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\0205総務課\01_企画総務・統計Ｇ\25_統計\B-04-00統計\B-4-0-4住民基本台帳人口(ﾎｰﾑﾍﾟｰｼﾞ＆ﾗｲﾌﾞﾗﾘｰ)\02R4.4以降_統計HP・ライブラリ作業用フォルダ\dat\3 住民基本台帳人口\01 町別住民基本台帳（町別）★HP・ライブラリ（毎月）\"/>
    </mc:Choice>
  </mc:AlternateContent>
  <xr:revisionPtr revIDLastSave="0" documentId="13_ncr:1_{7B361586-1EAE-4A2A-BA82-04E55237AA4B}" xr6:coauthVersionLast="47" xr6:coauthVersionMax="47" xr10:uidLastSave="{00000000-0000-0000-0000-000000000000}"/>
  <bookViews>
    <workbookView xWindow="-60" yWindow="-60" windowWidth="25320" windowHeight="15150" tabRatio="891" firstSheet="240" activeTab="261" xr2:uid="{354E3AB4-3ED7-4E83-A60F-D0C12FFA2B30}"/>
  </bookViews>
  <sheets>
    <sheet name="16.11" sheetId="55" r:id="rId1"/>
    <sheet name="16.12" sheetId="56" r:id="rId2"/>
    <sheet name="17.1" sheetId="43" r:id="rId3"/>
    <sheet name="17.2" sheetId="44" r:id="rId4"/>
    <sheet name="17.3" sheetId="45" r:id="rId5"/>
    <sheet name="17.4" sheetId="46" r:id="rId6"/>
    <sheet name="17.5" sheetId="47" r:id="rId7"/>
    <sheet name="17.6" sheetId="48" r:id="rId8"/>
    <sheet name="17.7" sheetId="49" r:id="rId9"/>
    <sheet name="17.8" sheetId="50" r:id="rId10"/>
    <sheet name="17.9" sheetId="51" r:id="rId11"/>
    <sheet name="17.10" sheetId="52" r:id="rId12"/>
    <sheet name="17.11" sheetId="53" r:id="rId13"/>
    <sheet name="17.12" sheetId="54" r:id="rId14"/>
    <sheet name="18.1" sheetId="39" r:id="rId15"/>
    <sheet name="18.2" sheetId="40" r:id="rId16"/>
    <sheet name="18.3" sheetId="41" r:id="rId17"/>
    <sheet name="18.4" sheetId="42" r:id="rId18"/>
    <sheet name="18.5" sheetId="57" r:id="rId19"/>
    <sheet name="18.6" sheetId="58" r:id="rId20"/>
    <sheet name="18.7" sheetId="59" r:id="rId21"/>
    <sheet name="18.8" sheetId="60" r:id="rId22"/>
    <sheet name="18.9" sheetId="61" r:id="rId23"/>
    <sheet name="18.10" sheetId="62" r:id="rId24"/>
    <sheet name="18.11" sheetId="63" r:id="rId25"/>
    <sheet name="18.12" sheetId="64" r:id="rId26"/>
    <sheet name="19.1" sheetId="65" r:id="rId27"/>
    <sheet name="19.2" sheetId="66" r:id="rId28"/>
    <sheet name="19.3" sheetId="67" r:id="rId29"/>
    <sheet name="19.4" sheetId="72" r:id="rId30"/>
    <sheet name="19.5" sheetId="69" r:id="rId31"/>
    <sheet name="19.6" sheetId="70" r:id="rId32"/>
    <sheet name="19.7" sheetId="71" r:id="rId33"/>
    <sheet name="19.8" sheetId="73" r:id="rId34"/>
    <sheet name="19.9" sheetId="78" r:id="rId35"/>
    <sheet name="19.10" sheetId="79" r:id="rId36"/>
    <sheet name="19.11" sheetId="80" r:id="rId37"/>
    <sheet name="19.12" sheetId="81" r:id="rId38"/>
    <sheet name="20.1" sheetId="82" r:id="rId39"/>
    <sheet name="20.2" sheetId="83" r:id="rId40"/>
    <sheet name="20.3" sheetId="84" r:id="rId41"/>
    <sheet name="20.4" sheetId="86" r:id="rId42"/>
    <sheet name="20.5" sheetId="92" r:id="rId43"/>
    <sheet name="20.6" sheetId="94" r:id="rId44"/>
    <sheet name="20.7" sheetId="95" r:id="rId45"/>
    <sheet name="20.8" sheetId="96" r:id="rId46"/>
    <sheet name="20.9" sheetId="97" r:id="rId47"/>
    <sheet name="20.10" sheetId="98" r:id="rId48"/>
    <sheet name="20.11" sheetId="99" r:id="rId49"/>
    <sheet name="20.12" sheetId="100" r:id="rId50"/>
    <sheet name="21.1" sheetId="101" r:id="rId51"/>
    <sheet name="21.2" sheetId="102" r:id="rId52"/>
    <sheet name="21.3" sheetId="103" r:id="rId53"/>
    <sheet name="21．4" sheetId="104" r:id="rId54"/>
    <sheet name="21．5" sheetId="105" r:id="rId55"/>
    <sheet name="21．6" sheetId="106" r:id="rId56"/>
    <sheet name="21．7" sheetId="107" r:id="rId57"/>
    <sheet name="21．8" sheetId="108" r:id="rId58"/>
    <sheet name="21．9" sheetId="109" r:id="rId59"/>
    <sheet name="21．10" sheetId="110" r:id="rId60"/>
    <sheet name="21．11" sheetId="111" r:id="rId61"/>
    <sheet name="21．12" sheetId="112" r:id="rId62"/>
    <sheet name="22．1" sheetId="113" r:id="rId63"/>
    <sheet name="22．2" sheetId="114" r:id="rId64"/>
    <sheet name="22．3" sheetId="115" r:id="rId65"/>
    <sheet name="22．4" sheetId="116" r:id="rId66"/>
    <sheet name="22．5" sheetId="117" r:id="rId67"/>
    <sheet name="22．6" sheetId="118" r:id="rId68"/>
    <sheet name="22．7" sheetId="119" r:id="rId69"/>
    <sheet name="22．8" sheetId="120" r:id="rId70"/>
    <sheet name="22．9" sheetId="122" r:id="rId71"/>
    <sheet name="22．10" sheetId="123" r:id="rId72"/>
    <sheet name="22．11" sheetId="124" r:id="rId73"/>
    <sheet name="22．12" sheetId="125" r:id="rId74"/>
    <sheet name="23．1" sheetId="126" r:id="rId75"/>
    <sheet name="23．2" sheetId="127" r:id="rId76"/>
    <sheet name="23．3" sheetId="128" r:id="rId77"/>
    <sheet name="23.4" sheetId="129" r:id="rId78"/>
    <sheet name="23.5" sheetId="131" r:id="rId79"/>
    <sheet name="23.6" sheetId="132" r:id="rId80"/>
    <sheet name="23.7" sheetId="141" r:id="rId81"/>
    <sheet name="23.8" sheetId="133" r:id="rId82"/>
    <sheet name="23.9" sheetId="135" r:id="rId83"/>
    <sheet name="23.10" sheetId="136" r:id="rId84"/>
    <sheet name="23.11" sheetId="137" r:id="rId85"/>
    <sheet name="23.12" sheetId="138" r:id="rId86"/>
    <sheet name="24.1" sheetId="139" r:id="rId87"/>
    <sheet name="24.2" sheetId="140" r:id="rId88"/>
    <sheet name="24.3" sheetId="142" r:id="rId89"/>
    <sheet name="24.4" sheetId="143" r:id="rId90"/>
    <sheet name="24.5" sheetId="144" r:id="rId91"/>
    <sheet name="24.6" sheetId="146" r:id="rId92"/>
    <sheet name="24.7" sheetId="147" r:id="rId93"/>
    <sheet name="24.8" sheetId="148" r:id="rId94"/>
    <sheet name="24.9" sheetId="149" r:id="rId95"/>
    <sheet name="24.10" sheetId="150" r:id="rId96"/>
    <sheet name="24.11" sheetId="151" r:id="rId97"/>
    <sheet name="24.12" sheetId="152" r:id="rId98"/>
    <sheet name="25.1" sheetId="153" r:id="rId99"/>
    <sheet name="25.2" sheetId="154" r:id="rId100"/>
    <sheet name="25.3" sheetId="155" r:id="rId101"/>
    <sheet name="25.4" sheetId="156" r:id="rId102"/>
    <sheet name="25.5" sheetId="157" r:id="rId103"/>
    <sheet name="25.6" sheetId="158" r:id="rId104"/>
    <sheet name="25.7" sheetId="159" r:id="rId105"/>
    <sheet name="25.8" sheetId="160" r:id="rId106"/>
    <sheet name="25.9" sheetId="161" r:id="rId107"/>
    <sheet name="25.10" sheetId="162" r:id="rId108"/>
    <sheet name="25.11" sheetId="163" r:id="rId109"/>
    <sheet name="25.12" sheetId="164" r:id="rId110"/>
    <sheet name="26.1" sheetId="165" r:id="rId111"/>
    <sheet name="26.2" sheetId="166" r:id="rId112"/>
    <sheet name="26.3" sheetId="167" r:id="rId113"/>
    <sheet name="26.4" sheetId="168" r:id="rId114"/>
    <sheet name="26.5" sheetId="169" r:id="rId115"/>
    <sheet name="26.6" sheetId="170" r:id="rId116"/>
    <sheet name="26.7 " sheetId="172" r:id="rId117"/>
    <sheet name="26.8" sheetId="171" r:id="rId118"/>
    <sheet name="26.9" sheetId="173" r:id="rId119"/>
    <sheet name="26.10" sheetId="174" r:id="rId120"/>
    <sheet name="26.11" sheetId="175" r:id="rId121"/>
    <sheet name="26.12" sheetId="176" r:id="rId122"/>
    <sheet name="27.1" sheetId="178" r:id="rId123"/>
    <sheet name="27.2" sheetId="179" r:id="rId124"/>
    <sheet name="27.3" sheetId="180" r:id="rId125"/>
    <sheet name="27.4" sheetId="181" r:id="rId126"/>
    <sheet name="27.5" sheetId="183" r:id="rId127"/>
    <sheet name="27.6" sheetId="185" r:id="rId128"/>
    <sheet name="27.7" sheetId="187" r:id="rId129"/>
    <sheet name="27.8" sheetId="189" r:id="rId130"/>
    <sheet name="27.9" sheetId="190" r:id="rId131"/>
    <sheet name="27.10" sheetId="191" r:id="rId132"/>
    <sheet name="27.11" sheetId="192" r:id="rId133"/>
    <sheet name="27.12" sheetId="193" r:id="rId134"/>
    <sheet name="28.1" sheetId="194" r:id="rId135"/>
    <sheet name="28.2" sheetId="195" r:id="rId136"/>
    <sheet name="28.3" sheetId="196" r:id="rId137"/>
    <sheet name="28.4" sheetId="197" r:id="rId138"/>
    <sheet name="28.5" sheetId="201" r:id="rId139"/>
    <sheet name="28.6" sheetId="203" r:id="rId140"/>
    <sheet name="28.7" sheetId="204" r:id="rId141"/>
    <sheet name="28.8" sheetId="205" r:id="rId142"/>
    <sheet name="28.9" sheetId="207" r:id="rId143"/>
    <sheet name="28.10" sheetId="206" r:id="rId144"/>
    <sheet name="28.11" sheetId="208" r:id="rId145"/>
    <sheet name="28.12" sheetId="209" r:id="rId146"/>
    <sheet name="29.1" sheetId="210" r:id="rId147"/>
    <sheet name="29.2" sheetId="211" r:id="rId148"/>
    <sheet name="29.3" sheetId="212" r:id="rId149"/>
    <sheet name="29.4" sheetId="213" r:id="rId150"/>
    <sheet name="29.5" sheetId="215" r:id="rId151"/>
    <sheet name="29.6" sheetId="217" r:id="rId152"/>
    <sheet name="29.7" sheetId="218" r:id="rId153"/>
    <sheet name="29.8" sheetId="220" r:id="rId154"/>
    <sheet name="29.9" sheetId="219" r:id="rId155"/>
    <sheet name="29.10" sheetId="221" r:id="rId156"/>
    <sheet name="29.11" sheetId="222" r:id="rId157"/>
    <sheet name="29.12" sheetId="223" r:id="rId158"/>
    <sheet name="30.1" sheetId="224" r:id="rId159"/>
    <sheet name="30.2" sheetId="225" r:id="rId160"/>
    <sheet name="30.3" sheetId="226" r:id="rId161"/>
    <sheet name="30.4" sheetId="228" r:id="rId162"/>
    <sheet name="30.5" sheetId="229" r:id="rId163"/>
    <sheet name="30.6" sheetId="230" r:id="rId164"/>
    <sheet name="30.7" sheetId="232" r:id="rId165"/>
    <sheet name="30.8" sheetId="233" r:id="rId166"/>
    <sheet name="30.9" sheetId="235" r:id="rId167"/>
    <sheet name="30.10" sheetId="237" r:id="rId168"/>
    <sheet name="30.11" sheetId="238" r:id="rId169"/>
    <sheet name="30.12" sheetId="240" r:id="rId170"/>
    <sheet name="31.1" sheetId="239" r:id="rId171"/>
    <sheet name="31.2" sheetId="243" r:id="rId172"/>
    <sheet name="31.3" sheetId="244" r:id="rId173"/>
    <sheet name="31.4" sheetId="248" r:id="rId174"/>
    <sheet name="1.5" sheetId="249" r:id="rId175"/>
    <sheet name="1.6" sheetId="251" r:id="rId176"/>
    <sheet name="1.7" sheetId="252" r:id="rId177"/>
    <sheet name="1.8" sheetId="254" r:id="rId178"/>
    <sheet name="1.9" sheetId="255" r:id="rId179"/>
    <sheet name="1.10" sheetId="257" r:id="rId180"/>
    <sheet name="1.11" sheetId="258" r:id="rId181"/>
    <sheet name="1.12" sheetId="259" r:id="rId182"/>
    <sheet name="2.1" sheetId="261" r:id="rId183"/>
    <sheet name="2.2" sheetId="262" r:id="rId184"/>
    <sheet name="2.3" sheetId="263" r:id="rId185"/>
    <sheet name="2.4" sheetId="264" r:id="rId186"/>
    <sheet name="2.5" sheetId="266" r:id="rId187"/>
    <sheet name="2.6" sheetId="267" r:id="rId188"/>
    <sheet name="2.7" sheetId="268" r:id="rId189"/>
    <sheet name="2.8" sheetId="269" r:id="rId190"/>
    <sheet name="2.9" sheetId="270" r:id="rId191"/>
    <sheet name="2.10" sheetId="272" r:id="rId192"/>
    <sheet name="2.11" sheetId="273" r:id="rId193"/>
    <sheet name="2.12" sheetId="274" r:id="rId194"/>
    <sheet name="3.1" sheetId="275" r:id="rId195"/>
    <sheet name="3.2" sheetId="276" r:id="rId196"/>
    <sheet name="3.3" sheetId="278" r:id="rId197"/>
    <sheet name="3.4" sheetId="280" r:id="rId198"/>
    <sheet name="3.5" sheetId="281" r:id="rId199"/>
    <sheet name="3.6" sheetId="284" r:id="rId200"/>
    <sheet name="3.7" sheetId="285" r:id="rId201"/>
    <sheet name="3.8" sheetId="286" r:id="rId202"/>
    <sheet name="3.9" sheetId="287" r:id="rId203"/>
    <sheet name="3.10" sheetId="288" r:id="rId204"/>
    <sheet name="3.11" sheetId="289" r:id="rId205"/>
    <sheet name="3.12" sheetId="290" r:id="rId206"/>
    <sheet name="4.1" sheetId="292" r:id="rId207"/>
    <sheet name="4.2" sheetId="293" r:id="rId208"/>
    <sheet name="4.3" sheetId="294" r:id="rId209"/>
    <sheet name="4.4" sheetId="296" r:id="rId210"/>
    <sheet name="4.５" sheetId="297" r:id="rId211"/>
    <sheet name="4.６" sheetId="298" r:id="rId212"/>
    <sheet name="4.7" sheetId="299" r:id="rId213"/>
    <sheet name="4.8" sheetId="300" r:id="rId214"/>
    <sheet name="4.9" sheetId="301" r:id="rId215"/>
    <sheet name="4.10" sheetId="302" r:id="rId216"/>
    <sheet name="4.11" sheetId="303" r:id="rId217"/>
    <sheet name="4.12" sheetId="305" r:id="rId218"/>
    <sheet name="5.1" sheetId="306" r:id="rId219"/>
    <sheet name="5.2" sheetId="307" r:id="rId220"/>
    <sheet name="5.3" sheetId="308" r:id="rId221"/>
    <sheet name="5.4" sheetId="309" r:id="rId222"/>
    <sheet name="5.5" sheetId="311" r:id="rId223"/>
    <sheet name="5.6" sheetId="312" r:id="rId224"/>
    <sheet name="5.7" sheetId="313" r:id="rId225"/>
    <sheet name="5.8" sheetId="314" r:id="rId226"/>
    <sheet name="5.9" sheetId="315" r:id="rId227"/>
    <sheet name="5.10" sheetId="316" r:id="rId228"/>
    <sheet name="5.11" sheetId="317" r:id="rId229"/>
    <sheet name="5.12" sheetId="318" r:id="rId230"/>
    <sheet name="6.1" sheetId="319" r:id="rId231"/>
    <sheet name="6.2" sheetId="320" r:id="rId232"/>
    <sheet name="6.3" sheetId="321" r:id="rId233"/>
    <sheet name="6.4" sheetId="322" r:id="rId234"/>
    <sheet name="6.5" sheetId="323" r:id="rId235"/>
    <sheet name="6.6" sheetId="324" r:id="rId236"/>
    <sheet name="6.7" sheetId="325" r:id="rId237"/>
    <sheet name="6.8" sheetId="326" r:id="rId238"/>
    <sheet name="6.9" sheetId="328" r:id="rId239"/>
    <sheet name="6.10" sheetId="329" r:id="rId240"/>
    <sheet name="6.11" sheetId="330" r:id="rId241"/>
    <sheet name="6.12" sheetId="331" r:id="rId242"/>
    <sheet name="7.1" sheetId="332" r:id="rId243"/>
    <sheet name="7.2" sheetId="333" r:id="rId244"/>
    <sheet name="7.3" sheetId="334" r:id="rId245"/>
    <sheet name="7.4" sheetId="335" r:id="rId246"/>
    <sheet name="7.5" sheetId="336" r:id="rId247"/>
    <sheet name="7.6" sheetId="337" r:id="rId248"/>
    <sheet name="7.7" sheetId="338" r:id="rId249"/>
    <sheet name="7.8" sheetId="339" r:id="rId250"/>
    <sheet name="7.9" sheetId="340" r:id="rId251"/>
    <sheet name="7.10" sheetId="341" r:id="rId252"/>
    <sheet name="7.11" sheetId="343" r:id="rId253"/>
    <sheet name="7.12 " sheetId="346" r:id="rId254"/>
    <sheet name="8.1" sheetId="347" r:id="rId255"/>
    <sheet name="8.2" sheetId="348" r:id="rId256"/>
    <sheet name="8.3" sheetId="349" r:id="rId257"/>
    <sheet name="8.4" sheetId="351" r:id="rId258"/>
    <sheet name="8.5" sheetId="352" r:id="rId259"/>
    <sheet name="8.6" sheetId="353" r:id="rId260"/>
    <sheet name="8.7" sheetId="354" r:id="rId261"/>
    <sheet name="8.8" sheetId="355" r:id="rId262"/>
  </sheets>
  <definedNames>
    <definedName name="_xlnm.Print_Area" localSheetId="11">'17.10'!$A$1:$O$44</definedName>
    <definedName name="_xlnm.Print_Area" localSheetId="12">'17.11'!$A$1:$O$44</definedName>
    <definedName name="_xlnm.Print_Area" localSheetId="13">'17.12'!$A$1:$O$44</definedName>
    <definedName name="_xlnm.Print_Area" localSheetId="7">'17.6'!$A$1:$O$44</definedName>
    <definedName name="_xlnm.Print_Area" localSheetId="8">'17.7'!$A$1:$O$44</definedName>
    <definedName name="_xlnm.Print_Area" localSheetId="9">'17.8'!$A$1:$O$44</definedName>
    <definedName name="_xlnm.Print_Area" localSheetId="10">'17.9'!$A$1:$O$44</definedName>
    <definedName name="_xlnm.Print_Area" localSheetId="88">'24.3'!$A$1:$O$44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2" i="273" l="1"/>
  <c r="J92" i="272"/>
  <c r="J25" i="140"/>
  <c r="J25" i="141"/>
  <c r="J25" i="133"/>
  <c r="J25" i="132"/>
  <c r="J25" i="131"/>
  <c r="J25" i="129"/>
  <c r="J25" i="128"/>
  <c r="J25" i="127"/>
  <c r="J25" i="126"/>
  <c r="J25" i="125"/>
  <c r="J25" i="124"/>
  <c r="J25" i="123"/>
  <c r="J25" i="122"/>
  <c r="J25" i="120"/>
  <c r="J25" i="119"/>
  <c r="J25" i="118"/>
  <c r="J25" i="117"/>
  <c r="J25" i="116"/>
  <c r="J25" i="115"/>
  <c r="J25" i="114"/>
  <c r="J25" i="113"/>
  <c r="J25" i="112"/>
  <c r="J25" i="111"/>
  <c r="J25" i="110"/>
  <c r="J25" i="109"/>
  <c r="J25" i="108"/>
  <c r="J25" i="107"/>
  <c r="J25" i="106"/>
  <c r="J25" i="105"/>
  <c r="J25" i="104"/>
  <c r="J25" i="103"/>
  <c r="J25" i="102"/>
  <c r="J25" i="101"/>
  <c r="J25" i="100"/>
  <c r="J25" i="99"/>
  <c r="J25" i="98"/>
  <c r="J25" i="97"/>
  <c r="J25" i="96"/>
  <c r="J25" i="95"/>
  <c r="J25" i="94"/>
  <c r="J25" i="92"/>
  <c r="L44" i="92"/>
  <c r="M44" i="92"/>
  <c r="N44" i="92"/>
  <c r="O44" i="92"/>
  <c r="O44" i="86"/>
  <c r="N44" i="86"/>
  <c r="M44" i="86"/>
  <c r="L44" i="86"/>
  <c r="J25" i="86"/>
  <c r="O23" i="86"/>
  <c r="N23" i="86"/>
  <c r="M23" i="86"/>
  <c r="L23" i="86"/>
  <c r="O24" i="72"/>
  <c r="B43" i="72"/>
  <c r="L43" i="72"/>
  <c r="B42" i="72"/>
  <c r="B41" i="72"/>
  <c r="B40" i="72"/>
  <c r="B39" i="72"/>
  <c r="B38" i="72"/>
  <c r="B37" i="72"/>
  <c r="B36" i="72"/>
  <c r="B35" i="72"/>
  <c r="L35" i="72"/>
  <c r="B34" i="72"/>
  <c r="B33" i="72"/>
  <c r="O28" i="72"/>
  <c r="O44" i="72"/>
  <c r="O29" i="72"/>
  <c r="O32" i="72"/>
  <c r="O34" i="72"/>
  <c r="O35" i="72"/>
  <c r="O39" i="72"/>
  <c r="O42" i="72"/>
  <c r="O43" i="72"/>
  <c r="M34" i="72"/>
  <c r="L34" i="72"/>
  <c r="N34" i="72"/>
  <c r="G34" i="72"/>
  <c r="G33" i="72"/>
  <c r="G32" i="72"/>
  <c r="G31" i="72"/>
  <c r="G30" i="72"/>
  <c r="G29" i="72"/>
  <c r="L29" i="72"/>
  <c r="G27" i="72"/>
  <c r="B32" i="72"/>
  <c r="B31" i="72"/>
  <c r="B30" i="72"/>
  <c r="B29" i="72"/>
  <c r="B28" i="72"/>
  <c r="B27" i="72"/>
  <c r="L22" i="72"/>
  <c r="L21" i="72"/>
  <c r="L20" i="72"/>
  <c r="L19" i="72"/>
  <c r="L18" i="72"/>
  <c r="L17" i="72"/>
  <c r="L16" i="72"/>
  <c r="L15" i="72"/>
  <c r="L14" i="72"/>
  <c r="L13" i="72"/>
  <c r="L12" i="72"/>
  <c r="L11" i="72"/>
  <c r="L10" i="72"/>
  <c r="L9" i="72"/>
  <c r="L8" i="72"/>
  <c r="L7" i="72"/>
  <c r="L6" i="72"/>
  <c r="L5" i="72"/>
  <c r="L4" i="72"/>
  <c r="L3" i="72"/>
  <c r="G24" i="72"/>
  <c r="G23" i="72"/>
  <c r="G22" i="72"/>
  <c r="G21" i="72"/>
  <c r="G20" i="72"/>
  <c r="G19" i="72"/>
  <c r="G18" i="72"/>
  <c r="G17" i="72"/>
  <c r="G16" i="72"/>
  <c r="G15" i="72"/>
  <c r="G14" i="72"/>
  <c r="G13" i="72"/>
  <c r="G12" i="72"/>
  <c r="G11" i="72"/>
  <c r="G10" i="72"/>
  <c r="G9" i="72"/>
  <c r="G8" i="72"/>
  <c r="G7" i="72"/>
  <c r="G6" i="72"/>
  <c r="G5" i="72"/>
  <c r="G4" i="72"/>
  <c r="G3" i="72"/>
  <c r="B24" i="72"/>
  <c r="B23" i="72"/>
  <c r="B22" i="72"/>
  <c r="B21" i="72"/>
  <c r="B20" i="72"/>
  <c r="B19" i="72"/>
  <c r="B18" i="72"/>
  <c r="B17" i="72"/>
  <c r="B16" i="72"/>
  <c r="B15" i="72"/>
  <c r="B14" i="72"/>
  <c r="B13" i="72"/>
  <c r="B12" i="72"/>
  <c r="B11" i="72"/>
  <c r="B10" i="72"/>
  <c r="B9" i="72"/>
  <c r="B8" i="72"/>
  <c r="B7" i="72"/>
  <c r="B6" i="72"/>
  <c r="B5" i="72"/>
  <c r="B4" i="72"/>
  <c r="B3" i="72"/>
  <c r="M24" i="72"/>
  <c r="L24" i="72"/>
  <c r="N24" i="72"/>
  <c r="J25" i="72"/>
  <c r="M28" i="72"/>
  <c r="L28" i="72"/>
  <c r="N28" i="72"/>
  <c r="M29" i="72"/>
  <c r="M44" i="72"/>
  <c r="N29" i="72"/>
  <c r="M32" i="72"/>
  <c r="L32" i="72"/>
  <c r="N32" i="72"/>
  <c r="N44" i="72"/>
  <c r="M35" i="72"/>
  <c r="N35" i="72"/>
  <c r="M39" i="72"/>
  <c r="L39" i="72"/>
  <c r="N39" i="72"/>
  <c r="M42" i="72"/>
  <c r="L42" i="72"/>
  <c r="N42" i="72"/>
  <c r="M43" i="72"/>
  <c r="N43" i="72"/>
  <c r="M24" i="70"/>
  <c r="M44" i="70"/>
  <c r="N24" i="70"/>
  <c r="N44" i="70"/>
  <c r="O24" i="70"/>
  <c r="O44" i="70"/>
  <c r="J25" i="70"/>
  <c r="L28" i="70"/>
  <c r="M28" i="70"/>
  <c r="N28" i="70"/>
  <c r="O28" i="70"/>
  <c r="L29" i="70"/>
  <c r="M29" i="70"/>
  <c r="N29" i="70"/>
  <c r="O29" i="70"/>
  <c r="L32" i="70"/>
  <c r="M32" i="70"/>
  <c r="N32" i="70"/>
  <c r="O32" i="70"/>
  <c r="L34" i="70"/>
  <c r="M34" i="70"/>
  <c r="N34" i="70"/>
  <c r="O34" i="70"/>
  <c r="L35" i="70"/>
  <c r="M35" i="70"/>
  <c r="N35" i="70"/>
  <c r="O35" i="70"/>
  <c r="L39" i="70"/>
  <c r="M39" i="70"/>
  <c r="N39" i="70"/>
  <c r="O39" i="70"/>
  <c r="L42" i="70"/>
  <c r="M42" i="70"/>
  <c r="N42" i="70"/>
  <c r="O42" i="70"/>
  <c r="L43" i="70"/>
  <c r="M43" i="70"/>
  <c r="N43" i="70"/>
  <c r="O43" i="70"/>
  <c r="M24" i="69"/>
  <c r="M44" i="69"/>
  <c r="L24" i="69"/>
  <c r="L44" i="69"/>
  <c r="N24" i="69"/>
  <c r="N44" i="69"/>
  <c r="O24" i="69"/>
  <c r="O44" i="69"/>
  <c r="J25" i="69"/>
  <c r="L28" i="69"/>
  <c r="M28" i="69"/>
  <c r="N28" i="69"/>
  <c r="O28" i="69"/>
  <c r="L29" i="69"/>
  <c r="M29" i="69"/>
  <c r="N29" i="69"/>
  <c r="O29" i="69"/>
  <c r="L32" i="69"/>
  <c r="M32" i="69"/>
  <c r="N32" i="69"/>
  <c r="O32" i="69"/>
  <c r="L34" i="69"/>
  <c r="M34" i="69"/>
  <c r="N34" i="69"/>
  <c r="O34" i="69"/>
  <c r="L35" i="69"/>
  <c r="M35" i="69"/>
  <c r="N35" i="69"/>
  <c r="O35" i="69"/>
  <c r="L39" i="69"/>
  <c r="M39" i="69"/>
  <c r="N39" i="69"/>
  <c r="O39" i="69"/>
  <c r="L42" i="69"/>
  <c r="M42" i="69"/>
  <c r="N42" i="69"/>
  <c r="O42" i="69"/>
  <c r="L43" i="69"/>
  <c r="M43" i="69"/>
  <c r="N43" i="69"/>
  <c r="O43" i="69"/>
  <c r="M24" i="67"/>
  <c r="M44" i="67"/>
  <c r="L24" i="67"/>
  <c r="L44" i="67"/>
  <c r="N24" i="67"/>
  <c r="N44" i="67"/>
  <c r="O24" i="67"/>
  <c r="O44" i="67"/>
  <c r="J25" i="67"/>
  <c r="L28" i="67"/>
  <c r="M28" i="67"/>
  <c r="N28" i="67"/>
  <c r="O28" i="67"/>
  <c r="L29" i="67"/>
  <c r="M29" i="67"/>
  <c r="N29" i="67"/>
  <c r="O29" i="67"/>
  <c r="L32" i="67"/>
  <c r="M32" i="67"/>
  <c r="N32" i="67"/>
  <c r="O32" i="67"/>
  <c r="L34" i="67"/>
  <c r="M34" i="67"/>
  <c r="N34" i="67"/>
  <c r="O34" i="67"/>
  <c r="L35" i="67"/>
  <c r="M35" i="67"/>
  <c r="N35" i="67"/>
  <c r="O35" i="67"/>
  <c r="L39" i="67"/>
  <c r="M39" i="67"/>
  <c r="N39" i="67"/>
  <c r="O39" i="67"/>
  <c r="L42" i="67"/>
  <c r="M42" i="67"/>
  <c r="N42" i="67"/>
  <c r="O42" i="67"/>
  <c r="L43" i="67"/>
  <c r="M43" i="67"/>
  <c r="N43" i="67"/>
  <c r="O43" i="67"/>
  <c r="M24" i="66"/>
  <c r="L24" i="66"/>
  <c r="L44" i="66"/>
  <c r="N24" i="66"/>
  <c r="N44" i="66"/>
  <c r="O24" i="66"/>
  <c r="O44" i="66"/>
  <c r="J25" i="66"/>
  <c r="L28" i="66"/>
  <c r="M28" i="66"/>
  <c r="M44" i="66"/>
  <c r="N28" i="66"/>
  <c r="O28" i="66"/>
  <c r="L29" i="66"/>
  <c r="M29" i="66"/>
  <c r="N29" i="66"/>
  <c r="O29" i="66"/>
  <c r="L32" i="66"/>
  <c r="M32" i="66"/>
  <c r="N32" i="66"/>
  <c r="O32" i="66"/>
  <c r="L34" i="66"/>
  <c r="M34" i="66"/>
  <c r="N34" i="66"/>
  <c r="O34" i="66"/>
  <c r="L35" i="66"/>
  <c r="M35" i="66"/>
  <c r="N35" i="66"/>
  <c r="O35" i="66"/>
  <c r="L39" i="66"/>
  <c r="M39" i="66"/>
  <c r="N39" i="66"/>
  <c r="O39" i="66"/>
  <c r="L42" i="66"/>
  <c r="M42" i="66"/>
  <c r="N42" i="66"/>
  <c r="O42" i="66"/>
  <c r="L43" i="66"/>
  <c r="M43" i="66"/>
  <c r="N43" i="66"/>
  <c r="O43" i="66"/>
  <c r="M24" i="65"/>
  <c r="L24" i="65"/>
  <c r="L44" i="65"/>
  <c r="N24" i="65"/>
  <c r="N44" i="65"/>
  <c r="O24" i="65"/>
  <c r="O44" i="65"/>
  <c r="J25" i="65"/>
  <c r="L28" i="65"/>
  <c r="M28" i="65"/>
  <c r="N28" i="65"/>
  <c r="O28" i="65"/>
  <c r="L29" i="65"/>
  <c r="M29" i="65"/>
  <c r="N29" i="65"/>
  <c r="O29" i="65"/>
  <c r="L32" i="65"/>
  <c r="M32" i="65"/>
  <c r="N32" i="65"/>
  <c r="O32" i="65"/>
  <c r="L34" i="65"/>
  <c r="M34" i="65"/>
  <c r="N34" i="65"/>
  <c r="O34" i="65"/>
  <c r="L35" i="65"/>
  <c r="M35" i="65"/>
  <c r="N35" i="65"/>
  <c r="O35" i="65"/>
  <c r="L39" i="65"/>
  <c r="M39" i="65"/>
  <c r="N39" i="65"/>
  <c r="O39" i="65"/>
  <c r="L42" i="65"/>
  <c r="M42" i="65"/>
  <c r="N42" i="65"/>
  <c r="O42" i="65"/>
  <c r="L43" i="65"/>
  <c r="M43" i="65"/>
  <c r="N43" i="65"/>
  <c r="O43" i="65"/>
  <c r="M24" i="64"/>
  <c r="N24" i="64"/>
  <c r="N44" i="64"/>
  <c r="O24" i="64"/>
  <c r="O44" i="64"/>
  <c r="J25" i="64"/>
  <c r="L28" i="64"/>
  <c r="M28" i="64"/>
  <c r="M44" i="64"/>
  <c r="N28" i="64"/>
  <c r="O28" i="64"/>
  <c r="L29" i="64"/>
  <c r="M29" i="64"/>
  <c r="N29" i="64"/>
  <c r="O29" i="64"/>
  <c r="L32" i="64"/>
  <c r="M32" i="64"/>
  <c r="N32" i="64"/>
  <c r="O32" i="64"/>
  <c r="L34" i="64"/>
  <c r="M34" i="64"/>
  <c r="N34" i="64"/>
  <c r="O34" i="64"/>
  <c r="L35" i="64"/>
  <c r="M35" i="64"/>
  <c r="N35" i="64"/>
  <c r="O35" i="64"/>
  <c r="L39" i="64"/>
  <c r="M39" i="64"/>
  <c r="N39" i="64"/>
  <c r="O39" i="64"/>
  <c r="L42" i="64"/>
  <c r="M42" i="64"/>
  <c r="N42" i="64"/>
  <c r="O42" i="64"/>
  <c r="L43" i="64"/>
  <c r="M43" i="64"/>
  <c r="N43" i="64"/>
  <c r="O43" i="64"/>
  <c r="M24" i="63"/>
  <c r="L24" i="63"/>
  <c r="L44" i="63"/>
  <c r="N24" i="63"/>
  <c r="O24" i="63"/>
  <c r="O44" i="63"/>
  <c r="J25" i="63"/>
  <c r="L28" i="63"/>
  <c r="M28" i="63"/>
  <c r="N28" i="63"/>
  <c r="N44" i="63"/>
  <c r="O28" i="63"/>
  <c r="L29" i="63"/>
  <c r="M29" i="63"/>
  <c r="N29" i="63"/>
  <c r="O29" i="63"/>
  <c r="L32" i="63"/>
  <c r="M32" i="63"/>
  <c r="N32" i="63"/>
  <c r="O32" i="63"/>
  <c r="L34" i="63"/>
  <c r="M34" i="63"/>
  <c r="N34" i="63"/>
  <c r="O34" i="63"/>
  <c r="L35" i="63"/>
  <c r="M35" i="63"/>
  <c r="N35" i="63"/>
  <c r="O35" i="63"/>
  <c r="L39" i="63"/>
  <c r="M39" i="63"/>
  <c r="N39" i="63"/>
  <c r="O39" i="63"/>
  <c r="L42" i="63"/>
  <c r="M42" i="63"/>
  <c r="N42" i="63"/>
  <c r="O42" i="63"/>
  <c r="L43" i="63"/>
  <c r="M43" i="63"/>
  <c r="N43" i="63"/>
  <c r="O43" i="63"/>
  <c r="M24" i="62"/>
  <c r="L24" i="62"/>
  <c r="L44" i="62"/>
  <c r="N24" i="62"/>
  <c r="O24" i="62"/>
  <c r="O44" i="62"/>
  <c r="J25" i="62"/>
  <c r="L28" i="62"/>
  <c r="M28" i="62"/>
  <c r="M44" i="62"/>
  <c r="N28" i="62"/>
  <c r="N44" i="62"/>
  <c r="O28" i="62"/>
  <c r="L29" i="62"/>
  <c r="M29" i="62"/>
  <c r="N29" i="62"/>
  <c r="O29" i="62"/>
  <c r="L32" i="62"/>
  <c r="M32" i="62"/>
  <c r="N32" i="62"/>
  <c r="O32" i="62"/>
  <c r="L34" i="62"/>
  <c r="M34" i="62"/>
  <c r="N34" i="62"/>
  <c r="O34" i="62"/>
  <c r="L35" i="62"/>
  <c r="M35" i="62"/>
  <c r="N35" i="62"/>
  <c r="O35" i="62"/>
  <c r="L39" i="62"/>
  <c r="M39" i="62"/>
  <c r="N39" i="62"/>
  <c r="O39" i="62"/>
  <c r="L42" i="62"/>
  <c r="M42" i="62"/>
  <c r="N42" i="62"/>
  <c r="O42" i="62"/>
  <c r="L43" i="62"/>
  <c r="M43" i="62"/>
  <c r="N43" i="62"/>
  <c r="O43" i="62"/>
  <c r="M24" i="61"/>
  <c r="L24" i="61"/>
  <c r="L44" i="61"/>
  <c r="N24" i="61"/>
  <c r="O24" i="61"/>
  <c r="J25" i="61"/>
  <c r="L28" i="61"/>
  <c r="M28" i="61"/>
  <c r="N28" i="61"/>
  <c r="O28" i="61"/>
  <c r="O44" i="61"/>
  <c r="L29" i="61"/>
  <c r="M29" i="61"/>
  <c r="N29" i="61"/>
  <c r="O29" i="61"/>
  <c r="L32" i="61"/>
  <c r="M32" i="61"/>
  <c r="N32" i="61"/>
  <c r="O32" i="61"/>
  <c r="L34" i="61"/>
  <c r="M34" i="61"/>
  <c r="N34" i="61"/>
  <c r="O34" i="61"/>
  <c r="L35" i="61"/>
  <c r="M35" i="61"/>
  <c r="N35" i="61"/>
  <c r="O35" i="61"/>
  <c r="L39" i="61"/>
  <c r="M39" i="61"/>
  <c r="N39" i="61"/>
  <c r="N44" i="61"/>
  <c r="O39" i="61"/>
  <c r="L42" i="61"/>
  <c r="M42" i="61"/>
  <c r="N42" i="61"/>
  <c r="O42" i="61"/>
  <c r="L43" i="61"/>
  <c r="M43" i="61"/>
  <c r="N43" i="61"/>
  <c r="O43" i="61"/>
  <c r="M24" i="60"/>
  <c r="M44" i="60"/>
  <c r="N24" i="60"/>
  <c r="N44" i="60"/>
  <c r="O24" i="60"/>
  <c r="J25" i="60"/>
  <c r="L28" i="60"/>
  <c r="M28" i="60"/>
  <c r="N28" i="60"/>
  <c r="O28" i="60"/>
  <c r="L29" i="60"/>
  <c r="M29" i="60"/>
  <c r="N29" i="60"/>
  <c r="O29" i="60"/>
  <c r="L32" i="60"/>
  <c r="M32" i="60"/>
  <c r="N32" i="60"/>
  <c r="O32" i="60"/>
  <c r="O44" i="60"/>
  <c r="L34" i="60"/>
  <c r="M34" i="60"/>
  <c r="N34" i="60"/>
  <c r="O34" i="60"/>
  <c r="L35" i="60"/>
  <c r="M35" i="60"/>
  <c r="N35" i="60"/>
  <c r="O35" i="60"/>
  <c r="L39" i="60"/>
  <c r="M39" i="60"/>
  <c r="N39" i="60"/>
  <c r="O39" i="60"/>
  <c r="L42" i="60"/>
  <c r="M42" i="60"/>
  <c r="N42" i="60"/>
  <c r="O42" i="60"/>
  <c r="L43" i="60"/>
  <c r="M43" i="60"/>
  <c r="N43" i="60"/>
  <c r="O43" i="60"/>
  <c r="M24" i="59"/>
  <c r="N24" i="59"/>
  <c r="N44" i="59"/>
  <c r="O24" i="59"/>
  <c r="J25" i="59"/>
  <c r="L28" i="59"/>
  <c r="M28" i="59"/>
  <c r="N28" i="59"/>
  <c r="O28" i="59"/>
  <c r="O44" i="59"/>
  <c r="L29" i="59"/>
  <c r="M29" i="59"/>
  <c r="N29" i="59"/>
  <c r="O29" i="59"/>
  <c r="L32" i="59"/>
  <c r="M32" i="59"/>
  <c r="N32" i="59"/>
  <c r="O32" i="59"/>
  <c r="L34" i="59"/>
  <c r="M34" i="59"/>
  <c r="N34" i="59"/>
  <c r="O34" i="59"/>
  <c r="L35" i="59"/>
  <c r="M35" i="59"/>
  <c r="N35" i="59"/>
  <c r="O35" i="59"/>
  <c r="L39" i="59"/>
  <c r="M39" i="59"/>
  <c r="N39" i="59"/>
  <c r="O39" i="59"/>
  <c r="L42" i="59"/>
  <c r="M42" i="59"/>
  <c r="N42" i="59"/>
  <c r="O42" i="59"/>
  <c r="L43" i="59"/>
  <c r="M43" i="59"/>
  <c r="N43" i="59"/>
  <c r="O43" i="59"/>
  <c r="M24" i="58"/>
  <c r="N24" i="58"/>
  <c r="O24" i="58"/>
  <c r="O44" i="58"/>
  <c r="J25" i="58"/>
  <c r="L28" i="58"/>
  <c r="M28" i="58"/>
  <c r="M44" i="58"/>
  <c r="N28" i="58"/>
  <c r="N44" i="58"/>
  <c r="O28" i="58"/>
  <c r="L29" i="58"/>
  <c r="M29" i="58"/>
  <c r="N29" i="58"/>
  <c r="O29" i="58"/>
  <c r="L32" i="58"/>
  <c r="M32" i="58"/>
  <c r="N32" i="58"/>
  <c r="O32" i="58"/>
  <c r="L34" i="58"/>
  <c r="M34" i="58"/>
  <c r="N34" i="58"/>
  <c r="O34" i="58"/>
  <c r="L35" i="58"/>
  <c r="M35" i="58"/>
  <c r="N35" i="58"/>
  <c r="O35" i="58"/>
  <c r="L39" i="58"/>
  <c r="M39" i="58"/>
  <c r="N39" i="58"/>
  <c r="O39" i="58"/>
  <c r="L42" i="58"/>
  <c r="M42" i="58"/>
  <c r="N42" i="58"/>
  <c r="O42" i="58"/>
  <c r="L43" i="58"/>
  <c r="M43" i="58"/>
  <c r="N43" i="58"/>
  <c r="O43" i="58"/>
  <c r="M24" i="57"/>
  <c r="L24" i="57"/>
  <c r="L44" i="57"/>
  <c r="N24" i="57"/>
  <c r="N44" i="57"/>
  <c r="O24" i="57"/>
  <c r="O44" i="57"/>
  <c r="J25" i="57"/>
  <c r="L28" i="57"/>
  <c r="M28" i="57"/>
  <c r="N28" i="57"/>
  <c r="O28" i="57"/>
  <c r="L29" i="57"/>
  <c r="M29" i="57"/>
  <c r="N29" i="57"/>
  <c r="O29" i="57"/>
  <c r="L32" i="57"/>
  <c r="M32" i="57"/>
  <c r="N32" i="57"/>
  <c r="O32" i="57"/>
  <c r="L34" i="57"/>
  <c r="M34" i="57"/>
  <c r="N34" i="57"/>
  <c r="O34" i="57"/>
  <c r="L35" i="57"/>
  <c r="M35" i="57"/>
  <c r="N35" i="57"/>
  <c r="O35" i="57"/>
  <c r="L39" i="57"/>
  <c r="M39" i="57"/>
  <c r="N39" i="57"/>
  <c r="O39" i="57"/>
  <c r="L42" i="57"/>
  <c r="M42" i="57"/>
  <c r="N42" i="57"/>
  <c r="O42" i="57"/>
  <c r="L43" i="57"/>
  <c r="M43" i="57"/>
  <c r="N43" i="57"/>
  <c r="O43" i="57"/>
  <c r="M24" i="55"/>
  <c r="L24" i="55"/>
  <c r="L44" i="55"/>
  <c r="N24" i="55"/>
  <c r="O24" i="55"/>
  <c r="O44" i="55"/>
  <c r="J25" i="55"/>
  <c r="L28" i="55"/>
  <c r="M28" i="55"/>
  <c r="N28" i="55"/>
  <c r="N44" i="55"/>
  <c r="O28" i="55"/>
  <c r="L29" i="55"/>
  <c r="M29" i="55"/>
  <c r="N29" i="55"/>
  <c r="O29" i="55"/>
  <c r="L32" i="55"/>
  <c r="M32" i="55"/>
  <c r="N32" i="55"/>
  <c r="O32" i="55"/>
  <c r="L34" i="55"/>
  <c r="M34" i="55"/>
  <c r="N34" i="55"/>
  <c r="O34" i="55"/>
  <c r="L35" i="55"/>
  <c r="M35" i="55"/>
  <c r="N35" i="55"/>
  <c r="O35" i="55"/>
  <c r="L39" i="55"/>
  <c r="M39" i="55"/>
  <c r="N39" i="55"/>
  <c r="O39" i="55"/>
  <c r="L42" i="55"/>
  <c r="M42" i="55"/>
  <c r="N42" i="55"/>
  <c r="O42" i="55"/>
  <c r="L43" i="55"/>
  <c r="M43" i="55"/>
  <c r="N43" i="55"/>
  <c r="O43" i="55"/>
  <c r="M24" i="56"/>
  <c r="L24" i="56"/>
  <c r="L44" i="56"/>
  <c r="N24" i="56"/>
  <c r="N44" i="56"/>
  <c r="O24" i="56"/>
  <c r="O44" i="56"/>
  <c r="J25" i="56"/>
  <c r="L28" i="56"/>
  <c r="M28" i="56"/>
  <c r="N28" i="56"/>
  <c r="O28" i="56"/>
  <c r="L29" i="56"/>
  <c r="M29" i="56"/>
  <c r="N29" i="56"/>
  <c r="O29" i="56"/>
  <c r="L32" i="56"/>
  <c r="M32" i="56"/>
  <c r="N32" i="56"/>
  <c r="O32" i="56"/>
  <c r="L34" i="56"/>
  <c r="M34" i="56"/>
  <c r="M44" i="56"/>
  <c r="N34" i="56"/>
  <c r="O34" i="56"/>
  <c r="L35" i="56"/>
  <c r="M35" i="56"/>
  <c r="N35" i="56"/>
  <c r="O35" i="56"/>
  <c r="L39" i="56"/>
  <c r="M39" i="56"/>
  <c r="N39" i="56"/>
  <c r="O39" i="56"/>
  <c r="L42" i="56"/>
  <c r="M42" i="56"/>
  <c r="N42" i="56"/>
  <c r="O42" i="56"/>
  <c r="L43" i="56"/>
  <c r="M43" i="56"/>
  <c r="N43" i="56"/>
  <c r="O43" i="56"/>
  <c r="M24" i="43"/>
  <c r="L24" i="43"/>
  <c r="L44" i="43"/>
  <c r="N24" i="43"/>
  <c r="O24" i="43"/>
  <c r="O44" i="43"/>
  <c r="J25" i="43"/>
  <c r="L28" i="43"/>
  <c r="M28" i="43"/>
  <c r="N28" i="43"/>
  <c r="O28" i="43"/>
  <c r="L29" i="43"/>
  <c r="M29" i="43"/>
  <c r="N29" i="43"/>
  <c r="O29" i="43"/>
  <c r="L32" i="43"/>
  <c r="M32" i="43"/>
  <c r="N32" i="43"/>
  <c r="N44" i="43"/>
  <c r="O32" i="43"/>
  <c r="L34" i="43"/>
  <c r="M34" i="43"/>
  <c r="N34" i="43"/>
  <c r="O34" i="43"/>
  <c r="L35" i="43"/>
  <c r="M35" i="43"/>
  <c r="M44" i="43"/>
  <c r="N35" i="43"/>
  <c r="O35" i="43"/>
  <c r="L39" i="43"/>
  <c r="M39" i="43"/>
  <c r="N39" i="43"/>
  <c r="O39" i="43"/>
  <c r="L42" i="43"/>
  <c r="M42" i="43"/>
  <c r="N42" i="43"/>
  <c r="O42" i="43"/>
  <c r="L43" i="43"/>
  <c r="M43" i="43"/>
  <c r="N43" i="43"/>
  <c r="O43" i="43"/>
  <c r="M24" i="44"/>
  <c r="M44" i="44"/>
  <c r="L24" i="44"/>
  <c r="L44" i="44"/>
  <c r="N24" i="44"/>
  <c r="N44" i="44"/>
  <c r="O24" i="44"/>
  <c r="O44" i="44"/>
  <c r="J25" i="44"/>
  <c r="L28" i="44"/>
  <c r="M28" i="44"/>
  <c r="N28" i="44"/>
  <c r="O28" i="44"/>
  <c r="L29" i="44"/>
  <c r="M29" i="44"/>
  <c r="N29" i="44"/>
  <c r="O29" i="44"/>
  <c r="L32" i="44"/>
  <c r="M32" i="44"/>
  <c r="N32" i="44"/>
  <c r="O32" i="44"/>
  <c r="L34" i="44"/>
  <c r="M34" i="44"/>
  <c r="N34" i="44"/>
  <c r="O34" i="44"/>
  <c r="L35" i="44"/>
  <c r="M35" i="44"/>
  <c r="N35" i="44"/>
  <c r="O35" i="44"/>
  <c r="L39" i="44"/>
  <c r="M39" i="44"/>
  <c r="N39" i="44"/>
  <c r="O39" i="44"/>
  <c r="L42" i="44"/>
  <c r="M42" i="44"/>
  <c r="N42" i="44"/>
  <c r="O42" i="44"/>
  <c r="L43" i="44"/>
  <c r="M43" i="44"/>
  <c r="N43" i="44"/>
  <c r="O43" i="44"/>
  <c r="M24" i="45"/>
  <c r="L24" i="45"/>
  <c r="L44" i="45"/>
  <c r="N24" i="45"/>
  <c r="O24" i="45"/>
  <c r="O44" i="45"/>
  <c r="J25" i="45"/>
  <c r="L28" i="45"/>
  <c r="M28" i="45"/>
  <c r="N28" i="45"/>
  <c r="O28" i="45"/>
  <c r="L29" i="45"/>
  <c r="M29" i="45"/>
  <c r="N29" i="45"/>
  <c r="O29" i="45"/>
  <c r="L32" i="45"/>
  <c r="M32" i="45"/>
  <c r="N32" i="45"/>
  <c r="O32" i="45"/>
  <c r="L34" i="45"/>
  <c r="M34" i="45"/>
  <c r="N34" i="45"/>
  <c r="O34" i="45"/>
  <c r="L35" i="45"/>
  <c r="M35" i="45"/>
  <c r="N35" i="45"/>
  <c r="O35" i="45"/>
  <c r="L39" i="45"/>
  <c r="M39" i="45"/>
  <c r="N39" i="45"/>
  <c r="O39" i="45"/>
  <c r="L42" i="45"/>
  <c r="M42" i="45"/>
  <c r="N42" i="45"/>
  <c r="O42" i="45"/>
  <c r="L43" i="45"/>
  <c r="M43" i="45"/>
  <c r="N43" i="45"/>
  <c r="O43" i="45"/>
  <c r="M24" i="46"/>
  <c r="L24" i="46"/>
  <c r="L44" i="46"/>
  <c r="N24" i="46"/>
  <c r="N44" i="46"/>
  <c r="O24" i="46"/>
  <c r="O44" i="46"/>
  <c r="J25" i="46"/>
  <c r="L28" i="46"/>
  <c r="M28" i="46"/>
  <c r="N28" i="46"/>
  <c r="O28" i="46"/>
  <c r="L29" i="46"/>
  <c r="M29" i="46"/>
  <c r="N29" i="46"/>
  <c r="O29" i="46"/>
  <c r="L32" i="46"/>
  <c r="M32" i="46"/>
  <c r="N32" i="46"/>
  <c r="O32" i="46"/>
  <c r="L34" i="46"/>
  <c r="M34" i="46"/>
  <c r="N34" i="46"/>
  <c r="O34" i="46"/>
  <c r="L35" i="46"/>
  <c r="M35" i="46"/>
  <c r="N35" i="46"/>
  <c r="O35" i="46"/>
  <c r="L39" i="46"/>
  <c r="M39" i="46"/>
  <c r="N39" i="46"/>
  <c r="O39" i="46"/>
  <c r="L42" i="46"/>
  <c r="M42" i="46"/>
  <c r="N42" i="46"/>
  <c r="O42" i="46"/>
  <c r="L43" i="46"/>
  <c r="M43" i="46"/>
  <c r="N43" i="46"/>
  <c r="O43" i="46"/>
  <c r="M24" i="47"/>
  <c r="L24" i="47"/>
  <c r="L44" i="47"/>
  <c r="N24" i="47"/>
  <c r="N44" i="47"/>
  <c r="O24" i="47"/>
  <c r="O44" i="47"/>
  <c r="J25" i="47"/>
  <c r="L28" i="47"/>
  <c r="M28" i="47"/>
  <c r="N28" i="47"/>
  <c r="O28" i="47"/>
  <c r="L29" i="47"/>
  <c r="M29" i="47"/>
  <c r="N29" i="47"/>
  <c r="O29" i="47"/>
  <c r="L32" i="47"/>
  <c r="M32" i="47"/>
  <c r="M44" i="47"/>
  <c r="N32" i="47"/>
  <c r="O32" i="47"/>
  <c r="L34" i="47"/>
  <c r="M34" i="47"/>
  <c r="N34" i="47"/>
  <c r="O34" i="47"/>
  <c r="L35" i="47"/>
  <c r="M35" i="47"/>
  <c r="N35" i="47"/>
  <c r="O35" i="47"/>
  <c r="L39" i="47"/>
  <c r="M39" i="47"/>
  <c r="N39" i="47"/>
  <c r="O39" i="47"/>
  <c r="L42" i="47"/>
  <c r="M42" i="47"/>
  <c r="N42" i="47"/>
  <c r="O42" i="47"/>
  <c r="L43" i="47"/>
  <c r="M43" i="47"/>
  <c r="N43" i="47"/>
  <c r="O43" i="47"/>
  <c r="M24" i="48"/>
  <c r="L24" i="48"/>
  <c r="L44" i="48"/>
  <c r="N24" i="48"/>
  <c r="O24" i="48"/>
  <c r="O44" i="48"/>
  <c r="J25" i="48"/>
  <c r="L28" i="48"/>
  <c r="M28" i="48"/>
  <c r="N28" i="48"/>
  <c r="O28" i="48"/>
  <c r="L29" i="48"/>
  <c r="M29" i="48"/>
  <c r="N29" i="48"/>
  <c r="N44" i="48"/>
  <c r="O29" i="48"/>
  <c r="L32" i="48"/>
  <c r="M32" i="48"/>
  <c r="N32" i="48"/>
  <c r="O32" i="48"/>
  <c r="L34" i="48"/>
  <c r="M34" i="48"/>
  <c r="N34" i="48"/>
  <c r="O34" i="48"/>
  <c r="L35" i="48"/>
  <c r="M35" i="48"/>
  <c r="N35" i="48"/>
  <c r="O35" i="48"/>
  <c r="L39" i="48"/>
  <c r="M39" i="48"/>
  <c r="M44" i="48"/>
  <c r="N39" i="48"/>
  <c r="O39" i="48"/>
  <c r="L42" i="48"/>
  <c r="M42" i="48"/>
  <c r="N42" i="48"/>
  <c r="O42" i="48"/>
  <c r="L43" i="48"/>
  <c r="M43" i="48"/>
  <c r="N43" i="48"/>
  <c r="O43" i="48"/>
  <c r="M24" i="49"/>
  <c r="L24" i="49"/>
  <c r="L44" i="49"/>
  <c r="N24" i="49"/>
  <c r="N44" i="49"/>
  <c r="O24" i="49"/>
  <c r="O44" i="49"/>
  <c r="J25" i="49"/>
  <c r="L28" i="49"/>
  <c r="M28" i="49"/>
  <c r="M44" i="49"/>
  <c r="N28" i="49"/>
  <c r="O28" i="49"/>
  <c r="L29" i="49"/>
  <c r="M29" i="49"/>
  <c r="N29" i="49"/>
  <c r="O29" i="49"/>
  <c r="L32" i="49"/>
  <c r="M32" i="49"/>
  <c r="N32" i="49"/>
  <c r="O32" i="49"/>
  <c r="L34" i="49"/>
  <c r="M34" i="49"/>
  <c r="N34" i="49"/>
  <c r="O34" i="49"/>
  <c r="L35" i="49"/>
  <c r="M35" i="49"/>
  <c r="N35" i="49"/>
  <c r="O35" i="49"/>
  <c r="L39" i="49"/>
  <c r="M39" i="49"/>
  <c r="N39" i="49"/>
  <c r="O39" i="49"/>
  <c r="L42" i="49"/>
  <c r="M42" i="49"/>
  <c r="N42" i="49"/>
  <c r="O42" i="49"/>
  <c r="L43" i="49"/>
  <c r="M43" i="49"/>
  <c r="N43" i="49"/>
  <c r="O43" i="49"/>
  <c r="M24" i="50"/>
  <c r="L24" i="50"/>
  <c r="L44" i="50"/>
  <c r="M44" i="50"/>
  <c r="N24" i="50"/>
  <c r="N44" i="50"/>
  <c r="O24" i="50"/>
  <c r="J25" i="50"/>
  <c r="L28" i="50"/>
  <c r="M28" i="50"/>
  <c r="N28" i="50"/>
  <c r="O28" i="50"/>
  <c r="O44" i="50"/>
  <c r="L29" i="50"/>
  <c r="M29" i="50"/>
  <c r="N29" i="50"/>
  <c r="O29" i="50"/>
  <c r="L32" i="50"/>
  <c r="M32" i="50"/>
  <c r="N32" i="50"/>
  <c r="O32" i="50"/>
  <c r="L34" i="50"/>
  <c r="M34" i="50"/>
  <c r="N34" i="50"/>
  <c r="O34" i="50"/>
  <c r="L35" i="50"/>
  <c r="M35" i="50"/>
  <c r="N35" i="50"/>
  <c r="O35" i="50"/>
  <c r="L39" i="50"/>
  <c r="M39" i="50"/>
  <c r="N39" i="50"/>
  <c r="O39" i="50"/>
  <c r="L42" i="50"/>
  <c r="M42" i="50"/>
  <c r="N42" i="50"/>
  <c r="O42" i="50"/>
  <c r="L43" i="50"/>
  <c r="M43" i="50"/>
  <c r="N43" i="50"/>
  <c r="O43" i="50"/>
  <c r="M24" i="51"/>
  <c r="L24" i="51"/>
  <c r="L44" i="51"/>
  <c r="N24" i="51"/>
  <c r="N44" i="51"/>
  <c r="O24" i="51"/>
  <c r="J25" i="51"/>
  <c r="L28" i="51"/>
  <c r="M28" i="51"/>
  <c r="N28" i="51"/>
  <c r="O28" i="51"/>
  <c r="O44" i="51"/>
  <c r="L29" i="51"/>
  <c r="M29" i="51"/>
  <c r="N29" i="51"/>
  <c r="O29" i="51"/>
  <c r="L32" i="51"/>
  <c r="M32" i="51"/>
  <c r="N32" i="51"/>
  <c r="O32" i="51"/>
  <c r="L34" i="51"/>
  <c r="M34" i="51"/>
  <c r="N34" i="51"/>
  <c r="O34" i="51"/>
  <c r="L35" i="51"/>
  <c r="M35" i="51"/>
  <c r="N35" i="51"/>
  <c r="O35" i="51"/>
  <c r="L39" i="51"/>
  <c r="M39" i="51"/>
  <c r="N39" i="51"/>
  <c r="O39" i="51"/>
  <c r="L42" i="51"/>
  <c r="M42" i="51"/>
  <c r="N42" i="51"/>
  <c r="O42" i="51"/>
  <c r="L43" i="51"/>
  <c r="M43" i="51"/>
  <c r="N43" i="51"/>
  <c r="O43" i="51"/>
  <c r="M24" i="52"/>
  <c r="L24" i="52"/>
  <c r="L44" i="52"/>
  <c r="N24" i="52"/>
  <c r="N44" i="52"/>
  <c r="O24" i="52"/>
  <c r="J25" i="52"/>
  <c r="L28" i="52"/>
  <c r="M28" i="52"/>
  <c r="N28" i="52"/>
  <c r="O28" i="52"/>
  <c r="L29" i="52"/>
  <c r="M29" i="52"/>
  <c r="N29" i="52"/>
  <c r="O29" i="52"/>
  <c r="O44" i="52"/>
  <c r="L32" i="52"/>
  <c r="M32" i="52"/>
  <c r="N32" i="52"/>
  <c r="O32" i="52"/>
  <c r="L34" i="52"/>
  <c r="M34" i="52"/>
  <c r="N34" i="52"/>
  <c r="O34" i="52"/>
  <c r="L35" i="52"/>
  <c r="M35" i="52"/>
  <c r="N35" i="52"/>
  <c r="O35" i="52"/>
  <c r="L39" i="52"/>
  <c r="M39" i="52"/>
  <c r="N39" i="52"/>
  <c r="O39" i="52"/>
  <c r="L42" i="52"/>
  <c r="M42" i="52"/>
  <c r="N42" i="52"/>
  <c r="O42" i="52"/>
  <c r="L43" i="52"/>
  <c r="M43" i="52"/>
  <c r="N43" i="52"/>
  <c r="O43" i="52"/>
  <c r="M24" i="53"/>
  <c r="N24" i="53"/>
  <c r="L24" i="53"/>
  <c r="L44" i="53"/>
  <c r="N44" i="53"/>
  <c r="O24" i="53"/>
  <c r="J25" i="53"/>
  <c r="L28" i="53"/>
  <c r="M28" i="53"/>
  <c r="M44" i="53"/>
  <c r="N28" i="53"/>
  <c r="O28" i="53"/>
  <c r="L29" i="53"/>
  <c r="M29" i="53"/>
  <c r="N29" i="53"/>
  <c r="O29" i="53"/>
  <c r="L32" i="53"/>
  <c r="M32" i="53"/>
  <c r="N32" i="53"/>
  <c r="O32" i="53"/>
  <c r="O44" i="53"/>
  <c r="L34" i="53"/>
  <c r="M34" i="53"/>
  <c r="N34" i="53"/>
  <c r="O34" i="53"/>
  <c r="L35" i="53"/>
  <c r="M35" i="53"/>
  <c r="N35" i="53"/>
  <c r="O35" i="53"/>
  <c r="L39" i="53"/>
  <c r="M39" i="53"/>
  <c r="N39" i="53"/>
  <c r="O39" i="53"/>
  <c r="L42" i="53"/>
  <c r="M42" i="53"/>
  <c r="N42" i="53"/>
  <c r="O42" i="53"/>
  <c r="L43" i="53"/>
  <c r="M43" i="53"/>
  <c r="N43" i="53"/>
  <c r="O43" i="53"/>
  <c r="M24" i="54"/>
  <c r="L24" i="54"/>
  <c r="L44" i="54"/>
  <c r="N24" i="54"/>
  <c r="N44" i="54"/>
  <c r="O24" i="54"/>
  <c r="O44" i="54"/>
  <c r="J25" i="54"/>
  <c r="L28" i="54"/>
  <c r="M28" i="54"/>
  <c r="N28" i="54"/>
  <c r="O28" i="54"/>
  <c r="L29" i="54"/>
  <c r="M29" i="54"/>
  <c r="N29" i="54"/>
  <c r="O29" i="54"/>
  <c r="L32" i="54"/>
  <c r="M32" i="54"/>
  <c r="N32" i="54"/>
  <c r="O32" i="54"/>
  <c r="L34" i="54"/>
  <c r="M34" i="54"/>
  <c r="N34" i="54"/>
  <c r="O34" i="54"/>
  <c r="L35" i="54"/>
  <c r="M35" i="54"/>
  <c r="N35" i="54"/>
  <c r="O35" i="54"/>
  <c r="L39" i="54"/>
  <c r="M39" i="54"/>
  <c r="N39" i="54"/>
  <c r="O39" i="54"/>
  <c r="L42" i="54"/>
  <c r="M42" i="54"/>
  <c r="N42" i="54"/>
  <c r="O42" i="54"/>
  <c r="L43" i="54"/>
  <c r="M43" i="54"/>
  <c r="N43" i="54"/>
  <c r="O43" i="54"/>
  <c r="M24" i="39"/>
  <c r="N24" i="39"/>
  <c r="L24" i="39"/>
  <c r="L44" i="39"/>
  <c r="O24" i="39"/>
  <c r="O44" i="39"/>
  <c r="J25" i="39"/>
  <c r="L28" i="39"/>
  <c r="M28" i="39"/>
  <c r="N28" i="39"/>
  <c r="O28" i="39"/>
  <c r="L29" i="39"/>
  <c r="M29" i="39"/>
  <c r="M44" i="39"/>
  <c r="N29" i="39"/>
  <c r="O29" i="39"/>
  <c r="L32" i="39"/>
  <c r="M32" i="39"/>
  <c r="N32" i="39"/>
  <c r="O32" i="39"/>
  <c r="L34" i="39"/>
  <c r="M34" i="39"/>
  <c r="N34" i="39"/>
  <c r="O34" i="39"/>
  <c r="L35" i="39"/>
  <c r="M35" i="39"/>
  <c r="N35" i="39"/>
  <c r="O35" i="39"/>
  <c r="L39" i="39"/>
  <c r="M39" i="39"/>
  <c r="N39" i="39"/>
  <c r="O39" i="39"/>
  <c r="L42" i="39"/>
  <c r="M42" i="39"/>
  <c r="N42" i="39"/>
  <c r="O42" i="39"/>
  <c r="L43" i="39"/>
  <c r="M43" i="39"/>
  <c r="N43" i="39"/>
  <c r="O43" i="39"/>
  <c r="M24" i="40"/>
  <c r="L24" i="40"/>
  <c r="L44" i="40"/>
  <c r="N24" i="40"/>
  <c r="N44" i="40"/>
  <c r="O24" i="40"/>
  <c r="O44" i="40"/>
  <c r="J25" i="40"/>
  <c r="L28" i="40"/>
  <c r="M28" i="40"/>
  <c r="N28" i="40"/>
  <c r="O28" i="40"/>
  <c r="L29" i="40"/>
  <c r="M29" i="40"/>
  <c r="M44" i="40"/>
  <c r="N29" i="40"/>
  <c r="O29" i="40"/>
  <c r="L32" i="40"/>
  <c r="M32" i="40"/>
  <c r="N32" i="40"/>
  <c r="O32" i="40"/>
  <c r="L34" i="40"/>
  <c r="M34" i="40"/>
  <c r="N34" i="40"/>
  <c r="O34" i="40"/>
  <c r="L35" i="40"/>
  <c r="M35" i="40"/>
  <c r="N35" i="40"/>
  <c r="O35" i="40"/>
  <c r="L39" i="40"/>
  <c r="M39" i="40"/>
  <c r="N39" i="40"/>
  <c r="O39" i="40"/>
  <c r="L42" i="40"/>
  <c r="M42" i="40"/>
  <c r="N42" i="40"/>
  <c r="O42" i="40"/>
  <c r="L43" i="40"/>
  <c r="M43" i="40"/>
  <c r="N43" i="40"/>
  <c r="O43" i="40"/>
  <c r="M24" i="41"/>
  <c r="L24" i="41"/>
  <c r="L44" i="41"/>
  <c r="N24" i="41"/>
  <c r="O24" i="41"/>
  <c r="O44" i="41"/>
  <c r="J25" i="41"/>
  <c r="L28" i="41"/>
  <c r="M28" i="41"/>
  <c r="N28" i="41"/>
  <c r="N44" i="41"/>
  <c r="O28" i="41"/>
  <c r="L29" i="41"/>
  <c r="M29" i="41"/>
  <c r="N29" i="41"/>
  <c r="O29" i="41"/>
  <c r="L32" i="41"/>
  <c r="M32" i="41"/>
  <c r="N32" i="41"/>
  <c r="O32" i="41"/>
  <c r="L34" i="41"/>
  <c r="M34" i="41"/>
  <c r="N34" i="41"/>
  <c r="O34" i="41"/>
  <c r="L35" i="41"/>
  <c r="M35" i="41"/>
  <c r="N35" i="41"/>
  <c r="O35" i="41"/>
  <c r="L39" i="41"/>
  <c r="M39" i="41"/>
  <c r="M44" i="41"/>
  <c r="N39" i="41"/>
  <c r="O39" i="41"/>
  <c r="L42" i="41"/>
  <c r="M42" i="41"/>
  <c r="N42" i="41"/>
  <c r="O42" i="41"/>
  <c r="L43" i="41"/>
  <c r="M43" i="41"/>
  <c r="N43" i="41"/>
  <c r="O43" i="41"/>
  <c r="M24" i="42"/>
  <c r="L24" i="42"/>
  <c r="L44" i="42"/>
  <c r="N24" i="42"/>
  <c r="N44" i="42"/>
  <c r="O24" i="42"/>
  <c r="O44" i="42"/>
  <c r="J25" i="42"/>
  <c r="L28" i="42"/>
  <c r="M28" i="42"/>
  <c r="M44" i="42"/>
  <c r="N28" i="42"/>
  <c r="O28" i="42"/>
  <c r="L29" i="42"/>
  <c r="M29" i="42"/>
  <c r="N29" i="42"/>
  <c r="O29" i="42"/>
  <c r="L32" i="42"/>
  <c r="M32" i="42"/>
  <c r="N32" i="42"/>
  <c r="O32" i="42"/>
  <c r="L34" i="42"/>
  <c r="M34" i="42"/>
  <c r="N34" i="42"/>
  <c r="O34" i="42"/>
  <c r="L35" i="42"/>
  <c r="M35" i="42"/>
  <c r="N35" i="42"/>
  <c r="O35" i="42"/>
  <c r="L39" i="42"/>
  <c r="M39" i="42"/>
  <c r="N39" i="42"/>
  <c r="O39" i="42"/>
  <c r="L42" i="42"/>
  <c r="M42" i="42"/>
  <c r="N42" i="42"/>
  <c r="O42" i="42"/>
  <c r="L43" i="42"/>
  <c r="M43" i="42"/>
  <c r="N43" i="42"/>
  <c r="O43" i="42"/>
  <c r="L24" i="64"/>
  <c r="L44" i="64"/>
  <c r="L24" i="60"/>
  <c r="L44" i="60"/>
  <c r="L24" i="58"/>
  <c r="L44" i="58"/>
  <c r="M44" i="51"/>
  <c r="N44" i="45"/>
  <c r="M44" i="59"/>
  <c r="L24" i="70"/>
  <c r="L44" i="70"/>
  <c r="M44" i="61"/>
  <c r="L44" i="72"/>
  <c r="N44" i="39"/>
  <c r="M44" i="45"/>
  <c r="M44" i="57"/>
  <c r="M44" i="52"/>
  <c r="M44" i="46"/>
  <c r="M44" i="55"/>
  <c r="L24" i="59"/>
  <c r="L44" i="59"/>
  <c r="M44" i="63"/>
  <c r="M44" i="65"/>
  <c r="M44" i="54"/>
</calcChain>
</file>

<file path=xl/sharedStrings.xml><?xml version="1.0" encoding="utf-8"?>
<sst xmlns="http://schemas.openxmlformats.org/spreadsheetml/2006/main" count="91159" uniqueCount="825">
  <si>
    <t>町    名</t>
  </si>
  <si>
    <t>人口</t>
  </si>
  <si>
    <t>男</t>
  </si>
  <si>
    <t>女</t>
  </si>
  <si>
    <t>世帯</t>
  </si>
  <si>
    <t>向田町　　　</t>
  </si>
  <si>
    <t>東向田町　　</t>
  </si>
  <si>
    <t>西向田町　　</t>
  </si>
  <si>
    <t>向田本町　　</t>
  </si>
  <si>
    <t>神田町　　　</t>
  </si>
  <si>
    <t>若松町　　　</t>
  </si>
  <si>
    <t>東開聞町　　</t>
  </si>
  <si>
    <t>西開聞町　　</t>
  </si>
  <si>
    <t>冷水町　　　</t>
  </si>
  <si>
    <t>宮里町　　　</t>
  </si>
  <si>
    <t>宮崎町　　　</t>
  </si>
  <si>
    <t>勝目町　　　</t>
  </si>
  <si>
    <t>山之口町　　</t>
  </si>
  <si>
    <t>川永野町　　</t>
  </si>
  <si>
    <t>木場茶屋町　</t>
  </si>
  <si>
    <t>矢倉町　　　</t>
  </si>
  <si>
    <t>尾白江町　　</t>
  </si>
  <si>
    <t>都町　　　　</t>
  </si>
  <si>
    <t>青山町　　　</t>
  </si>
  <si>
    <t>中福良町　　</t>
  </si>
  <si>
    <t>隈之城町　　</t>
  </si>
  <si>
    <t>平佐町　　　</t>
  </si>
  <si>
    <t>横馬場町　　</t>
  </si>
  <si>
    <t>鳥追町　　　</t>
  </si>
  <si>
    <t>白和町　　　</t>
  </si>
  <si>
    <t>天辰町　　　</t>
  </si>
  <si>
    <t>楠元町　　　</t>
  </si>
  <si>
    <t>中村町　　　</t>
  </si>
  <si>
    <t>久住町　　　</t>
  </si>
  <si>
    <t>若葉町　　　</t>
  </si>
  <si>
    <t>大王町　　　</t>
  </si>
  <si>
    <t>花木町　　　</t>
  </si>
  <si>
    <t>大小路町　　</t>
  </si>
  <si>
    <t>国分寺町　　</t>
  </si>
  <si>
    <t>御陵下町　　</t>
  </si>
  <si>
    <t>宮内町　　　</t>
  </si>
  <si>
    <t>五代町　　　</t>
  </si>
  <si>
    <t>上川内町　　</t>
  </si>
  <si>
    <t>中郷町　　　</t>
  </si>
  <si>
    <t>田崎町　　　</t>
  </si>
  <si>
    <t>水引町　　　</t>
  </si>
  <si>
    <t>小倉町　　　</t>
  </si>
  <si>
    <t>湯島町　　　</t>
  </si>
  <si>
    <t>網津町　　　</t>
  </si>
  <si>
    <t>港町　　　　</t>
  </si>
  <si>
    <t>百次町　　　</t>
  </si>
  <si>
    <t>永利町　　　</t>
  </si>
  <si>
    <t>久見崎町　　</t>
  </si>
  <si>
    <t>寄田町　　　</t>
  </si>
  <si>
    <t>高江町　　　</t>
  </si>
  <si>
    <t>白浜町　　　</t>
  </si>
  <si>
    <t>田海町　　　</t>
  </si>
  <si>
    <t>高城町　　　</t>
  </si>
  <si>
    <t>陽成町　　　</t>
  </si>
  <si>
    <t>城上町　　　</t>
  </si>
  <si>
    <t>湯田町　　　</t>
  </si>
  <si>
    <t>西方町　　　</t>
  </si>
  <si>
    <t>東大小路町　</t>
  </si>
  <si>
    <t>原田町　　　</t>
  </si>
  <si>
    <t>中郷一丁目　</t>
  </si>
  <si>
    <t>中郷二丁目　</t>
  </si>
  <si>
    <t>中郷三丁目　</t>
  </si>
  <si>
    <t>中郷四丁目　</t>
  </si>
  <si>
    <t>中郷五丁目　</t>
  </si>
  <si>
    <t>計</t>
    <rPh sb="0" eb="1">
      <t>ケイ</t>
    </rPh>
    <phoneticPr fontId="2"/>
  </si>
  <si>
    <t>樋脇町市比野</t>
    <rPh sb="0" eb="2">
      <t>ヒワキ</t>
    </rPh>
    <rPh sb="2" eb="3">
      <t>チョウ</t>
    </rPh>
    <rPh sb="3" eb="4">
      <t>シ</t>
    </rPh>
    <rPh sb="4" eb="5">
      <t>ヒ</t>
    </rPh>
    <rPh sb="5" eb="6">
      <t>ノ</t>
    </rPh>
    <phoneticPr fontId="2"/>
  </si>
  <si>
    <t>樋脇町倉野</t>
    <rPh sb="0" eb="3">
      <t>ヒワキチョウ</t>
    </rPh>
    <rPh sb="3" eb="5">
      <t>クラノ</t>
    </rPh>
    <phoneticPr fontId="2"/>
  </si>
  <si>
    <t>樋脇町塔之原</t>
    <rPh sb="0" eb="3">
      <t>ヒワキチョウ</t>
    </rPh>
    <rPh sb="3" eb="4">
      <t>トウ</t>
    </rPh>
    <rPh sb="4" eb="5">
      <t>ノ</t>
    </rPh>
    <rPh sb="5" eb="6">
      <t>ハラ</t>
    </rPh>
    <phoneticPr fontId="2"/>
  </si>
  <si>
    <t>樋脇支所計</t>
    <rPh sb="0" eb="2">
      <t>ヒワキ</t>
    </rPh>
    <rPh sb="2" eb="4">
      <t>シショ</t>
    </rPh>
    <rPh sb="4" eb="5">
      <t>ケイ</t>
    </rPh>
    <phoneticPr fontId="2"/>
  </si>
  <si>
    <t>入来町浦之名</t>
    <rPh sb="0" eb="2">
      <t>イリキ</t>
    </rPh>
    <rPh sb="2" eb="3">
      <t>チョウ</t>
    </rPh>
    <rPh sb="3" eb="4">
      <t>ウラ</t>
    </rPh>
    <rPh sb="4" eb="5">
      <t>ノ</t>
    </rPh>
    <rPh sb="5" eb="6">
      <t>ナ</t>
    </rPh>
    <phoneticPr fontId="2"/>
  </si>
  <si>
    <t>入来町副田</t>
    <rPh sb="0" eb="2">
      <t>イリキ</t>
    </rPh>
    <rPh sb="2" eb="3">
      <t>チョウ</t>
    </rPh>
    <rPh sb="3" eb="4">
      <t>フク</t>
    </rPh>
    <rPh sb="4" eb="5">
      <t>タ</t>
    </rPh>
    <phoneticPr fontId="2"/>
  </si>
  <si>
    <t>入来支所計</t>
    <rPh sb="0" eb="2">
      <t>ニュウライ</t>
    </rPh>
    <rPh sb="2" eb="4">
      <t>シショ</t>
    </rPh>
    <rPh sb="4" eb="5">
      <t>ケイ</t>
    </rPh>
    <phoneticPr fontId="2"/>
  </si>
  <si>
    <t>東郷町斧渕</t>
    <rPh sb="0" eb="2">
      <t>トウゴウ</t>
    </rPh>
    <rPh sb="2" eb="3">
      <t>チョウ</t>
    </rPh>
    <rPh sb="3" eb="4">
      <t>オノ</t>
    </rPh>
    <rPh sb="4" eb="5">
      <t>フチ</t>
    </rPh>
    <phoneticPr fontId="2"/>
  </si>
  <si>
    <t>東郷町南瀬</t>
    <rPh sb="0" eb="2">
      <t>トウゴウ</t>
    </rPh>
    <rPh sb="2" eb="3">
      <t>チョウ</t>
    </rPh>
    <rPh sb="3" eb="4">
      <t>ミナミ</t>
    </rPh>
    <rPh sb="4" eb="5">
      <t>セ</t>
    </rPh>
    <phoneticPr fontId="2"/>
  </si>
  <si>
    <t>東郷町山田</t>
    <rPh sb="3" eb="5">
      <t>ヤマダ</t>
    </rPh>
    <phoneticPr fontId="2"/>
  </si>
  <si>
    <t>東郷町鳥丸</t>
    <rPh sb="2" eb="3">
      <t>チョウ</t>
    </rPh>
    <rPh sb="3" eb="4">
      <t>トリ</t>
    </rPh>
    <rPh sb="4" eb="5">
      <t>マル</t>
    </rPh>
    <phoneticPr fontId="2"/>
  </si>
  <si>
    <t>東郷町宍野　</t>
    <rPh sb="3" eb="4">
      <t>シシ</t>
    </rPh>
    <rPh sb="4" eb="5">
      <t>ノ</t>
    </rPh>
    <phoneticPr fontId="2"/>
  </si>
  <si>
    <t>東郷町藤川　　</t>
    <rPh sb="3" eb="5">
      <t>フジカワ</t>
    </rPh>
    <phoneticPr fontId="2"/>
  </si>
  <si>
    <t>東郷支所計</t>
    <rPh sb="0" eb="2">
      <t>トウゴウ</t>
    </rPh>
    <rPh sb="2" eb="4">
      <t>シショ</t>
    </rPh>
    <rPh sb="4" eb="5">
      <t>ケイ</t>
    </rPh>
    <phoneticPr fontId="2"/>
  </si>
  <si>
    <t>祁答院町藺牟田</t>
    <rPh sb="0" eb="3">
      <t>ケドウイン</t>
    </rPh>
    <rPh sb="3" eb="4">
      <t>チョウ</t>
    </rPh>
    <rPh sb="5" eb="7">
      <t>ムタ</t>
    </rPh>
    <phoneticPr fontId="2"/>
  </si>
  <si>
    <t>祁答院町上手</t>
    <rPh sb="0" eb="4">
      <t>ケドウインチョウ</t>
    </rPh>
    <rPh sb="4" eb="6">
      <t>ジョウズ</t>
    </rPh>
    <phoneticPr fontId="2"/>
  </si>
  <si>
    <t>祁答院町黒木</t>
    <rPh sb="0" eb="6">
      <t>ケドウインチョウクロキ</t>
    </rPh>
    <phoneticPr fontId="2"/>
  </si>
  <si>
    <t>祁答院町下手</t>
    <rPh sb="4" eb="5">
      <t>シタ</t>
    </rPh>
    <rPh sb="5" eb="6">
      <t>テ</t>
    </rPh>
    <phoneticPr fontId="2"/>
  </si>
  <si>
    <t>祁答院支所計</t>
    <rPh sb="0" eb="3">
      <t>ケドウイン</t>
    </rPh>
    <rPh sb="3" eb="5">
      <t>シショ</t>
    </rPh>
    <rPh sb="5" eb="6">
      <t>ケイ</t>
    </rPh>
    <phoneticPr fontId="2"/>
  </si>
  <si>
    <t>里町里</t>
    <rPh sb="0" eb="1">
      <t>サト</t>
    </rPh>
    <rPh sb="1" eb="2">
      <t>チョウ</t>
    </rPh>
    <rPh sb="2" eb="3">
      <t>サト</t>
    </rPh>
    <phoneticPr fontId="2"/>
  </si>
  <si>
    <t>里支所計</t>
    <rPh sb="0" eb="1">
      <t>サト</t>
    </rPh>
    <rPh sb="1" eb="3">
      <t>シショ</t>
    </rPh>
    <rPh sb="3" eb="4">
      <t>ケイ</t>
    </rPh>
    <phoneticPr fontId="2"/>
  </si>
  <si>
    <t>上甑町中甑</t>
    <rPh sb="0" eb="1">
      <t>ウエ</t>
    </rPh>
    <rPh sb="1" eb="2">
      <t>コシキ</t>
    </rPh>
    <rPh sb="2" eb="3">
      <t>マチ</t>
    </rPh>
    <rPh sb="3" eb="4">
      <t>ナカ</t>
    </rPh>
    <rPh sb="4" eb="5">
      <t>コシキ</t>
    </rPh>
    <phoneticPr fontId="2"/>
  </si>
  <si>
    <t>上甑町中野</t>
    <rPh sb="0" eb="2">
      <t>カミコシキ</t>
    </rPh>
    <rPh sb="2" eb="3">
      <t>マチ</t>
    </rPh>
    <rPh sb="3" eb="5">
      <t>ナカノ</t>
    </rPh>
    <phoneticPr fontId="2"/>
  </si>
  <si>
    <t>上甑町江石</t>
    <rPh sb="0" eb="2">
      <t>カミコシキ</t>
    </rPh>
    <rPh sb="2" eb="3">
      <t>マチ</t>
    </rPh>
    <rPh sb="3" eb="4">
      <t>エ</t>
    </rPh>
    <rPh sb="4" eb="5">
      <t>イシ</t>
    </rPh>
    <phoneticPr fontId="2"/>
  </si>
  <si>
    <t>上甑町平良</t>
    <rPh sb="0" eb="2">
      <t>カミコシキ</t>
    </rPh>
    <rPh sb="2" eb="3">
      <t>マチ</t>
    </rPh>
    <rPh sb="3" eb="4">
      <t>タイ</t>
    </rPh>
    <rPh sb="4" eb="5">
      <t>リョウ</t>
    </rPh>
    <phoneticPr fontId="2"/>
  </si>
  <si>
    <t>上甑町小島</t>
    <rPh sb="3" eb="5">
      <t>コジマ</t>
    </rPh>
    <phoneticPr fontId="2"/>
  </si>
  <si>
    <t>上甑町瀬上</t>
    <rPh sb="3" eb="4">
      <t>セ</t>
    </rPh>
    <rPh sb="4" eb="5">
      <t>ウエ</t>
    </rPh>
    <phoneticPr fontId="2"/>
  </si>
  <si>
    <t>上甑町桑之浦</t>
    <rPh sb="0" eb="2">
      <t>カミコシキ</t>
    </rPh>
    <rPh sb="2" eb="3">
      <t>マチ</t>
    </rPh>
    <rPh sb="3" eb="4">
      <t>クワ</t>
    </rPh>
    <rPh sb="4" eb="5">
      <t>ノ</t>
    </rPh>
    <rPh sb="5" eb="6">
      <t>ウラ</t>
    </rPh>
    <phoneticPr fontId="2"/>
  </si>
  <si>
    <t>上甑支所計</t>
    <rPh sb="0" eb="2">
      <t>カミコシキ</t>
    </rPh>
    <rPh sb="2" eb="4">
      <t>シショ</t>
    </rPh>
    <rPh sb="4" eb="5">
      <t>ケイ</t>
    </rPh>
    <phoneticPr fontId="2"/>
  </si>
  <si>
    <t>下甑町手打</t>
    <rPh sb="0" eb="1">
      <t>シタ</t>
    </rPh>
    <rPh sb="1" eb="2">
      <t>コシキ</t>
    </rPh>
    <rPh sb="2" eb="3">
      <t>マチ</t>
    </rPh>
    <rPh sb="3" eb="5">
      <t>テウ</t>
    </rPh>
    <phoneticPr fontId="2"/>
  </si>
  <si>
    <t>下甑町片野浦</t>
    <rPh sb="0" eb="2">
      <t>シモコシキ</t>
    </rPh>
    <rPh sb="2" eb="3">
      <t>マチ</t>
    </rPh>
    <rPh sb="3" eb="4">
      <t>カタ</t>
    </rPh>
    <rPh sb="4" eb="5">
      <t>ノ</t>
    </rPh>
    <rPh sb="5" eb="6">
      <t>ウラ</t>
    </rPh>
    <phoneticPr fontId="2"/>
  </si>
  <si>
    <t>下甑町瀬々野浦</t>
    <rPh sb="0" eb="2">
      <t>シモコシキ</t>
    </rPh>
    <rPh sb="2" eb="3">
      <t>マチ</t>
    </rPh>
    <rPh sb="3" eb="4">
      <t>セ</t>
    </rPh>
    <rPh sb="5" eb="6">
      <t>ノ</t>
    </rPh>
    <rPh sb="6" eb="7">
      <t>ウラ</t>
    </rPh>
    <phoneticPr fontId="2"/>
  </si>
  <si>
    <t>下甑町青瀬</t>
    <rPh sb="3" eb="4">
      <t>アオ</t>
    </rPh>
    <rPh sb="4" eb="5">
      <t>セ</t>
    </rPh>
    <phoneticPr fontId="2"/>
  </si>
  <si>
    <t>下甑町長浜</t>
    <rPh sb="0" eb="2">
      <t>シモコシキ</t>
    </rPh>
    <rPh sb="2" eb="3">
      <t>マチ</t>
    </rPh>
    <rPh sb="3" eb="5">
      <t>ナガハマ</t>
    </rPh>
    <phoneticPr fontId="2"/>
  </si>
  <si>
    <t>下甑支所計</t>
    <rPh sb="0" eb="2">
      <t>シモコシキ</t>
    </rPh>
    <rPh sb="2" eb="4">
      <t>シショ</t>
    </rPh>
    <rPh sb="4" eb="5">
      <t>ケイ</t>
    </rPh>
    <phoneticPr fontId="2"/>
  </si>
  <si>
    <t>鹿島町藺牟田</t>
    <rPh sb="0" eb="2">
      <t>カシマ</t>
    </rPh>
    <rPh sb="2" eb="3">
      <t>チョウ</t>
    </rPh>
    <phoneticPr fontId="2"/>
  </si>
  <si>
    <t>鹿島支所計</t>
    <rPh sb="0" eb="2">
      <t>カシマ</t>
    </rPh>
    <rPh sb="2" eb="4">
      <t>シショ</t>
    </rPh>
    <rPh sb="4" eb="5">
      <t>ケイ</t>
    </rPh>
    <phoneticPr fontId="2"/>
  </si>
  <si>
    <t>薩摩川内市合計</t>
    <rPh sb="0" eb="2">
      <t>サツマ</t>
    </rPh>
    <rPh sb="2" eb="5">
      <t>センダイシ</t>
    </rPh>
    <rPh sb="5" eb="6">
      <t>ゴウ</t>
    </rPh>
    <rPh sb="6" eb="7">
      <t>ケイ</t>
    </rPh>
    <phoneticPr fontId="2"/>
  </si>
  <si>
    <t>本庁計</t>
    <rPh sb="0" eb="2">
      <t>ホンチョウ</t>
    </rPh>
    <phoneticPr fontId="2"/>
  </si>
  <si>
    <t>平成18年1月1日 現在</t>
    <phoneticPr fontId="2"/>
  </si>
  <si>
    <t>平成18年2月1日 現在</t>
    <phoneticPr fontId="2"/>
  </si>
  <si>
    <t>平成18年3月1日 現在</t>
    <phoneticPr fontId="2"/>
  </si>
  <si>
    <t>平成18年4月1日 現在</t>
    <phoneticPr fontId="2"/>
  </si>
  <si>
    <t>平成17年1月 １日 現在</t>
    <phoneticPr fontId="2"/>
  </si>
  <si>
    <t>　</t>
    <phoneticPr fontId="2"/>
  </si>
  <si>
    <t>平成17年2月1日 現在</t>
    <phoneticPr fontId="2"/>
  </si>
  <si>
    <t>平成17年3月1日 現在</t>
    <phoneticPr fontId="2"/>
  </si>
  <si>
    <t>平成17年4月1日 現在</t>
    <phoneticPr fontId="2"/>
  </si>
  <si>
    <t>平成17年5月1日 現在</t>
    <phoneticPr fontId="2"/>
  </si>
  <si>
    <t>平成17年6月1日 現在</t>
    <phoneticPr fontId="2"/>
  </si>
  <si>
    <t>平成17年7月1日 現在</t>
    <phoneticPr fontId="2"/>
  </si>
  <si>
    <t>平成17年8月1日 現在</t>
    <phoneticPr fontId="2"/>
  </si>
  <si>
    <t>平成17年9月1日 現在</t>
    <phoneticPr fontId="2"/>
  </si>
  <si>
    <t>平成17年10月1日 現在</t>
    <phoneticPr fontId="2"/>
  </si>
  <si>
    <t>平成17年11月1日 現在</t>
    <phoneticPr fontId="2"/>
  </si>
  <si>
    <t>平成17年12月1日 現在</t>
    <phoneticPr fontId="2"/>
  </si>
  <si>
    <t>平成16年11月 １日 現在</t>
    <phoneticPr fontId="2"/>
  </si>
  <si>
    <t>平成16年12月 １日 現在</t>
    <phoneticPr fontId="2"/>
  </si>
  <si>
    <t>平成18年5月1日 現在</t>
    <phoneticPr fontId="2"/>
  </si>
  <si>
    <t>平成18年6月1日 現在</t>
    <phoneticPr fontId="2"/>
  </si>
  <si>
    <t>平成18年7月1日 現在</t>
    <phoneticPr fontId="2"/>
  </si>
  <si>
    <t>平成18年8月1日 現在</t>
    <phoneticPr fontId="2"/>
  </si>
  <si>
    <t>平成18年9月1日 現在</t>
    <phoneticPr fontId="2"/>
  </si>
  <si>
    <t>平成18年10月1日 現在</t>
    <phoneticPr fontId="2"/>
  </si>
  <si>
    <t>平成18年11月1日 現在</t>
    <phoneticPr fontId="2"/>
  </si>
  <si>
    <t>平成18年12月1日 現在</t>
    <phoneticPr fontId="2"/>
  </si>
  <si>
    <t>平成19年1月1日 現在</t>
    <phoneticPr fontId="2"/>
  </si>
  <si>
    <t>平成19年2月1日 現在</t>
    <phoneticPr fontId="2"/>
  </si>
  <si>
    <t>平成19年3月1日 現在</t>
    <phoneticPr fontId="2"/>
  </si>
  <si>
    <t>平成19年4月1日 現在</t>
    <phoneticPr fontId="2"/>
  </si>
  <si>
    <t>東郷町斧渕　</t>
  </si>
  <si>
    <t>東郷町南瀬　</t>
  </si>
  <si>
    <t>東郷町山田　</t>
  </si>
  <si>
    <t>東郷町鳥丸　</t>
  </si>
  <si>
    <t>東郷町宍野　</t>
  </si>
  <si>
    <t>東郷町藤川　</t>
  </si>
  <si>
    <t>祁答院町黒木</t>
    <rPh sb="0" eb="4">
      <t>ケドウインチョウ</t>
    </rPh>
    <phoneticPr fontId="2"/>
  </si>
  <si>
    <t>上甑町中甑　</t>
  </si>
  <si>
    <t>上甑町中野　</t>
  </si>
  <si>
    <t>上甑町江石　</t>
  </si>
  <si>
    <t>上甑町平良　</t>
  </si>
  <si>
    <t>上甑町小島　</t>
  </si>
  <si>
    <t>上甑町瀬上　</t>
  </si>
  <si>
    <t>上甑町桑之浦</t>
  </si>
  <si>
    <t>下甑町手打　</t>
  </si>
  <si>
    <t>下甑町片野浦</t>
  </si>
  <si>
    <t>下甑町瀬々野</t>
  </si>
  <si>
    <t>下甑町青瀬　</t>
  </si>
  <si>
    <t>下甑町長浜　</t>
  </si>
  <si>
    <t>樋脇町塔之原</t>
    <phoneticPr fontId="2"/>
  </si>
  <si>
    <t>樋脇町倉野</t>
    <phoneticPr fontId="2"/>
  </si>
  <si>
    <t>平成19年5月1日 現在</t>
    <phoneticPr fontId="2"/>
  </si>
  <si>
    <t>平成19年6月1日 現在</t>
    <phoneticPr fontId="2"/>
  </si>
  <si>
    <t>平成19年7月1日 現在</t>
    <phoneticPr fontId="2"/>
  </si>
  <si>
    <t>平成19年7月1日 現在</t>
  </si>
  <si>
    <t>平成19年8月1日 現在</t>
  </si>
  <si>
    <t>平成19年8月1日 現在</t>
    <phoneticPr fontId="2"/>
  </si>
  <si>
    <t>平成19年9月1日 現在</t>
  </si>
  <si>
    <t>平成19年9月1日 現在</t>
    <phoneticPr fontId="2"/>
  </si>
  <si>
    <t>平成19年10月1日 現在</t>
  </si>
  <si>
    <t>平成19年10月1日 現在</t>
    <phoneticPr fontId="2"/>
  </si>
  <si>
    <t>平成19年11月1日 現在</t>
  </si>
  <si>
    <t>平成19年11月1日 現在</t>
    <phoneticPr fontId="2"/>
  </si>
  <si>
    <t>平成19年12月1日 現在</t>
  </si>
  <si>
    <t>平成19年12月1日 現在</t>
    <phoneticPr fontId="2"/>
  </si>
  <si>
    <t>平成20年1月1日 現在</t>
  </si>
  <si>
    <t>平成20年1月1日 現在</t>
    <phoneticPr fontId="2"/>
  </si>
  <si>
    <t>平成20年2月1日 現在</t>
  </si>
  <si>
    <t>平成20年2月1日 現在</t>
    <phoneticPr fontId="2"/>
  </si>
  <si>
    <t>平成20年3月1日 現在</t>
    <phoneticPr fontId="2"/>
  </si>
  <si>
    <t>平成20年4月1日 現在</t>
    <phoneticPr fontId="2"/>
  </si>
  <si>
    <t>下甑町瀬々野浦</t>
    <rPh sb="6" eb="7">
      <t>ウラ</t>
    </rPh>
    <phoneticPr fontId="2"/>
  </si>
  <si>
    <t>平成20年５月1日 現在</t>
    <phoneticPr fontId="2"/>
  </si>
  <si>
    <t>平成20年6月1日 現在</t>
    <phoneticPr fontId="2"/>
  </si>
  <si>
    <t>平成20年7月1日 現在</t>
    <phoneticPr fontId="2"/>
  </si>
  <si>
    <t>平成20年8月1日 現在</t>
    <phoneticPr fontId="2"/>
  </si>
  <si>
    <t>平成20年9月1日 現在</t>
    <phoneticPr fontId="2"/>
  </si>
  <si>
    <t>平成20年10月1日 現在</t>
    <phoneticPr fontId="2"/>
  </si>
  <si>
    <t>平成20年11月1日 現在</t>
    <phoneticPr fontId="2"/>
  </si>
  <si>
    <t>本庁計</t>
    <rPh sb="0" eb="2">
      <t>ホンチョウ</t>
    </rPh>
    <phoneticPr fontId="3"/>
  </si>
  <si>
    <t>樋脇町塔之原</t>
  </si>
  <si>
    <t>樋脇支所計</t>
    <rPh sb="0" eb="2">
      <t>ヒワキ</t>
    </rPh>
    <rPh sb="2" eb="4">
      <t>シショ</t>
    </rPh>
    <rPh sb="4" eb="5">
      <t>ケイ</t>
    </rPh>
    <phoneticPr fontId="3"/>
  </si>
  <si>
    <t>入来町副田</t>
    <rPh sb="0" eb="2">
      <t>イリキ</t>
    </rPh>
    <rPh sb="2" eb="3">
      <t>チョウ</t>
    </rPh>
    <rPh sb="3" eb="4">
      <t>フク</t>
    </rPh>
    <rPh sb="4" eb="5">
      <t>タ</t>
    </rPh>
    <phoneticPr fontId="3"/>
  </si>
  <si>
    <t>入来支所計</t>
    <rPh sb="0" eb="2">
      <t>ニュウライ</t>
    </rPh>
    <rPh sb="2" eb="4">
      <t>シショ</t>
    </rPh>
    <rPh sb="4" eb="5">
      <t>ケイ</t>
    </rPh>
    <phoneticPr fontId="3"/>
  </si>
  <si>
    <t>東郷支所計</t>
    <rPh sb="0" eb="2">
      <t>トウゴウ</t>
    </rPh>
    <rPh sb="2" eb="4">
      <t>シショ</t>
    </rPh>
    <rPh sb="4" eb="5">
      <t>ケイ</t>
    </rPh>
    <phoneticPr fontId="3"/>
  </si>
  <si>
    <t>祁答院町黒木</t>
    <rPh sb="0" eb="4">
      <t>ケドウインチョウ</t>
    </rPh>
    <phoneticPr fontId="3"/>
  </si>
  <si>
    <t>祁答院町下手</t>
    <rPh sb="4" eb="5">
      <t>シタ</t>
    </rPh>
    <rPh sb="5" eb="6">
      <t>テ</t>
    </rPh>
    <phoneticPr fontId="3"/>
  </si>
  <si>
    <t>祁答院支所計</t>
    <rPh sb="0" eb="3">
      <t>ケドウイン</t>
    </rPh>
    <rPh sb="3" eb="5">
      <t>シショ</t>
    </rPh>
    <rPh sb="5" eb="6">
      <t>ケイ</t>
    </rPh>
    <phoneticPr fontId="3"/>
  </si>
  <si>
    <t>里支所計</t>
    <rPh sb="0" eb="1">
      <t>サト</t>
    </rPh>
    <rPh sb="1" eb="3">
      <t>シショ</t>
    </rPh>
    <rPh sb="3" eb="4">
      <t>ケイ</t>
    </rPh>
    <phoneticPr fontId="3"/>
  </si>
  <si>
    <t>上甑支所計</t>
    <rPh sb="0" eb="2">
      <t>カミコシキ</t>
    </rPh>
    <rPh sb="2" eb="4">
      <t>シショ</t>
    </rPh>
    <rPh sb="4" eb="5">
      <t>ケイ</t>
    </rPh>
    <phoneticPr fontId="3"/>
  </si>
  <si>
    <t>下甑支所計</t>
    <rPh sb="0" eb="2">
      <t>シモコシキ</t>
    </rPh>
    <rPh sb="2" eb="4">
      <t>シショ</t>
    </rPh>
    <rPh sb="4" eb="5">
      <t>ケイ</t>
    </rPh>
    <phoneticPr fontId="3"/>
  </si>
  <si>
    <t>鹿島支所計</t>
    <rPh sb="0" eb="2">
      <t>カシマ</t>
    </rPh>
    <rPh sb="2" eb="4">
      <t>シショ</t>
    </rPh>
    <rPh sb="4" eb="5">
      <t>ケイ</t>
    </rPh>
    <phoneticPr fontId="3"/>
  </si>
  <si>
    <t>平成20年12月1日 現在</t>
    <phoneticPr fontId="2"/>
  </si>
  <si>
    <t>平成21年1月1日 現在</t>
    <phoneticPr fontId="2"/>
  </si>
  <si>
    <t>平成21年2月1日 現在</t>
    <phoneticPr fontId="2"/>
  </si>
  <si>
    <t>平成21年3月1日 現在</t>
    <phoneticPr fontId="2"/>
  </si>
  <si>
    <t>平成21年4月1日 現在</t>
    <phoneticPr fontId="2"/>
  </si>
  <si>
    <t>平成21年5月1日 現在</t>
    <phoneticPr fontId="2"/>
  </si>
  <si>
    <t>平成21年6月1日 現在</t>
    <phoneticPr fontId="2"/>
  </si>
  <si>
    <t>平成21年7月1日 現在</t>
    <phoneticPr fontId="2"/>
  </si>
  <si>
    <t>平成21年8月1日 現在</t>
    <phoneticPr fontId="2"/>
  </si>
  <si>
    <t>平成21年9月1日 現在</t>
    <phoneticPr fontId="2"/>
  </si>
  <si>
    <t>樋脇町倉野</t>
    <phoneticPr fontId="2"/>
  </si>
  <si>
    <t>平成21年10月1日 現在</t>
    <phoneticPr fontId="2"/>
  </si>
  <si>
    <t>平成21年11月1日 現在</t>
    <phoneticPr fontId="2"/>
  </si>
  <si>
    <t>平成21年12月1日 現在</t>
    <phoneticPr fontId="2"/>
  </si>
  <si>
    <t>薩摩川内市合計</t>
    <rPh sb="0" eb="2">
      <t>サツマ</t>
    </rPh>
    <rPh sb="2" eb="5">
      <t>センダイシ</t>
    </rPh>
    <rPh sb="5" eb="6">
      <t>ゴウ</t>
    </rPh>
    <rPh sb="6" eb="7">
      <t>ケイ</t>
    </rPh>
    <phoneticPr fontId="3"/>
  </si>
  <si>
    <t>平成22年1月1日 現在</t>
    <phoneticPr fontId="2"/>
  </si>
  <si>
    <t>平成22年2月1日 現在</t>
    <phoneticPr fontId="2"/>
  </si>
  <si>
    <t>平成22年3月1日 現在</t>
    <phoneticPr fontId="2"/>
  </si>
  <si>
    <t>平成22年4月1日 現在</t>
    <phoneticPr fontId="2"/>
  </si>
  <si>
    <t>平成22年5月1日 現在</t>
    <phoneticPr fontId="2"/>
  </si>
  <si>
    <t>平成22年6月1日 現在</t>
    <phoneticPr fontId="2"/>
  </si>
  <si>
    <t>平成22年7月1日 現在</t>
    <phoneticPr fontId="2"/>
  </si>
  <si>
    <t>平成22年8月1日 現在</t>
    <phoneticPr fontId="2"/>
  </si>
  <si>
    <t>平成22年9月1日 現在</t>
    <phoneticPr fontId="2"/>
  </si>
  <si>
    <t>平成22年10月1日 現在</t>
    <phoneticPr fontId="2"/>
  </si>
  <si>
    <t>平成22年11月1日 現在</t>
    <phoneticPr fontId="2"/>
  </si>
  <si>
    <t>平成22年12月1日 現在</t>
    <phoneticPr fontId="2"/>
  </si>
  <si>
    <t>平成23年1月1日 現在</t>
    <phoneticPr fontId="2"/>
  </si>
  <si>
    <t>平成23年2月1日 現在</t>
    <phoneticPr fontId="2"/>
  </si>
  <si>
    <t>平成23年3月1日 現在</t>
    <phoneticPr fontId="2"/>
  </si>
  <si>
    <t>樋脇町倉野</t>
    <phoneticPr fontId="2"/>
  </si>
  <si>
    <t>平成23年4月1日 現在</t>
    <phoneticPr fontId="2"/>
  </si>
  <si>
    <t>平成23年5月1日 現在</t>
    <phoneticPr fontId="2"/>
  </si>
  <si>
    <t>平成23年6月1日 現在</t>
    <phoneticPr fontId="2"/>
  </si>
  <si>
    <t>平成23年8月1日 現在</t>
    <phoneticPr fontId="2"/>
  </si>
  <si>
    <t>平成23年7月1日 現在</t>
    <phoneticPr fontId="2"/>
  </si>
  <si>
    <t>樋脇町塔之原</t>
    <phoneticPr fontId="2"/>
  </si>
  <si>
    <t>平成23年9月1日 現在</t>
  </si>
  <si>
    <t>平成23年9月1日 現在</t>
    <phoneticPr fontId="2"/>
  </si>
  <si>
    <t>平成23年10月1日 現在</t>
    <phoneticPr fontId="2"/>
  </si>
  <si>
    <t>樋脇町塔之原</t>
    <phoneticPr fontId="2"/>
  </si>
  <si>
    <t>樋脇町倉野</t>
    <phoneticPr fontId="2"/>
  </si>
  <si>
    <t>平成23年10月1日 現在</t>
  </si>
  <si>
    <t>平成23年11月1日 現在</t>
  </si>
  <si>
    <t>平成23年11月1日 現在</t>
    <phoneticPr fontId="2"/>
  </si>
  <si>
    <t>平成23年12月1日 現在</t>
    <phoneticPr fontId="2"/>
  </si>
  <si>
    <t>平成23年12月1日 現在</t>
  </si>
  <si>
    <t>平成24年1月1日 現在</t>
    <phoneticPr fontId="2"/>
  </si>
  <si>
    <t>樋脇町市比野</t>
    <rPh sb="0" eb="2">
      <t>ヒワキ</t>
    </rPh>
    <rPh sb="2" eb="3">
      <t>チョウ</t>
    </rPh>
    <rPh sb="3" eb="4">
      <t>シ</t>
    </rPh>
    <rPh sb="4" eb="5">
      <t>ヒ</t>
    </rPh>
    <rPh sb="5" eb="6">
      <t>ノ</t>
    </rPh>
    <phoneticPr fontId="3"/>
  </si>
  <si>
    <t>樋脇町倉野</t>
  </si>
  <si>
    <t>入来町浦之名</t>
    <rPh sb="0" eb="2">
      <t>イリキ</t>
    </rPh>
    <rPh sb="2" eb="3">
      <t>チョウ</t>
    </rPh>
    <rPh sb="3" eb="4">
      <t>ウラ</t>
    </rPh>
    <rPh sb="4" eb="5">
      <t>ノ</t>
    </rPh>
    <rPh sb="5" eb="6">
      <t>ナ</t>
    </rPh>
    <phoneticPr fontId="3"/>
  </si>
  <si>
    <t>祁答院町藺牟田</t>
    <rPh sb="0" eb="3">
      <t>ケドウイン</t>
    </rPh>
    <rPh sb="3" eb="4">
      <t>チョウ</t>
    </rPh>
    <rPh sb="5" eb="7">
      <t>ムタ</t>
    </rPh>
    <phoneticPr fontId="3"/>
  </si>
  <si>
    <t>祁答院町上手</t>
    <rPh sb="0" eb="4">
      <t>ケドウインチョウ</t>
    </rPh>
    <rPh sb="4" eb="6">
      <t>ジョウズ</t>
    </rPh>
    <phoneticPr fontId="3"/>
  </si>
  <si>
    <t>里町里</t>
    <rPh sb="0" eb="1">
      <t>サト</t>
    </rPh>
    <rPh sb="1" eb="2">
      <t>チョウ</t>
    </rPh>
    <rPh sb="2" eb="3">
      <t>サト</t>
    </rPh>
    <phoneticPr fontId="3"/>
  </si>
  <si>
    <t>下甑町瀬々野浦</t>
    <rPh sb="6" eb="7">
      <t>ウラ</t>
    </rPh>
    <phoneticPr fontId="3"/>
  </si>
  <si>
    <t>鹿島町藺牟田</t>
    <rPh sb="0" eb="2">
      <t>カシマ</t>
    </rPh>
    <rPh sb="2" eb="3">
      <t>チョウ</t>
    </rPh>
    <phoneticPr fontId="3"/>
  </si>
  <si>
    <t>平成24年2月1日 現在</t>
    <phoneticPr fontId="2"/>
  </si>
  <si>
    <t>平成24年3月1日 現在</t>
  </si>
  <si>
    <t>平成24年3月1日 現在</t>
    <phoneticPr fontId="2"/>
  </si>
  <si>
    <t>平成24年4月1日 現在</t>
    <phoneticPr fontId="2"/>
  </si>
  <si>
    <t>樋脇町塔之原</t>
    <phoneticPr fontId="2"/>
  </si>
  <si>
    <t>樋脇町倉野</t>
    <phoneticPr fontId="2"/>
  </si>
  <si>
    <t>平成24年4月1日 現在</t>
  </si>
  <si>
    <t>平成24年5月1日 現在</t>
  </si>
  <si>
    <t>平成24年5月1日 現在</t>
    <phoneticPr fontId="2"/>
  </si>
  <si>
    <t>樋脇町塔之原</t>
    <phoneticPr fontId="2"/>
  </si>
  <si>
    <t>樋脇町倉野</t>
    <phoneticPr fontId="2"/>
  </si>
  <si>
    <t>平成24年6月1日 現在</t>
    <phoneticPr fontId="2"/>
  </si>
  <si>
    <t>樋脇町塔之原</t>
    <phoneticPr fontId="2"/>
  </si>
  <si>
    <t>樋脇町倉野</t>
    <phoneticPr fontId="2"/>
  </si>
  <si>
    <t>平成24年6月1日 現在</t>
  </si>
  <si>
    <t>平成24年7月1日 現在</t>
    <phoneticPr fontId="2"/>
  </si>
  <si>
    <t>平成24年7月1日 現在</t>
  </si>
  <si>
    <t>平成24年8月1日 現在</t>
    <phoneticPr fontId="2"/>
  </si>
  <si>
    <t>合計</t>
    <rPh sb="0" eb="2">
      <t>ゴウケイ</t>
    </rPh>
    <phoneticPr fontId="2"/>
  </si>
  <si>
    <t>日本人世帯数</t>
    <rPh sb="0" eb="3">
      <t>ニホンジン</t>
    </rPh>
    <rPh sb="3" eb="6">
      <t>セタイスウ</t>
    </rPh>
    <phoneticPr fontId="2"/>
  </si>
  <si>
    <t>外国人世帯数</t>
    <rPh sb="0" eb="2">
      <t>ガイコク</t>
    </rPh>
    <rPh sb="2" eb="3">
      <t>ジン</t>
    </rPh>
    <rPh sb="3" eb="6">
      <t>セタイスウ</t>
    </rPh>
    <phoneticPr fontId="2"/>
  </si>
  <si>
    <t>混合世帯数</t>
    <rPh sb="0" eb="2">
      <t>コンゴウ</t>
    </rPh>
    <rPh sb="2" eb="5">
      <t>セタイスウ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</si>
  <si>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</si>
  <si>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</si>
  <si>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樋脇支所計</t>
    <phoneticPr fontId="2"/>
  </si>
  <si>
    <t>東郷支所計</t>
    <phoneticPr fontId="2"/>
  </si>
  <si>
    <t>祁答院支所計</t>
    <phoneticPr fontId="2"/>
  </si>
  <si>
    <t>薩摩川内市合計</t>
    <rPh sb="0" eb="5">
      <t>サツマセンダイシ</t>
    </rPh>
    <rPh sb="5" eb="7">
      <t>ゴウケイ</t>
    </rPh>
    <phoneticPr fontId="2"/>
  </si>
  <si>
    <t>平成24年9月1日 現在</t>
    <phoneticPr fontId="2"/>
  </si>
  <si>
    <t>平成24年10月1日 現在</t>
    <phoneticPr fontId="2"/>
  </si>
  <si>
    <t>平成24年11月1日 現在</t>
    <phoneticPr fontId="2"/>
  </si>
  <si>
    <t>樋脇町倉野</t>
    <phoneticPr fontId="2"/>
  </si>
  <si>
    <t>祁答院支所計</t>
    <phoneticPr fontId="2"/>
  </si>
  <si>
    <t>平成24年12月1日 現在</t>
    <phoneticPr fontId="2"/>
  </si>
  <si>
    <t>平成24年12月1日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</si>
  <si>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</si>
  <si>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</si>
  <si>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</si>
  <si>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平成25年1月1日 現在</t>
    <phoneticPr fontId="2"/>
  </si>
  <si>
    <t>平成25年1月1日 現在</t>
    <phoneticPr fontId="2"/>
  </si>
  <si>
    <t>東郷支所計</t>
    <phoneticPr fontId="2"/>
  </si>
  <si>
    <t>祁答院支所計</t>
    <phoneticPr fontId="2"/>
  </si>
  <si>
    <t>平成25年2月1日 現在</t>
    <phoneticPr fontId="2"/>
  </si>
  <si>
    <t>平成25年2月1日 現在</t>
    <phoneticPr fontId="2"/>
  </si>
  <si>
    <t>東郷支所計</t>
    <phoneticPr fontId="2"/>
  </si>
  <si>
    <t>祁答院支所計</t>
    <phoneticPr fontId="2"/>
  </si>
  <si>
    <t>平成25年3月1日 現在</t>
    <phoneticPr fontId="2"/>
  </si>
  <si>
    <t>平成25年3月1日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</si>
  <si>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</si>
  <si>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</si>
  <si>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</si>
  <si>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</si>
  <si>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</si>
  <si>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平成25年4月1日 現在</t>
    <phoneticPr fontId="2"/>
  </si>
  <si>
    <t>平成25年4月1日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</si>
  <si>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</si>
  <si>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</si>
  <si>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</si>
  <si>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</si>
  <si>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</si>
  <si>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平成25年5月1日 現在</t>
    <phoneticPr fontId="2"/>
  </si>
  <si>
    <t>平成25年5月1日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</si>
  <si>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</si>
  <si>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</si>
  <si>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</si>
  <si>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平成25年6月1日 現在</t>
    <phoneticPr fontId="2"/>
  </si>
  <si>
    <t>平成25年6月1日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</si>
  <si>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</si>
  <si>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</si>
  <si>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</si>
  <si>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</si>
  <si>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平成25年7月1日 現在</t>
    <phoneticPr fontId="2"/>
  </si>
  <si>
    <t>平成25年7月1日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</si>
  <si>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</si>
  <si>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</si>
  <si>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</si>
  <si>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平成25年8月1日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</si>
  <si>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</si>
  <si>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</si>
  <si>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</si>
  <si>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</si>
  <si>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</si>
  <si>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平成25年8月1日 現在</t>
    <phoneticPr fontId="2"/>
  </si>
  <si>
    <t>平成25年9月1日 現在</t>
    <phoneticPr fontId="2"/>
  </si>
  <si>
    <t>平成25年9月1日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</si>
  <si>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</si>
  <si>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</si>
  <si>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</si>
  <si>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祁答院支所計</t>
    <phoneticPr fontId="2"/>
  </si>
  <si>
    <t>平成25年10月1日 現在</t>
    <phoneticPr fontId="2"/>
  </si>
  <si>
    <t>平成25年10月1日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</si>
  <si>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</si>
  <si>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</si>
  <si>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</si>
  <si>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</si>
  <si>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</si>
  <si>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平成25年11月1日 現在</t>
    <phoneticPr fontId="2"/>
  </si>
  <si>
    <t>平成25年11月1日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</si>
  <si>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</si>
  <si>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</si>
  <si>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</si>
  <si>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</si>
  <si>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</si>
  <si>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平成25年12月1日 現在</t>
    <phoneticPr fontId="2"/>
  </si>
  <si>
    <t>平成25年12月1日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</si>
  <si>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</si>
  <si>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</si>
  <si>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</si>
  <si>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平成26年1月1日 現在</t>
    <phoneticPr fontId="2"/>
  </si>
  <si>
    <t>平成26年1月1日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</si>
  <si>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</si>
  <si>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</si>
  <si>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</si>
  <si>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</si>
  <si>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</si>
  <si>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平成26年2月1日 現在</t>
    <phoneticPr fontId="2"/>
  </si>
  <si>
    <t>平成26年2月1日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</si>
  <si>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</si>
  <si>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</si>
  <si>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</si>
  <si>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平成26年3月1日 現在</t>
    <phoneticPr fontId="2"/>
  </si>
  <si>
    <t>平成26年3月1日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</si>
  <si>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</si>
  <si>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</si>
  <si>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</si>
  <si>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平成26年4月1日 現在</t>
    <phoneticPr fontId="2"/>
  </si>
  <si>
    <t>平佐一丁目</t>
    <rPh sb="0" eb="2">
      <t>ヒラサ</t>
    </rPh>
    <rPh sb="2" eb="5">
      <t>イッチョウメ</t>
    </rPh>
    <phoneticPr fontId="2"/>
  </si>
  <si>
    <t>平成26年5月1日 現在</t>
    <phoneticPr fontId="2"/>
  </si>
  <si>
    <t>樋脇町塔之原</t>
    <phoneticPr fontId="2"/>
  </si>
  <si>
    <t>平成26年6月1日 現在</t>
    <phoneticPr fontId="2"/>
  </si>
  <si>
    <t>平成26年6月1日 現在</t>
    <phoneticPr fontId="2"/>
  </si>
  <si>
    <t>東郷支所計</t>
    <phoneticPr fontId="2"/>
  </si>
  <si>
    <t>祁答院支所計</t>
    <phoneticPr fontId="2"/>
  </si>
  <si>
    <t>樋脇町塔之原</t>
    <phoneticPr fontId="2"/>
  </si>
  <si>
    <t>樋脇町倉野</t>
    <phoneticPr fontId="2"/>
  </si>
  <si>
    <t>樋脇支所計</t>
    <phoneticPr fontId="2"/>
  </si>
  <si>
    <t>平成26年4月1日 現在</t>
    <phoneticPr fontId="2"/>
  </si>
  <si>
    <t>平成26年7月1日 現在</t>
    <phoneticPr fontId="2"/>
  </si>
  <si>
    <t>平成26年8月1日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</si>
  <si>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</si>
  <si>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</si>
  <si>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</si>
  <si>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平成26年9月1日 現在</t>
    <phoneticPr fontId="2"/>
  </si>
  <si>
    <t>平成26年9月1日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</si>
  <si>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</si>
  <si>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</si>
  <si>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</si>
  <si>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</si>
  <si>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</si>
  <si>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平成26年10月1日 現在</t>
    <phoneticPr fontId="2"/>
  </si>
  <si>
    <t>平成26年10月1日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</si>
  <si>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</si>
  <si>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</si>
  <si>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</si>
  <si>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</si>
  <si>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平成26年11月1日 現在</t>
    <phoneticPr fontId="2"/>
  </si>
  <si>
    <t>平成26年11月1日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</si>
  <si>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</si>
  <si>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</si>
  <si>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</si>
  <si>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</si>
  <si>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</si>
  <si>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平成26年12月1日 現在</t>
    <phoneticPr fontId="2"/>
  </si>
  <si>
    <t>平成26年12月1日 現在</t>
    <phoneticPr fontId="2"/>
  </si>
  <si>
    <t>平成27年1月1日 現在</t>
    <phoneticPr fontId="2"/>
  </si>
  <si>
    <t>平成27年1月1日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</si>
  <si>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</si>
  <si>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</si>
  <si>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</si>
  <si>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</si>
  <si>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平成27年2月1日 現在</t>
    <phoneticPr fontId="2"/>
  </si>
  <si>
    <t>平成27年2月1日 現在</t>
    <phoneticPr fontId="2"/>
  </si>
  <si>
    <t>平成27年3月1日 現在</t>
    <phoneticPr fontId="2"/>
  </si>
  <si>
    <t>平成27年3月1日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</si>
  <si>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</si>
  <si>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</si>
  <si>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</si>
  <si>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</si>
  <si>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</si>
  <si>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平成27年4月1日 現在</t>
    <phoneticPr fontId="2"/>
  </si>
  <si>
    <t>平成27年4月1日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</si>
  <si>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</si>
  <si>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</si>
  <si>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</si>
  <si>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</si>
  <si>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</si>
  <si>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平成27年5月1日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</si>
  <si>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</si>
  <si>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</si>
  <si>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</si>
  <si>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</si>
  <si>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</si>
  <si>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平成27年6月1日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</si>
  <si>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</si>
  <si>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</si>
  <si>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</si>
  <si>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</si>
  <si>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</si>
  <si>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平成27年6月1日 現在</t>
    <phoneticPr fontId="2"/>
  </si>
  <si>
    <t>平成27年7月1日 現在</t>
    <phoneticPr fontId="2"/>
  </si>
  <si>
    <t>平成27年7月1日 現在</t>
    <phoneticPr fontId="2"/>
  </si>
  <si>
    <t>樋脇町塔之原</t>
    <phoneticPr fontId="2"/>
  </si>
  <si>
    <t>樋脇町倉野</t>
    <phoneticPr fontId="2"/>
  </si>
  <si>
    <t>祁答院支所計</t>
    <phoneticPr fontId="2"/>
  </si>
  <si>
    <t>平成27年8月1日 現在</t>
    <phoneticPr fontId="2"/>
  </si>
  <si>
    <t>平成27年8月1日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</si>
  <si>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</si>
  <si>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</si>
  <si>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</si>
  <si>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</si>
  <si>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</si>
  <si>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祁答院支所計</t>
    <phoneticPr fontId="2"/>
  </si>
  <si>
    <t>東郷支所計</t>
    <phoneticPr fontId="2"/>
  </si>
  <si>
    <t>樋脇支所計</t>
    <phoneticPr fontId="2"/>
  </si>
  <si>
    <t>樋脇町倉野</t>
    <phoneticPr fontId="2"/>
  </si>
  <si>
    <t>樋脇町塔之原</t>
    <phoneticPr fontId="2"/>
  </si>
  <si>
    <t>平成27年９月1日 現在</t>
    <phoneticPr fontId="2"/>
  </si>
  <si>
    <t>平成27年10月1日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</si>
  <si>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</si>
  <si>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</si>
  <si>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</si>
  <si>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</si>
  <si>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</si>
  <si>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平成27年1１月1日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</si>
  <si>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</si>
  <si>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</si>
  <si>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</si>
  <si>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</si>
  <si>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</si>
  <si>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</si>
  <si>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</si>
  <si>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</si>
  <si>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</si>
  <si>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</si>
  <si>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平成27年12月1日 現在</t>
    <phoneticPr fontId="2"/>
  </si>
  <si>
    <t>平成28年１月1日 現在</t>
    <phoneticPr fontId="2"/>
  </si>
  <si>
    <t>平成28年1月1日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</si>
  <si>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</si>
  <si>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</si>
  <si>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</si>
  <si>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</si>
  <si>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</si>
  <si>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平成28年2月1日 現在</t>
    <phoneticPr fontId="2"/>
  </si>
  <si>
    <t>平成28年2月1日 現在</t>
    <phoneticPr fontId="2"/>
  </si>
  <si>
    <t>樋脇町倉野</t>
    <phoneticPr fontId="2"/>
  </si>
  <si>
    <t>樋脇支所計</t>
    <phoneticPr fontId="2"/>
  </si>
  <si>
    <t>平成28年3月1日 現在</t>
    <phoneticPr fontId="2"/>
  </si>
  <si>
    <t>平成28年3月1日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</si>
  <si>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</si>
  <si>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</si>
  <si>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</si>
  <si>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</si>
  <si>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</si>
  <si>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平成28年4月1日 現在</t>
    <phoneticPr fontId="2"/>
  </si>
  <si>
    <t>平成28年4月1日 現在</t>
    <phoneticPr fontId="2"/>
  </si>
  <si>
    <t>東郷支所計</t>
    <phoneticPr fontId="2"/>
  </si>
  <si>
    <t>祁答院支所計</t>
    <phoneticPr fontId="2"/>
  </si>
  <si>
    <t>平成28年5月1日 現在</t>
    <phoneticPr fontId="2"/>
  </si>
  <si>
    <t>平成28年5月1日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</si>
  <si>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</si>
  <si>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</si>
  <si>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</si>
  <si>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</si>
  <si>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</si>
  <si>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平成28年6月1日 現在</t>
    <phoneticPr fontId="2"/>
  </si>
  <si>
    <t>平成28年6月1日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</si>
  <si>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</si>
  <si>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</si>
  <si>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</si>
  <si>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</si>
  <si>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</si>
  <si>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平成28年7月1日 現在</t>
    <phoneticPr fontId="2"/>
  </si>
  <si>
    <t>東郷支所計</t>
    <phoneticPr fontId="2"/>
  </si>
  <si>
    <t>祁答院支所計</t>
    <phoneticPr fontId="2"/>
  </si>
  <si>
    <t>平成28年7月1日 現在</t>
    <phoneticPr fontId="2"/>
  </si>
  <si>
    <t>平成28年8月1日 現在</t>
    <phoneticPr fontId="2"/>
  </si>
  <si>
    <t>平成28年8月1日 現在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</si>
  <si>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</si>
  <si>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</si>
  <si>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</si>
  <si>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</si>
  <si>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平成28年9月1日 現在</t>
    <phoneticPr fontId="2"/>
  </si>
  <si>
    <t>平成28年10月1日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</si>
  <si>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</si>
  <si>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</si>
  <si>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</si>
  <si>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平成28年11月1日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</si>
  <si>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</si>
  <si>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</si>
  <si>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</si>
  <si>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</si>
  <si>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</si>
  <si>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平成28年12月1日 現在</t>
    <phoneticPr fontId="2"/>
  </si>
  <si>
    <t>平成28年12月1日 現在</t>
    <phoneticPr fontId="2"/>
  </si>
  <si>
    <t>平成29年1月1日 現在</t>
    <phoneticPr fontId="2"/>
  </si>
  <si>
    <t>平成29年1月1日 現在</t>
    <phoneticPr fontId="2"/>
  </si>
  <si>
    <t>平成29年2月1日 現在</t>
    <phoneticPr fontId="2"/>
  </si>
  <si>
    <t>平成29年3月1日 現在</t>
    <phoneticPr fontId="2"/>
  </si>
  <si>
    <t>平成29年3月1日 現在</t>
    <phoneticPr fontId="2"/>
  </si>
  <si>
    <t>東郷支所計</t>
    <phoneticPr fontId="2"/>
  </si>
  <si>
    <t>祁答院支所計</t>
    <phoneticPr fontId="2"/>
  </si>
  <si>
    <t>平成29年4月1日 現在</t>
    <phoneticPr fontId="2"/>
  </si>
  <si>
    <t>平成29年4月1日 現在</t>
    <phoneticPr fontId="2"/>
  </si>
  <si>
    <t>樋脇町倉野</t>
    <phoneticPr fontId="2"/>
  </si>
  <si>
    <t>平成29年5月1日 現在</t>
    <phoneticPr fontId="2"/>
  </si>
  <si>
    <t>平成29年5月1日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</si>
  <si>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</si>
  <si>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</si>
  <si>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</si>
  <si>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</si>
  <si>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</si>
  <si>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平成29年6月1日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</si>
  <si>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</si>
  <si>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</si>
  <si>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</si>
  <si>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平成29年7月1日 現在</t>
    <phoneticPr fontId="2"/>
  </si>
  <si>
    <t>平成29年7月1日 現在</t>
    <phoneticPr fontId="2"/>
  </si>
  <si>
    <t>平成29年9月1日 現在</t>
    <phoneticPr fontId="2"/>
  </si>
  <si>
    <t>平成29年8月1日 現在</t>
    <phoneticPr fontId="2"/>
  </si>
  <si>
    <t>平成29年8月1日 現在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</si>
  <si>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</si>
  <si>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</si>
  <si>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</si>
  <si>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</si>
  <si>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</si>
  <si>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平成29年10月1日 現在</t>
    <phoneticPr fontId="2"/>
  </si>
  <si>
    <t>平成29年11月1日 現在</t>
    <phoneticPr fontId="2"/>
  </si>
  <si>
    <t>平成29年11月1日 現在</t>
    <phoneticPr fontId="2"/>
  </si>
  <si>
    <t>樋脇町塔之原</t>
    <phoneticPr fontId="2"/>
  </si>
  <si>
    <t>平成29年12月1日 現在</t>
    <phoneticPr fontId="2"/>
  </si>
  <si>
    <t>平成30年1月1日 現在</t>
    <phoneticPr fontId="2"/>
  </si>
  <si>
    <t>平成30年1月1日 現在</t>
    <phoneticPr fontId="2"/>
  </si>
  <si>
    <t>樋脇町塔之原</t>
    <phoneticPr fontId="2"/>
  </si>
  <si>
    <t>樋脇支所計</t>
    <phoneticPr fontId="2"/>
  </si>
  <si>
    <t>東郷支所計</t>
    <phoneticPr fontId="2"/>
  </si>
  <si>
    <t>祁答院支所計</t>
    <phoneticPr fontId="2"/>
  </si>
  <si>
    <t>平成30年2月1日 現在</t>
    <phoneticPr fontId="2"/>
  </si>
  <si>
    <t>平成30年2月1日 現在</t>
    <phoneticPr fontId="2"/>
  </si>
  <si>
    <t>樋脇町塔之原</t>
    <phoneticPr fontId="2"/>
  </si>
  <si>
    <t>樋脇町倉野</t>
    <phoneticPr fontId="2"/>
  </si>
  <si>
    <t>東郷支所計</t>
    <phoneticPr fontId="2"/>
  </si>
  <si>
    <t>祁答院支所計</t>
    <phoneticPr fontId="2"/>
  </si>
  <si>
    <t>平成30年3月1日 現在</t>
    <phoneticPr fontId="2"/>
  </si>
  <si>
    <t>樋脇町塔之原</t>
    <phoneticPr fontId="2"/>
  </si>
  <si>
    <t>樋脇町倉野</t>
    <phoneticPr fontId="2"/>
  </si>
  <si>
    <t>東郷支所計</t>
    <phoneticPr fontId="2"/>
  </si>
  <si>
    <t>祁答院支所計</t>
    <phoneticPr fontId="2"/>
  </si>
  <si>
    <t>祁答院支所計</t>
    <phoneticPr fontId="2"/>
  </si>
  <si>
    <t>東郷支所計</t>
    <phoneticPr fontId="2"/>
  </si>
  <si>
    <t>樋脇支所計</t>
    <phoneticPr fontId="2"/>
  </si>
  <si>
    <t>樋脇町倉野</t>
    <phoneticPr fontId="2"/>
  </si>
  <si>
    <t>樋脇町塔之原</t>
    <phoneticPr fontId="2"/>
  </si>
  <si>
    <t>平成30年4月1日 現在</t>
    <phoneticPr fontId="2"/>
  </si>
  <si>
    <t>平成30年4月1日 現在</t>
    <phoneticPr fontId="2"/>
  </si>
  <si>
    <t>平成30年5月1日 現在</t>
    <phoneticPr fontId="2"/>
  </si>
  <si>
    <t>平成30年5月1日 現在</t>
    <phoneticPr fontId="2"/>
  </si>
  <si>
    <t>祁答院支所計</t>
    <phoneticPr fontId="2"/>
  </si>
  <si>
    <t>鳥追町　　　</t>
    <phoneticPr fontId="2"/>
  </si>
  <si>
    <t>樋脇町塔之原</t>
    <phoneticPr fontId="2"/>
  </si>
  <si>
    <t>樋脇町倉野</t>
    <phoneticPr fontId="2"/>
  </si>
  <si>
    <t>樋脇支所計</t>
    <phoneticPr fontId="2"/>
  </si>
  <si>
    <t>東郷支所計</t>
    <phoneticPr fontId="2"/>
  </si>
  <si>
    <t>祁答院支所計</t>
    <phoneticPr fontId="2"/>
  </si>
  <si>
    <t>平成30年6月1日 現在</t>
    <phoneticPr fontId="2"/>
  </si>
  <si>
    <t>平成30年7月1日 現在</t>
    <phoneticPr fontId="2"/>
  </si>
  <si>
    <t>樋脇町塔之原</t>
    <phoneticPr fontId="2"/>
  </si>
  <si>
    <t>樋脇支所計</t>
    <phoneticPr fontId="2"/>
  </si>
  <si>
    <t>祁答院支所計</t>
    <phoneticPr fontId="2"/>
  </si>
  <si>
    <t>平成30年8月1日 現在</t>
    <phoneticPr fontId="2"/>
  </si>
  <si>
    <t>平成30年9月1日 現在</t>
    <phoneticPr fontId="2"/>
  </si>
  <si>
    <t>平成30年10月1日 現在</t>
    <phoneticPr fontId="2"/>
  </si>
  <si>
    <t>平成30年11月1日 現在</t>
    <phoneticPr fontId="2"/>
  </si>
  <si>
    <t>平成31年1月1日 現在</t>
    <phoneticPr fontId="2"/>
  </si>
  <si>
    <t>平成30年12月1日 現在</t>
    <phoneticPr fontId="2"/>
  </si>
  <si>
    <t>平成31年2月1日 現在</t>
    <phoneticPr fontId="2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</si>
  <si>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</si>
  <si>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</si>
  <si>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計</t>
    <rPh sb="0" eb="1">
      <t>ケイ</t>
    </rPh>
    <phoneticPr fontId="3"/>
  </si>
  <si>
    <t>日本人</t>
  </si>
  <si>
    <t>外国人</t>
  </si>
  <si>
    <t>計</t>
  </si>
  <si>
    <t>樋脇支所計</t>
  </si>
  <si>
    <t>入来町副田</t>
  </si>
  <si>
    <t>入来支所計</t>
  </si>
  <si>
    <t>東郷支所計</t>
  </si>
  <si>
    <t>祁答院町黒木</t>
  </si>
  <si>
    <t>祁答院町下手</t>
  </si>
  <si>
    <t>祁答院支所計</t>
  </si>
  <si>
    <t>里支所計</t>
  </si>
  <si>
    <t>上甑支所計</t>
  </si>
  <si>
    <t>下甑支所計</t>
  </si>
  <si>
    <t>鹿島支所計</t>
  </si>
  <si>
    <t>薩摩川内市合計</t>
  </si>
  <si>
    <t>平成31年3月1日 現在</t>
    <phoneticPr fontId="2"/>
  </si>
  <si>
    <t>平成31年4月1日 現在</t>
    <phoneticPr fontId="2"/>
  </si>
  <si>
    <t>令和元年５月１日 現在</t>
    <rPh sb="0" eb="2">
      <t>レイワ</t>
    </rPh>
    <rPh sb="2" eb="3">
      <t>モト</t>
    </rPh>
    <phoneticPr fontId="2"/>
  </si>
  <si>
    <t>令和元年５月１日 現在</t>
    <phoneticPr fontId="2"/>
  </si>
  <si>
    <t>令和元年６月１日 現在</t>
    <rPh sb="0" eb="2">
      <t>レイワ</t>
    </rPh>
    <rPh sb="2" eb="3">
      <t>モト</t>
    </rPh>
    <phoneticPr fontId="2"/>
  </si>
  <si>
    <t>令和元年７月１日 現在</t>
    <rPh sb="0" eb="2">
      <t>レイワ</t>
    </rPh>
    <rPh sb="2" eb="3">
      <t>モト</t>
    </rPh>
    <phoneticPr fontId="2"/>
  </si>
  <si>
    <t>令和元年８月１日 現在</t>
    <rPh sb="0" eb="2">
      <t>レイワ</t>
    </rPh>
    <rPh sb="2" eb="3">
      <t>モト</t>
    </rPh>
    <phoneticPr fontId="2"/>
  </si>
  <si>
    <t>令和元年９月１日 現在</t>
    <rPh sb="0" eb="2">
      <t>レイワ</t>
    </rPh>
    <rPh sb="2" eb="3">
      <t>モト</t>
    </rPh>
    <phoneticPr fontId="2"/>
  </si>
  <si>
    <t>令和元年１０月１日 現在</t>
    <rPh sb="0" eb="2">
      <t>レイワ</t>
    </rPh>
    <rPh sb="2" eb="3">
      <t>モト</t>
    </rPh>
    <phoneticPr fontId="2"/>
  </si>
  <si>
    <t>令和元年11月1日 現在</t>
    <rPh sb="0" eb="1">
      <t>レイ</t>
    </rPh>
    <rPh sb="1" eb="2">
      <t>ワ</t>
    </rPh>
    <rPh sb="2" eb="3">
      <t>ガン</t>
    </rPh>
    <phoneticPr fontId="2"/>
  </si>
  <si>
    <t>令和元年12月1日 現在</t>
    <rPh sb="0" eb="1">
      <t>レイ</t>
    </rPh>
    <rPh sb="1" eb="2">
      <t>ワ</t>
    </rPh>
    <rPh sb="2" eb="3">
      <t>ガン</t>
    </rPh>
    <phoneticPr fontId="2"/>
  </si>
  <si>
    <t>樋脇町倉野</t>
    <phoneticPr fontId="2"/>
  </si>
  <si>
    <t>東郷支所計</t>
    <phoneticPr fontId="2"/>
  </si>
  <si>
    <t>樋脇町塔之原</t>
    <phoneticPr fontId="2"/>
  </si>
  <si>
    <t>樋脇支所計</t>
    <phoneticPr fontId="2"/>
  </si>
  <si>
    <t>令和２年1月1日 現在</t>
    <rPh sb="0" eb="1">
      <t>レイ</t>
    </rPh>
    <rPh sb="1" eb="2">
      <t>ワ</t>
    </rPh>
    <phoneticPr fontId="2"/>
  </si>
  <si>
    <t>令和２年２月１日 現在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</si>
  <si>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令和２年３月１日 現在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</si>
  <si>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令和２年４月1日 現在</t>
    <rPh sb="0" eb="2">
      <t>レイワ</t>
    </rPh>
    <rPh sb="3" eb="4">
      <t>ネン</t>
    </rPh>
    <phoneticPr fontId="2"/>
  </si>
  <si>
    <t>令和２年６月１日 現在</t>
    <rPh sb="0" eb="2">
      <t>レイワ</t>
    </rPh>
    <phoneticPr fontId="2"/>
  </si>
  <si>
    <t>令和2年7月1日 現在</t>
    <rPh sb="0" eb="2">
      <t>レイワ</t>
    </rPh>
    <phoneticPr fontId="2"/>
  </si>
  <si>
    <t>令和2年8月1日 現在</t>
    <rPh sb="0" eb="2">
      <t>レイワ</t>
    </rPh>
    <phoneticPr fontId="2"/>
  </si>
  <si>
    <t>令和2年9月1日 現在</t>
    <rPh sb="0" eb="2">
      <t>レイワ</t>
    </rPh>
    <phoneticPr fontId="2"/>
  </si>
  <si>
    <t>令和2年10月1日 現在</t>
    <rPh sb="0" eb="2">
      <t>レイワ</t>
    </rPh>
    <phoneticPr fontId="2"/>
  </si>
  <si>
    <t>令和2年8月1日 現在</t>
    <phoneticPr fontId="2"/>
  </si>
  <si>
    <t>令和2年11月1日 現在</t>
    <rPh sb="0" eb="2">
      <t>レイワ</t>
    </rPh>
    <phoneticPr fontId="2"/>
  </si>
  <si>
    <t>令和2年12月1日 現在</t>
    <rPh sb="0" eb="2">
      <t>レイワ</t>
    </rPh>
    <phoneticPr fontId="2"/>
  </si>
  <si>
    <t>令和2年12月1日 現在</t>
  </si>
  <si>
    <t>令和3年1月1日 現在</t>
    <rPh sb="0" eb="2">
      <t>レイワ</t>
    </rPh>
    <phoneticPr fontId="2"/>
  </si>
  <si>
    <t>令和3年1月1日 現在</t>
    <phoneticPr fontId="2"/>
  </si>
  <si>
    <t>令和2年5月1日 現在</t>
    <rPh sb="0" eb="2">
      <t>レイワ</t>
    </rPh>
    <phoneticPr fontId="2"/>
  </si>
  <si>
    <t>令和2年5月1日 現在</t>
    <phoneticPr fontId="2"/>
  </si>
  <si>
    <t>令和3年2月1日 現在</t>
    <rPh sb="0" eb="2">
      <t>レイワ</t>
    </rPh>
    <phoneticPr fontId="2"/>
  </si>
  <si>
    <t>令和3年2月1日 現在</t>
    <phoneticPr fontId="2"/>
  </si>
  <si>
    <t>樋脇町塔之原</t>
    <phoneticPr fontId="2"/>
  </si>
  <si>
    <t>祁答院支所計</t>
    <phoneticPr fontId="2"/>
  </si>
  <si>
    <t>東郷支所計</t>
    <phoneticPr fontId="2"/>
  </si>
  <si>
    <t>樋脇支所計</t>
    <phoneticPr fontId="2"/>
  </si>
  <si>
    <t>樋脇町倉野</t>
    <phoneticPr fontId="2"/>
  </si>
  <si>
    <t>令和3年3月1日 現在</t>
    <rPh sb="0" eb="2">
      <t>レイワ</t>
    </rPh>
    <phoneticPr fontId="2"/>
  </si>
  <si>
    <t>令和３年４月1日 現在</t>
    <rPh sb="0" eb="2">
      <t>レイワ</t>
    </rPh>
    <phoneticPr fontId="2"/>
  </si>
  <si>
    <t>令和３年５月１日 現在</t>
    <rPh sb="0" eb="2">
      <t>レイワ</t>
    </rPh>
    <phoneticPr fontId="2"/>
  </si>
  <si>
    <t>令和３年５月１日 現在</t>
  </si>
  <si>
    <t>令和３年６月1日 現在</t>
    <rPh sb="0" eb="2">
      <t>レイワ</t>
    </rPh>
    <phoneticPr fontId="2"/>
  </si>
  <si>
    <t>令和３年７月1日 現在</t>
    <rPh sb="0" eb="2">
      <t>レイワ</t>
    </rPh>
    <phoneticPr fontId="2"/>
  </si>
  <si>
    <t>令和３年８月1日 現在</t>
    <rPh sb="0" eb="2">
      <t>レイワ</t>
    </rPh>
    <phoneticPr fontId="2"/>
  </si>
  <si>
    <t>令和３年８月1日 現在</t>
  </si>
  <si>
    <t>令和３年９月1日 現在</t>
    <rPh sb="0" eb="2">
      <t>レイワ</t>
    </rPh>
    <phoneticPr fontId="2"/>
  </si>
  <si>
    <t>令和３年１０月1日 現在</t>
    <rPh sb="0" eb="2">
      <t>レイワ</t>
    </rPh>
    <phoneticPr fontId="2"/>
  </si>
  <si>
    <t>令和３年１１月１日 現在</t>
  </si>
  <si>
    <t>令和３年１１月１日 現在</t>
    <rPh sb="0" eb="2">
      <t>レイワ</t>
    </rPh>
    <phoneticPr fontId="2"/>
  </si>
  <si>
    <t>令和３年１２月１日 現在</t>
    <rPh sb="0" eb="2">
      <t>レイワ</t>
    </rPh>
    <phoneticPr fontId="2"/>
  </si>
  <si>
    <t>令和４年１月１日 現在</t>
    <rPh sb="0" eb="2">
      <t>レイワ</t>
    </rPh>
    <phoneticPr fontId="2"/>
  </si>
  <si>
    <t>令和４年２月１日 現在</t>
    <rPh sb="0" eb="2">
      <t>レイワ</t>
    </rPh>
    <phoneticPr fontId="2"/>
  </si>
  <si>
    <t>令和４年３月１日 現在</t>
  </si>
  <si>
    <t>令和４年３月１日 現在</t>
    <rPh sb="0" eb="2">
      <t>レイワ</t>
    </rPh>
    <phoneticPr fontId="2"/>
  </si>
  <si>
    <t>令和４年４月１日 現在</t>
    <rPh sb="0" eb="2">
      <t>レイワ</t>
    </rPh>
    <phoneticPr fontId="2"/>
  </si>
  <si>
    <t>令和４年５月１日 現在</t>
    <rPh sb="0" eb="2">
      <t>レイワ</t>
    </rPh>
    <phoneticPr fontId="2"/>
  </si>
  <si>
    <t>令和４年５月１日 現在</t>
    <phoneticPr fontId="2"/>
  </si>
  <si>
    <t>令和４年６月１日 現在</t>
    <rPh sb="0" eb="2">
      <t>レイワ</t>
    </rPh>
    <phoneticPr fontId="2"/>
  </si>
  <si>
    <t>令和４年７月1日 現在</t>
    <rPh sb="0" eb="2">
      <t>レイワ</t>
    </rPh>
    <phoneticPr fontId="2"/>
  </si>
  <si>
    <t>令和４年８月1日 現在</t>
  </si>
  <si>
    <t>令和３年１０月1日 現在</t>
    <phoneticPr fontId="2"/>
  </si>
  <si>
    <t>令和４年９月1日 現在</t>
    <rPh sb="0" eb="2">
      <t>レイワ</t>
    </rPh>
    <phoneticPr fontId="2"/>
  </si>
  <si>
    <t>令和４年１０月1日 現在</t>
    <rPh sb="0" eb="2">
      <t>レイワ</t>
    </rPh>
    <phoneticPr fontId="2"/>
  </si>
  <si>
    <t>令和４年１１月1日 現在</t>
    <phoneticPr fontId="2"/>
  </si>
  <si>
    <t>令和４年１２月1日 現在</t>
    <rPh sb="0" eb="2">
      <t>レイワ</t>
    </rPh>
    <phoneticPr fontId="2"/>
  </si>
  <si>
    <t>令和５年１月1日 現在</t>
  </si>
  <si>
    <t>令和５年１月１日 現在</t>
    <rPh sb="0" eb="2">
      <t>レイワ</t>
    </rPh>
    <phoneticPr fontId="2"/>
  </si>
  <si>
    <t>令和４年１２月１日 現在</t>
    <rPh sb="0" eb="2">
      <t>レイワ</t>
    </rPh>
    <phoneticPr fontId="2"/>
  </si>
  <si>
    <t>令和４年１１月１日 現在</t>
    <rPh sb="0" eb="2">
      <t>レイワ</t>
    </rPh>
    <phoneticPr fontId="2"/>
  </si>
  <si>
    <t>令和４年７月１日 現在</t>
    <rPh sb="0" eb="2">
      <t>レイワ</t>
    </rPh>
    <phoneticPr fontId="2"/>
  </si>
  <si>
    <t>令和４年８月１日 現在</t>
    <rPh sb="0" eb="2">
      <t>レイワ</t>
    </rPh>
    <phoneticPr fontId="2"/>
  </si>
  <si>
    <t>令和４年９月１日 現在</t>
    <rPh sb="0" eb="2">
      <t>レイワ</t>
    </rPh>
    <phoneticPr fontId="2"/>
  </si>
  <si>
    <t>令和４年１０月１日 現在</t>
    <rPh sb="0" eb="2">
      <t>レイワ</t>
    </rPh>
    <phoneticPr fontId="2"/>
  </si>
  <si>
    <t>令和５年２月１日 現在</t>
    <rPh sb="0" eb="2">
      <t>レイワ</t>
    </rPh>
    <phoneticPr fontId="2"/>
  </si>
  <si>
    <t>令和５年２月１日 現在</t>
  </si>
  <si>
    <t>令和５年３月１日 現在</t>
    <rPh sb="0" eb="2">
      <t>レイワ</t>
    </rPh>
    <phoneticPr fontId="2"/>
  </si>
  <si>
    <t>令和５年３月１日 現在</t>
  </si>
  <si>
    <t>樋脇地域計</t>
  </si>
  <si>
    <t>入来地域計</t>
    <rPh sb="0" eb="2">
      <t>ニュウライ</t>
    </rPh>
    <rPh sb="4" eb="5">
      <t>ケイ</t>
    </rPh>
    <phoneticPr fontId="2"/>
  </si>
  <si>
    <t>東郷地域計</t>
  </si>
  <si>
    <t>祁答院地域計</t>
  </si>
  <si>
    <t>里地域計</t>
    <rPh sb="0" eb="1">
      <t>サト</t>
    </rPh>
    <rPh sb="3" eb="4">
      <t>ケイ</t>
    </rPh>
    <phoneticPr fontId="2"/>
  </si>
  <si>
    <t>上甑地域計</t>
    <rPh sb="0" eb="2">
      <t>カミコシキ</t>
    </rPh>
    <rPh sb="4" eb="5">
      <t>ケイ</t>
    </rPh>
    <phoneticPr fontId="2"/>
  </si>
  <si>
    <t>下甑地域計</t>
    <rPh sb="0" eb="2">
      <t>シモコシキ</t>
    </rPh>
    <rPh sb="4" eb="5">
      <t>ケイ</t>
    </rPh>
    <phoneticPr fontId="2"/>
  </si>
  <si>
    <t>鹿島地域計</t>
    <rPh sb="0" eb="2">
      <t>カシマ</t>
    </rPh>
    <rPh sb="4" eb="5">
      <t>ケイ</t>
    </rPh>
    <phoneticPr fontId="2"/>
  </si>
  <si>
    <t>川内地域計</t>
    <rPh sb="0" eb="2">
      <t>センダイ</t>
    </rPh>
    <rPh sb="2" eb="4">
      <t>チイキ</t>
    </rPh>
    <rPh sb="4" eb="5">
      <t>ケイ</t>
    </rPh>
    <phoneticPr fontId="2"/>
  </si>
  <si>
    <t>令和５年４月１日 現在</t>
    <rPh sb="0" eb="2">
      <t>レイワ</t>
    </rPh>
    <phoneticPr fontId="2"/>
  </si>
  <si>
    <t>樋脇地域計</t>
    <rPh sb="2" eb="4">
      <t>チイキ</t>
    </rPh>
    <phoneticPr fontId="2"/>
  </si>
  <si>
    <t>入来地域計</t>
    <rPh sb="0" eb="2">
      <t>ニュウライ</t>
    </rPh>
    <rPh sb="2" eb="4">
      <t>チイキ</t>
    </rPh>
    <rPh sb="4" eb="5">
      <t>ケイ</t>
    </rPh>
    <phoneticPr fontId="2"/>
  </si>
  <si>
    <t>東郷地域計</t>
    <rPh sb="2" eb="4">
      <t>チイキ</t>
    </rPh>
    <phoneticPr fontId="2"/>
  </si>
  <si>
    <t>祁答院地域計</t>
    <rPh sb="3" eb="5">
      <t>チイキ</t>
    </rPh>
    <phoneticPr fontId="2"/>
  </si>
  <si>
    <t>里地域計</t>
    <rPh sb="0" eb="1">
      <t>サト</t>
    </rPh>
    <rPh sb="1" eb="3">
      <t>チイキ</t>
    </rPh>
    <rPh sb="3" eb="4">
      <t>ケイ</t>
    </rPh>
    <phoneticPr fontId="2"/>
  </si>
  <si>
    <t>上甑地域計</t>
    <rPh sb="0" eb="2">
      <t>カミコシキ</t>
    </rPh>
    <rPh sb="2" eb="4">
      <t>チイキ</t>
    </rPh>
    <rPh sb="4" eb="5">
      <t>ケイ</t>
    </rPh>
    <phoneticPr fontId="2"/>
  </si>
  <si>
    <t>下甑地域計</t>
    <rPh sb="0" eb="2">
      <t>シモコシキ</t>
    </rPh>
    <rPh sb="2" eb="4">
      <t>チイキ</t>
    </rPh>
    <rPh sb="4" eb="5">
      <t>ケイ</t>
    </rPh>
    <phoneticPr fontId="2"/>
  </si>
  <si>
    <t>鹿島地域計</t>
    <rPh sb="0" eb="2">
      <t>カシマ</t>
    </rPh>
    <rPh sb="2" eb="4">
      <t>チイキ</t>
    </rPh>
    <rPh sb="4" eb="5">
      <t>ケイ</t>
    </rPh>
    <phoneticPr fontId="2"/>
  </si>
  <si>
    <t>令和５年５月１日 現在</t>
    <phoneticPr fontId="2"/>
  </si>
  <si>
    <t>令和５年５月１日 現在</t>
  </si>
  <si>
    <t>令和５年６月１日 現在</t>
    <phoneticPr fontId="2"/>
  </si>
  <si>
    <t>令和５年６月１日 現在</t>
  </si>
  <si>
    <t>令和５年７月１日 現在</t>
    <phoneticPr fontId="2"/>
  </si>
  <si>
    <t>令和５年７月１日 現在</t>
  </si>
  <si>
    <t>令和５年８月１日 現在</t>
    <phoneticPr fontId="2"/>
  </si>
  <si>
    <t>令和５年８月１日 現在</t>
  </si>
  <si>
    <t>令和５年９月１日 現在</t>
    <phoneticPr fontId="2"/>
  </si>
  <si>
    <t>令和５年９月１日 現在</t>
  </si>
  <si>
    <t>令和５年１０月１日 現在</t>
    <phoneticPr fontId="2"/>
  </si>
  <si>
    <t>令和５年１０月１日 現在</t>
  </si>
  <si>
    <t>令和５年１１月１日 現在</t>
    <phoneticPr fontId="2"/>
  </si>
  <si>
    <t>令和５年１１月１日 現在</t>
  </si>
  <si>
    <t>令和５年１２月１日 現在</t>
    <phoneticPr fontId="2"/>
  </si>
  <si>
    <t>令和５年１２月１日 現在</t>
  </si>
  <si>
    <t>令和６年１月１日 現在</t>
    <phoneticPr fontId="2"/>
  </si>
  <si>
    <t>令和６年１月１日 現在</t>
  </si>
  <si>
    <t>令和６年２月１日 現在</t>
    <phoneticPr fontId="2"/>
  </si>
  <si>
    <t>令和６年２月１日 現在</t>
  </si>
  <si>
    <t>令和６年３月１日 現在</t>
    <phoneticPr fontId="2"/>
  </si>
  <si>
    <t>令和６年３月１日 現在</t>
  </si>
  <si>
    <t>令和６年４月１日 現在</t>
    <phoneticPr fontId="2"/>
  </si>
  <si>
    <t>令和６年５月１日 現在</t>
    <phoneticPr fontId="2"/>
  </si>
  <si>
    <t>令和６年６月１日 現在</t>
    <phoneticPr fontId="2"/>
  </si>
  <si>
    <t>令和６年６月１日 現在</t>
  </si>
  <si>
    <t>令和６年７月１日 現在</t>
    <phoneticPr fontId="2"/>
  </si>
  <si>
    <t>令和６年８月１日 現在</t>
    <phoneticPr fontId="2"/>
  </si>
  <si>
    <t>令和６年９月１日 現在</t>
    <phoneticPr fontId="2"/>
  </si>
  <si>
    <t>令和６年９月１日 現在</t>
  </si>
  <si>
    <t>令和６年５月１日 現在</t>
  </si>
  <si>
    <t>令和６年７月１日 現在</t>
  </si>
  <si>
    <t>令和６年８月１日 現在</t>
  </si>
  <si>
    <t>令和６年10月１日 現在</t>
    <phoneticPr fontId="2"/>
  </si>
  <si>
    <t>令和６年10月１日 現在</t>
  </si>
  <si>
    <t>令和６年11月１日 現在</t>
    <phoneticPr fontId="2"/>
  </si>
  <si>
    <t>令和６年11月１日 現在</t>
  </si>
  <si>
    <t>令和６年12月１日 現在</t>
    <phoneticPr fontId="2"/>
  </si>
  <si>
    <t>令和６年12月１日 現在</t>
  </si>
  <si>
    <t>令和７年１月１日 現在</t>
    <phoneticPr fontId="2"/>
  </si>
  <si>
    <t>令和７年１月１日 現在</t>
  </si>
  <si>
    <t>令和７年２月１日 現在</t>
    <phoneticPr fontId="2"/>
  </si>
  <si>
    <t>令和７年２月１日 現在</t>
  </si>
  <si>
    <t>令和７年３月１日 現在</t>
    <phoneticPr fontId="2"/>
  </si>
  <si>
    <t>令和７年３月１日 現在</t>
  </si>
  <si>
    <t>令和７年４月１日 現在</t>
    <phoneticPr fontId="2"/>
  </si>
  <si>
    <t>令和７年５月１日 現在</t>
    <phoneticPr fontId="2"/>
  </si>
  <si>
    <t>令和７年５月１日 現在</t>
  </si>
  <si>
    <t>令和７年６月１日 現在</t>
    <phoneticPr fontId="2"/>
  </si>
  <si>
    <t>令和７年７月１日 現在</t>
    <rPh sb="0" eb="2">
      <t>レイワ</t>
    </rPh>
    <phoneticPr fontId="2"/>
  </si>
  <si>
    <t>令和７年７月１日 現在</t>
  </si>
  <si>
    <t>令和７年８月1日 現在</t>
    <rPh sb="0" eb="2">
      <t>レイワ</t>
    </rPh>
    <phoneticPr fontId="2"/>
  </si>
  <si>
    <t>令和７年８月1日 現在</t>
  </si>
  <si>
    <t>令和7年9月1日 現在</t>
    <rPh sb="0" eb="2">
      <t>レイワ</t>
    </rPh>
    <phoneticPr fontId="2"/>
  </si>
  <si>
    <t>令和7年9月1日 現在</t>
  </si>
  <si>
    <t>令和7年10月1日 現在</t>
    <rPh sb="0" eb="2">
      <t>レイワ</t>
    </rPh>
    <phoneticPr fontId="2"/>
  </si>
  <si>
    <t>令和7年10月1日 現在</t>
  </si>
  <si>
    <t>令和7年11月1日 現在</t>
  </si>
  <si>
    <t>令和7年11月1日 現在</t>
    <phoneticPr fontId="2"/>
  </si>
  <si>
    <t>令和7年12月1日 現在</t>
    <rPh sb="0" eb="2">
      <t>レイワ</t>
    </rPh>
    <phoneticPr fontId="2"/>
  </si>
  <si>
    <t>令和7年12月1日 現在</t>
  </si>
  <si>
    <t>令和8年1月1日 現在</t>
    <phoneticPr fontId="2"/>
  </si>
  <si>
    <t>令和8年1月1日 現在</t>
  </si>
  <si>
    <t>令和８年２月1日 現在</t>
    <rPh sb="0" eb="2">
      <t>レイワ</t>
    </rPh>
    <phoneticPr fontId="2"/>
  </si>
  <si>
    <t>令和８年２月1日 現在</t>
  </si>
  <si>
    <t>令和８年３月1日 現在</t>
    <rPh sb="0" eb="2">
      <t>レイワ</t>
    </rPh>
    <phoneticPr fontId="2"/>
  </si>
  <si>
    <t>令和８年３月1日 現在</t>
  </si>
  <si>
    <t>令和８年４月1日 現在</t>
    <rPh sb="0" eb="2">
      <t>レイワ</t>
    </rPh>
    <phoneticPr fontId="2"/>
  </si>
  <si>
    <t>令和８年４月1日 現在</t>
  </si>
  <si>
    <t>令和８年5月1日 現在</t>
    <rPh sb="0" eb="2">
      <t>レイワ</t>
    </rPh>
    <phoneticPr fontId="2"/>
  </si>
  <si>
    <t>令和８年5月1日 現在</t>
  </si>
  <si>
    <t>令和８年6月1日 現在</t>
    <phoneticPr fontId="2"/>
  </si>
  <si>
    <t>令和８年6月1日 現在</t>
  </si>
  <si>
    <t>令和８年7月1日 現在</t>
    <phoneticPr fontId="2"/>
  </si>
  <si>
    <t>令和８年7月1日 現在</t>
  </si>
  <si>
    <t>令和８年８月１日 現在</t>
    <rPh sb="0" eb="2">
      <t>レイワ</t>
    </rPh>
    <phoneticPr fontId="2"/>
  </si>
  <si>
    <t>令和８年８月１日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</si>
</sst>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Ｐゴシック"/>
      <family val="3"/>
      <charset val="128"/>
    </font>
    <font>
      <b/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66FFFF"/>
        <bgColor rgb="FF000000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75">
    <xf numFmtId="0" fontId="0" fillId="0" borderId="0" xfId="0"/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7" fillId="0" borderId="0" xfId="1" applyFont="1" applyAlignment="1">
      <alignment vertical="center"/>
    </xf>
    <xf numFmtId="38" fontId="3" fillId="0" borderId="0" xfId="1" applyFont="1" applyAlignment="1">
      <alignment horizontal="left" vertical="center"/>
    </xf>
    <xf numFmtId="38" fontId="3" fillId="0" borderId="0" xfId="1" applyFont="1" applyBorder="1" applyAlignment="1">
      <alignment horizontal="left" vertical="center"/>
    </xf>
    <xf numFmtId="38" fontId="6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5" fillId="0" borderId="3" xfId="1" applyFont="1" applyBorder="1" applyAlignment="1">
      <alignment horizontal="left" vertical="center"/>
    </xf>
    <xf numFmtId="38" fontId="4" fillId="0" borderId="1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6" fillId="0" borderId="12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38" fontId="3" fillId="0" borderId="13" xfId="1" applyFont="1" applyBorder="1" applyAlignment="1">
      <alignment vertical="center"/>
    </xf>
    <xf numFmtId="38" fontId="3" fillId="0" borderId="14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38" fontId="3" fillId="0" borderId="17" xfId="1" applyFont="1" applyBorder="1" applyAlignment="1">
      <alignment vertical="center"/>
    </xf>
    <xf numFmtId="38" fontId="3" fillId="0" borderId="18" xfId="1" applyFont="1" applyBorder="1" applyAlignment="1">
      <alignment vertical="center"/>
    </xf>
    <xf numFmtId="38" fontId="3" fillId="0" borderId="19" xfId="1" applyFont="1" applyBorder="1" applyAlignment="1">
      <alignment vertical="center"/>
    </xf>
    <xf numFmtId="38" fontId="3" fillId="0" borderId="20" xfId="1" applyFont="1" applyBorder="1" applyAlignment="1">
      <alignment vertical="center"/>
    </xf>
    <xf numFmtId="38" fontId="3" fillId="0" borderId="21" xfId="1" applyFont="1" applyBorder="1" applyAlignment="1">
      <alignment vertical="center"/>
    </xf>
    <xf numFmtId="38" fontId="3" fillId="0" borderId="22" xfId="1" applyFont="1" applyBorder="1" applyAlignment="1">
      <alignment vertical="center"/>
    </xf>
    <xf numFmtId="38" fontId="3" fillId="0" borderId="23" xfId="1" applyFont="1" applyBorder="1" applyAlignment="1">
      <alignment vertical="center"/>
    </xf>
    <xf numFmtId="38" fontId="8" fillId="0" borderId="24" xfId="1" applyFont="1" applyBorder="1"/>
    <xf numFmtId="38" fontId="8" fillId="0" borderId="25" xfId="1" applyFont="1" applyBorder="1"/>
    <xf numFmtId="38" fontId="8" fillId="0" borderId="26" xfId="1" applyFont="1" applyBorder="1"/>
    <xf numFmtId="38" fontId="8" fillId="0" borderId="27" xfId="1" applyFont="1" applyBorder="1"/>
    <xf numFmtId="38" fontId="8" fillId="0" borderId="28" xfId="1" applyFont="1" applyBorder="1"/>
    <xf numFmtId="38" fontId="8" fillId="0" borderId="29" xfId="1" applyFont="1" applyBorder="1"/>
    <xf numFmtId="38" fontId="8" fillId="0" borderId="30" xfId="1" applyFont="1" applyBorder="1"/>
    <xf numFmtId="38" fontId="8" fillId="0" borderId="31" xfId="1" applyFont="1" applyBorder="1"/>
    <xf numFmtId="38" fontId="8" fillId="0" borderId="32" xfId="1" applyFont="1" applyBorder="1"/>
    <xf numFmtId="38" fontId="8" fillId="0" borderId="33" xfId="1" applyFont="1" applyBorder="1"/>
    <xf numFmtId="38" fontId="8" fillId="0" borderId="34" xfId="1" applyFont="1" applyBorder="1"/>
    <xf numFmtId="38" fontId="8" fillId="0" borderId="18" xfId="1" applyFont="1" applyBorder="1"/>
    <xf numFmtId="38" fontId="8" fillId="0" borderId="22" xfId="1" applyFont="1" applyBorder="1"/>
    <xf numFmtId="38" fontId="8" fillId="0" borderId="20" xfId="1" applyFont="1" applyBorder="1"/>
    <xf numFmtId="38" fontId="8" fillId="0" borderId="21" xfId="1" applyFont="1" applyBorder="1"/>
    <xf numFmtId="38" fontId="8" fillId="0" borderId="35" xfId="1" applyFont="1" applyBorder="1"/>
    <xf numFmtId="38" fontId="8" fillId="0" borderId="36" xfId="1" applyFont="1" applyBorder="1"/>
    <xf numFmtId="38" fontId="8" fillId="0" borderId="37" xfId="1" applyFont="1" applyBorder="1"/>
    <xf numFmtId="38" fontId="8" fillId="0" borderId="38" xfId="1" applyFont="1" applyBorder="1"/>
    <xf numFmtId="38" fontId="8" fillId="0" borderId="39" xfId="1" applyFont="1" applyBorder="1"/>
    <xf numFmtId="38" fontId="8" fillId="0" borderId="40" xfId="1" applyFont="1" applyBorder="1"/>
    <xf numFmtId="38" fontId="8" fillId="0" borderId="11" xfId="1" applyFont="1" applyBorder="1"/>
    <xf numFmtId="38" fontId="8" fillId="0" borderId="41" xfId="1" applyFont="1" applyBorder="1"/>
    <xf numFmtId="38" fontId="8" fillId="0" borderId="1" xfId="1" applyFont="1" applyBorder="1"/>
    <xf numFmtId="38" fontId="8" fillId="0" borderId="2" xfId="1" applyFont="1" applyBorder="1"/>
    <xf numFmtId="38" fontId="8" fillId="0" borderId="42" xfId="1" applyFont="1" applyBorder="1"/>
    <xf numFmtId="38" fontId="8" fillId="0" borderId="43" xfId="1" applyFont="1" applyBorder="1"/>
    <xf numFmtId="38" fontId="8" fillId="0" borderId="44" xfId="1" applyFont="1" applyBorder="1"/>
    <xf numFmtId="38" fontId="8" fillId="0" borderId="45" xfId="1" applyFont="1" applyBorder="1"/>
    <xf numFmtId="38" fontId="8" fillId="0" borderId="7" xfId="1" applyFont="1" applyBorder="1"/>
    <xf numFmtId="38" fontId="8" fillId="0" borderId="8" xfId="1" applyFont="1" applyBorder="1"/>
    <xf numFmtId="38" fontId="8" fillId="0" borderId="9" xfId="1" applyFont="1" applyBorder="1"/>
    <xf numFmtId="38" fontId="8" fillId="0" borderId="46" xfId="1" applyFont="1" applyBorder="1"/>
    <xf numFmtId="38" fontId="8" fillId="0" borderId="47" xfId="1" applyFont="1" applyBorder="1" applyAlignment="1">
      <alignment shrinkToFit="1"/>
    </xf>
    <xf numFmtId="38" fontId="8" fillId="0" borderId="11" xfId="1" applyFont="1" applyBorder="1" applyAlignment="1">
      <alignment shrinkToFit="1"/>
    </xf>
    <xf numFmtId="38" fontId="8" fillId="0" borderId="12" xfId="1" applyFont="1" applyBorder="1"/>
    <xf numFmtId="38" fontId="8" fillId="0" borderId="48" xfId="1" applyFont="1" applyBorder="1" applyAlignment="1">
      <alignment shrinkToFit="1"/>
    </xf>
    <xf numFmtId="38" fontId="8" fillId="0" borderId="49" xfId="1" applyFont="1" applyBorder="1"/>
    <xf numFmtId="38" fontId="8" fillId="0" borderId="17" xfId="1" applyFont="1" applyBorder="1"/>
    <xf numFmtId="38" fontId="8" fillId="0" borderId="23" xfId="1" applyFont="1" applyBorder="1"/>
    <xf numFmtId="38" fontId="8" fillId="0" borderId="15" xfId="1" applyFont="1" applyBorder="1"/>
    <xf numFmtId="38" fontId="8" fillId="0" borderId="16" xfId="1" applyFont="1" applyBorder="1"/>
    <xf numFmtId="38" fontId="8" fillId="0" borderId="10" xfId="1" applyFont="1" applyBorder="1"/>
    <xf numFmtId="38" fontId="8" fillId="0" borderId="10" xfId="1" applyFont="1" applyBorder="1" applyAlignment="1">
      <alignment shrinkToFit="1"/>
    </xf>
    <xf numFmtId="38" fontId="8" fillId="0" borderId="50" xfId="1" applyFont="1" applyBorder="1"/>
    <xf numFmtId="38" fontId="9" fillId="0" borderId="51" xfId="1" applyFont="1" applyBorder="1"/>
    <xf numFmtId="38" fontId="9" fillId="0" borderId="52" xfId="1" applyFont="1" applyBorder="1"/>
    <xf numFmtId="38" fontId="9" fillId="0" borderId="53" xfId="1" applyFont="1" applyBorder="1"/>
    <xf numFmtId="38" fontId="9" fillId="0" borderId="48" xfId="1" applyFont="1" applyBorder="1"/>
    <xf numFmtId="38" fontId="9" fillId="0" borderId="54" xfId="1" applyFont="1" applyBorder="1"/>
    <xf numFmtId="38" fontId="9" fillId="0" borderId="55" xfId="1" applyFont="1" applyBorder="1"/>
    <xf numFmtId="38" fontId="9" fillId="0" borderId="56" xfId="1" applyFont="1" applyBorder="1"/>
    <xf numFmtId="38" fontId="9" fillId="0" borderId="57" xfId="1" applyFont="1" applyBorder="1"/>
    <xf numFmtId="38" fontId="9" fillId="0" borderId="55" xfId="1" applyFont="1" applyBorder="1" applyAlignment="1">
      <alignment shrinkToFit="1"/>
    </xf>
    <xf numFmtId="38" fontId="9" fillId="0" borderId="58" xfId="1" applyFont="1" applyBorder="1" applyAlignment="1">
      <alignment shrinkToFit="1"/>
    </xf>
    <xf numFmtId="38" fontId="9" fillId="0" borderId="59" xfId="1" applyFont="1" applyBorder="1" applyAlignment="1">
      <alignment shrinkToFit="1"/>
    </xf>
    <xf numFmtId="38" fontId="9" fillId="0" borderId="51" xfId="1" applyFont="1" applyBorder="1" applyAlignment="1">
      <alignment shrinkToFit="1"/>
    </xf>
    <xf numFmtId="38" fontId="9" fillId="0" borderId="6" xfId="1" applyFont="1" applyBorder="1" applyAlignment="1">
      <alignment shrinkToFit="1"/>
    </xf>
    <xf numFmtId="38" fontId="9" fillId="0" borderId="60" xfId="1" applyFont="1" applyBorder="1" applyAlignment="1">
      <alignment shrinkToFit="1"/>
    </xf>
    <xf numFmtId="38" fontId="9" fillId="0" borderId="47" xfId="1" applyFont="1" applyBorder="1" applyAlignment="1">
      <alignment shrinkToFit="1"/>
    </xf>
    <xf numFmtId="38" fontId="9" fillId="0" borderId="52" xfId="1" applyFont="1" applyBorder="1" applyAlignment="1">
      <alignment shrinkToFit="1"/>
    </xf>
    <xf numFmtId="38" fontId="9" fillId="0" borderId="56" xfId="1" applyFont="1" applyBorder="1" applyAlignment="1">
      <alignment shrinkToFit="1"/>
    </xf>
    <xf numFmtId="38" fontId="9" fillId="0" borderId="53" xfId="1" applyFont="1" applyBorder="1" applyAlignment="1">
      <alignment shrinkToFit="1"/>
    </xf>
    <xf numFmtId="38" fontId="9" fillId="0" borderId="54" xfId="1" applyFont="1" applyBorder="1" applyAlignment="1">
      <alignment shrinkToFit="1"/>
    </xf>
    <xf numFmtId="38" fontId="9" fillId="0" borderId="36" xfId="1" applyFont="1" applyBorder="1" applyAlignment="1">
      <alignment shrinkToFit="1"/>
    </xf>
    <xf numFmtId="38" fontId="9" fillId="0" borderId="61" xfId="1" applyFont="1" applyBorder="1" applyAlignment="1">
      <alignment shrinkToFit="1"/>
    </xf>
    <xf numFmtId="38" fontId="9" fillId="0" borderId="62" xfId="1" applyFont="1" applyBorder="1" applyAlignment="1">
      <alignment shrinkToFit="1"/>
    </xf>
    <xf numFmtId="38" fontId="9" fillId="0" borderId="57" xfId="1" applyFont="1" applyBorder="1" applyAlignment="1">
      <alignment shrinkToFit="1"/>
    </xf>
    <xf numFmtId="38" fontId="9" fillId="0" borderId="11" xfId="1" applyFont="1" applyBorder="1" applyAlignment="1">
      <alignment shrinkToFit="1"/>
    </xf>
    <xf numFmtId="38" fontId="9" fillId="0" borderId="48" xfId="1" applyFont="1" applyBorder="1" applyAlignment="1">
      <alignment shrinkToFit="1"/>
    </xf>
    <xf numFmtId="38" fontId="9" fillId="0" borderId="58" xfId="1" applyFont="1" applyBorder="1"/>
    <xf numFmtId="38" fontId="10" fillId="0" borderId="7" xfId="1" applyFont="1" applyBorder="1" applyAlignment="1">
      <alignment horizontal="right" vertical="center"/>
    </xf>
    <xf numFmtId="38" fontId="10" fillId="0" borderId="8" xfId="1" applyFont="1" applyBorder="1" applyAlignment="1">
      <alignment horizontal="right" vertical="center"/>
    </xf>
    <xf numFmtId="38" fontId="10" fillId="0" borderId="9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Alignment="1">
      <alignment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7" fillId="0" borderId="0" xfId="1" applyFont="1" applyFill="1" applyAlignment="1">
      <alignment vertical="center"/>
    </xf>
    <xf numFmtId="38" fontId="9" fillId="0" borderId="55" xfId="1" applyFont="1" applyFill="1" applyBorder="1"/>
    <xf numFmtId="38" fontId="8" fillId="0" borderId="24" xfId="1" applyFont="1" applyFill="1" applyBorder="1"/>
    <xf numFmtId="38" fontId="8" fillId="0" borderId="25" xfId="1" applyFont="1" applyFill="1" applyBorder="1"/>
    <xf numFmtId="38" fontId="8" fillId="0" borderId="26" xfId="1" applyFont="1" applyFill="1" applyBorder="1"/>
    <xf numFmtId="38" fontId="9" fillId="0" borderId="53" xfId="1" applyFont="1" applyFill="1" applyBorder="1"/>
    <xf numFmtId="38" fontId="9" fillId="0" borderId="51" xfId="1" applyFont="1" applyFill="1" applyBorder="1"/>
    <xf numFmtId="38" fontId="9" fillId="0" borderId="56" xfId="1" applyFont="1" applyFill="1" applyBorder="1"/>
    <xf numFmtId="38" fontId="8" fillId="0" borderId="27" xfId="1" applyFont="1" applyFill="1" applyBorder="1"/>
    <xf numFmtId="38" fontId="8" fillId="0" borderId="28" xfId="1" applyFont="1" applyFill="1" applyBorder="1"/>
    <xf numFmtId="38" fontId="8" fillId="0" borderId="29" xfId="1" applyFont="1" applyFill="1" applyBorder="1"/>
    <xf numFmtId="38" fontId="9" fillId="0" borderId="48" xfId="1" applyFont="1" applyFill="1" applyBorder="1"/>
    <xf numFmtId="38" fontId="9" fillId="0" borderId="52" xfId="1" applyFont="1" applyFill="1" applyBorder="1"/>
    <xf numFmtId="38" fontId="5" fillId="0" borderId="6" xfId="1" applyFont="1" applyFill="1" applyBorder="1" applyAlignment="1">
      <alignment horizontal="left"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38" fontId="9" fillId="0" borderId="57" xfId="1" applyFont="1" applyFill="1" applyBorder="1"/>
    <xf numFmtId="38" fontId="8" fillId="0" borderId="30" xfId="1" applyFont="1" applyFill="1" applyBorder="1"/>
    <xf numFmtId="38" fontId="8" fillId="0" borderId="31" xfId="1" applyFont="1" applyFill="1" applyBorder="1"/>
    <xf numFmtId="38" fontId="8" fillId="0" borderId="32" xfId="1" applyFont="1" applyFill="1" applyBorder="1"/>
    <xf numFmtId="38" fontId="9" fillId="0" borderId="54" xfId="1" applyFont="1" applyFill="1" applyBorder="1"/>
    <xf numFmtId="38" fontId="8" fillId="0" borderId="33" xfId="1" applyFont="1" applyFill="1" applyBorder="1"/>
    <xf numFmtId="38" fontId="5" fillId="0" borderId="3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38" fontId="9" fillId="0" borderId="55" xfId="1" applyFont="1" applyFill="1" applyBorder="1" applyAlignment="1">
      <alignment shrinkToFit="1"/>
    </xf>
    <xf numFmtId="38" fontId="9" fillId="0" borderId="53" xfId="1" applyFont="1" applyFill="1" applyBorder="1" applyAlignment="1">
      <alignment shrinkToFit="1"/>
    </xf>
    <xf numFmtId="38" fontId="8" fillId="0" borderId="34" xfId="1" applyFont="1" applyFill="1" applyBorder="1"/>
    <xf numFmtId="38" fontId="8" fillId="0" borderId="18" xfId="1" applyFont="1" applyFill="1" applyBorder="1"/>
    <xf numFmtId="38" fontId="8" fillId="0" borderId="22" xfId="1" applyFont="1" applyFill="1" applyBorder="1"/>
    <xf numFmtId="38" fontId="8" fillId="0" borderId="20" xfId="1" applyFont="1" applyFill="1" applyBorder="1"/>
    <xf numFmtId="38" fontId="8" fillId="0" borderId="21" xfId="1" applyFont="1" applyFill="1" applyBorder="1"/>
    <xf numFmtId="38" fontId="9" fillId="0" borderId="58" xfId="1" applyFont="1" applyFill="1" applyBorder="1" applyAlignment="1">
      <alignment shrinkToFit="1"/>
    </xf>
    <xf numFmtId="38" fontId="9" fillId="0" borderId="54" xfId="1" applyFont="1" applyFill="1" applyBorder="1" applyAlignment="1">
      <alignment shrinkToFit="1"/>
    </xf>
    <xf numFmtId="38" fontId="8" fillId="0" borderId="35" xfId="1" applyFont="1" applyFill="1" applyBorder="1"/>
    <xf numFmtId="38" fontId="8" fillId="0" borderId="36" xfId="1" applyFont="1" applyFill="1" applyBorder="1"/>
    <xf numFmtId="38" fontId="8" fillId="0" borderId="37" xfId="1" applyFont="1" applyFill="1" applyBorder="1"/>
    <xf numFmtId="38" fontId="8" fillId="0" borderId="38" xfId="1" applyFont="1" applyFill="1" applyBorder="1"/>
    <xf numFmtId="38" fontId="8" fillId="0" borderId="39" xfId="1" applyFont="1" applyFill="1" applyBorder="1"/>
    <xf numFmtId="38" fontId="9" fillId="0" borderId="59" xfId="1" applyFont="1" applyFill="1" applyBorder="1" applyAlignment="1">
      <alignment shrinkToFit="1"/>
    </xf>
    <xf numFmtId="38" fontId="9" fillId="0" borderId="36" xfId="1" applyFont="1" applyFill="1" applyBorder="1" applyAlignment="1">
      <alignment shrinkToFit="1"/>
    </xf>
    <xf numFmtId="38" fontId="8" fillId="0" borderId="40" xfId="1" applyFont="1" applyFill="1" applyBorder="1"/>
    <xf numFmtId="38" fontId="8" fillId="0" borderId="11" xfId="1" applyFont="1" applyFill="1" applyBorder="1"/>
    <xf numFmtId="38" fontId="8" fillId="0" borderId="41" xfId="1" applyFont="1" applyFill="1" applyBorder="1"/>
    <xf numFmtId="38" fontId="8" fillId="0" borderId="1" xfId="1" applyFont="1" applyFill="1" applyBorder="1"/>
    <xf numFmtId="38" fontId="8" fillId="0" borderId="2" xfId="1" applyFont="1" applyFill="1" applyBorder="1"/>
    <xf numFmtId="38" fontId="9" fillId="0" borderId="51" xfId="1" applyFont="1" applyFill="1" applyBorder="1" applyAlignment="1">
      <alignment shrinkToFit="1"/>
    </xf>
    <xf numFmtId="38" fontId="8" fillId="0" borderId="42" xfId="1" applyFont="1" applyFill="1" applyBorder="1"/>
    <xf numFmtId="38" fontId="8" fillId="0" borderId="43" xfId="1" applyFont="1" applyFill="1" applyBorder="1"/>
    <xf numFmtId="38" fontId="8" fillId="0" borderId="44" xfId="1" applyFont="1" applyFill="1" applyBorder="1"/>
    <xf numFmtId="38" fontId="9" fillId="0" borderId="61" xfId="1" applyFont="1" applyFill="1" applyBorder="1" applyAlignment="1">
      <alignment shrinkToFit="1"/>
    </xf>
    <xf numFmtId="38" fontId="8" fillId="0" borderId="45" xfId="1" applyFont="1" applyFill="1" applyBorder="1"/>
    <xf numFmtId="38" fontId="3" fillId="0" borderId="13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38" fontId="3" fillId="0" borderId="15" xfId="1" applyFont="1" applyFill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38" fontId="9" fillId="0" borderId="6" xfId="1" applyFont="1" applyFill="1" applyBorder="1" applyAlignment="1">
      <alignment shrinkToFit="1"/>
    </xf>
    <xf numFmtId="38" fontId="8" fillId="0" borderId="7" xfId="1" applyFont="1" applyFill="1" applyBorder="1"/>
    <xf numFmtId="38" fontId="8" fillId="0" borderId="8" xfId="1" applyFont="1" applyFill="1" applyBorder="1"/>
    <xf numFmtId="38" fontId="8" fillId="0" borderId="9" xfId="1" applyFont="1" applyFill="1" applyBorder="1"/>
    <xf numFmtId="38" fontId="9" fillId="0" borderId="62" xfId="1" applyFont="1" applyFill="1" applyBorder="1" applyAlignment="1">
      <alignment shrinkToFit="1"/>
    </xf>
    <xf numFmtId="38" fontId="8" fillId="0" borderId="46" xfId="1" applyFont="1" applyFill="1" applyBorder="1"/>
    <xf numFmtId="38" fontId="3" fillId="0" borderId="17" xfId="1" applyFont="1" applyFill="1" applyBorder="1" applyAlignment="1">
      <alignment vertical="center"/>
    </xf>
    <xf numFmtId="38" fontId="9" fillId="0" borderId="60" xfId="1" applyFont="1" applyFill="1" applyBorder="1" applyAlignment="1">
      <alignment shrinkToFit="1"/>
    </xf>
    <xf numFmtId="38" fontId="3" fillId="0" borderId="18" xfId="1" applyFont="1" applyFill="1" applyBorder="1" applyAlignment="1">
      <alignment vertical="center"/>
    </xf>
    <xf numFmtId="38" fontId="3" fillId="0" borderId="19" xfId="1" applyFont="1" applyFill="1" applyBorder="1" applyAlignment="1">
      <alignment vertical="center"/>
    </xf>
    <xf numFmtId="38" fontId="3" fillId="0" borderId="20" xfId="1" applyFont="1" applyFill="1" applyBorder="1" applyAlignment="1">
      <alignment vertical="center"/>
    </xf>
    <xf numFmtId="38" fontId="3" fillId="0" borderId="21" xfId="1" applyFont="1" applyFill="1" applyBorder="1" applyAlignment="1">
      <alignment vertical="center"/>
    </xf>
    <xf numFmtId="38" fontId="9" fillId="0" borderId="57" xfId="1" applyFont="1" applyFill="1" applyBorder="1" applyAlignment="1">
      <alignment shrinkToFit="1"/>
    </xf>
    <xf numFmtId="38" fontId="9" fillId="0" borderId="47" xfId="1" applyFont="1" applyFill="1" applyBorder="1" applyAlignment="1">
      <alignment shrinkToFit="1"/>
    </xf>
    <xf numFmtId="38" fontId="9" fillId="0" borderId="11" xfId="1" applyFont="1" applyFill="1" applyBorder="1" applyAlignment="1">
      <alignment shrinkToFit="1"/>
    </xf>
    <xf numFmtId="38" fontId="8" fillId="0" borderId="12" xfId="1" applyFont="1" applyFill="1" applyBorder="1"/>
    <xf numFmtId="38" fontId="3" fillId="0" borderId="22" xfId="1" applyFont="1" applyFill="1" applyBorder="1" applyAlignment="1">
      <alignment vertical="center"/>
    </xf>
    <xf numFmtId="38" fontId="9" fillId="0" borderId="52" xfId="1" applyFont="1" applyFill="1" applyBorder="1" applyAlignment="1">
      <alignment shrinkToFit="1"/>
    </xf>
    <xf numFmtId="38" fontId="9" fillId="0" borderId="48" xfId="1" applyFont="1" applyFill="1" applyBorder="1" applyAlignment="1">
      <alignment shrinkToFit="1"/>
    </xf>
    <xf numFmtId="38" fontId="8" fillId="0" borderId="49" xfId="1" applyFont="1" applyFill="1" applyBorder="1"/>
    <xf numFmtId="38" fontId="8" fillId="0" borderId="17" xfId="1" applyFont="1" applyFill="1" applyBorder="1"/>
    <xf numFmtId="38" fontId="8" fillId="0" borderId="23" xfId="1" applyFont="1" applyFill="1" applyBorder="1"/>
    <xf numFmtId="38" fontId="8" fillId="0" borderId="15" xfId="1" applyFont="1" applyFill="1" applyBorder="1"/>
    <xf numFmtId="38" fontId="8" fillId="0" borderId="16" xfId="1" applyFont="1" applyFill="1" applyBorder="1"/>
    <xf numFmtId="38" fontId="3" fillId="0" borderId="23" xfId="1" applyFont="1" applyFill="1" applyBorder="1" applyAlignment="1">
      <alignment vertical="center"/>
    </xf>
    <xf numFmtId="38" fontId="9" fillId="0" borderId="56" xfId="1" applyFont="1" applyFill="1" applyBorder="1" applyAlignment="1">
      <alignment shrinkToFit="1"/>
    </xf>
    <xf numFmtId="38" fontId="8" fillId="0" borderId="48" xfId="1" applyFont="1" applyFill="1" applyBorder="1" applyAlignment="1">
      <alignment shrinkToFit="1"/>
    </xf>
    <xf numFmtId="38" fontId="8" fillId="0" borderId="11" xfId="1" applyFont="1" applyFill="1" applyBorder="1" applyAlignment="1">
      <alignment shrinkToFit="1"/>
    </xf>
    <xf numFmtId="38" fontId="8" fillId="0" borderId="47" xfId="1" applyFont="1" applyFill="1" applyBorder="1" applyAlignment="1">
      <alignment shrinkToFit="1"/>
    </xf>
    <xf numFmtId="38" fontId="8" fillId="0" borderId="10" xfId="1" applyFont="1" applyFill="1" applyBorder="1"/>
    <xf numFmtId="38" fontId="8" fillId="0" borderId="10" xfId="1" applyFont="1" applyFill="1" applyBorder="1" applyAlignment="1">
      <alignment shrinkToFit="1"/>
    </xf>
    <xf numFmtId="38" fontId="8" fillId="0" borderId="50" xfId="1" applyFont="1" applyFill="1" applyBorder="1"/>
    <xf numFmtId="38" fontId="3" fillId="0" borderId="0" xfId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left" vertical="center"/>
    </xf>
    <xf numFmtId="3" fontId="8" fillId="0" borderId="63" xfId="0" applyNumberFormat="1" applyFont="1" applyBorder="1"/>
    <xf numFmtId="3" fontId="8" fillId="0" borderId="28" xfId="0" applyNumberFormat="1" applyFont="1" applyBorder="1"/>
    <xf numFmtId="3" fontId="8" fillId="0" borderId="64" xfId="0" applyNumberFormat="1" applyFont="1" applyBorder="1"/>
    <xf numFmtId="3" fontId="8" fillId="0" borderId="31" xfId="0" applyNumberFormat="1" applyFont="1" applyBorder="1"/>
    <xf numFmtId="38" fontId="9" fillId="0" borderId="55" xfId="1" applyFont="1" applyBorder="1" applyAlignment="1"/>
    <xf numFmtId="38" fontId="8" fillId="0" borderId="24" xfId="1" applyFont="1" applyBorder="1" applyAlignment="1"/>
    <xf numFmtId="38" fontId="8" fillId="0" borderId="25" xfId="1" applyFont="1" applyBorder="1" applyAlignment="1"/>
    <xf numFmtId="38" fontId="8" fillId="0" borderId="26" xfId="1" applyFont="1" applyBorder="1" applyAlignment="1"/>
    <xf numFmtId="38" fontId="9" fillId="0" borderId="53" xfId="1" applyFont="1" applyBorder="1" applyAlignment="1"/>
    <xf numFmtId="38" fontId="9" fillId="0" borderId="51" xfId="1" applyFont="1" applyBorder="1" applyAlignment="1"/>
    <xf numFmtId="38" fontId="9" fillId="0" borderId="56" xfId="1" applyFont="1" applyBorder="1" applyAlignment="1"/>
    <xf numFmtId="38" fontId="8" fillId="0" borderId="27" xfId="1" applyFont="1" applyBorder="1" applyAlignment="1"/>
    <xf numFmtId="38" fontId="8" fillId="0" borderId="28" xfId="1" applyFont="1" applyBorder="1" applyAlignment="1"/>
    <xf numFmtId="38" fontId="8" fillId="0" borderId="29" xfId="1" applyFont="1" applyBorder="1" applyAlignment="1"/>
    <xf numFmtId="38" fontId="9" fillId="0" borderId="48" xfId="1" applyFont="1" applyBorder="1" applyAlignment="1"/>
    <xf numFmtId="38" fontId="9" fillId="0" borderId="52" xfId="1" applyFont="1" applyBorder="1" applyAlignment="1"/>
    <xf numFmtId="38" fontId="9" fillId="0" borderId="57" xfId="1" applyFont="1" applyBorder="1" applyAlignment="1"/>
    <xf numFmtId="38" fontId="8" fillId="0" borderId="30" xfId="1" applyFont="1" applyBorder="1" applyAlignment="1"/>
    <xf numFmtId="38" fontId="8" fillId="0" borderId="31" xfId="1" applyFont="1" applyBorder="1" applyAlignment="1"/>
    <xf numFmtId="38" fontId="8" fillId="0" borderId="32" xfId="1" applyFont="1" applyBorder="1" applyAlignment="1"/>
    <xf numFmtId="38" fontId="9" fillId="0" borderId="54" xfId="1" applyFont="1" applyBorder="1" applyAlignment="1"/>
    <xf numFmtId="38" fontId="8" fillId="0" borderId="33" xfId="1" applyFont="1" applyBorder="1" applyAlignment="1"/>
    <xf numFmtId="38" fontId="8" fillId="0" borderId="34" xfId="1" applyFont="1" applyBorder="1" applyAlignment="1"/>
    <xf numFmtId="38" fontId="8" fillId="0" borderId="18" xfId="1" applyFont="1" applyBorder="1" applyAlignment="1"/>
    <xf numFmtId="38" fontId="8" fillId="0" borderId="22" xfId="1" applyFont="1" applyBorder="1" applyAlignment="1"/>
    <xf numFmtId="38" fontId="8" fillId="0" borderId="20" xfId="1" applyFont="1" applyBorder="1" applyAlignment="1"/>
    <xf numFmtId="38" fontId="8" fillId="0" borderId="21" xfId="1" applyFont="1" applyBorder="1" applyAlignment="1"/>
    <xf numFmtId="38" fontId="8" fillId="0" borderId="35" xfId="1" applyFont="1" applyBorder="1" applyAlignment="1"/>
    <xf numFmtId="38" fontId="8" fillId="0" borderId="36" xfId="1" applyFont="1" applyBorder="1" applyAlignment="1"/>
    <xf numFmtId="38" fontId="8" fillId="0" borderId="37" xfId="1" applyFont="1" applyBorder="1" applyAlignment="1"/>
    <xf numFmtId="38" fontId="8" fillId="0" borderId="38" xfId="1" applyFont="1" applyBorder="1" applyAlignment="1"/>
    <xf numFmtId="38" fontId="8" fillId="0" borderId="39" xfId="1" applyFont="1" applyBorder="1" applyAlignment="1"/>
    <xf numFmtId="38" fontId="8" fillId="0" borderId="40" xfId="1" applyFont="1" applyBorder="1" applyAlignment="1"/>
    <xf numFmtId="38" fontId="8" fillId="0" borderId="11" xfId="1" applyFont="1" applyBorder="1" applyAlignment="1"/>
    <xf numFmtId="38" fontId="8" fillId="0" borderId="41" xfId="1" applyFont="1" applyBorder="1" applyAlignment="1"/>
    <xf numFmtId="38" fontId="8" fillId="0" borderId="1" xfId="1" applyFont="1" applyBorder="1" applyAlignment="1"/>
    <xf numFmtId="38" fontId="8" fillId="0" borderId="2" xfId="1" applyFont="1" applyBorder="1" applyAlignment="1"/>
    <xf numFmtId="38" fontId="8" fillId="0" borderId="42" xfId="1" applyFont="1" applyBorder="1" applyAlignment="1"/>
    <xf numFmtId="38" fontId="8" fillId="0" borderId="43" xfId="1" applyFont="1" applyBorder="1" applyAlignment="1"/>
    <xf numFmtId="38" fontId="8" fillId="0" borderId="44" xfId="1" applyFont="1" applyBorder="1" applyAlignment="1"/>
    <xf numFmtId="38" fontId="8" fillId="0" borderId="45" xfId="1" applyFont="1" applyBorder="1" applyAlignment="1"/>
    <xf numFmtId="38" fontId="8" fillId="0" borderId="7" xfId="1" applyFont="1" applyBorder="1" applyAlignment="1"/>
    <xf numFmtId="38" fontId="8" fillId="0" borderId="8" xfId="1" applyFont="1" applyBorder="1" applyAlignment="1"/>
    <xf numFmtId="38" fontId="8" fillId="0" borderId="9" xfId="1" applyFont="1" applyBorder="1" applyAlignment="1"/>
    <xf numFmtId="38" fontId="8" fillId="0" borderId="46" xfId="1" applyFont="1" applyBorder="1" applyAlignment="1"/>
    <xf numFmtId="38" fontId="8" fillId="0" borderId="12" xfId="1" applyFont="1" applyBorder="1" applyAlignment="1"/>
    <xf numFmtId="38" fontId="8" fillId="0" borderId="49" xfId="1" applyFont="1" applyBorder="1" applyAlignment="1"/>
    <xf numFmtId="38" fontId="8" fillId="0" borderId="17" xfId="1" applyFont="1" applyBorder="1" applyAlignment="1"/>
    <xf numFmtId="38" fontId="8" fillId="0" borderId="23" xfId="1" applyFont="1" applyBorder="1" applyAlignment="1"/>
    <xf numFmtId="38" fontId="8" fillId="0" borderId="15" xfId="1" applyFont="1" applyBorder="1" applyAlignment="1"/>
    <xf numFmtId="38" fontId="8" fillId="0" borderId="16" xfId="1" applyFont="1" applyBorder="1" applyAlignment="1"/>
    <xf numFmtId="38" fontId="8" fillId="0" borderId="10" xfId="1" applyFont="1" applyBorder="1" applyAlignment="1"/>
    <xf numFmtId="38" fontId="8" fillId="0" borderId="50" xfId="1" applyFont="1" applyBorder="1" applyAlignment="1"/>
    <xf numFmtId="38" fontId="1" fillId="0" borderId="24" xfId="1" applyBorder="1" applyAlignment="1"/>
    <xf numFmtId="38" fontId="1" fillId="0" borderId="25" xfId="1" applyBorder="1" applyAlignment="1"/>
    <xf numFmtId="38" fontId="1" fillId="0" borderId="26" xfId="1" applyBorder="1" applyAlignment="1"/>
    <xf numFmtId="38" fontId="1" fillId="0" borderId="27" xfId="1" applyBorder="1" applyAlignment="1"/>
    <xf numFmtId="38" fontId="1" fillId="0" borderId="28" xfId="1" applyBorder="1" applyAlignment="1"/>
    <xf numFmtId="38" fontId="1" fillId="0" borderId="29" xfId="1" applyBorder="1" applyAlignment="1"/>
    <xf numFmtId="38" fontId="1" fillId="0" borderId="30" xfId="1" applyBorder="1" applyAlignment="1"/>
    <xf numFmtId="38" fontId="1" fillId="0" borderId="31" xfId="1" applyBorder="1" applyAlignment="1"/>
    <xf numFmtId="38" fontId="1" fillId="0" borderId="32" xfId="1" applyBorder="1" applyAlignment="1"/>
    <xf numFmtId="38" fontId="1" fillId="0" borderId="33" xfId="1" applyBorder="1" applyAlignment="1"/>
    <xf numFmtId="38" fontId="1" fillId="0" borderId="34" xfId="1" applyBorder="1" applyAlignment="1"/>
    <xf numFmtId="38" fontId="1" fillId="0" borderId="18" xfId="1" applyFont="1" applyBorder="1" applyAlignment="1"/>
    <xf numFmtId="38" fontId="1" fillId="0" borderId="22" xfId="1" applyBorder="1" applyAlignment="1"/>
    <xf numFmtId="38" fontId="1" fillId="0" borderId="20" xfId="1" applyBorder="1" applyAlignment="1"/>
    <xf numFmtId="38" fontId="1" fillId="0" borderId="21" xfId="1" applyBorder="1" applyAlignment="1"/>
    <xf numFmtId="38" fontId="1" fillId="0" borderId="35" xfId="1" applyBorder="1" applyAlignment="1"/>
    <xf numFmtId="38" fontId="1" fillId="0" borderId="36" xfId="1" applyFont="1" applyBorder="1" applyAlignment="1"/>
    <xf numFmtId="38" fontId="1" fillId="0" borderId="37" xfId="1" applyBorder="1" applyAlignment="1"/>
    <xf numFmtId="38" fontId="1" fillId="0" borderId="38" xfId="1" applyBorder="1" applyAlignment="1"/>
    <xf numFmtId="38" fontId="1" fillId="0" borderId="39" xfId="1" applyBorder="1" applyAlignment="1"/>
    <xf numFmtId="38" fontId="1" fillId="0" borderId="40" xfId="1" applyBorder="1" applyAlignment="1"/>
    <xf numFmtId="38" fontId="1" fillId="0" borderId="11" xfId="1" applyFont="1" applyBorder="1" applyAlignment="1"/>
    <xf numFmtId="38" fontId="1" fillId="0" borderId="41" xfId="1" applyBorder="1" applyAlignment="1"/>
    <xf numFmtId="38" fontId="1" fillId="0" borderId="1" xfId="1" applyBorder="1" applyAlignment="1"/>
    <xf numFmtId="38" fontId="1" fillId="0" borderId="2" xfId="1" applyBorder="1" applyAlignment="1"/>
    <xf numFmtId="38" fontId="1" fillId="0" borderId="42" xfId="1" applyBorder="1" applyAlignment="1"/>
    <xf numFmtId="38" fontId="1" fillId="0" borderId="43" xfId="1" applyBorder="1" applyAlignment="1"/>
    <xf numFmtId="38" fontId="1" fillId="0" borderId="44" xfId="1" applyBorder="1" applyAlignment="1"/>
    <xf numFmtId="38" fontId="1" fillId="0" borderId="45" xfId="1" applyBorder="1" applyAlignment="1"/>
    <xf numFmtId="38" fontId="1" fillId="0" borderId="7" xfId="1" applyBorder="1" applyAlignment="1"/>
    <xf numFmtId="38" fontId="1" fillId="0" borderId="8" xfId="1" applyBorder="1" applyAlignment="1"/>
    <xf numFmtId="38" fontId="1" fillId="0" borderId="9" xfId="1" applyBorder="1" applyAlignment="1"/>
    <xf numFmtId="38" fontId="1" fillId="0" borderId="46" xfId="1" applyBorder="1" applyAlignment="1"/>
    <xf numFmtId="38" fontId="1" fillId="0" borderId="12" xfId="1" applyBorder="1" applyAlignment="1"/>
    <xf numFmtId="38" fontId="1" fillId="0" borderId="49" xfId="1" applyBorder="1" applyAlignment="1"/>
    <xf numFmtId="38" fontId="1" fillId="0" borderId="17" xfId="1" applyFont="1" applyBorder="1" applyAlignment="1"/>
    <xf numFmtId="38" fontId="1" fillId="0" borderId="23" xfId="1" applyBorder="1" applyAlignment="1"/>
    <xf numFmtId="38" fontId="1" fillId="0" borderId="15" xfId="1" applyBorder="1" applyAlignment="1"/>
    <xf numFmtId="38" fontId="1" fillId="0" borderId="16" xfId="1" applyBorder="1" applyAlignment="1"/>
    <xf numFmtId="38" fontId="1" fillId="0" borderId="48" xfId="1" applyFont="1" applyBorder="1" applyAlignment="1">
      <alignment shrinkToFit="1"/>
    </xf>
    <xf numFmtId="38" fontId="1" fillId="0" borderId="11" xfId="1" applyFont="1" applyBorder="1" applyAlignment="1">
      <alignment shrinkToFit="1"/>
    </xf>
    <xf numFmtId="38" fontId="1" fillId="0" borderId="47" xfId="1" applyFont="1" applyBorder="1" applyAlignment="1">
      <alignment shrinkToFit="1"/>
    </xf>
    <xf numFmtId="38" fontId="1" fillId="0" borderId="10" xfId="1" applyBorder="1" applyAlignment="1"/>
    <xf numFmtId="38" fontId="1" fillId="0" borderId="10" xfId="1" applyFont="1" applyBorder="1" applyAlignment="1">
      <alignment shrinkToFit="1"/>
    </xf>
    <xf numFmtId="38" fontId="1" fillId="0" borderId="50" xfId="1" applyBorder="1" applyAlignment="1"/>
    <xf numFmtId="38" fontId="4" fillId="0" borderId="41" xfId="1" applyFont="1" applyBorder="1" applyAlignment="1"/>
    <xf numFmtId="38" fontId="4" fillId="0" borderId="1" xfId="1" applyFont="1" applyBorder="1" applyAlignment="1"/>
    <xf numFmtId="38" fontId="4" fillId="0" borderId="2" xfId="1" applyFont="1" applyBorder="1" applyAlignment="1"/>
    <xf numFmtId="38" fontId="6" fillId="0" borderId="24" xfId="1" applyFont="1" applyBorder="1" applyAlignment="1">
      <alignment horizontal="center" vertical="center"/>
    </xf>
    <xf numFmtId="38" fontId="6" fillId="0" borderId="25" xfId="1" applyFont="1" applyBorder="1" applyAlignment="1">
      <alignment horizontal="center" vertical="center"/>
    </xf>
    <xf numFmtId="38" fontId="11" fillId="2" borderId="37" xfId="1" applyFont="1" applyFill="1" applyBorder="1" applyAlignment="1">
      <alignment horizontal="center" vertical="center"/>
    </xf>
    <xf numFmtId="38" fontId="11" fillId="2" borderId="38" xfId="1" applyFont="1" applyFill="1" applyBorder="1" applyAlignment="1">
      <alignment horizontal="center" vertical="center"/>
    </xf>
    <xf numFmtId="38" fontId="12" fillId="2" borderId="37" xfId="1" applyFont="1" applyFill="1" applyBorder="1" applyAlignment="1">
      <alignment horizontal="center" vertical="center"/>
    </xf>
    <xf numFmtId="38" fontId="12" fillId="2" borderId="38" xfId="1" applyFont="1" applyFill="1" applyBorder="1" applyAlignment="1">
      <alignment horizontal="center" vertical="center"/>
    </xf>
    <xf numFmtId="38" fontId="4" fillId="0" borderId="24" xfId="1" applyFont="1" applyBorder="1" applyAlignment="1">
      <alignment horizontal="center"/>
    </xf>
    <xf numFmtId="38" fontId="4" fillId="0" borderId="25" xfId="1" applyFont="1" applyBorder="1" applyAlignment="1"/>
    <xf numFmtId="38" fontId="4" fillId="0" borderId="26" xfId="1" applyFont="1" applyBorder="1" applyAlignment="1"/>
    <xf numFmtId="38" fontId="4" fillId="0" borderId="27" xfId="1" applyFont="1" applyBorder="1" applyAlignment="1">
      <alignment horizontal="center"/>
    </xf>
    <xf numFmtId="38" fontId="4" fillId="0" borderId="28" xfId="1" applyFont="1" applyBorder="1" applyAlignment="1"/>
    <xf numFmtId="38" fontId="4" fillId="0" borderId="29" xfId="1" applyFont="1" applyBorder="1" applyAlignment="1"/>
    <xf numFmtId="38" fontId="4" fillId="2" borderId="27" xfId="1" applyFont="1" applyFill="1" applyBorder="1" applyAlignment="1"/>
    <xf numFmtId="38" fontId="4" fillId="2" borderId="28" xfId="1" applyFont="1" applyFill="1" applyBorder="1" applyAlignment="1"/>
    <xf numFmtId="38" fontId="4" fillId="2" borderId="29" xfId="1" applyFont="1" applyFill="1" applyBorder="1" applyAlignment="1"/>
    <xf numFmtId="38" fontId="4" fillId="2" borderId="56" xfId="1" applyFont="1" applyFill="1" applyBorder="1" applyAlignment="1"/>
    <xf numFmtId="38" fontId="4" fillId="2" borderId="65" xfId="1" applyFont="1" applyFill="1" applyBorder="1" applyAlignment="1"/>
    <xf numFmtId="38" fontId="4" fillId="2" borderId="30" xfId="1" applyFont="1" applyFill="1" applyBorder="1" applyAlignment="1"/>
    <xf numFmtId="38" fontId="4" fillId="2" borderId="31" xfId="1" applyFont="1" applyFill="1" applyBorder="1" applyAlignment="1"/>
    <xf numFmtId="38" fontId="4" fillId="2" borderId="32" xfId="1" applyFont="1" applyFill="1" applyBorder="1" applyAlignment="1"/>
    <xf numFmtId="38" fontId="5" fillId="0" borderId="66" xfId="1" applyFont="1" applyBorder="1" applyAlignment="1">
      <alignment horizontal="left" vertical="center" shrinkToFit="1"/>
    </xf>
    <xf numFmtId="38" fontId="10" fillId="0" borderId="67" xfId="1" applyFont="1" applyBorder="1" applyAlignment="1">
      <alignment horizontal="right" vertical="center"/>
    </xf>
    <xf numFmtId="38" fontId="10" fillId="0" borderId="68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5" fillId="0" borderId="69" xfId="1" applyFont="1" applyBorder="1" applyAlignment="1">
      <alignment horizontal="left" vertical="center" shrinkToFit="1"/>
    </xf>
    <xf numFmtId="38" fontId="10" fillId="0" borderId="70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38" fontId="10" fillId="0" borderId="71" xfId="1" applyFont="1" applyBorder="1" applyAlignment="1">
      <alignment horizontal="right" vertical="center"/>
    </xf>
    <xf numFmtId="38" fontId="5" fillId="0" borderId="72" xfId="1" applyFont="1" applyBorder="1" applyAlignment="1">
      <alignment horizontal="left" vertical="center" shrinkToFit="1"/>
    </xf>
    <xf numFmtId="38" fontId="10" fillId="0" borderId="59" xfId="1" applyFont="1" applyBorder="1" applyAlignment="1">
      <alignment horizontal="right" vertical="center"/>
    </xf>
    <xf numFmtId="38" fontId="10" fillId="0" borderId="73" xfId="1" applyFont="1" applyBorder="1" applyAlignment="1">
      <alignment horizontal="right" vertical="center"/>
    </xf>
    <xf numFmtId="38" fontId="10" fillId="0" borderId="36" xfId="1" applyFont="1" applyBorder="1" applyAlignment="1">
      <alignment horizontal="right" vertical="center"/>
    </xf>
    <xf numFmtId="38" fontId="4" fillId="0" borderId="53" xfId="1" applyFont="1" applyBorder="1" applyAlignment="1"/>
    <xf numFmtId="38" fontId="4" fillId="0" borderId="42" xfId="1" applyFont="1" applyBorder="1" applyAlignment="1">
      <alignment horizontal="center"/>
    </xf>
    <xf numFmtId="38" fontId="4" fillId="0" borderId="43" xfId="1" applyFont="1" applyBorder="1" applyAlignment="1"/>
    <xf numFmtId="38" fontId="4" fillId="0" borderId="61" xfId="1" applyFont="1" applyBorder="1" applyAlignment="1"/>
    <xf numFmtId="38" fontId="4" fillId="2" borderId="54" xfId="1" applyFont="1" applyFill="1" applyBorder="1" applyAlignment="1"/>
    <xf numFmtId="38" fontId="13" fillId="0" borderId="13" xfId="1" applyFont="1" applyBorder="1" applyAlignment="1">
      <alignment vertical="center"/>
    </xf>
    <xf numFmtId="38" fontId="4" fillId="0" borderId="67" xfId="1" applyFont="1" applyFill="1" applyBorder="1" applyAlignment="1"/>
    <xf numFmtId="38" fontId="4" fillId="0" borderId="20" xfId="1" applyFont="1" applyFill="1" applyBorder="1" applyAlignment="1"/>
    <xf numFmtId="38" fontId="4" fillId="0" borderId="13" xfId="1" applyFont="1" applyFill="1" applyBorder="1" applyAlignment="1"/>
    <xf numFmtId="38" fontId="4" fillId="0" borderId="44" xfId="1" applyFont="1" applyBorder="1" applyAlignment="1"/>
    <xf numFmtId="38" fontId="14" fillId="0" borderId="71" xfId="1" applyFont="1" applyBorder="1" applyAlignment="1">
      <alignment vertical="center" shrinkToFit="1"/>
    </xf>
    <xf numFmtId="38" fontId="4" fillId="0" borderId="70" xfId="1" applyFont="1" applyFill="1" applyBorder="1" applyAlignment="1"/>
    <xf numFmtId="38" fontId="4" fillId="0" borderId="15" xfId="1" applyFont="1" applyFill="1" applyBorder="1" applyAlignment="1"/>
    <xf numFmtId="38" fontId="4" fillId="0" borderId="71" xfId="1" applyFont="1" applyFill="1" applyBorder="1" applyAlignment="1"/>
    <xf numFmtId="38" fontId="14" fillId="0" borderId="61" xfId="1" applyFont="1" applyBorder="1" applyAlignment="1">
      <alignment vertical="center" shrinkToFit="1"/>
    </xf>
    <xf numFmtId="38" fontId="4" fillId="0" borderId="74" xfId="1" applyFont="1" applyFill="1" applyBorder="1" applyAlignment="1"/>
    <xf numFmtId="38" fontId="4" fillId="0" borderId="43" xfId="1" applyFont="1" applyFill="1" applyBorder="1" applyAlignment="1"/>
    <xf numFmtId="38" fontId="4" fillId="0" borderId="61" xfId="1" applyFont="1" applyFill="1" applyBorder="1" applyAlignment="1"/>
    <xf numFmtId="38" fontId="8" fillId="0" borderId="0" xfId="1" applyFont="1" applyBorder="1" applyAlignment="1"/>
    <xf numFmtId="38" fontId="8" fillId="0" borderId="73" xfId="1" applyFont="1" applyFill="1" applyBorder="1" applyAlignment="1"/>
    <xf numFmtId="38" fontId="8" fillId="0" borderId="38" xfId="1" applyFont="1" applyFill="1" applyBorder="1" applyAlignment="1"/>
    <xf numFmtId="38" fontId="14" fillId="0" borderId="13" xfId="1" applyFont="1" applyBorder="1" applyAlignment="1">
      <alignment vertical="center" shrinkToFit="1"/>
    </xf>
    <xf numFmtId="38" fontId="4" fillId="0" borderId="22" xfId="1" applyFont="1" applyFill="1" applyBorder="1" applyAlignment="1">
      <alignment vertical="center"/>
    </xf>
    <xf numFmtId="38" fontId="4" fillId="0" borderId="20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42" xfId="1" applyFont="1" applyFill="1" applyBorder="1" applyAlignment="1">
      <alignment vertical="center"/>
    </xf>
    <xf numFmtId="38" fontId="4" fillId="0" borderId="43" xfId="1" applyFont="1" applyFill="1" applyBorder="1" applyAlignment="1">
      <alignment vertical="center"/>
    </xf>
    <xf numFmtId="38" fontId="4" fillId="0" borderId="44" xfId="1" applyFont="1" applyFill="1" applyBorder="1" applyAlignment="1">
      <alignment vertical="center"/>
    </xf>
    <xf numFmtId="38" fontId="4" fillId="0" borderId="67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38" fontId="4" fillId="0" borderId="70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71" xfId="1" applyFont="1" applyBorder="1" applyAlignment="1">
      <alignment vertical="center"/>
    </xf>
    <xf numFmtId="38" fontId="4" fillId="0" borderId="74" xfId="1" applyFont="1" applyBorder="1" applyAlignment="1">
      <alignment vertical="center"/>
    </xf>
    <xf numFmtId="38" fontId="4" fillId="0" borderId="43" xfId="1" applyFont="1" applyBorder="1" applyAlignment="1">
      <alignment vertical="center"/>
    </xf>
    <xf numFmtId="38" fontId="4" fillId="0" borderId="61" xfId="1" applyFont="1" applyBorder="1" applyAlignment="1">
      <alignment vertical="center"/>
    </xf>
    <xf numFmtId="38" fontId="8" fillId="0" borderId="68" xfId="1" applyFont="1" applyBorder="1" applyAlignment="1"/>
    <xf numFmtId="38" fontId="4" fillId="0" borderId="13" xfId="1" applyFont="1" applyBorder="1" applyAlignment="1">
      <alignment vertical="center" shrinkToFit="1"/>
    </xf>
    <xf numFmtId="38" fontId="4" fillId="0" borderId="22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38" fontId="4" fillId="0" borderId="71" xfId="1" applyFont="1" applyBorder="1" applyAlignment="1">
      <alignment vertical="center" shrinkToFit="1"/>
    </xf>
    <xf numFmtId="38" fontId="4" fillId="0" borderId="23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71" xfId="1" applyFont="1" applyBorder="1" applyAlignment="1">
      <alignment shrinkToFit="1"/>
    </xf>
    <xf numFmtId="38" fontId="4" fillId="0" borderId="23" xfId="1" applyFont="1" applyBorder="1" applyAlignment="1"/>
    <xf numFmtId="38" fontId="4" fillId="0" borderId="15" xfId="1" applyFont="1" applyBorder="1" applyAlignment="1"/>
    <xf numFmtId="38" fontId="4" fillId="0" borderId="16" xfId="1" applyFont="1" applyBorder="1" applyAlignment="1"/>
    <xf numFmtId="38" fontId="4" fillId="0" borderId="61" xfId="1" applyFont="1" applyBorder="1" applyAlignment="1">
      <alignment vertical="center" shrinkToFit="1"/>
    </xf>
    <xf numFmtId="38" fontId="4" fillId="0" borderId="42" xfId="1" applyFont="1" applyBorder="1" applyAlignment="1">
      <alignment vertical="center"/>
    </xf>
    <xf numFmtId="38" fontId="4" fillId="0" borderId="44" xfId="1" applyFont="1" applyBorder="1" applyAlignment="1">
      <alignment vertical="center"/>
    </xf>
    <xf numFmtId="38" fontId="8" fillId="0" borderId="37" xfId="1" applyFont="1" applyFill="1" applyBorder="1" applyAlignment="1"/>
    <xf numFmtId="38" fontId="4" fillId="2" borderId="37" xfId="1" applyFont="1" applyFill="1" applyBorder="1" applyAlignment="1"/>
    <xf numFmtId="38" fontId="4" fillId="2" borderId="38" xfId="1" applyFont="1" applyFill="1" applyBorder="1" applyAlignment="1"/>
    <xf numFmtId="38" fontId="4" fillId="2" borderId="39" xfId="1" applyFont="1" applyFill="1" applyBorder="1" applyAlignment="1"/>
    <xf numFmtId="38" fontId="4" fillId="0" borderId="13" xfId="1" applyFont="1" applyBorder="1" applyAlignment="1">
      <alignment shrinkToFit="1"/>
    </xf>
    <xf numFmtId="38" fontId="4" fillId="0" borderId="22" xfId="1" applyFont="1" applyBorder="1" applyAlignment="1"/>
    <xf numFmtId="38" fontId="4" fillId="0" borderId="20" xfId="1" applyFont="1" applyBorder="1" applyAlignment="1"/>
    <xf numFmtId="38" fontId="4" fillId="0" borderId="21" xfId="1" applyFont="1" applyBorder="1" applyAlignment="1"/>
    <xf numFmtId="38" fontId="4" fillId="0" borderId="61" xfId="1" applyFont="1" applyBorder="1" applyAlignment="1">
      <alignment shrinkToFit="1"/>
    </xf>
    <xf numFmtId="38" fontId="4" fillId="0" borderId="42" xfId="1" applyFont="1" applyBorder="1" applyAlignment="1"/>
    <xf numFmtId="38" fontId="4" fillId="2" borderId="23" xfId="1" applyFont="1" applyFill="1" applyBorder="1" applyAlignment="1"/>
    <xf numFmtId="38" fontId="4" fillId="2" borderId="15" xfId="1" applyFont="1" applyFill="1" applyBorder="1" applyAlignment="1"/>
    <xf numFmtId="38" fontId="4" fillId="2" borderId="16" xfId="1" applyFont="1" applyFill="1" applyBorder="1" applyAlignment="1"/>
    <xf numFmtId="38" fontId="8" fillId="0" borderId="0" xfId="1" applyFont="1" applyFill="1" applyBorder="1" applyAlignment="1"/>
    <xf numFmtId="38" fontId="8" fillId="0" borderId="68" xfId="1" applyFont="1" applyBorder="1" applyAlignment="1">
      <alignment shrinkToFit="1"/>
    </xf>
    <xf numFmtId="38" fontId="14" fillId="0" borderId="42" xfId="1" applyFont="1" applyBorder="1" applyAlignment="1">
      <alignment horizontal="center"/>
    </xf>
    <xf numFmtId="38" fontId="14" fillId="0" borderId="43" xfId="1" applyFont="1" applyBorder="1" applyAlignment="1"/>
    <xf numFmtId="38" fontId="14" fillId="0" borderId="44" xfId="1" applyFont="1" applyBorder="1" applyAlignment="1"/>
    <xf numFmtId="38" fontId="14" fillId="2" borderId="37" xfId="1" applyFont="1" applyFill="1" applyBorder="1" applyAlignment="1"/>
    <xf numFmtId="38" fontId="14" fillId="2" borderId="38" xfId="1" applyFont="1" applyFill="1" applyBorder="1" applyAlignment="1"/>
    <xf numFmtId="38" fontId="14" fillId="2" borderId="39" xfId="1" applyFont="1" applyFill="1" applyBorder="1" applyAlignment="1"/>
    <xf numFmtId="38" fontId="15" fillId="2" borderId="37" xfId="1" applyFont="1" applyFill="1" applyBorder="1" applyAlignment="1">
      <alignment horizontal="center" vertical="center"/>
    </xf>
    <xf numFmtId="38" fontId="15" fillId="2" borderId="38" xfId="1" applyFont="1" applyFill="1" applyBorder="1" applyAlignment="1">
      <alignment horizontal="center" vertical="center"/>
    </xf>
    <xf numFmtId="38" fontId="1" fillId="0" borderId="0" xfId="1" applyBorder="1" applyAlignment="1"/>
    <xf numFmtId="38" fontId="1" fillId="0" borderId="73" xfId="1" applyFill="1" applyBorder="1" applyAlignment="1"/>
    <xf numFmtId="38" fontId="1" fillId="0" borderId="38" xfId="1" applyFill="1" applyBorder="1" applyAlignment="1"/>
    <xf numFmtId="38" fontId="1" fillId="0" borderId="68" xfId="1" applyBorder="1" applyAlignment="1"/>
    <xf numFmtId="38" fontId="1" fillId="0" borderId="37" xfId="1" applyFill="1" applyBorder="1" applyAlignment="1"/>
    <xf numFmtId="38" fontId="1" fillId="0" borderId="0" xfId="1" applyFill="1" applyBorder="1" applyAlignment="1"/>
    <xf numFmtId="38" fontId="4" fillId="2" borderId="7" xfId="1" applyFont="1" applyFill="1" applyBorder="1" applyAlignment="1"/>
    <xf numFmtId="38" fontId="4" fillId="2" borderId="8" xfId="1" applyFont="1" applyFill="1" applyBorder="1" applyAlignment="1"/>
    <xf numFmtId="38" fontId="4" fillId="2" borderId="9" xfId="1" applyFont="1" applyFill="1" applyBorder="1" applyAlignment="1"/>
    <xf numFmtId="38" fontId="4" fillId="2" borderId="75" xfId="1" applyFont="1" applyFill="1" applyBorder="1" applyAlignment="1"/>
    <xf numFmtId="38" fontId="6" fillId="0" borderId="42" xfId="1" applyFont="1" applyBorder="1" applyAlignment="1">
      <alignment horizontal="center" vertical="center"/>
    </xf>
    <xf numFmtId="38" fontId="6" fillId="0" borderId="43" xfId="1" applyFont="1" applyBorder="1" applyAlignment="1">
      <alignment horizontal="center" vertical="center"/>
    </xf>
    <xf numFmtId="38" fontId="4" fillId="0" borderId="73" xfId="1" applyFont="1" applyBorder="1" applyAlignment="1">
      <alignment horizontal="center" vertical="center"/>
    </xf>
    <xf numFmtId="38" fontId="4" fillId="2" borderId="63" xfId="1" applyFont="1" applyFill="1" applyBorder="1" applyAlignment="1"/>
    <xf numFmtId="38" fontId="8" fillId="0" borderId="71" xfId="1" applyFont="1" applyBorder="1" applyAlignment="1"/>
    <xf numFmtId="38" fontId="8" fillId="0" borderId="36" xfId="1" applyFont="1" applyFill="1" applyBorder="1" applyAlignment="1"/>
    <xf numFmtId="38" fontId="8" fillId="0" borderId="13" xfId="1" applyFont="1" applyBorder="1" applyAlignment="1"/>
    <xf numFmtId="38" fontId="8" fillId="0" borderId="39" xfId="1" applyFont="1" applyFill="1" applyBorder="1" applyAlignment="1"/>
    <xf numFmtId="38" fontId="8" fillId="0" borderId="71" xfId="1" applyFont="1" applyFill="1" applyBorder="1" applyAlignment="1"/>
    <xf numFmtId="38" fontId="3" fillId="0" borderId="71" xfId="1" applyFont="1" applyBorder="1" applyAlignment="1">
      <alignment vertical="center"/>
    </xf>
    <xf numFmtId="38" fontId="1" fillId="0" borderId="71" xfId="1" applyBorder="1" applyAlignment="1"/>
    <xf numFmtId="38" fontId="1" fillId="0" borderId="36" xfId="1" applyFill="1" applyBorder="1" applyAlignment="1"/>
    <xf numFmtId="38" fontId="1" fillId="0" borderId="13" xfId="1" applyBorder="1" applyAlignment="1"/>
    <xf numFmtId="38" fontId="1" fillId="0" borderId="39" xfId="1" applyFill="1" applyBorder="1" applyAlignment="1"/>
    <xf numFmtId="38" fontId="1" fillId="0" borderId="71" xfId="1" applyFill="1" applyBorder="1" applyAlignment="1"/>
    <xf numFmtId="38" fontId="4" fillId="0" borderId="0" xfId="2" applyFont="1" applyBorder="1" applyAlignment="1">
      <alignment horizontal="center" vertical="center"/>
    </xf>
    <xf numFmtId="38" fontId="3" fillId="0" borderId="0" xfId="2" applyFont="1" applyBorder="1" applyAlignment="1">
      <alignment vertical="center"/>
    </xf>
    <xf numFmtId="38" fontId="3" fillId="0" borderId="0" xfId="2" applyFont="1" applyAlignment="1">
      <alignment vertical="center"/>
    </xf>
    <xf numFmtId="38" fontId="6" fillId="0" borderId="24" xfId="2" applyFont="1" applyBorder="1" applyAlignment="1">
      <alignment horizontal="center" vertical="center"/>
    </xf>
    <xf numFmtId="38" fontId="6" fillId="0" borderId="25" xfId="2" applyFont="1" applyBorder="1" applyAlignment="1">
      <alignment horizontal="center" vertical="center"/>
    </xf>
    <xf numFmtId="38" fontId="7" fillId="0" borderId="0" xfId="2" applyFont="1" applyAlignment="1">
      <alignment vertical="center"/>
    </xf>
    <xf numFmtId="38" fontId="11" fillId="2" borderId="37" xfId="2" applyFont="1" applyFill="1" applyBorder="1" applyAlignment="1">
      <alignment horizontal="center" vertical="center"/>
    </xf>
    <xf numFmtId="38" fontId="11" fillId="2" borderId="38" xfId="2" applyFont="1" applyFill="1" applyBorder="1" applyAlignment="1">
      <alignment horizontal="center" vertical="center"/>
    </xf>
    <xf numFmtId="38" fontId="12" fillId="2" borderId="37" xfId="2" applyFont="1" applyFill="1" applyBorder="1" applyAlignment="1">
      <alignment horizontal="center" vertical="center"/>
    </xf>
    <xf numFmtId="38" fontId="12" fillId="2" borderId="38" xfId="2" applyFont="1" applyFill="1" applyBorder="1" applyAlignment="1">
      <alignment horizontal="center" vertical="center"/>
    </xf>
    <xf numFmtId="38" fontId="4" fillId="0" borderId="24" xfId="2" applyFont="1" applyBorder="1" applyAlignment="1">
      <alignment horizontal="center"/>
    </xf>
    <xf numFmtId="38" fontId="4" fillId="0" borderId="25" xfId="2" applyFont="1" applyBorder="1" applyAlignment="1"/>
    <xf numFmtId="38" fontId="4" fillId="0" borderId="26" xfId="2" applyFont="1" applyBorder="1" applyAlignment="1"/>
    <xf numFmtId="38" fontId="4" fillId="0" borderId="27" xfId="2" applyFont="1" applyBorder="1" applyAlignment="1">
      <alignment horizontal="center"/>
    </xf>
    <xf numFmtId="38" fontId="4" fillId="0" borderId="28" xfId="2" applyFont="1" applyBorder="1" applyAlignment="1"/>
    <xf numFmtId="38" fontId="4" fillId="0" borderId="29" xfId="2" applyFont="1" applyBorder="1" applyAlignment="1"/>
    <xf numFmtId="38" fontId="4" fillId="2" borderId="27" xfId="2" applyFont="1" applyFill="1" applyBorder="1" applyAlignment="1"/>
    <xf numFmtId="38" fontId="4" fillId="2" borderId="28" xfId="2" applyFont="1" applyFill="1" applyBorder="1" applyAlignment="1"/>
    <xf numFmtId="38" fontId="4" fillId="2" borderId="29" xfId="2" applyFont="1" applyFill="1" applyBorder="1" applyAlignment="1"/>
    <xf numFmtId="38" fontId="4" fillId="2" borderId="63" xfId="2" applyFont="1" applyFill="1" applyBorder="1" applyAlignment="1"/>
    <xf numFmtId="38" fontId="4" fillId="2" borderId="65" xfId="2" applyFont="1" applyFill="1" applyBorder="1" applyAlignment="1"/>
    <xf numFmtId="38" fontId="4" fillId="2" borderId="56" xfId="2" applyFont="1" applyFill="1" applyBorder="1" applyAlignment="1"/>
    <xf numFmtId="38" fontId="4" fillId="0" borderId="53" xfId="2" applyFont="1" applyBorder="1" applyAlignment="1"/>
    <xf numFmtId="38" fontId="4" fillId="0" borderId="42" xfId="2" applyFont="1" applyBorder="1" applyAlignment="1">
      <alignment horizontal="center"/>
    </xf>
    <xf numFmtId="38" fontId="4" fillId="0" borderId="43" xfId="2" applyFont="1" applyBorder="1" applyAlignment="1"/>
    <xf numFmtId="38" fontId="4" fillId="0" borderId="61" xfId="2" applyFont="1" applyBorder="1" applyAlignment="1"/>
    <xf numFmtId="38" fontId="4" fillId="2" borderId="30" xfId="2" applyFont="1" applyFill="1" applyBorder="1" applyAlignment="1"/>
    <xf numFmtId="38" fontId="4" fillId="2" borderId="31" xfId="2" applyFont="1" applyFill="1" applyBorder="1" applyAlignment="1"/>
    <xf numFmtId="38" fontId="4" fillId="2" borderId="32" xfId="2" applyFont="1" applyFill="1" applyBorder="1" applyAlignment="1"/>
    <xf numFmtId="38" fontId="4" fillId="2" borderId="54" xfId="2" applyFont="1" applyFill="1" applyBorder="1" applyAlignment="1"/>
    <xf numFmtId="38" fontId="13" fillId="0" borderId="13" xfId="2" applyFont="1" applyBorder="1" applyAlignment="1">
      <alignment vertical="center"/>
    </xf>
    <xf numFmtId="38" fontId="4" fillId="0" borderId="67" xfId="2" applyFont="1" applyFill="1" applyBorder="1" applyAlignment="1"/>
    <xf numFmtId="38" fontId="4" fillId="0" borderId="20" xfId="2" applyFont="1" applyFill="1" applyBorder="1" applyAlignment="1"/>
    <xf numFmtId="38" fontId="4" fillId="0" borderId="13" xfId="2" applyFont="1" applyFill="1" applyBorder="1" applyAlignment="1"/>
    <xf numFmtId="38" fontId="4" fillId="0" borderId="44" xfId="2" applyFont="1" applyBorder="1" applyAlignment="1"/>
    <xf numFmtId="38" fontId="14" fillId="0" borderId="71" xfId="2" applyFont="1" applyBorder="1" applyAlignment="1">
      <alignment vertical="center" shrinkToFit="1"/>
    </xf>
    <xf numFmtId="38" fontId="4" fillId="0" borderId="70" xfId="2" applyFont="1" applyFill="1" applyBorder="1" applyAlignment="1"/>
    <xf numFmtId="38" fontId="4" fillId="0" borderId="15" xfId="2" applyFont="1" applyFill="1" applyBorder="1" applyAlignment="1"/>
    <xf numFmtId="38" fontId="4" fillId="0" borderId="71" xfId="2" applyFont="1" applyFill="1" applyBorder="1" applyAlignment="1"/>
    <xf numFmtId="38" fontId="14" fillId="0" borderId="61" xfId="2" applyFont="1" applyBorder="1" applyAlignment="1">
      <alignment vertical="center" shrinkToFit="1"/>
    </xf>
    <xf numFmtId="38" fontId="4" fillId="0" borderId="74" xfId="2" applyFont="1" applyFill="1" applyBorder="1" applyAlignment="1"/>
    <xf numFmtId="38" fontId="4" fillId="0" borderId="43" xfId="2" applyFont="1" applyFill="1" applyBorder="1" applyAlignment="1"/>
    <xf numFmtId="38" fontId="4" fillId="0" borderId="61" xfId="2" applyFont="1" applyFill="1" applyBorder="1" applyAlignment="1"/>
    <xf numFmtId="38" fontId="8" fillId="0" borderId="0" xfId="2" applyBorder="1" applyAlignment="1"/>
    <xf numFmtId="38" fontId="8" fillId="0" borderId="8" xfId="2" applyBorder="1" applyAlignment="1"/>
    <xf numFmtId="38" fontId="8" fillId="0" borderId="71" xfId="2" applyBorder="1" applyAlignment="1"/>
    <xf numFmtId="38" fontId="8" fillId="0" borderId="15" xfId="2" applyBorder="1" applyAlignment="1"/>
    <xf numFmtId="38" fontId="8" fillId="0" borderId="73" xfId="2" applyFill="1" applyBorder="1" applyAlignment="1"/>
    <xf numFmtId="38" fontId="8" fillId="0" borderId="38" xfId="2" applyFill="1" applyBorder="1" applyAlignment="1"/>
    <xf numFmtId="38" fontId="8" fillId="0" borderId="36" xfId="2" applyFill="1" applyBorder="1" applyAlignment="1"/>
    <xf numFmtId="38" fontId="14" fillId="0" borderId="13" xfId="2" applyFont="1" applyBorder="1" applyAlignment="1">
      <alignment vertical="center" shrinkToFit="1"/>
    </xf>
    <xf numFmtId="38" fontId="4" fillId="0" borderId="22" xfId="2" applyFont="1" applyFill="1" applyBorder="1" applyAlignment="1">
      <alignment vertical="center"/>
    </xf>
    <xf numFmtId="38" fontId="4" fillId="0" borderId="20" xfId="2" applyFont="1" applyFill="1" applyBorder="1" applyAlignment="1">
      <alignment vertical="center"/>
    </xf>
    <xf numFmtId="38" fontId="4" fillId="0" borderId="21" xfId="2" applyFont="1" applyFill="1" applyBorder="1" applyAlignment="1">
      <alignment vertical="center"/>
    </xf>
    <xf numFmtId="38" fontId="4" fillId="0" borderId="23" xfId="2" applyFont="1" applyFill="1" applyBorder="1" applyAlignment="1">
      <alignment vertical="center"/>
    </xf>
    <xf numFmtId="38" fontId="4" fillId="0" borderId="15" xfId="2" applyFont="1" applyFill="1" applyBorder="1" applyAlignment="1">
      <alignment vertical="center"/>
    </xf>
    <xf numFmtId="38" fontId="4" fillId="0" borderId="16" xfId="2" applyFont="1" applyFill="1" applyBorder="1" applyAlignment="1">
      <alignment vertical="center"/>
    </xf>
    <xf numFmtId="38" fontId="4" fillId="0" borderId="42" xfId="2" applyFont="1" applyFill="1" applyBorder="1" applyAlignment="1">
      <alignment vertical="center"/>
    </xf>
    <xf numFmtId="38" fontId="4" fillId="0" borderId="43" xfId="2" applyFont="1" applyFill="1" applyBorder="1" applyAlignment="1">
      <alignment vertical="center"/>
    </xf>
    <xf numFmtId="38" fontId="4" fillId="0" borderId="44" xfId="2" applyFont="1" applyFill="1" applyBorder="1" applyAlignment="1">
      <alignment vertical="center"/>
    </xf>
    <xf numFmtId="38" fontId="4" fillId="0" borderId="67" xfId="2" applyFont="1" applyBorder="1" applyAlignment="1">
      <alignment vertical="center"/>
    </xf>
    <xf numFmtId="38" fontId="4" fillId="0" borderId="20" xfId="2" applyFont="1" applyBorder="1" applyAlignment="1">
      <alignment vertical="center"/>
    </xf>
    <xf numFmtId="38" fontId="4" fillId="0" borderId="13" xfId="2" applyFont="1" applyBorder="1" applyAlignment="1">
      <alignment vertical="center"/>
    </xf>
    <xf numFmtId="38" fontId="4" fillId="0" borderId="70" xfId="2" applyFont="1" applyBorder="1" applyAlignment="1">
      <alignment vertical="center"/>
    </xf>
    <xf numFmtId="38" fontId="4" fillId="0" borderId="15" xfId="2" applyFont="1" applyBorder="1" applyAlignment="1">
      <alignment vertical="center"/>
    </xf>
    <xf numFmtId="38" fontId="4" fillId="0" borderId="71" xfId="2" applyFont="1" applyBorder="1" applyAlignment="1">
      <alignment vertical="center"/>
    </xf>
    <xf numFmtId="38" fontId="4" fillId="0" borderId="74" xfId="2" applyFont="1" applyBorder="1" applyAlignment="1">
      <alignment vertical="center"/>
    </xf>
    <xf numFmtId="38" fontId="4" fillId="0" borderId="43" xfId="2" applyFont="1" applyBorder="1" applyAlignment="1">
      <alignment vertical="center"/>
    </xf>
    <xf numFmtId="38" fontId="4" fillId="0" borderId="61" xfId="2" applyFont="1" applyBorder="1" applyAlignment="1">
      <alignment vertical="center"/>
    </xf>
    <xf numFmtId="38" fontId="8" fillId="0" borderId="68" xfId="2" applyBorder="1" applyAlignment="1"/>
    <xf numFmtId="38" fontId="8" fillId="0" borderId="20" xfId="2" applyBorder="1" applyAlignment="1"/>
    <xf numFmtId="38" fontId="8" fillId="0" borderId="13" xfId="2" applyBorder="1" applyAlignment="1"/>
    <xf numFmtId="38" fontId="4" fillId="0" borderId="13" xfId="2" applyFont="1" applyBorder="1" applyAlignment="1">
      <alignment vertical="center" shrinkToFit="1"/>
    </xf>
    <xf numFmtId="38" fontId="4" fillId="0" borderId="22" xfId="2" applyFont="1" applyBorder="1" applyAlignment="1">
      <alignment vertical="center"/>
    </xf>
    <xf numFmtId="38" fontId="4" fillId="0" borderId="21" xfId="2" applyFont="1" applyBorder="1" applyAlignment="1">
      <alignment vertical="center"/>
    </xf>
    <xf numFmtId="38" fontId="4" fillId="0" borderId="71" xfId="2" applyFont="1" applyBorder="1" applyAlignment="1">
      <alignment vertical="center" shrinkToFit="1"/>
    </xf>
    <xf numFmtId="38" fontId="4" fillId="0" borderId="23" xfId="2" applyFont="1" applyBorder="1" applyAlignment="1">
      <alignment vertical="center"/>
    </xf>
    <xf numFmtId="38" fontId="4" fillId="0" borderId="16" xfId="2" applyFont="1" applyBorder="1" applyAlignment="1">
      <alignment vertical="center"/>
    </xf>
    <xf numFmtId="38" fontId="4" fillId="0" borderId="71" xfId="2" applyFont="1" applyBorder="1" applyAlignment="1">
      <alignment shrinkToFit="1"/>
    </xf>
    <xf numFmtId="38" fontId="4" fillId="0" borderId="23" xfId="2" applyFont="1" applyBorder="1" applyAlignment="1"/>
    <xf numFmtId="38" fontId="4" fillId="0" borderId="15" xfId="2" applyFont="1" applyBorder="1" applyAlignment="1"/>
    <xf numFmtId="38" fontId="4" fillId="0" borderId="16" xfId="2" applyFont="1" applyBorder="1" applyAlignment="1"/>
    <xf numFmtId="38" fontId="4" fillId="0" borderId="61" xfId="2" applyFont="1" applyBorder="1" applyAlignment="1">
      <alignment vertical="center" shrinkToFit="1"/>
    </xf>
    <xf numFmtId="38" fontId="4" fillId="0" borderId="42" xfId="2" applyFont="1" applyBorder="1" applyAlignment="1">
      <alignment vertical="center"/>
    </xf>
    <xf numFmtId="38" fontId="4" fillId="0" borderId="44" xfId="2" applyFont="1" applyBorder="1" applyAlignment="1">
      <alignment vertical="center"/>
    </xf>
    <xf numFmtId="38" fontId="8" fillId="0" borderId="23" xfId="2" applyBorder="1" applyAlignment="1"/>
    <xf numFmtId="38" fontId="8" fillId="0" borderId="16" xfId="2" applyBorder="1" applyAlignment="1"/>
    <xf numFmtId="38" fontId="8" fillId="0" borderId="37" xfId="2" applyFill="1" applyBorder="1" applyAlignment="1"/>
    <xf numFmtId="38" fontId="8" fillId="0" borderId="39" xfId="2" applyFill="1" applyBorder="1" applyAlignment="1"/>
    <xf numFmtId="38" fontId="4" fillId="2" borderId="37" xfId="2" applyFont="1" applyFill="1" applyBorder="1" applyAlignment="1"/>
    <xf numFmtId="38" fontId="4" fillId="2" borderId="38" xfId="2" applyFont="1" applyFill="1" applyBorder="1" applyAlignment="1"/>
    <xf numFmtId="38" fontId="4" fillId="2" borderId="39" xfId="2" applyFont="1" applyFill="1" applyBorder="1" applyAlignment="1"/>
    <xf numFmtId="38" fontId="4" fillId="0" borderId="13" xfId="2" applyFont="1" applyBorder="1" applyAlignment="1">
      <alignment shrinkToFit="1"/>
    </xf>
    <xf numFmtId="38" fontId="4" fillId="0" borderId="22" xfId="2" applyFont="1" applyBorder="1" applyAlignment="1"/>
    <xf numFmtId="38" fontId="4" fillId="0" borderId="20" xfId="2" applyFont="1" applyBorder="1" applyAlignment="1"/>
    <xf numFmtId="38" fontId="4" fillId="0" borderId="21" xfId="2" applyFont="1" applyBorder="1" applyAlignment="1"/>
    <xf numFmtId="38" fontId="4" fillId="0" borderId="61" xfId="2" applyFont="1" applyBorder="1" applyAlignment="1">
      <alignment shrinkToFit="1"/>
    </xf>
    <xf numFmtId="38" fontId="4" fillId="0" borderId="42" xfId="2" applyFont="1" applyBorder="1" applyAlignment="1"/>
    <xf numFmtId="38" fontId="4" fillId="2" borderId="23" xfId="2" applyFont="1" applyFill="1" applyBorder="1" applyAlignment="1"/>
    <xf numFmtId="38" fontId="4" fillId="2" borderId="15" xfId="2" applyFont="1" applyFill="1" applyBorder="1" applyAlignment="1"/>
    <xf numFmtId="38" fontId="4" fillId="2" borderId="16" xfId="2" applyFont="1" applyFill="1" applyBorder="1" applyAlignment="1"/>
    <xf numFmtId="38" fontId="8" fillId="0" borderId="0" xfId="2" applyFill="1" applyBorder="1" applyAlignment="1"/>
    <xf numFmtId="38" fontId="8" fillId="0" borderId="71" xfId="2" applyFill="1" applyBorder="1" applyAlignment="1"/>
    <xf numFmtId="38" fontId="8" fillId="0" borderId="68" xfId="2" applyFont="1" applyBorder="1" applyAlignment="1">
      <alignment shrinkToFit="1"/>
    </xf>
    <xf numFmtId="38" fontId="14" fillId="0" borderId="42" xfId="2" applyFont="1" applyBorder="1" applyAlignment="1">
      <alignment horizontal="center"/>
    </xf>
    <xf numFmtId="38" fontId="14" fillId="0" borderId="43" xfId="2" applyFont="1" applyBorder="1" applyAlignment="1"/>
    <xf numFmtId="38" fontId="14" fillId="0" borderId="44" xfId="2" applyFont="1" applyBorder="1" applyAlignment="1"/>
    <xf numFmtId="38" fontId="3" fillId="0" borderId="0" xfId="2" applyFont="1" applyBorder="1" applyAlignment="1">
      <alignment horizontal="left" vertical="center"/>
    </xf>
    <xf numFmtId="38" fontId="4" fillId="0" borderId="0" xfId="2" applyFont="1" applyBorder="1" applyAlignment="1">
      <alignment horizontal="right" vertical="center"/>
    </xf>
    <xf numFmtId="38" fontId="3" fillId="0" borderId="71" xfId="2" applyFont="1" applyBorder="1" applyAlignment="1">
      <alignment vertical="center"/>
    </xf>
    <xf numFmtId="38" fontId="14" fillId="2" borderId="37" xfId="2" applyFont="1" applyFill="1" applyBorder="1" applyAlignment="1"/>
    <xf numFmtId="38" fontId="14" fillId="2" borderId="38" xfId="2" applyFont="1" applyFill="1" applyBorder="1" applyAlignment="1"/>
    <xf numFmtId="38" fontId="14" fillId="2" borderId="39" xfId="2" applyFont="1" applyFill="1" applyBorder="1" applyAlignment="1"/>
    <xf numFmtId="38" fontId="3" fillId="0" borderId="0" xfId="2" applyFont="1" applyAlignment="1">
      <alignment horizontal="left" vertical="center"/>
    </xf>
    <xf numFmtId="38" fontId="14" fillId="0" borderId="24" xfId="2" applyFont="1" applyBorder="1" applyAlignment="1">
      <alignment horizontal="center" vertical="center"/>
    </xf>
    <xf numFmtId="38" fontId="14" fillId="0" borderId="25" xfId="2" applyFont="1" applyBorder="1" applyAlignment="1">
      <alignment horizontal="center" vertical="center"/>
    </xf>
    <xf numFmtId="38" fontId="16" fillId="0" borderId="0" xfId="2" applyFont="1" applyAlignment="1">
      <alignment vertical="center"/>
    </xf>
    <xf numFmtId="38" fontId="17" fillId="2" borderId="37" xfId="2" applyFont="1" applyFill="1" applyBorder="1" applyAlignment="1">
      <alignment horizontal="center" vertical="center"/>
    </xf>
    <xf numFmtId="38" fontId="17" fillId="2" borderId="38" xfId="2" applyFont="1" applyFill="1" applyBorder="1" applyAlignment="1">
      <alignment horizontal="center" vertical="center"/>
    </xf>
    <xf numFmtId="38" fontId="18" fillId="2" borderId="37" xfId="2" applyFont="1" applyFill="1" applyBorder="1" applyAlignment="1">
      <alignment horizontal="center" vertical="center"/>
    </xf>
    <xf numFmtId="38" fontId="18" fillId="2" borderId="38" xfId="2" applyFont="1" applyFill="1" applyBorder="1" applyAlignment="1">
      <alignment horizontal="center" vertical="center"/>
    </xf>
    <xf numFmtId="38" fontId="8" fillId="0" borderId="0" xfId="2" applyFont="1" applyBorder="1" applyAlignment="1"/>
    <xf numFmtId="38" fontId="8" fillId="0" borderId="8" xfId="2" applyFont="1" applyBorder="1" applyAlignment="1"/>
    <xf numFmtId="38" fontId="8" fillId="0" borderId="71" xfId="2" applyFont="1" applyBorder="1" applyAlignment="1"/>
    <xf numFmtId="38" fontId="8" fillId="0" borderId="15" xfId="2" applyFont="1" applyBorder="1" applyAlignment="1"/>
    <xf numFmtId="38" fontId="8" fillId="0" borderId="73" xfId="2" applyFont="1" applyFill="1" applyBorder="1" applyAlignment="1"/>
    <xf numFmtId="38" fontId="8" fillId="0" borderId="38" xfId="2" applyFont="1" applyFill="1" applyBorder="1" applyAlignment="1"/>
    <xf numFmtId="38" fontId="8" fillId="0" borderId="36" xfId="2" applyFont="1" applyFill="1" applyBorder="1" applyAlignment="1"/>
    <xf numFmtId="38" fontId="8" fillId="0" borderId="68" xfId="2" applyFont="1" applyBorder="1" applyAlignment="1"/>
    <xf numFmtId="38" fontId="8" fillId="0" borderId="20" xfId="2" applyFont="1" applyBorder="1" applyAlignment="1"/>
    <xf numFmtId="38" fontId="8" fillId="0" borderId="13" xfId="2" applyFont="1" applyBorder="1" applyAlignment="1"/>
    <xf numFmtId="38" fontId="8" fillId="0" borderId="23" xfId="2" applyFont="1" applyBorder="1" applyAlignment="1"/>
    <xf numFmtId="38" fontId="8" fillId="0" borderId="16" xfId="2" applyFont="1" applyBorder="1" applyAlignment="1"/>
    <xf numFmtId="38" fontId="8" fillId="0" borderId="37" xfId="2" applyFont="1" applyFill="1" applyBorder="1" applyAlignment="1"/>
    <xf numFmtId="38" fontId="8" fillId="0" borderId="39" xfId="2" applyFont="1" applyFill="1" applyBorder="1" applyAlignment="1"/>
    <xf numFmtId="38" fontId="8" fillId="0" borderId="0" xfId="2" applyFont="1" applyFill="1" applyBorder="1" applyAlignment="1"/>
    <xf numFmtId="38" fontId="8" fillId="0" borderId="71" xfId="2" applyFont="1" applyFill="1" applyBorder="1" applyAlignment="1"/>
    <xf numFmtId="38" fontId="4" fillId="0" borderId="0" xfId="2" applyFont="1" applyFill="1" applyBorder="1" applyAlignment="1">
      <alignment horizontal="center" vertical="center"/>
    </xf>
    <xf numFmtId="38" fontId="3" fillId="0" borderId="0" xfId="2" applyFont="1" applyFill="1" applyBorder="1" applyAlignment="1">
      <alignment vertical="center"/>
    </xf>
    <xf numFmtId="38" fontId="6" fillId="0" borderId="24" xfId="2" applyFont="1" applyFill="1" applyBorder="1" applyAlignment="1">
      <alignment horizontal="center" vertical="center"/>
    </xf>
    <xf numFmtId="38" fontId="6" fillId="0" borderId="25" xfId="2" applyFont="1" applyFill="1" applyBorder="1" applyAlignment="1">
      <alignment horizontal="center" vertical="center"/>
    </xf>
    <xf numFmtId="38" fontId="7" fillId="0" borderId="0" xfId="2" applyFont="1" applyFill="1" applyBorder="1" applyAlignment="1">
      <alignment vertical="center"/>
    </xf>
    <xf numFmtId="38" fontId="11" fillId="3" borderId="37" xfId="2" applyFont="1" applyFill="1" applyBorder="1" applyAlignment="1">
      <alignment horizontal="center" vertical="center"/>
    </xf>
    <xf numFmtId="38" fontId="11" fillId="3" borderId="38" xfId="2" applyFont="1" applyFill="1" applyBorder="1" applyAlignment="1">
      <alignment horizontal="center" vertical="center"/>
    </xf>
    <xf numFmtId="38" fontId="12" fillId="3" borderId="37" xfId="2" applyFont="1" applyFill="1" applyBorder="1" applyAlignment="1">
      <alignment horizontal="center" vertical="center"/>
    </xf>
    <xf numFmtId="38" fontId="12" fillId="3" borderId="38" xfId="2" applyFont="1" applyFill="1" applyBorder="1" applyAlignment="1">
      <alignment horizontal="center" vertical="center"/>
    </xf>
    <xf numFmtId="38" fontId="4" fillId="0" borderId="24" xfId="2" applyFont="1" applyFill="1" applyBorder="1" applyAlignment="1">
      <alignment horizontal="center"/>
    </xf>
    <xf numFmtId="38" fontId="4" fillId="0" borderId="25" xfId="2" applyFont="1" applyFill="1" applyBorder="1" applyAlignment="1"/>
    <xf numFmtId="38" fontId="4" fillId="0" borderId="26" xfId="2" applyFont="1" applyFill="1" applyBorder="1" applyAlignment="1"/>
    <xf numFmtId="38" fontId="4" fillId="0" borderId="27" xfId="2" applyFont="1" applyFill="1" applyBorder="1" applyAlignment="1">
      <alignment horizontal="center"/>
    </xf>
    <xf numFmtId="38" fontId="4" fillId="0" borderId="28" xfId="2" applyFont="1" applyFill="1" applyBorder="1" applyAlignment="1"/>
    <xf numFmtId="38" fontId="4" fillId="0" borderId="29" xfId="2" applyFont="1" applyFill="1" applyBorder="1" applyAlignment="1"/>
    <xf numFmtId="38" fontId="4" fillId="3" borderId="27" xfId="2" applyFont="1" applyFill="1" applyBorder="1" applyAlignment="1"/>
    <xf numFmtId="38" fontId="4" fillId="3" borderId="28" xfId="2" applyFont="1" applyFill="1" applyBorder="1" applyAlignment="1"/>
    <xf numFmtId="38" fontId="4" fillId="3" borderId="29" xfId="2" applyFont="1" applyFill="1" applyBorder="1" applyAlignment="1"/>
    <xf numFmtId="38" fontId="4" fillId="3" borderId="63" xfId="2" applyFont="1" applyFill="1" applyBorder="1" applyAlignment="1"/>
    <xf numFmtId="38" fontId="4" fillId="3" borderId="65" xfId="2" applyFont="1" applyFill="1" applyBorder="1" applyAlignment="1"/>
    <xf numFmtId="38" fontId="4" fillId="0" borderId="42" xfId="2" applyFont="1" applyFill="1" applyBorder="1" applyAlignment="1">
      <alignment horizontal="center"/>
    </xf>
    <xf numFmtId="38" fontId="4" fillId="3" borderId="30" xfId="2" applyFont="1" applyFill="1" applyBorder="1" applyAlignment="1"/>
    <xf numFmtId="38" fontId="4" fillId="3" borderId="31" xfId="2" applyFont="1" applyFill="1" applyBorder="1" applyAlignment="1"/>
    <xf numFmtId="38" fontId="4" fillId="3" borderId="32" xfId="2" applyFont="1" applyFill="1" applyBorder="1" applyAlignment="1"/>
    <xf numFmtId="38" fontId="13" fillId="0" borderId="13" xfId="2" applyFont="1" applyFill="1" applyBorder="1" applyAlignment="1">
      <alignment vertical="center"/>
    </xf>
    <xf numFmtId="38" fontId="4" fillId="0" borderId="44" xfId="2" applyFont="1" applyFill="1" applyBorder="1" applyAlignment="1"/>
    <xf numFmtId="38" fontId="14" fillId="0" borderId="71" xfId="2" applyFont="1" applyFill="1" applyBorder="1" applyAlignment="1">
      <alignment vertical="center" shrinkToFit="1"/>
    </xf>
    <xf numFmtId="38" fontId="14" fillId="0" borderId="61" xfId="2" applyFont="1" applyFill="1" applyBorder="1" applyAlignment="1">
      <alignment vertical="center" shrinkToFit="1"/>
    </xf>
    <xf numFmtId="38" fontId="8" fillId="0" borderId="8" xfId="2" applyFont="1" applyFill="1" applyBorder="1" applyAlignment="1"/>
    <xf numFmtId="38" fontId="8" fillId="0" borderId="15" xfId="2" applyFont="1" applyFill="1" applyBorder="1" applyAlignment="1"/>
    <xf numFmtId="38" fontId="14" fillId="0" borderId="13" xfId="2" applyFont="1" applyFill="1" applyBorder="1" applyAlignment="1">
      <alignment vertical="center" shrinkToFit="1"/>
    </xf>
    <xf numFmtId="38" fontId="4" fillId="0" borderId="67" xfId="2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70" xfId="2" applyFont="1" applyFill="1" applyBorder="1" applyAlignment="1">
      <alignment vertical="center"/>
    </xf>
    <xf numFmtId="38" fontId="4" fillId="0" borderId="71" xfId="2" applyFont="1" applyFill="1" applyBorder="1" applyAlignment="1">
      <alignment vertical="center"/>
    </xf>
    <xf numFmtId="38" fontId="4" fillId="0" borderId="74" xfId="2" applyFont="1" applyFill="1" applyBorder="1" applyAlignment="1">
      <alignment vertical="center"/>
    </xf>
    <xf numFmtId="38" fontId="4" fillId="0" borderId="61" xfId="2" applyFont="1" applyFill="1" applyBorder="1" applyAlignment="1">
      <alignment vertical="center"/>
    </xf>
    <xf numFmtId="38" fontId="8" fillId="0" borderId="68" xfId="2" applyFont="1" applyFill="1" applyBorder="1" applyAlignment="1"/>
    <xf numFmtId="38" fontId="8" fillId="0" borderId="20" xfId="2" applyFont="1" applyFill="1" applyBorder="1" applyAlignment="1"/>
    <xf numFmtId="38" fontId="8" fillId="0" borderId="13" xfId="2" applyFont="1" applyFill="1" applyBorder="1" applyAlignment="1"/>
    <xf numFmtId="38" fontId="4" fillId="0" borderId="13" xfId="2" applyFont="1" applyFill="1" applyBorder="1" applyAlignment="1">
      <alignment vertical="center" shrinkToFit="1"/>
    </xf>
    <xf numFmtId="38" fontId="4" fillId="0" borderId="71" xfId="2" applyFont="1" applyFill="1" applyBorder="1" applyAlignment="1">
      <alignment vertical="center" shrinkToFit="1"/>
    </xf>
    <xf numFmtId="38" fontId="4" fillId="0" borderId="71" xfId="2" applyFont="1" applyFill="1" applyBorder="1" applyAlignment="1">
      <alignment shrinkToFit="1"/>
    </xf>
    <xf numFmtId="38" fontId="4" fillId="0" borderId="23" xfId="2" applyFont="1" applyFill="1" applyBorder="1" applyAlignment="1"/>
    <xf numFmtId="38" fontId="4" fillId="0" borderId="16" xfId="2" applyFont="1" applyFill="1" applyBorder="1" applyAlignment="1"/>
    <xf numFmtId="38" fontId="4" fillId="0" borderId="61" xfId="2" applyFont="1" applyFill="1" applyBorder="1" applyAlignment="1">
      <alignment vertical="center" shrinkToFit="1"/>
    </xf>
    <xf numFmtId="38" fontId="8" fillId="0" borderId="23" xfId="2" applyFont="1" applyFill="1" applyBorder="1" applyAlignment="1"/>
    <xf numFmtId="38" fontId="8" fillId="0" borderId="16" xfId="2" applyFont="1" applyFill="1" applyBorder="1" applyAlignment="1"/>
    <xf numFmtId="38" fontId="4" fillId="3" borderId="37" xfId="2" applyFont="1" applyFill="1" applyBorder="1" applyAlignment="1"/>
    <xf numFmtId="38" fontId="4" fillId="3" borderId="38" xfId="2" applyFont="1" applyFill="1" applyBorder="1" applyAlignment="1"/>
    <xf numFmtId="38" fontId="4" fillId="3" borderId="39" xfId="2" applyFont="1" applyFill="1" applyBorder="1" applyAlignment="1"/>
    <xf numFmtId="38" fontId="4" fillId="0" borderId="13" xfId="2" applyFont="1" applyFill="1" applyBorder="1" applyAlignment="1">
      <alignment shrinkToFit="1"/>
    </xf>
    <xf numFmtId="38" fontId="4" fillId="0" borderId="22" xfId="2" applyFont="1" applyFill="1" applyBorder="1" applyAlignment="1"/>
    <xf numFmtId="38" fontId="4" fillId="0" borderId="21" xfId="2" applyFont="1" applyFill="1" applyBorder="1" applyAlignment="1"/>
    <xf numFmtId="38" fontId="4" fillId="0" borderId="61" xfId="2" applyFont="1" applyFill="1" applyBorder="1" applyAlignment="1">
      <alignment shrinkToFit="1"/>
    </xf>
    <xf numFmtId="38" fontId="4" fillId="0" borderId="42" xfId="2" applyFont="1" applyFill="1" applyBorder="1" applyAlignment="1"/>
    <xf numFmtId="38" fontId="4" fillId="3" borderId="23" xfId="2" applyFont="1" applyFill="1" applyBorder="1" applyAlignment="1"/>
    <xf numFmtId="38" fontId="4" fillId="3" borderId="15" xfId="2" applyFont="1" applyFill="1" applyBorder="1" applyAlignment="1"/>
    <xf numFmtId="38" fontId="4" fillId="3" borderId="16" xfId="2" applyFont="1" applyFill="1" applyBorder="1" applyAlignment="1"/>
    <xf numFmtId="38" fontId="8" fillId="0" borderId="68" xfId="2" applyFont="1" applyFill="1" applyBorder="1" applyAlignment="1">
      <alignment shrinkToFit="1"/>
    </xf>
    <xf numFmtId="38" fontId="14" fillId="0" borderId="42" xfId="2" applyFont="1" applyFill="1" applyBorder="1" applyAlignment="1">
      <alignment horizontal="center"/>
    </xf>
    <xf numFmtId="38" fontId="14" fillId="0" borderId="43" xfId="2" applyFont="1" applyFill="1" applyBorder="1" applyAlignment="1"/>
    <xf numFmtId="38" fontId="14" fillId="0" borderId="44" xfId="2" applyFont="1" applyFill="1" applyBorder="1" applyAlignment="1"/>
    <xf numFmtId="38" fontId="3" fillId="0" borderId="0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right" vertical="center"/>
    </xf>
    <xf numFmtId="38" fontId="3" fillId="0" borderId="71" xfId="2" applyFont="1" applyFill="1" applyBorder="1" applyAlignment="1">
      <alignment vertical="center"/>
    </xf>
    <xf numFmtId="38" fontId="14" fillId="3" borderId="37" xfId="2" applyFont="1" applyFill="1" applyBorder="1" applyAlignment="1"/>
    <xf numFmtId="38" fontId="14" fillId="3" borderId="38" xfId="2" applyFont="1" applyFill="1" applyBorder="1" applyAlignment="1"/>
    <xf numFmtId="38" fontId="14" fillId="3" borderId="39" xfId="2" applyFont="1" applyFill="1" applyBorder="1" applyAlignment="1"/>
    <xf numFmtId="38" fontId="4" fillId="0" borderId="0" xfId="2" applyFont="1" applyAlignment="1">
      <alignment horizontal="center" vertical="center"/>
    </xf>
    <xf numFmtId="38" fontId="3" fillId="0" borderId="0" xfId="2" applyFont="1">
      <alignment vertical="center"/>
    </xf>
    <xf numFmtId="38" fontId="7" fillId="0" borderId="0" xfId="2" applyFont="1">
      <alignment vertical="center"/>
    </xf>
    <xf numFmtId="38" fontId="13" fillId="0" borderId="13" xfId="2" applyFont="1" applyBorder="1">
      <alignment vertical="center"/>
    </xf>
    <xf numFmtId="38" fontId="4" fillId="0" borderId="67" xfId="2" applyFont="1" applyBorder="1" applyAlignment="1"/>
    <xf numFmtId="38" fontId="4" fillId="0" borderId="13" xfId="2" applyFont="1" applyBorder="1" applyAlignment="1"/>
    <xf numFmtId="38" fontId="4" fillId="0" borderId="70" xfId="2" applyFont="1" applyBorder="1" applyAlignment="1"/>
    <xf numFmtId="38" fontId="4" fillId="0" borderId="71" xfId="2" applyFont="1" applyBorder="1" applyAlignment="1"/>
    <xf numFmtId="38" fontId="4" fillId="0" borderId="74" xfId="2" applyFont="1" applyBorder="1" applyAlignment="1"/>
    <xf numFmtId="38" fontId="8" fillId="0" borderId="0" xfId="2" applyAlignment="1"/>
    <xf numFmtId="38" fontId="8" fillId="0" borderId="73" xfId="2" applyBorder="1" applyAlignment="1"/>
    <xf numFmtId="38" fontId="8" fillId="0" borderId="38" xfId="2" applyBorder="1" applyAlignment="1"/>
    <xf numFmtId="38" fontId="8" fillId="0" borderId="36" xfId="2" applyBorder="1" applyAlignment="1"/>
    <xf numFmtId="38" fontId="4" fillId="0" borderId="22" xfId="2" applyFont="1" applyBorder="1">
      <alignment vertical="center"/>
    </xf>
    <xf numFmtId="38" fontId="4" fillId="0" borderId="20" xfId="2" applyFont="1" applyBorder="1">
      <alignment vertical="center"/>
    </xf>
    <xf numFmtId="38" fontId="4" fillId="0" borderId="21" xfId="2" applyFont="1" applyBorder="1">
      <alignment vertical="center"/>
    </xf>
    <xf numFmtId="38" fontId="4" fillId="0" borderId="23" xfId="2" applyFont="1" applyBorder="1">
      <alignment vertical="center"/>
    </xf>
    <xf numFmtId="38" fontId="4" fillId="0" borderId="15" xfId="2" applyFont="1" applyBorder="1">
      <alignment vertical="center"/>
    </xf>
    <xf numFmtId="38" fontId="4" fillId="0" borderId="16" xfId="2" applyFont="1" applyBorder="1">
      <alignment vertical="center"/>
    </xf>
    <xf numFmtId="38" fontId="4" fillId="0" borderId="42" xfId="2" applyFont="1" applyBorder="1">
      <alignment vertical="center"/>
    </xf>
    <xf numFmtId="38" fontId="4" fillId="0" borderId="43" xfId="2" applyFont="1" applyBorder="1">
      <alignment vertical="center"/>
    </xf>
    <xf numFmtId="38" fontId="4" fillId="0" borderId="44" xfId="2" applyFont="1" applyBorder="1">
      <alignment vertical="center"/>
    </xf>
    <xf numFmtId="38" fontId="4" fillId="0" borderId="67" xfId="2" applyFont="1" applyBorder="1">
      <alignment vertical="center"/>
    </xf>
    <xf numFmtId="38" fontId="4" fillId="0" borderId="13" xfId="2" applyFont="1" applyBorder="1">
      <alignment vertical="center"/>
    </xf>
    <xf numFmtId="38" fontId="4" fillId="0" borderId="70" xfId="2" applyFont="1" applyBorder="1">
      <alignment vertical="center"/>
    </xf>
    <xf numFmtId="38" fontId="4" fillId="0" borderId="71" xfId="2" applyFont="1" applyBorder="1">
      <alignment vertical="center"/>
    </xf>
    <xf numFmtId="38" fontId="4" fillId="0" borderId="74" xfId="2" applyFont="1" applyBorder="1">
      <alignment vertical="center"/>
    </xf>
    <xf numFmtId="38" fontId="4" fillId="0" borderId="61" xfId="2" applyFont="1" applyBorder="1">
      <alignment vertical="center"/>
    </xf>
    <xf numFmtId="38" fontId="8" fillId="0" borderId="37" xfId="2" applyBorder="1" applyAlignment="1"/>
    <xf numFmtId="38" fontId="8" fillId="0" borderId="39" xfId="2" applyBorder="1" applyAlignment="1"/>
    <xf numFmtId="38" fontId="8" fillId="0" borderId="68" xfId="2" applyBorder="1" applyAlignment="1">
      <alignment shrinkToFit="1"/>
    </xf>
    <xf numFmtId="38" fontId="4" fillId="0" borderId="0" xfId="2" applyFont="1" applyAlignment="1">
      <alignment horizontal="right" vertical="center"/>
    </xf>
    <xf numFmtId="38" fontId="3" fillId="0" borderId="71" xfId="2" applyFont="1" applyBorder="1">
      <alignment vertical="center"/>
    </xf>
    <xf numFmtId="38" fontId="4" fillId="0" borderId="0" xfId="4" applyFont="1" applyBorder="1" applyAlignment="1">
      <alignment horizontal="center" vertical="center"/>
    </xf>
    <xf numFmtId="38" fontId="3" fillId="0" borderId="0" xfId="4" applyFont="1" applyBorder="1" applyAlignment="1">
      <alignment vertical="center"/>
    </xf>
    <xf numFmtId="38" fontId="3" fillId="0" borderId="0" xfId="4" applyFont="1" applyAlignment="1">
      <alignment vertical="center"/>
    </xf>
    <xf numFmtId="38" fontId="6" fillId="0" borderId="24" xfId="4" applyFont="1" applyBorder="1" applyAlignment="1">
      <alignment horizontal="center" vertical="center"/>
    </xf>
    <xf numFmtId="38" fontId="6" fillId="0" borderId="25" xfId="4" applyFont="1" applyBorder="1" applyAlignment="1">
      <alignment horizontal="center" vertical="center"/>
    </xf>
    <xf numFmtId="38" fontId="7" fillId="0" borderId="0" xfId="4" applyFont="1" applyAlignment="1">
      <alignment vertical="center"/>
    </xf>
    <xf numFmtId="38" fontId="11" fillId="2" borderId="37" xfId="4" applyFont="1" applyFill="1" applyBorder="1" applyAlignment="1">
      <alignment horizontal="center" vertical="center"/>
    </xf>
    <xf numFmtId="38" fontId="11" fillId="2" borderId="38" xfId="4" applyFont="1" applyFill="1" applyBorder="1" applyAlignment="1">
      <alignment horizontal="center" vertical="center"/>
    </xf>
    <xf numFmtId="38" fontId="12" fillId="2" borderId="37" xfId="4" applyFont="1" applyFill="1" applyBorder="1" applyAlignment="1">
      <alignment horizontal="center" vertical="center"/>
    </xf>
    <xf numFmtId="38" fontId="12" fillId="2" borderId="38" xfId="4" applyFont="1" applyFill="1" applyBorder="1" applyAlignment="1">
      <alignment horizontal="center" vertical="center"/>
    </xf>
    <xf numFmtId="38" fontId="4" fillId="0" borderId="24" xfId="4" applyFont="1" applyBorder="1" applyAlignment="1">
      <alignment horizontal="center"/>
    </xf>
    <xf numFmtId="38" fontId="4" fillId="0" borderId="25" xfId="4" applyFont="1" applyBorder="1" applyAlignment="1"/>
    <xf numFmtId="38" fontId="4" fillId="0" borderId="26" xfId="4" applyFont="1" applyBorder="1" applyAlignment="1"/>
    <xf numFmtId="38" fontId="4" fillId="0" borderId="27" xfId="4" applyFont="1" applyBorder="1" applyAlignment="1">
      <alignment horizontal="center"/>
    </xf>
    <xf numFmtId="38" fontId="4" fillId="0" borderId="28" xfId="4" applyFont="1" applyBorder="1" applyAlignment="1"/>
    <xf numFmtId="38" fontId="4" fillId="0" borderId="29" xfId="4" applyFont="1" applyBorder="1" applyAlignment="1"/>
    <xf numFmtId="38" fontId="4" fillId="2" borderId="27" xfId="4" applyFont="1" applyFill="1" applyBorder="1" applyAlignment="1"/>
    <xf numFmtId="38" fontId="4" fillId="2" borderId="28" xfId="4" applyFont="1" applyFill="1" applyBorder="1" applyAlignment="1"/>
    <xf numFmtId="38" fontId="4" fillId="2" borderId="29" xfId="4" applyFont="1" applyFill="1" applyBorder="1" applyAlignment="1"/>
    <xf numFmtId="38" fontId="4" fillId="2" borderId="63" xfId="4" applyFont="1" applyFill="1" applyBorder="1" applyAlignment="1"/>
    <xf numFmtId="38" fontId="4" fillId="2" borderId="65" xfId="4" applyFont="1" applyFill="1" applyBorder="1" applyAlignment="1"/>
    <xf numFmtId="38" fontId="4" fillId="2" borderId="56" xfId="4" applyFont="1" applyFill="1" applyBorder="1" applyAlignment="1"/>
    <xf numFmtId="38" fontId="4" fillId="0" borderId="53" xfId="4" applyFont="1" applyBorder="1" applyAlignment="1"/>
    <xf numFmtId="38" fontId="4" fillId="0" borderId="42" xfId="4" applyFont="1" applyBorder="1" applyAlignment="1">
      <alignment horizontal="center"/>
    </xf>
    <xf numFmtId="38" fontId="4" fillId="0" borderId="43" xfId="4" applyFont="1" applyBorder="1" applyAlignment="1"/>
    <xf numFmtId="38" fontId="4" fillId="0" borderId="61" xfId="4" applyFont="1" applyBorder="1" applyAlignment="1"/>
    <xf numFmtId="38" fontId="4" fillId="2" borderId="30" xfId="4" applyFont="1" applyFill="1" applyBorder="1" applyAlignment="1"/>
    <xf numFmtId="38" fontId="4" fillId="2" borderId="31" xfId="4" applyFont="1" applyFill="1" applyBorder="1" applyAlignment="1"/>
    <xf numFmtId="38" fontId="4" fillId="2" borderId="32" xfId="4" applyFont="1" applyFill="1" applyBorder="1" applyAlignment="1"/>
    <xf numFmtId="38" fontId="4" fillId="2" borderId="54" xfId="4" applyFont="1" applyFill="1" applyBorder="1" applyAlignment="1"/>
    <xf numFmtId="38" fontId="13" fillId="0" borderId="13" xfId="4" applyFont="1" applyBorder="1" applyAlignment="1">
      <alignment vertical="center"/>
    </xf>
    <xf numFmtId="38" fontId="4" fillId="0" borderId="67" xfId="4" applyFont="1" applyFill="1" applyBorder="1" applyAlignment="1"/>
    <xf numFmtId="38" fontId="4" fillId="0" borderId="20" xfId="4" applyFont="1" applyFill="1" applyBorder="1" applyAlignment="1"/>
    <xf numFmtId="38" fontId="4" fillId="0" borderId="13" xfId="4" applyFont="1" applyFill="1" applyBorder="1" applyAlignment="1"/>
    <xf numFmtId="38" fontId="4" fillId="0" borderId="44" xfId="4" applyFont="1" applyBorder="1" applyAlignment="1"/>
    <xf numFmtId="38" fontId="14" fillId="0" borderId="71" xfId="4" applyFont="1" applyBorder="1" applyAlignment="1">
      <alignment vertical="center" shrinkToFit="1"/>
    </xf>
    <xf numFmtId="38" fontId="4" fillId="0" borderId="70" xfId="4" applyFont="1" applyFill="1" applyBorder="1" applyAlignment="1"/>
    <xf numFmtId="38" fontId="4" fillId="0" borderId="15" xfId="4" applyFont="1" applyFill="1" applyBorder="1" applyAlignment="1"/>
    <xf numFmtId="38" fontId="4" fillId="0" borderId="71" xfId="4" applyFont="1" applyFill="1" applyBorder="1" applyAlignment="1"/>
    <xf numFmtId="38" fontId="14" fillId="0" borderId="61" xfId="4" applyFont="1" applyBorder="1" applyAlignment="1">
      <alignment vertical="center" shrinkToFit="1"/>
    </xf>
    <xf numFmtId="38" fontId="4" fillId="0" borderId="74" xfId="4" applyFont="1" applyFill="1" applyBorder="1" applyAlignment="1"/>
    <xf numFmtId="38" fontId="4" fillId="0" borderId="43" xfId="4" applyFont="1" applyFill="1" applyBorder="1" applyAlignment="1"/>
    <xf numFmtId="38" fontId="4" fillId="0" borderId="61" xfId="4" applyFont="1" applyFill="1" applyBorder="1" applyAlignment="1"/>
    <xf numFmtId="38" fontId="1" fillId="0" borderId="0" xfId="4" applyBorder="1" applyAlignment="1"/>
    <xf numFmtId="38" fontId="1" fillId="0" borderId="8" xfId="4" applyBorder="1" applyAlignment="1"/>
    <xf numFmtId="38" fontId="1" fillId="0" borderId="71" xfId="4" applyBorder="1" applyAlignment="1"/>
    <xf numFmtId="38" fontId="1" fillId="0" borderId="15" xfId="4" applyBorder="1" applyAlignment="1"/>
    <xf numFmtId="38" fontId="1" fillId="0" borderId="73" xfId="4" applyFill="1" applyBorder="1" applyAlignment="1"/>
    <xf numFmtId="38" fontId="1" fillId="0" borderId="38" xfId="4" applyFill="1" applyBorder="1" applyAlignment="1"/>
    <xf numFmtId="38" fontId="1" fillId="0" borderId="36" xfId="4" applyFill="1" applyBorder="1" applyAlignment="1"/>
    <xf numFmtId="38" fontId="14" fillId="0" borderId="13" xfId="4" applyFont="1" applyBorder="1" applyAlignment="1">
      <alignment vertical="center" shrinkToFit="1"/>
    </xf>
    <xf numFmtId="38" fontId="4" fillId="0" borderId="22" xfId="4" applyFont="1" applyFill="1" applyBorder="1" applyAlignment="1">
      <alignment vertical="center"/>
    </xf>
    <xf numFmtId="38" fontId="4" fillId="0" borderId="20" xfId="4" applyFont="1" applyFill="1" applyBorder="1" applyAlignment="1">
      <alignment vertical="center"/>
    </xf>
    <xf numFmtId="38" fontId="4" fillId="0" borderId="21" xfId="4" applyFont="1" applyFill="1" applyBorder="1" applyAlignment="1">
      <alignment vertical="center"/>
    </xf>
    <xf numFmtId="38" fontId="4" fillId="0" borderId="23" xfId="4" applyFont="1" applyFill="1" applyBorder="1" applyAlignment="1">
      <alignment vertical="center"/>
    </xf>
    <xf numFmtId="38" fontId="4" fillId="0" borderId="15" xfId="4" applyFont="1" applyFill="1" applyBorder="1" applyAlignment="1">
      <alignment vertical="center"/>
    </xf>
    <xf numFmtId="38" fontId="4" fillId="0" borderId="16" xfId="4" applyFont="1" applyFill="1" applyBorder="1" applyAlignment="1">
      <alignment vertical="center"/>
    </xf>
    <xf numFmtId="38" fontId="4" fillId="0" borderId="42" xfId="4" applyFont="1" applyFill="1" applyBorder="1" applyAlignment="1">
      <alignment vertical="center"/>
    </xf>
    <xf numFmtId="38" fontId="4" fillId="0" borderId="43" xfId="4" applyFont="1" applyFill="1" applyBorder="1" applyAlignment="1">
      <alignment vertical="center"/>
    </xf>
    <xf numFmtId="38" fontId="4" fillId="0" borderId="44" xfId="4" applyFont="1" applyFill="1" applyBorder="1" applyAlignment="1">
      <alignment vertical="center"/>
    </xf>
    <xf numFmtId="38" fontId="4" fillId="0" borderId="67" xfId="4" applyFont="1" applyBorder="1" applyAlignment="1">
      <alignment vertical="center"/>
    </xf>
    <xf numFmtId="38" fontId="4" fillId="0" borderId="20" xfId="4" applyFont="1" applyBorder="1" applyAlignment="1">
      <alignment vertical="center"/>
    </xf>
    <xf numFmtId="38" fontId="4" fillId="0" borderId="13" xfId="4" applyFont="1" applyBorder="1" applyAlignment="1">
      <alignment vertical="center"/>
    </xf>
    <xf numFmtId="38" fontId="4" fillId="0" borderId="70" xfId="4" applyFont="1" applyBorder="1" applyAlignment="1">
      <alignment vertical="center"/>
    </xf>
    <xf numFmtId="38" fontId="4" fillId="0" borderId="15" xfId="4" applyFont="1" applyBorder="1" applyAlignment="1">
      <alignment vertical="center"/>
    </xf>
    <xf numFmtId="38" fontId="4" fillId="0" borderId="71" xfId="4" applyFont="1" applyBorder="1" applyAlignment="1">
      <alignment vertical="center"/>
    </xf>
    <xf numFmtId="38" fontId="4" fillId="0" borderId="74" xfId="4" applyFont="1" applyBorder="1" applyAlignment="1">
      <alignment vertical="center"/>
    </xf>
    <xf numFmtId="38" fontId="4" fillId="0" borderId="43" xfId="4" applyFont="1" applyBorder="1" applyAlignment="1">
      <alignment vertical="center"/>
    </xf>
    <xf numFmtId="38" fontId="4" fillId="0" borderId="61" xfId="4" applyFont="1" applyBorder="1" applyAlignment="1">
      <alignment vertical="center"/>
    </xf>
    <xf numFmtId="38" fontId="1" fillId="0" borderId="68" xfId="4" applyBorder="1" applyAlignment="1"/>
    <xf numFmtId="38" fontId="1" fillId="0" borderId="20" xfId="4" applyBorder="1" applyAlignment="1"/>
    <xf numFmtId="38" fontId="1" fillId="0" borderId="13" xfId="4" applyBorder="1" applyAlignment="1"/>
    <xf numFmtId="38" fontId="4" fillId="0" borderId="13" xfId="4" applyFont="1" applyBorder="1" applyAlignment="1">
      <alignment vertical="center" shrinkToFit="1"/>
    </xf>
    <xf numFmtId="38" fontId="4" fillId="0" borderId="22" xfId="4" applyFont="1" applyBorder="1" applyAlignment="1">
      <alignment vertical="center"/>
    </xf>
    <xf numFmtId="38" fontId="4" fillId="0" borderId="21" xfId="4" applyFont="1" applyBorder="1" applyAlignment="1">
      <alignment vertical="center"/>
    </xf>
    <xf numFmtId="38" fontId="4" fillId="0" borderId="71" xfId="4" applyFont="1" applyBorder="1" applyAlignment="1">
      <alignment vertical="center" shrinkToFit="1"/>
    </xf>
    <xf numFmtId="38" fontId="4" fillId="0" borderId="23" xfId="4" applyFont="1" applyBorder="1" applyAlignment="1">
      <alignment vertical="center"/>
    </xf>
    <xf numFmtId="38" fontId="4" fillId="0" borderId="16" xfId="4" applyFont="1" applyBorder="1" applyAlignment="1">
      <alignment vertical="center"/>
    </xf>
    <xf numFmtId="38" fontId="4" fillId="0" borderId="71" xfId="4" applyFont="1" applyBorder="1" applyAlignment="1">
      <alignment shrinkToFit="1"/>
    </xf>
    <xf numFmtId="38" fontId="4" fillId="0" borderId="23" xfId="4" applyFont="1" applyBorder="1" applyAlignment="1"/>
    <xf numFmtId="38" fontId="4" fillId="0" borderId="15" xfId="4" applyFont="1" applyBorder="1" applyAlignment="1"/>
    <xf numFmtId="38" fontId="4" fillId="0" borderId="16" xfId="4" applyFont="1" applyBorder="1" applyAlignment="1"/>
    <xf numFmtId="38" fontId="4" fillId="0" borderId="61" xfId="4" applyFont="1" applyBorder="1" applyAlignment="1">
      <alignment vertical="center" shrinkToFit="1"/>
    </xf>
    <xf numFmtId="38" fontId="4" fillId="0" borderId="42" xfId="4" applyFont="1" applyBorder="1" applyAlignment="1">
      <alignment vertical="center"/>
    </xf>
    <xf numFmtId="38" fontId="4" fillId="0" borderId="44" xfId="4" applyFont="1" applyBorder="1" applyAlignment="1">
      <alignment vertical="center"/>
    </xf>
    <xf numFmtId="38" fontId="1" fillId="0" borderId="23" xfId="4" applyBorder="1" applyAlignment="1"/>
    <xf numFmtId="38" fontId="1" fillId="0" borderId="16" xfId="4" applyBorder="1" applyAlignment="1"/>
    <xf numFmtId="38" fontId="1" fillId="0" borderId="37" xfId="4" applyFill="1" applyBorder="1" applyAlignment="1"/>
    <xf numFmtId="38" fontId="1" fillId="0" borderId="39" xfId="4" applyFill="1" applyBorder="1" applyAlignment="1"/>
    <xf numFmtId="38" fontId="4" fillId="2" borderId="37" xfId="4" applyFont="1" applyFill="1" applyBorder="1" applyAlignment="1"/>
    <xf numFmtId="38" fontId="4" fillId="2" borderId="38" xfId="4" applyFont="1" applyFill="1" applyBorder="1" applyAlignment="1"/>
    <xf numFmtId="38" fontId="4" fillId="2" borderId="39" xfId="4" applyFont="1" applyFill="1" applyBorder="1" applyAlignment="1"/>
    <xf numFmtId="38" fontId="4" fillId="0" borderId="13" xfId="4" applyFont="1" applyBorder="1" applyAlignment="1">
      <alignment shrinkToFit="1"/>
    </xf>
    <xf numFmtId="38" fontId="4" fillId="0" borderId="22" xfId="4" applyFont="1" applyBorder="1" applyAlignment="1"/>
    <xf numFmtId="38" fontId="4" fillId="0" borderId="20" xfId="4" applyFont="1" applyBorder="1" applyAlignment="1"/>
    <xf numFmtId="38" fontId="4" fillId="0" borderId="21" xfId="4" applyFont="1" applyBorder="1" applyAlignment="1"/>
    <xf numFmtId="38" fontId="4" fillId="0" borderId="61" xfId="4" applyFont="1" applyBorder="1" applyAlignment="1">
      <alignment shrinkToFit="1"/>
    </xf>
    <xf numFmtId="38" fontId="4" fillId="0" borderId="42" xfId="4" applyFont="1" applyBorder="1" applyAlignment="1"/>
    <xf numFmtId="38" fontId="4" fillId="2" borderId="23" xfId="4" applyFont="1" applyFill="1" applyBorder="1" applyAlignment="1"/>
    <xf numFmtId="38" fontId="4" fillId="2" borderId="15" xfId="4" applyFont="1" applyFill="1" applyBorder="1" applyAlignment="1"/>
    <xf numFmtId="38" fontId="4" fillId="2" borderId="16" xfId="4" applyFont="1" applyFill="1" applyBorder="1" applyAlignment="1"/>
    <xf numFmtId="38" fontId="1" fillId="0" borderId="0" xfId="4" applyFill="1" applyBorder="1" applyAlignment="1"/>
    <xf numFmtId="38" fontId="1" fillId="0" borderId="71" xfId="4" applyFill="1" applyBorder="1" applyAlignment="1"/>
    <xf numFmtId="38" fontId="1" fillId="0" borderId="68" xfId="4" applyFont="1" applyBorder="1" applyAlignment="1">
      <alignment shrinkToFit="1"/>
    </xf>
    <xf numFmtId="38" fontId="14" fillId="0" borderId="42" xfId="4" applyFont="1" applyBorder="1" applyAlignment="1">
      <alignment horizontal="center"/>
    </xf>
    <xf numFmtId="38" fontId="14" fillId="0" borderId="43" xfId="4" applyFont="1" applyBorder="1" applyAlignment="1"/>
    <xf numFmtId="38" fontId="14" fillId="0" borderId="44" xfId="4" applyFont="1" applyBorder="1" applyAlignment="1"/>
    <xf numFmtId="38" fontId="3" fillId="0" borderId="0" xfId="4" applyFont="1" applyBorder="1" applyAlignment="1">
      <alignment horizontal="left" vertical="center"/>
    </xf>
    <xf numFmtId="38" fontId="4" fillId="0" borderId="0" xfId="4" applyFont="1" applyBorder="1" applyAlignment="1">
      <alignment horizontal="right" vertical="center"/>
    </xf>
    <xf numFmtId="38" fontId="3" fillId="0" borderId="71" xfId="4" applyFont="1" applyBorder="1" applyAlignment="1">
      <alignment vertical="center"/>
    </xf>
    <xf numFmtId="38" fontId="14" fillId="2" borderId="37" xfId="4" applyFont="1" applyFill="1" applyBorder="1" applyAlignment="1"/>
    <xf numFmtId="38" fontId="14" fillId="2" borderId="38" xfId="4" applyFont="1" applyFill="1" applyBorder="1" applyAlignment="1"/>
    <xf numFmtId="38" fontId="14" fillId="2" borderId="39" xfId="4" applyFont="1" applyFill="1" applyBorder="1" applyAlignment="1"/>
    <xf numFmtId="38" fontId="3" fillId="0" borderId="0" xfId="4" applyFont="1" applyAlignment="1">
      <alignment horizontal="left" vertical="center"/>
    </xf>
    <xf numFmtId="38" fontId="14" fillId="0" borderId="71" xfId="4" applyFont="1" applyBorder="1" applyAlignment="1">
      <alignment vertical="center" shrinkToFit="1"/>
    </xf>
    <xf numFmtId="38" fontId="14" fillId="0" borderId="36" xfId="4" applyFont="1" applyBorder="1" applyAlignment="1">
      <alignment vertical="center" shrinkToFit="1"/>
    </xf>
    <xf numFmtId="38" fontId="5" fillId="0" borderId="6" xfId="4" applyFont="1" applyBorder="1" applyAlignment="1">
      <alignment vertical="center" shrinkToFit="1"/>
    </xf>
    <xf numFmtId="38" fontId="5" fillId="0" borderId="69" xfId="4" applyFont="1" applyBorder="1" applyAlignment="1">
      <alignment vertical="center" shrinkToFit="1"/>
    </xf>
    <xf numFmtId="38" fontId="5" fillId="0" borderId="60" xfId="4" applyFont="1" applyBorder="1" applyAlignment="1">
      <alignment vertical="center" shrinkToFit="1"/>
    </xf>
    <xf numFmtId="38" fontId="5" fillId="0" borderId="75" xfId="4" applyFont="1" applyBorder="1" applyAlignment="1">
      <alignment vertical="center" shrinkToFit="1"/>
    </xf>
    <xf numFmtId="38" fontId="5" fillId="0" borderId="71" xfId="4" applyFont="1" applyBorder="1" applyAlignment="1">
      <alignment vertical="center" shrinkToFit="1"/>
    </xf>
    <xf numFmtId="38" fontId="5" fillId="0" borderId="61" xfId="4" applyFont="1" applyBorder="1" applyAlignment="1">
      <alignment vertical="center" shrinkToFit="1"/>
    </xf>
    <xf numFmtId="38" fontId="5" fillId="0" borderId="72" xfId="4" applyFont="1" applyBorder="1" applyAlignment="1">
      <alignment vertical="center" shrinkToFit="1"/>
    </xf>
    <xf numFmtId="38" fontId="5" fillId="0" borderId="36" xfId="4" applyFont="1" applyBorder="1" applyAlignment="1">
      <alignment vertical="center" shrinkToFit="1"/>
    </xf>
    <xf numFmtId="38" fontId="5" fillId="0" borderId="70" xfId="4" applyFont="1" applyBorder="1" applyAlignment="1">
      <alignment vertical="center" shrinkToFit="1"/>
    </xf>
    <xf numFmtId="38" fontId="14" fillId="0" borderId="68" xfId="4" applyFont="1" applyBorder="1" applyAlignment="1">
      <alignment vertical="center" shrinkToFit="1"/>
    </xf>
    <xf numFmtId="38" fontId="14" fillId="0" borderId="0" xfId="4" applyFont="1" applyBorder="1" applyAlignment="1">
      <alignment vertical="center" shrinkToFit="1"/>
    </xf>
    <xf numFmtId="38" fontId="14" fillId="0" borderId="73" xfId="4" applyFont="1" applyBorder="1" applyAlignment="1">
      <alignment vertical="center" shrinkToFit="1"/>
    </xf>
    <xf numFmtId="38" fontId="5" fillId="0" borderId="66" xfId="4" applyFont="1" applyBorder="1" applyAlignment="1">
      <alignment vertical="center" shrinkToFit="1"/>
    </xf>
    <xf numFmtId="38" fontId="5" fillId="0" borderId="13" xfId="4" applyFont="1" applyBorder="1" applyAlignment="1">
      <alignment vertical="center" shrinkToFit="1"/>
    </xf>
    <xf numFmtId="38" fontId="14" fillId="0" borderId="13" xfId="4" applyFont="1" applyBorder="1" applyAlignment="1">
      <alignment vertical="center" shrinkToFit="1"/>
    </xf>
    <xf numFmtId="38" fontId="14" fillId="0" borderId="75" xfId="4" applyFont="1" applyBorder="1" applyAlignment="1">
      <alignment vertical="center" shrinkToFit="1"/>
    </xf>
    <xf numFmtId="0" fontId="1" fillId="0" borderId="71" xfId="5" applyBorder="1">
      <alignment vertical="center"/>
    </xf>
    <xf numFmtId="0" fontId="1" fillId="0" borderId="36" xfId="5" applyBorder="1">
      <alignment vertical="center"/>
    </xf>
    <xf numFmtId="38" fontId="3" fillId="0" borderId="73" xfId="4" applyFont="1" applyBorder="1" applyAlignment="1">
      <alignment horizontal="right" vertical="center"/>
    </xf>
    <xf numFmtId="38" fontId="6" fillId="0" borderId="66" xfId="4" applyFont="1" applyBorder="1" applyAlignment="1">
      <alignment horizontal="center" vertical="center"/>
    </xf>
    <xf numFmtId="38" fontId="6" fillId="0" borderId="72" xfId="4" applyFont="1" applyBorder="1" applyAlignment="1">
      <alignment horizontal="center" vertical="center"/>
    </xf>
    <xf numFmtId="38" fontId="6" fillId="0" borderId="13" xfId="4" applyFont="1" applyBorder="1" applyAlignment="1">
      <alignment horizontal="center" vertical="center"/>
    </xf>
    <xf numFmtId="38" fontId="6" fillId="0" borderId="36" xfId="4" applyFont="1" applyBorder="1" applyAlignment="1">
      <alignment horizontal="center" vertical="center"/>
    </xf>
    <xf numFmtId="38" fontId="5" fillId="0" borderId="6" xfId="4" applyFont="1" applyBorder="1" applyAlignment="1">
      <alignment horizontal="left" vertical="center" shrinkToFit="1"/>
    </xf>
    <xf numFmtId="38" fontId="5" fillId="0" borderId="69" xfId="4" applyFont="1" applyBorder="1" applyAlignment="1">
      <alignment horizontal="left" vertical="center" shrinkToFit="1"/>
    </xf>
    <xf numFmtId="38" fontId="5" fillId="0" borderId="72" xfId="4" applyFont="1" applyBorder="1" applyAlignment="1">
      <alignment horizontal="left" vertical="center" shrinkToFit="1"/>
    </xf>
    <xf numFmtId="38" fontId="5" fillId="0" borderId="62" xfId="4" applyFont="1" applyBorder="1" applyAlignment="1">
      <alignment vertical="center" shrinkToFit="1"/>
    </xf>
    <xf numFmtId="38" fontId="5" fillId="0" borderId="59" xfId="4" applyFont="1" applyBorder="1" applyAlignment="1">
      <alignment vertical="center" shrinkToFit="1"/>
    </xf>
    <xf numFmtId="38" fontId="6" fillId="0" borderId="69" xfId="4" applyFont="1" applyBorder="1" applyAlignment="1">
      <alignment vertical="center" shrinkToFit="1"/>
    </xf>
    <xf numFmtId="38" fontId="6" fillId="0" borderId="72" xfId="4" applyFont="1" applyBorder="1" applyAlignment="1">
      <alignment vertical="center" shrinkToFit="1"/>
    </xf>
    <xf numFmtId="38" fontId="4" fillId="0" borderId="73" xfId="1" applyFont="1" applyBorder="1" applyAlignment="1">
      <alignment horizontal="right" vertical="center"/>
    </xf>
    <xf numFmtId="38" fontId="4" fillId="0" borderId="73" xfId="1" applyFont="1" applyFill="1" applyBorder="1" applyAlignment="1">
      <alignment horizontal="right" vertical="center"/>
    </xf>
    <xf numFmtId="38" fontId="3" fillId="0" borderId="73" xfId="1" applyFont="1" applyBorder="1" applyAlignment="1">
      <alignment horizontal="right" vertical="center"/>
    </xf>
    <xf numFmtId="38" fontId="6" fillId="0" borderId="66" xfId="1" applyFont="1" applyBorder="1" applyAlignment="1">
      <alignment horizontal="center" vertical="center"/>
    </xf>
    <xf numFmtId="38" fontId="6" fillId="0" borderId="72" xfId="1" applyFont="1" applyBorder="1" applyAlignment="1">
      <alignment horizontal="center" vertical="center"/>
    </xf>
    <xf numFmtId="38" fontId="6" fillId="0" borderId="13" xfId="1" applyFont="1" applyBorder="1" applyAlignment="1">
      <alignment horizontal="center" vertical="center"/>
    </xf>
    <xf numFmtId="38" fontId="6" fillId="0" borderId="36" xfId="1" applyFont="1" applyBorder="1" applyAlignment="1">
      <alignment horizontal="center" vertical="center"/>
    </xf>
    <xf numFmtId="38" fontId="5" fillId="0" borderId="6" xfId="1" applyFont="1" applyBorder="1" applyAlignment="1">
      <alignment vertical="center" shrinkToFit="1"/>
    </xf>
    <xf numFmtId="38" fontId="5" fillId="0" borderId="69" xfId="1" applyFont="1" applyBorder="1" applyAlignment="1">
      <alignment vertical="center" shrinkToFit="1"/>
    </xf>
    <xf numFmtId="38" fontId="5" fillId="0" borderId="60" xfId="1" applyFont="1" applyBorder="1" applyAlignment="1">
      <alignment vertical="center" shrinkToFit="1"/>
    </xf>
    <xf numFmtId="38" fontId="5" fillId="0" borderId="66" xfId="1" applyFont="1" applyBorder="1" applyAlignment="1">
      <alignment vertical="center" shrinkToFit="1"/>
    </xf>
    <xf numFmtId="38" fontId="5" fillId="0" borderId="72" xfId="1" applyFont="1" applyBorder="1" applyAlignment="1">
      <alignment vertical="center" shrinkToFit="1"/>
    </xf>
    <xf numFmtId="38" fontId="5" fillId="0" borderId="62" xfId="1" applyFont="1" applyBorder="1" applyAlignment="1">
      <alignment vertical="center" shrinkToFit="1"/>
    </xf>
    <xf numFmtId="38" fontId="5" fillId="0" borderId="70" xfId="1" applyFont="1" applyBorder="1" applyAlignment="1">
      <alignment vertical="center" shrinkToFit="1"/>
    </xf>
    <xf numFmtId="38" fontId="5" fillId="0" borderId="59" xfId="1" applyFont="1" applyBorder="1" applyAlignment="1">
      <alignment vertical="center" shrinkToFit="1"/>
    </xf>
    <xf numFmtId="38" fontId="6" fillId="0" borderId="69" xfId="1" applyFont="1" applyBorder="1" applyAlignment="1">
      <alignment vertical="center" shrinkToFit="1"/>
    </xf>
    <xf numFmtId="38" fontId="6" fillId="0" borderId="72" xfId="1" applyFont="1" applyBorder="1" applyAlignment="1">
      <alignment vertical="center" shrinkToFit="1"/>
    </xf>
    <xf numFmtId="38" fontId="5" fillId="0" borderId="13" xfId="1" applyFont="1" applyBorder="1" applyAlignment="1">
      <alignment vertical="center" shrinkToFit="1"/>
    </xf>
    <xf numFmtId="38" fontId="5" fillId="0" borderId="71" xfId="1" applyFont="1" applyBorder="1" applyAlignment="1">
      <alignment vertical="center" shrinkToFit="1"/>
    </xf>
    <xf numFmtId="38" fontId="5" fillId="0" borderId="61" xfId="1" applyFont="1" applyBorder="1" applyAlignment="1">
      <alignment vertical="center" shrinkToFit="1"/>
    </xf>
    <xf numFmtId="38" fontId="5" fillId="0" borderId="75" xfId="1" applyFont="1" applyBorder="1" applyAlignment="1">
      <alignment vertical="center" shrinkToFit="1"/>
    </xf>
    <xf numFmtId="0" fontId="0" fillId="0" borderId="71" xfId="0" applyBorder="1" applyAlignment="1">
      <alignment vertical="center"/>
    </xf>
    <xf numFmtId="0" fontId="0" fillId="0" borderId="36" xfId="0" applyBorder="1" applyAlignment="1">
      <alignment vertical="center"/>
    </xf>
    <xf numFmtId="38" fontId="14" fillId="0" borderId="75" xfId="1" applyFont="1" applyBorder="1" applyAlignment="1">
      <alignment vertical="center" shrinkToFit="1"/>
    </xf>
    <xf numFmtId="38" fontId="14" fillId="0" borderId="71" xfId="1" applyFont="1" applyBorder="1" applyAlignment="1">
      <alignment vertical="center" shrinkToFit="1"/>
    </xf>
    <xf numFmtId="38" fontId="14" fillId="0" borderId="36" xfId="1" applyFont="1" applyBorder="1" applyAlignment="1">
      <alignment vertical="center" shrinkToFit="1"/>
    </xf>
    <xf numFmtId="38" fontId="5" fillId="0" borderId="36" xfId="1" applyFont="1" applyBorder="1" applyAlignment="1">
      <alignment vertical="center" shrinkToFit="1"/>
    </xf>
    <xf numFmtId="38" fontId="14" fillId="0" borderId="13" xfId="1" applyFont="1" applyBorder="1" applyAlignment="1">
      <alignment vertical="center" shrinkToFit="1"/>
    </xf>
    <xf numFmtId="38" fontId="5" fillId="0" borderId="13" xfId="1" applyFont="1" applyBorder="1" applyAlignment="1">
      <alignment horizontal="center" vertical="center" shrinkToFit="1"/>
    </xf>
    <xf numFmtId="38" fontId="5" fillId="0" borderId="71" xfId="1" applyFont="1" applyBorder="1" applyAlignment="1">
      <alignment horizontal="center" vertical="center" shrinkToFit="1"/>
    </xf>
    <xf numFmtId="38" fontId="5" fillId="0" borderId="61" xfId="1" applyFont="1" applyBorder="1" applyAlignment="1">
      <alignment horizontal="center" vertical="center" shrinkToFit="1"/>
    </xf>
    <xf numFmtId="38" fontId="5" fillId="0" borderId="75" xfId="1" applyFont="1" applyBorder="1" applyAlignment="1">
      <alignment horizontal="center" vertical="center" shrinkToFit="1"/>
    </xf>
    <xf numFmtId="38" fontId="14" fillId="0" borderId="68" xfId="1" applyFont="1" applyBorder="1" applyAlignment="1">
      <alignment vertical="center" shrinkToFit="1"/>
    </xf>
    <xf numFmtId="38" fontId="14" fillId="0" borderId="0" xfId="1" applyFont="1" applyBorder="1" applyAlignment="1">
      <alignment vertical="center" shrinkToFit="1"/>
    </xf>
    <xf numFmtId="38" fontId="14" fillId="0" borderId="73" xfId="1" applyFont="1" applyBorder="1" applyAlignment="1">
      <alignment vertical="center" shrinkToFit="1"/>
    </xf>
    <xf numFmtId="38" fontId="6" fillId="0" borderId="21" xfId="1" applyFont="1" applyBorder="1" applyAlignment="1">
      <alignment horizontal="center" vertical="center"/>
    </xf>
    <xf numFmtId="38" fontId="6" fillId="0" borderId="39" xfId="1" applyFont="1" applyBorder="1" applyAlignment="1">
      <alignment horizontal="center" vertical="center"/>
    </xf>
    <xf numFmtId="38" fontId="6" fillId="0" borderId="16" xfId="1" applyFont="1" applyBorder="1" applyAlignment="1">
      <alignment horizontal="center" vertical="center"/>
    </xf>
    <xf numFmtId="38" fontId="6" fillId="0" borderId="66" xfId="1" applyFont="1" applyBorder="1" applyAlignment="1">
      <alignment vertical="center" shrinkToFit="1"/>
    </xf>
    <xf numFmtId="38" fontId="6" fillId="0" borderId="69" xfId="1" applyFont="1" applyBorder="1" applyAlignment="1">
      <alignment horizontal="center" vertical="center"/>
    </xf>
    <xf numFmtId="38" fontId="6" fillId="0" borderId="71" xfId="1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left" vertical="center" shrinkToFit="1"/>
    </xf>
    <xf numFmtId="38" fontId="5" fillId="0" borderId="69" xfId="1" applyFont="1" applyBorder="1" applyAlignment="1">
      <alignment horizontal="left" vertical="center" shrinkToFit="1"/>
    </xf>
    <xf numFmtId="38" fontId="5" fillId="0" borderId="72" xfId="1" applyFont="1" applyBorder="1" applyAlignment="1">
      <alignment horizontal="left" vertical="center" shrinkToFit="1"/>
    </xf>
    <xf numFmtId="38" fontId="5" fillId="0" borderId="66" xfId="2" applyFont="1" applyBorder="1" applyAlignment="1">
      <alignment vertical="center" shrinkToFit="1"/>
    </xf>
    <xf numFmtId="38" fontId="5" fillId="0" borderId="69" xfId="2" applyFont="1" applyBorder="1" applyAlignment="1">
      <alignment vertical="center" shrinkToFit="1"/>
    </xf>
    <xf numFmtId="38" fontId="5" fillId="0" borderId="60" xfId="2" applyFont="1" applyBorder="1" applyAlignment="1">
      <alignment vertical="center" shrinkToFit="1"/>
    </xf>
    <xf numFmtId="38" fontId="5" fillId="0" borderId="13" xfId="2" applyFont="1" applyBorder="1" applyAlignment="1">
      <alignment vertical="center" shrinkToFit="1"/>
    </xf>
    <xf numFmtId="38" fontId="5" fillId="0" borderId="71" xfId="2" applyFont="1" applyBorder="1" applyAlignment="1">
      <alignment vertical="center" shrinkToFit="1"/>
    </xf>
    <xf numFmtId="38" fontId="5" fillId="0" borderId="61" xfId="2" applyFont="1" applyBorder="1" applyAlignment="1">
      <alignment vertical="center" shrinkToFit="1"/>
    </xf>
    <xf numFmtId="38" fontId="14" fillId="0" borderId="71" xfId="2" applyFont="1" applyBorder="1" applyAlignment="1">
      <alignment vertical="center" shrinkToFit="1"/>
    </xf>
    <xf numFmtId="38" fontId="14" fillId="0" borderId="36" xfId="2" applyFont="1" applyBorder="1" applyAlignment="1">
      <alignment vertical="center" shrinkToFit="1"/>
    </xf>
    <xf numFmtId="38" fontId="5" fillId="0" borderId="6" xfId="2" applyFont="1" applyBorder="1" applyAlignment="1">
      <alignment vertical="center" shrinkToFit="1"/>
    </xf>
    <xf numFmtId="38" fontId="5" fillId="0" borderId="75" xfId="2" applyFont="1" applyBorder="1" applyAlignment="1">
      <alignment vertical="center" shrinkToFit="1"/>
    </xf>
    <xf numFmtId="38" fontId="5" fillId="0" borderId="72" xfId="2" applyFont="1" applyBorder="1" applyAlignment="1">
      <alignment vertical="center" shrinkToFit="1"/>
    </xf>
    <xf numFmtId="38" fontId="5" fillId="0" borderId="36" xfId="2" applyFont="1" applyBorder="1" applyAlignment="1">
      <alignment vertical="center" shrinkToFit="1"/>
    </xf>
    <xf numFmtId="38" fontId="5" fillId="0" borderId="70" xfId="2" applyFont="1" applyBorder="1" applyAlignment="1">
      <alignment vertical="center" shrinkToFit="1"/>
    </xf>
    <xf numFmtId="38" fontId="14" fillId="0" borderId="68" xfId="2" applyFont="1" applyBorder="1" applyAlignment="1">
      <alignment vertical="center" shrinkToFit="1"/>
    </xf>
    <xf numFmtId="38" fontId="14" fillId="0" borderId="0" xfId="2" applyFont="1" applyBorder="1" applyAlignment="1">
      <alignment vertical="center" shrinkToFit="1"/>
    </xf>
    <xf numFmtId="38" fontId="14" fillId="0" borderId="73" xfId="2" applyFont="1" applyBorder="1" applyAlignment="1">
      <alignment vertical="center" shrinkToFit="1"/>
    </xf>
    <xf numFmtId="38" fontId="14" fillId="0" borderId="75" xfId="2" applyFont="1" applyBorder="1" applyAlignment="1">
      <alignment vertical="center" shrinkToFit="1"/>
    </xf>
    <xf numFmtId="38" fontId="14" fillId="0" borderId="13" xfId="2" applyFont="1" applyBorder="1" applyAlignment="1">
      <alignment vertical="center" shrinkToFit="1"/>
    </xf>
    <xf numFmtId="38" fontId="3" fillId="0" borderId="73" xfId="2" applyFont="1" applyBorder="1" applyAlignment="1">
      <alignment horizontal="right" vertical="center"/>
    </xf>
    <xf numFmtId="38" fontId="6" fillId="0" borderId="66" xfId="2" applyFont="1" applyBorder="1" applyAlignment="1">
      <alignment horizontal="center" vertical="center"/>
    </xf>
    <xf numFmtId="38" fontId="6" fillId="0" borderId="72" xfId="2" applyFont="1" applyBorder="1" applyAlignment="1">
      <alignment horizontal="center" vertical="center"/>
    </xf>
    <xf numFmtId="38" fontId="6" fillId="0" borderId="13" xfId="2" applyFont="1" applyBorder="1" applyAlignment="1">
      <alignment horizontal="center" vertical="center"/>
    </xf>
    <xf numFmtId="38" fontId="6" fillId="0" borderId="36" xfId="2" applyFont="1" applyBorder="1" applyAlignment="1">
      <alignment horizontal="center" vertical="center"/>
    </xf>
    <xf numFmtId="38" fontId="5" fillId="0" borderId="6" xfId="2" applyFont="1" applyBorder="1" applyAlignment="1">
      <alignment horizontal="left" vertical="center" shrinkToFit="1"/>
    </xf>
    <xf numFmtId="38" fontId="5" fillId="0" borderId="69" xfId="2" applyFont="1" applyBorder="1" applyAlignment="1">
      <alignment horizontal="left" vertical="center" shrinkToFit="1"/>
    </xf>
    <xf numFmtId="38" fontId="5" fillId="0" borderId="72" xfId="2" applyFont="1" applyBorder="1" applyAlignment="1">
      <alignment horizontal="left" vertical="center" shrinkToFit="1"/>
    </xf>
    <xf numFmtId="38" fontId="5" fillId="0" borderId="62" xfId="2" applyFont="1" applyBorder="1" applyAlignment="1">
      <alignment vertical="center" shrinkToFit="1"/>
    </xf>
    <xf numFmtId="38" fontId="5" fillId="0" borderId="59" xfId="2" applyFont="1" applyBorder="1" applyAlignment="1">
      <alignment vertical="center" shrinkToFit="1"/>
    </xf>
    <xf numFmtId="38" fontId="6" fillId="0" borderId="69" xfId="2" applyFont="1" applyBorder="1" applyAlignment="1">
      <alignment vertical="center" shrinkToFit="1"/>
    </xf>
    <xf numFmtId="38" fontId="6" fillId="0" borderId="72" xfId="2" applyFont="1" applyBorder="1" applyAlignment="1">
      <alignment vertical="center" shrinkToFit="1"/>
    </xf>
    <xf numFmtId="0" fontId="8" fillId="0" borderId="71" xfId="3" applyBorder="1">
      <alignment vertical="center"/>
    </xf>
    <xf numFmtId="0" fontId="8" fillId="0" borderId="36" xfId="3" applyBorder="1">
      <alignment vertical="center"/>
    </xf>
    <xf numFmtId="38" fontId="4" fillId="0" borderId="66" xfId="2" applyFont="1" applyBorder="1" applyAlignment="1">
      <alignment vertical="center" shrinkToFit="1"/>
    </xf>
    <xf numFmtId="38" fontId="4" fillId="0" borderId="69" xfId="2" applyFont="1" applyBorder="1" applyAlignment="1">
      <alignment vertical="center" shrinkToFit="1"/>
    </xf>
    <xf numFmtId="38" fontId="4" fillId="0" borderId="60" xfId="2" applyFont="1" applyBorder="1" applyAlignment="1">
      <alignment vertical="center" shrinkToFit="1"/>
    </xf>
    <xf numFmtId="38" fontId="4" fillId="0" borderId="13" xfId="2" applyFont="1" applyBorder="1" applyAlignment="1">
      <alignment vertical="center" shrinkToFit="1"/>
    </xf>
    <xf numFmtId="38" fontId="4" fillId="0" borderId="71" xfId="2" applyFont="1" applyBorder="1" applyAlignment="1">
      <alignment vertical="center" shrinkToFit="1"/>
    </xf>
    <xf numFmtId="38" fontId="4" fillId="0" borderId="61" xfId="2" applyFont="1" applyBorder="1" applyAlignment="1">
      <alignment vertical="center" shrinkToFit="1"/>
    </xf>
    <xf numFmtId="38" fontId="4" fillId="0" borderId="6" xfId="2" applyFont="1" applyBorder="1" applyAlignment="1">
      <alignment vertical="center" shrinkToFit="1"/>
    </xf>
    <xf numFmtId="38" fontId="4" fillId="0" borderId="75" xfId="2" applyFont="1" applyBorder="1" applyAlignment="1">
      <alignment vertical="center" shrinkToFit="1"/>
    </xf>
    <xf numFmtId="38" fontId="4" fillId="0" borderId="72" xfId="2" applyFont="1" applyBorder="1" applyAlignment="1">
      <alignment vertical="center" shrinkToFit="1"/>
    </xf>
    <xf numFmtId="38" fontId="4" fillId="0" borderId="36" xfId="2" applyFont="1" applyBorder="1" applyAlignment="1">
      <alignment vertical="center" shrinkToFit="1"/>
    </xf>
    <xf numFmtId="38" fontId="4" fillId="0" borderId="70" xfId="2" applyFont="1" applyBorder="1" applyAlignment="1">
      <alignment vertical="center" shrinkToFit="1"/>
    </xf>
    <xf numFmtId="38" fontId="14" fillId="0" borderId="66" xfId="2" applyFont="1" applyBorder="1" applyAlignment="1">
      <alignment horizontal="center" vertical="center"/>
    </xf>
    <xf numFmtId="38" fontId="14" fillId="0" borderId="72" xfId="2" applyFont="1" applyBorder="1" applyAlignment="1">
      <alignment horizontal="center" vertical="center"/>
    </xf>
    <xf numFmtId="38" fontId="14" fillId="0" borderId="13" xfId="2" applyFont="1" applyBorder="1" applyAlignment="1">
      <alignment horizontal="center" vertical="center"/>
    </xf>
    <xf numFmtId="38" fontId="14" fillId="0" borderId="36" xfId="2" applyFont="1" applyBorder="1" applyAlignment="1">
      <alignment horizontal="center" vertical="center"/>
    </xf>
    <xf numFmtId="38" fontId="4" fillId="0" borderId="6" xfId="2" applyFont="1" applyBorder="1" applyAlignment="1">
      <alignment horizontal="left" vertical="center" shrinkToFit="1"/>
    </xf>
    <xf numFmtId="38" fontId="4" fillId="0" borderId="69" xfId="2" applyFont="1" applyBorder="1" applyAlignment="1">
      <alignment horizontal="left" vertical="center" shrinkToFit="1"/>
    </xf>
    <xf numFmtId="38" fontId="4" fillId="0" borderId="72" xfId="2" applyFont="1" applyBorder="1" applyAlignment="1">
      <alignment horizontal="left" vertical="center" shrinkToFit="1"/>
    </xf>
    <xf numFmtId="38" fontId="4" fillId="0" borderId="62" xfId="2" applyFont="1" applyBorder="1" applyAlignment="1">
      <alignment vertical="center" shrinkToFit="1"/>
    </xf>
    <xf numFmtId="38" fontId="4" fillId="0" borderId="59" xfId="2" applyFont="1" applyBorder="1" applyAlignment="1">
      <alignment vertical="center" shrinkToFit="1"/>
    </xf>
    <xf numFmtId="38" fontId="14" fillId="0" borderId="69" xfId="2" applyFont="1" applyBorder="1" applyAlignment="1">
      <alignment vertical="center" shrinkToFit="1"/>
    </xf>
    <xf numFmtId="38" fontId="14" fillId="0" borderId="72" xfId="2" applyFont="1" applyBorder="1" applyAlignment="1">
      <alignment vertical="center" shrinkToFit="1"/>
    </xf>
    <xf numFmtId="38" fontId="14" fillId="0" borderId="66" xfId="2" applyFont="1" applyBorder="1" applyAlignment="1">
      <alignment vertical="center" shrinkToFit="1"/>
    </xf>
    <xf numFmtId="38" fontId="14" fillId="0" borderId="6" xfId="2" applyFont="1" applyBorder="1" applyAlignment="1">
      <alignment vertical="center" shrinkToFit="1"/>
    </xf>
    <xf numFmtId="38" fontId="3" fillId="0" borderId="10" xfId="2" applyFont="1" applyBorder="1" applyAlignment="1">
      <alignment horizontal="right" vertical="center"/>
    </xf>
    <xf numFmtId="38" fontId="6" fillId="0" borderId="21" xfId="2" applyFont="1" applyBorder="1" applyAlignment="1">
      <alignment horizontal="center" vertical="center"/>
    </xf>
    <xf numFmtId="38" fontId="6" fillId="0" borderId="39" xfId="2" applyFont="1" applyBorder="1" applyAlignment="1">
      <alignment horizontal="center" vertical="center"/>
    </xf>
    <xf numFmtId="38" fontId="6" fillId="0" borderId="66" xfId="2" applyFont="1" applyBorder="1" applyAlignment="1">
      <alignment vertical="center" shrinkToFit="1"/>
    </xf>
    <xf numFmtId="38" fontId="5" fillId="0" borderId="66" xfId="2" applyFont="1" applyFill="1" applyBorder="1" applyAlignment="1">
      <alignment vertical="center" shrinkToFit="1"/>
    </xf>
    <xf numFmtId="38" fontId="5" fillId="0" borderId="69" xfId="2" applyFont="1" applyFill="1" applyBorder="1" applyAlignment="1">
      <alignment vertical="center" shrinkToFit="1"/>
    </xf>
    <xf numFmtId="38" fontId="5" fillId="0" borderId="60" xfId="2" applyFont="1" applyFill="1" applyBorder="1" applyAlignment="1">
      <alignment vertical="center" shrinkToFit="1"/>
    </xf>
    <xf numFmtId="38" fontId="5" fillId="0" borderId="6" xfId="2" applyFont="1" applyFill="1" applyBorder="1" applyAlignment="1">
      <alignment vertical="center" shrinkToFit="1"/>
    </xf>
    <xf numFmtId="38" fontId="3" fillId="0" borderId="73" xfId="2" applyFont="1" applyFill="1" applyBorder="1" applyAlignment="1">
      <alignment horizontal="right" vertical="center"/>
    </xf>
    <xf numFmtId="38" fontId="6" fillId="0" borderId="66" xfId="2" applyFont="1" applyFill="1" applyBorder="1" applyAlignment="1">
      <alignment horizontal="center" vertical="center"/>
    </xf>
    <xf numFmtId="38" fontId="6" fillId="0" borderId="72" xfId="2" applyFont="1" applyFill="1" applyBorder="1" applyAlignment="1">
      <alignment horizontal="center" vertical="center"/>
    </xf>
    <xf numFmtId="38" fontId="6" fillId="0" borderId="13" xfId="2" applyFont="1" applyFill="1" applyBorder="1" applyAlignment="1">
      <alignment horizontal="center" vertical="center"/>
    </xf>
    <xf numFmtId="38" fontId="6" fillId="0" borderId="36" xfId="2" applyFont="1" applyFill="1" applyBorder="1" applyAlignment="1">
      <alignment horizontal="center" vertical="center"/>
    </xf>
    <xf numFmtId="38" fontId="5" fillId="0" borderId="6" xfId="2" applyFont="1" applyFill="1" applyBorder="1" applyAlignment="1">
      <alignment horizontal="left" vertical="center" shrinkToFit="1"/>
    </xf>
    <xf numFmtId="38" fontId="5" fillId="0" borderId="69" xfId="2" applyFont="1" applyFill="1" applyBorder="1" applyAlignment="1">
      <alignment horizontal="left" vertical="center" shrinkToFit="1"/>
    </xf>
    <xf numFmtId="38" fontId="5" fillId="0" borderId="72" xfId="2" applyFont="1" applyFill="1" applyBorder="1" applyAlignment="1">
      <alignment horizontal="left" vertical="center" shrinkToFit="1"/>
    </xf>
    <xf numFmtId="38" fontId="5" fillId="0" borderId="62" xfId="2" applyFont="1" applyFill="1" applyBorder="1" applyAlignment="1">
      <alignment vertical="center" shrinkToFit="1"/>
    </xf>
    <xf numFmtId="38" fontId="5" fillId="0" borderId="70" xfId="2" applyFont="1" applyFill="1" applyBorder="1" applyAlignment="1">
      <alignment vertical="center" shrinkToFit="1"/>
    </xf>
    <xf numFmtId="38" fontId="5" fillId="0" borderId="59" xfId="2" applyFont="1" applyFill="1" applyBorder="1" applyAlignment="1">
      <alignment vertical="center" shrinkToFit="1"/>
    </xf>
    <xf numFmtId="38" fontId="5" fillId="0" borderId="72" xfId="2" applyFont="1" applyFill="1" applyBorder="1" applyAlignment="1">
      <alignment vertical="center" shrinkToFit="1"/>
    </xf>
    <xf numFmtId="38" fontId="6" fillId="0" borderId="69" xfId="2" applyFont="1" applyFill="1" applyBorder="1" applyAlignment="1">
      <alignment vertical="center" shrinkToFit="1"/>
    </xf>
    <xf numFmtId="38" fontId="6" fillId="0" borderId="72" xfId="2" applyFont="1" applyFill="1" applyBorder="1" applyAlignment="1">
      <alignment vertical="center" shrinkToFit="1"/>
    </xf>
    <xf numFmtId="38" fontId="5" fillId="0" borderId="13" xfId="2" applyFont="1" applyFill="1" applyBorder="1" applyAlignment="1">
      <alignment vertical="center" shrinkToFit="1"/>
    </xf>
    <xf numFmtId="38" fontId="5" fillId="0" borderId="71" xfId="2" applyFont="1" applyFill="1" applyBorder="1" applyAlignment="1">
      <alignment vertical="center" shrinkToFit="1"/>
    </xf>
    <xf numFmtId="38" fontId="5" fillId="0" borderId="61" xfId="2" applyFont="1" applyFill="1" applyBorder="1" applyAlignment="1">
      <alignment vertical="center" shrinkToFit="1"/>
    </xf>
    <xf numFmtId="38" fontId="5" fillId="0" borderId="75" xfId="2" applyFont="1" applyFill="1" applyBorder="1" applyAlignment="1">
      <alignment vertical="center" shrinkToFit="1"/>
    </xf>
    <xf numFmtId="38" fontId="14" fillId="0" borderId="75" xfId="2" applyFont="1" applyFill="1" applyBorder="1" applyAlignment="1">
      <alignment vertical="center" shrinkToFit="1"/>
    </xf>
    <xf numFmtId="38" fontId="14" fillId="0" borderId="71" xfId="2" applyFont="1" applyFill="1" applyBorder="1" applyAlignment="1">
      <alignment vertical="center" shrinkToFit="1"/>
    </xf>
    <xf numFmtId="38" fontId="14" fillId="0" borderId="36" xfId="2" applyFont="1" applyFill="1" applyBorder="1" applyAlignment="1">
      <alignment vertical="center" shrinkToFit="1"/>
    </xf>
    <xf numFmtId="38" fontId="5" fillId="0" borderId="36" xfId="2" applyFont="1" applyFill="1" applyBorder="1" applyAlignment="1">
      <alignment vertical="center" shrinkToFit="1"/>
    </xf>
    <xf numFmtId="38" fontId="14" fillId="0" borderId="13" xfId="2" applyFont="1" applyFill="1" applyBorder="1" applyAlignment="1">
      <alignment vertical="center" shrinkToFit="1"/>
    </xf>
    <xf numFmtId="38" fontId="14" fillId="0" borderId="68" xfId="2" applyFont="1" applyFill="1" applyBorder="1" applyAlignment="1">
      <alignment vertical="center" shrinkToFit="1"/>
    </xf>
    <xf numFmtId="38" fontId="14" fillId="0" borderId="0" xfId="2" applyFont="1" applyFill="1" applyBorder="1" applyAlignment="1">
      <alignment vertical="center" shrinkToFit="1"/>
    </xf>
    <xf numFmtId="38" fontId="14" fillId="0" borderId="73" xfId="2" applyFont="1" applyFill="1" applyBorder="1" applyAlignment="1">
      <alignment vertical="center" shrinkToFit="1"/>
    </xf>
    <xf numFmtId="38" fontId="14" fillId="0" borderId="66" xfId="2" applyFont="1" applyFill="1" applyBorder="1" applyAlignment="1">
      <alignment vertical="center" shrinkToFit="1"/>
    </xf>
    <xf numFmtId="38" fontId="14" fillId="0" borderId="69" xfId="2" applyFont="1" applyFill="1" applyBorder="1" applyAlignment="1">
      <alignment vertical="center" shrinkToFit="1"/>
    </xf>
    <xf numFmtId="38" fontId="14" fillId="0" borderId="72" xfId="2" applyFont="1" applyFill="1" applyBorder="1" applyAlignment="1">
      <alignment vertical="center" shrinkToFit="1"/>
    </xf>
    <xf numFmtId="38" fontId="14" fillId="0" borderId="6" xfId="2" applyFont="1" applyFill="1" applyBorder="1" applyAlignment="1">
      <alignment vertical="center" shrinkToFit="1"/>
    </xf>
    <xf numFmtId="0" fontId="14" fillId="0" borderId="69" xfId="2" applyNumberFormat="1" applyFont="1" applyFill="1" applyBorder="1" applyAlignment="1">
      <alignment vertical="center" shrinkToFit="1"/>
    </xf>
    <xf numFmtId="0" fontId="14" fillId="0" borderId="72" xfId="2" applyNumberFormat="1" applyFont="1" applyFill="1" applyBorder="1" applyAlignment="1">
      <alignment vertical="center" shrinkToFit="1"/>
    </xf>
    <xf numFmtId="0" fontId="5" fillId="0" borderId="69" xfId="2" applyNumberFormat="1" applyFont="1" applyFill="1" applyBorder="1" applyAlignment="1">
      <alignment vertical="center" shrinkToFit="1"/>
    </xf>
    <xf numFmtId="0" fontId="5" fillId="0" borderId="72" xfId="2" applyNumberFormat="1" applyFont="1" applyFill="1" applyBorder="1" applyAlignment="1">
      <alignment vertical="center" shrinkToFit="1"/>
    </xf>
    <xf numFmtId="38" fontId="14" fillId="0" borderId="0" xfId="2" applyFont="1" applyAlignment="1">
      <alignment vertical="center" shrinkToFit="1"/>
    </xf>
  </cellXfs>
  <cellStyles count="6">
    <cellStyle name="桁区切り" xfId="1" builtinId="6"/>
    <cellStyle name="桁区切り 2" xfId="2" xr:uid="{F05ACA09-B380-414C-A889-0EA680729AF2}"/>
    <cellStyle name="桁区切り 2 2" xfId="4" xr:uid="{29E319C1-B5A9-4F68-A778-B2F2BB68423B}"/>
    <cellStyle name="標準" xfId="0" builtinId="0"/>
    <cellStyle name="標準 2" xfId="3" xr:uid="{E8D882B1-D61F-466E-94AA-08566F4DFDA4}"/>
    <cellStyle name="標準 2 2" xfId="5" xr:uid="{8392EB3C-59F0-4250-88DE-90921E9CB3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theme" Target="theme/theme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sharedStrings" Target="sharedStrings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calcChain" Target="calcChain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6813-2A50-4008-A1FA-4A594B47136B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402</v>
      </c>
      <c r="C3" s="35">
        <v>194</v>
      </c>
      <c r="D3" s="35">
        <v>208</v>
      </c>
      <c r="E3" s="36">
        <v>180</v>
      </c>
      <c r="F3" s="81" t="s">
        <v>27</v>
      </c>
      <c r="G3" s="34">
        <v>394</v>
      </c>
      <c r="H3" s="35">
        <v>177</v>
      </c>
      <c r="I3" s="35">
        <v>217</v>
      </c>
      <c r="J3" s="36">
        <v>175</v>
      </c>
      <c r="K3" s="79" t="s">
        <v>49</v>
      </c>
      <c r="L3" s="34">
        <v>599</v>
      </c>
      <c r="M3" s="35">
        <v>275</v>
      </c>
      <c r="N3" s="35">
        <v>324</v>
      </c>
      <c r="O3" s="36">
        <v>240</v>
      </c>
    </row>
    <row r="4" spans="1:20" ht="22.5" customHeight="1" x14ac:dyDescent="0.15">
      <c r="A4" s="85" t="s">
        <v>6</v>
      </c>
      <c r="B4" s="37">
        <v>451</v>
      </c>
      <c r="C4" s="38">
        <v>214</v>
      </c>
      <c r="D4" s="38">
        <v>237</v>
      </c>
      <c r="E4" s="39">
        <v>207</v>
      </c>
      <c r="F4" s="82" t="s">
        <v>28</v>
      </c>
      <c r="G4" s="37">
        <v>224</v>
      </c>
      <c r="H4" s="38">
        <v>100</v>
      </c>
      <c r="I4" s="38">
        <v>124</v>
      </c>
      <c r="J4" s="39">
        <v>120</v>
      </c>
      <c r="K4" s="80" t="s">
        <v>50</v>
      </c>
      <c r="L4" s="37">
        <v>2496</v>
      </c>
      <c r="M4" s="38">
        <v>1229</v>
      </c>
      <c r="N4" s="38">
        <v>1267</v>
      </c>
      <c r="O4" s="39">
        <v>962</v>
      </c>
    </row>
    <row r="5" spans="1:20" ht="22.5" customHeight="1" x14ac:dyDescent="0.15">
      <c r="A5" s="85" t="s">
        <v>7</v>
      </c>
      <c r="B5" s="37">
        <v>492</v>
      </c>
      <c r="C5" s="38">
        <v>234</v>
      </c>
      <c r="D5" s="38">
        <v>258</v>
      </c>
      <c r="E5" s="39">
        <v>223</v>
      </c>
      <c r="F5" s="82" t="s">
        <v>29</v>
      </c>
      <c r="G5" s="37">
        <v>162</v>
      </c>
      <c r="H5" s="38">
        <v>75</v>
      </c>
      <c r="I5" s="38">
        <v>87</v>
      </c>
      <c r="J5" s="39">
        <v>80</v>
      </c>
      <c r="K5" s="80" t="s">
        <v>51</v>
      </c>
      <c r="L5" s="37">
        <v>3399</v>
      </c>
      <c r="M5" s="38">
        <v>1625</v>
      </c>
      <c r="N5" s="38">
        <v>1774</v>
      </c>
      <c r="O5" s="39">
        <v>1414</v>
      </c>
    </row>
    <row r="6" spans="1:20" ht="22.5" customHeight="1" x14ac:dyDescent="0.15">
      <c r="A6" s="85" t="s">
        <v>8</v>
      </c>
      <c r="B6" s="37">
        <v>366</v>
      </c>
      <c r="C6" s="38">
        <v>162</v>
      </c>
      <c r="D6" s="38">
        <v>204</v>
      </c>
      <c r="E6" s="39">
        <v>174</v>
      </c>
      <c r="F6" s="82" t="s">
        <v>30</v>
      </c>
      <c r="G6" s="37">
        <v>1436</v>
      </c>
      <c r="H6" s="38">
        <v>668</v>
      </c>
      <c r="I6" s="38">
        <v>768</v>
      </c>
      <c r="J6" s="39">
        <v>607</v>
      </c>
      <c r="K6" s="80" t="s">
        <v>52</v>
      </c>
      <c r="L6" s="37">
        <v>466</v>
      </c>
      <c r="M6" s="38">
        <v>272</v>
      </c>
      <c r="N6" s="38">
        <v>194</v>
      </c>
      <c r="O6" s="39">
        <v>247</v>
      </c>
    </row>
    <row r="7" spans="1:20" ht="22.5" customHeight="1" x14ac:dyDescent="0.15">
      <c r="A7" s="85" t="s">
        <v>9</v>
      </c>
      <c r="B7" s="37">
        <v>150</v>
      </c>
      <c r="C7" s="38">
        <v>76</v>
      </c>
      <c r="D7" s="38">
        <v>74</v>
      </c>
      <c r="E7" s="39">
        <v>87</v>
      </c>
      <c r="F7" s="82" t="s">
        <v>31</v>
      </c>
      <c r="G7" s="37">
        <v>329</v>
      </c>
      <c r="H7" s="38">
        <v>143</v>
      </c>
      <c r="I7" s="38">
        <v>186</v>
      </c>
      <c r="J7" s="39">
        <v>144</v>
      </c>
      <c r="K7" s="80" t="s">
        <v>53</v>
      </c>
      <c r="L7" s="37">
        <v>425</v>
      </c>
      <c r="M7" s="38">
        <v>199</v>
      </c>
      <c r="N7" s="38">
        <v>226</v>
      </c>
      <c r="O7" s="39">
        <v>227</v>
      </c>
    </row>
    <row r="8" spans="1:20" ht="22.5" customHeight="1" x14ac:dyDescent="0.15">
      <c r="A8" s="85" t="s">
        <v>10</v>
      </c>
      <c r="B8" s="37">
        <v>118</v>
      </c>
      <c r="C8" s="38">
        <v>53</v>
      </c>
      <c r="D8" s="38">
        <v>65</v>
      </c>
      <c r="E8" s="39">
        <v>58</v>
      </c>
      <c r="F8" s="82" t="s">
        <v>32</v>
      </c>
      <c r="G8" s="37">
        <v>857</v>
      </c>
      <c r="H8" s="38">
        <v>397</v>
      </c>
      <c r="I8" s="38">
        <v>460</v>
      </c>
      <c r="J8" s="39">
        <v>367</v>
      </c>
      <c r="K8" s="80" t="s">
        <v>54</v>
      </c>
      <c r="L8" s="37">
        <v>1732</v>
      </c>
      <c r="M8" s="38">
        <v>811</v>
      </c>
      <c r="N8" s="38">
        <v>921</v>
      </c>
      <c r="O8" s="39">
        <v>738</v>
      </c>
    </row>
    <row r="9" spans="1:20" ht="22.5" customHeight="1" x14ac:dyDescent="0.15">
      <c r="A9" s="85" t="s">
        <v>11</v>
      </c>
      <c r="B9" s="37">
        <v>411</v>
      </c>
      <c r="C9" s="38">
        <v>176</v>
      </c>
      <c r="D9" s="38">
        <v>235</v>
      </c>
      <c r="E9" s="39">
        <v>200</v>
      </c>
      <c r="F9" s="82" t="s">
        <v>33</v>
      </c>
      <c r="G9" s="37">
        <v>99</v>
      </c>
      <c r="H9" s="38">
        <v>44</v>
      </c>
      <c r="I9" s="38">
        <v>55</v>
      </c>
      <c r="J9" s="39">
        <v>47</v>
      </c>
      <c r="K9" s="80" t="s">
        <v>55</v>
      </c>
      <c r="L9" s="37">
        <v>365</v>
      </c>
      <c r="M9" s="38">
        <v>174</v>
      </c>
      <c r="N9" s="38">
        <v>191</v>
      </c>
      <c r="O9" s="39">
        <v>145</v>
      </c>
    </row>
    <row r="10" spans="1:20" ht="22.5" customHeight="1" x14ac:dyDescent="0.15">
      <c r="A10" s="85" t="s">
        <v>12</v>
      </c>
      <c r="B10" s="37">
        <v>458</v>
      </c>
      <c r="C10" s="38">
        <v>209</v>
      </c>
      <c r="D10" s="38">
        <v>249</v>
      </c>
      <c r="E10" s="39">
        <v>226</v>
      </c>
      <c r="F10" s="82" t="s">
        <v>34</v>
      </c>
      <c r="G10" s="37">
        <v>143</v>
      </c>
      <c r="H10" s="38">
        <v>61</v>
      </c>
      <c r="I10" s="38">
        <v>82</v>
      </c>
      <c r="J10" s="39">
        <v>68</v>
      </c>
      <c r="K10" s="80" t="s">
        <v>56</v>
      </c>
      <c r="L10" s="37">
        <v>1267</v>
      </c>
      <c r="M10" s="38">
        <v>572</v>
      </c>
      <c r="N10" s="38">
        <v>695</v>
      </c>
      <c r="O10" s="39">
        <v>527</v>
      </c>
    </row>
    <row r="11" spans="1:20" ht="22.5" customHeight="1" x14ac:dyDescent="0.15">
      <c r="A11" s="85" t="s">
        <v>13</v>
      </c>
      <c r="B11" s="37">
        <v>746</v>
      </c>
      <c r="C11" s="38">
        <v>433</v>
      </c>
      <c r="D11" s="38">
        <v>313</v>
      </c>
      <c r="E11" s="39">
        <v>418</v>
      </c>
      <c r="F11" s="82" t="s">
        <v>35</v>
      </c>
      <c r="G11" s="37">
        <v>247</v>
      </c>
      <c r="H11" s="38">
        <v>110</v>
      </c>
      <c r="I11" s="38">
        <v>137</v>
      </c>
      <c r="J11" s="39">
        <v>114</v>
      </c>
      <c r="K11" s="80" t="s">
        <v>57</v>
      </c>
      <c r="L11" s="37">
        <v>2184</v>
      </c>
      <c r="M11" s="38">
        <v>1073</v>
      </c>
      <c r="N11" s="38">
        <v>1111</v>
      </c>
      <c r="O11" s="39">
        <v>1029</v>
      </c>
    </row>
    <row r="12" spans="1:20" ht="22.5" customHeight="1" x14ac:dyDescent="0.15">
      <c r="A12" s="85" t="s">
        <v>14</v>
      </c>
      <c r="B12" s="37">
        <v>1984</v>
      </c>
      <c r="C12" s="38">
        <v>947</v>
      </c>
      <c r="D12" s="38">
        <v>1037</v>
      </c>
      <c r="E12" s="39">
        <v>826</v>
      </c>
      <c r="F12" s="82" t="s">
        <v>36</v>
      </c>
      <c r="G12" s="37">
        <v>431</v>
      </c>
      <c r="H12" s="38">
        <v>195</v>
      </c>
      <c r="I12" s="38">
        <v>236</v>
      </c>
      <c r="J12" s="39">
        <v>207</v>
      </c>
      <c r="K12" s="80" t="s">
        <v>58</v>
      </c>
      <c r="L12" s="37">
        <v>829</v>
      </c>
      <c r="M12" s="38">
        <v>387</v>
      </c>
      <c r="N12" s="38">
        <v>442</v>
      </c>
      <c r="O12" s="39">
        <v>367</v>
      </c>
    </row>
    <row r="13" spans="1:20" ht="22.5" customHeight="1" x14ac:dyDescent="0.15">
      <c r="A13" s="85" t="s">
        <v>15</v>
      </c>
      <c r="B13" s="37">
        <v>3107</v>
      </c>
      <c r="C13" s="38">
        <v>1502</v>
      </c>
      <c r="D13" s="38">
        <v>1605</v>
      </c>
      <c r="E13" s="39">
        <v>1251</v>
      </c>
      <c r="F13" s="82" t="s">
        <v>37</v>
      </c>
      <c r="G13" s="37">
        <v>1999</v>
      </c>
      <c r="H13" s="38">
        <v>932</v>
      </c>
      <c r="I13" s="38">
        <v>1067</v>
      </c>
      <c r="J13" s="39">
        <v>912</v>
      </c>
      <c r="K13" s="80" t="s">
        <v>59</v>
      </c>
      <c r="L13" s="37">
        <v>1585</v>
      </c>
      <c r="M13" s="38">
        <v>717</v>
      </c>
      <c r="N13" s="38">
        <v>868</v>
      </c>
      <c r="O13" s="39">
        <v>661</v>
      </c>
    </row>
    <row r="14" spans="1:20" ht="22.5" customHeight="1" x14ac:dyDescent="0.15">
      <c r="A14" s="85" t="s">
        <v>16</v>
      </c>
      <c r="B14" s="37">
        <v>2435</v>
      </c>
      <c r="C14" s="38">
        <v>1207</v>
      </c>
      <c r="D14" s="38">
        <v>1228</v>
      </c>
      <c r="E14" s="39">
        <v>895</v>
      </c>
      <c r="F14" s="82" t="s">
        <v>38</v>
      </c>
      <c r="G14" s="37">
        <v>1640</v>
      </c>
      <c r="H14" s="38">
        <v>779</v>
      </c>
      <c r="I14" s="38">
        <v>861</v>
      </c>
      <c r="J14" s="39">
        <v>660</v>
      </c>
      <c r="K14" s="80" t="s">
        <v>60</v>
      </c>
      <c r="L14" s="37">
        <v>721</v>
      </c>
      <c r="M14" s="38">
        <v>331</v>
      </c>
      <c r="N14" s="38">
        <v>390</v>
      </c>
      <c r="O14" s="39">
        <v>346</v>
      </c>
    </row>
    <row r="15" spans="1:20" ht="22.5" customHeight="1" x14ac:dyDescent="0.15">
      <c r="A15" s="85" t="s">
        <v>17</v>
      </c>
      <c r="B15" s="37">
        <v>200</v>
      </c>
      <c r="C15" s="38">
        <v>92</v>
      </c>
      <c r="D15" s="38">
        <v>108</v>
      </c>
      <c r="E15" s="39">
        <v>88</v>
      </c>
      <c r="F15" s="82" t="s">
        <v>39</v>
      </c>
      <c r="G15" s="37">
        <v>4412</v>
      </c>
      <c r="H15" s="38">
        <v>2124</v>
      </c>
      <c r="I15" s="38">
        <v>2288</v>
      </c>
      <c r="J15" s="39">
        <v>1899</v>
      </c>
      <c r="K15" s="80" t="s">
        <v>61</v>
      </c>
      <c r="L15" s="37">
        <v>571</v>
      </c>
      <c r="M15" s="38">
        <v>242</v>
      </c>
      <c r="N15" s="38">
        <v>329</v>
      </c>
      <c r="O15" s="39">
        <v>324</v>
      </c>
    </row>
    <row r="16" spans="1:20" ht="22.5" customHeight="1" x14ac:dyDescent="0.15">
      <c r="A16" s="85" t="s">
        <v>18</v>
      </c>
      <c r="B16" s="37">
        <v>305</v>
      </c>
      <c r="C16" s="38">
        <v>148</v>
      </c>
      <c r="D16" s="38">
        <v>157</v>
      </c>
      <c r="E16" s="39">
        <v>119</v>
      </c>
      <c r="F16" s="82" t="s">
        <v>40</v>
      </c>
      <c r="G16" s="37">
        <v>3850</v>
      </c>
      <c r="H16" s="38">
        <v>1835</v>
      </c>
      <c r="I16" s="38">
        <v>2015</v>
      </c>
      <c r="J16" s="39">
        <v>1508</v>
      </c>
      <c r="K16" s="80" t="s">
        <v>62</v>
      </c>
      <c r="L16" s="37">
        <v>1339</v>
      </c>
      <c r="M16" s="38">
        <v>637</v>
      </c>
      <c r="N16" s="38">
        <v>702</v>
      </c>
      <c r="O16" s="39">
        <v>584</v>
      </c>
    </row>
    <row r="17" spans="1:20" ht="22.5" customHeight="1" x14ac:dyDescent="0.15">
      <c r="A17" s="85" t="s">
        <v>19</v>
      </c>
      <c r="B17" s="37">
        <v>158</v>
      </c>
      <c r="C17" s="38">
        <v>69</v>
      </c>
      <c r="D17" s="38">
        <v>89</v>
      </c>
      <c r="E17" s="39">
        <v>72</v>
      </c>
      <c r="F17" s="82" t="s">
        <v>41</v>
      </c>
      <c r="G17" s="37">
        <v>3387</v>
      </c>
      <c r="H17" s="38">
        <v>1613</v>
      </c>
      <c r="I17" s="38">
        <v>1774</v>
      </c>
      <c r="J17" s="39">
        <v>1375</v>
      </c>
      <c r="K17" s="80" t="s">
        <v>63</v>
      </c>
      <c r="L17" s="37">
        <v>470</v>
      </c>
      <c r="M17" s="38">
        <v>225</v>
      </c>
      <c r="N17" s="38">
        <v>245</v>
      </c>
      <c r="O17" s="39">
        <v>223</v>
      </c>
    </row>
    <row r="18" spans="1:20" ht="22.5" customHeight="1" x14ac:dyDescent="0.15">
      <c r="A18" s="85" t="s">
        <v>20</v>
      </c>
      <c r="B18" s="37">
        <v>499</v>
      </c>
      <c r="C18" s="38">
        <v>251</v>
      </c>
      <c r="D18" s="38">
        <v>248</v>
      </c>
      <c r="E18" s="39">
        <v>205</v>
      </c>
      <c r="F18" s="82" t="s">
        <v>42</v>
      </c>
      <c r="G18" s="37">
        <v>1106</v>
      </c>
      <c r="H18" s="38">
        <v>538</v>
      </c>
      <c r="I18" s="38">
        <v>568</v>
      </c>
      <c r="J18" s="39">
        <v>466</v>
      </c>
      <c r="K18" s="80" t="s">
        <v>64</v>
      </c>
      <c r="L18" s="37">
        <v>1003</v>
      </c>
      <c r="M18" s="38">
        <v>498</v>
      </c>
      <c r="N18" s="38">
        <v>505</v>
      </c>
      <c r="O18" s="39">
        <v>427</v>
      </c>
    </row>
    <row r="19" spans="1:20" ht="22.5" customHeight="1" x14ac:dyDescent="0.15">
      <c r="A19" s="85" t="s">
        <v>21</v>
      </c>
      <c r="B19" s="37">
        <v>588</v>
      </c>
      <c r="C19" s="38">
        <v>266</v>
      </c>
      <c r="D19" s="38">
        <v>322</v>
      </c>
      <c r="E19" s="39">
        <v>247</v>
      </c>
      <c r="F19" s="82" t="s">
        <v>43</v>
      </c>
      <c r="G19" s="37">
        <v>1698</v>
      </c>
      <c r="H19" s="38">
        <v>824</v>
      </c>
      <c r="I19" s="38">
        <v>874</v>
      </c>
      <c r="J19" s="39">
        <v>691</v>
      </c>
      <c r="K19" s="80" t="s">
        <v>65</v>
      </c>
      <c r="L19" s="37">
        <v>348</v>
      </c>
      <c r="M19" s="38">
        <v>166</v>
      </c>
      <c r="N19" s="38">
        <v>182</v>
      </c>
      <c r="O19" s="39">
        <v>153</v>
      </c>
    </row>
    <row r="20" spans="1:20" ht="22.5" customHeight="1" x14ac:dyDescent="0.15">
      <c r="A20" s="85" t="s">
        <v>22</v>
      </c>
      <c r="B20" s="37">
        <v>537</v>
      </c>
      <c r="C20" s="38">
        <v>261</v>
      </c>
      <c r="D20" s="38">
        <v>276</v>
      </c>
      <c r="E20" s="39">
        <v>201</v>
      </c>
      <c r="F20" s="82" t="s">
        <v>44</v>
      </c>
      <c r="G20" s="37">
        <v>1401</v>
      </c>
      <c r="H20" s="38">
        <v>688</v>
      </c>
      <c r="I20" s="38">
        <v>713</v>
      </c>
      <c r="J20" s="39">
        <v>488</v>
      </c>
      <c r="K20" s="80" t="s">
        <v>66</v>
      </c>
      <c r="L20" s="37">
        <v>432</v>
      </c>
      <c r="M20" s="38">
        <v>207</v>
      </c>
      <c r="N20" s="38">
        <v>225</v>
      </c>
      <c r="O20" s="39">
        <v>175</v>
      </c>
    </row>
    <row r="21" spans="1:20" ht="22.5" customHeight="1" x14ac:dyDescent="0.15">
      <c r="A21" s="85" t="s">
        <v>23</v>
      </c>
      <c r="B21" s="37">
        <v>1140</v>
      </c>
      <c r="C21" s="38">
        <v>524</v>
      </c>
      <c r="D21" s="38">
        <v>616</v>
      </c>
      <c r="E21" s="39">
        <v>458</v>
      </c>
      <c r="F21" s="82" t="s">
        <v>45</v>
      </c>
      <c r="G21" s="37">
        <v>1354</v>
      </c>
      <c r="H21" s="38">
        <v>628</v>
      </c>
      <c r="I21" s="38">
        <v>726</v>
      </c>
      <c r="J21" s="39">
        <v>575</v>
      </c>
      <c r="K21" s="80" t="s">
        <v>67</v>
      </c>
      <c r="L21" s="37">
        <v>445</v>
      </c>
      <c r="M21" s="38">
        <v>228</v>
      </c>
      <c r="N21" s="38">
        <v>217</v>
      </c>
      <c r="O21" s="39">
        <v>183</v>
      </c>
    </row>
    <row r="22" spans="1:20" ht="22.5" customHeight="1" x14ac:dyDescent="0.15">
      <c r="A22" s="85" t="s">
        <v>24</v>
      </c>
      <c r="B22" s="37">
        <v>785</v>
      </c>
      <c r="C22" s="38">
        <v>365</v>
      </c>
      <c r="D22" s="38">
        <v>420</v>
      </c>
      <c r="E22" s="39">
        <v>341</v>
      </c>
      <c r="F22" s="82" t="s">
        <v>46</v>
      </c>
      <c r="G22" s="37">
        <v>689</v>
      </c>
      <c r="H22" s="38">
        <v>321</v>
      </c>
      <c r="I22" s="38">
        <v>368</v>
      </c>
      <c r="J22" s="39">
        <v>301</v>
      </c>
      <c r="K22" s="80" t="s">
        <v>68</v>
      </c>
      <c r="L22" s="37">
        <v>277</v>
      </c>
      <c r="M22" s="38">
        <v>132</v>
      </c>
      <c r="N22" s="38">
        <v>145</v>
      </c>
      <c r="O22" s="39">
        <v>116</v>
      </c>
    </row>
    <row r="23" spans="1:20" ht="22.5" customHeight="1" thickBot="1" x14ac:dyDescent="0.2">
      <c r="A23" s="85" t="s">
        <v>25</v>
      </c>
      <c r="B23" s="37">
        <v>2525</v>
      </c>
      <c r="C23" s="38">
        <v>1209</v>
      </c>
      <c r="D23" s="38">
        <v>1316</v>
      </c>
      <c r="E23" s="39">
        <v>1030</v>
      </c>
      <c r="F23" s="82" t="s">
        <v>47</v>
      </c>
      <c r="G23" s="37">
        <v>542</v>
      </c>
      <c r="H23" s="38">
        <v>268</v>
      </c>
      <c r="I23" s="38">
        <v>274</v>
      </c>
      <c r="J23" s="39">
        <v>228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7826</v>
      </c>
      <c r="C24" s="41">
        <v>3721</v>
      </c>
      <c r="D24" s="41">
        <v>4105</v>
      </c>
      <c r="E24" s="42">
        <v>3247</v>
      </c>
      <c r="F24" s="83" t="s">
        <v>48</v>
      </c>
      <c r="G24" s="40">
        <v>407</v>
      </c>
      <c r="H24" s="41">
        <v>174</v>
      </c>
      <c r="I24" s="41">
        <v>233</v>
      </c>
      <c r="J24" s="43">
        <v>180</v>
      </c>
      <c r="K24" s="17" t="s">
        <v>108</v>
      </c>
      <c r="L24" s="18">
        <f>SUM(M24:N24)</f>
        <v>73443</v>
      </c>
      <c r="M24" s="19">
        <f>SUM(C3:C24,H3:H24,M3:M22)</f>
        <v>35007</v>
      </c>
      <c r="N24" s="19">
        <f>SUM(D3:D24,I3:I24,N3:N22)</f>
        <v>38436</v>
      </c>
      <c r="O24" s="20">
        <f>SUM(E3:E24,J3:J24,O3:O22)</f>
        <v>31053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平成16年11月 １日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4117</v>
      </c>
      <c r="C27" s="35">
        <v>1911</v>
      </c>
      <c r="D27" s="35">
        <v>2206</v>
      </c>
      <c r="E27" s="36">
        <v>1748</v>
      </c>
      <c r="F27" s="96" t="s">
        <v>71</v>
      </c>
      <c r="G27" s="34">
        <v>306</v>
      </c>
      <c r="H27" s="35">
        <v>150</v>
      </c>
      <c r="I27" s="35">
        <v>156</v>
      </c>
      <c r="J27" s="44">
        <v>130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3427</v>
      </c>
      <c r="C28" s="41">
        <v>1670</v>
      </c>
      <c r="D28" s="41">
        <v>1757</v>
      </c>
      <c r="E28" s="42">
        <v>1456</v>
      </c>
      <c r="F28" s="97"/>
      <c r="G28" s="40"/>
      <c r="H28" s="41"/>
      <c r="I28" s="41"/>
      <c r="J28" s="49"/>
      <c r="K28" s="50" t="s">
        <v>73</v>
      </c>
      <c r="L28" s="51">
        <f>SUM(B27,G27,B28)</f>
        <v>7850</v>
      </c>
      <c r="M28" s="52">
        <f>SUM(C27,H27,C28)</f>
        <v>3731</v>
      </c>
      <c r="N28" s="52">
        <f>SUM(D27,I27,D28)</f>
        <v>4119</v>
      </c>
      <c r="O28" s="53">
        <f>SUM(E27,J27,E28)</f>
        <v>3334</v>
      </c>
    </row>
    <row r="29" spans="1:20" ht="27.75" customHeight="1" thickBot="1" x14ac:dyDescent="0.2">
      <c r="A29" s="89" t="s">
        <v>74</v>
      </c>
      <c r="B29" s="51">
        <v>3149</v>
      </c>
      <c r="C29" s="52">
        <v>1468</v>
      </c>
      <c r="D29" s="52">
        <v>1681</v>
      </c>
      <c r="E29" s="53">
        <v>1330</v>
      </c>
      <c r="F29" s="98" t="s">
        <v>75</v>
      </c>
      <c r="G29" s="51">
        <v>3163</v>
      </c>
      <c r="H29" s="52">
        <v>1447</v>
      </c>
      <c r="I29" s="52">
        <v>1716</v>
      </c>
      <c r="J29" s="54">
        <v>1362</v>
      </c>
      <c r="K29" s="55" t="s">
        <v>76</v>
      </c>
      <c r="L29" s="56">
        <f>SUM(B29,G29)</f>
        <v>6312</v>
      </c>
      <c r="M29" s="57">
        <f>SUM(C29,H29)</f>
        <v>2915</v>
      </c>
      <c r="N29" s="57">
        <f>SUM(D29,I29)</f>
        <v>3397</v>
      </c>
      <c r="O29" s="58">
        <f>SUM(E29,J29)</f>
        <v>2692</v>
      </c>
    </row>
    <row r="30" spans="1:20" ht="27.75" customHeight="1" x14ac:dyDescent="0.15">
      <c r="A30" s="90" t="s">
        <v>77</v>
      </c>
      <c r="B30" s="59">
        <v>3692</v>
      </c>
      <c r="C30" s="60">
        <v>1756</v>
      </c>
      <c r="D30" s="60">
        <v>1936</v>
      </c>
      <c r="E30" s="61">
        <v>1373</v>
      </c>
      <c r="F30" s="99" t="s">
        <v>78</v>
      </c>
      <c r="G30" s="59">
        <v>761</v>
      </c>
      <c r="H30" s="60">
        <v>362</v>
      </c>
      <c r="I30" s="60">
        <v>399</v>
      </c>
      <c r="J30" s="62">
        <v>340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572</v>
      </c>
      <c r="C31" s="64">
        <v>258</v>
      </c>
      <c r="D31" s="64">
        <v>314</v>
      </c>
      <c r="E31" s="65">
        <v>228</v>
      </c>
      <c r="F31" s="100" t="s">
        <v>80</v>
      </c>
      <c r="G31" s="63">
        <v>497</v>
      </c>
      <c r="H31" s="64">
        <v>238</v>
      </c>
      <c r="I31" s="64">
        <v>259</v>
      </c>
      <c r="J31" s="66">
        <v>195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206</v>
      </c>
      <c r="C32" s="41">
        <v>99</v>
      </c>
      <c r="D32" s="41">
        <v>107</v>
      </c>
      <c r="E32" s="42">
        <v>91</v>
      </c>
      <c r="F32" s="88" t="s">
        <v>82</v>
      </c>
      <c r="G32" s="40">
        <v>432</v>
      </c>
      <c r="H32" s="41">
        <v>195</v>
      </c>
      <c r="I32" s="41">
        <v>237</v>
      </c>
      <c r="J32" s="49">
        <v>211</v>
      </c>
      <c r="K32" s="50" t="s">
        <v>83</v>
      </c>
      <c r="L32" s="51">
        <f>SUM(B30,G30,B31,G31,B32,G32)</f>
        <v>6160</v>
      </c>
      <c r="M32" s="52">
        <f>SUM(C30,H30,C31,H31,C32,H32)</f>
        <v>2908</v>
      </c>
      <c r="N32" s="52">
        <f>SUM(D30,I30,D31,I31,D32,I32)</f>
        <v>3252</v>
      </c>
      <c r="O32" s="53">
        <f>SUM(E30,J30,E31,J31,E32,J32)</f>
        <v>2438</v>
      </c>
    </row>
    <row r="33" spans="1:15" ht="27.75" customHeight="1" x14ac:dyDescent="0.15">
      <c r="A33" s="92" t="s">
        <v>84</v>
      </c>
      <c r="B33" s="59">
        <v>1308</v>
      </c>
      <c r="C33" s="60">
        <v>570</v>
      </c>
      <c r="D33" s="60">
        <v>738</v>
      </c>
      <c r="E33" s="61">
        <v>584</v>
      </c>
      <c r="F33" s="99" t="s">
        <v>85</v>
      </c>
      <c r="G33" s="59">
        <v>966</v>
      </c>
      <c r="H33" s="60">
        <v>467</v>
      </c>
      <c r="I33" s="60">
        <v>499</v>
      </c>
      <c r="J33" s="62">
        <v>370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952</v>
      </c>
      <c r="C34" s="41">
        <v>421</v>
      </c>
      <c r="D34" s="41">
        <v>531</v>
      </c>
      <c r="E34" s="42">
        <v>358</v>
      </c>
      <c r="F34" s="101" t="s">
        <v>87</v>
      </c>
      <c r="G34" s="40">
        <v>1450</v>
      </c>
      <c r="H34" s="41">
        <v>692</v>
      </c>
      <c r="I34" s="41">
        <v>758</v>
      </c>
      <c r="J34" s="49">
        <v>586</v>
      </c>
      <c r="K34" s="50" t="s">
        <v>88</v>
      </c>
      <c r="L34" s="51">
        <f>SUM(B33,G33,B34,G34)</f>
        <v>4676</v>
      </c>
      <c r="M34" s="52">
        <f>SUM(C33,H33,C34,H34)</f>
        <v>2150</v>
      </c>
      <c r="N34" s="52">
        <f>SUM(D33,I33,D34,I34)</f>
        <v>2526</v>
      </c>
      <c r="O34" s="53">
        <f>SUM(E33,J33,E34,J34)</f>
        <v>1898</v>
      </c>
    </row>
    <row r="35" spans="1:15" ht="27.75" customHeight="1" thickBot="1" x14ac:dyDescent="0.2">
      <c r="A35" s="93" t="s">
        <v>89</v>
      </c>
      <c r="B35" s="56">
        <v>1491</v>
      </c>
      <c r="C35" s="57">
        <v>736</v>
      </c>
      <c r="D35" s="57">
        <v>755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1491</v>
      </c>
      <c r="M35" s="57">
        <f>SUM(C35,H35)</f>
        <v>736</v>
      </c>
      <c r="N35" s="57">
        <f>SUM(D35,I35)</f>
        <v>755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633</v>
      </c>
      <c r="C36" s="35">
        <v>277</v>
      </c>
      <c r="D36" s="35">
        <v>356</v>
      </c>
      <c r="E36" s="36">
        <v>338</v>
      </c>
      <c r="F36" s="96" t="s">
        <v>92</v>
      </c>
      <c r="G36" s="34">
        <v>63</v>
      </c>
      <c r="H36" s="35">
        <v>30</v>
      </c>
      <c r="I36" s="35">
        <v>33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200</v>
      </c>
      <c r="C37" s="38">
        <v>90</v>
      </c>
      <c r="D37" s="38">
        <v>110</v>
      </c>
      <c r="E37" s="39">
        <v>112</v>
      </c>
      <c r="F37" s="103" t="s">
        <v>94</v>
      </c>
      <c r="G37" s="37">
        <v>352</v>
      </c>
      <c r="H37" s="38">
        <v>166</v>
      </c>
      <c r="I37" s="38">
        <v>186</v>
      </c>
      <c r="J37" s="71">
        <v>182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209</v>
      </c>
      <c r="C38" s="38">
        <v>95</v>
      </c>
      <c r="D38" s="38">
        <v>114</v>
      </c>
      <c r="E38" s="39">
        <v>106</v>
      </c>
      <c r="F38" s="103" t="s">
        <v>96</v>
      </c>
      <c r="G38" s="37">
        <v>261</v>
      </c>
      <c r="H38" s="38">
        <v>124</v>
      </c>
      <c r="I38" s="38">
        <v>137</v>
      </c>
      <c r="J38" s="71">
        <v>127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1788</v>
      </c>
      <c r="M39" s="52">
        <f>SUM(C36,H36,C37,H37,C38,H38,C39)</f>
        <v>814</v>
      </c>
      <c r="N39" s="52">
        <f>SUM(D36,I36,D37,I37,D38,I38,D39)</f>
        <v>974</v>
      </c>
      <c r="O39" s="53">
        <f>SUM(E36,J36,E37,J37,E38,J38,E39)</f>
        <v>940</v>
      </c>
    </row>
    <row r="40" spans="1:15" ht="27.75" customHeight="1" x14ac:dyDescent="0.15">
      <c r="A40" s="95" t="s">
        <v>99</v>
      </c>
      <c r="B40" s="37">
        <v>968</v>
      </c>
      <c r="C40" s="38">
        <v>470</v>
      </c>
      <c r="D40" s="38">
        <v>498</v>
      </c>
      <c r="E40" s="39">
        <v>476</v>
      </c>
      <c r="F40" s="103" t="s">
        <v>100</v>
      </c>
      <c r="G40" s="37">
        <v>228</v>
      </c>
      <c r="H40" s="38">
        <v>105</v>
      </c>
      <c r="I40" s="38">
        <v>123</v>
      </c>
      <c r="J40" s="71">
        <v>116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291</v>
      </c>
      <c r="C41" s="38">
        <v>131</v>
      </c>
      <c r="D41" s="38">
        <v>160</v>
      </c>
      <c r="E41" s="39">
        <v>178</v>
      </c>
      <c r="F41" s="103" t="s">
        <v>102</v>
      </c>
      <c r="G41" s="37">
        <v>319</v>
      </c>
      <c r="H41" s="38">
        <v>166</v>
      </c>
      <c r="I41" s="38">
        <v>153</v>
      </c>
      <c r="J41" s="71">
        <v>161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924</v>
      </c>
      <c r="C42" s="38">
        <v>491</v>
      </c>
      <c r="D42" s="38">
        <v>433</v>
      </c>
      <c r="E42" s="39">
        <v>539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2730</v>
      </c>
      <c r="M42" s="52">
        <f>SUM(C40,H40,C41,H41,M41,C42,H42)</f>
        <v>1363</v>
      </c>
      <c r="N42" s="52">
        <f>SUM(D40,I40,D41,I41,N41,D42,I42)</f>
        <v>1367</v>
      </c>
      <c r="O42" s="53">
        <f>SUM(E40,J40,E41,J41,O41,E42,J42)</f>
        <v>1470</v>
      </c>
    </row>
    <row r="43" spans="1:15" ht="27.75" customHeight="1" thickBot="1" x14ac:dyDescent="0.2">
      <c r="A43" s="67" t="s">
        <v>105</v>
      </c>
      <c r="B43" s="56">
        <v>665</v>
      </c>
      <c r="C43" s="57">
        <v>294</v>
      </c>
      <c r="D43" s="57">
        <v>371</v>
      </c>
      <c r="E43" s="58">
        <v>371</v>
      </c>
      <c r="F43" s="68"/>
      <c r="G43" s="56"/>
      <c r="H43" s="57"/>
      <c r="I43" s="57"/>
      <c r="J43" s="69"/>
      <c r="K43" s="55" t="s">
        <v>106</v>
      </c>
      <c r="L43" s="56">
        <f>SUM(B43,G43)</f>
        <v>665</v>
      </c>
      <c r="M43" s="57">
        <f>SUM(C43,H43)</f>
        <v>294</v>
      </c>
      <c r="N43" s="57">
        <f>SUM(D43,I43)</f>
        <v>371</v>
      </c>
      <c r="O43" s="58">
        <f>SUM(E43,J43)</f>
        <v>371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105115</v>
      </c>
      <c r="M44" s="57">
        <f>SUM(M24,M28,M29,M32,M34,M35,M39,M42,M43)</f>
        <v>49918</v>
      </c>
      <c r="N44" s="57">
        <f>SUM(N24,N28,N29,N32,N34,N35,N39,N42,N43)</f>
        <v>55197</v>
      </c>
      <c r="O44" s="58">
        <f>SUM(O24,O28,O29,O32,O34,O35,O39,O42,O43)</f>
        <v>44847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28FA-93C6-4C06-A43A-9318C4BB2D9E}">
  <dimension ref="A1:T46"/>
  <sheetViews>
    <sheetView showGridLines="0" view="pageBreakPreview" zoomScale="73" zoomScaleNormal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379</v>
      </c>
      <c r="C3" s="35">
        <v>171</v>
      </c>
      <c r="D3" s="35">
        <v>208</v>
      </c>
      <c r="E3" s="36">
        <v>173</v>
      </c>
      <c r="F3" s="81" t="s">
        <v>27</v>
      </c>
      <c r="G3" s="34">
        <v>391</v>
      </c>
      <c r="H3" s="35">
        <v>177</v>
      </c>
      <c r="I3" s="35">
        <v>214</v>
      </c>
      <c r="J3" s="36">
        <v>176</v>
      </c>
      <c r="K3" s="79" t="s">
        <v>49</v>
      </c>
      <c r="L3" s="34">
        <v>597</v>
      </c>
      <c r="M3" s="35">
        <v>273</v>
      </c>
      <c r="N3" s="35">
        <v>324</v>
      </c>
      <c r="O3" s="36">
        <v>243</v>
      </c>
    </row>
    <row r="4" spans="1:20" ht="22.5" customHeight="1" x14ac:dyDescent="0.15">
      <c r="A4" s="85" t="s">
        <v>6</v>
      </c>
      <c r="B4" s="37">
        <v>436</v>
      </c>
      <c r="C4" s="38">
        <v>207</v>
      </c>
      <c r="D4" s="38">
        <v>229</v>
      </c>
      <c r="E4" s="39">
        <v>194</v>
      </c>
      <c r="F4" s="82" t="s">
        <v>28</v>
      </c>
      <c r="G4" s="37">
        <v>203</v>
      </c>
      <c r="H4" s="38">
        <v>85</v>
      </c>
      <c r="I4" s="38">
        <v>118</v>
      </c>
      <c r="J4" s="39">
        <v>115</v>
      </c>
      <c r="K4" s="80" t="s">
        <v>50</v>
      </c>
      <c r="L4" s="37">
        <v>2545</v>
      </c>
      <c r="M4" s="38">
        <v>1249</v>
      </c>
      <c r="N4" s="38">
        <v>1296</v>
      </c>
      <c r="O4" s="39">
        <v>990</v>
      </c>
    </row>
    <row r="5" spans="1:20" ht="22.5" customHeight="1" x14ac:dyDescent="0.15">
      <c r="A5" s="85" t="s">
        <v>7</v>
      </c>
      <c r="B5" s="37">
        <v>468</v>
      </c>
      <c r="C5" s="38">
        <v>220</v>
      </c>
      <c r="D5" s="38">
        <v>248</v>
      </c>
      <c r="E5" s="39">
        <v>217</v>
      </c>
      <c r="F5" s="82" t="s">
        <v>29</v>
      </c>
      <c r="G5" s="37">
        <v>162</v>
      </c>
      <c r="H5" s="38">
        <v>74</v>
      </c>
      <c r="I5" s="38">
        <v>88</v>
      </c>
      <c r="J5" s="39">
        <v>82</v>
      </c>
      <c r="K5" s="80" t="s">
        <v>51</v>
      </c>
      <c r="L5" s="37">
        <v>3377</v>
      </c>
      <c r="M5" s="38">
        <v>1616</v>
      </c>
      <c r="N5" s="38">
        <v>1761</v>
      </c>
      <c r="O5" s="39">
        <v>1416</v>
      </c>
    </row>
    <row r="6" spans="1:20" ht="22.5" customHeight="1" x14ac:dyDescent="0.15">
      <c r="A6" s="85" t="s">
        <v>8</v>
      </c>
      <c r="B6" s="37">
        <v>355</v>
      </c>
      <c r="C6" s="38">
        <v>155</v>
      </c>
      <c r="D6" s="38">
        <v>200</v>
      </c>
      <c r="E6" s="39">
        <v>172</v>
      </c>
      <c r="F6" s="82" t="s">
        <v>30</v>
      </c>
      <c r="G6" s="37">
        <v>1429</v>
      </c>
      <c r="H6" s="38">
        <v>664</v>
      </c>
      <c r="I6" s="38">
        <v>765</v>
      </c>
      <c r="J6" s="39">
        <v>614</v>
      </c>
      <c r="K6" s="80" t="s">
        <v>52</v>
      </c>
      <c r="L6" s="37">
        <v>471</v>
      </c>
      <c r="M6" s="38">
        <v>272</v>
      </c>
      <c r="N6" s="38">
        <v>199</v>
      </c>
      <c r="O6" s="39">
        <v>256</v>
      </c>
    </row>
    <row r="7" spans="1:20" ht="22.5" customHeight="1" x14ac:dyDescent="0.15">
      <c r="A7" s="85" t="s">
        <v>9</v>
      </c>
      <c r="B7" s="37">
        <v>158</v>
      </c>
      <c r="C7" s="38">
        <v>77</v>
      </c>
      <c r="D7" s="38">
        <v>81</v>
      </c>
      <c r="E7" s="39">
        <v>91</v>
      </c>
      <c r="F7" s="82" t="s">
        <v>31</v>
      </c>
      <c r="G7" s="37">
        <v>314</v>
      </c>
      <c r="H7" s="38">
        <v>139</v>
      </c>
      <c r="I7" s="38">
        <v>175</v>
      </c>
      <c r="J7" s="39">
        <v>140</v>
      </c>
      <c r="K7" s="80" t="s">
        <v>53</v>
      </c>
      <c r="L7" s="37">
        <v>410</v>
      </c>
      <c r="M7" s="38">
        <v>192</v>
      </c>
      <c r="N7" s="38">
        <v>218</v>
      </c>
      <c r="O7" s="39">
        <v>224</v>
      </c>
    </row>
    <row r="8" spans="1:20" ht="22.5" customHeight="1" x14ac:dyDescent="0.15">
      <c r="A8" s="85" t="s">
        <v>10</v>
      </c>
      <c r="B8" s="37">
        <v>113</v>
      </c>
      <c r="C8" s="38">
        <v>52</v>
      </c>
      <c r="D8" s="38">
        <v>61</v>
      </c>
      <c r="E8" s="39">
        <v>54</v>
      </c>
      <c r="F8" s="82" t="s">
        <v>32</v>
      </c>
      <c r="G8" s="37">
        <v>803</v>
      </c>
      <c r="H8" s="38">
        <v>372</v>
      </c>
      <c r="I8" s="38">
        <v>431</v>
      </c>
      <c r="J8" s="39">
        <v>350</v>
      </c>
      <c r="K8" s="80" t="s">
        <v>54</v>
      </c>
      <c r="L8" s="37">
        <v>1713</v>
      </c>
      <c r="M8" s="38">
        <v>800</v>
      </c>
      <c r="N8" s="38">
        <v>913</v>
      </c>
      <c r="O8" s="39">
        <v>742</v>
      </c>
    </row>
    <row r="9" spans="1:20" ht="22.5" customHeight="1" x14ac:dyDescent="0.15">
      <c r="A9" s="85" t="s">
        <v>11</v>
      </c>
      <c r="B9" s="37">
        <v>415</v>
      </c>
      <c r="C9" s="38">
        <v>173</v>
      </c>
      <c r="D9" s="38">
        <v>242</v>
      </c>
      <c r="E9" s="39">
        <v>201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360</v>
      </c>
      <c r="M9" s="38">
        <v>170</v>
      </c>
      <c r="N9" s="38">
        <v>190</v>
      </c>
      <c r="O9" s="39">
        <v>144</v>
      </c>
    </row>
    <row r="10" spans="1:20" ht="22.5" customHeight="1" x14ac:dyDescent="0.15">
      <c r="A10" s="85" t="s">
        <v>12</v>
      </c>
      <c r="B10" s="37">
        <v>464</v>
      </c>
      <c r="C10" s="38">
        <v>211</v>
      </c>
      <c r="D10" s="38">
        <v>253</v>
      </c>
      <c r="E10" s="39">
        <v>225</v>
      </c>
      <c r="F10" s="82" t="s">
        <v>34</v>
      </c>
      <c r="G10" s="37">
        <v>129</v>
      </c>
      <c r="H10" s="38">
        <v>53</v>
      </c>
      <c r="I10" s="38">
        <v>76</v>
      </c>
      <c r="J10" s="39">
        <v>61</v>
      </c>
      <c r="K10" s="80" t="s">
        <v>56</v>
      </c>
      <c r="L10" s="37">
        <v>1270</v>
      </c>
      <c r="M10" s="38">
        <v>565</v>
      </c>
      <c r="N10" s="38">
        <v>705</v>
      </c>
      <c r="O10" s="39">
        <v>531</v>
      </c>
    </row>
    <row r="11" spans="1:20" ht="22.5" customHeight="1" x14ac:dyDescent="0.15">
      <c r="A11" s="85" t="s">
        <v>13</v>
      </c>
      <c r="B11" s="37">
        <v>738</v>
      </c>
      <c r="C11" s="38">
        <v>431</v>
      </c>
      <c r="D11" s="38">
        <v>307</v>
      </c>
      <c r="E11" s="39">
        <v>422</v>
      </c>
      <c r="F11" s="82" t="s">
        <v>35</v>
      </c>
      <c r="G11" s="37">
        <v>248</v>
      </c>
      <c r="H11" s="38">
        <v>111</v>
      </c>
      <c r="I11" s="38">
        <v>137</v>
      </c>
      <c r="J11" s="39">
        <v>116</v>
      </c>
      <c r="K11" s="80" t="s">
        <v>57</v>
      </c>
      <c r="L11" s="37">
        <v>2195</v>
      </c>
      <c r="M11" s="38">
        <v>1098</v>
      </c>
      <c r="N11" s="38">
        <v>1097</v>
      </c>
      <c r="O11" s="39">
        <v>1042</v>
      </c>
    </row>
    <row r="12" spans="1:20" ht="22.5" customHeight="1" x14ac:dyDescent="0.15">
      <c r="A12" s="85" t="s">
        <v>14</v>
      </c>
      <c r="B12" s="37">
        <v>1972</v>
      </c>
      <c r="C12" s="38">
        <v>940</v>
      </c>
      <c r="D12" s="38">
        <v>1032</v>
      </c>
      <c r="E12" s="39">
        <v>814</v>
      </c>
      <c r="F12" s="82" t="s">
        <v>36</v>
      </c>
      <c r="G12" s="37">
        <v>437</v>
      </c>
      <c r="H12" s="38">
        <v>200</v>
      </c>
      <c r="I12" s="38">
        <v>237</v>
      </c>
      <c r="J12" s="39">
        <v>209</v>
      </c>
      <c r="K12" s="80" t="s">
        <v>58</v>
      </c>
      <c r="L12" s="37">
        <v>805</v>
      </c>
      <c r="M12" s="38">
        <v>374</v>
      </c>
      <c r="N12" s="38">
        <v>431</v>
      </c>
      <c r="O12" s="39">
        <v>360</v>
      </c>
    </row>
    <row r="13" spans="1:20" ht="22.5" customHeight="1" x14ac:dyDescent="0.15">
      <c r="A13" s="85" t="s">
        <v>15</v>
      </c>
      <c r="B13" s="37">
        <v>3111</v>
      </c>
      <c r="C13" s="38">
        <v>1512</v>
      </c>
      <c r="D13" s="38">
        <v>1599</v>
      </c>
      <c r="E13" s="39">
        <v>1269</v>
      </c>
      <c r="F13" s="82" t="s">
        <v>37</v>
      </c>
      <c r="G13" s="37">
        <v>1997</v>
      </c>
      <c r="H13" s="38">
        <v>933</v>
      </c>
      <c r="I13" s="38">
        <v>1064</v>
      </c>
      <c r="J13" s="39">
        <v>919</v>
      </c>
      <c r="K13" s="80" t="s">
        <v>59</v>
      </c>
      <c r="L13" s="37">
        <v>1531</v>
      </c>
      <c r="M13" s="38">
        <v>687</v>
      </c>
      <c r="N13" s="38">
        <v>844</v>
      </c>
      <c r="O13" s="39">
        <v>652</v>
      </c>
    </row>
    <row r="14" spans="1:20" ht="22.5" customHeight="1" x14ac:dyDescent="0.15">
      <c r="A14" s="85" t="s">
        <v>16</v>
      </c>
      <c r="B14" s="37">
        <v>2411</v>
      </c>
      <c r="C14" s="38">
        <v>1195</v>
      </c>
      <c r="D14" s="38">
        <v>1216</v>
      </c>
      <c r="E14" s="39">
        <v>905</v>
      </c>
      <c r="F14" s="82" t="s">
        <v>38</v>
      </c>
      <c r="G14" s="37">
        <v>1654</v>
      </c>
      <c r="H14" s="38">
        <v>773</v>
      </c>
      <c r="I14" s="38">
        <v>881</v>
      </c>
      <c r="J14" s="39">
        <v>670</v>
      </c>
      <c r="K14" s="80" t="s">
        <v>60</v>
      </c>
      <c r="L14" s="37">
        <v>705</v>
      </c>
      <c r="M14" s="38">
        <v>324</v>
      </c>
      <c r="N14" s="38">
        <v>381</v>
      </c>
      <c r="O14" s="39">
        <v>347</v>
      </c>
    </row>
    <row r="15" spans="1:20" ht="22.5" customHeight="1" x14ac:dyDescent="0.15">
      <c r="A15" s="85" t="s">
        <v>17</v>
      </c>
      <c r="B15" s="37">
        <v>205</v>
      </c>
      <c r="C15" s="38">
        <v>95</v>
      </c>
      <c r="D15" s="38">
        <v>110</v>
      </c>
      <c r="E15" s="39">
        <v>86</v>
      </c>
      <c r="F15" s="82" t="s">
        <v>39</v>
      </c>
      <c r="G15" s="37">
        <v>4348</v>
      </c>
      <c r="H15" s="38">
        <v>2076</v>
      </c>
      <c r="I15" s="38">
        <v>2272</v>
      </c>
      <c r="J15" s="39">
        <v>1896</v>
      </c>
      <c r="K15" s="80" t="s">
        <v>61</v>
      </c>
      <c r="L15" s="37">
        <v>548</v>
      </c>
      <c r="M15" s="38">
        <v>235</v>
      </c>
      <c r="N15" s="38">
        <v>313</v>
      </c>
      <c r="O15" s="39">
        <v>308</v>
      </c>
    </row>
    <row r="16" spans="1:20" ht="22.5" customHeight="1" x14ac:dyDescent="0.15">
      <c r="A16" s="85" t="s">
        <v>18</v>
      </c>
      <c r="B16" s="37">
        <v>298</v>
      </c>
      <c r="C16" s="38">
        <v>144</v>
      </c>
      <c r="D16" s="38">
        <v>154</v>
      </c>
      <c r="E16" s="39">
        <v>118</v>
      </c>
      <c r="F16" s="82" t="s">
        <v>40</v>
      </c>
      <c r="G16" s="37">
        <v>3835</v>
      </c>
      <c r="H16" s="38">
        <v>1825</v>
      </c>
      <c r="I16" s="38">
        <v>2010</v>
      </c>
      <c r="J16" s="39">
        <v>1526</v>
      </c>
      <c r="K16" s="80" t="s">
        <v>62</v>
      </c>
      <c r="L16" s="37">
        <v>1280</v>
      </c>
      <c r="M16" s="38">
        <v>602</v>
      </c>
      <c r="N16" s="38">
        <v>678</v>
      </c>
      <c r="O16" s="39">
        <v>574</v>
      </c>
    </row>
    <row r="17" spans="1:20" ht="22.5" customHeight="1" x14ac:dyDescent="0.15">
      <c r="A17" s="85" t="s">
        <v>19</v>
      </c>
      <c r="B17" s="37">
        <v>151</v>
      </c>
      <c r="C17" s="38">
        <v>66</v>
      </c>
      <c r="D17" s="38">
        <v>85</v>
      </c>
      <c r="E17" s="39">
        <v>70</v>
      </c>
      <c r="F17" s="82" t="s">
        <v>41</v>
      </c>
      <c r="G17" s="37">
        <v>3359</v>
      </c>
      <c r="H17" s="38">
        <v>1603</v>
      </c>
      <c r="I17" s="38">
        <v>1756</v>
      </c>
      <c r="J17" s="39">
        <v>1363</v>
      </c>
      <c r="K17" s="80" t="s">
        <v>63</v>
      </c>
      <c r="L17" s="37">
        <v>505</v>
      </c>
      <c r="M17" s="38">
        <v>240</v>
      </c>
      <c r="N17" s="38">
        <v>265</v>
      </c>
      <c r="O17" s="39">
        <v>232</v>
      </c>
    </row>
    <row r="18" spans="1:20" ht="22.5" customHeight="1" x14ac:dyDescent="0.15">
      <c r="A18" s="85" t="s">
        <v>20</v>
      </c>
      <c r="B18" s="37">
        <v>493</v>
      </c>
      <c r="C18" s="38">
        <v>252</v>
      </c>
      <c r="D18" s="38">
        <v>241</v>
      </c>
      <c r="E18" s="39">
        <v>204</v>
      </c>
      <c r="F18" s="82" t="s">
        <v>42</v>
      </c>
      <c r="G18" s="37">
        <v>1145</v>
      </c>
      <c r="H18" s="38">
        <v>563</v>
      </c>
      <c r="I18" s="38">
        <v>582</v>
      </c>
      <c r="J18" s="39">
        <v>479</v>
      </c>
      <c r="K18" s="80" t="s">
        <v>64</v>
      </c>
      <c r="L18" s="37">
        <v>992</v>
      </c>
      <c r="M18" s="38">
        <v>493</v>
      </c>
      <c r="N18" s="38">
        <v>499</v>
      </c>
      <c r="O18" s="39">
        <v>423</v>
      </c>
    </row>
    <row r="19" spans="1:20" ht="22.5" customHeight="1" x14ac:dyDescent="0.15">
      <c r="A19" s="85" t="s">
        <v>21</v>
      </c>
      <c r="B19" s="37">
        <v>560</v>
      </c>
      <c r="C19" s="38">
        <v>254</v>
      </c>
      <c r="D19" s="38">
        <v>306</v>
      </c>
      <c r="E19" s="39">
        <v>244</v>
      </c>
      <c r="F19" s="82" t="s">
        <v>43</v>
      </c>
      <c r="G19" s="37">
        <v>1696</v>
      </c>
      <c r="H19" s="38">
        <v>813</v>
      </c>
      <c r="I19" s="38">
        <v>883</v>
      </c>
      <c r="J19" s="39">
        <v>701</v>
      </c>
      <c r="K19" s="80" t="s">
        <v>65</v>
      </c>
      <c r="L19" s="37">
        <v>370</v>
      </c>
      <c r="M19" s="38">
        <v>184</v>
      </c>
      <c r="N19" s="38">
        <v>186</v>
      </c>
      <c r="O19" s="39">
        <v>165</v>
      </c>
    </row>
    <row r="20" spans="1:20" ht="22.5" customHeight="1" x14ac:dyDescent="0.15">
      <c r="A20" s="85" t="s">
        <v>22</v>
      </c>
      <c r="B20" s="37">
        <v>527</v>
      </c>
      <c r="C20" s="38">
        <v>255</v>
      </c>
      <c r="D20" s="38">
        <v>272</v>
      </c>
      <c r="E20" s="39">
        <v>201</v>
      </c>
      <c r="F20" s="82" t="s">
        <v>44</v>
      </c>
      <c r="G20" s="37">
        <v>1430</v>
      </c>
      <c r="H20" s="38">
        <v>713</v>
      </c>
      <c r="I20" s="38">
        <v>717</v>
      </c>
      <c r="J20" s="39">
        <v>498</v>
      </c>
      <c r="K20" s="80" t="s">
        <v>66</v>
      </c>
      <c r="L20" s="37">
        <v>451</v>
      </c>
      <c r="M20" s="38">
        <v>223</v>
      </c>
      <c r="N20" s="38">
        <v>228</v>
      </c>
      <c r="O20" s="39">
        <v>177</v>
      </c>
    </row>
    <row r="21" spans="1:20" ht="22.5" customHeight="1" x14ac:dyDescent="0.15">
      <c r="A21" s="85" t="s">
        <v>23</v>
      </c>
      <c r="B21" s="37">
        <v>1127</v>
      </c>
      <c r="C21" s="38">
        <v>520</v>
      </c>
      <c r="D21" s="38">
        <v>607</v>
      </c>
      <c r="E21" s="39">
        <v>460</v>
      </c>
      <c r="F21" s="82" t="s">
        <v>45</v>
      </c>
      <c r="G21" s="37">
        <v>1338</v>
      </c>
      <c r="H21" s="38">
        <v>623</v>
      </c>
      <c r="I21" s="38">
        <v>715</v>
      </c>
      <c r="J21" s="39">
        <v>575</v>
      </c>
      <c r="K21" s="80" t="s">
        <v>67</v>
      </c>
      <c r="L21" s="37">
        <v>444</v>
      </c>
      <c r="M21" s="38">
        <v>227</v>
      </c>
      <c r="N21" s="38">
        <v>217</v>
      </c>
      <c r="O21" s="39">
        <v>183</v>
      </c>
    </row>
    <row r="22" spans="1:20" ht="22.5" customHeight="1" x14ac:dyDescent="0.15">
      <c r="A22" s="85" t="s">
        <v>24</v>
      </c>
      <c r="B22" s="37">
        <v>785</v>
      </c>
      <c r="C22" s="38">
        <v>370</v>
      </c>
      <c r="D22" s="38">
        <v>415</v>
      </c>
      <c r="E22" s="39">
        <v>344</v>
      </c>
      <c r="F22" s="82" t="s">
        <v>46</v>
      </c>
      <c r="G22" s="37">
        <v>684</v>
      </c>
      <c r="H22" s="38">
        <v>324</v>
      </c>
      <c r="I22" s="38">
        <v>360</v>
      </c>
      <c r="J22" s="39">
        <v>299</v>
      </c>
      <c r="K22" s="80" t="s">
        <v>68</v>
      </c>
      <c r="L22" s="37">
        <v>305</v>
      </c>
      <c r="M22" s="38">
        <v>145</v>
      </c>
      <c r="N22" s="38">
        <v>160</v>
      </c>
      <c r="O22" s="39">
        <v>123</v>
      </c>
    </row>
    <row r="23" spans="1:20" ht="22.5" customHeight="1" thickBot="1" x14ac:dyDescent="0.2">
      <c r="A23" s="85" t="s">
        <v>25</v>
      </c>
      <c r="B23" s="37">
        <v>2477</v>
      </c>
      <c r="C23" s="38">
        <v>1182</v>
      </c>
      <c r="D23" s="38">
        <v>1295</v>
      </c>
      <c r="E23" s="39">
        <v>1023</v>
      </c>
      <c r="F23" s="82" t="s">
        <v>47</v>
      </c>
      <c r="G23" s="37">
        <v>538</v>
      </c>
      <c r="H23" s="38">
        <v>263</v>
      </c>
      <c r="I23" s="38">
        <v>275</v>
      </c>
      <c r="J23" s="39">
        <v>229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7892</v>
      </c>
      <c r="C24" s="41">
        <v>3728</v>
      </c>
      <c r="D24" s="41">
        <v>4164</v>
      </c>
      <c r="E24" s="42">
        <v>3269</v>
      </c>
      <c r="F24" s="104" t="s">
        <v>48</v>
      </c>
      <c r="G24" s="40">
        <v>400</v>
      </c>
      <c r="H24" s="41">
        <v>174</v>
      </c>
      <c r="I24" s="41">
        <v>226</v>
      </c>
      <c r="J24" s="43">
        <v>183</v>
      </c>
      <c r="K24" s="17" t="s">
        <v>108</v>
      </c>
      <c r="L24" s="18">
        <f>SUM(M24:N24)</f>
        <v>73046</v>
      </c>
      <c r="M24" s="19">
        <f>SUM(C3:C24,H3:H24,M3:M22)</f>
        <v>34782</v>
      </c>
      <c r="N24" s="19">
        <f>SUM(D3:D24,I3:I24,N3:N22)</f>
        <v>38264</v>
      </c>
      <c r="O24" s="20">
        <f>SUM(E3:E24,J3:J24,O3:O22)</f>
        <v>31137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平成17年8月1日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4072</v>
      </c>
      <c r="C27" s="35">
        <v>1894</v>
      </c>
      <c r="D27" s="35">
        <v>2178</v>
      </c>
      <c r="E27" s="36">
        <v>1773</v>
      </c>
      <c r="F27" s="96" t="s">
        <v>71</v>
      </c>
      <c r="G27" s="34">
        <v>303</v>
      </c>
      <c r="H27" s="35">
        <v>152</v>
      </c>
      <c r="I27" s="35">
        <v>151</v>
      </c>
      <c r="J27" s="44">
        <v>132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3395</v>
      </c>
      <c r="C28" s="41">
        <v>1657</v>
      </c>
      <c r="D28" s="41">
        <v>1738</v>
      </c>
      <c r="E28" s="42">
        <v>1450</v>
      </c>
      <c r="F28" s="97"/>
      <c r="G28" s="40"/>
      <c r="H28" s="41"/>
      <c r="I28" s="41"/>
      <c r="J28" s="49"/>
      <c r="K28" s="50" t="s">
        <v>73</v>
      </c>
      <c r="L28" s="51">
        <f>SUM(B27,G27,B28)</f>
        <v>7770</v>
      </c>
      <c r="M28" s="52">
        <f>SUM(C27,H27,C28)</f>
        <v>3703</v>
      </c>
      <c r="N28" s="52">
        <f>SUM(D27,I27,D28)</f>
        <v>4067</v>
      </c>
      <c r="O28" s="53">
        <f>SUM(E27,J27,E28)</f>
        <v>3355</v>
      </c>
    </row>
    <row r="29" spans="1:20" ht="27.75" customHeight="1" thickBot="1" x14ac:dyDescent="0.2">
      <c r="A29" s="89" t="s">
        <v>74</v>
      </c>
      <c r="B29" s="51">
        <v>3105</v>
      </c>
      <c r="C29" s="52">
        <v>1449</v>
      </c>
      <c r="D29" s="52">
        <v>1656</v>
      </c>
      <c r="E29" s="53">
        <v>1334</v>
      </c>
      <c r="F29" s="98" t="s">
        <v>75</v>
      </c>
      <c r="G29" s="51">
        <v>3098</v>
      </c>
      <c r="H29" s="52">
        <v>1411</v>
      </c>
      <c r="I29" s="52">
        <v>1687</v>
      </c>
      <c r="J29" s="54">
        <v>1336</v>
      </c>
      <c r="K29" s="55" t="s">
        <v>76</v>
      </c>
      <c r="L29" s="56">
        <f>SUM(B29,G29)</f>
        <v>6203</v>
      </c>
      <c r="M29" s="57">
        <f>SUM(C29,H29)</f>
        <v>2860</v>
      </c>
      <c r="N29" s="57">
        <f>SUM(D29,I29)</f>
        <v>3343</v>
      </c>
      <c r="O29" s="58">
        <f>SUM(E29,J29)</f>
        <v>2670</v>
      </c>
    </row>
    <row r="30" spans="1:20" ht="27.75" customHeight="1" x14ac:dyDescent="0.15">
      <c r="A30" s="90" t="s">
        <v>77</v>
      </c>
      <c r="B30" s="59">
        <v>3711</v>
      </c>
      <c r="C30" s="60">
        <v>1769</v>
      </c>
      <c r="D30" s="60">
        <v>1942</v>
      </c>
      <c r="E30" s="61">
        <v>1396</v>
      </c>
      <c r="F30" s="99" t="s">
        <v>78</v>
      </c>
      <c r="G30" s="59">
        <v>742</v>
      </c>
      <c r="H30" s="60">
        <v>351</v>
      </c>
      <c r="I30" s="60">
        <v>391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558</v>
      </c>
      <c r="C31" s="64">
        <v>253</v>
      </c>
      <c r="D31" s="64">
        <v>305</v>
      </c>
      <c r="E31" s="65">
        <v>227</v>
      </c>
      <c r="F31" s="100" t="s">
        <v>80</v>
      </c>
      <c r="G31" s="63">
        <v>501</v>
      </c>
      <c r="H31" s="64">
        <v>236</v>
      </c>
      <c r="I31" s="64">
        <v>265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211</v>
      </c>
      <c r="C32" s="41">
        <v>102</v>
      </c>
      <c r="D32" s="41">
        <v>109</v>
      </c>
      <c r="E32" s="42">
        <v>92</v>
      </c>
      <c r="F32" s="88" t="s">
        <v>82</v>
      </c>
      <c r="G32" s="40">
        <v>432</v>
      </c>
      <c r="H32" s="41">
        <v>195</v>
      </c>
      <c r="I32" s="41">
        <v>237</v>
      </c>
      <c r="J32" s="49">
        <v>213</v>
      </c>
      <c r="K32" s="50" t="s">
        <v>83</v>
      </c>
      <c r="L32" s="51">
        <f>SUM(B30,G30,B31,G31,B32,G32)</f>
        <v>6155</v>
      </c>
      <c r="M32" s="52">
        <f>SUM(C30,H30,C31,H31,C32,H32)</f>
        <v>2906</v>
      </c>
      <c r="N32" s="52">
        <f>SUM(D30,I30,D31,I31,D32,I32)</f>
        <v>3249</v>
      </c>
      <c r="O32" s="53">
        <f>SUM(E30,J30,E31,J31,E32,J32)</f>
        <v>2461</v>
      </c>
    </row>
    <row r="33" spans="1:15" ht="27.75" customHeight="1" x14ac:dyDescent="0.15">
      <c r="A33" s="92" t="s">
        <v>84</v>
      </c>
      <c r="B33" s="59">
        <v>1314</v>
      </c>
      <c r="C33" s="60">
        <v>582</v>
      </c>
      <c r="D33" s="60">
        <v>732</v>
      </c>
      <c r="E33" s="61">
        <v>592</v>
      </c>
      <c r="F33" s="99" t="s">
        <v>85</v>
      </c>
      <c r="G33" s="59">
        <v>954</v>
      </c>
      <c r="H33" s="60">
        <v>454</v>
      </c>
      <c r="I33" s="60">
        <v>500</v>
      </c>
      <c r="J33" s="62">
        <v>372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937</v>
      </c>
      <c r="C34" s="41">
        <v>409</v>
      </c>
      <c r="D34" s="41">
        <v>528</v>
      </c>
      <c r="E34" s="42">
        <v>354</v>
      </c>
      <c r="F34" s="101" t="s">
        <v>87</v>
      </c>
      <c r="G34" s="40">
        <v>1426</v>
      </c>
      <c r="H34" s="41">
        <v>677</v>
      </c>
      <c r="I34" s="41">
        <v>749</v>
      </c>
      <c r="J34" s="49">
        <v>585</v>
      </c>
      <c r="K34" s="50" t="s">
        <v>88</v>
      </c>
      <c r="L34" s="51">
        <f>SUM(B33,G33,B34,G34)</f>
        <v>4631</v>
      </c>
      <c r="M34" s="52">
        <f>SUM(C33,H33,C34,H34)</f>
        <v>2122</v>
      </c>
      <c r="N34" s="52">
        <f>SUM(D33,I33,D34,I34)</f>
        <v>2509</v>
      </c>
      <c r="O34" s="53">
        <f>SUM(E33,J33,E34,J34)</f>
        <v>1903</v>
      </c>
    </row>
    <row r="35" spans="1:15" ht="27.75" customHeight="1" thickBot="1" x14ac:dyDescent="0.2">
      <c r="A35" s="93" t="s">
        <v>89</v>
      </c>
      <c r="B35" s="56">
        <v>1456</v>
      </c>
      <c r="C35" s="57">
        <v>720</v>
      </c>
      <c r="D35" s="57">
        <v>736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f>SUM(B35,G35)</f>
        <v>1456</v>
      </c>
      <c r="M35" s="57">
        <f>SUM(C35,H35)</f>
        <v>720</v>
      </c>
      <c r="N35" s="57">
        <f>SUM(D35,I35)</f>
        <v>736</v>
      </c>
      <c r="O35" s="58">
        <f>SUM(E35,J35)</f>
        <v>649</v>
      </c>
    </row>
    <row r="36" spans="1:15" ht="27.75" customHeight="1" x14ac:dyDescent="0.15">
      <c r="A36" s="87" t="s">
        <v>91</v>
      </c>
      <c r="B36" s="34">
        <v>605</v>
      </c>
      <c r="C36" s="35">
        <v>261</v>
      </c>
      <c r="D36" s="35">
        <v>344</v>
      </c>
      <c r="E36" s="36">
        <v>333</v>
      </c>
      <c r="F36" s="96" t="s">
        <v>92</v>
      </c>
      <c r="G36" s="34">
        <v>56</v>
      </c>
      <c r="H36" s="35">
        <v>26</v>
      </c>
      <c r="I36" s="35">
        <v>30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190</v>
      </c>
      <c r="C37" s="38">
        <v>85</v>
      </c>
      <c r="D37" s="38">
        <v>105</v>
      </c>
      <c r="E37" s="39">
        <v>108</v>
      </c>
      <c r="F37" s="103" t="s">
        <v>94</v>
      </c>
      <c r="G37" s="37">
        <v>357</v>
      </c>
      <c r="H37" s="38">
        <v>172</v>
      </c>
      <c r="I37" s="38">
        <v>185</v>
      </c>
      <c r="J37" s="71">
        <v>180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200</v>
      </c>
      <c r="C38" s="38">
        <v>93</v>
      </c>
      <c r="D38" s="38">
        <v>107</v>
      </c>
      <c r="E38" s="39">
        <v>103</v>
      </c>
      <c r="F38" s="103" t="s">
        <v>96</v>
      </c>
      <c r="G38" s="37">
        <v>241</v>
      </c>
      <c r="H38" s="38">
        <v>115</v>
      </c>
      <c r="I38" s="38">
        <v>126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72</v>
      </c>
      <c r="C39" s="41">
        <v>34</v>
      </c>
      <c r="D39" s="41">
        <v>38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1721</v>
      </c>
      <c r="M39" s="52">
        <f>SUM(C36,H36,C37,H37,C38,H38,C39)</f>
        <v>786</v>
      </c>
      <c r="N39" s="52">
        <f>SUM(D36,I36,D37,I37,D38,I38,D39)</f>
        <v>935</v>
      </c>
      <c r="O39" s="53">
        <f>SUM(E36,J36,E37,J37,E38,J38,E39)</f>
        <v>923</v>
      </c>
    </row>
    <row r="40" spans="1:15" ht="27.75" customHeight="1" x14ac:dyDescent="0.15">
      <c r="A40" s="95" t="s">
        <v>99</v>
      </c>
      <c r="B40" s="37">
        <v>910</v>
      </c>
      <c r="C40" s="38">
        <v>441</v>
      </c>
      <c r="D40" s="38">
        <v>469</v>
      </c>
      <c r="E40" s="39">
        <v>457</v>
      </c>
      <c r="F40" s="103" t="s">
        <v>100</v>
      </c>
      <c r="G40" s="37">
        <v>217</v>
      </c>
      <c r="H40" s="38">
        <v>102</v>
      </c>
      <c r="I40" s="38">
        <v>115</v>
      </c>
      <c r="J40" s="71">
        <v>113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279</v>
      </c>
      <c r="C41" s="38">
        <v>124</v>
      </c>
      <c r="D41" s="38">
        <v>155</v>
      </c>
      <c r="E41" s="39">
        <v>172</v>
      </c>
      <c r="F41" s="103" t="s">
        <v>102</v>
      </c>
      <c r="G41" s="37">
        <v>290</v>
      </c>
      <c r="H41" s="38">
        <v>147</v>
      </c>
      <c r="I41" s="38">
        <v>143</v>
      </c>
      <c r="J41" s="71">
        <v>156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921</v>
      </c>
      <c r="C42" s="38">
        <v>488</v>
      </c>
      <c r="D42" s="38">
        <v>433</v>
      </c>
      <c r="E42" s="39">
        <v>539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2617</v>
      </c>
      <c r="M42" s="52">
        <f>SUM(C40,H40,C41,H41,M41,C42,H42)</f>
        <v>1302</v>
      </c>
      <c r="N42" s="52">
        <f>SUM(D40,I40,D41,I41,N41,D42,I42)</f>
        <v>1315</v>
      </c>
      <c r="O42" s="53">
        <f>SUM(E40,J40,E41,J41,O41,E42,J42)</f>
        <v>1437</v>
      </c>
    </row>
    <row r="43" spans="1:15" ht="27.75" customHeight="1" thickBot="1" x14ac:dyDescent="0.2">
      <c r="A43" s="93" t="s">
        <v>105</v>
      </c>
      <c r="B43" s="56">
        <v>628</v>
      </c>
      <c r="C43" s="57">
        <v>277</v>
      </c>
      <c r="D43" s="57">
        <v>351</v>
      </c>
      <c r="E43" s="58">
        <v>361</v>
      </c>
      <c r="F43" s="68"/>
      <c r="G43" s="56"/>
      <c r="H43" s="57"/>
      <c r="I43" s="57"/>
      <c r="J43" s="69"/>
      <c r="K43" s="55" t="s">
        <v>106</v>
      </c>
      <c r="L43" s="56">
        <f>SUM(B43,G43)</f>
        <v>628</v>
      </c>
      <c r="M43" s="57">
        <f>SUM(C43,H43)</f>
        <v>277</v>
      </c>
      <c r="N43" s="57">
        <f>SUM(D43,I43)</f>
        <v>351</v>
      </c>
      <c r="O43" s="58">
        <f>SUM(E43,J43)</f>
        <v>361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104227</v>
      </c>
      <c r="M44" s="57">
        <f>SUM(M24,M28,M29,M32,M34,M35,M39,M42,M43)</f>
        <v>49458</v>
      </c>
      <c r="N44" s="57">
        <f>SUM(N24,N28,N29,N32,N34,N35,N39,N42,N43)</f>
        <v>54769</v>
      </c>
      <c r="O44" s="58">
        <f>SUM(O24,O28,O29,O32,O34,O35,O39,O42,O43)</f>
        <v>44896</v>
      </c>
    </row>
    <row r="45" spans="1:15" ht="27.95" customHeight="1" x14ac:dyDescent="0.15">
      <c r="B45" s="1"/>
      <c r="F45" s="11"/>
    </row>
    <row r="46" spans="1:15" ht="27.95" customHeight="1" x14ac:dyDescent="0.15">
      <c r="M46" s="4" t="s">
        <v>114</v>
      </c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B82A-B16D-4BC5-9B8A-A621A68EC426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300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175</v>
      </c>
      <c r="D4" s="319">
        <v>197</v>
      </c>
      <c r="E4" s="320">
        <v>372</v>
      </c>
      <c r="F4" s="841" t="s">
        <v>27</v>
      </c>
      <c r="G4" s="318" t="s">
        <v>280</v>
      </c>
      <c r="H4" s="319">
        <v>169</v>
      </c>
      <c r="I4" s="319">
        <v>209</v>
      </c>
      <c r="J4" s="320">
        <v>378</v>
      </c>
      <c r="K4" s="841" t="s">
        <v>49</v>
      </c>
      <c r="L4" s="318" t="s">
        <v>280</v>
      </c>
      <c r="M4" s="319">
        <v>230</v>
      </c>
      <c r="N4" s="319">
        <v>255</v>
      </c>
      <c r="O4" s="320">
        <v>485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3</v>
      </c>
      <c r="E5" s="323">
        <v>4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176</v>
      </c>
      <c r="D6" s="322">
        <v>200</v>
      </c>
      <c r="E6" s="323">
        <v>376</v>
      </c>
      <c r="F6" s="839"/>
      <c r="G6" s="321" t="s">
        <v>69</v>
      </c>
      <c r="H6" s="322">
        <v>171</v>
      </c>
      <c r="I6" s="322">
        <v>211</v>
      </c>
      <c r="J6" s="323">
        <v>382</v>
      </c>
      <c r="K6" s="839"/>
      <c r="L6" s="321" t="s">
        <v>69</v>
      </c>
      <c r="M6" s="322">
        <v>230</v>
      </c>
      <c r="N6" s="322">
        <v>255</v>
      </c>
      <c r="O6" s="323">
        <v>485</v>
      </c>
    </row>
    <row r="7" spans="1:20" ht="17.25" customHeight="1" x14ac:dyDescent="0.15">
      <c r="A7" s="840"/>
      <c r="B7" s="324">
        <v>183</v>
      </c>
      <c r="C7" s="325">
        <v>1</v>
      </c>
      <c r="D7" s="325">
        <v>3</v>
      </c>
      <c r="E7" s="326">
        <v>187</v>
      </c>
      <c r="F7" s="840"/>
      <c r="G7" s="324">
        <v>183</v>
      </c>
      <c r="H7" s="325">
        <v>1</v>
      </c>
      <c r="I7" s="325">
        <v>3</v>
      </c>
      <c r="J7" s="326">
        <v>187</v>
      </c>
      <c r="K7" s="840"/>
      <c r="L7" s="324">
        <v>240</v>
      </c>
      <c r="M7" s="325">
        <v>0</v>
      </c>
      <c r="N7" s="325">
        <v>0</v>
      </c>
      <c r="O7" s="326">
        <v>240</v>
      </c>
    </row>
    <row r="8" spans="1:20" ht="17.25" customHeight="1" x14ac:dyDescent="0.15">
      <c r="A8" s="838" t="s">
        <v>6</v>
      </c>
      <c r="B8" s="321" t="s">
        <v>280</v>
      </c>
      <c r="C8" s="322">
        <v>154</v>
      </c>
      <c r="D8" s="322">
        <v>182</v>
      </c>
      <c r="E8" s="323">
        <v>336</v>
      </c>
      <c r="F8" s="838" t="s">
        <v>28</v>
      </c>
      <c r="G8" s="321" t="s">
        <v>280</v>
      </c>
      <c r="H8" s="322">
        <v>158</v>
      </c>
      <c r="I8" s="322">
        <v>207</v>
      </c>
      <c r="J8" s="323">
        <v>365</v>
      </c>
      <c r="K8" s="838" t="s">
        <v>50</v>
      </c>
      <c r="L8" s="321" t="s">
        <v>280</v>
      </c>
      <c r="M8" s="322">
        <v>1243</v>
      </c>
      <c r="N8" s="322">
        <v>1253</v>
      </c>
      <c r="O8" s="323">
        <v>2496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155</v>
      </c>
      <c r="D10" s="322">
        <v>183</v>
      </c>
      <c r="E10" s="323">
        <v>338</v>
      </c>
      <c r="F10" s="839"/>
      <c r="G10" s="321" t="s">
        <v>69</v>
      </c>
      <c r="H10" s="322">
        <v>158</v>
      </c>
      <c r="I10" s="322">
        <v>207</v>
      </c>
      <c r="J10" s="323">
        <v>365</v>
      </c>
      <c r="K10" s="839"/>
      <c r="L10" s="321" t="s">
        <v>69</v>
      </c>
      <c r="M10" s="322">
        <v>1243</v>
      </c>
      <c r="N10" s="322">
        <v>1261</v>
      </c>
      <c r="O10" s="323">
        <v>2504</v>
      </c>
    </row>
    <row r="11" spans="1:20" ht="17.25" customHeight="1" x14ac:dyDescent="0.15">
      <c r="A11" s="840"/>
      <c r="B11" s="324">
        <v>169</v>
      </c>
      <c r="C11" s="325">
        <v>1</v>
      </c>
      <c r="D11" s="325">
        <v>1</v>
      </c>
      <c r="E11" s="326">
        <v>171</v>
      </c>
      <c r="F11" s="840"/>
      <c r="G11" s="324">
        <v>176</v>
      </c>
      <c r="H11" s="434">
        <v>0</v>
      </c>
      <c r="I11" s="325">
        <v>0</v>
      </c>
      <c r="J11" s="328">
        <v>176</v>
      </c>
      <c r="K11" s="840"/>
      <c r="L11" s="327">
        <v>1051</v>
      </c>
      <c r="M11" s="325">
        <v>1</v>
      </c>
      <c r="N11" s="325">
        <v>7</v>
      </c>
      <c r="O11" s="328">
        <v>1059</v>
      </c>
    </row>
    <row r="12" spans="1:20" ht="17.25" customHeight="1" x14ac:dyDescent="0.15">
      <c r="A12" s="838" t="s">
        <v>7</v>
      </c>
      <c r="B12" s="321" t="s">
        <v>280</v>
      </c>
      <c r="C12" s="322">
        <v>186</v>
      </c>
      <c r="D12" s="322">
        <v>195</v>
      </c>
      <c r="E12" s="323">
        <v>381</v>
      </c>
      <c r="F12" s="838" t="s">
        <v>29</v>
      </c>
      <c r="G12" s="321" t="s">
        <v>280</v>
      </c>
      <c r="H12" s="322">
        <v>62</v>
      </c>
      <c r="I12" s="322">
        <v>71</v>
      </c>
      <c r="J12" s="323">
        <v>133</v>
      </c>
      <c r="K12" s="838" t="s">
        <v>51</v>
      </c>
      <c r="L12" s="321" t="s">
        <v>280</v>
      </c>
      <c r="M12" s="322">
        <v>1960</v>
      </c>
      <c r="N12" s="322">
        <v>2130</v>
      </c>
      <c r="O12" s="323">
        <v>4090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187</v>
      </c>
      <c r="D14" s="322">
        <v>200</v>
      </c>
      <c r="E14" s="323">
        <v>387</v>
      </c>
      <c r="F14" s="839"/>
      <c r="G14" s="321" t="s">
        <v>69</v>
      </c>
      <c r="H14" s="322">
        <v>62</v>
      </c>
      <c r="I14" s="322">
        <v>71</v>
      </c>
      <c r="J14" s="323">
        <v>133</v>
      </c>
      <c r="K14" s="839"/>
      <c r="L14" s="321" t="s">
        <v>69</v>
      </c>
      <c r="M14" s="322">
        <v>1960</v>
      </c>
      <c r="N14" s="322">
        <v>2135</v>
      </c>
      <c r="O14" s="323">
        <v>4095</v>
      </c>
    </row>
    <row r="15" spans="1:20" ht="17.25" customHeight="1" x14ac:dyDescent="0.15">
      <c r="A15" s="840"/>
      <c r="B15" s="324">
        <v>199</v>
      </c>
      <c r="C15" s="325">
        <v>2</v>
      </c>
      <c r="D15" s="325">
        <v>3</v>
      </c>
      <c r="E15" s="326">
        <v>204</v>
      </c>
      <c r="F15" s="840"/>
      <c r="G15" s="324">
        <v>64</v>
      </c>
      <c r="H15" s="325">
        <v>0</v>
      </c>
      <c r="I15" s="325">
        <v>0</v>
      </c>
      <c r="J15" s="326">
        <v>64</v>
      </c>
      <c r="K15" s="840"/>
      <c r="L15" s="324">
        <v>1718</v>
      </c>
      <c r="M15" s="325">
        <v>1</v>
      </c>
      <c r="N15" s="325">
        <v>4</v>
      </c>
      <c r="O15" s="326">
        <v>1723</v>
      </c>
    </row>
    <row r="16" spans="1:20" ht="17.25" customHeight="1" x14ac:dyDescent="0.15">
      <c r="A16" s="838" t="s">
        <v>8</v>
      </c>
      <c r="B16" s="321" t="s">
        <v>280</v>
      </c>
      <c r="C16" s="322">
        <v>152</v>
      </c>
      <c r="D16" s="322">
        <v>175</v>
      </c>
      <c r="E16" s="323">
        <v>327</v>
      </c>
      <c r="F16" s="838" t="s">
        <v>30</v>
      </c>
      <c r="G16" s="321" t="s">
        <v>280</v>
      </c>
      <c r="H16" s="322">
        <v>740</v>
      </c>
      <c r="I16" s="322">
        <v>828</v>
      </c>
      <c r="J16" s="323">
        <v>1568</v>
      </c>
      <c r="K16" s="838" t="s">
        <v>52</v>
      </c>
      <c r="L16" s="321" t="s">
        <v>280</v>
      </c>
      <c r="M16" s="322">
        <v>230</v>
      </c>
      <c r="N16" s="322">
        <v>164</v>
      </c>
      <c r="O16" s="323">
        <v>394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11</v>
      </c>
      <c r="E17" s="323">
        <v>14</v>
      </c>
      <c r="F17" s="839"/>
      <c r="G17" s="321" t="s">
        <v>281</v>
      </c>
      <c r="H17" s="322">
        <v>1</v>
      </c>
      <c r="I17" s="322">
        <v>10</v>
      </c>
      <c r="J17" s="323">
        <v>11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155</v>
      </c>
      <c r="D18" s="322">
        <v>186</v>
      </c>
      <c r="E18" s="323">
        <v>341</v>
      </c>
      <c r="F18" s="839"/>
      <c r="G18" s="321" t="s">
        <v>69</v>
      </c>
      <c r="H18" s="322">
        <v>741</v>
      </c>
      <c r="I18" s="322">
        <v>838</v>
      </c>
      <c r="J18" s="323">
        <v>1579</v>
      </c>
      <c r="K18" s="839"/>
      <c r="L18" s="321" t="s">
        <v>69</v>
      </c>
      <c r="M18" s="322">
        <v>231</v>
      </c>
      <c r="N18" s="322">
        <v>166</v>
      </c>
      <c r="O18" s="323">
        <v>397</v>
      </c>
    </row>
    <row r="19" spans="1:15" ht="17.25" customHeight="1" x14ac:dyDescent="0.15">
      <c r="A19" s="840"/>
      <c r="B19" s="324">
        <v>165</v>
      </c>
      <c r="C19" s="325">
        <v>6</v>
      </c>
      <c r="D19" s="325">
        <v>5</v>
      </c>
      <c r="E19" s="326">
        <v>176</v>
      </c>
      <c r="F19" s="840"/>
      <c r="G19" s="324">
        <v>689</v>
      </c>
      <c r="H19" s="325">
        <v>6</v>
      </c>
      <c r="I19" s="325">
        <v>4</v>
      </c>
      <c r="J19" s="326">
        <v>699</v>
      </c>
      <c r="K19" s="840"/>
      <c r="L19" s="324">
        <v>255</v>
      </c>
      <c r="M19" s="325">
        <v>0</v>
      </c>
      <c r="N19" s="325">
        <v>2</v>
      </c>
      <c r="O19" s="326">
        <v>257</v>
      </c>
    </row>
    <row r="20" spans="1:15" ht="17.25" customHeight="1" x14ac:dyDescent="0.15">
      <c r="A20" s="838" t="s">
        <v>9</v>
      </c>
      <c r="B20" s="321" t="s">
        <v>280</v>
      </c>
      <c r="C20" s="322">
        <v>77</v>
      </c>
      <c r="D20" s="322">
        <v>78</v>
      </c>
      <c r="E20" s="323">
        <v>155</v>
      </c>
      <c r="F20" s="838" t="s">
        <v>31</v>
      </c>
      <c r="G20" s="321" t="s">
        <v>280</v>
      </c>
      <c r="H20" s="322">
        <v>109</v>
      </c>
      <c r="I20" s="322">
        <v>163</v>
      </c>
      <c r="J20" s="323">
        <v>272</v>
      </c>
      <c r="K20" s="838" t="s">
        <v>53</v>
      </c>
      <c r="L20" s="321" t="s">
        <v>280</v>
      </c>
      <c r="M20" s="322">
        <v>160</v>
      </c>
      <c r="N20" s="322">
        <v>185</v>
      </c>
      <c r="O20" s="323">
        <v>345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78</v>
      </c>
      <c r="D22" s="322">
        <v>80</v>
      </c>
      <c r="E22" s="323">
        <v>158</v>
      </c>
      <c r="F22" s="839"/>
      <c r="G22" s="321" t="s">
        <v>69</v>
      </c>
      <c r="H22" s="322">
        <v>109</v>
      </c>
      <c r="I22" s="322">
        <v>163</v>
      </c>
      <c r="J22" s="323">
        <v>272</v>
      </c>
      <c r="K22" s="839"/>
      <c r="L22" s="321" t="s">
        <v>69</v>
      </c>
      <c r="M22" s="322">
        <v>160</v>
      </c>
      <c r="N22" s="322">
        <v>186</v>
      </c>
      <c r="O22" s="323">
        <v>346</v>
      </c>
    </row>
    <row r="23" spans="1:15" ht="17.25" customHeight="1" x14ac:dyDescent="0.15">
      <c r="A23" s="840"/>
      <c r="B23" s="324">
        <v>91</v>
      </c>
      <c r="C23" s="325">
        <v>0</v>
      </c>
      <c r="D23" s="325">
        <v>3</v>
      </c>
      <c r="E23" s="326">
        <v>94</v>
      </c>
      <c r="F23" s="840"/>
      <c r="G23" s="324">
        <v>142</v>
      </c>
      <c r="H23" s="325">
        <v>0</v>
      </c>
      <c r="I23" s="325">
        <v>0</v>
      </c>
      <c r="J23" s="326">
        <v>142</v>
      </c>
      <c r="K23" s="840"/>
      <c r="L23" s="324">
        <v>209</v>
      </c>
      <c r="M23" s="325">
        <v>0</v>
      </c>
      <c r="N23" s="325">
        <v>1</v>
      </c>
      <c r="O23" s="326">
        <v>210</v>
      </c>
    </row>
    <row r="24" spans="1:15" ht="17.25" customHeight="1" x14ac:dyDescent="0.15">
      <c r="A24" s="838" t="s">
        <v>10</v>
      </c>
      <c r="B24" s="321" t="s">
        <v>280</v>
      </c>
      <c r="C24" s="322">
        <v>51</v>
      </c>
      <c r="D24" s="322">
        <v>55</v>
      </c>
      <c r="E24" s="322">
        <v>106</v>
      </c>
      <c r="F24" s="838" t="s">
        <v>32</v>
      </c>
      <c r="G24" s="321" t="s">
        <v>280</v>
      </c>
      <c r="H24" s="322">
        <v>315</v>
      </c>
      <c r="I24" s="322">
        <v>364</v>
      </c>
      <c r="J24" s="323">
        <v>679</v>
      </c>
      <c r="K24" s="838" t="s">
        <v>54</v>
      </c>
      <c r="L24" s="321" t="s">
        <v>280</v>
      </c>
      <c r="M24" s="322">
        <v>708</v>
      </c>
      <c r="N24" s="322">
        <v>773</v>
      </c>
      <c r="O24" s="323">
        <v>1481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52</v>
      </c>
      <c r="D26" s="322">
        <v>55</v>
      </c>
      <c r="E26" s="323">
        <v>107</v>
      </c>
      <c r="F26" s="839"/>
      <c r="G26" s="321" t="s">
        <v>69</v>
      </c>
      <c r="H26" s="322">
        <v>315</v>
      </c>
      <c r="I26" s="322">
        <v>364</v>
      </c>
      <c r="J26" s="323">
        <v>679</v>
      </c>
      <c r="K26" s="839"/>
      <c r="L26" s="321" t="s">
        <v>69</v>
      </c>
      <c r="M26" s="322">
        <v>708</v>
      </c>
      <c r="N26" s="322">
        <v>774</v>
      </c>
      <c r="O26" s="323">
        <v>1482</v>
      </c>
    </row>
    <row r="27" spans="1:15" ht="17.25" customHeight="1" x14ac:dyDescent="0.15">
      <c r="A27" s="840"/>
      <c r="B27" s="324">
        <v>49</v>
      </c>
      <c r="C27" s="325">
        <v>1</v>
      </c>
      <c r="D27" s="325">
        <v>0</v>
      </c>
      <c r="E27" s="326">
        <v>50</v>
      </c>
      <c r="F27" s="840"/>
      <c r="G27" s="324">
        <v>345</v>
      </c>
      <c r="H27" s="325">
        <v>0</v>
      </c>
      <c r="I27" s="325">
        <v>0</v>
      </c>
      <c r="J27" s="326">
        <v>345</v>
      </c>
      <c r="K27" s="840"/>
      <c r="L27" s="324">
        <v>716</v>
      </c>
      <c r="M27" s="325">
        <v>0</v>
      </c>
      <c r="N27" s="325">
        <v>1</v>
      </c>
      <c r="O27" s="326">
        <v>717</v>
      </c>
    </row>
    <row r="28" spans="1:15" ht="17.25" customHeight="1" x14ac:dyDescent="0.15">
      <c r="A28" s="838" t="s">
        <v>11</v>
      </c>
      <c r="B28" s="321" t="s">
        <v>280</v>
      </c>
      <c r="C28" s="322">
        <v>127</v>
      </c>
      <c r="D28" s="322">
        <v>192</v>
      </c>
      <c r="E28" s="323">
        <v>319</v>
      </c>
      <c r="F28" s="838" t="s">
        <v>33</v>
      </c>
      <c r="G28" s="321" t="s">
        <v>280</v>
      </c>
      <c r="H28" s="322">
        <v>37</v>
      </c>
      <c r="I28" s="322">
        <v>43</v>
      </c>
      <c r="J28" s="323">
        <v>80</v>
      </c>
      <c r="K28" s="838" t="s">
        <v>55</v>
      </c>
      <c r="L28" s="321" t="s">
        <v>280</v>
      </c>
      <c r="M28" s="322">
        <v>141</v>
      </c>
      <c r="N28" s="322">
        <v>158</v>
      </c>
      <c r="O28" s="323">
        <v>299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131</v>
      </c>
      <c r="D30" s="322">
        <v>198</v>
      </c>
      <c r="E30" s="323">
        <v>329</v>
      </c>
      <c r="F30" s="839"/>
      <c r="G30" s="321" t="s">
        <v>69</v>
      </c>
      <c r="H30" s="322">
        <v>37</v>
      </c>
      <c r="I30" s="322">
        <v>43</v>
      </c>
      <c r="J30" s="323">
        <v>80</v>
      </c>
      <c r="K30" s="839"/>
      <c r="L30" s="321" t="s">
        <v>69</v>
      </c>
      <c r="M30" s="322">
        <v>141</v>
      </c>
      <c r="N30" s="322">
        <v>158</v>
      </c>
      <c r="O30" s="323">
        <v>299</v>
      </c>
    </row>
    <row r="31" spans="1:15" ht="17.25" customHeight="1" x14ac:dyDescent="0.15">
      <c r="A31" s="840"/>
      <c r="B31" s="324">
        <v>174</v>
      </c>
      <c r="C31" s="325">
        <v>7</v>
      </c>
      <c r="D31" s="325">
        <v>2</v>
      </c>
      <c r="E31" s="326">
        <v>183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204</v>
      </c>
      <c r="D32" s="322">
        <v>245</v>
      </c>
      <c r="E32" s="322">
        <v>449</v>
      </c>
      <c r="F32" s="838" t="s">
        <v>34</v>
      </c>
      <c r="G32" s="321" t="s">
        <v>280</v>
      </c>
      <c r="H32" s="322">
        <v>57</v>
      </c>
      <c r="I32" s="322">
        <v>75</v>
      </c>
      <c r="J32" s="323">
        <v>132</v>
      </c>
      <c r="K32" s="838" t="s">
        <v>56</v>
      </c>
      <c r="L32" s="321" t="s">
        <v>280</v>
      </c>
      <c r="M32" s="322">
        <v>510</v>
      </c>
      <c r="N32" s="322">
        <v>606</v>
      </c>
      <c r="O32" s="323">
        <v>1116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204</v>
      </c>
      <c r="D34" s="322">
        <v>245</v>
      </c>
      <c r="E34" s="323">
        <v>449</v>
      </c>
      <c r="F34" s="839"/>
      <c r="G34" s="321" t="s">
        <v>69</v>
      </c>
      <c r="H34" s="322">
        <v>57</v>
      </c>
      <c r="I34" s="322">
        <v>75</v>
      </c>
      <c r="J34" s="323">
        <v>132</v>
      </c>
      <c r="K34" s="839"/>
      <c r="L34" s="321" t="s">
        <v>69</v>
      </c>
      <c r="M34" s="322">
        <v>510</v>
      </c>
      <c r="N34" s="322">
        <v>607</v>
      </c>
      <c r="O34" s="323">
        <v>1117</v>
      </c>
    </row>
    <row r="35" spans="1:15" ht="17.25" customHeight="1" x14ac:dyDescent="0.15">
      <c r="A35" s="840"/>
      <c r="B35" s="324">
        <v>230</v>
      </c>
      <c r="C35" s="325">
        <v>0</v>
      </c>
      <c r="D35" s="325">
        <v>0</v>
      </c>
      <c r="E35" s="326">
        <v>230</v>
      </c>
      <c r="F35" s="840"/>
      <c r="G35" s="324">
        <v>69</v>
      </c>
      <c r="H35" s="325">
        <v>0</v>
      </c>
      <c r="I35" s="325">
        <v>0</v>
      </c>
      <c r="J35" s="326">
        <v>69</v>
      </c>
      <c r="K35" s="840"/>
      <c r="L35" s="324">
        <v>523</v>
      </c>
      <c r="M35" s="325">
        <v>0</v>
      </c>
      <c r="N35" s="325">
        <v>1</v>
      </c>
      <c r="O35" s="326">
        <v>524</v>
      </c>
    </row>
    <row r="36" spans="1:15" ht="17.25" customHeight="1" x14ac:dyDescent="0.15">
      <c r="A36" s="838" t="s">
        <v>13</v>
      </c>
      <c r="B36" s="321" t="s">
        <v>280</v>
      </c>
      <c r="C36" s="322">
        <v>388</v>
      </c>
      <c r="D36" s="322">
        <v>299</v>
      </c>
      <c r="E36" s="323">
        <v>687</v>
      </c>
      <c r="F36" s="838" t="s">
        <v>35</v>
      </c>
      <c r="G36" s="321" t="s">
        <v>280</v>
      </c>
      <c r="H36" s="322">
        <v>122</v>
      </c>
      <c r="I36" s="322">
        <v>141</v>
      </c>
      <c r="J36" s="323">
        <v>263</v>
      </c>
      <c r="K36" s="838" t="s">
        <v>57</v>
      </c>
      <c r="L36" s="321" t="s">
        <v>280</v>
      </c>
      <c r="M36" s="322">
        <v>1173</v>
      </c>
      <c r="N36" s="322">
        <v>1089</v>
      </c>
      <c r="O36" s="323">
        <v>2262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388</v>
      </c>
      <c r="D38" s="322">
        <v>300</v>
      </c>
      <c r="E38" s="323">
        <v>688</v>
      </c>
      <c r="F38" s="839"/>
      <c r="G38" s="321" t="s">
        <v>69</v>
      </c>
      <c r="H38" s="322">
        <v>122</v>
      </c>
      <c r="I38" s="322">
        <v>142</v>
      </c>
      <c r="J38" s="323">
        <v>264</v>
      </c>
      <c r="K38" s="839"/>
      <c r="L38" s="321" t="s">
        <v>69</v>
      </c>
      <c r="M38" s="322">
        <v>1176</v>
      </c>
      <c r="N38" s="322">
        <v>1090</v>
      </c>
      <c r="O38" s="323">
        <v>2266</v>
      </c>
    </row>
    <row r="39" spans="1:15" ht="17.25" customHeight="1" x14ac:dyDescent="0.15">
      <c r="A39" s="840"/>
      <c r="B39" s="324">
        <v>392</v>
      </c>
      <c r="C39" s="325">
        <v>0</v>
      </c>
      <c r="D39" s="325">
        <v>1</v>
      </c>
      <c r="E39" s="326">
        <v>393</v>
      </c>
      <c r="F39" s="840"/>
      <c r="G39" s="324">
        <v>132</v>
      </c>
      <c r="H39" s="325">
        <v>0</v>
      </c>
      <c r="I39" s="325">
        <v>1</v>
      </c>
      <c r="J39" s="326">
        <v>133</v>
      </c>
      <c r="K39" s="840"/>
      <c r="L39" s="324">
        <v>1165</v>
      </c>
      <c r="M39" s="325">
        <v>3</v>
      </c>
      <c r="N39" s="325">
        <v>1</v>
      </c>
      <c r="O39" s="326">
        <v>1169</v>
      </c>
    </row>
    <row r="40" spans="1:15" ht="17.25" customHeight="1" x14ac:dyDescent="0.15">
      <c r="A40" s="838" t="s">
        <v>14</v>
      </c>
      <c r="B40" s="321" t="s">
        <v>280</v>
      </c>
      <c r="C40" s="322">
        <v>895</v>
      </c>
      <c r="D40" s="322">
        <v>965</v>
      </c>
      <c r="E40" s="323">
        <v>1860</v>
      </c>
      <c r="F40" s="838" t="s">
        <v>36</v>
      </c>
      <c r="G40" s="321" t="s">
        <v>280</v>
      </c>
      <c r="H40" s="322">
        <v>177</v>
      </c>
      <c r="I40" s="322">
        <v>214</v>
      </c>
      <c r="J40" s="323">
        <v>391</v>
      </c>
      <c r="K40" s="838" t="s">
        <v>58</v>
      </c>
      <c r="L40" s="321" t="s">
        <v>280</v>
      </c>
      <c r="M40" s="322">
        <v>329</v>
      </c>
      <c r="N40" s="322">
        <v>383</v>
      </c>
      <c r="O40" s="323">
        <v>712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895</v>
      </c>
      <c r="D42" s="322">
        <v>966</v>
      </c>
      <c r="E42" s="323">
        <v>1861</v>
      </c>
      <c r="F42" s="839"/>
      <c r="G42" s="321" t="s">
        <v>69</v>
      </c>
      <c r="H42" s="322">
        <v>177</v>
      </c>
      <c r="I42" s="322">
        <v>215</v>
      </c>
      <c r="J42" s="323">
        <v>392</v>
      </c>
      <c r="K42" s="839"/>
      <c r="L42" s="321" t="s">
        <v>69</v>
      </c>
      <c r="M42" s="322">
        <v>329</v>
      </c>
      <c r="N42" s="322">
        <v>385</v>
      </c>
      <c r="O42" s="323">
        <v>714</v>
      </c>
    </row>
    <row r="43" spans="1:15" ht="17.25" customHeight="1" x14ac:dyDescent="0.15">
      <c r="A43" s="840"/>
      <c r="B43" s="324">
        <v>861</v>
      </c>
      <c r="C43" s="325">
        <v>1</v>
      </c>
      <c r="D43" s="325">
        <v>0</v>
      </c>
      <c r="E43" s="326">
        <v>862</v>
      </c>
      <c r="F43" s="840"/>
      <c r="G43" s="324">
        <v>197</v>
      </c>
      <c r="H43" s="325">
        <v>1</v>
      </c>
      <c r="I43" s="325">
        <v>0</v>
      </c>
      <c r="J43" s="326">
        <v>198</v>
      </c>
      <c r="K43" s="840"/>
      <c r="L43" s="324">
        <v>337</v>
      </c>
      <c r="M43" s="325">
        <v>0</v>
      </c>
      <c r="N43" s="325">
        <v>2</v>
      </c>
      <c r="O43" s="326">
        <v>339</v>
      </c>
    </row>
    <row r="44" spans="1:15" ht="17.25" customHeight="1" x14ac:dyDescent="0.15">
      <c r="A44" s="838" t="s">
        <v>15</v>
      </c>
      <c r="B44" s="321" t="s">
        <v>280</v>
      </c>
      <c r="C44" s="322">
        <v>1516</v>
      </c>
      <c r="D44" s="322">
        <v>1689</v>
      </c>
      <c r="E44" s="323">
        <v>3205</v>
      </c>
      <c r="F44" s="838" t="s">
        <v>37</v>
      </c>
      <c r="G44" s="321" t="s">
        <v>280</v>
      </c>
      <c r="H44" s="322">
        <v>847</v>
      </c>
      <c r="I44" s="322">
        <v>1008</v>
      </c>
      <c r="J44" s="323">
        <v>1855</v>
      </c>
      <c r="K44" s="838" t="s">
        <v>59</v>
      </c>
      <c r="L44" s="321" t="s">
        <v>280</v>
      </c>
      <c r="M44" s="322">
        <v>634</v>
      </c>
      <c r="N44" s="322">
        <v>760</v>
      </c>
      <c r="O44" s="323">
        <v>1394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3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2</v>
      </c>
      <c r="O45" s="323">
        <v>3</v>
      </c>
    </row>
    <row r="46" spans="1:15" ht="17.25" customHeight="1" x14ac:dyDescent="0.15">
      <c r="A46" s="839"/>
      <c r="B46" s="321" t="s">
        <v>69</v>
      </c>
      <c r="C46" s="322">
        <v>1518</v>
      </c>
      <c r="D46" s="322">
        <v>1692</v>
      </c>
      <c r="E46" s="323">
        <v>3210</v>
      </c>
      <c r="F46" s="839"/>
      <c r="G46" s="321" t="s">
        <v>69</v>
      </c>
      <c r="H46" s="322">
        <v>847</v>
      </c>
      <c r="I46" s="322">
        <v>1016</v>
      </c>
      <c r="J46" s="323">
        <v>1863</v>
      </c>
      <c r="K46" s="839"/>
      <c r="L46" s="321" t="s">
        <v>69</v>
      </c>
      <c r="M46" s="322">
        <v>635</v>
      </c>
      <c r="N46" s="322">
        <v>762</v>
      </c>
      <c r="O46" s="323">
        <v>1397</v>
      </c>
    </row>
    <row r="47" spans="1:15" ht="17.25" customHeight="1" x14ac:dyDescent="0.15">
      <c r="A47" s="840"/>
      <c r="B47" s="324">
        <v>1426</v>
      </c>
      <c r="C47" s="325">
        <v>1</v>
      </c>
      <c r="D47" s="325">
        <v>3</v>
      </c>
      <c r="E47" s="326">
        <v>1430</v>
      </c>
      <c r="F47" s="840"/>
      <c r="G47" s="324">
        <v>907</v>
      </c>
      <c r="H47" s="325">
        <v>0</v>
      </c>
      <c r="I47" s="325">
        <v>8</v>
      </c>
      <c r="J47" s="326">
        <v>915</v>
      </c>
      <c r="K47" s="840"/>
      <c r="L47" s="324">
        <v>635</v>
      </c>
      <c r="M47" s="325">
        <v>0</v>
      </c>
      <c r="N47" s="325">
        <v>2</v>
      </c>
      <c r="O47" s="326">
        <v>637</v>
      </c>
    </row>
    <row r="48" spans="1:15" ht="17.25" customHeight="1" x14ac:dyDescent="0.15">
      <c r="A48" s="838" t="s">
        <v>16</v>
      </c>
      <c r="B48" s="321" t="s">
        <v>280</v>
      </c>
      <c r="C48" s="322">
        <v>1040</v>
      </c>
      <c r="D48" s="322">
        <v>1091</v>
      </c>
      <c r="E48" s="323">
        <v>2131</v>
      </c>
      <c r="F48" s="838" t="s">
        <v>38</v>
      </c>
      <c r="G48" s="321" t="s">
        <v>280</v>
      </c>
      <c r="H48" s="322">
        <v>774</v>
      </c>
      <c r="I48" s="322">
        <v>839</v>
      </c>
      <c r="J48" s="323">
        <v>1613</v>
      </c>
      <c r="K48" s="838" t="s">
        <v>60</v>
      </c>
      <c r="L48" s="321" t="s">
        <v>280</v>
      </c>
      <c r="M48" s="322">
        <v>269</v>
      </c>
      <c r="N48" s="322">
        <v>313</v>
      </c>
      <c r="O48" s="323">
        <v>582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25</v>
      </c>
      <c r="O49" s="323">
        <v>25</v>
      </c>
    </row>
    <row r="50" spans="1:15" ht="17.25" customHeight="1" x14ac:dyDescent="0.15">
      <c r="A50" s="839"/>
      <c r="B50" s="321" t="s">
        <v>69</v>
      </c>
      <c r="C50" s="322">
        <v>1042</v>
      </c>
      <c r="D50" s="322">
        <v>1097</v>
      </c>
      <c r="E50" s="323">
        <v>2139</v>
      </c>
      <c r="F50" s="839"/>
      <c r="G50" s="321" t="s">
        <v>69</v>
      </c>
      <c r="H50" s="322">
        <v>776</v>
      </c>
      <c r="I50" s="322">
        <v>840</v>
      </c>
      <c r="J50" s="323">
        <v>1616</v>
      </c>
      <c r="K50" s="839"/>
      <c r="L50" s="321" t="s">
        <v>69</v>
      </c>
      <c r="M50" s="322">
        <v>269</v>
      </c>
      <c r="N50" s="322">
        <v>338</v>
      </c>
      <c r="O50" s="323">
        <v>607</v>
      </c>
    </row>
    <row r="51" spans="1:15" ht="17.25" customHeight="1" x14ac:dyDescent="0.15">
      <c r="A51" s="840"/>
      <c r="B51" s="324">
        <v>868</v>
      </c>
      <c r="C51" s="325">
        <v>3</v>
      </c>
      <c r="D51" s="325">
        <v>3</v>
      </c>
      <c r="E51" s="326">
        <v>874</v>
      </c>
      <c r="F51" s="840"/>
      <c r="G51" s="324">
        <v>666</v>
      </c>
      <c r="H51" s="325">
        <v>0</v>
      </c>
      <c r="I51" s="325">
        <v>3</v>
      </c>
      <c r="J51" s="326">
        <v>669</v>
      </c>
      <c r="K51" s="840"/>
      <c r="L51" s="324">
        <v>320</v>
      </c>
      <c r="M51" s="325">
        <v>22</v>
      </c>
      <c r="N51" s="325">
        <v>3</v>
      </c>
      <c r="O51" s="326">
        <v>345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91</v>
      </c>
      <c r="E52" s="323">
        <v>170</v>
      </c>
      <c r="F52" s="838" t="s">
        <v>39</v>
      </c>
      <c r="G52" s="321" t="s">
        <v>280</v>
      </c>
      <c r="H52" s="322">
        <v>2049</v>
      </c>
      <c r="I52" s="322">
        <v>2218</v>
      </c>
      <c r="J52" s="323">
        <v>4267</v>
      </c>
      <c r="K52" s="838" t="s">
        <v>61</v>
      </c>
      <c r="L52" s="321" t="s">
        <v>280</v>
      </c>
      <c r="M52" s="322">
        <v>184</v>
      </c>
      <c r="N52" s="322">
        <v>217</v>
      </c>
      <c r="O52" s="323">
        <v>401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18</v>
      </c>
      <c r="E53" s="323">
        <v>19</v>
      </c>
      <c r="F53" s="839"/>
      <c r="G53" s="321" t="s">
        <v>281</v>
      </c>
      <c r="H53" s="322">
        <v>7</v>
      </c>
      <c r="I53" s="322">
        <v>14</v>
      </c>
      <c r="J53" s="323">
        <v>21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109</v>
      </c>
      <c r="E54" s="323">
        <v>189</v>
      </c>
      <c r="F54" s="839"/>
      <c r="G54" s="321" t="s">
        <v>69</v>
      </c>
      <c r="H54" s="322">
        <v>2056</v>
      </c>
      <c r="I54" s="322">
        <v>2232</v>
      </c>
      <c r="J54" s="323">
        <v>4288</v>
      </c>
      <c r="K54" s="839"/>
      <c r="L54" s="321" t="s">
        <v>69</v>
      </c>
      <c r="M54" s="322">
        <v>184</v>
      </c>
      <c r="N54" s="322">
        <v>217</v>
      </c>
      <c r="O54" s="323">
        <v>401</v>
      </c>
    </row>
    <row r="55" spans="1:15" ht="17.25" customHeight="1" x14ac:dyDescent="0.15">
      <c r="A55" s="840"/>
      <c r="B55" s="324">
        <v>81</v>
      </c>
      <c r="C55" s="325">
        <v>17</v>
      </c>
      <c r="D55" s="325">
        <v>1</v>
      </c>
      <c r="E55" s="326">
        <v>99</v>
      </c>
      <c r="F55" s="840"/>
      <c r="G55" s="324">
        <v>1918</v>
      </c>
      <c r="H55" s="325">
        <v>2</v>
      </c>
      <c r="I55" s="325">
        <v>12</v>
      </c>
      <c r="J55" s="326">
        <v>1932</v>
      </c>
      <c r="K55" s="840"/>
      <c r="L55" s="324">
        <v>235</v>
      </c>
      <c r="M55" s="325">
        <v>0</v>
      </c>
      <c r="N55" s="325">
        <v>0</v>
      </c>
      <c r="O55" s="326">
        <v>235</v>
      </c>
    </row>
    <row r="56" spans="1:15" ht="17.25" customHeight="1" x14ac:dyDescent="0.15">
      <c r="A56" s="838" t="s">
        <v>18</v>
      </c>
      <c r="B56" s="321" t="s">
        <v>280</v>
      </c>
      <c r="C56" s="322">
        <v>137</v>
      </c>
      <c r="D56" s="322">
        <v>127</v>
      </c>
      <c r="E56" s="323">
        <v>264</v>
      </c>
      <c r="F56" s="838" t="s">
        <v>40</v>
      </c>
      <c r="G56" s="321" t="s">
        <v>280</v>
      </c>
      <c r="H56" s="322">
        <v>1815</v>
      </c>
      <c r="I56" s="322">
        <v>2061</v>
      </c>
      <c r="J56" s="323">
        <v>3876</v>
      </c>
      <c r="K56" s="838" t="s">
        <v>62</v>
      </c>
      <c r="L56" s="321" t="s">
        <v>280</v>
      </c>
      <c r="M56" s="322">
        <v>591</v>
      </c>
      <c r="N56" s="322">
        <v>636</v>
      </c>
      <c r="O56" s="323">
        <v>1227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1</v>
      </c>
      <c r="E57" s="323">
        <v>1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1</v>
      </c>
      <c r="O57" s="323">
        <v>1</v>
      </c>
    </row>
    <row r="58" spans="1:15" ht="17.25" customHeight="1" x14ac:dyDescent="0.15">
      <c r="A58" s="839"/>
      <c r="B58" s="321" t="s">
        <v>69</v>
      </c>
      <c r="C58" s="322">
        <v>137</v>
      </c>
      <c r="D58" s="322">
        <v>128</v>
      </c>
      <c r="E58" s="323">
        <v>265</v>
      </c>
      <c r="F58" s="839"/>
      <c r="G58" s="321" t="s">
        <v>69</v>
      </c>
      <c r="H58" s="322">
        <v>1815</v>
      </c>
      <c r="I58" s="322">
        <v>2066</v>
      </c>
      <c r="J58" s="323">
        <v>3881</v>
      </c>
      <c r="K58" s="839"/>
      <c r="L58" s="321" t="s">
        <v>69</v>
      </c>
      <c r="M58" s="322">
        <v>591</v>
      </c>
      <c r="N58" s="322">
        <v>637</v>
      </c>
      <c r="O58" s="323">
        <v>1228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1</v>
      </c>
      <c r="E59" s="326">
        <v>120</v>
      </c>
      <c r="F59" s="840"/>
      <c r="G59" s="324">
        <v>1657</v>
      </c>
      <c r="H59" s="325">
        <v>1</v>
      </c>
      <c r="I59" s="325">
        <v>4</v>
      </c>
      <c r="J59" s="326">
        <v>1662</v>
      </c>
      <c r="K59" s="840"/>
      <c r="L59" s="324">
        <v>592</v>
      </c>
      <c r="M59" s="325">
        <v>1</v>
      </c>
      <c r="N59" s="325">
        <v>0</v>
      </c>
      <c r="O59" s="326">
        <v>593</v>
      </c>
    </row>
    <row r="60" spans="1:15" ht="17.25" customHeight="1" x14ac:dyDescent="0.15">
      <c r="A60" s="838" t="s">
        <v>19</v>
      </c>
      <c r="B60" s="321" t="s">
        <v>280</v>
      </c>
      <c r="C60" s="322">
        <v>58</v>
      </c>
      <c r="D60" s="322">
        <v>64</v>
      </c>
      <c r="E60" s="323">
        <v>122</v>
      </c>
      <c r="F60" s="838" t="s">
        <v>41</v>
      </c>
      <c r="G60" s="321" t="s">
        <v>280</v>
      </c>
      <c r="H60" s="322">
        <v>1606</v>
      </c>
      <c r="I60" s="322">
        <v>1775</v>
      </c>
      <c r="J60" s="323">
        <v>3381</v>
      </c>
      <c r="K60" s="838" t="s">
        <v>63</v>
      </c>
      <c r="L60" s="321" t="s">
        <v>280</v>
      </c>
      <c r="M60" s="322">
        <v>233</v>
      </c>
      <c r="N60" s="322">
        <v>226</v>
      </c>
      <c r="O60" s="323">
        <v>459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15</v>
      </c>
      <c r="J61" s="323">
        <v>16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58</v>
      </c>
      <c r="D62" s="322">
        <v>65</v>
      </c>
      <c r="E62" s="323">
        <v>123</v>
      </c>
      <c r="F62" s="839"/>
      <c r="G62" s="321" t="s">
        <v>69</v>
      </c>
      <c r="H62" s="322">
        <v>1607</v>
      </c>
      <c r="I62" s="322">
        <v>1790</v>
      </c>
      <c r="J62" s="323">
        <v>3397</v>
      </c>
      <c r="K62" s="839"/>
      <c r="L62" s="321" t="s">
        <v>69</v>
      </c>
      <c r="M62" s="322">
        <v>233</v>
      </c>
      <c r="N62" s="322">
        <v>227</v>
      </c>
      <c r="O62" s="323">
        <v>460</v>
      </c>
    </row>
    <row r="63" spans="1:15" ht="17.25" customHeight="1" x14ac:dyDescent="0.15">
      <c r="A63" s="840"/>
      <c r="B63" s="324">
        <v>59</v>
      </c>
      <c r="C63" s="325">
        <v>1</v>
      </c>
      <c r="D63" s="325">
        <v>0</v>
      </c>
      <c r="E63" s="326">
        <v>60</v>
      </c>
      <c r="F63" s="840"/>
      <c r="G63" s="324">
        <v>1425</v>
      </c>
      <c r="H63" s="325">
        <v>11</v>
      </c>
      <c r="I63" s="325">
        <v>5</v>
      </c>
      <c r="J63" s="326">
        <v>1441</v>
      </c>
      <c r="K63" s="840"/>
      <c r="L63" s="324">
        <v>229</v>
      </c>
      <c r="M63" s="325">
        <v>0</v>
      </c>
      <c r="N63" s="325">
        <v>1</v>
      </c>
      <c r="O63" s="326">
        <v>230</v>
      </c>
    </row>
    <row r="64" spans="1:15" ht="17.25" customHeight="1" x14ac:dyDescent="0.15">
      <c r="A64" s="838" t="s">
        <v>20</v>
      </c>
      <c r="B64" s="321" t="s">
        <v>280</v>
      </c>
      <c r="C64" s="322">
        <v>279</v>
      </c>
      <c r="D64" s="322">
        <v>272</v>
      </c>
      <c r="E64" s="323">
        <v>551</v>
      </c>
      <c r="F64" s="838" t="s">
        <v>42</v>
      </c>
      <c r="G64" s="321" t="s">
        <v>280</v>
      </c>
      <c r="H64" s="322">
        <v>550</v>
      </c>
      <c r="I64" s="322">
        <v>575</v>
      </c>
      <c r="J64" s="323">
        <v>1125</v>
      </c>
      <c r="K64" s="838" t="s">
        <v>64</v>
      </c>
      <c r="L64" s="321" t="s">
        <v>280</v>
      </c>
      <c r="M64" s="322">
        <v>537</v>
      </c>
      <c r="N64" s="322">
        <v>538</v>
      </c>
      <c r="O64" s="323">
        <v>1075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1</v>
      </c>
      <c r="I65" s="322">
        <v>1</v>
      </c>
      <c r="J65" s="322">
        <v>2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280</v>
      </c>
      <c r="D66" s="322">
        <v>273</v>
      </c>
      <c r="E66" s="323">
        <v>553</v>
      </c>
      <c r="F66" s="839"/>
      <c r="G66" s="321" t="s">
        <v>69</v>
      </c>
      <c r="H66" s="322">
        <v>551</v>
      </c>
      <c r="I66" s="322">
        <v>576</v>
      </c>
      <c r="J66" s="323">
        <v>1127</v>
      </c>
      <c r="K66" s="839"/>
      <c r="L66" s="321" t="s">
        <v>69</v>
      </c>
      <c r="M66" s="322">
        <v>539</v>
      </c>
      <c r="N66" s="322">
        <v>541</v>
      </c>
      <c r="O66" s="323">
        <v>1080</v>
      </c>
    </row>
    <row r="67" spans="1:15" ht="17.25" customHeight="1" x14ac:dyDescent="0.15">
      <c r="A67" s="840"/>
      <c r="B67" s="324">
        <v>236</v>
      </c>
      <c r="C67" s="325">
        <v>0</v>
      </c>
      <c r="D67" s="325">
        <v>1</v>
      </c>
      <c r="E67" s="326">
        <v>237</v>
      </c>
      <c r="F67" s="840"/>
      <c r="G67" s="324">
        <v>500</v>
      </c>
      <c r="H67" s="325">
        <v>1</v>
      </c>
      <c r="I67" s="325">
        <v>1</v>
      </c>
      <c r="J67" s="326">
        <v>502</v>
      </c>
      <c r="K67" s="840"/>
      <c r="L67" s="324">
        <v>457</v>
      </c>
      <c r="M67" s="325">
        <v>3</v>
      </c>
      <c r="N67" s="325">
        <v>1</v>
      </c>
      <c r="O67" s="326">
        <v>461</v>
      </c>
    </row>
    <row r="68" spans="1:15" ht="17.25" customHeight="1" x14ac:dyDescent="0.15">
      <c r="A68" s="838" t="s">
        <v>21</v>
      </c>
      <c r="B68" s="321" t="s">
        <v>280</v>
      </c>
      <c r="C68" s="322">
        <v>258</v>
      </c>
      <c r="D68" s="322">
        <v>312</v>
      </c>
      <c r="E68" s="323">
        <v>570</v>
      </c>
      <c r="F68" s="838" t="s">
        <v>43</v>
      </c>
      <c r="G68" s="321" t="s">
        <v>280</v>
      </c>
      <c r="H68" s="322">
        <v>899</v>
      </c>
      <c r="I68" s="322">
        <v>936</v>
      </c>
      <c r="J68" s="323">
        <v>1835</v>
      </c>
      <c r="K68" s="838" t="s">
        <v>65</v>
      </c>
      <c r="L68" s="321" t="s">
        <v>280</v>
      </c>
      <c r="M68" s="322">
        <v>225</v>
      </c>
      <c r="N68" s="322">
        <v>251</v>
      </c>
      <c r="O68" s="323">
        <v>476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1</v>
      </c>
      <c r="O69" s="323">
        <v>1</v>
      </c>
    </row>
    <row r="70" spans="1:15" ht="17.25" customHeight="1" x14ac:dyDescent="0.15">
      <c r="A70" s="839"/>
      <c r="B70" s="321" t="s">
        <v>69</v>
      </c>
      <c r="C70" s="322">
        <v>259</v>
      </c>
      <c r="D70" s="322">
        <v>313</v>
      </c>
      <c r="E70" s="323">
        <v>572</v>
      </c>
      <c r="F70" s="839"/>
      <c r="G70" s="321" t="s">
        <v>69</v>
      </c>
      <c r="H70" s="322">
        <v>899</v>
      </c>
      <c r="I70" s="322">
        <v>938</v>
      </c>
      <c r="J70" s="323">
        <v>1837</v>
      </c>
      <c r="K70" s="839"/>
      <c r="L70" s="321" t="s">
        <v>69</v>
      </c>
      <c r="M70" s="322">
        <v>225</v>
      </c>
      <c r="N70" s="322">
        <v>252</v>
      </c>
      <c r="O70" s="323">
        <v>477</v>
      </c>
    </row>
    <row r="71" spans="1:15" ht="17.25" customHeight="1" x14ac:dyDescent="0.15">
      <c r="A71" s="840"/>
      <c r="B71" s="324">
        <v>245</v>
      </c>
      <c r="C71" s="325">
        <v>0</v>
      </c>
      <c r="D71" s="325">
        <v>1</v>
      </c>
      <c r="E71" s="326">
        <v>246</v>
      </c>
      <c r="F71" s="840"/>
      <c r="G71" s="324">
        <v>795</v>
      </c>
      <c r="H71" s="325">
        <v>0</v>
      </c>
      <c r="I71" s="325">
        <v>2</v>
      </c>
      <c r="J71" s="326">
        <v>797</v>
      </c>
      <c r="K71" s="840"/>
      <c r="L71" s="324">
        <v>198</v>
      </c>
      <c r="M71" s="325">
        <v>0</v>
      </c>
      <c r="N71" s="325">
        <v>1</v>
      </c>
      <c r="O71" s="326">
        <v>199</v>
      </c>
    </row>
    <row r="72" spans="1:15" ht="17.25" customHeight="1" x14ac:dyDescent="0.15">
      <c r="A72" s="838" t="s">
        <v>22</v>
      </c>
      <c r="B72" s="321" t="s">
        <v>280</v>
      </c>
      <c r="C72" s="322">
        <v>234</v>
      </c>
      <c r="D72" s="322">
        <v>257</v>
      </c>
      <c r="E72" s="323">
        <v>491</v>
      </c>
      <c r="F72" s="838" t="s">
        <v>44</v>
      </c>
      <c r="G72" s="321" t="s">
        <v>280</v>
      </c>
      <c r="H72" s="322">
        <v>774</v>
      </c>
      <c r="I72" s="322">
        <v>819</v>
      </c>
      <c r="J72" s="323">
        <v>1593</v>
      </c>
      <c r="K72" s="838" t="s">
        <v>66</v>
      </c>
      <c r="L72" s="321" t="s">
        <v>280</v>
      </c>
      <c r="M72" s="322">
        <v>255</v>
      </c>
      <c r="N72" s="322">
        <v>284</v>
      </c>
      <c r="O72" s="323">
        <v>539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3</v>
      </c>
      <c r="I73" s="322">
        <v>0</v>
      </c>
      <c r="J73" s="323">
        <v>3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234</v>
      </c>
      <c r="D74" s="322">
        <v>257</v>
      </c>
      <c r="E74" s="323">
        <v>491</v>
      </c>
      <c r="F74" s="839"/>
      <c r="G74" s="321" t="s">
        <v>69</v>
      </c>
      <c r="H74" s="322">
        <v>777</v>
      </c>
      <c r="I74" s="322">
        <v>819</v>
      </c>
      <c r="J74" s="323">
        <v>1596</v>
      </c>
      <c r="K74" s="839"/>
      <c r="L74" s="321" t="s">
        <v>69</v>
      </c>
      <c r="M74" s="322">
        <v>255</v>
      </c>
      <c r="N74" s="322">
        <v>284</v>
      </c>
      <c r="O74" s="323">
        <v>539</v>
      </c>
    </row>
    <row r="75" spans="1:15" ht="17.25" customHeight="1" x14ac:dyDescent="0.15">
      <c r="A75" s="840"/>
      <c r="B75" s="324">
        <v>205</v>
      </c>
      <c r="C75" s="325">
        <v>0</v>
      </c>
      <c r="D75" s="325">
        <v>0</v>
      </c>
      <c r="E75" s="326">
        <v>205</v>
      </c>
      <c r="F75" s="840"/>
      <c r="G75" s="324">
        <v>600</v>
      </c>
      <c r="H75" s="325">
        <v>3</v>
      </c>
      <c r="I75" s="325">
        <v>0</v>
      </c>
      <c r="J75" s="326">
        <v>603</v>
      </c>
      <c r="K75" s="840"/>
      <c r="L75" s="324">
        <v>226</v>
      </c>
      <c r="M75" s="325">
        <v>0</v>
      </c>
      <c r="N75" s="325">
        <v>0</v>
      </c>
      <c r="O75" s="326">
        <v>226</v>
      </c>
    </row>
    <row r="76" spans="1:15" ht="17.25" customHeight="1" x14ac:dyDescent="0.15">
      <c r="A76" s="838" t="s">
        <v>23</v>
      </c>
      <c r="B76" s="321" t="s">
        <v>280</v>
      </c>
      <c r="C76" s="322">
        <v>498</v>
      </c>
      <c r="D76" s="322">
        <v>584</v>
      </c>
      <c r="E76" s="323">
        <v>1082</v>
      </c>
      <c r="F76" s="838" t="s">
        <v>45</v>
      </c>
      <c r="G76" s="321" t="s">
        <v>280</v>
      </c>
      <c r="H76" s="322">
        <v>554</v>
      </c>
      <c r="I76" s="322">
        <v>629</v>
      </c>
      <c r="J76" s="323">
        <v>1183</v>
      </c>
      <c r="K76" s="838" t="s">
        <v>67</v>
      </c>
      <c r="L76" s="321" t="s">
        <v>280</v>
      </c>
      <c r="M76" s="322">
        <v>283</v>
      </c>
      <c r="N76" s="322">
        <v>270</v>
      </c>
      <c r="O76" s="323">
        <v>553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499</v>
      </c>
      <c r="D78" s="322">
        <v>584</v>
      </c>
      <c r="E78" s="323">
        <v>1083</v>
      </c>
      <c r="F78" s="839"/>
      <c r="G78" s="321" t="s">
        <v>69</v>
      </c>
      <c r="H78" s="322">
        <v>555</v>
      </c>
      <c r="I78" s="322">
        <v>629</v>
      </c>
      <c r="J78" s="323">
        <v>1184</v>
      </c>
      <c r="K78" s="839"/>
      <c r="L78" s="321" t="s">
        <v>69</v>
      </c>
      <c r="M78" s="322">
        <v>283</v>
      </c>
      <c r="N78" s="322">
        <v>279</v>
      </c>
      <c r="O78" s="323">
        <v>562</v>
      </c>
    </row>
    <row r="79" spans="1:15" ht="17.25" customHeight="1" x14ac:dyDescent="0.15">
      <c r="A79" s="840"/>
      <c r="B79" s="324">
        <v>473</v>
      </c>
      <c r="C79" s="325">
        <v>0</v>
      </c>
      <c r="D79" s="325">
        <v>1</v>
      </c>
      <c r="E79" s="326">
        <v>474</v>
      </c>
      <c r="F79" s="840"/>
      <c r="G79" s="324">
        <v>579</v>
      </c>
      <c r="H79" s="325">
        <v>0</v>
      </c>
      <c r="I79" s="325">
        <v>1</v>
      </c>
      <c r="J79" s="326">
        <v>580</v>
      </c>
      <c r="K79" s="840"/>
      <c r="L79" s="324">
        <v>209</v>
      </c>
      <c r="M79" s="325">
        <v>9</v>
      </c>
      <c r="N79" s="325">
        <v>0</v>
      </c>
      <c r="O79" s="326">
        <v>218</v>
      </c>
    </row>
    <row r="80" spans="1:15" ht="17.25" customHeight="1" x14ac:dyDescent="0.15">
      <c r="A80" s="838" t="s">
        <v>24</v>
      </c>
      <c r="B80" s="321" t="s">
        <v>280</v>
      </c>
      <c r="C80" s="322">
        <v>345</v>
      </c>
      <c r="D80" s="322">
        <v>372</v>
      </c>
      <c r="E80" s="323">
        <v>717</v>
      </c>
      <c r="F80" s="838" t="s">
        <v>46</v>
      </c>
      <c r="G80" s="321" t="s">
        <v>280</v>
      </c>
      <c r="H80" s="322">
        <v>291</v>
      </c>
      <c r="I80" s="322">
        <v>297</v>
      </c>
      <c r="J80" s="323">
        <v>588</v>
      </c>
      <c r="K80" s="838" t="s">
        <v>68</v>
      </c>
      <c r="L80" s="321" t="s">
        <v>280</v>
      </c>
      <c r="M80" s="322">
        <v>146</v>
      </c>
      <c r="N80" s="322">
        <v>149</v>
      </c>
      <c r="O80" s="323">
        <v>295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345</v>
      </c>
      <c r="D82" s="322">
        <v>373</v>
      </c>
      <c r="E82" s="323">
        <v>718</v>
      </c>
      <c r="F82" s="839"/>
      <c r="G82" s="321" t="s">
        <v>69</v>
      </c>
      <c r="H82" s="322">
        <v>291</v>
      </c>
      <c r="I82" s="322">
        <v>297</v>
      </c>
      <c r="J82" s="323">
        <v>588</v>
      </c>
      <c r="K82" s="839"/>
      <c r="L82" s="321" t="s">
        <v>69</v>
      </c>
      <c r="M82" s="322">
        <v>146</v>
      </c>
      <c r="N82" s="322">
        <v>149</v>
      </c>
      <c r="O82" s="323">
        <v>295</v>
      </c>
    </row>
    <row r="83" spans="1:20" ht="17.25" customHeight="1" thickBot="1" x14ac:dyDescent="0.2">
      <c r="A83" s="840"/>
      <c r="B83" s="324">
        <v>308</v>
      </c>
      <c r="C83" s="325">
        <v>0</v>
      </c>
      <c r="D83" s="325">
        <v>1</v>
      </c>
      <c r="E83" s="326">
        <v>309</v>
      </c>
      <c r="F83" s="840"/>
      <c r="G83" s="324">
        <v>293</v>
      </c>
      <c r="H83" s="325">
        <v>0</v>
      </c>
      <c r="I83" s="325">
        <v>0</v>
      </c>
      <c r="J83" s="326">
        <v>293</v>
      </c>
      <c r="K83" s="842"/>
      <c r="L83" s="329">
        <v>122</v>
      </c>
      <c r="M83" s="330">
        <v>0</v>
      </c>
      <c r="N83" s="330">
        <v>0</v>
      </c>
      <c r="O83" s="331">
        <v>122</v>
      </c>
    </row>
    <row r="84" spans="1:20" ht="17.25" customHeight="1" x14ac:dyDescent="0.15">
      <c r="A84" s="838" t="s">
        <v>25</v>
      </c>
      <c r="B84" s="321" t="s">
        <v>280</v>
      </c>
      <c r="C84" s="322">
        <v>1184</v>
      </c>
      <c r="D84" s="322">
        <v>1295</v>
      </c>
      <c r="E84" s="323">
        <v>2479</v>
      </c>
      <c r="F84" s="838" t="s">
        <v>47</v>
      </c>
      <c r="G84" s="321" t="s">
        <v>280</v>
      </c>
      <c r="H84" s="322">
        <v>234</v>
      </c>
      <c r="I84" s="322">
        <v>271</v>
      </c>
      <c r="J84" s="323">
        <v>505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5</v>
      </c>
      <c r="E85" s="323">
        <v>5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1184</v>
      </c>
      <c r="D86" s="322">
        <v>1300</v>
      </c>
      <c r="E86" s="323">
        <v>2484</v>
      </c>
      <c r="F86" s="839"/>
      <c r="G86" s="321" t="s">
        <v>69</v>
      </c>
      <c r="H86" s="322">
        <v>234</v>
      </c>
      <c r="I86" s="322">
        <v>271</v>
      </c>
      <c r="J86" s="323">
        <v>505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1045</v>
      </c>
      <c r="C87" s="325">
        <v>0</v>
      </c>
      <c r="D87" s="325">
        <v>5</v>
      </c>
      <c r="E87" s="326">
        <v>1050</v>
      </c>
      <c r="F87" s="840"/>
      <c r="G87" s="324">
        <v>232</v>
      </c>
      <c r="H87" s="325">
        <v>0</v>
      </c>
      <c r="I87" s="325">
        <v>0</v>
      </c>
      <c r="J87" s="326">
        <v>232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4091</v>
      </c>
      <c r="D88" s="322">
        <v>4476</v>
      </c>
      <c r="E88" s="323">
        <v>8567</v>
      </c>
      <c r="F88" s="838" t="s">
        <v>48</v>
      </c>
      <c r="G88" s="321" t="s">
        <v>280</v>
      </c>
      <c r="H88" s="322">
        <v>148</v>
      </c>
      <c r="I88" s="322">
        <v>191</v>
      </c>
      <c r="J88" s="323">
        <v>339</v>
      </c>
      <c r="K88" s="846" t="s">
        <v>108</v>
      </c>
      <c r="L88" s="318" t="s">
        <v>280</v>
      </c>
      <c r="M88" s="319">
        <v>34656</v>
      </c>
      <c r="N88" s="319">
        <v>37787</v>
      </c>
      <c r="O88" s="344">
        <v>72443</v>
      </c>
    </row>
    <row r="89" spans="1:20" ht="17.25" customHeight="1" x14ac:dyDescent="0.15">
      <c r="A89" s="844"/>
      <c r="B89" s="321" t="s">
        <v>281</v>
      </c>
      <c r="C89" s="322">
        <v>16</v>
      </c>
      <c r="D89" s="322">
        <v>44</v>
      </c>
      <c r="E89" s="323">
        <v>60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62</v>
      </c>
      <c r="N89" s="346">
        <v>234</v>
      </c>
      <c r="O89" s="347">
        <v>296</v>
      </c>
    </row>
    <row r="90" spans="1:20" ht="17.25" customHeight="1" x14ac:dyDescent="0.15">
      <c r="A90" s="844"/>
      <c r="B90" s="321" t="s">
        <v>69</v>
      </c>
      <c r="C90" s="322">
        <v>4107</v>
      </c>
      <c r="D90" s="322">
        <v>4520</v>
      </c>
      <c r="E90" s="323">
        <v>8627</v>
      </c>
      <c r="F90" s="839"/>
      <c r="G90" s="321" t="s">
        <v>69</v>
      </c>
      <c r="H90" s="322">
        <v>149</v>
      </c>
      <c r="I90" s="322">
        <v>191</v>
      </c>
      <c r="J90" s="323">
        <v>340</v>
      </c>
      <c r="K90" s="846"/>
      <c r="L90" s="345" t="s">
        <v>69</v>
      </c>
      <c r="M90" s="346">
        <v>34718</v>
      </c>
      <c r="N90" s="346">
        <v>38021</v>
      </c>
      <c r="O90" s="347">
        <v>72739</v>
      </c>
    </row>
    <row r="91" spans="1:20" ht="17.25" customHeight="1" thickBot="1" x14ac:dyDescent="0.2">
      <c r="A91" s="845"/>
      <c r="B91" s="329">
        <v>3671</v>
      </c>
      <c r="C91" s="330">
        <v>11</v>
      </c>
      <c r="D91" s="330">
        <v>23</v>
      </c>
      <c r="E91" s="331">
        <v>3705</v>
      </c>
      <c r="F91" s="842"/>
      <c r="G91" s="329">
        <v>173</v>
      </c>
      <c r="H91" s="330">
        <v>0</v>
      </c>
      <c r="I91" s="330">
        <v>1</v>
      </c>
      <c r="J91" s="331">
        <v>174</v>
      </c>
      <c r="K91" s="847"/>
      <c r="L91" s="329">
        <v>32606</v>
      </c>
      <c r="M91" s="330">
        <v>118</v>
      </c>
      <c r="N91" s="330">
        <v>130</v>
      </c>
      <c r="O91" s="348">
        <v>32854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301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1712</v>
      </c>
      <c r="D95" s="319">
        <v>1990</v>
      </c>
      <c r="E95" s="320">
        <v>3702</v>
      </c>
      <c r="F95" s="848" t="s">
        <v>159</v>
      </c>
      <c r="G95" s="318" t="s">
        <v>280</v>
      </c>
      <c r="H95" s="319">
        <v>1439</v>
      </c>
      <c r="I95" s="319">
        <v>1579</v>
      </c>
      <c r="J95" s="320">
        <v>3018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5</v>
      </c>
      <c r="E96" s="353">
        <v>7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1714</v>
      </c>
      <c r="D97" s="346">
        <v>1995</v>
      </c>
      <c r="E97" s="353">
        <v>3709</v>
      </c>
      <c r="F97" s="849"/>
      <c r="G97" s="345" t="s">
        <v>69</v>
      </c>
      <c r="H97" s="346">
        <v>1440</v>
      </c>
      <c r="I97" s="346">
        <v>1580</v>
      </c>
      <c r="J97" s="353">
        <v>3020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1760</v>
      </c>
      <c r="C98" s="325">
        <v>2</v>
      </c>
      <c r="D98" s="325">
        <v>3</v>
      </c>
      <c r="E98" s="326">
        <v>1765</v>
      </c>
      <c r="F98" s="850"/>
      <c r="G98" s="324">
        <v>1422</v>
      </c>
      <c r="H98" s="325">
        <v>1</v>
      </c>
      <c r="I98" s="325">
        <v>1</v>
      </c>
      <c r="J98" s="326">
        <v>1424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110</v>
      </c>
      <c r="D99" s="322">
        <v>130</v>
      </c>
      <c r="E99" s="323">
        <v>240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3261</v>
      </c>
      <c r="N99" s="322">
        <v>3699</v>
      </c>
      <c r="O99" s="323">
        <v>6960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3</v>
      </c>
      <c r="N100" s="346">
        <v>6</v>
      </c>
      <c r="O100" s="353">
        <v>9</v>
      </c>
    </row>
    <row r="101" spans="1:15" ht="15" customHeight="1" x14ac:dyDescent="0.15">
      <c r="A101" s="839"/>
      <c r="B101" s="345" t="s">
        <v>69</v>
      </c>
      <c r="C101" s="346">
        <v>110</v>
      </c>
      <c r="D101" s="346">
        <v>130</v>
      </c>
      <c r="E101" s="353">
        <v>240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3264</v>
      </c>
      <c r="N101" s="346">
        <v>3705</v>
      </c>
      <c r="O101" s="353">
        <v>6969</v>
      </c>
    </row>
    <row r="102" spans="1:15" ht="15" customHeight="1" thickBot="1" x14ac:dyDescent="0.2">
      <c r="A102" s="842"/>
      <c r="B102" s="329">
        <v>125</v>
      </c>
      <c r="C102" s="330">
        <v>0</v>
      </c>
      <c r="D102" s="330">
        <v>0</v>
      </c>
      <c r="E102" s="331">
        <v>125</v>
      </c>
      <c r="F102" s="853"/>
      <c r="G102" s="422"/>
      <c r="H102" s="423"/>
      <c r="I102" s="423"/>
      <c r="J102" s="442"/>
      <c r="K102" s="856"/>
      <c r="L102" s="329">
        <v>3307</v>
      </c>
      <c r="M102" s="330">
        <v>3</v>
      </c>
      <c r="N102" s="330">
        <v>4</v>
      </c>
      <c r="O102" s="331">
        <v>3314</v>
      </c>
    </row>
    <row r="103" spans="1:15" ht="15" customHeight="1" x14ac:dyDescent="0.15">
      <c r="A103" s="841" t="s">
        <v>74</v>
      </c>
      <c r="B103" s="318" t="s">
        <v>280</v>
      </c>
      <c r="C103" s="319">
        <v>1230</v>
      </c>
      <c r="D103" s="319">
        <v>1379</v>
      </c>
      <c r="E103" s="320">
        <v>2609</v>
      </c>
      <c r="F103" s="848" t="s">
        <v>75</v>
      </c>
      <c r="G103" s="318" t="s">
        <v>280</v>
      </c>
      <c r="H103" s="319">
        <v>1218</v>
      </c>
      <c r="I103" s="319">
        <v>1390</v>
      </c>
      <c r="J103" s="320">
        <v>2608</v>
      </c>
      <c r="K103" s="858" t="s">
        <v>76</v>
      </c>
      <c r="L103" s="318" t="s">
        <v>280</v>
      </c>
      <c r="M103" s="319">
        <v>2448</v>
      </c>
      <c r="N103" s="319">
        <v>2769</v>
      </c>
      <c r="O103" s="320">
        <v>5217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1231</v>
      </c>
      <c r="D105" s="346">
        <v>1384</v>
      </c>
      <c r="E105" s="353">
        <v>2615</v>
      </c>
      <c r="F105" s="849"/>
      <c r="G105" s="345" t="s">
        <v>69</v>
      </c>
      <c r="H105" s="346">
        <v>1220</v>
      </c>
      <c r="I105" s="346">
        <v>1394</v>
      </c>
      <c r="J105" s="353">
        <v>2614</v>
      </c>
      <c r="K105" s="855"/>
      <c r="L105" s="345" t="s">
        <v>69</v>
      </c>
      <c r="M105" s="346">
        <v>2451</v>
      </c>
      <c r="N105" s="346">
        <v>2778</v>
      </c>
      <c r="O105" s="353">
        <v>5229</v>
      </c>
    </row>
    <row r="106" spans="1:15" ht="15" customHeight="1" thickBot="1" x14ac:dyDescent="0.2">
      <c r="A106" s="842"/>
      <c r="B106" s="329">
        <v>1299</v>
      </c>
      <c r="C106" s="330">
        <v>0</v>
      </c>
      <c r="D106" s="330">
        <v>5</v>
      </c>
      <c r="E106" s="331">
        <v>1304</v>
      </c>
      <c r="F106" s="857"/>
      <c r="G106" s="329">
        <v>1213</v>
      </c>
      <c r="H106" s="330">
        <v>1</v>
      </c>
      <c r="I106" s="330">
        <v>5</v>
      </c>
      <c r="J106" s="331">
        <v>1219</v>
      </c>
      <c r="K106" s="856"/>
      <c r="L106" s="329">
        <v>2512</v>
      </c>
      <c r="M106" s="330">
        <v>1</v>
      </c>
      <c r="N106" s="330">
        <v>10</v>
      </c>
      <c r="O106" s="331">
        <v>2523</v>
      </c>
    </row>
    <row r="107" spans="1:15" ht="15" customHeight="1" x14ac:dyDescent="0.15">
      <c r="A107" s="841" t="s">
        <v>140</v>
      </c>
      <c r="B107" s="318" t="s">
        <v>280</v>
      </c>
      <c r="C107" s="319">
        <v>1667</v>
      </c>
      <c r="D107" s="319">
        <v>1820</v>
      </c>
      <c r="E107" s="320">
        <v>3487</v>
      </c>
      <c r="F107" s="848" t="s">
        <v>143</v>
      </c>
      <c r="G107" s="318" t="s">
        <v>280</v>
      </c>
      <c r="H107" s="319">
        <v>201</v>
      </c>
      <c r="I107" s="319">
        <v>225</v>
      </c>
      <c r="J107" s="320">
        <v>426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1669</v>
      </c>
      <c r="D109" s="346">
        <v>1822</v>
      </c>
      <c r="E109" s="353">
        <v>3491</v>
      </c>
      <c r="F109" s="849"/>
      <c r="G109" s="345" t="s">
        <v>69</v>
      </c>
      <c r="H109" s="346">
        <v>201</v>
      </c>
      <c r="I109" s="346">
        <v>226</v>
      </c>
      <c r="J109" s="353">
        <v>427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1423</v>
      </c>
      <c r="C110" s="325">
        <v>0</v>
      </c>
      <c r="D110" s="325">
        <v>3</v>
      </c>
      <c r="E110" s="326">
        <v>1426</v>
      </c>
      <c r="F110" s="850"/>
      <c r="G110" s="324">
        <v>191</v>
      </c>
      <c r="H110" s="325">
        <v>0</v>
      </c>
      <c r="I110" s="325">
        <v>1</v>
      </c>
      <c r="J110" s="326">
        <v>192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302</v>
      </c>
      <c r="D111" s="346">
        <v>322</v>
      </c>
      <c r="E111" s="353">
        <v>624</v>
      </c>
      <c r="F111" s="851" t="s">
        <v>144</v>
      </c>
      <c r="G111" s="345" t="s">
        <v>280</v>
      </c>
      <c r="H111" s="346">
        <v>97</v>
      </c>
      <c r="I111" s="346">
        <v>103</v>
      </c>
      <c r="J111" s="353">
        <v>200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303</v>
      </c>
      <c r="D113" s="346">
        <v>324</v>
      </c>
      <c r="E113" s="353">
        <v>627</v>
      </c>
      <c r="F113" s="849"/>
      <c r="G113" s="345" t="s">
        <v>69</v>
      </c>
      <c r="H113" s="346">
        <v>97</v>
      </c>
      <c r="I113" s="346">
        <v>104</v>
      </c>
      <c r="J113" s="353">
        <v>201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306</v>
      </c>
      <c r="C114" s="325">
        <v>0</v>
      </c>
      <c r="D114" s="325">
        <v>2</v>
      </c>
      <c r="E114" s="326">
        <v>308</v>
      </c>
      <c r="F114" s="850"/>
      <c r="G114" s="324">
        <v>92</v>
      </c>
      <c r="H114" s="325">
        <v>0</v>
      </c>
      <c r="I114" s="325">
        <v>1</v>
      </c>
      <c r="J114" s="326">
        <v>93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239</v>
      </c>
      <c r="D115" s="346">
        <v>263</v>
      </c>
      <c r="E115" s="353">
        <v>502</v>
      </c>
      <c r="F115" s="851" t="s">
        <v>145</v>
      </c>
      <c r="G115" s="345" t="s">
        <v>280</v>
      </c>
      <c r="H115" s="346">
        <v>154</v>
      </c>
      <c r="I115" s="346">
        <v>184</v>
      </c>
      <c r="J115" s="353">
        <v>338</v>
      </c>
      <c r="K115" s="855" t="s">
        <v>302</v>
      </c>
      <c r="L115" s="345" t="s">
        <v>280</v>
      </c>
      <c r="M115" s="346">
        <v>2660</v>
      </c>
      <c r="N115" s="346">
        <v>2917</v>
      </c>
      <c r="O115" s="353">
        <v>5577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239</v>
      </c>
      <c r="D117" s="346">
        <v>264</v>
      </c>
      <c r="E117" s="353">
        <v>503</v>
      </c>
      <c r="F117" s="849"/>
      <c r="G117" s="345" t="s">
        <v>69</v>
      </c>
      <c r="H117" s="346">
        <v>154</v>
      </c>
      <c r="I117" s="346">
        <v>186</v>
      </c>
      <c r="J117" s="353">
        <v>340</v>
      </c>
      <c r="K117" s="855"/>
      <c r="L117" s="345" t="s">
        <v>69</v>
      </c>
      <c r="M117" s="346">
        <v>2663</v>
      </c>
      <c r="N117" s="346">
        <v>2926</v>
      </c>
      <c r="O117" s="353">
        <v>5589</v>
      </c>
    </row>
    <row r="118" spans="1:15" ht="15" customHeight="1" thickBot="1" x14ac:dyDescent="0.2">
      <c r="A118" s="842"/>
      <c r="B118" s="329">
        <v>230</v>
      </c>
      <c r="C118" s="330">
        <v>0</v>
      </c>
      <c r="D118" s="330">
        <v>1</v>
      </c>
      <c r="E118" s="331">
        <v>231</v>
      </c>
      <c r="F118" s="857"/>
      <c r="G118" s="329">
        <v>185</v>
      </c>
      <c r="H118" s="330">
        <v>1</v>
      </c>
      <c r="I118" s="330">
        <v>1</v>
      </c>
      <c r="J118" s="331">
        <v>187</v>
      </c>
      <c r="K118" s="856"/>
      <c r="L118" s="329">
        <v>2427</v>
      </c>
      <c r="M118" s="330">
        <v>1</v>
      </c>
      <c r="N118" s="330">
        <v>9</v>
      </c>
      <c r="O118" s="331">
        <v>2437</v>
      </c>
    </row>
    <row r="119" spans="1:15" ht="15" customHeight="1" x14ac:dyDescent="0.15">
      <c r="A119" s="839" t="s">
        <v>84</v>
      </c>
      <c r="B119" s="318" t="s">
        <v>280</v>
      </c>
      <c r="C119" s="319">
        <v>516</v>
      </c>
      <c r="D119" s="319">
        <v>613</v>
      </c>
      <c r="E119" s="320">
        <v>1129</v>
      </c>
      <c r="F119" s="849" t="s">
        <v>146</v>
      </c>
      <c r="G119" s="318" t="s">
        <v>280</v>
      </c>
      <c r="H119" s="319">
        <v>337</v>
      </c>
      <c r="I119" s="319">
        <v>448</v>
      </c>
      <c r="J119" s="320">
        <v>785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516</v>
      </c>
      <c r="D121" s="346">
        <v>614</v>
      </c>
      <c r="E121" s="353">
        <v>1130</v>
      </c>
      <c r="F121" s="849"/>
      <c r="G121" s="345" t="s">
        <v>69</v>
      </c>
      <c r="H121" s="346">
        <v>337</v>
      </c>
      <c r="I121" s="346">
        <v>448</v>
      </c>
      <c r="J121" s="353">
        <v>785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545</v>
      </c>
      <c r="C122" s="325">
        <v>0</v>
      </c>
      <c r="D122" s="325">
        <v>1</v>
      </c>
      <c r="E122" s="326">
        <v>546</v>
      </c>
      <c r="F122" s="850"/>
      <c r="G122" s="324">
        <v>354</v>
      </c>
      <c r="H122" s="325">
        <v>0</v>
      </c>
      <c r="I122" s="325">
        <v>0</v>
      </c>
      <c r="J122" s="326">
        <v>354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399</v>
      </c>
      <c r="D123" s="346">
        <v>443</v>
      </c>
      <c r="E123" s="353">
        <v>842</v>
      </c>
      <c r="F123" s="851" t="s">
        <v>87</v>
      </c>
      <c r="G123" s="345" t="s">
        <v>280</v>
      </c>
      <c r="H123" s="346">
        <v>553</v>
      </c>
      <c r="I123" s="346">
        <v>640</v>
      </c>
      <c r="J123" s="353">
        <v>1193</v>
      </c>
      <c r="K123" s="854" t="s">
        <v>303</v>
      </c>
      <c r="L123" s="321" t="s">
        <v>280</v>
      </c>
      <c r="M123" s="322">
        <v>1805</v>
      </c>
      <c r="N123" s="322">
        <v>2144</v>
      </c>
      <c r="O123" s="323">
        <v>3949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400</v>
      </c>
      <c r="D125" s="346">
        <v>444</v>
      </c>
      <c r="E125" s="353">
        <v>844</v>
      </c>
      <c r="F125" s="849"/>
      <c r="G125" s="345" t="s">
        <v>69</v>
      </c>
      <c r="H125" s="346">
        <v>554</v>
      </c>
      <c r="I125" s="346">
        <v>641</v>
      </c>
      <c r="J125" s="353">
        <v>1195</v>
      </c>
      <c r="K125" s="852"/>
      <c r="L125" s="345" t="s">
        <v>69</v>
      </c>
      <c r="M125" s="346">
        <v>1807</v>
      </c>
      <c r="N125" s="346">
        <v>2147</v>
      </c>
      <c r="O125" s="353">
        <v>3954</v>
      </c>
    </row>
    <row r="126" spans="1:15" ht="15" customHeight="1" thickBot="1" x14ac:dyDescent="0.2">
      <c r="A126" s="839"/>
      <c r="B126" s="329">
        <v>381</v>
      </c>
      <c r="C126" s="330">
        <v>1</v>
      </c>
      <c r="D126" s="330">
        <v>0</v>
      </c>
      <c r="E126" s="331">
        <v>382</v>
      </c>
      <c r="F126" s="849"/>
      <c r="G126" s="329">
        <v>553</v>
      </c>
      <c r="H126" s="330">
        <v>2</v>
      </c>
      <c r="I126" s="330">
        <v>0</v>
      </c>
      <c r="J126" s="331">
        <v>555</v>
      </c>
      <c r="K126" s="853"/>
      <c r="L126" s="329">
        <v>1833</v>
      </c>
      <c r="M126" s="330">
        <v>3</v>
      </c>
      <c r="N126" s="330">
        <v>1</v>
      </c>
      <c r="O126" s="331">
        <v>1837</v>
      </c>
    </row>
    <row r="127" spans="1:15" ht="15" customHeight="1" x14ac:dyDescent="0.15">
      <c r="A127" s="841" t="s">
        <v>89</v>
      </c>
      <c r="B127" s="318" t="s">
        <v>280</v>
      </c>
      <c r="C127" s="319">
        <v>630</v>
      </c>
      <c r="D127" s="319">
        <v>651</v>
      </c>
      <c r="E127" s="320">
        <v>1281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630</v>
      </c>
      <c r="N127" s="319">
        <v>651</v>
      </c>
      <c r="O127" s="320">
        <v>1281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630</v>
      </c>
      <c r="D129" s="346">
        <v>652</v>
      </c>
      <c r="E129" s="353">
        <v>1282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630</v>
      </c>
      <c r="N129" s="346">
        <v>652</v>
      </c>
      <c r="O129" s="353">
        <v>1282</v>
      </c>
    </row>
    <row r="130" spans="1:15" ht="15" customHeight="1" thickBot="1" x14ac:dyDescent="0.2">
      <c r="A130" s="842"/>
      <c r="B130" s="329">
        <v>643</v>
      </c>
      <c r="C130" s="330">
        <v>0</v>
      </c>
      <c r="D130" s="330">
        <v>1</v>
      </c>
      <c r="E130" s="331">
        <v>644</v>
      </c>
      <c r="F130" s="857"/>
      <c r="G130" s="422"/>
      <c r="H130" s="423"/>
      <c r="I130" s="423"/>
      <c r="J130" s="442"/>
      <c r="K130" s="856"/>
      <c r="L130" s="329">
        <v>643</v>
      </c>
      <c r="M130" s="330">
        <v>0</v>
      </c>
      <c r="N130" s="330">
        <v>1</v>
      </c>
      <c r="O130" s="331">
        <v>644</v>
      </c>
    </row>
    <row r="131" spans="1:15" ht="15" customHeight="1" x14ac:dyDescent="0.15">
      <c r="A131" s="841" t="s">
        <v>147</v>
      </c>
      <c r="B131" s="318" t="s">
        <v>280</v>
      </c>
      <c r="C131" s="319">
        <v>230</v>
      </c>
      <c r="D131" s="319">
        <v>294</v>
      </c>
      <c r="E131" s="320">
        <v>524</v>
      </c>
      <c r="F131" s="848" t="s">
        <v>151</v>
      </c>
      <c r="G131" s="318" t="s">
        <v>280</v>
      </c>
      <c r="H131" s="319">
        <v>81</v>
      </c>
      <c r="I131" s="319">
        <v>88</v>
      </c>
      <c r="J131" s="320">
        <v>169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230</v>
      </c>
      <c r="D133" s="346">
        <v>294</v>
      </c>
      <c r="E133" s="353">
        <v>524</v>
      </c>
      <c r="F133" s="849"/>
      <c r="G133" s="345" t="s">
        <v>69</v>
      </c>
      <c r="H133" s="346">
        <v>81</v>
      </c>
      <c r="I133" s="346">
        <v>88</v>
      </c>
      <c r="J133" s="353">
        <v>169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299</v>
      </c>
      <c r="C134" s="325">
        <v>0</v>
      </c>
      <c r="D134" s="325">
        <v>0</v>
      </c>
      <c r="E134" s="326">
        <v>299</v>
      </c>
      <c r="F134" s="850"/>
      <c r="G134" s="324">
        <v>101</v>
      </c>
      <c r="H134" s="325">
        <v>0</v>
      </c>
      <c r="I134" s="325">
        <v>0</v>
      </c>
      <c r="J134" s="326">
        <v>101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96</v>
      </c>
      <c r="I135" s="346">
        <v>95</v>
      </c>
      <c r="J135" s="353">
        <v>191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96</v>
      </c>
      <c r="I137" s="346">
        <v>95</v>
      </c>
      <c r="J137" s="353">
        <v>191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112</v>
      </c>
      <c r="H138" s="325">
        <v>0</v>
      </c>
      <c r="I138" s="325">
        <v>0</v>
      </c>
      <c r="J138" s="326">
        <v>112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73</v>
      </c>
      <c r="D139" s="346">
        <v>89</v>
      </c>
      <c r="E139" s="353">
        <v>162</v>
      </c>
      <c r="F139" s="851" t="s">
        <v>153</v>
      </c>
      <c r="G139" s="345" t="s">
        <v>280</v>
      </c>
      <c r="H139" s="346">
        <v>28</v>
      </c>
      <c r="I139" s="346">
        <v>30</v>
      </c>
      <c r="J139" s="353">
        <v>58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73</v>
      </c>
      <c r="D141" s="346">
        <v>89</v>
      </c>
      <c r="E141" s="353">
        <v>162</v>
      </c>
      <c r="F141" s="849"/>
      <c r="G141" s="345" t="s">
        <v>69</v>
      </c>
      <c r="H141" s="346">
        <v>28</v>
      </c>
      <c r="I141" s="346">
        <v>30</v>
      </c>
      <c r="J141" s="353">
        <v>58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90</v>
      </c>
      <c r="C142" s="325">
        <v>0</v>
      </c>
      <c r="D142" s="325">
        <v>0</v>
      </c>
      <c r="E142" s="326">
        <v>90</v>
      </c>
      <c r="F142" s="85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143</v>
      </c>
      <c r="D143" s="346">
        <v>134</v>
      </c>
      <c r="E143" s="353">
        <v>277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680</v>
      </c>
      <c r="N143" s="322">
        <v>757</v>
      </c>
      <c r="O143" s="323">
        <v>1437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143</v>
      </c>
      <c r="D145" s="346">
        <v>134</v>
      </c>
      <c r="E145" s="353">
        <v>277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680</v>
      </c>
      <c r="N145" s="346">
        <v>757</v>
      </c>
      <c r="O145" s="353">
        <v>1437</v>
      </c>
    </row>
    <row r="146" spans="1:15" ht="15" customHeight="1" thickBot="1" x14ac:dyDescent="0.2">
      <c r="A146" s="842"/>
      <c r="B146" s="329">
        <v>170</v>
      </c>
      <c r="C146" s="330">
        <v>0</v>
      </c>
      <c r="D146" s="330">
        <v>0</v>
      </c>
      <c r="E146" s="331">
        <v>170</v>
      </c>
      <c r="F146" s="857"/>
      <c r="G146" s="425"/>
      <c r="H146" s="423"/>
      <c r="I146" s="423"/>
      <c r="J146" s="444"/>
      <c r="K146" s="856"/>
      <c r="L146" s="399">
        <v>839</v>
      </c>
      <c r="M146" s="400">
        <v>0</v>
      </c>
      <c r="N146" s="400">
        <v>0</v>
      </c>
      <c r="O146" s="401">
        <v>839</v>
      </c>
    </row>
    <row r="147" spans="1:15" ht="15" customHeight="1" x14ac:dyDescent="0.15">
      <c r="A147" s="841" t="s">
        <v>154</v>
      </c>
      <c r="B147" s="318" t="s">
        <v>280</v>
      </c>
      <c r="C147" s="319">
        <v>369</v>
      </c>
      <c r="D147" s="319">
        <v>378</v>
      </c>
      <c r="E147" s="320">
        <v>747</v>
      </c>
      <c r="F147" s="848" t="s">
        <v>157</v>
      </c>
      <c r="G147" s="318" t="s">
        <v>280</v>
      </c>
      <c r="H147" s="319">
        <v>102</v>
      </c>
      <c r="I147" s="319">
        <v>103</v>
      </c>
      <c r="J147" s="320">
        <v>205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370</v>
      </c>
      <c r="D149" s="346">
        <v>379</v>
      </c>
      <c r="E149" s="353">
        <v>749</v>
      </c>
      <c r="F149" s="849"/>
      <c r="G149" s="345" t="s">
        <v>69</v>
      </c>
      <c r="H149" s="346">
        <v>102</v>
      </c>
      <c r="I149" s="346">
        <v>103</v>
      </c>
      <c r="J149" s="353">
        <v>205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413</v>
      </c>
      <c r="C150" s="325">
        <v>1</v>
      </c>
      <c r="D150" s="325">
        <v>1</v>
      </c>
      <c r="E150" s="326">
        <v>415</v>
      </c>
      <c r="F150" s="850"/>
      <c r="G150" s="324">
        <v>120</v>
      </c>
      <c r="H150" s="325">
        <v>0</v>
      </c>
      <c r="I150" s="325">
        <v>0</v>
      </c>
      <c r="J150" s="326">
        <v>120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79</v>
      </c>
      <c r="D151" s="346">
        <v>81</v>
      </c>
      <c r="E151" s="353">
        <v>160</v>
      </c>
      <c r="F151" s="851" t="s">
        <v>158</v>
      </c>
      <c r="G151" s="345" t="s">
        <v>280</v>
      </c>
      <c r="H151" s="346">
        <v>458</v>
      </c>
      <c r="I151" s="346">
        <v>399</v>
      </c>
      <c r="J151" s="353">
        <v>857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79</v>
      </c>
      <c r="D153" s="346">
        <v>81</v>
      </c>
      <c r="E153" s="353">
        <v>160</v>
      </c>
      <c r="F153" s="849"/>
      <c r="G153" s="345" t="s">
        <v>69</v>
      </c>
      <c r="H153" s="346">
        <v>458</v>
      </c>
      <c r="I153" s="346">
        <v>405</v>
      </c>
      <c r="J153" s="353">
        <v>863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99</v>
      </c>
      <c r="C154" s="325">
        <v>0</v>
      </c>
      <c r="D154" s="325">
        <v>0</v>
      </c>
      <c r="E154" s="326">
        <v>99</v>
      </c>
      <c r="F154" s="850"/>
      <c r="G154" s="324">
        <v>537</v>
      </c>
      <c r="H154" s="325">
        <v>1</v>
      </c>
      <c r="I154" s="325">
        <v>5</v>
      </c>
      <c r="J154" s="326">
        <v>543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83</v>
      </c>
      <c r="D155" s="346">
        <v>103</v>
      </c>
      <c r="E155" s="353">
        <v>186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1091</v>
      </c>
      <c r="N155" s="322">
        <v>1064</v>
      </c>
      <c r="O155" s="323">
        <v>2155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83</v>
      </c>
      <c r="D157" s="346">
        <v>103</v>
      </c>
      <c r="E157" s="353">
        <v>186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1092</v>
      </c>
      <c r="N157" s="346">
        <v>1071</v>
      </c>
      <c r="O157" s="353">
        <v>2163</v>
      </c>
    </row>
    <row r="158" spans="1:15" ht="15" customHeight="1" thickBot="1" x14ac:dyDescent="0.2">
      <c r="A158" s="842"/>
      <c r="B158" s="329">
        <v>128</v>
      </c>
      <c r="C158" s="330">
        <v>0</v>
      </c>
      <c r="D158" s="330">
        <v>0</v>
      </c>
      <c r="E158" s="331">
        <v>128</v>
      </c>
      <c r="F158" s="857"/>
      <c r="G158" s="425"/>
      <c r="H158" s="423"/>
      <c r="I158" s="423"/>
      <c r="J158" s="444"/>
      <c r="K158" s="855"/>
      <c r="L158" s="408">
        <v>1297</v>
      </c>
      <c r="M158" s="409">
        <v>2</v>
      </c>
      <c r="N158" s="409">
        <v>6</v>
      </c>
      <c r="O158" s="410">
        <v>1305</v>
      </c>
    </row>
    <row r="159" spans="1:15" ht="15" customHeight="1" x14ac:dyDescent="0.15">
      <c r="A159" s="844" t="s">
        <v>105</v>
      </c>
      <c r="B159" s="318" t="s">
        <v>280</v>
      </c>
      <c r="C159" s="319">
        <v>222</v>
      </c>
      <c r="D159" s="319">
        <v>252</v>
      </c>
      <c r="E159" s="320">
        <v>474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222</v>
      </c>
      <c r="N159" s="319">
        <v>252</v>
      </c>
      <c r="O159" s="320">
        <v>474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222</v>
      </c>
      <c r="D161" s="346">
        <v>252</v>
      </c>
      <c r="E161" s="353">
        <v>474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222</v>
      </c>
      <c r="N161" s="346">
        <v>252</v>
      </c>
      <c r="O161" s="353">
        <v>474</v>
      </c>
    </row>
    <row r="162" spans="1:15" ht="15" customHeight="1" thickBot="1" x14ac:dyDescent="0.2">
      <c r="A162" s="844"/>
      <c r="B162" s="329">
        <v>294</v>
      </c>
      <c r="C162" s="330">
        <v>0</v>
      </c>
      <c r="D162" s="330">
        <v>0</v>
      </c>
      <c r="E162" s="331">
        <v>294</v>
      </c>
      <c r="F162" s="849"/>
      <c r="G162" s="426"/>
      <c r="H162" s="423"/>
      <c r="I162" s="423"/>
      <c r="J162" s="445"/>
      <c r="K162" s="865"/>
      <c r="L162" s="399">
        <v>294</v>
      </c>
      <c r="M162" s="400">
        <v>0</v>
      </c>
      <c r="N162" s="400">
        <v>0</v>
      </c>
      <c r="O162" s="401">
        <v>294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47453</v>
      </c>
      <c r="N163" s="414">
        <v>52040</v>
      </c>
      <c r="O163" s="415">
        <v>99493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74</v>
      </c>
      <c r="N164" s="414">
        <v>269</v>
      </c>
      <c r="O164" s="415">
        <v>343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47527</v>
      </c>
      <c r="N165" s="414">
        <v>52309</v>
      </c>
      <c r="O165" s="415">
        <v>99836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45758</v>
      </c>
      <c r="M166" s="417">
        <v>128</v>
      </c>
      <c r="N166" s="417">
        <v>161</v>
      </c>
      <c r="O166" s="418">
        <v>46047</v>
      </c>
    </row>
  </sheetData>
  <mergeCells count="122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AA14-4AA9-45D5-86AD-B7CC60C9DC38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304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176</v>
      </c>
      <c r="D4" s="319">
        <v>195</v>
      </c>
      <c r="E4" s="320">
        <v>371</v>
      </c>
      <c r="F4" s="841" t="s">
        <v>27</v>
      </c>
      <c r="G4" s="318" t="s">
        <v>280</v>
      </c>
      <c r="H4" s="319">
        <v>170</v>
      </c>
      <c r="I4" s="319">
        <v>208</v>
      </c>
      <c r="J4" s="320">
        <v>378</v>
      </c>
      <c r="K4" s="841" t="s">
        <v>49</v>
      </c>
      <c r="L4" s="318" t="s">
        <v>280</v>
      </c>
      <c r="M4" s="319">
        <v>230</v>
      </c>
      <c r="N4" s="319">
        <v>251</v>
      </c>
      <c r="O4" s="320">
        <v>481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3</v>
      </c>
      <c r="E5" s="323">
        <v>4</v>
      </c>
      <c r="F5" s="839"/>
      <c r="G5" s="321" t="s">
        <v>281</v>
      </c>
      <c r="H5" s="322">
        <v>2</v>
      </c>
      <c r="I5" s="322">
        <v>3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177</v>
      </c>
      <c r="D6" s="322">
        <v>198</v>
      </c>
      <c r="E6" s="323">
        <v>375</v>
      </c>
      <c r="F6" s="839"/>
      <c r="G6" s="321" t="s">
        <v>69</v>
      </c>
      <c r="H6" s="322">
        <v>172</v>
      </c>
      <c r="I6" s="322">
        <v>211</v>
      </c>
      <c r="J6" s="323">
        <v>383</v>
      </c>
      <c r="K6" s="839"/>
      <c r="L6" s="321" t="s">
        <v>69</v>
      </c>
      <c r="M6" s="322">
        <v>230</v>
      </c>
      <c r="N6" s="322">
        <v>251</v>
      </c>
      <c r="O6" s="323">
        <v>481</v>
      </c>
    </row>
    <row r="7" spans="1:20" ht="17.25" customHeight="1" x14ac:dyDescent="0.15">
      <c r="A7" s="840"/>
      <c r="B7" s="324">
        <v>182</v>
      </c>
      <c r="C7" s="325">
        <v>1</v>
      </c>
      <c r="D7" s="325">
        <v>3</v>
      </c>
      <c r="E7" s="326">
        <v>186</v>
      </c>
      <c r="F7" s="840"/>
      <c r="G7" s="324">
        <v>183</v>
      </c>
      <c r="H7" s="325">
        <v>2</v>
      </c>
      <c r="I7" s="325">
        <v>3</v>
      </c>
      <c r="J7" s="326">
        <v>188</v>
      </c>
      <c r="K7" s="840"/>
      <c r="L7" s="324">
        <v>238</v>
      </c>
      <c r="M7" s="325">
        <v>0</v>
      </c>
      <c r="N7" s="325">
        <v>0</v>
      </c>
      <c r="O7" s="326">
        <v>238</v>
      </c>
    </row>
    <row r="8" spans="1:20" ht="17.25" customHeight="1" x14ac:dyDescent="0.15">
      <c r="A8" s="838" t="s">
        <v>6</v>
      </c>
      <c r="B8" s="321" t="s">
        <v>280</v>
      </c>
      <c r="C8" s="322">
        <v>156</v>
      </c>
      <c r="D8" s="322">
        <v>181</v>
      </c>
      <c r="E8" s="323">
        <v>337</v>
      </c>
      <c r="F8" s="838" t="s">
        <v>28</v>
      </c>
      <c r="G8" s="321" t="s">
        <v>280</v>
      </c>
      <c r="H8" s="322">
        <v>158</v>
      </c>
      <c r="I8" s="322">
        <v>207</v>
      </c>
      <c r="J8" s="323">
        <v>365</v>
      </c>
      <c r="K8" s="838" t="s">
        <v>50</v>
      </c>
      <c r="L8" s="321" t="s">
        <v>280</v>
      </c>
      <c r="M8" s="322">
        <v>1242</v>
      </c>
      <c r="N8" s="322">
        <v>1251</v>
      </c>
      <c r="O8" s="323">
        <v>2493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157</v>
      </c>
      <c r="D10" s="322">
        <v>182</v>
      </c>
      <c r="E10" s="323">
        <v>339</v>
      </c>
      <c r="F10" s="839"/>
      <c r="G10" s="321" t="s">
        <v>69</v>
      </c>
      <c r="H10" s="322">
        <v>158</v>
      </c>
      <c r="I10" s="322">
        <v>207</v>
      </c>
      <c r="J10" s="323">
        <v>365</v>
      </c>
      <c r="K10" s="839"/>
      <c r="L10" s="321" t="s">
        <v>69</v>
      </c>
      <c r="M10" s="322">
        <v>1242</v>
      </c>
      <c r="N10" s="322">
        <v>1260</v>
      </c>
      <c r="O10" s="323">
        <v>2502</v>
      </c>
    </row>
    <row r="11" spans="1:20" ht="17.25" customHeight="1" x14ac:dyDescent="0.15">
      <c r="A11" s="840"/>
      <c r="B11" s="324">
        <v>170</v>
      </c>
      <c r="C11" s="325">
        <v>1</v>
      </c>
      <c r="D11" s="325">
        <v>1</v>
      </c>
      <c r="E11" s="326">
        <v>172</v>
      </c>
      <c r="F11" s="840"/>
      <c r="G11" s="324">
        <v>176</v>
      </c>
      <c r="H11" s="434">
        <v>0</v>
      </c>
      <c r="I11" s="325">
        <v>0</v>
      </c>
      <c r="J11" s="328">
        <v>176</v>
      </c>
      <c r="K11" s="840"/>
      <c r="L11" s="327">
        <v>1048</v>
      </c>
      <c r="M11" s="325">
        <v>2</v>
      </c>
      <c r="N11" s="325">
        <v>7</v>
      </c>
      <c r="O11" s="328">
        <v>1057</v>
      </c>
    </row>
    <row r="12" spans="1:20" ht="17.25" customHeight="1" x14ac:dyDescent="0.15">
      <c r="A12" s="838" t="s">
        <v>7</v>
      </c>
      <c r="B12" s="321" t="s">
        <v>280</v>
      </c>
      <c r="C12" s="322">
        <v>185</v>
      </c>
      <c r="D12" s="322">
        <v>196</v>
      </c>
      <c r="E12" s="323">
        <v>381</v>
      </c>
      <c r="F12" s="838" t="s">
        <v>29</v>
      </c>
      <c r="G12" s="321" t="s">
        <v>280</v>
      </c>
      <c r="H12" s="322">
        <v>60</v>
      </c>
      <c r="I12" s="322">
        <v>69</v>
      </c>
      <c r="J12" s="323">
        <v>129</v>
      </c>
      <c r="K12" s="838" t="s">
        <v>51</v>
      </c>
      <c r="L12" s="321" t="s">
        <v>280</v>
      </c>
      <c r="M12" s="322">
        <v>1968</v>
      </c>
      <c r="N12" s="322">
        <v>2137</v>
      </c>
      <c r="O12" s="323">
        <v>4105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186</v>
      </c>
      <c r="D14" s="322">
        <v>201</v>
      </c>
      <c r="E14" s="323">
        <v>387</v>
      </c>
      <c r="F14" s="839"/>
      <c r="G14" s="321" t="s">
        <v>69</v>
      </c>
      <c r="H14" s="322">
        <v>60</v>
      </c>
      <c r="I14" s="322">
        <v>69</v>
      </c>
      <c r="J14" s="323">
        <v>129</v>
      </c>
      <c r="K14" s="839"/>
      <c r="L14" s="321" t="s">
        <v>69</v>
      </c>
      <c r="M14" s="322">
        <v>1968</v>
      </c>
      <c r="N14" s="322">
        <v>2142</v>
      </c>
      <c r="O14" s="323">
        <v>4110</v>
      </c>
    </row>
    <row r="15" spans="1:20" ht="17.25" customHeight="1" x14ac:dyDescent="0.15">
      <c r="A15" s="840"/>
      <c r="B15" s="324">
        <v>200</v>
      </c>
      <c r="C15" s="325">
        <v>2</v>
      </c>
      <c r="D15" s="325">
        <v>3</v>
      </c>
      <c r="E15" s="326">
        <v>205</v>
      </c>
      <c r="F15" s="840"/>
      <c r="G15" s="324">
        <v>62</v>
      </c>
      <c r="H15" s="325">
        <v>0</v>
      </c>
      <c r="I15" s="325">
        <v>0</v>
      </c>
      <c r="J15" s="326">
        <v>62</v>
      </c>
      <c r="K15" s="840"/>
      <c r="L15" s="324">
        <v>1720</v>
      </c>
      <c r="M15" s="325">
        <v>1</v>
      </c>
      <c r="N15" s="325">
        <v>4</v>
      </c>
      <c r="O15" s="326">
        <v>1725</v>
      </c>
    </row>
    <row r="16" spans="1:20" ht="17.25" customHeight="1" x14ac:dyDescent="0.15">
      <c r="A16" s="838" t="s">
        <v>8</v>
      </c>
      <c r="B16" s="321" t="s">
        <v>280</v>
      </c>
      <c r="C16" s="322">
        <v>154</v>
      </c>
      <c r="D16" s="322">
        <v>171</v>
      </c>
      <c r="E16" s="323">
        <v>325</v>
      </c>
      <c r="F16" s="838" t="s">
        <v>30</v>
      </c>
      <c r="G16" s="321" t="s">
        <v>280</v>
      </c>
      <c r="H16" s="322">
        <v>745</v>
      </c>
      <c r="I16" s="322">
        <v>833</v>
      </c>
      <c r="J16" s="323">
        <v>1578</v>
      </c>
      <c r="K16" s="838" t="s">
        <v>52</v>
      </c>
      <c r="L16" s="321" t="s">
        <v>280</v>
      </c>
      <c r="M16" s="322">
        <v>230</v>
      </c>
      <c r="N16" s="322">
        <v>163</v>
      </c>
      <c r="O16" s="323">
        <v>393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8</v>
      </c>
      <c r="J17" s="323">
        <v>9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157</v>
      </c>
      <c r="D18" s="322">
        <v>183</v>
      </c>
      <c r="E18" s="323">
        <v>340</v>
      </c>
      <c r="F18" s="839"/>
      <c r="G18" s="321" t="s">
        <v>69</v>
      </c>
      <c r="H18" s="322">
        <v>746</v>
      </c>
      <c r="I18" s="322">
        <v>841</v>
      </c>
      <c r="J18" s="323">
        <v>1587</v>
      </c>
      <c r="K18" s="839"/>
      <c r="L18" s="321" t="s">
        <v>69</v>
      </c>
      <c r="M18" s="322">
        <v>231</v>
      </c>
      <c r="N18" s="322">
        <v>165</v>
      </c>
      <c r="O18" s="323">
        <v>396</v>
      </c>
    </row>
    <row r="19" spans="1:15" ht="17.25" customHeight="1" x14ac:dyDescent="0.15">
      <c r="A19" s="840"/>
      <c r="B19" s="324">
        <v>165</v>
      </c>
      <c r="C19" s="325">
        <v>7</v>
      </c>
      <c r="D19" s="325">
        <v>5</v>
      </c>
      <c r="E19" s="326">
        <v>177</v>
      </c>
      <c r="F19" s="840"/>
      <c r="G19" s="324">
        <v>693</v>
      </c>
      <c r="H19" s="325">
        <v>4</v>
      </c>
      <c r="I19" s="325">
        <v>4</v>
      </c>
      <c r="J19" s="326">
        <v>701</v>
      </c>
      <c r="K19" s="840"/>
      <c r="L19" s="324">
        <v>255</v>
      </c>
      <c r="M19" s="325">
        <v>0</v>
      </c>
      <c r="N19" s="325">
        <v>2</v>
      </c>
      <c r="O19" s="326">
        <v>257</v>
      </c>
    </row>
    <row r="20" spans="1:15" ht="17.25" customHeight="1" x14ac:dyDescent="0.15">
      <c r="A20" s="838" t="s">
        <v>9</v>
      </c>
      <c r="B20" s="321" t="s">
        <v>280</v>
      </c>
      <c r="C20" s="322">
        <v>77</v>
      </c>
      <c r="D20" s="322">
        <v>78</v>
      </c>
      <c r="E20" s="323">
        <v>155</v>
      </c>
      <c r="F20" s="838" t="s">
        <v>31</v>
      </c>
      <c r="G20" s="321" t="s">
        <v>280</v>
      </c>
      <c r="H20" s="322">
        <v>109</v>
      </c>
      <c r="I20" s="322">
        <v>163</v>
      </c>
      <c r="J20" s="323">
        <v>272</v>
      </c>
      <c r="K20" s="838" t="s">
        <v>53</v>
      </c>
      <c r="L20" s="321" t="s">
        <v>280</v>
      </c>
      <c r="M20" s="322">
        <v>160</v>
      </c>
      <c r="N20" s="322">
        <v>184</v>
      </c>
      <c r="O20" s="323">
        <v>344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78</v>
      </c>
      <c r="D22" s="322">
        <v>80</v>
      </c>
      <c r="E22" s="323">
        <v>158</v>
      </c>
      <c r="F22" s="839"/>
      <c r="G22" s="321" t="s">
        <v>69</v>
      </c>
      <c r="H22" s="322">
        <v>109</v>
      </c>
      <c r="I22" s="322">
        <v>163</v>
      </c>
      <c r="J22" s="323">
        <v>272</v>
      </c>
      <c r="K22" s="839"/>
      <c r="L22" s="321" t="s">
        <v>69</v>
      </c>
      <c r="M22" s="322">
        <v>160</v>
      </c>
      <c r="N22" s="322">
        <v>185</v>
      </c>
      <c r="O22" s="323">
        <v>345</v>
      </c>
    </row>
    <row r="23" spans="1:15" ht="17.25" customHeight="1" x14ac:dyDescent="0.15">
      <c r="A23" s="840"/>
      <c r="B23" s="324">
        <v>91</v>
      </c>
      <c r="C23" s="325">
        <v>0</v>
      </c>
      <c r="D23" s="325">
        <v>3</v>
      </c>
      <c r="E23" s="326">
        <v>94</v>
      </c>
      <c r="F23" s="840"/>
      <c r="G23" s="324">
        <v>143</v>
      </c>
      <c r="H23" s="325">
        <v>0</v>
      </c>
      <c r="I23" s="325">
        <v>0</v>
      </c>
      <c r="J23" s="326">
        <v>143</v>
      </c>
      <c r="K23" s="840"/>
      <c r="L23" s="324">
        <v>209</v>
      </c>
      <c r="M23" s="325">
        <v>0</v>
      </c>
      <c r="N23" s="325">
        <v>1</v>
      </c>
      <c r="O23" s="326">
        <v>210</v>
      </c>
    </row>
    <row r="24" spans="1:15" ht="17.25" customHeight="1" x14ac:dyDescent="0.15">
      <c r="A24" s="838" t="s">
        <v>10</v>
      </c>
      <c r="B24" s="321" t="s">
        <v>280</v>
      </c>
      <c r="C24" s="322">
        <v>51</v>
      </c>
      <c r="D24" s="322">
        <v>56</v>
      </c>
      <c r="E24" s="322">
        <v>107</v>
      </c>
      <c r="F24" s="838" t="s">
        <v>32</v>
      </c>
      <c r="G24" s="321" t="s">
        <v>280</v>
      </c>
      <c r="H24" s="322">
        <v>314</v>
      </c>
      <c r="I24" s="322">
        <v>364</v>
      </c>
      <c r="J24" s="323">
        <v>678</v>
      </c>
      <c r="K24" s="838" t="s">
        <v>54</v>
      </c>
      <c r="L24" s="321" t="s">
        <v>280</v>
      </c>
      <c r="M24" s="322">
        <v>712</v>
      </c>
      <c r="N24" s="322">
        <v>773</v>
      </c>
      <c r="O24" s="323">
        <v>1485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52</v>
      </c>
      <c r="D26" s="322">
        <v>56</v>
      </c>
      <c r="E26" s="323">
        <v>108</v>
      </c>
      <c r="F26" s="839"/>
      <c r="G26" s="321" t="s">
        <v>69</v>
      </c>
      <c r="H26" s="322">
        <v>314</v>
      </c>
      <c r="I26" s="322">
        <v>364</v>
      </c>
      <c r="J26" s="323">
        <v>678</v>
      </c>
      <c r="K26" s="839"/>
      <c r="L26" s="321" t="s">
        <v>69</v>
      </c>
      <c r="M26" s="322">
        <v>712</v>
      </c>
      <c r="N26" s="322">
        <v>774</v>
      </c>
      <c r="O26" s="323">
        <v>1486</v>
      </c>
    </row>
    <row r="27" spans="1:15" ht="17.25" customHeight="1" x14ac:dyDescent="0.15">
      <c r="A27" s="840"/>
      <c r="B27" s="324">
        <v>50</v>
      </c>
      <c r="C27" s="325">
        <v>1</v>
      </c>
      <c r="D27" s="325">
        <v>0</v>
      </c>
      <c r="E27" s="326">
        <v>51</v>
      </c>
      <c r="F27" s="840"/>
      <c r="G27" s="324">
        <v>344</v>
      </c>
      <c r="H27" s="325">
        <v>0</v>
      </c>
      <c r="I27" s="325">
        <v>0</v>
      </c>
      <c r="J27" s="326">
        <v>344</v>
      </c>
      <c r="K27" s="840"/>
      <c r="L27" s="324">
        <v>718</v>
      </c>
      <c r="M27" s="325">
        <v>0</v>
      </c>
      <c r="N27" s="325">
        <v>1</v>
      </c>
      <c r="O27" s="326">
        <v>719</v>
      </c>
    </row>
    <row r="28" spans="1:15" ht="17.25" customHeight="1" x14ac:dyDescent="0.15">
      <c r="A28" s="838" t="s">
        <v>11</v>
      </c>
      <c r="B28" s="321" t="s">
        <v>280</v>
      </c>
      <c r="C28" s="322">
        <v>127</v>
      </c>
      <c r="D28" s="322">
        <v>195</v>
      </c>
      <c r="E28" s="323">
        <v>322</v>
      </c>
      <c r="F28" s="838" t="s">
        <v>33</v>
      </c>
      <c r="G28" s="321" t="s">
        <v>280</v>
      </c>
      <c r="H28" s="322">
        <v>37</v>
      </c>
      <c r="I28" s="322">
        <v>43</v>
      </c>
      <c r="J28" s="323">
        <v>80</v>
      </c>
      <c r="K28" s="838" t="s">
        <v>55</v>
      </c>
      <c r="L28" s="321" t="s">
        <v>280</v>
      </c>
      <c r="M28" s="322">
        <v>141</v>
      </c>
      <c r="N28" s="322">
        <v>157</v>
      </c>
      <c r="O28" s="323">
        <v>298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131</v>
      </c>
      <c r="D30" s="322">
        <v>201</v>
      </c>
      <c r="E30" s="323">
        <v>332</v>
      </c>
      <c r="F30" s="839"/>
      <c r="G30" s="321" t="s">
        <v>69</v>
      </c>
      <c r="H30" s="322">
        <v>37</v>
      </c>
      <c r="I30" s="322">
        <v>43</v>
      </c>
      <c r="J30" s="323">
        <v>80</v>
      </c>
      <c r="K30" s="839"/>
      <c r="L30" s="321" t="s">
        <v>69</v>
      </c>
      <c r="M30" s="322">
        <v>141</v>
      </c>
      <c r="N30" s="322">
        <v>157</v>
      </c>
      <c r="O30" s="323">
        <v>298</v>
      </c>
    </row>
    <row r="31" spans="1:15" ht="17.25" customHeight="1" x14ac:dyDescent="0.15">
      <c r="A31" s="840"/>
      <c r="B31" s="324">
        <v>176</v>
      </c>
      <c r="C31" s="325">
        <v>7</v>
      </c>
      <c r="D31" s="325">
        <v>2</v>
      </c>
      <c r="E31" s="326">
        <v>185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201</v>
      </c>
      <c r="D32" s="322">
        <v>245</v>
      </c>
      <c r="E32" s="322">
        <v>446</v>
      </c>
      <c r="F32" s="838" t="s">
        <v>34</v>
      </c>
      <c r="G32" s="321" t="s">
        <v>280</v>
      </c>
      <c r="H32" s="322">
        <v>57</v>
      </c>
      <c r="I32" s="322">
        <v>74</v>
      </c>
      <c r="J32" s="323">
        <v>131</v>
      </c>
      <c r="K32" s="838" t="s">
        <v>56</v>
      </c>
      <c r="L32" s="321" t="s">
        <v>280</v>
      </c>
      <c r="M32" s="322">
        <v>512</v>
      </c>
      <c r="N32" s="322">
        <v>606</v>
      </c>
      <c r="O32" s="323">
        <v>1118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201</v>
      </c>
      <c r="D34" s="322">
        <v>245</v>
      </c>
      <c r="E34" s="323">
        <v>446</v>
      </c>
      <c r="F34" s="839"/>
      <c r="G34" s="321" t="s">
        <v>69</v>
      </c>
      <c r="H34" s="322">
        <v>57</v>
      </c>
      <c r="I34" s="322">
        <v>74</v>
      </c>
      <c r="J34" s="323">
        <v>131</v>
      </c>
      <c r="K34" s="839"/>
      <c r="L34" s="321" t="s">
        <v>69</v>
      </c>
      <c r="M34" s="322">
        <v>512</v>
      </c>
      <c r="N34" s="322">
        <v>607</v>
      </c>
      <c r="O34" s="323">
        <v>1119</v>
      </c>
    </row>
    <row r="35" spans="1:15" ht="17.25" customHeight="1" x14ac:dyDescent="0.15">
      <c r="A35" s="840"/>
      <c r="B35" s="324">
        <v>230</v>
      </c>
      <c r="C35" s="325">
        <v>0</v>
      </c>
      <c r="D35" s="325">
        <v>0</v>
      </c>
      <c r="E35" s="326">
        <v>230</v>
      </c>
      <c r="F35" s="840"/>
      <c r="G35" s="324">
        <v>69</v>
      </c>
      <c r="H35" s="325">
        <v>0</v>
      </c>
      <c r="I35" s="325">
        <v>0</v>
      </c>
      <c r="J35" s="326">
        <v>69</v>
      </c>
      <c r="K35" s="840"/>
      <c r="L35" s="324">
        <v>522</v>
      </c>
      <c r="M35" s="325">
        <v>0</v>
      </c>
      <c r="N35" s="325">
        <v>1</v>
      </c>
      <c r="O35" s="326">
        <v>523</v>
      </c>
    </row>
    <row r="36" spans="1:15" ht="17.25" customHeight="1" x14ac:dyDescent="0.15">
      <c r="A36" s="838" t="s">
        <v>13</v>
      </c>
      <c r="B36" s="321" t="s">
        <v>280</v>
      </c>
      <c r="C36" s="322">
        <v>392</v>
      </c>
      <c r="D36" s="322">
        <v>302</v>
      </c>
      <c r="E36" s="323">
        <v>694</v>
      </c>
      <c r="F36" s="838" t="s">
        <v>35</v>
      </c>
      <c r="G36" s="321" t="s">
        <v>280</v>
      </c>
      <c r="H36" s="322">
        <v>124</v>
      </c>
      <c r="I36" s="322">
        <v>141</v>
      </c>
      <c r="J36" s="323">
        <v>265</v>
      </c>
      <c r="K36" s="838" t="s">
        <v>57</v>
      </c>
      <c r="L36" s="321" t="s">
        <v>280</v>
      </c>
      <c r="M36" s="322">
        <v>1165</v>
      </c>
      <c r="N36" s="322">
        <v>1094</v>
      </c>
      <c r="O36" s="323">
        <v>2259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392</v>
      </c>
      <c r="D38" s="322">
        <v>303</v>
      </c>
      <c r="E38" s="323">
        <v>695</v>
      </c>
      <c r="F38" s="839"/>
      <c r="G38" s="321" t="s">
        <v>69</v>
      </c>
      <c r="H38" s="322">
        <v>124</v>
      </c>
      <c r="I38" s="322">
        <v>142</v>
      </c>
      <c r="J38" s="323">
        <v>266</v>
      </c>
      <c r="K38" s="839"/>
      <c r="L38" s="321" t="s">
        <v>69</v>
      </c>
      <c r="M38" s="322">
        <v>1168</v>
      </c>
      <c r="N38" s="322">
        <v>1095</v>
      </c>
      <c r="O38" s="323">
        <v>2263</v>
      </c>
    </row>
    <row r="39" spans="1:15" ht="17.25" customHeight="1" x14ac:dyDescent="0.15">
      <c r="A39" s="840"/>
      <c r="B39" s="324">
        <v>394</v>
      </c>
      <c r="C39" s="325">
        <v>0</v>
      </c>
      <c r="D39" s="325">
        <v>1</v>
      </c>
      <c r="E39" s="326">
        <v>395</v>
      </c>
      <c r="F39" s="840"/>
      <c r="G39" s="324">
        <v>132</v>
      </c>
      <c r="H39" s="325">
        <v>0</v>
      </c>
      <c r="I39" s="325">
        <v>1</v>
      </c>
      <c r="J39" s="326">
        <v>133</v>
      </c>
      <c r="K39" s="840"/>
      <c r="L39" s="324">
        <v>1156</v>
      </c>
      <c r="M39" s="325">
        <v>3</v>
      </c>
      <c r="N39" s="325">
        <v>1</v>
      </c>
      <c r="O39" s="326">
        <v>1160</v>
      </c>
    </row>
    <row r="40" spans="1:15" ht="17.25" customHeight="1" x14ac:dyDescent="0.15">
      <c r="A40" s="838" t="s">
        <v>14</v>
      </c>
      <c r="B40" s="321" t="s">
        <v>280</v>
      </c>
      <c r="C40" s="322">
        <v>896</v>
      </c>
      <c r="D40" s="322">
        <v>962</v>
      </c>
      <c r="E40" s="323">
        <v>1858</v>
      </c>
      <c r="F40" s="838" t="s">
        <v>36</v>
      </c>
      <c r="G40" s="321" t="s">
        <v>280</v>
      </c>
      <c r="H40" s="322">
        <v>177</v>
      </c>
      <c r="I40" s="322">
        <v>215</v>
      </c>
      <c r="J40" s="323">
        <v>392</v>
      </c>
      <c r="K40" s="838" t="s">
        <v>58</v>
      </c>
      <c r="L40" s="321" t="s">
        <v>280</v>
      </c>
      <c r="M40" s="322">
        <v>328</v>
      </c>
      <c r="N40" s="322">
        <v>382</v>
      </c>
      <c r="O40" s="323">
        <v>710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896</v>
      </c>
      <c r="D42" s="322">
        <v>963</v>
      </c>
      <c r="E42" s="323">
        <v>1859</v>
      </c>
      <c r="F42" s="839"/>
      <c r="G42" s="321" t="s">
        <v>69</v>
      </c>
      <c r="H42" s="322">
        <v>177</v>
      </c>
      <c r="I42" s="322">
        <v>216</v>
      </c>
      <c r="J42" s="323">
        <v>393</v>
      </c>
      <c r="K42" s="839"/>
      <c r="L42" s="321" t="s">
        <v>69</v>
      </c>
      <c r="M42" s="322">
        <v>328</v>
      </c>
      <c r="N42" s="322">
        <v>384</v>
      </c>
      <c r="O42" s="323">
        <v>712</v>
      </c>
    </row>
    <row r="43" spans="1:15" ht="17.25" customHeight="1" x14ac:dyDescent="0.15">
      <c r="A43" s="840"/>
      <c r="B43" s="324">
        <v>860</v>
      </c>
      <c r="C43" s="325">
        <v>1</v>
      </c>
      <c r="D43" s="325">
        <v>0</v>
      </c>
      <c r="E43" s="326">
        <v>861</v>
      </c>
      <c r="F43" s="840"/>
      <c r="G43" s="324">
        <v>196</v>
      </c>
      <c r="H43" s="325">
        <v>1</v>
      </c>
      <c r="I43" s="325">
        <v>0</v>
      </c>
      <c r="J43" s="326">
        <v>197</v>
      </c>
      <c r="K43" s="840"/>
      <c r="L43" s="324">
        <v>337</v>
      </c>
      <c r="M43" s="325">
        <v>0</v>
      </c>
      <c r="N43" s="325">
        <v>2</v>
      </c>
      <c r="O43" s="326">
        <v>339</v>
      </c>
    </row>
    <row r="44" spans="1:15" ht="17.25" customHeight="1" x14ac:dyDescent="0.15">
      <c r="A44" s="838" t="s">
        <v>15</v>
      </c>
      <c r="B44" s="321" t="s">
        <v>280</v>
      </c>
      <c r="C44" s="322">
        <v>1522</v>
      </c>
      <c r="D44" s="322">
        <v>1693</v>
      </c>
      <c r="E44" s="323">
        <v>3215</v>
      </c>
      <c r="F44" s="838" t="s">
        <v>37</v>
      </c>
      <c r="G44" s="321" t="s">
        <v>280</v>
      </c>
      <c r="H44" s="322">
        <v>849</v>
      </c>
      <c r="I44" s="322">
        <v>1011</v>
      </c>
      <c r="J44" s="323">
        <v>1860</v>
      </c>
      <c r="K44" s="838" t="s">
        <v>59</v>
      </c>
      <c r="L44" s="321" t="s">
        <v>280</v>
      </c>
      <c r="M44" s="322">
        <v>635</v>
      </c>
      <c r="N44" s="322">
        <v>761</v>
      </c>
      <c r="O44" s="323">
        <v>1396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2</v>
      </c>
      <c r="E45" s="323">
        <v>4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1524</v>
      </c>
      <c r="D46" s="322">
        <v>1695</v>
      </c>
      <c r="E46" s="323">
        <v>3219</v>
      </c>
      <c r="F46" s="839"/>
      <c r="G46" s="321" t="s">
        <v>69</v>
      </c>
      <c r="H46" s="322">
        <v>849</v>
      </c>
      <c r="I46" s="322">
        <v>1019</v>
      </c>
      <c r="J46" s="323">
        <v>1868</v>
      </c>
      <c r="K46" s="839"/>
      <c r="L46" s="321" t="s">
        <v>69</v>
      </c>
      <c r="M46" s="322">
        <v>636</v>
      </c>
      <c r="N46" s="322">
        <v>764</v>
      </c>
      <c r="O46" s="323">
        <v>1400</v>
      </c>
    </row>
    <row r="47" spans="1:15" ht="17.25" customHeight="1" x14ac:dyDescent="0.15">
      <c r="A47" s="840"/>
      <c r="B47" s="324">
        <v>1432</v>
      </c>
      <c r="C47" s="325">
        <v>0</v>
      </c>
      <c r="D47" s="325">
        <v>3</v>
      </c>
      <c r="E47" s="326">
        <v>1435</v>
      </c>
      <c r="F47" s="840"/>
      <c r="G47" s="324">
        <v>909</v>
      </c>
      <c r="H47" s="325">
        <v>0</v>
      </c>
      <c r="I47" s="325">
        <v>8</v>
      </c>
      <c r="J47" s="326">
        <v>917</v>
      </c>
      <c r="K47" s="840"/>
      <c r="L47" s="324">
        <v>635</v>
      </c>
      <c r="M47" s="325">
        <v>0</v>
      </c>
      <c r="N47" s="325">
        <v>3</v>
      </c>
      <c r="O47" s="326">
        <v>638</v>
      </c>
    </row>
    <row r="48" spans="1:15" ht="17.25" customHeight="1" x14ac:dyDescent="0.15">
      <c r="A48" s="838" t="s">
        <v>16</v>
      </c>
      <c r="B48" s="321" t="s">
        <v>280</v>
      </c>
      <c r="C48" s="322">
        <v>1044</v>
      </c>
      <c r="D48" s="322">
        <v>1097</v>
      </c>
      <c r="E48" s="323">
        <v>2141</v>
      </c>
      <c r="F48" s="838" t="s">
        <v>38</v>
      </c>
      <c r="G48" s="321" t="s">
        <v>280</v>
      </c>
      <c r="H48" s="322">
        <v>768</v>
      </c>
      <c r="I48" s="322">
        <v>837</v>
      </c>
      <c r="J48" s="323">
        <v>1605</v>
      </c>
      <c r="K48" s="838" t="s">
        <v>60</v>
      </c>
      <c r="L48" s="321" t="s">
        <v>280</v>
      </c>
      <c r="M48" s="322">
        <v>267</v>
      </c>
      <c r="N48" s="322">
        <v>309</v>
      </c>
      <c r="O48" s="323">
        <v>576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25</v>
      </c>
      <c r="O49" s="323">
        <v>25</v>
      </c>
    </row>
    <row r="50" spans="1:15" ht="17.25" customHeight="1" x14ac:dyDescent="0.15">
      <c r="A50" s="839"/>
      <c r="B50" s="321" t="s">
        <v>69</v>
      </c>
      <c r="C50" s="322">
        <v>1046</v>
      </c>
      <c r="D50" s="322">
        <v>1103</v>
      </c>
      <c r="E50" s="323">
        <v>2149</v>
      </c>
      <c r="F50" s="839"/>
      <c r="G50" s="321" t="s">
        <v>69</v>
      </c>
      <c r="H50" s="322">
        <v>770</v>
      </c>
      <c r="I50" s="322">
        <v>838</v>
      </c>
      <c r="J50" s="323">
        <v>1608</v>
      </c>
      <c r="K50" s="839"/>
      <c r="L50" s="321" t="s">
        <v>69</v>
      </c>
      <c r="M50" s="322">
        <v>267</v>
      </c>
      <c r="N50" s="322">
        <v>334</v>
      </c>
      <c r="O50" s="323">
        <v>601</v>
      </c>
    </row>
    <row r="51" spans="1:15" ht="17.25" customHeight="1" x14ac:dyDescent="0.15">
      <c r="A51" s="840"/>
      <c r="B51" s="324">
        <v>872</v>
      </c>
      <c r="C51" s="325">
        <v>2</v>
      </c>
      <c r="D51" s="325">
        <v>4</v>
      </c>
      <c r="E51" s="326">
        <v>878</v>
      </c>
      <c r="F51" s="840"/>
      <c r="G51" s="324">
        <v>664</v>
      </c>
      <c r="H51" s="325">
        <v>0</v>
      </c>
      <c r="I51" s="325">
        <v>3</v>
      </c>
      <c r="J51" s="326">
        <v>667</v>
      </c>
      <c r="K51" s="840"/>
      <c r="L51" s="324">
        <v>316</v>
      </c>
      <c r="M51" s="325">
        <v>22</v>
      </c>
      <c r="N51" s="325">
        <v>3</v>
      </c>
      <c r="O51" s="326">
        <v>341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90</v>
      </c>
      <c r="E52" s="323">
        <v>169</v>
      </c>
      <c r="F52" s="838" t="s">
        <v>39</v>
      </c>
      <c r="G52" s="321" t="s">
        <v>280</v>
      </c>
      <c r="H52" s="322">
        <v>2047</v>
      </c>
      <c r="I52" s="322">
        <v>2218</v>
      </c>
      <c r="J52" s="323">
        <v>4265</v>
      </c>
      <c r="K52" s="838" t="s">
        <v>61</v>
      </c>
      <c r="L52" s="321" t="s">
        <v>280</v>
      </c>
      <c r="M52" s="322">
        <v>182</v>
      </c>
      <c r="N52" s="322">
        <v>222</v>
      </c>
      <c r="O52" s="323">
        <v>404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7</v>
      </c>
      <c r="I53" s="322">
        <v>14</v>
      </c>
      <c r="J53" s="323">
        <v>21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107</v>
      </c>
      <c r="E54" s="323">
        <v>187</v>
      </c>
      <c r="F54" s="839"/>
      <c r="G54" s="321" t="s">
        <v>69</v>
      </c>
      <c r="H54" s="322">
        <v>2054</v>
      </c>
      <c r="I54" s="322">
        <v>2232</v>
      </c>
      <c r="J54" s="323">
        <v>4286</v>
      </c>
      <c r="K54" s="839"/>
      <c r="L54" s="321" t="s">
        <v>69</v>
      </c>
      <c r="M54" s="322">
        <v>182</v>
      </c>
      <c r="N54" s="322">
        <v>222</v>
      </c>
      <c r="O54" s="323">
        <v>404</v>
      </c>
    </row>
    <row r="55" spans="1:15" ht="17.25" customHeight="1" x14ac:dyDescent="0.15">
      <c r="A55" s="840"/>
      <c r="B55" s="324">
        <v>81</v>
      </c>
      <c r="C55" s="325">
        <v>17</v>
      </c>
      <c r="D55" s="325">
        <v>0</v>
      </c>
      <c r="E55" s="326">
        <v>98</v>
      </c>
      <c r="F55" s="840"/>
      <c r="G55" s="324">
        <v>1911</v>
      </c>
      <c r="H55" s="325">
        <v>2</v>
      </c>
      <c r="I55" s="325">
        <v>12</v>
      </c>
      <c r="J55" s="326">
        <v>1925</v>
      </c>
      <c r="K55" s="840"/>
      <c r="L55" s="324">
        <v>236</v>
      </c>
      <c r="M55" s="325">
        <v>0</v>
      </c>
      <c r="N55" s="325">
        <v>0</v>
      </c>
      <c r="O55" s="326">
        <v>236</v>
      </c>
    </row>
    <row r="56" spans="1:15" ht="17.25" customHeight="1" x14ac:dyDescent="0.15">
      <c r="A56" s="838" t="s">
        <v>18</v>
      </c>
      <c r="B56" s="321" t="s">
        <v>280</v>
      </c>
      <c r="C56" s="322">
        <v>135</v>
      </c>
      <c r="D56" s="322">
        <v>127</v>
      </c>
      <c r="E56" s="323">
        <v>262</v>
      </c>
      <c r="F56" s="838" t="s">
        <v>40</v>
      </c>
      <c r="G56" s="321" t="s">
        <v>280</v>
      </c>
      <c r="H56" s="322">
        <v>1818</v>
      </c>
      <c r="I56" s="322">
        <v>2067</v>
      </c>
      <c r="J56" s="323">
        <v>3885</v>
      </c>
      <c r="K56" s="838" t="s">
        <v>62</v>
      </c>
      <c r="L56" s="321" t="s">
        <v>280</v>
      </c>
      <c r="M56" s="322">
        <v>589</v>
      </c>
      <c r="N56" s="322">
        <v>632</v>
      </c>
      <c r="O56" s="323">
        <v>1221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1</v>
      </c>
      <c r="E57" s="323">
        <v>1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1</v>
      </c>
      <c r="O57" s="323">
        <v>1</v>
      </c>
    </row>
    <row r="58" spans="1:15" ht="17.25" customHeight="1" x14ac:dyDescent="0.15">
      <c r="A58" s="839"/>
      <c r="B58" s="321" t="s">
        <v>69</v>
      </c>
      <c r="C58" s="322">
        <v>135</v>
      </c>
      <c r="D58" s="322">
        <v>128</v>
      </c>
      <c r="E58" s="323">
        <v>263</v>
      </c>
      <c r="F58" s="839"/>
      <c r="G58" s="321" t="s">
        <v>69</v>
      </c>
      <c r="H58" s="322">
        <v>1818</v>
      </c>
      <c r="I58" s="322">
        <v>2072</v>
      </c>
      <c r="J58" s="323">
        <v>3890</v>
      </c>
      <c r="K58" s="839"/>
      <c r="L58" s="321" t="s">
        <v>69</v>
      </c>
      <c r="M58" s="322">
        <v>589</v>
      </c>
      <c r="N58" s="322">
        <v>633</v>
      </c>
      <c r="O58" s="323">
        <v>1222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1</v>
      </c>
      <c r="E59" s="326">
        <v>120</v>
      </c>
      <c r="F59" s="840"/>
      <c r="G59" s="324">
        <v>1660</v>
      </c>
      <c r="H59" s="325">
        <v>1</v>
      </c>
      <c r="I59" s="325">
        <v>4</v>
      </c>
      <c r="J59" s="326">
        <v>1665</v>
      </c>
      <c r="K59" s="840"/>
      <c r="L59" s="324">
        <v>590</v>
      </c>
      <c r="M59" s="325">
        <v>1</v>
      </c>
      <c r="N59" s="325">
        <v>0</v>
      </c>
      <c r="O59" s="326">
        <v>591</v>
      </c>
    </row>
    <row r="60" spans="1:15" ht="17.25" customHeight="1" x14ac:dyDescent="0.15">
      <c r="A60" s="838" t="s">
        <v>19</v>
      </c>
      <c r="B60" s="321" t="s">
        <v>280</v>
      </c>
      <c r="C60" s="322">
        <v>57</v>
      </c>
      <c r="D60" s="322">
        <v>64</v>
      </c>
      <c r="E60" s="323">
        <v>121</v>
      </c>
      <c r="F60" s="838" t="s">
        <v>41</v>
      </c>
      <c r="G60" s="321" t="s">
        <v>280</v>
      </c>
      <c r="H60" s="322">
        <v>1607</v>
      </c>
      <c r="I60" s="322">
        <v>1773</v>
      </c>
      <c r="J60" s="323">
        <v>3380</v>
      </c>
      <c r="K60" s="838" t="s">
        <v>63</v>
      </c>
      <c r="L60" s="321" t="s">
        <v>280</v>
      </c>
      <c r="M60" s="322">
        <v>233</v>
      </c>
      <c r="N60" s="322">
        <v>227</v>
      </c>
      <c r="O60" s="323">
        <v>460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15</v>
      </c>
      <c r="J61" s="323">
        <v>16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57</v>
      </c>
      <c r="D62" s="322">
        <v>65</v>
      </c>
      <c r="E62" s="323">
        <v>122</v>
      </c>
      <c r="F62" s="839"/>
      <c r="G62" s="321" t="s">
        <v>69</v>
      </c>
      <c r="H62" s="322">
        <v>1608</v>
      </c>
      <c r="I62" s="322">
        <v>1788</v>
      </c>
      <c r="J62" s="323">
        <v>3396</v>
      </c>
      <c r="K62" s="839"/>
      <c r="L62" s="321" t="s">
        <v>69</v>
      </c>
      <c r="M62" s="322">
        <v>233</v>
      </c>
      <c r="N62" s="322">
        <v>228</v>
      </c>
      <c r="O62" s="323">
        <v>461</v>
      </c>
    </row>
    <row r="63" spans="1:15" ht="17.25" customHeight="1" x14ac:dyDescent="0.15">
      <c r="A63" s="840"/>
      <c r="B63" s="324">
        <v>59</v>
      </c>
      <c r="C63" s="325">
        <v>1</v>
      </c>
      <c r="D63" s="325">
        <v>0</v>
      </c>
      <c r="E63" s="326">
        <v>60</v>
      </c>
      <c r="F63" s="840"/>
      <c r="G63" s="324">
        <v>1427</v>
      </c>
      <c r="H63" s="325">
        <v>11</v>
      </c>
      <c r="I63" s="325">
        <v>5</v>
      </c>
      <c r="J63" s="326">
        <v>1443</v>
      </c>
      <c r="K63" s="840"/>
      <c r="L63" s="324">
        <v>229</v>
      </c>
      <c r="M63" s="325">
        <v>0</v>
      </c>
      <c r="N63" s="325">
        <v>1</v>
      </c>
      <c r="O63" s="326">
        <v>230</v>
      </c>
    </row>
    <row r="64" spans="1:15" ht="17.25" customHeight="1" x14ac:dyDescent="0.15">
      <c r="A64" s="838" t="s">
        <v>20</v>
      </c>
      <c r="B64" s="321" t="s">
        <v>280</v>
      </c>
      <c r="C64" s="322">
        <v>279</v>
      </c>
      <c r="D64" s="322">
        <v>272</v>
      </c>
      <c r="E64" s="323">
        <v>551</v>
      </c>
      <c r="F64" s="838" t="s">
        <v>42</v>
      </c>
      <c r="G64" s="321" t="s">
        <v>280</v>
      </c>
      <c r="H64" s="322">
        <v>551</v>
      </c>
      <c r="I64" s="322">
        <v>574</v>
      </c>
      <c r="J64" s="323">
        <v>1125</v>
      </c>
      <c r="K64" s="838" t="s">
        <v>64</v>
      </c>
      <c r="L64" s="321" t="s">
        <v>280</v>
      </c>
      <c r="M64" s="322">
        <v>536</v>
      </c>
      <c r="N64" s="322">
        <v>537</v>
      </c>
      <c r="O64" s="323">
        <v>1073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280</v>
      </c>
      <c r="D66" s="322">
        <v>273</v>
      </c>
      <c r="E66" s="323">
        <v>553</v>
      </c>
      <c r="F66" s="839"/>
      <c r="G66" s="321" t="s">
        <v>69</v>
      </c>
      <c r="H66" s="322">
        <v>552</v>
      </c>
      <c r="I66" s="322">
        <v>576</v>
      </c>
      <c r="J66" s="323">
        <v>1128</v>
      </c>
      <c r="K66" s="839"/>
      <c r="L66" s="321" t="s">
        <v>69</v>
      </c>
      <c r="M66" s="322">
        <v>538</v>
      </c>
      <c r="N66" s="322">
        <v>540</v>
      </c>
      <c r="O66" s="323">
        <v>1078</v>
      </c>
    </row>
    <row r="67" spans="1:15" ht="17.25" customHeight="1" x14ac:dyDescent="0.15">
      <c r="A67" s="840"/>
      <c r="B67" s="324">
        <v>237</v>
      </c>
      <c r="C67" s="325">
        <v>0</v>
      </c>
      <c r="D67" s="325">
        <v>1</v>
      </c>
      <c r="E67" s="326">
        <v>238</v>
      </c>
      <c r="F67" s="840"/>
      <c r="G67" s="324">
        <v>499</v>
      </c>
      <c r="H67" s="325">
        <v>1</v>
      </c>
      <c r="I67" s="325">
        <v>1</v>
      </c>
      <c r="J67" s="326">
        <v>501</v>
      </c>
      <c r="K67" s="840"/>
      <c r="L67" s="324">
        <v>456</v>
      </c>
      <c r="M67" s="325">
        <v>3</v>
      </c>
      <c r="N67" s="325">
        <v>1</v>
      </c>
      <c r="O67" s="326">
        <v>460</v>
      </c>
    </row>
    <row r="68" spans="1:15" ht="17.25" customHeight="1" x14ac:dyDescent="0.15">
      <c r="A68" s="838" t="s">
        <v>21</v>
      </c>
      <c r="B68" s="321" t="s">
        <v>280</v>
      </c>
      <c r="C68" s="322">
        <v>259</v>
      </c>
      <c r="D68" s="322">
        <v>307</v>
      </c>
      <c r="E68" s="323">
        <v>566</v>
      </c>
      <c r="F68" s="838" t="s">
        <v>43</v>
      </c>
      <c r="G68" s="321" t="s">
        <v>280</v>
      </c>
      <c r="H68" s="322">
        <v>904</v>
      </c>
      <c r="I68" s="322">
        <v>940</v>
      </c>
      <c r="J68" s="323">
        <v>1844</v>
      </c>
      <c r="K68" s="838" t="s">
        <v>65</v>
      </c>
      <c r="L68" s="321" t="s">
        <v>280</v>
      </c>
      <c r="M68" s="322">
        <v>230</v>
      </c>
      <c r="N68" s="322">
        <v>251</v>
      </c>
      <c r="O68" s="323">
        <v>481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260</v>
      </c>
      <c r="D70" s="322">
        <v>308</v>
      </c>
      <c r="E70" s="323">
        <v>568</v>
      </c>
      <c r="F70" s="839"/>
      <c r="G70" s="321" t="s">
        <v>69</v>
      </c>
      <c r="H70" s="322">
        <v>904</v>
      </c>
      <c r="I70" s="322">
        <v>942</v>
      </c>
      <c r="J70" s="323">
        <v>1846</v>
      </c>
      <c r="K70" s="839"/>
      <c r="L70" s="321" t="s">
        <v>69</v>
      </c>
      <c r="M70" s="322">
        <v>230</v>
      </c>
      <c r="N70" s="322">
        <v>254</v>
      </c>
      <c r="O70" s="323">
        <v>484</v>
      </c>
    </row>
    <row r="71" spans="1:15" ht="17.25" customHeight="1" x14ac:dyDescent="0.15">
      <c r="A71" s="840"/>
      <c r="B71" s="324">
        <v>242</v>
      </c>
      <c r="C71" s="325">
        <v>0</v>
      </c>
      <c r="D71" s="325">
        <v>1</v>
      </c>
      <c r="E71" s="326">
        <v>243</v>
      </c>
      <c r="F71" s="840"/>
      <c r="G71" s="324">
        <v>797</v>
      </c>
      <c r="H71" s="325">
        <v>0</v>
      </c>
      <c r="I71" s="325">
        <v>2</v>
      </c>
      <c r="J71" s="326">
        <v>799</v>
      </c>
      <c r="K71" s="840"/>
      <c r="L71" s="324">
        <v>201</v>
      </c>
      <c r="M71" s="325">
        <v>2</v>
      </c>
      <c r="N71" s="325">
        <v>1</v>
      </c>
      <c r="O71" s="326">
        <v>204</v>
      </c>
    </row>
    <row r="72" spans="1:15" ht="17.25" customHeight="1" x14ac:dyDescent="0.15">
      <c r="A72" s="838" t="s">
        <v>22</v>
      </c>
      <c r="B72" s="321" t="s">
        <v>280</v>
      </c>
      <c r="C72" s="322">
        <v>233</v>
      </c>
      <c r="D72" s="322">
        <v>257</v>
      </c>
      <c r="E72" s="323">
        <v>490</v>
      </c>
      <c r="F72" s="838" t="s">
        <v>44</v>
      </c>
      <c r="G72" s="321" t="s">
        <v>280</v>
      </c>
      <c r="H72" s="322">
        <v>776</v>
      </c>
      <c r="I72" s="322">
        <v>821</v>
      </c>
      <c r="J72" s="323">
        <v>1597</v>
      </c>
      <c r="K72" s="838" t="s">
        <v>66</v>
      </c>
      <c r="L72" s="321" t="s">
        <v>280</v>
      </c>
      <c r="M72" s="322">
        <v>257</v>
      </c>
      <c r="N72" s="322">
        <v>285</v>
      </c>
      <c r="O72" s="323">
        <v>542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3</v>
      </c>
      <c r="I73" s="322">
        <v>0</v>
      </c>
      <c r="J73" s="323">
        <v>3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233</v>
      </c>
      <c r="D74" s="322">
        <v>257</v>
      </c>
      <c r="E74" s="323">
        <v>490</v>
      </c>
      <c r="F74" s="839"/>
      <c r="G74" s="321" t="s">
        <v>69</v>
      </c>
      <c r="H74" s="322">
        <v>779</v>
      </c>
      <c r="I74" s="322">
        <v>821</v>
      </c>
      <c r="J74" s="323">
        <v>1600</v>
      </c>
      <c r="K74" s="839"/>
      <c r="L74" s="321" t="s">
        <v>69</v>
      </c>
      <c r="M74" s="322">
        <v>257</v>
      </c>
      <c r="N74" s="322">
        <v>285</v>
      </c>
      <c r="O74" s="323">
        <v>542</v>
      </c>
    </row>
    <row r="75" spans="1:15" ht="17.25" customHeight="1" x14ac:dyDescent="0.15">
      <c r="A75" s="840"/>
      <c r="B75" s="324">
        <v>204</v>
      </c>
      <c r="C75" s="325">
        <v>0</v>
      </c>
      <c r="D75" s="325">
        <v>0</v>
      </c>
      <c r="E75" s="326">
        <v>204</v>
      </c>
      <c r="F75" s="840"/>
      <c r="G75" s="324">
        <v>600</v>
      </c>
      <c r="H75" s="325">
        <v>3</v>
      </c>
      <c r="I75" s="325">
        <v>0</v>
      </c>
      <c r="J75" s="326">
        <v>603</v>
      </c>
      <c r="K75" s="840"/>
      <c r="L75" s="324">
        <v>227</v>
      </c>
      <c r="M75" s="325">
        <v>0</v>
      </c>
      <c r="N75" s="325">
        <v>0</v>
      </c>
      <c r="O75" s="326">
        <v>227</v>
      </c>
    </row>
    <row r="76" spans="1:15" ht="17.25" customHeight="1" x14ac:dyDescent="0.15">
      <c r="A76" s="838" t="s">
        <v>23</v>
      </c>
      <c r="B76" s="321" t="s">
        <v>280</v>
      </c>
      <c r="C76" s="322">
        <v>501</v>
      </c>
      <c r="D76" s="322">
        <v>591</v>
      </c>
      <c r="E76" s="323">
        <v>1092</v>
      </c>
      <c r="F76" s="838" t="s">
        <v>45</v>
      </c>
      <c r="G76" s="321" t="s">
        <v>280</v>
      </c>
      <c r="H76" s="322">
        <v>550</v>
      </c>
      <c r="I76" s="322">
        <v>628</v>
      </c>
      <c r="J76" s="323">
        <v>1178</v>
      </c>
      <c r="K76" s="838" t="s">
        <v>67</v>
      </c>
      <c r="L76" s="321" t="s">
        <v>280</v>
      </c>
      <c r="M76" s="322">
        <v>284</v>
      </c>
      <c r="N76" s="322">
        <v>269</v>
      </c>
      <c r="O76" s="323">
        <v>553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8</v>
      </c>
      <c r="O77" s="323">
        <v>8</v>
      </c>
    </row>
    <row r="78" spans="1:15" ht="17.25" customHeight="1" x14ac:dyDescent="0.15">
      <c r="A78" s="839"/>
      <c r="B78" s="321" t="s">
        <v>69</v>
      </c>
      <c r="C78" s="322">
        <v>502</v>
      </c>
      <c r="D78" s="322">
        <v>591</v>
      </c>
      <c r="E78" s="323">
        <v>1093</v>
      </c>
      <c r="F78" s="839"/>
      <c r="G78" s="321" t="s">
        <v>69</v>
      </c>
      <c r="H78" s="322">
        <v>551</v>
      </c>
      <c r="I78" s="322">
        <v>628</v>
      </c>
      <c r="J78" s="323">
        <v>1179</v>
      </c>
      <c r="K78" s="839"/>
      <c r="L78" s="321" t="s">
        <v>69</v>
      </c>
      <c r="M78" s="322">
        <v>284</v>
      </c>
      <c r="N78" s="322">
        <v>277</v>
      </c>
      <c r="O78" s="323">
        <v>561</v>
      </c>
    </row>
    <row r="79" spans="1:15" ht="17.25" customHeight="1" x14ac:dyDescent="0.15">
      <c r="A79" s="840"/>
      <c r="B79" s="324">
        <v>477</v>
      </c>
      <c r="C79" s="325">
        <v>0</v>
      </c>
      <c r="D79" s="325">
        <v>1</v>
      </c>
      <c r="E79" s="326">
        <v>478</v>
      </c>
      <c r="F79" s="840"/>
      <c r="G79" s="324">
        <v>579</v>
      </c>
      <c r="H79" s="325">
        <v>0</v>
      </c>
      <c r="I79" s="325">
        <v>1</v>
      </c>
      <c r="J79" s="326">
        <v>580</v>
      </c>
      <c r="K79" s="840"/>
      <c r="L79" s="324">
        <v>210</v>
      </c>
      <c r="M79" s="325">
        <v>8</v>
      </c>
      <c r="N79" s="325">
        <v>0</v>
      </c>
      <c r="O79" s="326">
        <v>218</v>
      </c>
    </row>
    <row r="80" spans="1:15" ht="17.25" customHeight="1" x14ac:dyDescent="0.15">
      <c r="A80" s="838" t="s">
        <v>24</v>
      </c>
      <c r="B80" s="321" t="s">
        <v>280</v>
      </c>
      <c r="C80" s="322">
        <v>339</v>
      </c>
      <c r="D80" s="322">
        <v>366</v>
      </c>
      <c r="E80" s="323">
        <v>705</v>
      </c>
      <c r="F80" s="838" t="s">
        <v>46</v>
      </c>
      <c r="G80" s="321" t="s">
        <v>280</v>
      </c>
      <c r="H80" s="322">
        <v>290</v>
      </c>
      <c r="I80" s="322">
        <v>295</v>
      </c>
      <c r="J80" s="323">
        <v>585</v>
      </c>
      <c r="K80" s="838" t="s">
        <v>68</v>
      </c>
      <c r="L80" s="321" t="s">
        <v>280</v>
      </c>
      <c r="M80" s="322">
        <v>146</v>
      </c>
      <c r="N80" s="322">
        <v>150</v>
      </c>
      <c r="O80" s="323">
        <v>296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339</v>
      </c>
      <c r="D82" s="322">
        <v>367</v>
      </c>
      <c r="E82" s="323">
        <v>706</v>
      </c>
      <c r="F82" s="839"/>
      <c r="G82" s="321" t="s">
        <v>69</v>
      </c>
      <c r="H82" s="322">
        <v>290</v>
      </c>
      <c r="I82" s="322">
        <v>295</v>
      </c>
      <c r="J82" s="323">
        <v>585</v>
      </c>
      <c r="K82" s="839"/>
      <c r="L82" s="321" t="s">
        <v>69</v>
      </c>
      <c r="M82" s="322">
        <v>146</v>
      </c>
      <c r="N82" s="322">
        <v>150</v>
      </c>
      <c r="O82" s="323">
        <v>296</v>
      </c>
    </row>
    <row r="83" spans="1:20" ht="17.25" customHeight="1" thickBot="1" x14ac:dyDescent="0.2">
      <c r="A83" s="840"/>
      <c r="B83" s="324">
        <v>303</v>
      </c>
      <c r="C83" s="325">
        <v>0</v>
      </c>
      <c r="D83" s="325">
        <v>1</v>
      </c>
      <c r="E83" s="326">
        <v>304</v>
      </c>
      <c r="F83" s="840"/>
      <c r="G83" s="324">
        <v>291</v>
      </c>
      <c r="H83" s="325">
        <v>0</v>
      </c>
      <c r="I83" s="325">
        <v>0</v>
      </c>
      <c r="J83" s="326">
        <v>291</v>
      </c>
      <c r="K83" s="842"/>
      <c r="L83" s="329">
        <v>122</v>
      </c>
      <c r="M83" s="330">
        <v>0</v>
      </c>
      <c r="N83" s="330">
        <v>0</v>
      </c>
      <c r="O83" s="331">
        <v>122</v>
      </c>
    </row>
    <row r="84" spans="1:20" ht="17.25" customHeight="1" x14ac:dyDescent="0.15">
      <c r="A84" s="838" t="s">
        <v>25</v>
      </c>
      <c r="B84" s="321" t="s">
        <v>280</v>
      </c>
      <c r="C84" s="322">
        <v>1180</v>
      </c>
      <c r="D84" s="322">
        <v>1294</v>
      </c>
      <c r="E84" s="323">
        <v>2474</v>
      </c>
      <c r="F84" s="838" t="s">
        <v>47</v>
      </c>
      <c r="G84" s="321" t="s">
        <v>280</v>
      </c>
      <c r="H84" s="322">
        <v>235</v>
      </c>
      <c r="I84" s="322">
        <v>271</v>
      </c>
      <c r="J84" s="323">
        <v>506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4</v>
      </c>
      <c r="E85" s="323">
        <v>4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1180</v>
      </c>
      <c r="D86" s="322">
        <v>1298</v>
      </c>
      <c r="E86" s="323">
        <v>2478</v>
      </c>
      <c r="F86" s="839"/>
      <c r="G86" s="321" t="s">
        <v>69</v>
      </c>
      <c r="H86" s="322">
        <v>235</v>
      </c>
      <c r="I86" s="322">
        <v>271</v>
      </c>
      <c r="J86" s="323">
        <v>506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1046</v>
      </c>
      <c r="C87" s="325">
        <v>0</v>
      </c>
      <c r="D87" s="325">
        <v>4</v>
      </c>
      <c r="E87" s="326">
        <v>1050</v>
      </c>
      <c r="F87" s="840"/>
      <c r="G87" s="324">
        <v>233</v>
      </c>
      <c r="H87" s="325">
        <v>0</v>
      </c>
      <c r="I87" s="325">
        <v>0</v>
      </c>
      <c r="J87" s="326">
        <v>233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4089</v>
      </c>
      <c r="D88" s="322">
        <v>4485</v>
      </c>
      <c r="E88" s="323">
        <v>8574</v>
      </c>
      <c r="F88" s="838" t="s">
        <v>48</v>
      </c>
      <c r="G88" s="321" t="s">
        <v>280</v>
      </c>
      <c r="H88" s="322">
        <v>146</v>
      </c>
      <c r="I88" s="322">
        <v>190</v>
      </c>
      <c r="J88" s="323">
        <v>336</v>
      </c>
      <c r="K88" s="846" t="s">
        <v>108</v>
      </c>
      <c r="L88" s="318" t="s">
        <v>280</v>
      </c>
      <c r="M88" s="319">
        <v>34671</v>
      </c>
      <c r="N88" s="319">
        <v>37807</v>
      </c>
      <c r="O88" s="344">
        <v>72478</v>
      </c>
    </row>
    <row r="89" spans="1:20" ht="17.25" customHeight="1" x14ac:dyDescent="0.15">
      <c r="A89" s="844"/>
      <c r="B89" s="321" t="s">
        <v>281</v>
      </c>
      <c r="C89" s="322">
        <v>16</v>
      </c>
      <c r="D89" s="322">
        <v>45</v>
      </c>
      <c r="E89" s="323">
        <v>61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62</v>
      </c>
      <c r="N89" s="346">
        <v>236</v>
      </c>
      <c r="O89" s="347">
        <v>298</v>
      </c>
    </row>
    <row r="90" spans="1:20" ht="17.25" customHeight="1" x14ac:dyDescent="0.15">
      <c r="A90" s="844"/>
      <c r="B90" s="321" t="s">
        <v>69</v>
      </c>
      <c r="C90" s="322">
        <v>4105</v>
      </c>
      <c r="D90" s="322">
        <v>4530</v>
      </c>
      <c r="E90" s="323">
        <v>8635</v>
      </c>
      <c r="F90" s="839"/>
      <c r="G90" s="321" t="s">
        <v>69</v>
      </c>
      <c r="H90" s="322">
        <v>147</v>
      </c>
      <c r="I90" s="322">
        <v>190</v>
      </c>
      <c r="J90" s="323">
        <v>337</v>
      </c>
      <c r="K90" s="846"/>
      <c r="L90" s="345" t="s">
        <v>69</v>
      </c>
      <c r="M90" s="346">
        <v>34733</v>
      </c>
      <c r="N90" s="346">
        <v>38043</v>
      </c>
      <c r="O90" s="347">
        <v>72776</v>
      </c>
    </row>
    <row r="91" spans="1:20" ht="17.25" customHeight="1" thickBot="1" x14ac:dyDescent="0.2">
      <c r="A91" s="845"/>
      <c r="B91" s="329">
        <v>3676</v>
      </c>
      <c r="C91" s="330">
        <v>12</v>
      </c>
      <c r="D91" s="330">
        <v>23</v>
      </c>
      <c r="E91" s="331">
        <v>3711</v>
      </c>
      <c r="F91" s="842"/>
      <c r="G91" s="329">
        <v>171</v>
      </c>
      <c r="H91" s="330">
        <v>0</v>
      </c>
      <c r="I91" s="330">
        <v>1</v>
      </c>
      <c r="J91" s="331">
        <v>172</v>
      </c>
      <c r="K91" s="847"/>
      <c r="L91" s="329">
        <v>32607</v>
      </c>
      <c r="M91" s="330">
        <v>119</v>
      </c>
      <c r="N91" s="330">
        <v>130</v>
      </c>
      <c r="O91" s="348">
        <v>32856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305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1711</v>
      </c>
      <c r="D95" s="319">
        <v>1986</v>
      </c>
      <c r="E95" s="320">
        <v>3697</v>
      </c>
      <c r="F95" s="848" t="s">
        <v>306</v>
      </c>
      <c r="G95" s="318" t="s">
        <v>280</v>
      </c>
      <c r="H95" s="319">
        <v>1441</v>
      </c>
      <c r="I95" s="319">
        <v>1584</v>
      </c>
      <c r="J95" s="320">
        <v>3025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5</v>
      </c>
      <c r="E96" s="353">
        <v>7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1713</v>
      </c>
      <c r="D97" s="346">
        <v>1991</v>
      </c>
      <c r="E97" s="353">
        <v>3704</v>
      </c>
      <c r="F97" s="849"/>
      <c r="G97" s="345" t="s">
        <v>69</v>
      </c>
      <c r="H97" s="346">
        <v>1442</v>
      </c>
      <c r="I97" s="346">
        <v>1585</v>
      </c>
      <c r="J97" s="353">
        <v>3027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1761</v>
      </c>
      <c r="C98" s="325">
        <v>2</v>
      </c>
      <c r="D98" s="325">
        <v>3</v>
      </c>
      <c r="E98" s="326">
        <v>1766</v>
      </c>
      <c r="F98" s="850"/>
      <c r="G98" s="324">
        <v>1426</v>
      </c>
      <c r="H98" s="325">
        <v>1</v>
      </c>
      <c r="I98" s="325">
        <v>1</v>
      </c>
      <c r="J98" s="326">
        <v>1428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307</v>
      </c>
      <c r="B99" s="321" t="s">
        <v>280</v>
      </c>
      <c r="C99" s="322">
        <v>112</v>
      </c>
      <c r="D99" s="322">
        <v>132</v>
      </c>
      <c r="E99" s="323">
        <v>244</v>
      </c>
      <c r="F99" s="851"/>
      <c r="G99" s="421"/>
      <c r="H99" s="294"/>
      <c r="I99" s="294"/>
      <c r="J99" s="441"/>
      <c r="K99" s="854" t="s">
        <v>308</v>
      </c>
      <c r="L99" s="321" t="s">
        <v>280</v>
      </c>
      <c r="M99" s="322">
        <v>3264</v>
      </c>
      <c r="N99" s="322">
        <v>3702</v>
      </c>
      <c r="O99" s="323">
        <v>6966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3</v>
      </c>
      <c r="N100" s="346">
        <v>6</v>
      </c>
      <c r="O100" s="353">
        <v>9</v>
      </c>
    </row>
    <row r="101" spans="1:15" ht="15" customHeight="1" x14ac:dyDescent="0.15">
      <c r="A101" s="839"/>
      <c r="B101" s="345" t="s">
        <v>69</v>
      </c>
      <c r="C101" s="346">
        <v>112</v>
      </c>
      <c r="D101" s="346">
        <v>132</v>
      </c>
      <c r="E101" s="353">
        <v>244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3267</v>
      </c>
      <c r="N101" s="346">
        <v>3708</v>
      </c>
      <c r="O101" s="353">
        <v>6975</v>
      </c>
    </row>
    <row r="102" spans="1:15" ht="15" customHeight="1" thickBot="1" x14ac:dyDescent="0.2">
      <c r="A102" s="842"/>
      <c r="B102" s="329">
        <v>126</v>
      </c>
      <c r="C102" s="330">
        <v>0</v>
      </c>
      <c r="D102" s="330">
        <v>0</v>
      </c>
      <c r="E102" s="331">
        <v>126</v>
      </c>
      <c r="F102" s="853"/>
      <c r="G102" s="422"/>
      <c r="H102" s="423"/>
      <c r="I102" s="423"/>
      <c r="J102" s="442"/>
      <c r="K102" s="856"/>
      <c r="L102" s="329">
        <v>3313</v>
      </c>
      <c r="M102" s="330">
        <v>3</v>
      </c>
      <c r="N102" s="330">
        <v>4</v>
      </c>
      <c r="O102" s="331">
        <v>3320</v>
      </c>
    </row>
    <row r="103" spans="1:15" ht="15" customHeight="1" x14ac:dyDescent="0.15">
      <c r="A103" s="841" t="s">
        <v>74</v>
      </c>
      <c r="B103" s="318" t="s">
        <v>280</v>
      </c>
      <c r="C103" s="319">
        <v>1229</v>
      </c>
      <c r="D103" s="319">
        <v>1371</v>
      </c>
      <c r="E103" s="320">
        <v>2600</v>
      </c>
      <c r="F103" s="848" t="s">
        <v>75</v>
      </c>
      <c r="G103" s="318" t="s">
        <v>280</v>
      </c>
      <c r="H103" s="319">
        <v>1216</v>
      </c>
      <c r="I103" s="319">
        <v>1387</v>
      </c>
      <c r="J103" s="320">
        <v>2603</v>
      </c>
      <c r="K103" s="858" t="s">
        <v>76</v>
      </c>
      <c r="L103" s="318" t="s">
        <v>280</v>
      </c>
      <c r="M103" s="319">
        <v>2445</v>
      </c>
      <c r="N103" s="319">
        <v>2758</v>
      </c>
      <c r="O103" s="320">
        <v>5203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1230</v>
      </c>
      <c r="D105" s="346">
        <v>1376</v>
      </c>
      <c r="E105" s="353">
        <v>2606</v>
      </c>
      <c r="F105" s="849"/>
      <c r="G105" s="345" t="s">
        <v>69</v>
      </c>
      <c r="H105" s="346">
        <v>1218</v>
      </c>
      <c r="I105" s="346">
        <v>1391</v>
      </c>
      <c r="J105" s="353">
        <v>2609</v>
      </c>
      <c r="K105" s="855"/>
      <c r="L105" s="345" t="s">
        <v>69</v>
      </c>
      <c r="M105" s="346">
        <v>2448</v>
      </c>
      <c r="N105" s="346">
        <v>2767</v>
      </c>
      <c r="O105" s="353">
        <v>5215</v>
      </c>
    </row>
    <row r="106" spans="1:15" ht="15" customHeight="1" thickBot="1" x14ac:dyDescent="0.2">
      <c r="A106" s="842"/>
      <c r="B106" s="329">
        <v>1292</v>
      </c>
      <c r="C106" s="330">
        <v>0</v>
      </c>
      <c r="D106" s="330">
        <v>5</v>
      </c>
      <c r="E106" s="331">
        <v>1297</v>
      </c>
      <c r="F106" s="857"/>
      <c r="G106" s="329">
        <v>1212</v>
      </c>
      <c r="H106" s="330">
        <v>1</v>
      </c>
      <c r="I106" s="330">
        <v>5</v>
      </c>
      <c r="J106" s="331">
        <v>1218</v>
      </c>
      <c r="K106" s="856"/>
      <c r="L106" s="329">
        <v>2504</v>
      </c>
      <c r="M106" s="330">
        <v>1</v>
      </c>
      <c r="N106" s="330">
        <v>10</v>
      </c>
      <c r="O106" s="331">
        <v>2515</v>
      </c>
    </row>
    <row r="107" spans="1:15" ht="15" customHeight="1" x14ac:dyDescent="0.15">
      <c r="A107" s="841" t="s">
        <v>140</v>
      </c>
      <c r="B107" s="318" t="s">
        <v>280</v>
      </c>
      <c r="C107" s="319">
        <v>1671</v>
      </c>
      <c r="D107" s="319">
        <v>1811</v>
      </c>
      <c r="E107" s="320">
        <v>3482</v>
      </c>
      <c r="F107" s="848" t="s">
        <v>143</v>
      </c>
      <c r="G107" s="318" t="s">
        <v>280</v>
      </c>
      <c r="H107" s="319">
        <v>201</v>
      </c>
      <c r="I107" s="319">
        <v>226</v>
      </c>
      <c r="J107" s="320">
        <v>427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1673</v>
      </c>
      <c r="D109" s="346">
        <v>1813</v>
      </c>
      <c r="E109" s="353">
        <v>3486</v>
      </c>
      <c r="F109" s="849"/>
      <c r="G109" s="345" t="s">
        <v>69</v>
      </c>
      <c r="H109" s="346">
        <v>201</v>
      </c>
      <c r="I109" s="346">
        <v>227</v>
      </c>
      <c r="J109" s="353">
        <v>428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1422</v>
      </c>
      <c r="C110" s="325">
        <v>0</v>
      </c>
      <c r="D110" s="325">
        <v>3</v>
      </c>
      <c r="E110" s="326">
        <v>1425</v>
      </c>
      <c r="F110" s="850"/>
      <c r="G110" s="324">
        <v>191</v>
      </c>
      <c r="H110" s="325">
        <v>0</v>
      </c>
      <c r="I110" s="325">
        <v>1</v>
      </c>
      <c r="J110" s="326">
        <v>192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303</v>
      </c>
      <c r="D111" s="346">
        <v>324</v>
      </c>
      <c r="E111" s="353">
        <v>627</v>
      </c>
      <c r="F111" s="851" t="s">
        <v>144</v>
      </c>
      <c r="G111" s="345" t="s">
        <v>280</v>
      </c>
      <c r="H111" s="346">
        <v>97</v>
      </c>
      <c r="I111" s="346">
        <v>103</v>
      </c>
      <c r="J111" s="353">
        <v>200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304</v>
      </c>
      <c r="D113" s="346">
        <v>326</v>
      </c>
      <c r="E113" s="353">
        <v>630</v>
      </c>
      <c r="F113" s="849"/>
      <c r="G113" s="345" t="s">
        <v>69</v>
      </c>
      <c r="H113" s="346">
        <v>97</v>
      </c>
      <c r="I113" s="346">
        <v>104</v>
      </c>
      <c r="J113" s="353">
        <v>201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309</v>
      </c>
      <c r="C114" s="325">
        <v>0</v>
      </c>
      <c r="D114" s="325">
        <v>2</v>
      </c>
      <c r="E114" s="326">
        <v>311</v>
      </c>
      <c r="F114" s="850"/>
      <c r="G114" s="324">
        <v>92</v>
      </c>
      <c r="H114" s="325">
        <v>0</v>
      </c>
      <c r="I114" s="325">
        <v>1</v>
      </c>
      <c r="J114" s="326">
        <v>93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237</v>
      </c>
      <c r="D115" s="346">
        <v>262</v>
      </c>
      <c r="E115" s="353">
        <v>499</v>
      </c>
      <c r="F115" s="851" t="s">
        <v>145</v>
      </c>
      <c r="G115" s="345" t="s">
        <v>280</v>
      </c>
      <c r="H115" s="346">
        <v>152</v>
      </c>
      <c r="I115" s="346">
        <v>184</v>
      </c>
      <c r="J115" s="353">
        <v>336</v>
      </c>
      <c r="K115" s="855" t="s">
        <v>309</v>
      </c>
      <c r="L115" s="345" t="s">
        <v>280</v>
      </c>
      <c r="M115" s="346">
        <v>2661</v>
      </c>
      <c r="N115" s="346">
        <v>2910</v>
      </c>
      <c r="O115" s="353">
        <v>5571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237</v>
      </c>
      <c r="D117" s="346">
        <v>263</v>
      </c>
      <c r="E117" s="353">
        <v>500</v>
      </c>
      <c r="F117" s="849"/>
      <c r="G117" s="345" t="s">
        <v>69</v>
      </c>
      <c r="H117" s="346">
        <v>152</v>
      </c>
      <c r="I117" s="346">
        <v>186</v>
      </c>
      <c r="J117" s="353">
        <v>338</v>
      </c>
      <c r="K117" s="855"/>
      <c r="L117" s="345" t="s">
        <v>69</v>
      </c>
      <c r="M117" s="346">
        <v>2664</v>
      </c>
      <c r="N117" s="346">
        <v>2919</v>
      </c>
      <c r="O117" s="353">
        <v>5583</v>
      </c>
    </row>
    <row r="118" spans="1:15" ht="15" customHeight="1" thickBot="1" x14ac:dyDescent="0.2">
      <c r="A118" s="842"/>
      <c r="B118" s="329">
        <v>228</v>
      </c>
      <c r="C118" s="330">
        <v>0</v>
      </c>
      <c r="D118" s="330">
        <v>1</v>
      </c>
      <c r="E118" s="331">
        <v>229</v>
      </c>
      <c r="F118" s="857"/>
      <c r="G118" s="329">
        <v>184</v>
      </c>
      <c r="H118" s="330">
        <v>1</v>
      </c>
      <c r="I118" s="330">
        <v>1</v>
      </c>
      <c r="J118" s="331">
        <v>186</v>
      </c>
      <c r="K118" s="856"/>
      <c r="L118" s="329">
        <v>2426</v>
      </c>
      <c r="M118" s="330">
        <v>1</v>
      </c>
      <c r="N118" s="330">
        <v>9</v>
      </c>
      <c r="O118" s="331">
        <v>2436</v>
      </c>
    </row>
    <row r="119" spans="1:15" ht="15" customHeight="1" x14ac:dyDescent="0.15">
      <c r="A119" s="839" t="s">
        <v>84</v>
      </c>
      <c r="B119" s="318" t="s">
        <v>280</v>
      </c>
      <c r="C119" s="319">
        <v>517</v>
      </c>
      <c r="D119" s="319">
        <v>611</v>
      </c>
      <c r="E119" s="320">
        <v>1128</v>
      </c>
      <c r="F119" s="849" t="s">
        <v>146</v>
      </c>
      <c r="G119" s="318" t="s">
        <v>280</v>
      </c>
      <c r="H119" s="319">
        <v>337</v>
      </c>
      <c r="I119" s="319">
        <v>447</v>
      </c>
      <c r="J119" s="320">
        <v>784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517</v>
      </c>
      <c r="D121" s="346">
        <v>612</v>
      </c>
      <c r="E121" s="353">
        <v>1129</v>
      </c>
      <c r="F121" s="849"/>
      <c r="G121" s="345" t="s">
        <v>69</v>
      </c>
      <c r="H121" s="346">
        <v>337</v>
      </c>
      <c r="I121" s="346">
        <v>447</v>
      </c>
      <c r="J121" s="353">
        <v>784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543</v>
      </c>
      <c r="C122" s="325">
        <v>0</v>
      </c>
      <c r="D122" s="325">
        <v>1</v>
      </c>
      <c r="E122" s="326">
        <v>544</v>
      </c>
      <c r="F122" s="850"/>
      <c r="G122" s="324">
        <v>355</v>
      </c>
      <c r="H122" s="325">
        <v>0</v>
      </c>
      <c r="I122" s="325">
        <v>0</v>
      </c>
      <c r="J122" s="326">
        <v>355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397</v>
      </c>
      <c r="D123" s="346">
        <v>441</v>
      </c>
      <c r="E123" s="353">
        <v>838</v>
      </c>
      <c r="F123" s="851" t="s">
        <v>87</v>
      </c>
      <c r="G123" s="345" t="s">
        <v>280</v>
      </c>
      <c r="H123" s="346">
        <v>553</v>
      </c>
      <c r="I123" s="346">
        <v>638</v>
      </c>
      <c r="J123" s="353">
        <v>1191</v>
      </c>
      <c r="K123" s="854" t="s">
        <v>310</v>
      </c>
      <c r="L123" s="321" t="s">
        <v>280</v>
      </c>
      <c r="M123" s="322">
        <v>1804</v>
      </c>
      <c r="N123" s="322">
        <v>2137</v>
      </c>
      <c r="O123" s="323">
        <v>3941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398</v>
      </c>
      <c r="D125" s="346">
        <v>442</v>
      </c>
      <c r="E125" s="353">
        <v>840</v>
      </c>
      <c r="F125" s="849"/>
      <c r="G125" s="345" t="s">
        <v>69</v>
      </c>
      <c r="H125" s="346">
        <v>554</v>
      </c>
      <c r="I125" s="346">
        <v>639</v>
      </c>
      <c r="J125" s="353">
        <v>1193</v>
      </c>
      <c r="K125" s="852"/>
      <c r="L125" s="345" t="s">
        <v>69</v>
      </c>
      <c r="M125" s="346">
        <v>1806</v>
      </c>
      <c r="N125" s="346">
        <v>2140</v>
      </c>
      <c r="O125" s="353">
        <v>3946</v>
      </c>
    </row>
    <row r="126" spans="1:15" ht="15" customHeight="1" thickBot="1" x14ac:dyDescent="0.2">
      <c r="A126" s="839"/>
      <c r="B126" s="329">
        <v>380</v>
      </c>
      <c r="C126" s="330">
        <v>1</v>
      </c>
      <c r="D126" s="330">
        <v>0</v>
      </c>
      <c r="E126" s="331">
        <v>381</v>
      </c>
      <c r="F126" s="849"/>
      <c r="G126" s="329">
        <v>552</v>
      </c>
      <c r="H126" s="330">
        <v>2</v>
      </c>
      <c r="I126" s="330">
        <v>0</v>
      </c>
      <c r="J126" s="331">
        <v>554</v>
      </c>
      <c r="K126" s="853"/>
      <c r="L126" s="329">
        <v>1830</v>
      </c>
      <c r="M126" s="330">
        <v>3</v>
      </c>
      <c r="N126" s="330">
        <v>1</v>
      </c>
      <c r="O126" s="331">
        <v>1834</v>
      </c>
    </row>
    <row r="127" spans="1:15" ht="15" customHeight="1" x14ac:dyDescent="0.15">
      <c r="A127" s="841" t="s">
        <v>89</v>
      </c>
      <c r="B127" s="318" t="s">
        <v>280</v>
      </c>
      <c r="C127" s="319">
        <v>630</v>
      </c>
      <c r="D127" s="319">
        <v>648</v>
      </c>
      <c r="E127" s="320">
        <v>1278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630</v>
      </c>
      <c r="N127" s="319">
        <v>648</v>
      </c>
      <c r="O127" s="320">
        <v>1278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630</v>
      </c>
      <c r="D129" s="346">
        <v>649</v>
      </c>
      <c r="E129" s="353">
        <v>1279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630</v>
      </c>
      <c r="N129" s="346">
        <v>649</v>
      </c>
      <c r="O129" s="353">
        <v>1279</v>
      </c>
    </row>
    <row r="130" spans="1:15" ht="15" customHeight="1" thickBot="1" x14ac:dyDescent="0.2">
      <c r="A130" s="842"/>
      <c r="B130" s="329">
        <v>642</v>
      </c>
      <c r="C130" s="330">
        <v>0</v>
      </c>
      <c r="D130" s="330">
        <v>1</v>
      </c>
      <c r="E130" s="331">
        <v>643</v>
      </c>
      <c r="F130" s="857"/>
      <c r="G130" s="422"/>
      <c r="H130" s="423"/>
      <c r="I130" s="423"/>
      <c r="J130" s="442"/>
      <c r="K130" s="856"/>
      <c r="L130" s="329">
        <v>642</v>
      </c>
      <c r="M130" s="330">
        <v>0</v>
      </c>
      <c r="N130" s="330">
        <v>1</v>
      </c>
      <c r="O130" s="331">
        <v>643</v>
      </c>
    </row>
    <row r="131" spans="1:15" ht="15" customHeight="1" x14ac:dyDescent="0.15">
      <c r="A131" s="841" t="s">
        <v>147</v>
      </c>
      <c r="B131" s="318" t="s">
        <v>280</v>
      </c>
      <c r="C131" s="319">
        <v>232</v>
      </c>
      <c r="D131" s="319">
        <v>294</v>
      </c>
      <c r="E131" s="320">
        <v>526</v>
      </c>
      <c r="F131" s="848" t="s">
        <v>151</v>
      </c>
      <c r="G131" s="318" t="s">
        <v>280</v>
      </c>
      <c r="H131" s="319">
        <v>81</v>
      </c>
      <c r="I131" s="319">
        <v>88</v>
      </c>
      <c r="J131" s="320">
        <v>169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232</v>
      </c>
      <c r="D133" s="346">
        <v>294</v>
      </c>
      <c r="E133" s="353">
        <v>526</v>
      </c>
      <c r="F133" s="849"/>
      <c r="G133" s="345" t="s">
        <v>69</v>
      </c>
      <c r="H133" s="346">
        <v>81</v>
      </c>
      <c r="I133" s="346">
        <v>88</v>
      </c>
      <c r="J133" s="353">
        <v>169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302</v>
      </c>
      <c r="C134" s="325">
        <v>0</v>
      </c>
      <c r="D134" s="325">
        <v>0</v>
      </c>
      <c r="E134" s="326">
        <v>302</v>
      </c>
      <c r="F134" s="850"/>
      <c r="G134" s="324">
        <v>100</v>
      </c>
      <c r="H134" s="325">
        <v>0</v>
      </c>
      <c r="I134" s="325">
        <v>0</v>
      </c>
      <c r="J134" s="326">
        <v>100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96</v>
      </c>
      <c r="I135" s="346">
        <v>94</v>
      </c>
      <c r="J135" s="353">
        <v>190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96</v>
      </c>
      <c r="I137" s="346">
        <v>94</v>
      </c>
      <c r="J137" s="353">
        <v>190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112</v>
      </c>
      <c r="H138" s="325">
        <v>0</v>
      </c>
      <c r="I138" s="325">
        <v>0</v>
      </c>
      <c r="J138" s="326">
        <v>112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72</v>
      </c>
      <c r="D139" s="346">
        <v>88</v>
      </c>
      <c r="E139" s="353">
        <v>160</v>
      </c>
      <c r="F139" s="851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72</v>
      </c>
      <c r="D141" s="346">
        <v>88</v>
      </c>
      <c r="E141" s="353">
        <v>160</v>
      </c>
      <c r="F141" s="84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88</v>
      </c>
      <c r="C142" s="325">
        <v>0</v>
      </c>
      <c r="D142" s="325">
        <v>0</v>
      </c>
      <c r="E142" s="326">
        <v>88</v>
      </c>
      <c r="F142" s="85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143</v>
      </c>
      <c r="D143" s="346">
        <v>134</v>
      </c>
      <c r="E143" s="353">
        <v>277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681</v>
      </c>
      <c r="N143" s="322">
        <v>756</v>
      </c>
      <c r="O143" s="323">
        <v>1437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143</v>
      </c>
      <c r="D145" s="346">
        <v>134</v>
      </c>
      <c r="E145" s="353">
        <v>277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681</v>
      </c>
      <c r="N145" s="346">
        <v>756</v>
      </c>
      <c r="O145" s="353">
        <v>1437</v>
      </c>
    </row>
    <row r="146" spans="1:15" ht="15" customHeight="1" thickBot="1" x14ac:dyDescent="0.2">
      <c r="A146" s="842"/>
      <c r="B146" s="329">
        <v>171</v>
      </c>
      <c r="C146" s="330">
        <v>0</v>
      </c>
      <c r="D146" s="330">
        <v>0</v>
      </c>
      <c r="E146" s="331">
        <v>171</v>
      </c>
      <c r="F146" s="857"/>
      <c r="G146" s="425"/>
      <c r="H146" s="423"/>
      <c r="I146" s="423"/>
      <c r="J146" s="444"/>
      <c r="K146" s="856"/>
      <c r="L146" s="399">
        <v>840</v>
      </c>
      <c r="M146" s="400">
        <v>0</v>
      </c>
      <c r="N146" s="400">
        <v>0</v>
      </c>
      <c r="O146" s="401">
        <v>840</v>
      </c>
    </row>
    <row r="147" spans="1:15" ht="15" customHeight="1" x14ac:dyDescent="0.15">
      <c r="A147" s="841" t="s">
        <v>154</v>
      </c>
      <c r="B147" s="318" t="s">
        <v>280</v>
      </c>
      <c r="C147" s="319">
        <v>371</v>
      </c>
      <c r="D147" s="319">
        <v>379</v>
      </c>
      <c r="E147" s="320">
        <v>750</v>
      </c>
      <c r="F147" s="848" t="s">
        <v>157</v>
      </c>
      <c r="G147" s="318" t="s">
        <v>280</v>
      </c>
      <c r="H147" s="319">
        <v>101</v>
      </c>
      <c r="I147" s="319">
        <v>102</v>
      </c>
      <c r="J147" s="320">
        <v>203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372</v>
      </c>
      <c r="D149" s="346">
        <v>380</v>
      </c>
      <c r="E149" s="353">
        <v>752</v>
      </c>
      <c r="F149" s="849"/>
      <c r="G149" s="345" t="s">
        <v>69</v>
      </c>
      <c r="H149" s="346">
        <v>101</v>
      </c>
      <c r="I149" s="346">
        <v>102</v>
      </c>
      <c r="J149" s="353">
        <v>203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415</v>
      </c>
      <c r="C150" s="325">
        <v>1</v>
      </c>
      <c r="D150" s="325">
        <v>1</v>
      </c>
      <c r="E150" s="326">
        <v>417</v>
      </c>
      <c r="F150" s="850"/>
      <c r="G150" s="324">
        <v>119</v>
      </c>
      <c r="H150" s="325">
        <v>0</v>
      </c>
      <c r="I150" s="325">
        <v>0</v>
      </c>
      <c r="J150" s="326">
        <v>119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80</v>
      </c>
      <c r="D151" s="346">
        <v>79</v>
      </c>
      <c r="E151" s="353">
        <v>159</v>
      </c>
      <c r="F151" s="851" t="s">
        <v>158</v>
      </c>
      <c r="G151" s="345" t="s">
        <v>280</v>
      </c>
      <c r="H151" s="346">
        <v>455</v>
      </c>
      <c r="I151" s="346">
        <v>401</v>
      </c>
      <c r="J151" s="353">
        <v>856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80</v>
      </c>
      <c r="D153" s="346">
        <v>79</v>
      </c>
      <c r="E153" s="353">
        <v>159</v>
      </c>
      <c r="F153" s="849"/>
      <c r="G153" s="345" t="s">
        <v>69</v>
      </c>
      <c r="H153" s="346">
        <v>455</v>
      </c>
      <c r="I153" s="346">
        <v>407</v>
      </c>
      <c r="J153" s="353">
        <v>862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100</v>
      </c>
      <c r="C154" s="325">
        <v>0</v>
      </c>
      <c r="D154" s="325">
        <v>0</v>
      </c>
      <c r="E154" s="326">
        <v>100</v>
      </c>
      <c r="F154" s="850"/>
      <c r="G154" s="324">
        <v>535</v>
      </c>
      <c r="H154" s="325">
        <v>1</v>
      </c>
      <c r="I154" s="325">
        <v>5</v>
      </c>
      <c r="J154" s="326">
        <v>541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83</v>
      </c>
      <c r="D155" s="346">
        <v>103</v>
      </c>
      <c r="E155" s="353">
        <v>186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1090</v>
      </c>
      <c r="N155" s="322">
        <v>1064</v>
      </c>
      <c r="O155" s="323">
        <v>2154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83</v>
      </c>
      <c r="D157" s="346">
        <v>103</v>
      </c>
      <c r="E157" s="353">
        <v>186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1091</v>
      </c>
      <c r="N157" s="346">
        <v>1071</v>
      </c>
      <c r="O157" s="353">
        <v>2162</v>
      </c>
    </row>
    <row r="158" spans="1:15" ht="15" customHeight="1" thickBot="1" x14ac:dyDescent="0.2">
      <c r="A158" s="842"/>
      <c r="B158" s="329">
        <v>128</v>
      </c>
      <c r="C158" s="330">
        <v>0</v>
      </c>
      <c r="D158" s="330">
        <v>0</v>
      </c>
      <c r="E158" s="331">
        <v>128</v>
      </c>
      <c r="F158" s="857"/>
      <c r="G158" s="425"/>
      <c r="H158" s="423"/>
      <c r="I158" s="423"/>
      <c r="J158" s="444"/>
      <c r="K158" s="855"/>
      <c r="L158" s="408">
        <v>1297</v>
      </c>
      <c r="M158" s="409">
        <v>2</v>
      </c>
      <c r="N158" s="409">
        <v>6</v>
      </c>
      <c r="O158" s="410">
        <v>1305</v>
      </c>
    </row>
    <row r="159" spans="1:15" ht="15" customHeight="1" x14ac:dyDescent="0.15">
      <c r="A159" s="844" t="s">
        <v>105</v>
      </c>
      <c r="B159" s="318" t="s">
        <v>280</v>
      </c>
      <c r="C159" s="319">
        <v>221</v>
      </c>
      <c r="D159" s="319">
        <v>251</v>
      </c>
      <c r="E159" s="320">
        <v>472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221</v>
      </c>
      <c r="N159" s="319">
        <v>251</v>
      </c>
      <c r="O159" s="320">
        <v>472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221</v>
      </c>
      <c r="D161" s="346">
        <v>251</v>
      </c>
      <c r="E161" s="353">
        <v>472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221</v>
      </c>
      <c r="N161" s="346">
        <v>251</v>
      </c>
      <c r="O161" s="353">
        <v>472</v>
      </c>
    </row>
    <row r="162" spans="1:15" ht="15" customHeight="1" thickBot="1" x14ac:dyDescent="0.2">
      <c r="A162" s="844"/>
      <c r="B162" s="329">
        <v>293</v>
      </c>
      <c r="C162" s="330">
        <v>0</v>
      </c>
      <c r="D162" s="330">
        <v>0</v>
      </c>
      <c r="E162" s="331">
        <v>293</v>
      </c>
      <c r="F162" s="849"/>
      <c r="G162" s="426"/>
      <c r="H162" s="423"/>
      <c r="I162" s="423"/>
      <c r="J162" s="445"/>
      <c r="K162" s="865"/>
      <c r="L162" s="399">
        <v>293</v>
      </c>
      <c r="M162" s="400">
        <v>0</v>
      </c>
      <c r="N162" s="400">
        <v>0</v>
      </c>
      <c r="O162" s="401">
        <v>293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47467</v>
      </c>
      <c r="N163" s="414">
        <v>52033</v>
      </c>
      <c r="O163" s="415">
        <v>99500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74</v>
      </c>
      <c r="N164" s="414">
        <v>271</v>
      </c>
      <c r="O164" s="415">
        <v>345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47541</v>
      </c>
      <c r="N165" s="414">
        <v>52304</v>
      </c>
      <c r="O165" s="415">
        <v>99845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45752</v>
      </c>
      <c r="M166" s="417">
        <v>129</v>
      </c>
      <c r="N166" s="417">
        <v>161</v>
      </c>
      <c r="O166" s="418">
        <v>46042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3484-EABC-4491-A36B-AB118A1FDF64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311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176</v>
      </c>
      <c r="D4" s="319">
        <v>191</v>
      </c>
      <c r="E4" s="320">
        <v>367</v>
      </c>
      <c r="F4" s="841" t="s">
        <v>27</v>
      </c>
      <c r="G4" s="318" t="s">
        <v>280</v>
      </c>
      <c r="H4" s="319">
        <v>166</v>
      </c>
      <c r="I4" s="319">
        <v>205</v>
      </c>
      <c r="J4" s="320">
        <v>371</v>
      </c>
      <c r="K4" s="841" t="s">
        <v>49</v>
      </c>
      <c r="L4" s="318" t="s">
        <v>280</v>
      </c>
      <c r="M4" s="319">
        <v>229</v>
      </c>
      <c r="N4" s="319">
        <v>252</v>
      </c>
      <c r="O4" s="320">
        <v>481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3</v>
      </c>
      <c r="E5" s="323">
        <v>4</v>
      </c>
      <c r="F5" s="839"/>
      <c r="G5" s="321" t="s">
        <v>281</v>
      </c>
      <c r="H5" s="322">
        <v>2</v>
      </c>
      <c r="I5" s="322">
        <v>3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177</v>
      </c>
      <c r="D6" s="322">
        <v>194</v>
      </c>
      <c r="E6" s="323">
        <v>371</v>
      </c>
      <c r="F6" s="839"/>
      <c r="G6" s="321" t="s">
        <v>69</v>
      </c>
      <c r="H6" s="322">
        <v>168</v>
      </c>
      <c r="I6" s="322">
        <v>208</v>
      </c>
      <c r="J6" s="323">
        <v>376</v>
      </c>
      <c r="K6" s="839"/>
      <c r="L6" s="321" t="s">
        <v>69</v>
      </c>
      <c r="M6" s="322">
        <v>229</v>
      </c>
      <c r="N6" s="322">
        <v>252</v>
      </c>
      <c r="O6" s="323">
        <v>481</v>
      </c>
    </row>
    <row r="7" spans="1:20" ht="17.25" customHeight="1" x14ac:dyDescent="0.15">
      <c r="A7" s="840"/>
      <c r="B7" s="324">
        <v>180</v>
      </c>
      <c r="C7" s="325">
        <v>1</v>
      </c>
      <c r="D7" s="325">
        <v>3</v>
      </c>
      <c r="E7" s="326">
        <v>184</v>
      </c>
      <c r="F7" s="840"/>
      <c r="G7" s="324">
        <v>181</v>
      </c>
      <c r="H7" s="325">
        <v>2</v>
      </c>
      <c r="I7" s="325">
        <v>3</v>
      </c>
      <c r="J7" s="326">
        <v>186</v>
      </c>
      <c r="K7" s="840"/>
      <c r="L7" s="324">
        <v>238</v>
      </c>
      <c r="M7" s="325">
        <v>0</v>
      </c>
      <c r="N7" s="325">
        <v>0</v>
      </c>
      <c r="O7" s="326">
        <v>238</v>
      </c>
    </row>
    <row r="8" spans="1:20" ht="17.25" customHeight="1" x14ac:dyDescent="0.15">
      <c r="A8" s="838" t="s">
        <v>6</v>
      </c>
      <c r="B8" s="321" t="s">
        <v>280</v>
      </c>
      <c r="C8" s="322">
        <v>158</v>
      </c>
      <c r="D8" s="322">
        <v>180</v>
      </c>
      <c r="E8" s="323">
        <v>338</v>
      </c>
      <c r="F8" s="838" t="s">
        <v>28</v>
      </c>
      <c r="G8" s="321" t="s">
        <v>280</v>
      </c>
      <c r="H8" s="322">
        <v>156</v>
      </c>
      <c r="I8" s="322">
        <v>204</v>
      </c>
      <c r="J8" s="323">
        <v>360</v>
      </c>
      <c r="K8" s="838" t="s">
        <v>50</v>
      </c>
      <c r="L8" s="321" t="s">
        <v>280</v>
      </c>
      <c r="M8" s="322">
        <v>1232</v>
      </c>
      <c r="N8" s="322">
        <v>1240</v>
      </c>
      <c r="O8" s="323">
        <v>2472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159</v>
      </c>
      <c r="D10" s="322">
        <v>181</v>
      </c>
      <c r="E10" s="323">
        <v>340</v>
      </c>
      <c r="F10" s="839"/>
      <c r="G10" s="321" t="s">
        <v>69</v>
      </c>
      <c r="H10" s="322">
        <v>157</v>
      </c>
      <c r="I10" s="322">
        <v>204</v>
      </c>
      <c r="J10" s="323">
        <v>361</v>
      </c>
      <c r="K10" s="839"/>
      <c r="L10" s="321" t="s">
        <v>69</v>
      </c>
      <c r="M10" s="322">
        <v>1232</v>
      </c>
      <c r="N10" s="322">
        <v>1249</v>
      </c>
      <c r="O10" s="323">
        <v>2481</v>
      </c>
    </row>
    <row r="11" spans="1:20" ht="17.25" customHeight="1" x14ac:dyDescent="0.15">
      <c r="A11" s="840"/>
      <c r="B11" s="324">
        <v>174</v>
      </c>
      <c r="C11" s="325">
        <v>1</v>
      </c>
      <c r="D11" s="325">
        <v>1</v>
      </c>
      <c r="E11" s="326">
        <v>176</v>
      </c>
      <c r="F11" s="840"/>
      <c r="G11" s="324">
        <v>176</v>
      </c>
      <c r="H11" s="434">
        <v>1</v>
      </c>
      <c r="I11" s="325">
        <v>0</v>
      </c>
      <c r="J11" s="328">
        <v>177</v>
      </c>
      <c r="K11" s="840"/>
      <c r="L11" s="327">
        <v>1042</v>
      </c>
      <c r="M11" s="325">
        <v>2</v>
      </c>
      <c r="N11" s="325">
        <v>7</v>
      </c>
      <c r="O11" s="328">
        <v>1051</v>
      </c>
    </row>
    <row r="12" spans="1:20" ht="17.25" customHeight="1" x14ac:dyDescent="0.15">
      <c r="A12" s="838" t="s">
        <v>7</v>
      </c>
      <c r="B12" s="321" t="s">
        <v>280</v>
      </c>
      <c r="C12" s="322">
        <v>184</v>
      </c>
      <c r="D12" s="322">
        <v>196</v>
      </c>
      <c r="E12" s="323">
        <v>380</v>
      </c>
      <c r="F12" s="838" t="s">
        <v>29</v>
      </c>
      <c r="G12" s="321" t="s">
        <v>280</v>
      </c>
      <c r="H12" s="322">
        <v>59</v>
      </c>
      <c r="I12" s="322">
        <v>68</v>
      </c>
      <c r="J12" s="323">
        <v>127</v>
      </c>
      <c r="K12" s="838" t="s">
        <v>51</v>
      </c>
      <c r="L12" s="321" t="s">
        <v>280</v>
      </c>
      <c r="M12" s="322">
        <v>1965</v>
      </c>
      <c r="N12" s="322">
        <v>2144</v>
      </c>
      <c r="O12" s="323">
        <v>4109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185</v>
      </c>
      <c r="D14" s="322">
        <v>201</v>
      </c>
      <c r="E14" s="323">
        <v>386</v>
      </c>
      <c r="F14" s="839"/>
      <c r="G14" s="321" t="s">
        <v>69</v>
      </c>
      <c r="H14" s="322">
        <v>59</v>
      </c>
      <c r="I14" s="322">
        <v>68</v>
      </c>
      <c r="J14" s="323">
        <v>127</v>
      </c>
      <c r="K14" s="839"/>
      <c r="L14" s="321" t="s">
        <v>69</v>
      </c>
      <c r="M14" s="322">
        <v>1965</v>
      </c>
      <c r="N14" s="322">
        <v>2149</v>
      </c>
      <c r="O14" s="323">
        <v>4114</v>
      </c>
    </row>
    <row r="15" spans="1:20" ht="17.25" customHeight="1" x14ac:dyDescent="0.15">
      <c r="A15" s="840"/>
      <c r="B15" s="324">
        <v>199</v>
      </c>
      <c r="C15" s="325">
        <v>1</v>
      </c>
      <c r="D15" s="325">
        <v>4</v>
      </c>
      <c r="E15" s="326">
        <v>204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1732</v>
      </c>
      <c r="M15" s="325">
        <v>1</v>
      </c>
      <c r="N15" s="325">
        <v>4</v>
      </c>
      <c r="O15" s="326">
        <v>1737</v>
      </c>
    </row>
    <row r="16" spans="1:20" ht="17.25" customHeight="1" x14ac:dyDescent="0.15">
      <c r="A16" s="838" t="s">
        <v>8</v>
      </c>
      <c r="B16" s="321" t="s">
        <v>280</v>
      </c>
      <c r="C16" s="322">
        <v>152</v>
      </c>
      <c r="D16" s="322">
        <v>170</v>
      </c>
      <c r="E16" s="323">
        <v>322</v>
      </c>
      <c r="F16" s="838" t="s">
        <v>30</v>
      </c>
      <c r="G16" s="321" t="s">
        <v>280</v>
      </c>
      <c r="H16" s="322">
        <v>751</v>
      </c>
      <c r="I16" s="322">
        <v>834</v>
      </c>
      <c r="J16" s="323">
        <v>1585</v>
      </c>
      <c r="K16" s="838" t="s">
        <v>52</v>
      </c>
      <c r="L16" s="321" t="s">
        <v>280</v>
      </c>
      <c r="M16" s="322">
        <v>230</v>
      </c>
      <c r="N16" s="322">
        <v>162</v>
      </c>
      <c r="O16" s="323">
        <v>392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155</v>
      </c>
      <c r="D18" s="322">
        <v>182</v>
      </c>
      <c r="E18" s="323">
        <v>337</v>
      </c>
      <c r="F18" s="839"/>
      <c r="G18" s="321" t="s">
        <v>69</v>
      </c>
      <c r="H18" s="322">
        <v>752</v>
      </c>
      <c r="I18" s="322">
        <v>849</v>
      </c>
      <c r="J18" s="323">
        <v>1601</v>
      </c>
      <c r="K18" s="839"/>
      <c r="L18" s="321" t="s">
        <v>69</v>
      </c>
      <c r="M18" s="322">
        <v>231</v>
      </c>
      <c r="N18" s="322">
        <v>164</v>
      </c>
      <c r="O18" s="323">
        <v>395</v>
      </c>
    </row>
    <row r="19" spans="1:15" ht="17.25" customHeight="1" x14ac:dyDescent="0.15">
      <c r="A19" s="840"/>
      <c r="B19" s="324">
        <v>165</v>
      </c>
      <c r="C19" s="325">
        <v>7</v>
      </c>
      <c r="D19" s="325">
        <v>5</v>
      </c>
      <c r="E19" s="326">
        <v>177</v>
      </c>
      <c r="F19" s="840"/>
      <c r="G19" s="324">
        <v>697</v>
      </c>
      <c r="H19" s="325">
        <v>11</v>
      </c>
      <c r="I19" s="325">
        <v>4</v>
      </c>
      <c r="J19" s="326">
        <v>712</v>
      </c>
      <c r="K19" s="840"/>
      <c r="L19" s="324">
        <v>254</v>
      </c>
      <c r="M19" s="325">
        <v>0</v>
      </c>
      <c r="N19" s="325">
        <v>2</v>
      </c>
      <c r="O19" s="326">
        <v>256</v>
      </c>
    </row>
    <row r="20" spans="1:15" ht="17.25" customHeight="1" x14ac:dyDescent="0.15">
      <c r="A20" s="838" t="s">
        <v>9</v>
      </c>
      <c r="B20" s="321" t="s">
        <v>280</v>
      </c>
      <c r="C20" s="322">
        <v>76</v>
      </c>
      <c r="D20" s="322">
        <v>77</v>
      </c>
      <c r="E20" s="323">
        <v>153</v>
      </c>
      <c r="F20" s="838" t="s">
        <v>31</v>
      </c>
      <c r="G20" s="321" t="s">
        <v>280</v>
      </c>
      <c r="H20" s="322">
        <v>109</v>
      </c>
      <c r="I20" s="322">
        <v>161</v>
      </c>
      <c r="J20" s="323">
        <v>270</v>
      </c>
      <c r="K20" s="838" t="s">
        <v>53</v>
      </c>
      <c r="L20" s="321" t="s">
        <v>280</v>
      </c>
      <c r="M20" s="322">
        <v>163</v>
      </c>
      <c r="N20" s="322">
        <v>184</v>
      </c>
      <c r="O20" s="323">
        <v>347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77</v>
      </c>
      <c r="D22" s="322">
        <v>79</v>
      </c>
      <c r="E22" s="323">
        <v>156</v>
      </c>
      <c r="F22" s="839"/>
      <c r="G22" s="321" t="s">
        <v>69</v>
      </c>
      <c r="H22" s="322">
        <v>109</v>
      </c>
      <c r="I22" s="322">
        <v>161</v>
      </c>
      <c r="J22" s="323">
        <v>270</v>
      </c>
      <c r="K22" s="839"/>
      <c r="L22" s="321" t="s">
        <v>69</v>
      </c>
      <c r="M22" s="322">
        <v>163</v>
      </c>
      <c r="N22" s="322">
        <v>185</v>
      </c>
      <c r="O22" s="323">
        <v>348</v>
      </c>
    </row>
    <row r="23" spans="1:15" ht="17.25" customHeight="1" x14ac:dyDescent="0.15">
      <c r="A23" s="840"/>
      <c r="B23" s="324">
        <v>90</v>
      </c>
      <c r="C23" s="325">
        <v>0</v>
      </c>
      <c r="D23" s="325">
        <v>3</v>
      </c>
      <c r="E23" s="326">
        <v>93</v>
      </c>
      <c r="F23" s="840"/>
      <c r="G23" s="324">
        <v>142</v>
      </c>
      <c r="H23" s="325">
        <v>0</v>
      </c>
      <c r="I23" s="325">
        <v>0</v>
      </c>
      <c r="J23" s="326">
        <v>142</v>
      </c>
      <c r="K23" s="840"/>
      <c r="L23" s="324">
        <v>210</v>
      </c>
      <c r="M23" s="325">
        <v>0</v>
      </c>
      <c r="N23" s="325">
        <v>1</v>
      </c>
      <c r="O23" s="326">
        <v>211</v>
      </c>
    </row>
    <row r="24" spans="1:15" ht="17.25" customHeight="1" x14ac:dyDescent="0.15">
      <c r="A24" s="838" t="s">
        <v>10</v>
      </c>
      <c r="B24" s="321" t="s">
        <v>280</v>
      </c>
      <c r="C24" s="322">
        <v>51</v>
      </c>
      <c r="D24" s="322">
        <v>56</v>
      </c>
      <c r="E24" s="322">
        <v>107</v>
      </c>
      <c r="F24" s="838" t="s">
        <v>32</v>
      </c>
      <c r="G24" s="321" t="s">
        <v>280</v>
      </c>
      <c r="H24" s="322">
        <v>304</v>
      </c>
      <c r="I24" s="322">
        <v>362</v>
      </c>
      <c r="J24" s="323">
        <v>666</v>
      </c>
      <c r="K24" s="838" t="s">
        <v>54</v>
      </c>
      <c r="L24" s="321" t="s">
        <v>280</v>
      </c>
      <c r="M24" s="322">
        <v>705</v>
      </c>
      <c r="N24" s="322">
        <v>774</v>
      </c>
      <c r="O24" s="323">
        <v>1479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52</v>
      </c>
      <c r="D26" s="322">
        <v>56</v>
      </c>
      <c r="E26" s="323">
        <v>108</v>
      </c>
      <c r="F26" s="839"/>
      <c r="G26" s="321" t="s">
        <v>69</v>
      </c>
      <c r="H26" s="322">
        <v>304</v>
      </c>
      <c r="I26" s="322">
        <v>362</v>
      </c>
      <c r="J26" s="323">
        <v>666</v>
      </c>
      <c r="K26" s="839"/>
      <c r="L26" s="321" t="s">
        <v>69</v>
      </c>
      <c r="M26" s="322">
        <v>705</v>
      </c>
      <c r="N26" s="322">
        <v>775</v>
      </c>
      <c r="O26" s="323">
        <v>1480</v>
      </c>
    </row>
    <row r="27" spans="1:15" ht="17.25" customHeight="1" x14ac:dyDescent="0.15">
      <c r="A27" s="840"/>
      <c r="B27" s="324">
        <v>50</v>
      </c>
      <c r="C27" s="325">
        <v>1</v>
      </c>
      <c r="D27" s="325">
        <v>0</v>
      </c>
      <c r="E27" s="326">
        <v>51</v>
      </c>
      <c r="F27" s="840"/>
      <c r="G27" s="324">
        <v>337</v>
      </c>
      <c r="H27" s="325">
        <v>0</v>
      </c>
      <c r="I27" s="325">
        <v>0</v>
      </c>
      <c r="J27" s="326">
        <v>337</v>
      </c>
      <c r="K27" s="840"/>
      <c r="L27" s="324">
        <v>719</v>
      </c>
      <c r="M27" s="325">
        <v>0</v>
      </c>
      <c r="N27" s="325">
        <v>1</v>
      </c>
      <c r="O27" s="326">
        <v>720</v>
      </c>
    </row>
    <row r="28" spans="1:15" ht="17.25" customHeight="1" x14ac:dyDescent="0.15">
      <c r="A28" s="838" t="s">
        <v>11</v>
      </c>
      <c r="B28" s="321" t="s">
        <v>280</v>
      </c>
      <c r="C28" s="322">
        <v>122</v>
      </c>
      <c r="D28" s="322">
        <v>188</v>
      </c>
      <c r="E28" s="323">
        <v>310</v>
      </c>
      <c r="F28" s="838" t="s">
        <v>33</v>
      </c>
      <c r="G28" s="321" t="s">
        <v>280</v>
      </c>
      <c r="H28" s="322">
        <v>37</v>
      </c>
      <c r="I28" s="322">
        <v>43</v>
      </c>
      <c r="J28" s="323">
        <v>80</v>
      </c>
      <c r="K28" s="838" t="s">
        <v>55</v>
      </c>
      <c r="L28" s="321" t="s">
        <v>280</v>
      </c>
      <c r="M28" s="322">
        <v>139</v>
      </c>
      <c r="N28" s="322">
        <v>155</v>
      </c>
      <c r="O28" s="323">
        <v>294</v>
      </c>
    </row>
    <row r="29" spans="1:15" ht="17.25" customHeight="1" x14ac:dyDescent="0.15">
      <c r="A29" s="839"/>
      <c r="B29" s="321" t="s">
        <v>281</v>
      </c>
      <c r="C29" s="322">
        <v>3</v>
      </c>
      <c r="D29" s="322">
        <v>6</v>
      </c>
      <c r="E29" s="323">
        <v>9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125</v>
      </c>
      <c r="D30" s="322">
        <v>194</v>
      </c>
      <c r="E30" s="323">
        <v>319</v>
      </c>
      <c r="F30" s="839"/>
      <c r="G30" s="321" t="s">
        <v>69</v>
      </c>
      <c r="H30" s="322">
        <v>37</v>
      </c>
      <c r="I30" s="322">
        <v>43</v>
      </c>
      <c r="J30" s="323">
        <v>80</v>
      </c>
      <c r="K30" s="839"/>
      <c r="L30" s="321" t="s">
        <v>69</v>
      </c>
      <c r="M30" s="322">
        <v>139</v>
      </c>
      <c r="N30" s="322">
        <v>155</v>
      </c>
      <c r="O30" s="323">
        <v>294</v>
      </c>
    </row>
    <row r="31" spans="1:15" ht="17.25" customHeight="1" x14ac:dyDescent="0.15">
      <c r="A31" s="840"/>
      <c r="B31" s="324">
        <v>172</v>
      </c>
      <c r="C31" s="325">
        <v>6</v>
      </c>
      <c r="D31" s="325">
        <v>2</v>
      </c>
      <c r="E31" s="326">
        <v>180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135</v>
      </c>
      <c r="M31" s="325">
        <v>0</v>
      </c>
      <c r="N31" s="325">
        <v>0</v>
      </c>
      <c r="O31" s="326">
        <v>135</v>
      </c>
    </row>
    <row r="32" spans="1:15" ht="17.25" customHeight="1" x14ac:dyDescent="0.15">
      <c r="A32" s="838" t="s">
        <v>12</v>
      </c>
      <c r="B32" s="321" t="s">
        <v>280</v>
      </c>
      <c r="C32" s="322">
        <v>199</v>
      </c>
      <c r="D32" s="322">
        <v>243</v>
      </c>
      <c r="E32" s="322">
        <v>442</v>
      </c>
      <c r="F32" s="838" t="s">
        <v>34</v>
      </c>
      <c r="G32" s="321" t="s">
        <v>280</v>
      </c>
      <c r="H32" s="322">
        <v>56</v>
      </c>
      <c r="I32" s="322">
        <v>73</v>
      </c>
      <c r="J32" s="323">
        <v>129</v>
      </c>
      <c r="K32" s="838" t="s">
        <v>56</v>
      </c>
      <c r="L32" s="321" t="s">
        <v>280</v>
      </c>
      <c r="M32" s="322">
        <v>507</v>
      </c>
      <c r="N32" s="322">
        <v>601</v>
      </c>
      <c r="O32" s="323">
        <v>1108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199</v>
      </c>
      <c r="D34" s="322">
        <v>243</v>
      </c>
      <c r="E34" s="323">
        <v>442</v>
      </c>
      <c r="F34" s="839"/>
      <c r="G34" s="321" t="s">
        <v>69</v>
      </c>
      <c r="H34" s="322">
        <v>56</v>
      </c>
      <c r="I34" s="322">
        <v>73</v>
      </c>
      <c r="J34" s="323">
        <v>129</v>
      </c>
      <c r="K34" s="839"/>
      <c r="L34" s="321" t="s">
        <v>69</v>
      </c>
      <c r="M34" s="322">
        <v>507</v>
      </c>
      <c r="N34" s="322">
        <v>602</v>
      </c>
      <c r="O34" s="323">
        <v>1109</v>
      </c>
    </row>
    <row r="35" spans="1:15" ht="17.25" customHeight="1" x14ac:dyDescent="0.15">
      <c r="A35" s="840"/>
      <c r="B35" s="324">
        <v>229</v>
      </c>
      <c r="C35" s="325">
        <v>0</v>
      </c>
      <c r="D35" s="325">
        <v>0</v>
      </c>
      <c r="E35" s="326">
        <v>229</v>
      </c>
      <c r="F35" s="840"/>
      <c r="G35" s="324">
        <v>69</v>
      </c>
      <c r="H35" s="325">
        <v>0</v>
      </c>
      <c r="I35" s="325">
        <v>0</v>
      </c>
      <c r="J35" s="326">
        <v>69</v>
      </c>
      <c r="K35" s="840"/>
      <c r="L35" s="324">
        <v>521</v>
      </c>
      <c r="M35" s="325">
        <v>0</v>
      </c>
      <c r="N35" s="325">
        <v>1</v>
      </c>
      <c r="O35" s="326">
        <v>522</v>
      </c>
    </row>
    <row r="36" spans="1:15" ht="17.25" customHeight="1" x14ac:dyDescent="0.15">
      <c r="A36" s="838" t="s">
        <v>13</v>
      </c>
      <c r="B36" s="321" t="s">
        <v>280</v>
      </c>
      <c r="C36" s="322">
        <v>385</v>
      </c>
      <c r="D36" s="322">
        <v>298</v>
      </c>
      <c r="E36" s="323">
        <v>683</v>
      </c>
      <c r="F36" s="838" t="s">
        <v>35</v>
      </c>
      <c r="G36" s="321" t="s">
        <v>280</v>
      </c>
      <c r="H36" s="322">
        <v>123</v>
      </c>
      <c r="I36" s="322">
        <v>137</v>
      </c>
      <c r="J36" s="323">
        <v>260</v>
      </c>
      <c r="K36" s="838" t="s">
        <v>57</v>
      </c>
      <c r="L36" s="321" t="s">
        <v>280</v>
      </c>
      <c r="M36" s="322">
        <v>1125</v>
      </c>
      <c r="N36" s="322">
        <v>1088</v>
      </c>
      <c r="O36" s="323">
        <v>2213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385</v>
      </c>
      <c r="D38" s="322">
        <v>299</v>
      </c>
      <c r="E38" s="323">
        <v>684</v>
      </c>
      <c r="F38" s="839"/>
      <c r="G38" s="321" t="s">
        <v>69</v>
      </c>
      <c r="H38" s="322">
        <v>123</v>
      </c>
      <c r="I38" s="322">
        <v>138</v>
      </c>
      <c r="J38" s="323">
        <v>261</v>
      </c>
      <c r="K38" s="839"/>
      <c r="L38" s="321" t="s">
        <v>69</v>
      </c>
      <c r="M38" s="322">
        <v>1128</v>
      </c>
      <c r="N38" s="322">
        <v>1089</v>
      </c>
      <c r="O38" s="323">
        <v>2217</v>
      </c>
    </row>
    <row r="39" spans="1:15" ht="17.25" customHeight="1" x14ac:dyDescent="0.15">
      <c r="A39" s="840"/>
      <c r="B39" s="324">
        <v>386</v>
      </c>
      <c r="C39" s="325">
        <v>0</v>
      </c>
      <c r="D39" s="325">
        <v>1</v>
      </c>
      <c r="E39" s="326">
        <v>387</v>
      </c>
      <c r="F39" s="840"/>
      <c r="G39" s="324">
        <v>130</v>
      </c>
      <c r="H39" s="325">
        <v>0</v>
      </c>
      <c r="I39" s="325">
        <v>1</v>
      </c>
      <c r="J39" s="326">
        <v>131</v>
      </c>
      <c r="K39" s="840"/>
      <c r="L39" s="324">
        <v>1112</v>
      </c>
      <c r="M39" s="325">
        <v>3</v>
      </c>
      <c r="N39" s="325">
        <v>1</v>
      </c>
      <c r="O39" s="326">
        <v>1116</v>
      </c>
    </row>
    <row r="40" spans="1:15" ht="17.25" customHeight="1" x14ac:dyDescent="0.15">
      <c r="A40" s="838" t="s">
        <v>14</v>
      </c>
      <c r="B40" s="321" t="s">
        <v>280</v>
      </c>
      <c r="C40" s="322">
        <v>895</v>
      </c>
      <c r="D40" s="322">
        <v>959</v>
      </c>
      <c r="E40" s="323">
        <v>1854</v>
      </c>
      <c r="F40" s="838" t="s">
        <v>36</v>
      </c>
      <c r="G40" s="321" t="s">
        <v>280</v>
      </c>
      <c r="H40" s="322">
        <v>176</v>
      </c>
      <c r="I40" s="322">
        <v>213</v>
      </c>
      <c r="J40" s="323">
        <v>389</v>
      </c>
      <c r="K40" s="838" t="s">
        <v>58</v>
      </c>
      <c r="L40" s="321" t="s">
        <v>280</v>
      </c>
      <c r="M40" s="322">
        <v>323</v>
      </c>
      <c r="N40" s="322">
        <v>381</v>
      </c>
      <c r="O40" s="323">
        <v>704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895</v>
      </c>
      <c r="D42" s="322">
        <v>960</v>
      </c>
      <c r="E42" s="323">
        <v>1855</v>
      </c>
      <c r="F42" s="839"/>
      <c r="G42" s="321" t="s">
        <v>69</v>
      </c>
      <c r="H42" s="322">
        <v>176</v>
      </c>
      <c r="I42" s="322">
        <v>214</v>
      </c>
      <c r="J42" s="323">
        <v>390</v>
      </c>
      <c r="K42" s="839"/>
      <c r="L42" s="321" t="s">
        <v>69</v>
      </c>
      <c r="M42" s="322">
        <v>323</v>
      </c>
      <c r="N42" s="322">
        <v>383</v>
      </c>
      <c r="O42" s="323">
        <v>706</v>
      </c>
    </row>
    <row r="43" spans="1:15" ht="17.25" customHeight="1" x14ac:dyDescent="0.15">
      <c r="A43" s="840"/>
      <c r="B43" s="324">
        <v>863</v>
      </c>
      <c r="C43" s="325">
        <v>1</v>
      </c>
      <c r="D43" s="325">
        <v>0</v>
      </c>
      <c r="E43" s="326">
        <v>864</v>
      </c>
      <c r="F43" s="840"/>
      <c r="G43" s="324">
        <v>195</v>
      </c>
      <c r="H43" s="325">
        <v>1</v>
      </c>
      <c r="I43" s="325">
        <v>0</v>
      </c>
      <c r="J43" s="326">
        <v>196</v>
      </c>
      <c r="K43" s="840"/>
      <c r="L43" s="324">
        <v>336</v>
      </c>
      <c r="M43" s="325">
        <v>0</v>
      </c>
      <c r="N43" s="325">
        <v>2</v>
      </c>
      <c r="O43" s="326">
        <v>338</v>
      </c>
    </row>
    <row r="44" spans="1:15" ht="17.25" customHeight="1" x14ac:dyDescent="0.15">
      <c r="A44" s="838" t="s">
        <v>15</v>
      </c>
      <c r="B44" s="321" t="s">
        <v>280</v>
      </c>
      <c r="C44" s="322">
        <v>1513</v>
      </c>
      <c r="D44" s="322">
        <v>1696</v>
      </c>
      <c r="E44" s="323">
        <v>3209</v>
      </c>
      <c r="F44" s="838" t="s">
        <v>37</v>
      </c>
      <c r="G44" s="321" t="s">
        <v>280</v>
      </c>
      <c r="H44" s="322">
        <v>858</v>
      </c>
      <c r="I44" s="322">
        <v>1021</v>
      </c>
      <c r="J44" s="323">
        <v>1879</v>
      </c>
      <c r="K44" s="838" t="s">
        <v>59</v>
      </c>
      <c r="L44" s="321" t="s">
        <v>280</v>
      </c>
      <c r="M44" s="322">
        <v>639</v>
      </c>
      <c r="N44" s="322">
        <v>763</v>
      </c>
      <c r="O44" s="323">
        <v>1402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2</v>
      </c>
      <c r="E45" s="323">
        <v>4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1515</v>
      </c>
      <c r="D46" s="322">
        <v>1698</v>
      </c>
      <c r="E46" s="323">
        <v>3213</v>
      </c>
      <c r="F46" s="839"/>
      <c r="G46" s="321" t="s">
        <v>69</v>
      </c>
      <c r="H46" s="322">
        <v>858</v>
      </c>
      <c r="I46" s="322">
        <v>1029</v>
      </c>
      <c r="J46" s="323">
        <v>1887</v>
      </c>
      <c r="K46" s="839"/>
      <c r="L46" s="321" t="s">
        <v>69</v>
      </c>
      <c r="M46" s="322">
        <v>640</v>
      </c>
      <c r="N46" s="322">
        <v>766</v>
      </c>
      <c r="O46" s="323">
        <v>1406</v>
      </c>
    </row>
    <row r="47" spans="1:15" ht="17.25" customHeight="1" x14ac:dyDescent="0.15">
      <c r="A47" s="840"/>
      <c r="B47" s="324">
        <v>1428</v>
      </c>
      <c r="C47" s="325">
        <v>0</v>
      </c>
      <c r="D47" s="325">
        <v>3</v>
      </c>
      <c r="E47" s="326">
        <v>1431</v>
      </c>
      <c r="F47" s="840"/>
      <c r="G47" s="324">
        <v>919</v>
      </c>
      <c r="H47" s="325">
        <v>0</v>
      </c>
      <c r="I47" s="325">
        <v>8</v>
      </c>
      <c r="J47" s="326">
        <v>927</v>
      </c>
      <c r="K47" s="840"/>
      <c r="L47" s="324">
        <v>633</v>
      </c>
      <c r="M47" s="325">
        <v>0</v>
      </c>
      <c r="N47" s="325">
        <v>3</v>
      </c>
      <c r="O47" s="326">
        <v>636</v>
      </c>
    </row>
    <row r="48" spans="1:15" ht="17.25" customHeight="1" x14ac:dyDescent="0.15">
      <c r="A48" s="838" t="s">
        <v>16</v>
      </c>
      <c r="B48" s="321" t="s">
        <v>280</v>
      </c>
      <c r="C48" s="322">
        <v>1030</v>
      </c>
      <c r="D48" s="322">
        <v>1088</v>
      </c>
      <c r="E48" s="323">
        <v>2118</v>
      </c>
      <c r="F48" s="838" t="s">
        <v>38</v>
      </c>
      <c r="G48" s="321" t="s">
        <v>280</v>
      </c>
      <c r="H48" s="322">
        <v>764</v>
      </c>
      <c r="I48" s="322">
        <v>832</v>
      </c>
      <c r="J48" s="323">
        <v>1596</v>
      </c>
      <c r="K48" s="838" t="s">
        <v>60</v>
      </c>
      <c r="L48" s="321" t="s">
        <v>280</v>
      </c>
      <c r="M48" s="322">
        <v>268</v>
      </c>
      <c r="N48" s="322">
        <v>308</v>
      </c>
      <c r="O48" s="323">
        <v>576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25</v>
      </c>
      <c r="O49" s="323">
        <v>25</v>
      </c>
    </row>
    <row r="50" spans="1:15" ht="17.25" customHeight="1" x14ac:dyDescent="0.15">
      <c r="A50" s="839"/>
      <c r="B50" s="321" t="s">
        <v>69</v>
      </c>
      <c r="C50" s="322">
        <v>1032</v>
      </c>
      <c r="D50" s="322">
        <v>1094</v>
      </c>
      <c r="E50" s="323">
        <v>2126</v>
      </c>
      <c r="F50" s="839"/>
      <c r="G50" s="321" t="s">
        <v>69</v>
      </c>
      <c r="H50" s="322">
        <v>765</v>
      </c>
      <c r="I50" s="322">
        <v>833</v>
      </c>
      <c r="J50" s="323">
        <v>1598</v>
      </c>
      <c r="K50" s="839"/>
      <c r="L50" s="321" t="s">
        <v>69</v>
      </c>
      <c r="M50" s="322">
        <v>268</v>
      </c>
      <c r="N50" s="322">
        <v>333</v>
      </c>
      <c r="O50" s="323">
        <v>601</v>
      </c>
    </row>
    <row r="51" spans="1:15" ht="17.25" customHeight="1" x14ac:dyDescent="0.15">
      <c r="A51" s="840"/>
      <c r="B51" s="324">
        <v>864</v>
      </c>
      <c r="C51" s="325">
        <v>2</v>
      </c>
      <c r="D51" s="325">
        <v>4</v>
      </c>
      <c r="E51" s="326">
        <v>870</v>
      </c>
      <c r="F51" s="840"/>
      <c r="G51" s="324">
        <v>665</v>
      </c>
      <c r="H51" s="325">
        <v>0</v>
      </c>
      <c r="I51" s="325">
        <v>2</v>
      </c>
      <c r="J51" s="326">
        <v>667</v>
      </c>
      <c r="K51" s="840"/>
      <c r="L51" s="324">
        <v>316</v>
      </c>
      <c r="M51" s="325">
        <v>22</v>
      </c>
      <c r="N51" s="325">
        <v>3</v>
      </c>
      <c r="O51" s="326">
        <v>341</v>
      </c>
    </row>
    <row r="52" spans="1:15" ht="17.25" customHeight="1" x14ac:dyDescent="0.15">
      <c r="A52" s="838" t="s">
        <v>17</v>
      </c>
      <c r="B52" s="321" t="s">
        <v>280</v>
      </c>
      <c r="C52" s="322">
        <v>78</v>
      </c>
      <c r="D52" s="322">
        <v>91</v>
      </c>
      <c r="E52" s="323">
        <v>169</v>
      </c>
      <c r="F52" s="838" t="s">
        <v>39</v>
      </c>
      <c r="G52" s="321" t="s">
        <v>280</v>
      </c>
      <c r="H52" s="322">
        <v>2022</v>
      </c>
      <c r="I52" s="322">
        <v>2210</v>
      </c>
      <c r="J52" s="323">
        <v>4232</v>
      </c>
      <c r="K52" s="838" t="s">
        <v>61</v>
      </c>
      <c r="L52" s="321" t="s">
        <v>280</v>
      </c>
      <c r="M52" s="322">
        <v>180</v>
      </c>
      <c r="N52" s="322">
        <v>218</v>
      </c>
      <c r="O52" s="323">
        <v>398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8</v>
      </c>
      <c r="I53" s="322">
        <v>14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79</v>
      </c>
      <c r="D54" s="322">
        <v>107</v>
      </c>
      <c r="E54" s="323">
        <v>186</v>
      </c>
      <c r="F54" s="839"/>
      <c r="G54" s="321" t="s">
        <v>69</v>
      </c>
      <c r="H54" s="322">
        <v>2030</v>
      </c>
      <c r="I54" s="322">
        <v>2224</v>
      </c>
      <c r="J54" s="323">
        <v>4254</v>
      </c>
      <c r="K54" s="839"/>
      <c r="L54" s="321" t="s">
        <v>69</v>
      </c>
      <c r="M54" s="322">
        <v>180</v>
      </c>
      <c r="N54" s="322">
        <v>218</v>
      </c>
      <c r="O54" s="323">
        <v>398</v>
      </c>
    </row>
    <row r="55" spans="1:15" ht="17.25" customHeight="1" x14ac:dyDescent="0.15">
      <c r="A55" s="840"/>
      <c r="B55" s="324">
        <v>81</v>
      </c>
      <c r="C55" s="325">
        <v>16</v>
      </c>
      <c r="D55" s="325">
        <v>0</v>
      </c>
      <c r="E55" s="326">
        <v>97</v>
      </c>
      <c r="F55" s="840"/>
      <c r="G55" s="324">
        <v>1894</v>
      </c>
      <c r="H55" s="325">
        <v>2</v>
      </c>
      <c r="I55" s="325">
        <v>13</v>
      </c>
      <c r="J55" s="326">
        <v>1909</v>
      </c>
      <c r="K55" s="840"/>
      <c r="L55" s="324">
        <v>234</v>
      </c>
      <c r="M55" s="325">
        <v>0</v>
      </c>
      <c r="N55" s="325">
        <v>0</v>
      </c>
      <c r="O55" s="326">
        <v>234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126</v>
      </c>
      <c r="E56" s="323">
        <v>260</v>
      </c>
      <c r="F56" s="838" t="s">
        <v>40</v>
      </c>
      <c r="G56" s="321" t="s">
        <v>280</v>
      </c>
      <c r="H56" s="322">
        <v>1814</v>
      </c>
      <c r="I56" s="322">
        <v>2057</v>
      </c>
      <c r="J56" s="323">
        <v>3871</v>
      </c>
      <c r="K56" s="838" t="s">
        <v>62</v>
      </c>
      <c r="L56" s="321" t="s">
        <v>280</v>
      </c>
      <c r="M56" s="322">
        <v>582</v>
      </c>
      <c r="N56" s="322">
        <v>619</v>
      </c>
      <c r="O56" s="323">
        <v>1201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1</v>
      </c>
      <c r="E57" s="323">
        <v>1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127</v>
      </c>
      <c r="E58" s="323">
        <v>261</v>
      </c>
      <c r="F58" s="839"/>
      <c r="G58" s="321" t="s">
        <v>69</v>
      </c>
      <c r="H58" s="322">
        <v>1814</v>
      </c>
      <c r="I58" s="322">
        <v>2062</v>
      </c>
      <c r="J58" s="323">
        <v>3876</v>
      </c>
      <c r="K58" s="839"/>
      <c r="L58" s="321" t="s">
        <v>69</v>
      </c>
      <c r="M58" s="322">
        <v>582</v>
      </c>
      <c r="N58" s="322">
        <v>621</v>
      </c>
      <c r="O58" s="323">
        <v>1203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1</v>
      </c>
      <c r="E59" s="326">
        <v>120</v>
      </c>
      <c r="F59" s="840"/>
      <c r="G59" s="324">
        <v>1657</v>
      </c>
      <c r="H59" s="325">
        <v>1</v>
      </c>
      <c r="I59" s="325">
        <v>4</v>
      </c>
      <c r="J59" s="326">
        <v>1662</v>
      </c>
      <c r="K59" s="840"/>
      <c r="L59" s="324">
        <v>586</v>
      </c>
      <c r="M59" s="325">
        <v>2</v>
      </c>
      <c r="N59" s="325">
        <v>0</v>
      </c>
      <c r="O59" s="326">
        <v>588</v>
      </c>
    </row>
    <row r="60" spans="1:15" ht="17.25" customHeight="1" x14ac:dyDescent="0.15">
      <c r="A60" s="838" t="s">
        <v>19</v>
      </c>
      <c r="B60" s="321" t="s">
        <v>280</v>
      </c>
      <c r="C60" s="322">
        <v>58</v>
      </c>
      <c r="D60" s="322">
        <v>64</v>
      </c>
      <c r="E60" s="323">
        <v>122</v>
      </c>
      <c r="F60" s="838" t="s">
        <v>41</v>
      </c>
      <c r="G60" s="321" t="s">
        <v>280</v>
      </c>
      <c r="H60" s="322">
        <v>1595</v>
      </c>
      <c r="I60" s="322">
        <v>1760</v>
      </c>
      <c r="J60" s="323">
        <v>3355</v>
      </c>
      <c r="K60" s="838" t="s">
        <v>63</v>
      </c>
      <c r="L60" s="321" t="s">
        <v>280</v>
      </c>
      <c r="M60" s="322">
        <v>241</v>
      </c>
      <c r="N60" s="322">
        <v>235</v>
      </c>
      <c r="O60" s="323">
        <v>476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15</v>
      </c>
      <c r="J61" s="323">
        <v>16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58</v>
      </c>
      <c r="D62" s="322">
        <v>65</v>
      </c>
      <c r="E62" s="323">
        <v>123</v>
      </c>
      <c r="F62" s="839"/>
      <c r="G62" s="321" t="s">
        <v>69</v>
      </c>
      <c r="H62" s="322">
        <v>1596</v>
      </c>
      <c r="I62" s="322">
        <v>1775</v>
      </c>
      <c r="J62" s="323">
        <v>3371</v>
      </c>
      <c r="K62" s="839"/>
      <c r="L62" s="321" t="s">
        <v>69</v>
      </c>
      <c r="M62" s="322">
        <v>241</v>
      </c>
      <c r="N62" s="322">
        <v>236</v>
      </c>
      <c r="O62" s="323">
        <v>477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1422</v>
      </c>
      <c r="H63" s="325">
        <v>11</v>
      </c>
      <c r="I63" s="325">
        <v>5</v>
      </c>
      <c r="J63" s="326">
        <v>1438</v>
      </c>
      <c r="K63" s="840"/>
      <c r="L63" s="324">
        <v>238</v>
      </c>
      <c r="M63" s="325">
        <v>0</v>
      </c>
      <c r="N63" s="325">
        <v>1</v>
      </c>
      <c r="O63" s="326">
        <v>239</v>
      </c>
    </row>
    <row r="64" spans="1:15" ht="17.25" customHeight="1" x14ac:dyDescent="0.15">
      <c r="A64" s="838" t="s">
        <v>20</v>
      </c>
      <c r="B64" s="321" t="s">
        <v>280</v>
      </c>
      <c r="C64" s="322">
        <v>275</v>
      </c>
      <c r="D64" s="322">
        <v>268</v>
      </c>
      <c r="E64" s="323">
        <v>543</v>
      </c>
      <c r="F64" s="838" t="s">
        <v>42</v>
      </c>
      <c r="G64" s="321" t="s">
        <v>280</v>
      </c>
      <c r="H64" s="322">
        <v>550</v>
      </c>
      <c r="I64" s="322">
        <v>570</v>
      </c>
      <c r="J64" s="323">
        <v>1120</v>
      </c>
      <c r="K64" s="838" t="s">
        <v>64</v>
      </c>
      <c r="L64" s="321" t="s">
        <v>280</v>
      </c>
      <c r="M64" s="322">
        <v>538</v>
      </c>
      <c r="N64" s="322">
        <v>545</v>
      </c>
      <c r="O64" s="323">
        <v>1083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276</v>
      </c>
      <c r="D66" s="322">
        <v>269</v>
      </c>
      <c r="E66" s="323">
        <v>545</v>
      </c>
      <c r="F66" s="839"/>
      <c r="G66" s="321" t="s">
        <v>69</v>
      </c>
      <c r="H66" s="322">
        <v>551</v>
      </c>
      <c r="I66" s="322">
        <v>572</v>
      </c>
      <c r="J66" s="323">
        <v>1123</v>
      </c>
      <c r="K66" s="839"/>
      <c r="L66" s="321" t="s">
        <v>69</v>
      </c>
      <c r="M66" s="322">
        <v>540</v>
      </c>
      <c r="N66" s="322">
        <v>548</v>
      </c>
      <c r="O66" s="323">
        <v>1088</v>
      </c>
    </row>
    <row r="67" spans="1:15" ht="17.25" customHeight="1" x14ac:dyDescent="0.15">
      <c r="A67" s="840"/>
      <c r="B67" s="324">
        <v>233</v>
      </c>
      <c r="C67" s="325">
        <v>0</v>
      </c>
      <c r="D67" s="325">
        <v>1</v>
      </c>
      <c r="E67" s="326">
        <v>234</v>
      </c>
      <c r="F67" s="840"/>
      <c r="G67" s="324">
        <v>502</v>
      </c>
      <c r="H67" s="325">
        <v>1</v>
      </c>
      <c r="I67" s="325">
        <v>1</v>
      </c>
      <c r="J67" s="326">
        <v>504</v>
      </c>
      <c r="K67" s="840"/>
      <c r="L67" s="324">
        <v>463</v>
      </c>
      <c r="M67" s="325">
        <v>3</v>
      </c>
      <c r="N67" s="325">
        <v>1</v>
      </c>
      <c r="O67" s="326">
        <v>467</v>
      </c>
    </row>
    <row r="68" spans="1:15" ht="17.25" customHeight="1" x14ac:dyDescent="0.15">
      <c r="A68" s="838" t="s">
        <v>21</v>
      </c>
      <c r="B68" s="321" t="s">
        <v>280</v>
      </c>
      <c r="C68" s="322">
        <v>252</v>
      </c>
      <c r="D68" s="322">
        <v>302</v>
      </c>
      <c r="E68" s="323">
        <v>554</v>
      </c>
      <c r="F68" s="838" t="s">
        <v>43</v>
      </c>
      <c r="G68" s="321" t="s">
        <v>280</v>
      </c>
      <c r="H68" s="322">
        <v>899</v>
      </c>
      <c r="I68" s="322">
        <v>936</v>
      </c>
      <c r="J68" s="323">
        <v>1835</v>
      </c>
      <c r="K68" s="838" t="s">
        <v>65</v>
      </c>
      <c r="L68" s="321" t="s">
        <v>280</v>
      </c>
      <c r="M68" s="322">
        <v>227</v>
      </c>
      <c r="N68" s="322">
        <v>244</v>
      </c>
      <c r="O68" s="323">
        <v>471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253</v>
      </c>
      <c r="D70" s="322">
        <v>303</v>
      </c>
      <c r="E70" s="323">
        <v>556</v>
      </c>
      <c r="F70" s="839"/>
      <c r="G70" s="321" t="s">
        <v>69</v>
      </c>
      <c r="H70" s="322">
        <v>899</v>
      </c>
      <c r="I70" s="322">
        <v>938</v>
      </c>
      <c r="J70" s="323">
        <v>1837</v>
      </c>
      <c r="K70" s="839"/>
      <c r="L70" s="321" t="s">
        <v>69</v>
      </c>
      <c r="M70" s="322">
        <v>227</v>
      </c>
      <c r="N70" s="322">
        <v>247</v>
      </c>
      <c r="O70" s="323">
        <v>474</v>
      </c>
    </row>
    <row r="71" spans="1:15" ht="17.25" customHeight="1" x14ac:dyDescent="0.15">
      <c r="A71" s="840"/>
      <c r="B71" s="324">
        <v>241</v>
      </c>
      <c r="C71" s="325">
        <v>0</v>
      </c>
      <c r="D71" s="325">
        <v>1</v>
      </c>
      <c r="E71" s="326">
        <v>242</v>
      </c>
      <c r="F71" s="840"/>
      <c r="G71" s="324">
        <v>789</v>
      </c>
      <c r="H71" s="325">
        <v>0</v>
      </c>
      <c r="I71" s="325">
        <v>2</v>
      </c>
      <c r="J71" s="326">
        <v>791</v>
      </c>
      <c r="K71" s="840"/>
      <c r="L71" s="324">
        <v>196</v>
      </c>
      <c r="M71" s="325">
        <v>2</v>
      </c>
      <c r="N71" s="325">
        <v>1</v>
      </c>
      <c r="O71" s="326">
        <v>199</v>
      </c>
    </row>
    <row r="72" spans="1:15" ht="17.25" customHeight="1" x14ac:dyDescent="0.15">
      <c r="A72" s="838" t="s">
        <v>22</v>
      </c>
      <c r="B72" s="321" t="s">
        <v>280</v>
      </c>
      <c r="C72" s="322">
        <v>230</v>
      </c>
      <c r="D72" s="322">
        <v>257</v>
      </c>
      <c r="E72" s="323">
        <v>487</v>
      </c>
      <c r="F72" s="838" t="s">
        <v>44</v>
      </c>
      <c r="G72" s="321" t="s">
        <v>280</v>
      </c>
      <c r="H72" s="322">
        <v>774</v>
      </c>
      <c r="I72" s="322">
        <v>822</v>
      </c>
      <c r="J72" s="323">
        <v>1596</v>
      </c>
      <c r="K72" s="838" t="s">
        <v>66</v>
      </c>
      <c r="L72" s="321" t="s">
        <v>280</v>
      </c>
      <c r="M72" s="322">
        <v>255</v>
      </c>
      <c r="N72" s="322">
        <v>280</v>
      </c>
      <c r="O72" s="323">
        <v>535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230</v>
      </c>
      <c r="D74" s="322">
        <v>257</v>
      </c>
      <c r="E74" s="323">
        <v>487</v>
      </c>
      <c r="F74" s="839"/>
      <c r="G74" s="321" t="s">
        <v>69</v>
      </c>
      <c r="H74" s="322">
        <v>776</v>
      </c>
      <c r="I74" s="322">
        <v>822</v>
      </c>
      <c r="J74" s="323">
        <v>1598</v>
      </c>
      <c r="K74" s="839"/>
      <c r="L74" s="321" t="s">
        <v>69</v>
      </c>
      <c r="M74" s="322">
        <v>255</v>
      </c>
      <c r="N74" s="322">
        <v>280</v>
      </c>
      <c r="O74" s="323">
        <v>535</v>
      </c>
    </row>
    <row r="75" spans="1:15" ht="17.25" customHeight="1" x14ac:dyDescent="0.15">
      <c r="A75" s="840"/>
      <c r="B75" s="324">
        <v>205</v>
      </c>
      <c r="C75" s="325">
        <v>0</v>
      </c>
      <c r="D75" s="325">
        <v>0</v>
      </c>
      <c r="E75" s="326">
        <v>205</v>
      </c>
      <c r="F75" s="840"/>
      <c r="G75" s="324">
        <v>603</v>
      </c>
      <c r="H75" s="325">
        <v>2</v>
      </c>
      <c r="I75" s="325">
        <v>0</v>
      </c>
      <c r="J75" s="326">
        <v>605</v>
      </c>
      <c r="K75" s="840"/>
      <c r="L75" s="324">
        <v>228</v>
      </c>
      <c r="M75" s="325">
        <v>0</v>
      </c>
      <c r="N75" s="325">
        <v>0</v>
      </c>
      <c r="O75" s="326">
        <v>228</v>
      </c>
    </row>
    <row r="76" spans="1:15" ht="17.25" customHeight="1" x14ac:dyDescent="0.15">
      <c r="A76" s="838" t="s">
        <v>23</v>
      </c>
      <c r="B76" s="321" t="s">
        <v>280</v>
      </c>
      <c r="C76" s="322">
        <v>495</v>
      </c>
      <c r="D76" s="322">
        <v>590</v>
      </c>
      <c r="E76" s="323">
        <v>1085</v>
      </c>
      <c r="F76" s="838" t="s">
        <v>45</v>
      </c>
      <c r="G76" s="321" t="s">
        <v>280</v>
      </c>
      <c r="H76" s="322">
        <v>542</v>
      </c>
      <c r="I76" s="322">
        <v>625</v>
      </c>
      <c r="J76" s="323">
        <v>1167</v>
      </c>
      <c r="K76" s="838" t="s">
        <v>67</v>
      </c>
      <c r="L76" s="321" t="s">
        <v>280</v>
      </c>
      <c r="M76" s="322">
        <v>269</v>
      </c>
      <c r="N76" s="322">
        <v>256</v>
      </c>
      <c r="O76" s="323">
        <v>525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8</v>
      </c>
      <c r="O77" s="323">
        <v>8</v>
      </c>
    </row>
    <row r="78" spans="1:15" ht="17.25" customHeight="1" x14ac:dyDescent="0.15">
      <c r="A78" s="839"/>
      <c r="B78" s="321" t="s">
        <v>69</v>
      </c>
      <c r="C78" s="322">
        <v>496</v>
      </c>
      <c r="D78" s="322">
        <v>590</v>
      </c>
      <c r="E78" s="323">
        <v>1086</v>
      </c>
      <c r="F78" s="839"/>
      <c r="G78" s="321" t="s">
        <v>69</v>
      </c>
      <c r="H78" s="322">
        <v>543</v>
      </c>
      <c r="I78" s="322">
        <v>625</v>
      </c>
      <c r="J78" s="323">
        <v>1168</v>
      </c>
      <c r="K78" s="839"/>
      <c r="L78" s="321" t="s">
        <v>69</v>
      </c>
      <c r="M78" s="322">
        <v>269</v>
      </c>
      <c r="N78" s="322">
        <v>264</v>
      </c>
      <c r="O78" s="323">
        <v>533</v>
      </c>
    </row>
    <row r="79" spans="1:15" ht="17.25" customHeight="1" x14ac:dyDescent="0.15">
      <c r="A79" s="840"/>
      <c r="B79" s="324">
        <v>476</v>
      </c>
      <c r="C79" s="325">
        <v>0</v>
      </c>
      <c r="D79" s="325">
        <v>1</v>
      </c>
      <c r="E79" s="326">
        <v>477</v>
      </c>
      <c r="F79" s="840"/>
      <c r="G79" s="324">
        <v>574</v>
      </c>
      <c r="H79" s="325">
        <v>0</v>
      </c>
      <c r="I79" s="325">
        <v>1</v>
      </c>
      <c r="J79" s="326">
        <v>575</v>
      </c>
      <c r="K79" s="840"/>
      <c r="L79" s="324">
        <v>203</v>
      </c>
      <c r="M79" s="325">
        <v>8</v>
      </c>
      <c r="N79" s="325">
        <v>0</v>
      </c>
      <c r="O79" s="326">
        <v>211</v>
      </c>
    </row>
    <row r="80" spans="1:15" ht="17.25" customHeight="1" x14ac:dyDescent="0.15">
      <c r="A80" s="838" t="s">
        <v>24</v>
      </c>
      <c r="B80" s="321" t="s">
        <v>280</v>
      </c>
      <c r="C80" s="322">
        <v>338</v>
      </c>
      <c r="D80" s="322">
        <v>366</v>
      </c>
      <c r="E80" s="323">
        <v>704</v>
      </c>
      <c r="F80" s="838" t="s">
        <v>46</v>
      </c>
      <c r="G80" s="321" t="s">
        <v>280</v>
      </c>
      <c r="H80" s="322">
        <v>291</v>
      </c>
      <c r="I80" s="322">
        <v>294</v>
      </c>
      <c r="J80" s="323">
        <v>585</v>
      </c>
      <c r="K80" s="838" t="s">
        <v>68</v>
      </c>
      <c r="L80" s="321" t="s">
        <v>280</v>
      </c>
      <c r="M80" s="322">
        <v>144</v>
      </c>
      <c r="N80" s="322">
        <v>150</v>
      </c>
      <c r="O80" s="323">
        <v>294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338</v>
      </c>
      <c r="D82" s="322">
        <v>366</v>
      </c>
      <c r="E82" s="323">
        <v>704</v>
      </c>
      <c r="F82" s="839"/>
      <c r="G82" s="321" t="s">
        <v>69</v>
      </c>
      <c r="H82" s="322">
        <v>291</v>
      </c>
      <c r="I82" s="322">
        <v>294</v>
      </c>
      <c r="J82" s="323">
        <v>585</v>
      </c>
      <c r="K82" s="839"/>
      <c r="L82" s="321" t="s">
        <v>69</v>
      </c>
      <c r="M82" s="322">
        <v>144</v>
      </c>
      <c r="N82" s="322">
        <v>150</v>
      </c>
      <c r="O82" s="323">
        <v>294</v>
      </c>
    </row>
    <row r="83" spans="1:20" ht="17.25" customHeight="1" thickBot="1" x14ac:dyDescent="0.2">
      <c r="A83" s="840"/>
      <c r="B83" s="324">
        <v>304</v>
      </c>
      <c r="C83" s="325">
        <v>0</v>
      </c>
      <c r="D83" s="325">
        <v>0</v>
      </c>
      <c r="E83" s="326">
        <v>304</v>
      </c>
      <c r="F83" s="840"/>
      <c r="G83" s="324">
        <v>291</v>
      </c>
      <c r="H83" s="325">
        <v>0</v>
      </c>
      <c r="I83" s="325">
        <v>0</v>
      </c>
      <c r="J83" s="326">
        <v>291</v>
      </c>
      <c r="K83" s="842"/>
      <c r="L83" s="329">
        <v>122</v>
      </c>
      <c r="M83" s="330">
        <v>0</v>
      </c>
      <c r="N83" s="330">
        <v>0</v>
      </c>
      <c r="O83" s="331">
        <v>122</v>
      </c>
    </row>
    <row r="84" spans="1:20" ht="17.25" customHeight="1" x14ac:dyDescent="0.15">
      <c r="A84" s="838" t="s">
        <v>25</v>
      </c>
      <c r="B84" s="321" t="s">
        <v>280</v>
      </c>
      <c r="C84" s="322">
        <v>1170</v>
      </c>
      <c r="D84" s="322">
        <v>1281</v>
      </c>
      <c r="E84" s="323">
        <v>2451</v>
      </c>
      <c r="F84" s="838" t="s">
        <v>47</v>
      </c>
      <c r="G84" s="321" t="s">
        <v>280</v>
      </c>
      <c r="H84" s="322">
        <v>233</v>
      </c>
      <c r="I84" s="322">
        <v>273</v>
      </c>
      <c r="J84" s="323">
        <v>506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4</v>
      </c>
      <c r="E85" s="323">
        <v>4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1170</v>
      </c>
      <c r="D86" s="322">
        <v>1285</v>
      </c>
      <c r="E86" s="323">
        <v>2455</v>
      </c>
      <c r="F86" s="839"/>
      <c r="G86" s="321" t="s">
        <v>69</v>
      </c>
      <c r="H86" s="322">
        <v>233</v>
      </c>
      <c r="I86" s="322">
        <v>273</v>
      </c>
      <c r="J86" s="323">
        <v>506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1042</v>
      </c>
      <c r="C87" s="325">
        <v>0</v>
      </c>
      <c r="D87" s="325">
        <v>4</v>
      </c>
      <c r="E87" s="326">
        <v>1046</v>
      </c>
      <c r="F87" s="840"/>
      <c r="G87" s="324">
        <v>235</v>
      </c>
      <c r="H87" s="325">
        <v>0</v>
      </c>
      <c r="I87" s="325">
        <v>0</v>
      </c>
      <c r="J87" s="326">
        <v>235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4059</v>
      </c>
      <c r="D88" s="322">
        <v>4457</v>
      </c>
      <c r="E88" s="323">
        <v>8516</v>
      </c>
      <c r="F88" s="838" t="s">
        <v>48</v>
      </c>
      <c r="G88" s="321" t="s">
        <v>280</v>
      </c>
      <c r="H88" s="322">
        <v>145</v>
      </c>
      <c r="I88" s="322">
        <v>190</v>
      </c>
      <c r="J88" s="323">
        <v>335</v>
      </c>
      <c r="K88" s="846" t="s">
        <v>108</v>
      </c>
      <c r="L88" s="318" t="s">
        <v>280</v>
      </c>
      <c r="M88" s="319">
        <v>34415</v>
      </c>
      <c r="N88" s="319">
        <v>37633</v>
      </c>
      <c r="O88" s="344">
        <v>72048</v>
      </c>
    </row>
    <row r="89" spans="1:20" ht="17.25" customHeight="1" x14ac:dyDescent="0.15">
      <c r="A89" s="844"/>
      <c r="B89" s="321" t="s">
        <v>281</v>
      </c>
      <c r="C89" s="322">
        <v>16</v>
      </c>
      <c r="D89" s="322">
        <v>45</v>
      </c>
      <c r="E89" s="323">
        <v>61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61</v>
      </c>
      <c r="N89" s="346">
        <v>242</v>
      </c>
      <c r="O89" s="347">
        <v>303</v>
      </c>
    </row>
    <row r="90" spans="1:20" ht="17.25" customHeight="1" x14ac:dyDescent="0.15">
      <c r="A90" s="844"/>
      <c r="B90" s="321" t="s">
        <v>69</v>
      </c>
      <c r="C90" s="322">
        <v>4075</v>
      </c>
      <c r="D90" s="322">
        <v>4502</v>
      </c>
      <c r="E90" s="323">
        <v>8577</v>
      </c>
      <c r="F90" s="839"/>
      <c r="G90" s="321" t="s">
        <v>69</v>
      </c>
      <c r="H90" s="322">
        <v>146</v>
      </c>
      <c r="I90" s="322">
        <v>190</v>
      </c>
      <c r="J90" s="323">
        <v>336</v>
      </c>
      <c r="K90" s="846"/>
      <c r="L90" s="345" t="s">
        <v>69</v>
      </c>
      <c r="M90" s="346">
        <v>34476</v>
      </c>
      <c r="N90" s="346">
        <v>37875</v>
      </c>
      <c r="O90" s="347">
        <v>72351</v>
      </c>
    </row>
    <row r="91" spans="1:20" ht="17.25" customHeight="1" thickBot="1" x14ac:dyDescent="0.2">
      <c r="A91" s="845"/>
      <c r="B91" s="329">
        <v>3669</v>
      </c>
      <c r="C91" s="330">
        <v>12</v>
      </c>
      <c r="D91" s="330">
        <v>23</v>
      </c>
      <c r="E91" s="331">
        <v>3704</v>
      </c>
      <c r="F91" s="842"/>
      <c r="G91" s="329">
        <v>172</v>
      </c>
      <c r="H91" s="330">
        <v>0</v>
      </c>
      <c r="I91" s="330">
        <v>1</v>
      </c>
      <c r="J91" s="331">
        <v>173</v>
      </c>
      <c r="K91" s="847"/>
      <c r="L91" s="329">
        <v>32500</v>
      </c>
      <c r="M91" s="330">
        <v>124</v>
      </c>
      <c r="N91" s="330">
        <v>130</v>
      </c>
      <c r="O91" s="348">
        <v>32754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312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1706</v>
      </c>
      <c r="D95" s="319">
        <v>1977</v>
      </c>
      <c r="E95" s="320">
        <v>3683</v>
      </c>
      <c r="F95" s="848" t="s">
        <v>313</v>
      </c>
      <c r="G95" s="318" t="s">
        <v>280</v>
      </c>
      <c r="H95" s="319">
        <v>1432</v>
      </c>
      <c r="I95" s="319">
        <v>1555</v>
      </c>
      <c r="J95" s="320">
        <v>2987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5</v>
      </c>
      <c r="E96" s="353">
        <v>7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1708</v>
      </c>
      <c r="D97" s="346">
        <v>1982</v>
      </c>
      <c r="E97" s="353">
        <v>3690</v>
      </c>
      <c r="F97" s="849"/>
      <c r="G97" s="345" t="s">
        <v>69</v>
      </c>
      <c r="H97" s="346">
        <v>1433</v>
      </c>
      <c r="I97" s="346">
        <v>1556</v>
      </c>
      <c r="J97" s="353">
        <v>2989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1763</v>
      </c>
      <c r="C98" s="325">
        <v>2</v>
      </c>
      <c r="D98" s="325">
        <v>3</v>
      </c>
      <c r="E98" s="326">
        <v>1768</v>
      </c>
      <c r="F98" s="850"/>
      <c r="G98" s="324">
        <v>1418</v>
      </c>
      <c r="H98" s="325">
        <v>1</v>
      </c>
      <c r="I98" s="325">
        <v>1</v>
      </c>
      <c r="J98" s="326">
        <v>1420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314</v>
      </c>
      <c r="B99" s="321" t="s">
        <v>280</v>
      </c>
      <c r="C99" s="322">
        <v>109</v>
      </c>
      <c r="D99" s="322">
        <v>127</v>
      </c>
      <c r="E99" s="323">
        <v>236</v>
      </c>
      <c r="F99" s="851"/>
      <c r="G99" s="421"/>
      <c r="H99" s="294"/>
      <c r="I99" s="294"/>
      <c r="J99" s="441"/>
      <c r="K99" s="854" t="s">
        <v>315</v>
      </c>
      <c r="L99" s="321" t="s">
        <v>280</v>
      </c>
      <c r="M99" s="322">
        <v>3247</v>
      </c>
      <c r="N99" s="322">
        <v>3659</v>
      </c>
      <c r="O99" s="323">
        <v>6906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3</v>
      </c>
      <c r="N100" s="346">
        <v>6</v>
      </c>
      <c r="O100" s="353">
        <v>9</v>
      </c>
    </row>
    <row r="101" spans="1:15" ht="15" customHeight="1" x14ac:dyDescent="0.15">
      <c r="A101" s="839"/>
      <c r="B101" s="345" t="s">
        <v>69</v>
      </c>
      <c r="C101" s="346">
        <v>109</v>
      </c>
      <c r="D101" s="346">
        <v>127</v>
      </c>
      <c r="E101" s="353">
        <v>236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3250</v>
      </c>
      <c r="N101" s="346">
        <v>3665</v>
      </c>
      <c r="O101" s="353">
        <v>6915</v>
      </c>
    </row>
    <row r="102" spans="1:15" ht="15" customHeight="1" thickBot="1" x14ac:dyDescent="0.2">
      <c r="A102" s="842"/>
      <c r="B102" s="329">
        <v>126</v>
      </c>
      <c r="C102" s="330">
        <v>0</v>
      </c>
      <c r="D102" s="330">
        <v>0</v>
      </c>
      <c r="E102" s="331">
        <v>126</v>
      </c>
      <c r="F102" s="853"/>
      <c r="G102" s="422"/>
      <c r="H102" s="423"/>
      <c r="I102" s="423"/>
      <c r="J102" s="442"/>
      <c r="K102" s="856"/>
      <c r="L102" s="329">
        <v>3307</v>
      </c>
      <c r="M102" s="330">
        <v>3</v>
      </c>
      <c r="N102" s="330">
        <v>4</v>
      </c>
      <c r="O102" s="331">
        <v>3314</v>
      </c>
    </row>
    <row r="103" spans="1:15" ht="15" customHeight="1" x14ac:dyDescent="0.15">
      <c r="A103" s="841" t="s">
        <v>74</v>
      </c>
      <c r="B103" s="318" t="s">
        <v>280</v>
      </c>
      <c r="C103" s="319">
        <v>1222</v>
      </c>
      <c r="D103" s="319">
        <v>1365</v>
      </c>
      <c r="E103" s="320">
        <v>2587</v>
      </c>
      <c r="F103" s="848" t="s">
        <v>75</v>
      </c>
      <c r="G103" s="318" t="s">
        <v>280</v>
      </c>
      <c r="H103" s="319">
        <v>1212</v>
      </c>
      <c r="I103" s="319">
        <v>1383</v>
      </c>
      <c r="J103" s="320">
        <v>2595</v>
      </c>
      <c r="K103" s="858" t="s">
        <v>76</v>
      </c>
      <c r="L103" s="318" t="s">
        <v>280</v>
      </c>
      <c r="M103" s="319">
        <v>2434</v>
      </c>
      <c r="N103" s="319">
        <v>2748</v>
      </c>
      <c r="O103" s="320">
        <v>5182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5</v>
      </c>
      <c r="E104" s="353">
        <v>5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1222</v>
      </c>
      <c r="D105" s="346">
        <v>1370</v>
      </c>
      <c r="E105" s="353">
        <v>2592</v>
      </c>
      <c r="F105" s="849"/>
      <c r="G105" s="345" t="s">
        <v>69</v>
      </c>
      <c r="H105" s="346">
        <v>1214</v>
      </c>
      <c r="I105" s="346">
        <v>1387</v>
      </c>
      <c r="J105" s="353">
        <v>2601</v>
      </c>
      <c r="K105" s="855"/>
      <c r="L105" s="345" t="s">
        <v>69</v>
      </c>
      <c r="M105" s="346">
        <v>2436</v>
      </c>
      <c r="N105" s="346">
        <v>2757</v>
      </c>
      <c r="O105" s="353">
        <v>5193</v>
      </c>
    </row>
    <row r="106" spans="1:15" ht="15" customHeight="1" thickBot="1" x14ac:dyDescent="0.2">
      <c r="A106" s="842"/>
      <c r="B106" s="329">
        <v>1291</v>
      </c>
      <c r="C106" s="330">
        <v>0</v>
      </c>
      <c r="D106" s="330">
        <v>5</v>
      </c>
      <c r="E106" s="331">
        <v>1296</v>
      </c>
      <c r="F106" s="857"/>
      <c r="G106" s="329">
        <v>1214</v>
      </c>
      <c r="H106" s="330">
        <v>1</v>
      </c>
      <c r="I106" s="330">
        <v>5</v>
      </c>
      <c r="J106" s="331">
        <v>1220</v>
      </c>
      <c r="K106" s="856"/>
      <c r="L106" s="329">
        <v>2505</v>
      </c>
      <c r="M106" s="330">
        <v>1</v>
      </c>
      <c r="N106" s="330">
        <v>10</v>
      </c>
      <c r="O106" s="331">
        <v>2516</v>
      </c>
    </row>
    <row r="107" spans="1:15" ht="15" customHeight="1" x14ac:dyDescent="0.15">
      <c r="A107" s="841" t="s">
        <v>140</v>
      </c>
      <c r="B107" s="318" t="s">
        <v>280</v>
      </c>
      <c r="C107" s="319">
        <v>1674</v>
      </c>
      <c r="D107" s="319">
        <v>1810</v>
      </c>
      <c r="E107" s="320">
        <v>3484</v>
      </c>
      <c r="F107" s="848" t="s">
        <v>143</v>
      </c>
      <c r="G107" s="318" t="s">
        <v>280</v>
      </c>
      <c r="H107" s="319">
        <v>201</v>
      </c>
      <c r="I107" s="319">
        <v>225</v>
      </c>
      <c r="J107" s="320">
        <v>426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1676</v>
      </c>
      <c r="D109" s="346">
        <v>1812</v>
      </c>
      <c r="E109" s="353">
        <v>3488</v>
      </c>
      <c r="F109" s="849"/>
      <c r="G109" s="345" t="s">
        <v>69</v>
      </c>
      <c r="H109" s="346">
        <v>201</v>
      </c>
      <c r="I109" s="346">
        <v>226</v>
      </c>
      <c r="J109" s="353">
        <v>427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1425</v>
      </c>
      <c r="C110" s="325">
        <v>0</v>
      </c>
      <c r="D110" s="325">
        <v>3</v>
      </c>
      <c r="E110" s="326">
        <v>1428</v>
      </c>
      <c r="F110" s="850"/>
      <c r="G110" s="324">
        <v>190</v>
      </c>
      <c r="H110" s="325">
        <v>0</v>
      </c>
      <c r="I110" s="325">
        <v>1</v>
      </c>
      <c r="J110" s="326">
        <v>191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296</v>
      </c>
      <c r="D111" s="346">
        <v>322</v>
      </c>
      <c r="E111" s="353">
        <v>618</v>
      </c>
      <c r="F111" s="851" t="s">
        <v>144</v>
      </c>
      <c r="G111" s="345" t="s">
        <v>280</v>
      </c>
      <c r="H111" s="346">
        <v>98</v>
      </c>
      <c r="I111" s="346">
        <v>103</v>
      </c>
      <c r="J111" s="353">
        <v>201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297</v>
      </c>
      <c r="D113" s="346">
        <v>324</v>
      </c>
      <c r="E113" s="353">
        <v>621</v>
      </c>
      <c r="F113" s="849"/>
      <c r="G113" s="345" t="s">
        <v>69</v>
      </c>
      <c r="H113" s="346">
        <v>98</v>
      </c>
      <c r="I113" s="346">
        <v>104</v>
      </c>
      <c r="J113" s="353">
        <v>202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306</v>
      </c>
      <c r="C114" s="325">
        <v>0</v>
      </c>
      <c r="D114" s="325">
        <v>2</v>
      </c>
      <c r="E114" s="326">
        <v>308</v>
      </c>
      <c r="F114" s="850"/>
      <c r="G114" s="324">
        <v>92</v>
      </c>
      <c r="H114" s="325">
        <v>0</v>
      </c>
      <c r="I114" s="325">
        <v>1</v>
      </c>
      <c r="J114" s="326">
        <v>93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235</v>
      </c>
      <c r="D115" s="346">
        <v>262</v>
      </c>
      <c r="E115" s="353">
        <v>497</v>
      </c>
      <c r="F115" s="851" t="s">
        <v>145</v>
      </c>
      <c r="G115" s="345" t="s">
        <v>280</v>
      </c>
      <c r="H115" s="346">
        <v>152</v>
      </c>
      <c r="I115" s="346">
        <v>182</v>
      </c>
      <c r="J115" s="353">
        <v>334</v>
      </c>
      <c r="K115" s="855" t="s">
        <v>316</v>
      </c>
      <c r="L115" s="345" t="s">
        <v>280</v>
      </c>
      <c r="M115" s="346">
        <v>2656</v>
      </c>
      <c r="N115" s="346">
        <v>2904</v>
      </c>
      <c r="O115" s="353">
        <v>5560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235</v>
      </c>
      <c r="D117" s="346">
        <v>263</v>
      </c>
      <c r="E117" s="353">
        <v>498</v>
      </c>
      <c r="F117" s="849"/>
      <c r="G117" s="345" t="s">
        <v>69</v>
      </c>
      <c r="H117" s="346">
        <v>152</v>
      </c>
      <c r="I117" s="346">
        <v>184</v>
      </c>
      <c r="J117" s="353">
        <v>336</v>
      </c>
      <c r="K117" s="855"/>
      <c r="L117" s="345" t="s">
        <v>69</v>
      </c>
      <c r="M117" s="346">
        <v>2659</v>
      </c>
      <c r="N117" s="346">
        <v>2913</v>
      </c>
      <c r="O117" s="353">
        <v>5572</v>
      </c>
    </row>
    <row r="118" spans="1:15" ht="15" customHeight="1" thickBot="1" x14ac:dyDescent="0.2">
      <c r="A118" s="842"/>
      <c r="B118" s="329">
        <v>228</v>
      </c>
      <c r="C118" s="330">
        <v>0</v>
      </c>
      <c r="D118" s="330">
        <v>1</v>
      </c>
      <c r="E118" s="331">
        <v>229</v>
      </c>
      <c r="F118" s="857"/>
      <c r="G118" s="329">
        <v>183</v>
      </c>
      <c r="H118" s="330">
        <v>1</v>
      </c>
      <c r="I118" s="330">
        <v>1</v>
      </c>
      <c r="J118" s="331">
        <v>185</v>
      </c>
      <c r="K118" s="856"/>
      <c r="L118" s="329">
        <v>2424</v>
      </c>
      <c r="M118" s="330">
        <v>1</v>
      </c>
      <c r="N118" s="330">
        <v>9</v>
      </c>
      <c r="O118" s="331">
        <v>2434</v>
      </c>
    </row>
    <row r="119" spans="1:15" ht="15" customHeight="1" x14ac:dyDescent="0.15">
      <c r="A119" s="839" t="s">
        <v>84</v>
      </c>
      <c r="B119" s="318" t="s">
        <v>280</v>
      </c>
      <c r="C119" s="319">
        <v>518</v>
      </c>
      <c r="D119" s="319">
        <v>612</v>
      </c>
      <c r="E119" s="320">
        <v>1130</v>
      </c>
      <c r="F119" s="849" t="s">
        <v>146</v>
      </c>
      <c r="G119" s="318" t="s">
        <v>280</v>
      </c>
      <c r="H119" s="319">
        <v>338</v>
      </c>
      <c r="I119" s="319">
        <v>448</v>
      </c>
      <c r="J119" s="320">
        <v>786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518</v>
      </c>
      <c r="D121" s="346">
        <v>613</v>
      </c>
      <c r="E121" s="353">
        <v>1131</v>
      </c>
      <c r="F121" s="849"/>
      <c r="G121" s="345" t="s">
        <v>69</v>
      </c>
      <c r="H121" s="346">
        <v>338</v>
      </c>
      <c r="I121" s="346">
        <v>448</v>
      </c>
      <c r="J121" s="353">
        <v>786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541</v>
      </c>
      <c r="C122" s="325">
        <v>0</v>
      </c>
      <c r="D122" s="325">
        <v>1</v>
      </c>
      <c r="E122" s="326">
        <v>542</v>
      </c>
      <c r="F122" s="850"/>
      <c r="G122" s="324">
        <v>356</v>
      </c>
      <c r="H122" s="325">
        <v>0</v>
      </c>
      <c r="I122" s="325">
        <v>0</v>
      </c>
      <c r="J122" s="326">
        <v>356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402</v>
      </c>
      <c r="D123" s="346">
        <v>445</v>
      </c>
      <c r="E123" s="353">
        <v>847</v>
      </c>
      <c r="F123" s="851" t="s">
        <v>87</v>
      </c>
      <c r="G123" s="345" t="s">
        <v>280</v>
      </c>
      <c r="H123" s="346">
        <v>546</v>
      </c>
      <c r="I123" s="346">
        <v>634</v>
      </c>
      <c r="J123" s="353">
        <v>1180</v>
      </c>
      <c r="K123" s="854" t="s">
        <v>317</v>
      </c>
      <c r="L123" s="321" t="s">
        <v>280</v>
      </c>
      <c r="M123" s="322">
        <v>1804</v>
      </c>
      <c r="N123" s="322">
        <v>2139</v>
      </c>
      <c r="O123" s="323">
        <v>3943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403</v>
      </c>
      <c r="D125" s="346">
        <v>446</v>
      </c>
      <c r="E125" s="353">
        <v>849</v>
      </c>
      <c r="F125" s="849"/>
      <c r="G125" s="345" t="s">
        <v>69</v>
      </c>
      <c r="H125" s="346">
        <v>547</v>
      </c>
      <c r="I125" s="346">
        <v>635</v>
      </c>
      <c r="J125" s="353">
        <v>1182</v>
      </c>
      <c r="K125" s="852"/>
      <c r="L125" s="345" t="s">
        <v>69</v>
      </c>
      <c r="M125" s="346">
        <v>1806</v>
      </c>
      <c r="N125" s="346">
        <v>2142</v>
      </c>
      <c r="O125" s="353">
        <v>3948</v>
      </c>
    </row>
    <row r="126" spans="1:15" ht="15" customHeight="1" thickBot="1" x14ac:dyDescent="0.2">
      <c r="A126" s="839"/>
      <c r="B126" s="329">
        <v>385</v>
      </c>
      <c r="C126" s="330">
        <v>1</v>
      </c>
      <c r="D126" s="330">
        <v>0</v>
      </c>
      <c r="E126" s="331">
        <v>386</v>
      </c>
      <c r="F126" s="849"/>
      <c r="G126" s="329">
        <v>553</v>
      </c>
      <c r="H126" s="330">
        <v>2</v>
      </c>
      <c r="I126" s="330">
        <v>0</v>
      </c>
      <c r="J126" s="331">
        <v>555</v>
      </c>
      <c r="K126" s="853"/>
      <c r="L126" s="329">
        <v>1835</v>
      </c>
      <c r="M126" s="330">
        <v>3</v>
      </c>
      <c r="N126" s="330">
        <v>1</v>
      </c>
      <c r="O126" s="331">
        <v>1839</v>
      </c>
    </row>
    <row r="127" spans="1:15" ht="15" customHeight="1" x14ac:dyDescent="0.15">
      <c r="A127" s="841" t="s">
        <v>89</v>
      </c>
      <c r="B127" s="318" t="s">
        <v>280</v>
      </c>
      <c r="C127" s="319">
        <v>626</v>
      </c>
      <c r="D127" s="319">
        <v>641</v>
      </c>
      <c r="E127" s="320">
        <v>1267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626</v>
      </c>
      <c r="N127" s="319">
        <v>641</v>
      </c>
      <c r="O127" s="320">
        <v>1267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626</v>
      </c>
      <c r="D129" s="346">
        <v>642</v>
      </c>
      <c r="E129" s="353">
        <v>1268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626</v>
      </c>
      <c r="N129" s="346">
        <v>642</v>
      </c>
      <c r="O129" s="353">
        <v>1268</v>
      </c>
    </row>
    <row r="130" spans="1:15" ht="15" customHeight="1" thickBot="1" x14ac:dyDescent="0.2">
      <c r="A130" s="842"/>
      <c r="B130" s="329">
        <v>641</v>
      </c>
      <c r="C130" s="330">
        <v>0</v>
      </c>
      <c r="D130" s="330">
        <v>1</v>
      </c>
      <c r="E130" s="331">
        <v>642</v>
      </c>
      <c r="F130" s="857"/>
      <c r="G130" s="422"/>
      <c r="H130" s="423"/>
      <c r="I130" s="423"/>
      <c r="J130" s="442"/>
      <c r="K130" s="856"/>
      <c r="L130" s="329">
        <v>641</v>
      </c>
      <c r="M130" s="330">
        <v>0</v>
      </c>
      <c r="N130" s="330">
        <v>1</v>
      </c>
      <c r="O130" s="331">
        <v>642</v>
      </c>
    </row>
    <row r="131" spans="1:15" ht="15" customHeight="1" x14ac:dyDescent="0.15">
      <c r="A131" s="841" t="s">
        <v>147</v>
      </c>
      <c r="B131" s="318" t="s">
        <v>280</v>
      </c>
      <c r="C131" s="319">
        <v>231</v>
      </c>
      <c r="D131" s="319">
        <v>292</v>
      </c>
      <c r="E131" s="320">
        <v>523</v>
      </c>
      <c r="F131" s="848" t="s">
        <v>151</v>
      </c>
      <c r="G131" s="318" t="s">
        <v>280</v>
      </c>
      <c r="H131" s="319">
        <v>82</v>
      </c>
      <c r="I131" s="319">
        <v>88</v>
      </c>
      <c r="J131" s="320">
        <v>170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231</v>
      </c>
      <c r="D133" s="346">
        <v>292</v>
      </c>
      <c r="E133" s="353">
        <v>523</v>
      </c>
      <c r="F133" s="849"/>
      <c r="G133" s="345" t="s">
        <v>69</v>
      </c>
      <c r="H133" s="346">
        <v>82</v>
      </c>
      <c r="I133" s="346">
        <v>88</v>
      </c>
      <c r="J133" s="353">
        <v>170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298</v>
      </c>
      <c r="C134" s="325">
        <v>0</v>
      </c>
      <c r="D134" s="325">
        <v>0</v>
      </c>
      <c r="E134" s="326">
        <v>298</v>
      </c>
      <c r="F134" s="850"/>
      <c r="G134" s="324">
        <v>101</v>
      </c>
      <c r="H134" s="325">
        <v>0</v>
      </c>
      <c r="I134" s="325">
        <v>0</v>
      </c>
      <c r="J134" s="326">
        <v>101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27</v>
      </c>
      <c r="D135" s="346">
        <v>27</v>
      </c>
      <c r="E135" s="353">
        <v>54</v>
      </c>
      <c r="F135" s="851" t="s">
        <v>152</v>
      </c>
      <c r="G135" s="345" t="s">
        <v>280</v>
      </c>
      <c r="H135" s="346">
        <v>96</v>
      </c>
      <c r="I135" s="346">
        <v>93</v>
      </c>
      <c r="J135" s="353">
        <v>189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27</v>
      </c>
      <c r="D137" s="346">
        <v>27</v>
      </c>
      <c r="E137" s="353">
        <v>54</v>
      </c>
      <c r="F137" s="849"/>
      <c r="G137" s="345" t="s">
        <v>69</v>
      </c>
      <c r="H137" s="346">
        <v>96</v>
      </c>
      <c r="I137" s="346">
        <v>93</v>
      </c>
      <c r="J137" s="353">
        <v>189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31</v>
      </c>
      <c r="C138" s="325">
        <v>0</v>
      </c>
      <c r="D138" s="325">
        <v>0</v>
      </c>
      <c r="E138" s="326">
        <v>31</v>
      </c>
      <c r="F138" s="850"/>
      <c r="G138" s="324">
        <v>112</v>
      </c>
      <c r="H138" s="325">
        <v>0</v>
      </c>
      <c r="I138" s="325">
        <v>0</v>
      </c>
      <c r="J138" s="326">
        <v>112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89</v>
      </c>
      <c r="E139" s="353">
        <v>165</v>
      </c>
      <c r="F139" s="851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89</v>
      </c>
      <c r="E141" s="353">
        <v>165</v>
      </c>
      <c r="F141" s="84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89</v>
      </c>
      <c r="C142" s="325">
        <v>0</v>
      </c>
      <c r="D142" s="325">
        <v>0</v>
      </c>
      <c r="E142" s="326">
        <v>89</v>
      </c>
      <c r="F142" s="85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143</v>
      </c>
      <c r="D143" s="346">
        <v>135</v>
      </c>
      <c r="E143" s="353">
        <v>278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683</v>
      </c>
      <c r="N143" s="322">
        <v>755</v>
      </c>
      <c r="O143" s="323">
        <v>1438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143</v>
      </c>
      <c r="D145" s="346">
        <v>135</v>
      </c>
      <c r="E145" s="353">
        <v>278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683</v>
      </c>
      <c r="N145" s="346">
        <v>755</v>
      </c>
      <c r="O145" s="353">
        <v>1438</v>
      </c>
    </row>
    <row r="146" spans="1:15" ht="15" customHeight="1" thickBot="1" x14ac:dyDescent="0.2">
      <c r="A146" s="842"/>
      <c r="B146" s="329">
        <v>171</v>
      </c>
      <c r="C146" s="330">
        <v>0</v>
      </c>
      <c r="D146" s="330">
        <v>0</v>
      </c>
      <c r="E146" s="331">
        <v>171</v>
      </c>
      <c r="F146" s="857"/>
      <c r="G146" s="425"/>
      <c r="H146" s="423"/>
      <c r="I146" s="423"/>
      <c r="J146" s="444"/>
      <c r="K146" s="856"/>
      <c r="L146" s="399">
        <v>837</v>
      </c>
      <c r="M146" s="400">
        <v>0</v>
      </c>
      <c r="N146" s="400">
        <v>0</v>
      </c>
      <c r="O146" s="401">
        <v>837</v>
      </c>
    </row>
    <row r="147" spans="1:15" ht="15" customHeight="1" x14ac:dyDescent="0.15">
      <c r="A147" s="841" t="s">
        <v>154</v>
      </c>
      <c r="B147" s="318" t="s">
        <v>280</v>
      </c>
      <c r="C147" s="319">
        <v>362</v>
      </c>
      <c r="D147" s="319">
        <v>365</v>
      </c>
      <c r="E147" s="320">
        <v>727</v>
      </c>
      <c r="F147" s="848" t="s">
        <v>157</v>
      </c>
      <c r="G147" s="318" t="s">
        <v>280</v>
      </c>
      <c r="H147" s="319">
        <v>95</v>
      </c>
      <c r="I147" s="319">
        <v>101</v>
      </c>
      <c r="J147" s="320">
        <v>196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363</v>
      </c>
      <c r="D149" s="346">
        <v>366</v>
      </c>
      <c r="E149" s="353">
        <v>729</v>
      </c>
      <c r="F149" s="849"/>
      <c r="G149" s="345" t="s">
        <v>69</v>
      </c>
      <c r="H149" s="346">
        <v>95</v>
      </c>
      <c r="I149" s="346">
        <v>101</v>
      </c>
      <c r="J149" s="353">
        <v>196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403</v>
      </c>
      <c r="C150" s="325">
        <v>1</v>
      </c>
      <c r="D150" s="325">
        <v>1</v>
      </c>
      <c r="E150" s="326">
        <v>405</v>
      </c>
      <c r="F150" s="850"/>
      <c r="G150" s="324">
        <v>116</v>
      </c>
      <c r="H150" s="325">
        <v>0</v>
      </c>
      <c r="I150" s="325">
        <v>0</v>
      </c>
      <c r="J150" s="326">
        <v>116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79</v>
      </c>
      <c r="D151" s="346">
        <v>79</v>
      </c>
      <c r="E151" s="353">
        <v>158</v>
      </c>
      <c r="F151" s="851" t="s">
        <v>158</v>
      </c>
      <c r="G151" s="345" t="s">
        <v>280</v>
      </c>
      <c r="H151" s="346">
        <v>432</v>
      </c>
      <c r="I151" s="346">
        <v>385</v>
      </c>
      <c r="J151" s="353">
        <v>817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79</v>
      </c>
      <c r="D153" s="346">
        <v>79</v>
      </c>
      <c r="E153" s="353">
        <v>158</v>
      </c>
      <c r="F153" s="849"/>
      <c r="G153" s="345" t="s">
        <v>69</v>
      </c>
      <c r="H153" s="346">
        <v>432</v>
      </c>
      <c r="I153" s="346">
        <v>391</v>
      </c>
      <c r="J153" s="353">
        <v>823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99</v>
      </c>
      <c r="C154" s="325">
        <v>0</v>
      </c>
      <c r="D154" s="325">
        <v>0</v>
      </c>
      <c r="E154" s="326">
        <v>99</v>
      </c>
      <c r="F154" s="850"/>
      <c r="G154" s="324">
        <v>511</v>
      </c>
      <c r="H154" s="325">
        <v>1</v>
      </c>
      <c r="I154" s="325">
        <v>5</v>
      </c>
      <c r="J154" s="326">
        <v>517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81</v>
      </c>
      <c r="D155" s="346">
        <v>100</v>
      </c>
      <c r="E155" s="353">
        <v>181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1049</v>
      </c>
      <c r="N155" s="322">
        <v>1030</v>
      </c>
      <c r="O155" s="323">
        <v>2079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81</v>
      </c>
      <c r="D157" s="346">
        <v>100</v>
      </c>
      <c r="E157" s="353">
        <v>181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1050</v>
      </c>
      <c r="N157" s="346">
        <v>1037</v>
      </c>
      <c r="O157" s="353">
        <v>2087</v>
      </c>
    </row>
    <row r="158" spans="1:15" ht="15" customHeight="1" thickBot="1" x14ac:dyDescent="0.2">
      <c r="A158" s="842"/>
      <c r="B158" s="329">
        <v>124</v>
      </c>
      <c r="C158" s="330">
        <v>0</v>
      </c>
      <c r="D158" s="330">
        <v>0</v>
      </c>
      <c r="E158" s="331">
        <v>124</v>
      </c>
      <c r="F158" s="857"/>
      <c r="G158" s="425"/>
      <c r="H158" s="423"/>
      <c r="I158" s="423"/>
      <c r="J158" s="444"/>
      <c r="K158" s="855"/>
      <c r="L158" s="408">
        <v>1253</v>
      </c>
      <c r="M158" s="409">
        <v>2</v>
      </c>
      <c r="N158" s="409">
        <v>6</v>
      </c>
      <c r="O158" s="410">
        <v>1261</v>
      </c>
    </row>
    <row r="159" spans="1:15" ht="15" customHeight="1" x14ac:dyDescent="0.15">
      <c r="A159" s="844" t="s">
        <v>105</v>
      </c>
      <c r="B159" s="318" t="s">
        <v>280</v>
      </c>
      <c r="C159" s="319">
        <v>217</v>
      </c>
      <c r="D159" s="319">
        <v>243</v>
      </c>
      <c r="E159" s="320">
        <v>460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217</v>
      </c>
      <c r="N159" s="319">
        <v>243</v>
      </c>
      <c r="O159" s="320">
        <v>460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217</v>
      </c>
      <c r="D161" s="346">
        <v>243</v>
      </c>
      <c r="E161" s="353">
        <v>460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217</v>
      </c>
      <c r="N161" s="346">
        <v>243</v>
      </c>
      <c r="O161" s="353">
        <v>460</v>
      </c>
    </row>
    <row r="162" spans="1:15" ht="15" customHeight="1" thickBot="1" x14ac:dyDescent="0.2">
      <c r="A162" s="844"/>
      <c r="B162" s="329">
        <v>290</v>
      </c>
      <c r="C162" s="330">
        <v>0</v>
      </c>
      <c r="D162" s="330">
        <v>0</v>
      </c>
      <c r="E162" s="331">
        <v>290</v>
      </c>
      <c r="F162" s="849"/>
      <c r="G162" s="426"/>
      <c r="H162" s="423"/>
      <c r="I162" s="423"/>
      <c r="J162" s="445"/>
      <c r="K162" s="865"/>
      <c r="L162" s="399">
        <v>290</v>
      </c>
      <c r="M162" s="400">
        <v>0</v>
      </c>
      <c r="N162" s="400">
        <v>0</v>
      </c>
      <c r="O162" s="401">
        <v>290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47131</v>
      </c>
      <c r="N163" s="414">
        <v>51752</v>
      </c>
      <c r="O163" s="415">
        <v>98883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72</v>
      </c>
      <c r="N164" s="414">
        <v>277</v>
      </c>
      <c r="O164" s="415">
        <v>349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47203</v>
      </c>
      <c r="N165" s="414">
        <v>52029</v>
      </c>
      <c r="O165" s="415">
        <v>99232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45592</v>
      </c>
      <c r="M166" s="417">
        <v>134</v>
      </c>
      <c r="N166" s="417">
        <v>161</v>
      </c>
      <c r="O166" s="418">
        <v>45887</v>
      </c>
    </row>
  </sheetData>
  <mergeCells count="122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8DD9-B4DE-48D3-965F-9EC669ABBAA4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318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175</v>
      </c>
      <c r="D4" s="319">
        <v>189</v>
      </c>
      <c r="E4" s="320">
        <v>364</v>
      </c>
      <c r="F4" s="841" t="s">
        <v>27</v>
      </c>
      <c r="G4" s="318" t="s">
        <v>280</v>
      </c>
      <c r="H4" s="319">
        <v>172</v>
      </c>
      <c r="I4" s="319">
        <v>212</v>
      </c>
      <c r="J4" s="320">
        <v>384</v>
      </c>
      <c r="K4" s="841" t="s">
        <v>49</v>
      </c>
      <c r="L4" s="318" t="s">
        <v>280</v>
      </c>
      <c r="M4" s="319">
        <v>227</v>
      </c>
      <c r="N4" s="319">
        <v>248</v>
      </c>
      <c r="O4" s="320">
        <v>475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3</v>
      </c>
      <c r="E5" s="323">
        <v>4</v>
      </c>
      <c r="F5" s="839"/>
      <c r="G5" s="321" t="s">
        <v>281</v>
      </c>
      <c r="H5" s="322">
        <v>2</v>
      </c>
      <c r="I5" s="322">
        <v>3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176</v>
      </c>
      <c r="D6" s="322">
        <v>192</v>
      </c>
      <c r="E6" s="323">
        <v>368</v>
      </c>
      <c r="F6" s="839"/>
      <c r="G6" s="321" t="s">
        <v>69</v>
      </c>
      <c r="H6" s="322">
        <v>174</v>
      </c>
      <c r="I6" s="322">
        <v>215</v>
      </c>
      <c r="J6" s="323">
        <v>389</v>
      </c>
      <c r="K6" s="839"/>
      <c r="L6" s="321" t="s">
        <v>69</v>
      </c>
      <c r="M6" s="322">
        <v>227</v>
      </c>
      <c r="N6" s="322">
        <v>248</v>
      </c>
      <c r="O6" s="323">
        <v>475</v>
      </c>
    </row>
    <row r="7" spans="1:20" ht="17.25" customHeight="1" x14ac:dyDescent="0.15">
      <c r="A7" s="840"/>
      <c r="B7" s="324">
        <v>180</v>
      </c>
      <c r="C7" s="325">
        <v>1</v>
      </c>
      <c r="D7" s="325">
        <v>3</v>
      </c>
      <c r="E7" s="326">
        <v>184</v>
      </c>
      <c r="F7" s="840"/>
      <c r="G7" s="324">
        <v>185</v>
      </c>
      <c r="H7" s="325">
        <v>2</v>
      </c>
      <c r="I7" s="325">
        <v>3</v>
      </c>
      <c r="J7" s="326">
        <v>190</v>
      </c>
      <c r="K7" s="840"/>
      <c r="L7" s="324">
        <v>237</v>
      </c>
      <c r="M7" s="325">
        <v>0</v>
      </c>
      <c r="N7" s="325">
        <v>0</v>
      </c>
      <c r="O7" s="326">
        <v>237</v>
      </c>
    </row>
    <row r="8" spans="1:20" ht="17.25" customHeight="1" x14ac:dyDescent="0.15">
      <c r="A8" s="838" t="s">
        <v>6</v>
      </c>
      <c r="B8" s="321" t="s">
        <v>280</v>
      </c>
      <c r="C8" s="322">
        <v>157</v>
      </c>
      <c r="D8" s="322">
        <v>178</v>
      </c>
      <c r="E8" s="323">
        <v>335</v>
      </c>
      <c r="F8" s="838" t="s">
        <v>28</v>
      </c>
      <c r="G8" s="321" t="s">
        <v>280</v>
      </c>
      <c r="H8" s="322">
        <v>156</v>
      </c>
      <c r="I8" s="322">
        <v>204</v>
      </c>
      <c r="J8" s="323">
        <v>360</v>
      </c>
      <c r="K8" s="838" t="s">
        <v>50</v>
      </c>
      <c r="L8" s="321" t="s">
        <v>280</v>
      </c>
      <c r="M8" s="322">
        <v>1227</v>
      </c>
      <c r="N8" s="322">
        <v>1234</v>
      </c>
      <c r="O8" s="323">
        <v>2461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158</v>
      </c>
      <c r="D10" s="322">
        <v>179</v>
      </c>
      <c r="E10" s="323">
        <v>337</v>
      </c>
      <c r="F10" s="839"/>
      <c r="G10" s="321" t="s">
        <v>69</v>
      </c>
      <c r="H10" s="322">
        <v>157</v>
      </c>
      <c r="I10" s="322">
        <v>204</v>
      </c>
      <c r="J10" s="323">
        <v>361</v>
      </c>
      <c r="K10" s="839"/>
      <c r="L10" s="321" t="s">
        <v>69</v>
      </c>
      <c r="M10" s="322">
        <v>1227</v>
      </c>
      <c r="N10" s="322">
        <v>1243</v>
      </c>
      <c r="O10" s="323">
        <v>2470</v>
      </c>
    </row>
    <row r="11" spans="1:20" ht="17.25" customHeight="1" x14ac:dyDescent="0.15">
      <c r="A11" s="840"/>
      <c r="B11" s="324">
        <v>172</v>
      </c>
      <c r="C11" s="325">
        <v>1</v>
      </c>
      <c r="D11" s="325">
        <v>1</v>
      </c>
      <c r="E11" s="326">
        <v>174</v>
      </c>
      <c r="F11" s="840"/>
      <c r="G11" s="324">
        <v>175</v>
      </c>
      <c r="H11" s="434">
        <v>1</v>
      </c>
      <c r="I11" s="325">
        <v>0</v>
      </c>
      <c r="J11" s="328">
        <v>176</v>
      </c>
      <c r="K11" s="840"/>
      <c r="L11" s="327">
        <v>1045</v>
      </c>
      <c r="M11" s="325">
        <v>2</v>
      </c>
      <c r="N11" s="325">
        <v>7</v>
      </c>
      <c r="O11" s="328">
        <v>1054</v>
      </c>
    </row>
    <row r="12" spans="1:20" ht="17.25" customHeight="1" x14ac:dyDescent="0.15">
      <c r="A12" s="838" t="s">
        <v>7</v>
      </c>
      <c r="B12" s="321" t="s">
        <v>280</v>
      </c>
      <c r="C12" s="322">
        <v>187</v>
      </c>
      <c r="D12" s="322">
        <v>196</v>
      </c>
      <c r="E12" s="323">
        <v>383</v>
      </c>
      <c r="F12" s="838" t="s">
        <v>29</v>
      </c>
      <c r="G12" s="321" t="s">
        <v>280</v>
      </c>
      <c r="H12" s="322">
        <v>60</v>
      </c>
      <c r="I12" s="322">
        <v>67</v>
      </c>
      <c r="J12" s="323">
        <v>127</v>
      </c>
      <c r="K12" s="838" t="s">
        <v>51</v>
      </c>
      <c r="L12" s="321" t="s">
        <v>280</v>
      </c>
      <c r="M12" s="322">
        <v>1964</v>
      </c>
      <c r="N12" s="322">
        <v>2149</v>
      </c>
      <c r="O12" s="323">
        <v>4113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188</v>
      </c>
      <c r="D14" s="322">
        <v>201</v>
      </c>
      <c r="E14" s="323">
        <v>389</v>
      </c>
      <c r="F14" s="839"/>
      <c r="G14" s="321" t="s">
        <v>69</v>
      </c>
      <c r="H14" s="322">
        <v>60</v>
      </c>
      <c r="I14" s="322">
        <v>67</v>
      </c>
      <c r="J14" s="323">
        <v>127</v>
      </c>
      <c r="K14" s="839"/>
      <c r="L14" s="321" t="s">
        <v>69</v>
      </c>
      <c r="M14" s="322">
        <v>1964</v>
      </c>
      <c r="N14" s="322">
        <v>2154</v>
      </c>
      <c r="O14" s="323">
        <v>4118</v>
      </c>
    </row>
    <row r="15" spans="1:20" ht="17.25" customHeight="1" x14ac:dyDescent="0.15">
      <c r="A15" s="840"/>
      <c r="B15" s="324">
        <v>202</v>
      </c>
      <c r="C15" s="325">
        <v>1</v>
      </c>
      <c r="D15" s="325">
        <v>4</v>
      </c>
      <c r="E15" s="326">
        <v>207</v>
      </c>
      <c r="F15" s="840"/>
      <c r="G15" s="324">
        <v>62</v>
      </c>
      <c r="H15" s="325">
        <v>0</v>
      </c>
      <c r="I15" s="325">
        <v>0</v>
      </c>
      <c r="J15" s="326">
        <v>62</v>
      </c>
      <c r="K15" s="840"/>
      <c r="L15" s="324">
        <v>1739</v>
      </c>
      <c r="M15" s="325">
        <v>1</v>
      </c>
      <c r="N15" s="325">
        <v>4</v>
      </c>
      <c r="O15" s="326">
        <v>1744</v>
      </c>
    </row>
    <row r="16" spans="1:20" ht="17.25" customHeight="1" x14ac:dyDescent="0.15">
      <c r="A16" s="838" t="s">
        <v>8</v>
      </c>
      <c r="B16" s="321" t="s">
        <v>280</v>
      </c>
      <c r="C16" s="322">
        <v>151</v>
      </c>
      <c r="D16" s="322">
        <v>169</v>
      </c>
      <c r="E16" s="323">
        <v>320</v>
      </c>
      <c r="F16" s="838" t="s">
        <v>30</v>
      </c>
      <c r="G16" s="321" t="s">
        <v>280</v>
      </c>
      <c r="H16" s="322">
        <v>767</v>
      </c>
      <c r="I16" s="322">
        <v>844</v>
      </c>
      <c r="J16" s="323">
        <v>1611</v>
      </c>
      <c r="K16" s="838" t="s">
        <v>52</v>
      </c>
      <c r="L16" s="321" t="s">
        <v>280</v>
      </c>
      <c r="M16" s="322">
        <v>226</v>
      </c>
      <c r="N16" s="322">
        <v>161</v>
      </c>
      <c r="O16" s="323">
        <v>387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11</v>
      </c>
      <c r="E17" s="323">
        <v>14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154</v>
      </c>
      <c r="D18" s="322">
        <v>180</v>
      </c>
      <c r="E18" s="323">
        <v>334</v>
      </c>
      <c r="F18" s="839"/>
      <c r="G18" s="321" t="s">
        <v>69</v>
      </c>
      <c r="H18" s="322">
        <v>768</v>
      </c>
      <c r="I18" s="322">
        <v>859</v>
      </c>
      <c r="J18" s="323">
        <v>1627</v>
      </c>
      <c r="K18" s="839"/>
      <c r="L18" s="321" t="s">
        <v>69</v>
      </c>
      <c r="M18" s="322">
        <v>227</v>
      </c>
      <c r="N18" s="322">
        <v>163</v>
      </c>
      <c r="O18" s="323">
        <v>390</v>
      </c>
    </row>
    <row r="19" spans="1:15" ht="17.25" customHeight="1" x14ac:dyDescent="0.15">
      <c r="A19" s="840"/>
      <c r="B19" s="324">
        <v>164</v>
      </c>
      <c r="C19" s="325">
        <v>6</v>
      </c>
      <c r="D19" s="325">
        <v>5</v>
      </c>
      <c r="E19" s="326">
        <v>175</v>
      </c>
      <c r="F19" s="840"/>
      <c r="G19" s="324">
        <v>709</v>
      </c>
      <c r="H19" s="325">
        <v>11</v>
      </c>
      <c r="I19" s="325">
        <v>4</v>
      </c>
      <c r="J19" s="326">
        <v>724</v>
      </c>
      <c r="K19" s="840"/>
      <c r="L19" s="324">
        <v>250</v>
      </c>
      <c r="M19" s="325">
        <v>0</v>
      </c>
      <c r="N19" s="325">
        <v>2</v>
      </c>
      <c r="O19" s="326">
        <v>252</v>
      </c>
    </row>
    <row r="20" spans="1:15" ht="17.25" customHeight="1" x14ac:dyDescent="0.15">
      <c r="A20" s="838" t="s">
        <v>9</v>
      </c>
      <c r="B20" s="321" t="s">
        <v>280</v>
      </c>
      <c r="C20" s="322">
        <v>78</v>
      </c>
      <c r="D20" s="322">
        <v>78</v>
      </c>
      <c r="E20" s="323">
        <v>156</v>
      </c>
      <c r="F20" s="838" t="s">
        <v>31</v>
      </c>
      <c r="G20" s="321" t="s">
        <v>280</v>
      </c>
      <c r="H20" s="322">
        <v>108</v>
      </c>
      <c r="I20" s="322">
        <v>159</v>
      </c>
      <c r="J20" s="323">
        <v>267</v>
      </c>
      <c r="K20" s="838" t="s">
        <v>53</v>
      </c>
      <c r="L20" s="321" t="s">
        <v>280</v>
      </c>
      <c r="M20" s="322">
        <v>161</v>
      </c>
      <c r="N20" s="322">
        <v>184</v>
      </c>
      <c r="O20" s="323">
        <v>345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79</v>
      </c>
      <c r="D22" s="322">
        <v>80</v>
      </c>
      <c r="E22" s="323">
        <v>159</v>
      </c>
      <c r="F22" s="839"/>
      <c r="G22" s="321" t="s">
        <v>69</v>
      </c>
      <c r="H22" s="322">
        <v>108</v>
      </c>
      <c r="I22" s="322">
        <v>159</v>
      </c>
      <c r="J22" s="323">
        <v>267</v>
      </c>
      <c r="K22" s="839"/>
      <c r="L22" s="321" t="s">
        <v>69</v>
      </c>
      <c r="M22" s="322">
        <v>161</v>
      </c>
      <c r="N22" s="322">
        <v>185</v>
      </c>
      <c r="O22" s="323">
        <v>346</v>
      </c>
    </row>
    <row r="23" spans="1:15" ht="17.25" customHeight="1" x14ac:dyDescent="0.15">
      <c r="A23" s="840"/>
      <c r="B23" s="324">
        <v>92</v>
      </c>
      <c r="C23" s="325">
        <v>0</v>
      </c>
      <c r="D23" s="325">
        <v>3</v>
      </c>
      <c r="E23" s="326">
        <v>95</v>
      </c>
      <c r="F23" s="840"/>
      <c r="G23" s="324">
        <v>142</v>
      </c>
      <c r="H23" s="325">
        <v>0</v>
      </c>
      <c r="I23" s="325">
        <v>0</v>
      </c>
      <c r="J23" s="326">
        <v>142</v>
      </c>
      <c r="K23" s="840"/>
      <c r="L23" s="324">
        <v>208</v>
      </c>
      <c r="M23" s="325">
        <v>0</v>
      </c>
      <c r="N23" s="325">
        <v>1</v>
      </c>
      <c r="O23" s="326">
        <v>209</v>
      </c>
    </row>
    <row r="24" spans="1:15" ht="17.25" customHeight="1" x14ac:dyDescent="0.15">
      <c r="A24" s="838" t="s">
        <v>10</v>
      </c>
      <c r="B24" s="321" t="s">
        <v>280</v>
      </c>
      <c r="C24" s="322">
        <v>51</v>
      </c>
      <c r="D24" s="322">
        <v>54</v>
      </c>
      <c r="E24" s="322">
        <v>105</v>
      </c>
      <c r="F24" s="838" t="s">
        <v>32</v>
      </c>
      <c r="G24" s="321" t="s">
        <v>280</v>
      </c>
      <c r="H24" s="322">
        <v>308</v>
      </c>
      <c r="I24" s="322">
        <v>358</v>
      </c>
      <c r="J24" s="323">
        <v>666</v>
      </c>
      <c r="K24" s="838" t="s">
        <v>54</v>
      </c>
      <c r="L24" s="321" t="s">
        <v>280</v>
      </c>
      <c r="M24" s="322">
        <v>699</v>
      </c>
      <c r="N24" s="322">
        <v>769</v>
      </c>
      <c r="O24" s="323">
        <v>1468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52</v>
      </c>
      <c r="D26" s="322">
        <v>54</v>
      </c>
      <c r="E26" s="323">
        <v>106</v>
      </c>
      <c r="F26" s="839"/>
      <c r="G26" s="321" t="s">
        <v>69</v>
      </c>
      <c r="H26" s="322">
        <v>308</v>
      </c>
      <c r="I26" s="322">
        <v>358</v>
      </c>
      <c r="J26" s="323">
        <v>666</v>
      </c>
      <c r="K26" s="839"/>
      <c r="L26" s="321" t="s">
        <v>69</v>
      </c>
      <c r="M26" s="322">
        <v>699</v>
      </c>
      <c r="N26" s="322">
        <v>770</v>
      </c>
      <c r="O26" s="323">
        <v>1469</v>
      </c>
    </row>
    <row r="27" spans="1:15" ht="17.25" customHeight="1" x14ac:dyDescent="0.15">
      <c r="A27" s="840"/>
      <c r="B27" s="324">
        <v>49</v>
      </c>
      <c r="C27" s="325">
        <v>1</v>
      </c>
      <c r="D27" s="325">
        <v>0</v>
      </c>
      <c r="E27" s="326">
        <v>50</v>
      </c>
      <c r="F27" s="840"/>
      <c r="G27" s="324">
        <v>341</v>
      </c>
      <c r="H27" s="325">
        <v>0</v>
      </c>
      <c r="I27" s="325">
        <v>0</v>
      </c>
      <c r="J27" s="326">
        <v>341</v>
      </c>
      <c r="K27" s="840"/>
      <c r="L27" s="324">
        <v>718</v>
      </c>
      <c r="M27" s="325">
        <v>0</v>
      </c>
      <c r="N27" s="325">
        <v>1</v>
      </c>
      <c r="O27" s="326">
        <v>719</v>
      </c>
    </row>
    <row r="28" spans="1:15" ht="17.25" customHeight="1" x14ac:dyDescent="0.15">
      <c r="A28" s="838" t="s">
        <v>11</v>
      </c>
      <c r="B28" s="321" t="s">
        <v>280</v>
      </c>
      <c r="C28" s="322">
        <v>123</v>
      </c>
      <c r="D28" s="322">
        <v>187</v>
      </c>
      <c r="E28" s="323">
        <v>310</v>
      </c>
      <c r="F28" s="838" t="s">
        <v>33</v>
      </c>
      <c r="G28" s="321" t="s">
        <v>280</v>
      </c>
      <c r="H28" s="322">
        <v>38</v>
      </c>
      <c r="I28" s="322">
        <v>44</v>
      </c>
      <c r="J28" s="323">
        <v>82</v>
      </c>
      <c r="K28" s="838" t="s">
        <v>55</v>
      </c>
      <c r="L28" s="321" t="s">
        <v>280</v>
      </c>
      <c r="M28" s="322">
        <v>139</v>
      </c>
      <c r="N28" s="322">
        <v>155</v>
      </c>
      <c r="O28" s="323">
        <v>294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127</v>
      </c>
      <c r="D30" s="322">
        <v>193</v>
      </c>
      <c r="E30" s="323">
        <v>320</v>
      </c>
      <c r="F30" s="839"/>
      <c r="G30" s="321" t="s">
        <v>69</v>
      </c>
      <c r="H30" s="322">
        <v>38</v>
      </c>
      <c r="I30" s="322">
        <v>44</v>
      </c>
      <c r="J30" s="323">
        <v>82</v>
      </c>
      <c r="K30" s="839"/>
      <c r="L30" s="321" t="s">
        <v>69</v>
      </c>
      <c r="M30" s="322">
        <v>139</v>
      </c>
      <c r="N30" s="322">
        <v>155</v>
      </c>
      <c r="O30" s="323">
        <v>294</v>
      </c>
    </row>
    <row r="31" spans="1:15" ht="17.25" customHeight="1" x14ac:dyDescent="0.15">
      <c r="A31" s="840"/>
      <c r="B31" s="324">
        <v>171</v>
      </c>
      <c r="C31" s="325">
        <v>7</v>
      </c>
      <c r="D31" s="325">
        <v>2</v>
      </c>
      <c r="E31" s="326">
        <v>180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135</v>
      </c>
      <c r="M31" s="325">
        <v>0</v>
      </c>
      <c r="N31" s="325">
        <v>0</v>
      </c>
      <c r="O31" s="326">
        <v>135</v>
      </c>
    </row>
    <row r="32" spans="1:15" ht="17.25" customHeight="1" x14ac:dyDescent="0.15">
      <c r="A32" s="838" t="s">
        <v>12</v>
      </c>
      <c r="B32" s="321" t="s">
        <v>280</v>
      </c>
      <c r="C32" s="322">
        <v>197</v>
      </c>
      <c r="D32" s="322">
        <v>245</v>
      </c>
      <c r="E32" s="322">
        <v>442</v>
      </c>
      <c r="F32" s="838" t="s">
        <v>34</v>
      </c>
      <c r="G32" s="321" t="s">
        <v>280</v>
      </c>
      <c r="H32" s="322">
        <v>56</v>
      </c>
      <c r="I32" s="322">
        <v>73</v>
      </c>
      <c r="J32" s="323">
        <v>129</v>
      </c>
      <c r="K32" s="838" t="s">
        <v>56</v>
      </c>
      <c r="L32" s="321" t="s">
        <v>280</v>
      </c>
      <c r="M32" s="322">
        <v>506</v>
      </c>
      <c r="N32" s="322">
        <v>599</v>
      </c>
      <c r="O32" s="323">
        <v>1105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197</v>
      </c>
      <c r="D34" s="322">
        <v>245</v>
      </c>
      <c r="E34" s="323">
        <v>442</v>
      </c>
      <c r="F34" s="839"/>
      <c r="G34" s="321" t="s">
        <v>69</v>
      </c>
      <c r="H34" s="322">
        <v>56</v>
      </c>
      <c r="I34" s="322">
        <v>73</v>
      </c>
      <c r="J34" s="323">
        <v>129</v>
      </c>
      <c r="K34" s="839"/>
      <c r="L34" s="321" t="s">
        <v>69</v>
      </c>
      <c r="M34" s="322">
        <v>506</v>
      </c>
      <c r="N34" s="322">
        <v>600</v>
      </c>
      <c r="O34" s="323">
        <v>1106</v>
      </c>
    </row>
    <row r="35" spans="1:15" ht="17.25" customHeight="1" x14ac:dyDescent="0.15">
      <c r="A35" s="840"/>
      <c r="B35" s="324">
        <v>229</v>
      </c>
      <c r="C35" s="325">
        <v>0</v>
      </c>
      <c r="D35" s="325">
        <v>0</v>
      </c>
      <c r="E35" s="326">
        <v>229</v>
      </c>
      <c r="F35" s="840"/>
      <c r="G35" s="324">
        <v>69</v>
      </c>
      <c r="H35" s="325">
        <v>0</v>
      </c>
      <c r="I35" s="325">
        <v>0</v>
      </c>
      <c r="J35" s="326">
        <v>69</v>
      </c>
      <c r="K35" s="840"/>
      <c r="L35" s="324">
        <v>521</v>
      </c>
      <c r="M35" s="325">
        <v>0</v>
      </c>
      <c r="N35" s="325">
        <v>1</v>
      </c>
      <c r="O35" s="326">
        <v>522</v>
      </c>
    </row>
    <row r="36" spans="1:15" ht="17.25" customHeight="1" x14ac:dyDescent="0.15">
      <c r="A36" s="838" t="s">
        <v>13</v>
      </c>
      <c r="B36" s="321" t="s">
        <v>280</v>
      </c>
      <c r="C36" s="322">
        <v>384</v>
      </c>
      <c r="D36" s="322">
        <v>297</v>
      </c>
      <c r="E36" s="323">
        <v>681</v>
      </c>
      <c r="F36" s="838" t="s">
        <v>35</v>
      </c>
      <c r="G36" s="321" t="s">
        <v>280</v>
      </c>
      <c r="H36" s="322">
        <v>123</v>
      </c>
      <c r="I36" s="322">
        <v>139</v>
      </c>
      <c r="J36" s="323">
        <v>262</v>
      </c>
      <c r="K36" s="838" t="s">
        <v>57</v>
      </c>
      <c r="L36" s="321" t="s">
        <v>280</v>
      </c>
      <c r="M36" s="322">
        <v>1180</v>
      </c>
      <c r="N36" s="322">
        <v>1099</v>
      </c>
      <c r="O36" s="323">
        <v>2279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384</v>
      </c>
      <c r="D38" s="322">
        <v>298</v>
      </c>
      <c r="E38" s="323">
        <v>682</v>
      </c>
      <c r="F38" s="839"/>
      <c r="G38" s="321" t="s">
        <v>69</v>
      </c>
      <c r="H38" s="322">
        <v>123</v>
      </c>
      <c r="I38" s="322">
        <v>140</v>
      </c>
      <c r="J38" s="323">
        <v>263</v>
      </c>
      <c r="K38" s="839"/>
      <c r="L38" s="321" t="s">
        <v>69</v>
      </c>
      <c r="M38" s="322">
        <v>1183</v>
      </c>
      <c r="N38" s="322">
        <v>1100</v>
      </c>
      <c r="O38" s="323">
        <v>2283</v>
      </c>
    </row>
    <row r="39" spans="1:15" ht="17.25" customHeight="1" x14ac:dyDescent="0.15">
      <c r="A39" s="840"/>
      <c r="B39" s="324">
        <v>383</v>
      </c>
      <c r="C39" s="325">
        <v>0</v>
      </c>
      <c r="D39" s="325">
        <v>1</v>
      </c>
      <c r="E39" s="326">
        <v>384</v>
      </c>
      <c r="F39" s="840"/>
      <c r="G39" s="324">
        <v>132</v>
      </c>
      <c r="H39" s="325">
        <v>0</v>
      </c>
      <c r="I39" s="325">
        <v>1</v>
      </c>
      <c r="J39" s="326">
        <v>133</v>
      </c>
      <c r="K39" s="840"/>
      <c r="L39" s="324">
        <v>1167</v>
      </c>
      <c r="M39" s="325">
        <v>3</v>
      </c>
      <c r="N39" s="325">
        <v>1</v>
      </c>
      <c r="O39" s="326">
        <v>1171</v>
      </c>
    </row>
    <row r="40" spans="1:15" ht="17.25" customHeight="1" x14ac:dyDescent="0.15">
      <c r="A40" s="838" t="s">
        <v>14</v>
      </c>
      <c r="B40" s="321" t="s">
        <v>280</v>
      </c>
      <c r="C40" s="322">
        <v>897</v>
      </c>
      <c r="D40" s="322">
        <v>952</v>
      </c>
      <c r="E40" s="323">
        <v>1849</v>
      </c>
      <c r="F40" s="838" t="s">
        <v>36</v>
      </c>
      <c r="G40" s="321" t="s">
        <v>280</v>
      </c>
      <c r="H40" s="322">
        <v>174</v>
      </c>
      <c r="I40" s="322">
        <v>211</v>
      </c>
      <c r="J40" s="323">
        <v>385</v>
      </c>
      <c r="K40" s="838" t="s">
        <v>58</v>
      </c>
      <c r="L40" s="321" t="s">
        <v>280</v>
      </c>
      <c r="M40" s="322">
        <v>322</v>
      </c>
      <c r="N40" s="322">
        <v>380</v>
      </c>
      <c r="O40" s="323">
        <v>702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897</v>
      </c>
      <c r="D42" s="322">
        <v>953</v>
      </c>
      <c r="E42" s="323">
        <v>1850</v>
      </c>
      <c r="F42" s="839"/>
      <c r="G42" s="321" t="s">
        <v>69</v>
      </c>
      <c r="H42" s="322">
        <v>174</v>
      </c>
      <c r="I42" s="322">
        <v>212</v>
      </c>
      <c r="J42" s="323">
        <v>386</v>
      </c>
      <c r="K42" s="839"/>
      <c r="L42" s="321" t="s">
        <v>69</v>
      </c>
      <c r="M42" s="322">
        <v>322</v>
      </c>
      <c r="N42" s="322">
        <v>382</v>
      </c>
      <c r="O42" s="323">
        <v>704</v>
      </c>
    </row>
    <row r="43" spans="1:15" ht="17.25" customHeight="1" x14ac:dyDescent="0.15">
      <c r="A43" s="840"/>
      <c r="B43" s="324">
        <v>866</v>
      </c>
      <c r="C43" s="325">
        <v>1</v>
      </c>
      <c r="D43" s="325">
        <v>0</v>
      </c>
      <c r="E43" s="326">
        <v>867</v>
      </c>
      <c r="F43" s="840"/>
      <c r="G43" s="324">
        <v>193</v>
      </c>
      <c r="H43" s="325">
        <v>1</v>
      </c>
      <c r="I43" s="325">
        <v>0</v>
      </c>
      <c r="J43" s="326">
        <v>194</v>
      </c>
      <c r="K43" s="840"/>
      <c r="L43" s="324">
        <v>335</v>
      </c>
      <c r="M43" s="325">
        <v>0</v>
      </c>
      <c r="N43" s="325">
        <v>2</v>
      </c>
      <c r="O43" s="326">
        <v>337</v>
      </c>
    </row>
    <row r="44" spans="1:15" ht="17.25" customHeight="1" x14ac:dyDescent="0.15">
      <c r="A44" s="838" t="s">
        <v>15</v>
      </c>
      <c r="B44" s="321" t="s">
        <v>280</v>
      </c>
      <c r="C44" s="322">
        <v>1498</v>
      </c>
      <c r="D44" s="322">
        <v>1695</v>
      </c>
      <c r="E44" s="323">
        <v>3193</v>
      </c>
      <c r="F44" s="838" t="s">
        <v>37</v>
      </c>
      <c r="G44" s="321" t="s">
        <v>280</v>
      </c>
      <c r="H44" s="322">
        <v>862</v>
      </c>
      <c r="I44" s="322">
        <v>1013</v>
      </c>
      <c r="J44" s="323">
        <v>1875</v>
      </c>
      <c r="K44" s="838" t="s">
        <v>59</v>
      </c>
      <c r="L44" s="321" t="s">
        <v>280</v>
      </c>
      <c r="M44" s="322">
        <v>636</v>
      </c>
      <c r="N44" s="322">
        <v>761</v>
      </c>
      <c r="O44" s="323">
        <v>1397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2</v>
      </c>
      <c r="E45" s="323">
        <v>4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1500</v>
      </c>
      <c r="D46" s="322">
        <v>1697</v>
      </c>
      <c r="E46" s="323">
        <v>3197</v>
      </c>
      <c r="F46" s="839"/>
      <c r="G46" s="321" t="s">
        <v>69</v>
      </c>
      <c r="H46" s="322">
        <v>862</v>
      </c>
      <c r="I46" s="322">
        <v>1021</v>
      </c>
      <c r="J46" s="323">
        <v>1883</v>
      </c>
      <c r="K46" s="839"/>
      <c r="L46" s="321" t="s">
        <v>69</v>
      </c>
      <c r="M46" s="322">
        <v>637</v>
      </c>
      <c r="N46" s="322">
        <v>764</v>
      </c>
      <c r="O46" s="323">
        <v>1401</v>
      </c>
    </row>
    <row r="47" spans="1:15" ht="17.25" customHeight="1" x14ac:dyDescent="0.15">
      <c r="A47" s="840"/>
      <c r="B47" s="324">
        <v>1420</v>
      </c>
      <c r="C47" s="325">
        <v>0</v>
      </c>
      <c r="D47" s="325">
        <v>3</v>
      </c>
      <c r="E47" s="326">
        <v>1423</v>
      </c>
      <c r="F47" s="840"/>
      <c r="G47" s="324">
        <v>920</v>
      </c>
      <c r="H47" s="325">
        <v>0</v>
      </c>
      <c r="I47" s="325">
        <v>8</v>
      </c>
      <c r="J47" s="326">
        <v>928</v>
      </c>
      <c r="K47" s="840"/>
      <c r="L47" s="324">
        <v>634</v>
      </c>
      <c r="M47" s="325">
        <v>0</v>
      </c>
      <c r="N47" s="325">
        <v>3</v>
      </c>
      <c r="O47" s="326">
        <v>637</v>
      </c>
    </row>
    <row r="48" spans="1:15" ht="17.25" customHeight="1" x14ac:dyDescent="0.15">
      <c r="A48" s="838" t="s">
        <v>16</v>
      </c>
      <c r="B48" s="321" t="s">
        <v>280</v>
      </c>
      <c r="C48" s="322">
        <v>1038</v>
      </c>
      <c r="D48" s="322">
        <v>1096</v>
      </c>
      <c r="E48" s="323">
        <v>2134</v>
      </c>
      <c r="F48" s="838" t="s">
        <v>38</v>
      </c>
      <c r="G48" s="321" t="s">
        <v>280</v>
      </c>
      <c r="H48" s="322">
        <v>768</v>
      </c>
      <c r="I48" s="322">
        <v>848</v>
      </c>
      <c r="J48" s="323">
        <v>1616</v>
      </c>
      <c r="K48" s="838" t="s">
        <v>60</v>
      </c>
      <c r="L48" s="321" t="s">
        <v>280</v>
      </c>
      <c r="M48" s="322">
        <v>267</v>
      </c>
      <c r="N48" s="322">
        <v>308</v>
      </c>
      <c r="O48" s="323">
        <v>575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15</v>
      </c>
      <c r="O49" s="323">
        <v>15</v>
      </c>
    </row>
    <row r="50" spans="1:15" ht="17.25" customHeight="1" x14ac:dyDescent="0.15">
      <c r="A50" s="839"/>
      <c r="B50" s="321" t="s">
        <v>69</v>
      </c>
      <c r="C50" s="322">
        <v>1040</v>
      </c>
      <c r="D50" s="322">
        <v>1102</v>
      </c>
      <c r="E50" s="323">
        <v>2142</v>
      </c>
      <c r="F50" s="839"/>
      <c r="G50" s="321" t="s">
        <v>69</v>
      </c>
      <c r="H50" s="322">
        <v>769</v>
      </c>
      <c r="I50" s="322">
        <v>849</v>
      </c>
      <c r="J50" s="323">
        <v>1618</v>
      </c>
      <c r="K50" s="839"/>
      <c r="L50" s="321" t="s">
        <v>69</v>
      </c>
      <c r="M50" s="322">
        <v>267</v>
      </c>
      <c r="N50" s="322">
        <v>323</v>
      </c>
      <c r="O50" s="323">
        <v>590</v>
      </c>
    </row>
    <row r="51" spans="1:15" ht="17.25" customHeight="1" x14ac:dyDescent="0.15">
      <c r="A51" s="840"/>
      <c r="B51" s="324">
        <v>872</v>
      </c>
      <c r="C51" s="325">
        <v>2</v>
      </c>
      <c r="D51" s="325">
        <v>4</v>
      </c>
      <c r="E51" s="326">
        <v>878</v>
      </c>
      <c r="F51" s="840"/>
      <c r="G51" s="324">
        <v>673</v>
      </c>
      <c r="H51" s="325">
        <v>0</v>
      </c>
      <c r="I51" s="325">
        <v>2</v>
      </c>
      <c r="J51" s="326">
        <v>675</v>
      </c>
      <c r="K51" s="840"/>
      <c r="L51" s="324">
        <v>315</v>
      </c>
      <c r="M51" s="325">
        <v>12</v>
      </c>
      <c r="N51" s="325">
        <v>3</v>
      </c>
      <c r="O51" s="326">
        <v>330</v>
      </c>
    </row>
    <row r="52" spans="1:15" ht="17.25" customHeight="1" x14ac:dyDescent="0.15">
      <c r="A52" s="838" t="s">
        <v>17</v>
      </c>
      <c r="B52" s="321" t="s">
        <v>280</v>
      </c>
      <c r="C52" s="322">
        <v>76</v>
      </c>
      <c r="D52" s="322">
        <v>91</v>
      </c>
      <c r="E52" s="323">
        <v>167</v>
      </c>
      <c r="F52" s="838" t="s">
        <v>39</v>
      </c>
      <c r="G52" s="321" t="s">
        <v>280</v>
      </c>
      <c r="H52" s="322">
        <v>2023</v>
      </c>
      <c r="I52" s="322">
        <v>2205</v>
      </c>
      <c r="J52" s="323">
        <v>4228</v>
      </c>
      <c r="K52" s="838" t="s">
        <v>61</v>
      </c>
      <c r="L52" s="321" t="s">
        <v>280</v>
      </c>
      <c r="M52" s="322">
        <v>179</v>
      </c>
      <c r="N52" s="322">
        <v>215</v>
      </c>
      <c r="O52" s="323">
        <v>394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8</v>
      </c>
      <c r="I53" s="322">
        <v>14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77</v>
      </c>
      <c r="D54" s="322">
        <v>107</v>
      </c>
      <c r="E54" s="323">
        <v>184</v>
      </c>
      <c r="F54" s="839"/>
      <c r="G54" s="321" t="s">
        <v>69</v>
      </c>
      <c r="H54" s="322">
        <v>2031</v>
      </c>
      <c r="I54" s="322">
        <v>2219</v>
      </c>
      <c r="J54" s="323">
        <v>4250</v>
      </c>
      <c r="K54" s="839"/>
      <c r="L54" s="321" t="s">
        <v>69</v>
      </c>
      <c r="M54" s="322">
        <v>179</v>
      </c>
      <c r="N54" s="322">
        <v>215</v>
      </c>
      <c r="O54" s="323">
        <v>394</v>
      </c>
    </row>
    <row r="55" spans="1:15" ht="17.25" customHeight="1" x14ac:dyDescent="0.15">
      <c r="A55" s="840"/>
      <c r="B55" s="324">
        <v>80</v>
      </c>
      <c r="C55" s="325">
        <v>16</v>
      </c>
      <c r="D55" s="325">
        <v>0</v>
      </c>
      <c r="E55" s="326">
        <v>96</v>
      </c>
      <c r="F55" s="840"/>
      <c r="G55" s="324">
        <v>1902</v>
      </c>
      <c r="H55" s="325">
        <v>2</v>
      </c>
      <c r="I55" s="325">
        <v>13</v>
      </c>
      <c r="J55" s="326">
        <v>1917</v>
      </c>
      <c r="K55" s="840"/>
      <c r="L55" s="324">
        <v>233</v>
      </c>
      <c r="M55" s="325">
        <v>0</v>
      </c>
      <c r="N55" s="325">
        <v>0</v>
      </c>
      <c r="O55" s="326">
        <v>233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125</v>
      </c>
      <c r="E56" s="323">
        <v>259</v>
      </c>
      <c r="F56" s="838" t="s">
        <v>40</v>
      </c>
      <c r="G56" s="321" t="s">
        <v>280</v>
      </c>
      <c r="H56" s="322">
        <v>1817</v>
      </c>
      <c r="I56" s="322">
        <v>2072</v>
      </c>
      <c r="J56" s="323">
        <v>3889</v>
      </c>
      <c r="K56" s="838" t="s">
        <v>62</v>
      </c>
      <c r="L56" s="321" t="s">
        <v>280</v>
      </c>
      <c r="M56" s="322">
        <v>580</v>
      </c>
      <c r="N56" s="322">
        <v>616</v>
      </c>
      <c r="O56" s="323">
        <v>1196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1</v>
      </c>
      <c r="E57" s="323">
        <v>1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126</v>
      </c>
      <c r="E58" s="323">
        <v>260</v>
      </c>
      <c r="F58" s="839"/>
      <c r="G58" s="321" t="s">
        <v>69</v>
      </c>
      <c r="H58" s="322">
        <v>1817</v>
      </c>
      <c r="I58" s="322">
        <v>2077</v>
      </c>
      <c r="J58" s="323">
        <v>3894</v>
      </c>
      <c r="K58" s="839"/>
      <c r="L58" s="321" t="s">
        <v>69</v>
      </c>
      <c r="M58" s="322">
        <v>580</v>
      </c>
      <c r="N58" s="322">
        <v>618</v>
      </c>
      <c r="O58" s="323">
        <v>1198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1</v>
      </c>
      <c r="E59" s="326">
        <v>121</v>
      </c>
      <c r="F59" s="840"/>
      <c r="G59" s="324">
        <v>1663</v>
      </c>
      <c r="H59" s="325">
        <v>1</v>
      </c>
      <c r="I59" s="325">
        <v>4</v>
      </c>
      <c r="J59" s="326">
        <v>1668</v>
      </c>
      <c r="K59" s="840"/>
      <c r="L59" s="324">
        <v>590</v>
      </c>
      <c r="M59" s="325">
        <v>2</v>
      </c>
      <c r="N59" s="325">
        <v>0</v>
      </c>
      <c r="O59" s="326">
        <v>592</v>
      </c>
    </row>
    <row r="60" spans="1:15" ht="17.25" customHeight="1" x14ac:dyDescent="0.15">
      <c r="A60" s="838" t="s">
        <v>19</v>
      </c>
      <c r="B60" s="321" t="s">
        <v>280</v>
      </c>
      <c r="C60" s="322">
        <v>58</v>
      </c>
      <c r="D60" s="322">
        <v>64</v>
      </c>
      <c r="E60" s="323">
        <v>122</v>
      </c>
      <c r="F60" s="838" t="s">
        <v>41</v>
      </c>
      <c r="G60" s="321" t="s">
        <v>280</v>
      </c>
      <c r="H60" s="322">
        <v>1590</v>
      </c>
      <c r="I60" s="322">
        <v>1758</v>
      </c>
      <c r="J60" s="323">
        <v>3348</v>
      </c>
      <c r="K60" s="838" t="s">
        <v>63</v>
      </c>
      <c r="L60" s="321" t="s">
        <v>280</v>
      </c>
      <c r="M60" s="322">
        <v>237</v>
      </c>
      <c r="N60" s="322">
        <v>233</v>
      </c>
      <c r="O60" s="323">
        <v>470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15</v>
      </c>
      <c r="J61" s="323">
        <v>16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58</v>
      </c>
      <c r="D62" s="322">
        <v>65</v>
      </c>
      <c r="E62" s="323">
        <v>123</v>
      </c>
      <c r="F62" s="839"/>
      <c r="G62" s="321" t="s">
        <v>69</v>
      </c>
      <c r="H62" s="322">
        <v>1591</v>
      </c>
      <c r="I62" s="322">
        <v>1773</v>
      </c>
      <c r="J62" s="323">
        <v>3364</v>
      </c>
      <c r="K62" s="839"/>
      <c r="L62" s="321" t="s">
        <v>69</v>
      </c>
      <c r="M62" s="322">
        <v>237</v>
      </c>
      <c r="N62" s="322">
        <v>234</v>
      </c>
      <c r="O62" s="323">
        <v>471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1425</v>
      </c>
      <c r="H63" s="325">
        <v>11</v>
      </c>
      <c r="I63" s="325">
        <v>5</v>
      </c>
      <c r="J63" s="326">
        <v>1441</v>
      </c>
      <c r="K63" s="840"/>
      <c r="L63" s="324">
        <v>237</v>
      </c>
      <c r="M63" s="325">
        <v>0</v>
      </c>
      <c r="N63" s="325">
        <v>1</v>
      </c>
      <c r="O63" s="326">
        <v>238</v>
      </c>
    </row>
    <row r="64" spans="1:15" ht="17.25" customHeight="1" x14ac:dyDescent="0.15">
      <c r="A64" s="838" t="s">
        <v>20</v>
      </c>
      <c r="B64" s="321" t="s">
        <v>280</v>
      </c>
      <c r="C64" s="322">
        <v>274</v>
      </c>
      <c r="D64" s="322">
        <v>269</v>
      </c>
      <c r="E64" s="323">
        <v>543</v>
      </c>
      <c r="F64" s="838" t="s">
        <v>42</v>
      </c>
      <c r="G64" s="321" t="s">
        <v>280</v>
      </c>
      <c r="H64" s="322">
        <v>549</v>
      </c>
      <c r="I64" s="322">
        <v>573</v>
      </c>
      <c r="J64" s="323">
        <v>1122</v>
      </c>
      <c r="K64" s="838" t="s">
        <v>64</v>
      </c>
      <c r="L64" s="321" t="s">
        <v>280</v>
      </c>
      <c r="M64" s="322">
        <v>536</v>
      </c>
      <c r="N64" s="322">
        <v>543</v>
      </c>
      <c r="O64" s="323">
        <v>1079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2</v>
      </c>
      <c r="I65" s="322">
        <v>2</v>
      </c>
      <c r="J65" s="322">
        <v>4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275</v>
      </c>
      <c r="D66" s="322">
        <v>270</v>
      </c>
      <c r="E66" s="323">
        <v>545</v>
      </c>
      <c r="F66" s="839"/>
      <c r="G66" s="321" t="s">
        <v>69</v>
      </c>
      <c r="H66" s="322">
        <v>551</v>
      </c>
      <c r="I66" s="322">
        <v>575</v>
      </c>
      <c r="J66" s="323">
        <v>1126</v>
      </c>
      <c r="K66" s="839"/>
      <c r="L66" s="321" t="s">
        <v>69</v>
      </c>
      <c r="M66" s="322">
        <v>538</v>
      </c>
      <c r="N66" s="322">
        <v>546</v>
      </c>
      <c r="O66" s="323">
        <v>1084</v>
      </c>
    </row>
    <row r="67" spans="1:15" ht="17.25" customHeight="1" x14ac:dyDescent="0.15">
      <c r="A67" s="840"/>
      <c r="B67" s="324">
        <v>234</v>
      </c>
      <c r="C67" s="325">
        <v>0</v>
      </c>
      <c r="D67" s="325">
        <v>1</v>
      </c>
      <c r="E67" s="326">
        <v>235</v>
      </c>
      <c r="F67" s="840"/>
      <c r="G67" s="324">
        <v>503</v>
      </c>
      <c r="H67" s="325">
        <v>2</v>
      </c>
      <c r="I67" s="325">
        <v>1</v>
      </c>
      <c r="J67" s="326">
        <v>506</v>
      </c>
      <c r="K67" s="840"/>
      <c r="L67" s="324">
        <v>465</v>
      </c>
      <c r="M67" s="325">
        <v>3</v>
      </c>
      <c r="N67" s="325">
        <v>1</v>
      </c>
      <c r="O67" s="326">
        <v>469</v>
      </c>
    </row>
    <row r="68" spans="1:15" ht="17.25" customHeight="1" x14ac:dyDescent="0.15">
      <c r="A68" s="838" t="s">
        <v>21</v>
      </c>
      <c r="B68" s="321" t="s">
        <v>280</v>
      </c>
      <c r="C68" s="322">
        <v>249</v>
      </c>
      <c r="D68" s="322">
        <v>300</v>
      </c>
      <c r="E68" s="323">
        <v>549</v>
      </c>
      <c r="F68" s="838" t="s">
        <v>43</v>
      </c>
      <c r="G68" s="321" t="s">
        <v>280</v>
      </c>
      <c r="H68" s="322">
        <v>906</v>
      </c>
      <c r="I68" s="322">
        <v>933</v>
      </c>
      <c r="J68" s="323">
        <v>1839</v>
      </c>
      <c r="K68" s="838" t="s">
        <v>65</v>
      </c>
      <c r="L68" s="321" t="s">
        <v>280</v>
      </c>
      <c r="M68" s="322">
        <v>224</v>
      </c>
      <c r="N68" s="322">
        <v>242</v>
      </c>
      <c r="O68" s="323">
        <v>466</v>
      </c>
    </row>
    <row r="69" spans="1:15" ht="17.25" customHeight="1" x14ac:dyDescent="0.15">
      <c r="A69" s="839"/>
      <c r="B69" s="321" t="s">
        <v>281</v>
      </c>
      <c r="C69" s="322">
        <v>0</v>
      </c>
      <c r="D69" s="322">
        <v>1</v>
      </c>
      <c r="E69" s="323">
        <v>1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250</v>
      </c>
      <c r="D70" s="322">
        <v>301</v>
      </c>
      <c r="E70" s="323">
        <v>551</v>
      </c>
      <c r="F70" s="839"/>
      <c r="G70" s="321" t="s">
        <v>69</v>
      </c>
      <c r="H70" s="322">
        <v>906</v>
      </c>
      <c r="I70" s="322">
        <v>935</v>
      </c>
      <c r="J70" s="323">
        <v>1841</v>
      </c>
      <c r="K70" s="839"/>
      <c r="L70" s="321" t="s">
        <v>69</v>
      </c>
      <c r="M70" s="322">
        <v>224</v>
      </c>
      <c r="N70" s="322">
        <v>245</v>
      </c>
      <c r="O70" s="323">
        <v>469</v>
      </c>
    </row>
    <row r="71" spans="1:15" ht="17.25" customHeight="1" x14ac:dyDescent="0.15">
      <c r="A71" s="840"/>
      <c r="B71" s="324">
        <v>240</v>
      </c>
      <c r="C71" s="325">
        <v>0</v>
      </c>
      <c r="D71" s="325">
        <v>1</v>
      </c>
      <c r="E71" s="326">
        <v>241</v>
      </c>
      <c r="F71" s="840"/>
      <c r="G71" s="324">
        <v>791</v>
      </c>
      <c r="H71" s="325">
        <v>0</v>
      </c>
      <c r="I71" s="325">
        <v>2</v>
      </c>
      <c r="J71" s="326">
        <v>793</v>
      </c>
      <c r="K71" s="840"/>
      <c r="L71" s="324">
        <v>194</v>
      </c>
      <c r="M71" s="325">
        <v>2</v>
      </c>
      <c r="N71" s="325">
        <v>1</v>
      </c>
      <c r="O71" s="326">
        <v>197</v>
      </c>
    </row>
    <row r="72" spans="1:15" ht="17.25" customHeight="1" x14ac:dyDescent="0.15">
      <c r="A72" s="838" t="s">
        <v>22</v>
      </c>
      <c r="B72" s="321" t="s">
        <v>280</v>
      </c>
      <c r="C72" s="322">
        <v>231</v>
      </c>
      <c r="D72" s="322">
        <v>258</v>
      </c>
      <c r="E72" s="323">
        <v>489</v>
      </c>
      <c r="F72" s="838" t="s">
        <v>44</v>
      </c>
      <c r="G72" s="321" t="s">
        <v>280</v>
      </c>
      <c r="H72" s="322">
        <v>784</v>
      </c>
      <c r="I72" s="322">
        <v>822</v>
      </c>
      <c r="J72" s="323">
        <v>1606</v>
      </c>
      <c r="K72" s="838" t="s">
        <v>66</v>
      </c>
      <c r="L72" s="321" t="s">
        <v>280</v>
      </c>
      <c r="M72" s="322">
        <v>256</v>
      </c>
      <c r="N72" s="322">
        <v>289</v>
      </c>
      <c r="O72" s="323">
        <v>545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231</v>
      </c>
      <c r="D74" s="322">
        <v>258</v>
      </c>
      <c r="E74" s="323">
        <v>489</v>
      </c>
      <c r="F74" s="839"/>
      <c r="G74" s="321" t="s">
        <v>69</v>
      </c>
      <c r="H74" s="322">
        <v>786</v>
      </c>
      <c r="I74" s="322">
        <v>822</v>
      </c>
      <c r="J74" s="323">
        <v>1608</v>
      </c>
      <c r="K74" s="839"/>
      <c r="L74" s="321" t="s">
        <v>69</v>
      </c>
      <c r="M74" s="322">
        <v>256</v>
      </c>
      <c r="N74" s="322">
        <v>289</v>
      </c>
      <c r="O74" s="323">
        <v>545</v>
      </c>
    </row>
    <row r="75" spans="1:15" ht="17.25" customHeight="1" x14ac:dyDescent="0.15">
      <c r="A75" s="840"/>
      <c r="B75" s="324">
        <v>206</v>
      </c>
      <c r="C75" s="325">
        <v>0</v>
      </c>
      <c r="D75" s="325">
        <v>0</v>
      </c>
      <c r="E75" s="326">
        <v>206</v>
      </c>
      <c r="F75" s="840"/>
      <c r="G75" s="324">
        <v>612</v>
      </c>
      <c r="H75" s="325">
        <v>2</v>
      </c>
      <c r="I75" s="325">
        <v>0</v>
      </c>
      <c r="J75" s="326">
        <v>614</v>
      </c>
      <c r="K75" s="840"/>
      <c r="L75" s="324">
        <v>227</v>
      </c>
      <c r="M75" s="325">
        <v>0</v>
      </c>
      <c r="N75" s="325">
        <v>0</v>
      </c>
      <c r="O75" s="326">
        <v>227</v>
      </c>
    </row>
    <row r="76" spans="1:15" ht="17.25" customHeight="1" x14ac:dyDescent="0.15">
      <c r="A76" s="838" t="s">
        <v>23</v>
      </c>
      <c r="B76" s="321" t="s">
        <v>280</v>
      </c>
      <c r="C76" s="322">
        <v>495</v>
      </c>
      <c r="D76" s="322">
        <v>594</v>
      </c>
      <c r="E76" s="323">
        <v>1089</v>
      </c>
      <c r="F76" s="838" t="s">
        <v>45</v>
      </c>
      <c r="G76" s="321" t="s">
        <v>280</v>
      </c>
      <c r="H76" s="322">
        <v>540</v>
      </c>
      <c r="I76" s="322">
        <v>620</v>
      </c>
      <c r="J76" s="323">
        <v>1160</v>
      </c>
      <c r="K76" s="838" t="s">
        <v>67</v>
      </c>
      <c r="L76" s="321" t="s">
        <v>280</v>
      </c>
      <c r="M76" s="322">
        <v>275</v>
      </c>
      <c r="N76" s="322">
        <v>260</v>
      </c>
      <c r="O76" s="323">
        <v>535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8</v>
      </c>
      <c r="O77" s="323">
        <v>8</v>
      </c>
    </row>
    <row r="78" spans="1:15" ht="17.25" customHeight="1" x14ac:dyDescent="0.15">
      <c r="A78" s="839"/>
      <c r="B78" s="321" t="s">
        <v>69</v>
      </c>
      <c r="C78" s="322">
        <v>496</v>
      </c>
      <c r="D78" s="322">
        <v>594</v>
      </c>
      <c r="E78" s="323">
        <v>1090</v>
      </c>
      <c r="F78" s="839"/>
      <c r="G78" s="321" t="s">
        <v>69</v>
      </c>
      <c r="H78" s="322">
        <v>541</v>
      </c>
      <c r="I78" s="322">
        <v>620</v>
      </c>
      <c r="J78" s="323">
        <v>1161</v>
      </c>
      <c r="K78" s="839"/>
      <c r="L78" s="321" t="s">
        <v>69</v>
      </c>
      <c r="M78" s="322">
        <v>275</v>
      </c>
      <c r="N78" s="322">
        <v>268</v>
      </c>
      <c r="O78" s="323">
        <v>543</v>
      </c>
    </row>
    <row r="79" spans="1:15" ht="17.25" customHeight="1" x14ac:dyDescent="0.15">
      <c r="A79" s="840"/>
      <c r="B79" s="324">
        <v>477</v>
      </c>
      <c r="C79" s="325">
        <v>0</v>
      </c>
      <c r="D79" s="325">
        <v>1</v>
      </c>
      <c r="E79" s="326">
        <v>478</v>
      </c>
      <c r="F79" s="840"/>
      <c r="G79" s="324">
        <v>575</v>
      </c>
      <c r="H79" s="325">
        <v>0</v>
      </c>
      <c r="I79" s="325">
        <v>1</v>
      </c>
      <c r="J79" s="326">
        <v>576</v>
      </c>
      <c r="K79" s="840"/>
      <c r="L79" s="324">
        <v>210</v>
      </c>
      <c r="M79" s="325">
        <v>8</v>
      </c>
      <c r="N79" s="325">
        <v>0</v>
      </c>
      <c r="O79" s="326">
        <v>218</v>
      </c>
    </row>
    <row r="80" spans="1:15" ht="17.25" customHeight="1" x14ac:dyDescent="0.15">
      <c r="A80" s="838" t="s">
        <v>24</v>
      </c>
      <c r="B80" s="321" t="s">
        <v>280</v>
      </c>
      <c r="C80" s="322">
        <v>340</v>
      </c>
      <c r="D80" s="322">
        <v>366</v>
      </c>
      <c r="E80" s="323">
        <v>706</v>
      </c>
      <c r="F80" s="838" t="s">
        <v>46</v>
      </c>
      <c r="G80" s="321" t="s">
        <v>280</v>
      </c>
      <c r="H80" s="322">
        <v>290</v>
      </c>
      <c r="I80" s="322">
        <v>295</v>
      </c>
      <c r="J80" s="323">
        <v>585</v>
      </c>
      <c r="K80" s="838" t="s">
        <v>68</v>
      </c>
      <c r="L80" s="321" t="s">
        <v>280</v>
      </c>
      <c r="M80" s="322">
        <v>146</v>
      </c>
      <c r="N80" s="322">
        <v>153</v>
      </c>
      <c r="O80" s="323">
        <v>299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340</v>
      </c>
      <c r="D82" s="322">
        <v>366</v>
      </c>
      <c r="E82" s="323">
        <v>706</v>
      </c>
      <c r="F82" s="839"/>
      <c r="G82" s="321" t="s">
        <v>69</v>
      </c>
      <c r="H82" s="322">
        <v>290</v>
      </c>
      <c r="I82" s="322">
        <v>295</v>
      </c>
      <c r="J82" s="323">
        <v>585</v>
      </c>
      <c r="K82" s="839"/>
      <c r="L82" s="321" t="s">
        <v>69</v>
      </c>
      <c r="M82" s="322">
        <v>146</v>
      </c>
      <c r="N82" s="322">
        <v>153</v>
      </c>
      <c r="O82" s="323">
        <v>299</v>
      </c>
    </row>
    <row r="83" spans="1:20" ht="17.25" customHeight="1" thickBot="1" x14ac:dyDescent="0.2">
      <c r="A83" s="840"/>
      <c r="B83" s="324">
        <v>304</v>
      </c>
      <c r="C83" s="325">
        <v>0</v>
      </c>
      <c r="D83" s="325">
        <v>0</v>
      </c>
      <c r="E83" s="326">
        <v>304</v>
      </c>
      <c r="F83" s="840"/>
      <c r="G83" s="324">
        <v>292</v>
      </c>
      <c r="H83" s="325">
        <v>0</v>
      </c>
      <c r="I83" s="325">
        <v>0</v>
      </c>
      <c r="J83" s="326">
        <v>292</v>
      </c>
      <c r="K83" s="842"/>
      <c r="L83" s="329">
        <v>126</v>
      </c>
      <c r="M83" s="330">
        <v>0</v>
      </c>
      <c r="N83" s="330">
        <v>0</v>
      </c>
      <c r="O83" s="331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1170</v>
      </c>
      <c r="D84" s="322">
        <v>1288</v>
      </c>
      <c r="E84" s="323">
        <v>2458</v>
      </c>
      <c r="F84" s="838" t="s">
        <v>47</v>
      </c>
      <c r="G84" s="321" t="s">
        <v>280</v>
      </c>
      <c r="H84" s="322">
        <v>232</v>
      </c>
      <c r="I84" s="322">
        <v>273</v>
      </c>
      <c r="J84" s="323">
        <v>505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4</v>
      </c>
      <c r="E85" s="323">
        <v>4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1170</v>
      </c>
      <c r="D86" s="322">
        <v>1292</v>
      </c>
      <c r="E86" s="323">
        <v>2462</v>
      </c>
      <c r="F86" s="839"/>
      <c r="G86" s="321" t="s">
        <v>69</v>
      </c>
      <c r="H86" s="322">
        <v>232</v>
      </c>
      <c r="I86" s="322">
        <v>273</v>
      </c>
      <c r="J86" s="323">
        <v>505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1051</v>
      </c>
      <c r="C87" s="325">
        <v>0</v>
      </c>
      <c r="D87" s="325">
        <v>4</v>
      </c>
      <c r="E87" s="326">
        <v>1055</v>
      </c>
      <c r="F87" s="840"/>
      <c r="G87" s="324">
        <v>235</v>
      </c>
      <c r="H87" s="325">
        <v>0</v>
      </c>
      <c r="I87" s="325">
        <v>0</v>
      </c>
      <c r="J87" s="326">
        <v>235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4074</v>
      </c>
      <c r="D88" s="322">
        <v>4462</v>
      </c>
      <c r="E88" s="323">
        <v>8536</v>
      </c>
      <c r="F88" s="838" t="s">
        <v>48</v>
      </c>
      <c r="G88" s="321" t="s">
        <v>280</v>
      </c>
      <c r="H88" s="322">
        <v>149</v>
      </c>
      <c r="I88" s="322">
        <v>190</v>
      </c>
      <c r="J88" s="323">
        <v>339</v>
      </c>
      <c r="K88" s="846" t="s">
        <v>108</v>
      </c>
      <c r="L88" s="318" t="s">
        <v>280</v>
      </c>
      <c r="M88" s="319">
        <v>34496</v>
      </c>
      <c r="N88" s="319">
        <v>37664</v>
      </c>
      <c r="O88" s="344">
        <v>72160</v>
      </c>
    </row>
    <row r="89" spans="1:20" ht="17.25" customHeight="1" x14ac:dyDescent="0.15">
      <c r="A89" s="844"/>
      <c r="B89" s="321" t="s">
        <v>281</v>
      </c>
      <c r="C89" s="322">
        <v>20</v>
      </c>
      <c r="D89" s="322">
        <v>45</v>
      </c>
      <c r="E89" s="323">
        <v>65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66</v>
      </c>
      <c r="N89" s="346">
        <v>231</v>
      </c>
      <c r="O89" s="347">
        <v>297</v>
      </c>
    </row>
    <row r="90" spans="1:20" ht="17.25" customHeight="1" x14ac:dyDescent="0.15">
      <c r="A90" s="844"/>
      <c r="B90" s="321" t="s">
        <v>69</v>
      </c>
      <c r="C90" s="322">
        <v>4094</v>
      </c>
      <c r="D90" s="322">
        <v>4507</v>
      </c>
      <c r="E90" s="323">
        <v>8601</v>
      </c>
      <c r="F90" s="839"/>
      <c r="G90" s="321" t="s">
        <v>69</v>
      </c>
      <c r="H90" s="322">
        <v>150</v>
      </c>
      <c r="I90" s="322">
        <v>190</v>
      </c>
      <c r="J90" s="323">
        <v>340</v>
      </c>
      <c r="K90" s="846"/>
      <c r="L90" s="345" t="s">
        <v>69</v>
      </c>
      <c r="M90" s="346">
        <v>34562</v>
      </c>
      <c r="N90" s="346">
        <v>37895</v>
      </c>
      <c r="O90" s="347">
        <v>72457</v>
      </c>
    </row>
    <row r="91" spans="1:20" ht="17.25" customHeight="1" thickBot="1" x14ac:dyDescent="0.2">
      <c r="A91" s="845"/>
      <c r="B91" s="329">
        <v>3694</v>
      </c>
      <c r="C91" s="330">
        <v>14</v>
      </c>
      <c r="D91" s="330">
        <v>22</v>
      </c>
      <c r="E91" s="331">
        <v>3730</v>
      </c>
      <c r="F91" s="842"/>
      <c r="G91" s="329">
        <v>172</v>
      </c>
      <c r="H91" s="330">
        <v>0</v>
      </c>
      <c r="I91" s="330">
        <v>1</v>
      </c>
      <c r="J91" s="331">
        <v>173</v>
      </c>
      <c r="K91" s="847"/>
      <c r="L91" s="329">
        <v>32665</v>
      </c>
      <c r="M91" s="330">
        <v>117</v>
      </c>
      <c r="N91" s="330">
        <v>129</v>
      </c>
      <c r="O91" s="348">
        <v>32911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319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1705</v>
      </c>
      <c r="D95" s="319">
        <v>1979</v>
      </c>
      <c r="E95" s="320">
        <v>3684</v>
      </c>
      <c r="F95" s="848" t="s">
        <v>320</v>
      </c>
      <c r="G95" s="318" t="s">
        <v>280</v>
      </c>
      <c r="H95" s="319">
        <v>1436</v>
      </c>
      <c r="I95" s="319">
        <v>1554</v>
      </c>
      <c r="J95" s="320">
        <v>2990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1705</v>
      </c>
      <c r="D97" s="346">
        <v>1983</v>
      </c>
      <c r="E97" s="353">
        <v>3688</v>
      </c>
      <c r="F97" s="849"/>
      <c r="G97" s="345" t="s">
        <v>69</v>
      </c>
      <c r="H97" s="346">
        <v>1437</v>
      </c>
      <c r="I97" s="346">
        <v>1555</v>
      </c>
      <c r="J97" s="353">
        <v>2992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1767</v>
      </c>
      <c r="C98" s="325">
        <v>2</v>
      </c>
      <c r="D98" s="325">
        <v>2</v>
      </c>
      <c r="E98" s="326">
        <v>1771</v>
      </c>
      <c r="F98" s="850"/>
      <c r="G98" s="324">
        <v>1422</v>
      </c>
      <c r="H98" s="325">
        <v>1</v>
      </c>
      <c r="I98" s="325">
        <v>1</v>
      </c>
      <c r="J98" s="326">
        <v>1424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321</v>
      </c>
      <c r="B99" s="321" t="s">
        <v>280</v>
      </c>
      <c r="C99" s="322">
        <v>106</v>
      </c>
      <c r="D99" s="322">
        <v>125</v>
      </c>
      <c r="E99" s="323">
        <v>231</v>
      </c>
      <c r="F99" s="851"/>
      <c r="G99" s="421"/>
      <c r="H99" s="294"/>
      <c r="I99" s="294"/>
      <c r="J99" s="441"/>
      <c r="K99" s="854" t="s">
        <v>322</v>
      </c>
      <c r="L99" s="321" t="s">
        <v>280</v>
      </c>
      <c r="M99" s="322">
        <v>3247</v>
      </c>
      <c r="N99" s="322">
        <v>3658</v>
      </c>
      <c r="O99" s="323">
        <v>6905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106</v>
      </c>
      <c r="D101" s="346">
        <v>126</v>
      </c>
      <c r="E101" s="353">
        <v>232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3248</v>
      </c>
      <c r="N101" s="346">
        <v>3664</v>
      </c>
      <c r="O101" s="353">
        <v>6912</v>
      </c>
    </row>
    <row r="102" spans="1:15" ht="15" customHeight="1" thickBot="1" x14ac:dyDescent="0.2">
      <c r="A102" s="842"/>
      <c r="B102" s="329">
        <v>125</v>
      </c>
      <c r="C102" s="330">
        <v>1</v>
      </c>
      <c r="D102" s="330">
        <v>0</v>
      </c>
      <c r="E102" s="331">
        <v>126</v>
      </c>
      <c r="F102" s="853"/>
      <c r="G102" s="422"/>
      <c r="H102" s="423"/>
      <c r="I102" s="423"/>
      <c r="J102" s="442"/>
      <c r="K102" s="856"/>
      <c r="L102" s="329">
        <v>3314</v>
      </c>
      <c r="M102" s="330">
        <v>4</v>
      </c>
      <c r="N102" s="330">
        <v>3</v>
      </c>
      <c r="O102" s="331">
        <v>3321</v>
      </c>
    </row>
    <row r="103" spans="1:15" ht="15" customHeight="1" x14ac:dyDescent="0.15">
      <c r="A103" s="841" t="s">
        <v>74</v>
      </c>
      <c r="B103" s="318" t="s">
        <v>280</v>
      </c>
      <c r="C103" s="319">
        <v>1220</v>
      </c>
      <c r="D103" s="319">
        <v>1368</v>
      </c>
      <c r="E103" s="320">
        <v>2588</v>
      </c>
      <c r="F103" s="848" t="s">
        <v>75</v>
      </c>
      <c r="G103" s="318" t="s">
        <v>280</v>
      </c>
      <c r="H103" s="319">
        <v>1218</v>
      </c>
      <c r="I103" s="319">
        <v>1383</v>
      </c>
      <c r="J103" s="320">
        <v>2601</v>
      </c>
      <c r="K103" s="858" t="s">
        <v>76</v>
      </c>
      <c r="L103" s="318" t="s">
        <v>280</v>
      </c>
      <c r="M103" s="319">
        <v>2438</v>
      </c>
      <c r="N103" s="319">
        <v>2751</v>
      </c>
      <c r="O103" s="320">
        <v>5189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5</v>
      </c>
      <c r="E104" s="353">
        <v>5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1220</v>
      </c>
      <c r="D105" s="346">
        <v>1373</v>
      </c>
      <c r="E105" s="353">
        <v>2593</v>
      </c>
      <c r="F105" s="849"/>
      <c r="G105" s="345" t="s">
        <v>69</v>
      </c>
      <c r="H105" s="346">
        <v>1220</v>
      </c>
      <c r="I105" s="346">
        <v>1387</v>
      </c>
      <c r="J105" s="353">
        <v>2607</v>
      </c>
      <c r="K105" s="855"/>
      <c r="L105" s="345" t="s">
        <v>69</v>
      </c>
      <c r="M105" s="346">
        <v>2440</v>
      </c>
      <c r="N105" s="346">
        <v>2760</v>
      </c>
      <c r="O105" s="353">
        <v>5200</v>
      </c>
    </row>
    <row r="106" spans="1:15" ht="15" customHeight="1" thickBot="1" x14ac:dyDescent="0.2">
      <c r="A106" s="842"/>
      <c r="B106" s="329">
        <v>1293</v>
      </c>
      <c r="C106" s="330">
        <v>0</v>
      </c>
      <c r="D106" s="330">
        <v>5</v>
      </c>
      <c r="E106" s="331">
        <v>1298</v>
      </c>
      <c r="F106" s="857"/>
      <c r="G106" s="329">
        <v>1219</v>
      </c>
      <c r="H106" s="330">
        <v>1</v>
      </c>
      <c r="I106" s="330">
        <v>5</v>
      </c>
      <c r="J106" s="331">
        <v>1225</v>
      </c>
      <c r="K106" s="856"/>
      <c r="L106" s="329">
        <v>2512</v>
      </c>
      <c r="M106" s="330">
        <v>1</v>
      </c>
      <c r="N106" s="330">
        <v>10</v>
      </c>
      <c r="O106" s="331">
        <v>2523</v>
      </c>
    </row>
    <row r="107" spans="1:15" ht="15" customHeight="1" x14ac:dyDescent="0.15">
      <c r="A107" s="841" t="s">
        <v>140</v>
      </c>
      <c r="B107" s="318" t="s">
        <v>280</v>
      </c>
      <c r="C107" s="319">
        <v>1672</v>
      </c>
      <c r="D107" s="319">
        <v>1820</v>
      </c>
      <c r="E107" s="320">
        <v>3492</v>
      </c>
      <c r="F107" s="848" t="s">
        <v>143</v>
      </c>
      <c r="G107" s="318" t="s">
        <v>280</v>
      </c>
      <c r="H107" s="319">
        <v>202</v>
      </c>
      <c r="I107" s="319">
        <v>226</v>
      </c>
      <c r="J107" s="320">
        <v>428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1674</v>
      </c>
      <c r="D109" s="346">
        <v>1822</v>
      </c>
      <c r="E109" s="353">
        <v>3496</v>
      </c>
      <c r="F109" s="849"/>
      <c r="G109" s="345" t="s">
        <v>69</v>
      </c>
      <c r="H109" s="346">
        <v>202</v>
      </c>
      <c r="I109" s="346">
        <v>227</v>
      </c>
      <c r="J109" s="353">
        <v>429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1425</v>
      </c>
      <c r="C110" s="325">
        <v>0</v>
      </c>
      <c r="D110" s="325">
        <v>3</v>
      </c>
      <c r="E110" s="326">
        <v>1428</v>
      </c>
      <c r="F110" s="850"/>
      <c r="G110" s="324">
        <v>190</v>
      </c>
      <c r="H110" s="325">
        <v>0</v>
      </c>
      <c r="I110" s="325">
        <v>1</v>
      </c>
      <c r="J110" s="326">
        <v>191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295</v>
      </c>
      <c r="D111" s="346">
        <v>321</v>
      </c>
      <c r="E111" s="353">
        <v>616</v>
      </c>
      <c r="F111" s="851" t="s">
        <v>144</v>
      </c>
      <c r="G111" s="345" t="s">
        <v>280</v>
      </c>
      <c r="H111" s="346">
        <v>97</v>
      </c>
      <c r="I111" s="346">
        <v>102</v>
      </c>
      <c r="J111" s="353">
        <v>199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295</v>
      </c>
      <c r="D113" s="346">
        <v>322</v>
      </c>
      <c r="E113" s="353">
        <v>617</v>
      </c>
      <c r="F113" s="849"/>
      <c r="G113" s="345" t="s">
        <v>69</v>
      </c>
      <c r="H113" s="346">
        <v>97</v>
      </c>
      <c r="I113" s="346">
        <v>103</v>
      </c>
      <c r="J113" s="353">
        <v>200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307</v>
      </c>
      <c r="C114" s="325">
        <v>0</v>
      </c>
      <c r="D114" s="325">
        <v>1</v>
      </c>
      <c r="E114" s="326">
        <v>308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234</v>
      </c>
      <c r="D115" s="346">
        <v>261</v>
      </c>
      <c r="E115" s="353">
        <v>495</v>
      </c>
      <c r="F115" s="851" t="s">
        <v>145</v>
      </c>
      <c r="G115" s="345" t="s">
        <v>280</v>
      </c>
      <c r="H115" s="346">
        <v>151</v>
      </c>
      <c r="I115" s="346">
        <v>179</v>
      </c>
      <c r="J115" s="353">
        <v>330</v>
      </c>
      <c r="K115" s="855" t="s">
        <v>283</v>
      </c>
      <c r="L115" s="345" t="s">
        <v>280</v>
      </c>
      <c r="M115" s="346">
        <v>2651</v>
      </c>
      <c r="N115" s="346">
        <v>2909</v>
      </c>
      <c r="O115" s="353">
        <v>5560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234</v>
      </c>
      <c r="D117" s="346">
        <v>262</v>
      </c>
      <c r="E117" s="353">
        <v>496</v>
      </c>
      <c r="F117" s="849"/>
      <c r="G117" s="345" t="s">
        <v>69</v>
      </c>
      <c r="H117" s="346">
        <v>151</v>
      </c>
      <c r="I117" s="346">
        <v>181</v>
      </c>
      <c r="J117" s="353">
        <v>332</v>
      </c>
      <c r="K117" s="855"/>
      <c r="L117" s="345" t="s">
        <v>69</v>
      </c>
      <c r="M117" s="346">
        <v>2653</v>
      </c>
      <c r="N117" s="346">
        <v>2917</v>
      </c>
      <c r="O117" s="353">
        <v>5570</v>
      </c>
    </row>
    <row r="118" spans="1:15" ht="15" customHeight="1" thickBot="1" x14ac:dyDescent="0.2">
      <c r="A118" s="842"/>
      <c r="B118" s="329">
        <v>227</v>
      </c>
      <c r="C118" s="330">
        <v>0</v>
      </c>
      <c r="D118" s="330">
        <v>1</v>
      </c>
      <c r="E118" s="331">
        <v>228</v>
      </c>
      <c r="F118" s="857"/>
      <c r="G118" s="329">
        <v>182</v>
      </c>
      <c r="H118" s="330">
        <v>1</v>
      </c>
      <c r="I118" s="330">
        <v>1</v>
      </c>
      <c r="J118" s="331">
        <v>184</v>
      </c>
      <c r="K118" s="856"/>
      <c r="L118" s="329">
        <v>2422</v>
      </c>
      <c r="M118" s="330">
        <v>1</v>
      </c>
      <c r="N118" s="330">
        <v>8</v>
      </c>
      <c r="O118" s="331">
        <v>2431</v>
      </c>
    </row>
    <row r="119" spans="1:15" ht="15" customHeight="1" x14ac:dyDescent="0.15">
      <c r="A119" s="839" t="s">
        <v>84</v>
      </c>
      <c r="B119" s="318" t="s">
        <v>280</v>
      </c>
      <c r="C119" s="319">
        <v>520</v>
      </c>
      <c r="D119" s="319">
        <v>615</v>
      </c>
      <c r="E119" s="320">
        <v>1135</v>
      </c>
      <c r="F119" s="849" t="s">
        <v>146</v>
      </c>
      <c r="G119" s="318" t="s">
        <v>280</v>
      </c>
      <c r="H119" s="319">
        <v>338</v>
      </c>
      <c r="I119" s="319">
        <v>450</v>
      </c>
      <c r="J119" s="320">
        <v>788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520</v>
      </c>
      <c r="D121" s="346">
        <v>616</v>
      </c>
      <c r="E121" s="353">
        <v>1136</v>
      </c>
      <c r="F121" s="849"/>
      <c r="G121" s="345" t="s">
        <v>69</v>
      </c>
      <c r="H121" s="346">
        <v>338</v>
      </c>
      <c r="I121" s="346">
        <v>450</v>
      </c>
      <c r="J121" s="353">
        <v>788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546</v>
      </c>
      <c r="C122" s="325">
        <v>0</v>
      </c>
      <c r="D122" s="325">
        <v>1</v>
      </c>
      <c r="E122" s="326">
        <v>547</v>
      </c>
      <c r="F122" s="850"/>
      <c r="G122" s="324">
        <v>360</v>
      </c>
      <c r="H122" s="325">
        <v>0</v>
      </c>
      <c r="I122" s="325">
        <v>0</v>
      </c>
      <c r="J122" s="326">
        <v>360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398</v>
      </c>
      <c r="D123" s="346">
        <v>441</v>
      </c>
      <c r="E123" s="353">
        <v>839</v>
      </c>
      <c r="F123" s="851" t="s">
        <v>87</v>
      </c>
      <c r="G123" s="345" t="s">
        <v>280</v>
      </c>
      <c r="H123" s="346">
        <v>547</v>
      </c>
      <c r="I123" s="346">
        <v>633</v>
      </c>
      <c r="J123" s="353">
        <v>1180</v>
      </c>
      <c r="K123" s="854" t="s">
        <v>284</v>
      </c>
      <c r="L123" s="321" t="s">
        <v>280</v>
      </c>
      <c r="M123" s="322">
        <v>1803</v>
      </c>
      <c r="N123" s="322">
        <v>2139</v>
      </c>
      <c r="O123" s="323">
        <v>3942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399</v>
      </c>
      <c r="D125" s="346">
        <v>442</v>
      </c>
      <c r="E125" s="353">
        <v>841</v>
      </c>
      <c r="F125" s="849"/>
      <c r="G125" s="345" t="s">
        <v>69</v>
      </c>
      <c r="H125" s="346">
        <v>548</v>
      </c>
      <c r="I125" s="346">
        <v>634</v>
      </c>
      <c r="J125" s="353">
        <v>1182</v>
      </c>
      <c r="K125" s="852"/>
      <c r="L125" s="345" t="s">
        <v>69</v>
      </c>
      <c r="M125" s="346">
        <v>1805</v>
      </c>
      <c r="N125" s="346">
        <v>2142</v>
      </c>
      <c r="O125" s="353">
        <v>3947</v>
      </c>
    </row>
    <row r="126" spans="1:15" ht="15" customHeight="1" thickBot="1" x14ac:dyDescent="0.2">
      <c r="A126" s="839"/>
      <c r="B126" s="329">
        <v>384</v>
      </c>
      <c r="C126" s="330">
        <v>1</v>
      </c>
      <c r="D126" s="330">
        <v>0</v>
      </c>
      <c r="E126" s="331">
        <v>385</v>
      </c>
      <c r="F126" s="849"/>
      <c r="G126" s="329">
        <v>553</v>
      </c>
      <c r="H126" s="330">
        <v>2</v>
      </c>
      <c r="I126" s="330">
        <v>0</v>
      </c>
      <c r="J126" s="331">
        <v>555</v>
      </c>
      <c r="K126" s="853"/>
      <c r="L126" s="329">
        <v>1843</v>
      </c>
      <c r="M126" s="330">
        <v>3</v>
      </c>
      <c r="N126" s="330">
        <v>1</v>
      </c>
      <c r="O126" s="331">
        <v>1847</v>
      </c>
    </row>
    <row r="127" spans="1:15" ht="15" customHeight="1" x14ac:dyDescent="0.15">
      <c r="A127" s="841" t="s">
        <v>89</v>
      </c>
      <c r="B127" s="318" t="s">
        <v>280</v>
      </c>
      <c r="C127" s="319">
        <v>626</v>
      </c>
      <c r="D127" s="319">
        <v>644</v>
      </c>
      <c r="E127" s="320">
        <v>1270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626</v>
      </c>
      <c r="N127" s="319">
        <v>644</v>
      </c>
      <c r="O127" s="320">
        <v>1270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626</v>
      </c>
      <c r="D129" s="346">
        <v>645</v>
      </c>
      <c r="E129" s="353">
        <v>1271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626</v>
      </c>
      <c r="N129" s="346">
        <v>645</v>
      </c>
      <c r="O129" s="353">
        <v>1271</v>
      </c>
    </row>
    <row r="130" spans="1:15" ht="15" customHeight="1" thickBot="1" x14ac:dyDescent="0.2">
      <c r="A130" s="842"/>
      <c r="B130" s="329">
        <v>648</v>
      </c>
      <c r="C130" s="330">
        <v>0</v>
      </c>
      <c r="D130" s="330">
        <v>1</v>
      </c>
      <c r="E130" s="331">
        <v>649</v>
      </c>
      <c r="F130" s="857"/>
      <c r="G130" s="422"/>
      <c r="H130" s="423"/>
      <c r="I130" s="423"/>
      <c r="J130" s="442"/>
      <c r="K130" s="856"/>
      <c r="L130" s="329">
        <v>648</v>
      </c>
      <c r="M130" s="330">
        <v>0</v>
      </c>
      <c r="N130" s="330">
        <v>1</v>
      </c>
      <c r="O130" s="331">
        <v>649</v>
      </c>
    </row>
    <row r="131" spans="1:15" ht="15" customHeight="1" x14ac:dyDescent="0.15">
      <c r="A131" s="841" t="s">
        <v>147</v>
      </c>
      <c r="B131" s="318" t="s">
        <v>280</v>
      </c>
      <c r="C131" s="319">
        <v>231</v>
      </c>
      <c r="D131" s="319">
        <v>292</v>
      </c>
      <c r="E131" s="320">
        <v>523</v>
      </c>
      <c r="F131" s="848" t="s">
        <v>151</v>
      </c>
      <c r="G131" s="318" t="s">
        <v>280</v>
      </c>
      <c r="H131" s="319">
        <v>81</v>
      </c>
      <c r="I131" s="319">
        <v>87</v>
      </c>
      <c r="J131" s="320">
        <v>168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231</v>
      </c>
      <c r="D133" s="346">
        <v>292</v>
      </c>
      <c r="E133" s="353">
        <v>523</v>
      </c>
      <c r="F133" s="849"/>
      <c r="G133" s="345" t="s">
        <v>69</v>
      </c>
      <c r="H133" s="346">
        <v>81</v>
      </c>
      <c r="I133" s="346">
        <v>87</v>
      </c>
      <c r="J133" s="353">
        <v>168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302</v>
      </c>
      <c r="C134" s="325">
        <v>0</v>
      </c>
      <c r="D134" s="325">
        <v>0</v>
      </c>
      <c r="E134" s="326">
        <v>302</v>
      </c>
      <c r="F134" s="850"/>
      <c r="G134" s="324">
        <v>99</v>
      </c>
      <c r="H134" s="325">
        <v>0</v>
      </c>
      <c r="I134" s="325">
        <v>0</v>
      </c>
      <c r="J134" s="326">
        <v>99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27</v>
      </c>
      <c r="D135" s="346">
        <v>25</v>
      </c>
      <c r="E135" s="353">
        <v>52</v>
      </c>
      <c r="F135" s="851" t="s">
        <v>152</v>
      </c>
      <c r="G135" s="345" t="s">
        <v>280</v>
      </c>
      <c r="H135" s="346">
        <v>95</v>
      </c>
      <c r="I135" s="346">
        <v>93</v>
      </c>
      <c r="J135" s="353">
        <v>188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27</v>
      </c>
      <c r="D137" s="346">
        <v>25</v>
      </c>
      <c r="E137" s="353">
        <v>52</v>
      </c>
      <c r="F137" s="849"/>
      <c r="G137" s="345" t="s">
        <v>69</v>
      </c>
      <c r="H137" s="346">
        <v>95</v>
      </c>
      <c r="I137" s="346">
        <v>93</v>
      </c>
      <c r="J137" s="353">
        <v>188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31</v>
      </c>
      <c r="C138" s="325">
        <v>0</v>
      </c>
      <c r="D138" s="325">
        <v>0</v>
      </c>
      <c r="E138" s="326">
        <v>31</v>
      </c>
      <c r="F138" s="850"/>
      <c r="G138" s="324">
        <v>112</v>
      </c>
      <c r="H138" s="325">
        <v>0</v>
      </c>
      <c r="I138" s="325">
        <v>0</v>
      </c>
      <c r="J138" s="326">
        <v>112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89</v>
      </c>
      <c r="E139" s="353">
        <v>164</v>
      </c>
      <c r="F139" s="851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89</v>
      </c>
      <c r="E141" s="353">
        <v>164</v>
      </c>
      <c r="F141" s="84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88</v>
      </c>
      <c r="C142" s="325">
        <v>0</v>
      </c>
      <c r="D142" s="325">
        <v>0</v>
      </c>
      <c r="E142" s="326">
        <v>88</v>
      </c>
      <c r="F142" s="85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142</v>
      </c>
      <c r="D143" s="346">
        <v>135</v>
      </c>
      <c r="E143" s="353">
        <v>277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679</v>
      </c>
      <c r="N143" s="322">
        <v>752</v>
      </c>
      <c r="O143" s="323">
        <v>1431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142</v>
      </c>
      <c r="D145" s="346">
        <v>135</v>
      </c>
      <c r="E145" s="353">
        <v>277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679</v>
      </c>
      <c r="N145" s="346">
        <v>752</v>
      </c>
      <c r="O145" s="353">
        <v>1431</v>
      </c>
    </row>
    <row r="146" spans="1:15" ht="15" customHeight="1" thickBot="1" x14ac:dyDescent="0.2">
      <c r="A146" s="842"/>
      <c r="B146" s="329">
        <v>171</v>
      </c>
      <c r="C146" s="330">
        <v>0</v>
      </c>
      <c r="D146" s="330">
        <v>0</v>
      </c>
      <c r="E146" s="331">
        <v>171</v>
      </c>
      <c r="F146" s="857"/>
      <c r="G146" s="425"/>
      <c r="H146" s="423"/>
      <c r="I146" s="423"/>
      <c r="J146" s="444"/>
      <c r="K146" s="856"/>
      <c r="L146" s="399">
        <v>838</v>
      </c>
      <c r="M146" s="400">
        <v>0</v>
      </c>
      <c r="N146" s="400">
        <v>0</v>
      </c>
      <c r="O146" s="401">
        <v>838</v>
      </c>
    </row>
    <row r="147" spans="1:15" ht="15" customHeight="1" x14ac:dyDescent="0.15">
      <c r="A147" s="841" t="s">
        <v>154</v>
      </c>
      <c r="B147" s="318" t="s">
        <v>280</v>
      </c>
      <c r="C147" s="319">
        <v>362</v>
      </c>
      <c r="D147" s="319">
        <v>369</v>
      </c>
      <c r="E147" s="320">
        <v>731</v>
      </c>
      <c r="F147" s="848" t="s">
        <v>157</v>
      </c>
      <c r="G147" s="318" t="s">
        <v>280</v>
      </c>
      <c r="H147" s="319">
        <v>96</v>
      </c>
      <c r="I147" s="319">
        <v>101</v>
      </c>
      <c r="J147" s="320">
        <v>197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363</v>
      </c>
      <c r="D149" s="346">
        <v>370</v>
      </c>
      <c r="E149" s="353">
        <v>733</v>
      </c>
      <c r="F149" s="849"/>
      <c r="G149" s="345" t="s">
        <v>69</v>
      </c>
      <c r="H149" s="346">
        <v>96</v>
      </c>
      <c r="I149" s="346">
        <v>101</v>
      </c>
      <c r="J149" s="353">
        <v>197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411</v>
      </c>
      <c r="C150" s="325">
        <v>1</v>
      </c>
      <c r="D150" s="325">
        <v>1</v>
      </c>
      <c r="E150" s="326">
        <v>413</v>
      </c>
      <c r="F150" s="850"/>
      <c r="G150" s="324">
        <v>121</v>
      </c>
      <c r="H150" s="325">
        <v>0</v>
      </c>
      <c r="I150" s="325">
        <v>0</v>
      </c>
      <c r="J150" s="326">
        <v>121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77</v>
      </c>
      <c r="E151" s="353">
        <v>155</v>
      </c>
      <c r="F151" s="851" t="s">
        <v>158</v>
      </c>
      <c r="G151" s="345" t="s">
        <v>280</v>
      </c>
      <c r="H151" s="346">
        <v>441</v>
      </c>
      <c r="I151" s="346">
        <v>396</v>
      </c>
      <c r="J151" s="353">
        <v>837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77</v>
      </c>
      <c r="E153" s="353">
        <v>155</v>
      </c>
      <c r="F153" s="849"/>
      <c r="G153" s="345" t="s">
        <v>69</v>
      </c>
      <c r="H153" s="346">
        <v>441</v>
      </c>
      <c r="I153" s="346">
        <v>402</v>
      </c>
      <c r="J153" s="353">
        <v>843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50"/>
      <c r="G154" s="324">
        <v>520</v>
      </c>
      <c r="H154" s="325">
        <v>1</v>
      </c>
      <c r="I154" s="325">
        <v>5</v>
      </c>
      <c r="J154" s="326">
        <v>526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80</v>
      </c>
      <c r="D155" s="346">
        <v>99</v>
      </c>
      <c r="E155" s="353">
        <v>179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1057</v>
      </c>
      <c r="N155" s="322">
        <v>1042</v>
      </c>
      <c r="O155" s="323">
        <v>2099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80</v>
      </c>
      <c r="D157" s="346">
        <v>99</v>
      </c>
      <c r="E157" s="353">
        <v>179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1058</v>
      </c>
      <c r="N157" s="346">
        <v>1049</v>
      </c>
      <c r="O157" s="353">
        <v>2107</v>
      </c>
    </row>
    <row r="158" spans="1:15" ht="15" customHeight="1" thickBot="1" x14ac:dyDescent="0.2">
      <c r="A158" s="842"/>
      <c r="B158" s="329">
        <v>122</v>
      </c>
      <c r="C158" s="330">
        <v>0</v>
      </c>
      <c r="D158" s="330">
        <v>0</v>
      </c>
      <c r="E158" s="331">
        <v>122</v>
      </c>
      <c r="F158" s="857"/>
      <c r="G158" s="425"/>
      <c r="H158" s="423"/>
      <c r="I158" s="423"/>
      <c r="J158" s="444"/>
      <c r="K158" s="855"/>
      <c r="L158" s="408">
        <v>1272</v>
      </c>
      <c r="M158" s="409">
        <v>2</v>
      </c>
      <c r="N158" s="409">
        <v>6</v>
      </c>
      <c r="O158" s="410">
        <v>1280</v>
      </c>
    </row>
    <row r="159" spans="1:15" ht="15" customHeight="1" x14ac:dyDescent="0.15">
      <c r="A159" s="844" t="s">
        <v>105</v>
      </c>
      <c r="B159" s="318" t="s">
        <v>280</v>
      </c>
      <c r="C159" s="319">
        <v>226</v>
      </c>
      <c r="D159" s="319">
        <v>244</v>
      </c>
      <c r="E159" s="320">
        <v>470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226</v>
      </c>
      <c r="N159" s="319">
        <v>244</v>
      </c>
      <c r="O159" s="320">
        <v>470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226</v>
      </c>
      <c r="D161" s="346">
        <v>244</v>
      </c>
      <c r="E161" s="353">
        <v>470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226</v>
      </c>
      <c r="N161" s="346">
        <v>244</v>
      </c>
      <c r="O161" s="353">
        <v>470</v>
      </c>
    </row>
    <row r="162" spans="1:15" ht="15" customHeight="1" thickBot="1" x14ac:dyDescent="0.2">
      <c r="A162" s="844"/>
      <c r="B162" s="329">
        <v>292</v>
      </c>
      <c r="C162" s="330">
        <v>0</v>
      </c>
      <c r="D162" s="330">
        <v>0</v>
      </c>
      <c r="E162" s="331">
        <v>292</v>
      </c>
      <c r="F162" s="849"/>
      <c r="G162" s="426"/>
      <c r="H162" s="423"/>
      <c r="I162" s="423"/>
      <c r="J162" s="445"/>
      <c r="K162" s="865"/>
      <c r="L162" s="399">
        <v>292</v>
      </c>
      <c r="M162" s="400">
        <v>0</v>
      </c>
      <c r="N162" s="400">
        <v>0</v>
      </c>
      <c r="O162" s="401">
        <v>292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47223</v>
      </c>
      <c r="N163" s="414">
        <v>51803</v>
      </c>
      <c r="O163" s="415">
        <v>99026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74</v>
      </c>
      <c r="N164" s="414">
        <v>265</v>
      </c>
      <c r="O164" s="415">
        <v>339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47297</v>
      </c>
      <c r="N165" s="414">
        <v>52068</v>
      </c>
      <c r="O165" s="415">
        <v>99365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45806</v>
      </c>
      <c r="M166" s="417">
        <v>128</v>
      </c>
      <c r="N166" s="417">
        <v>158</v>
      </c>
      <c r="O166" s="418">
        <v>46092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20FB-F2B5-44E9-8633-C4C7595CE62C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323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6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66" t="s">
        <v>276</v>
      </c>
      <c r="K2" s="834" t="s">
        <v>0</v>
      </c>
      <c r="L2" s="312" t="s">
        <v>1</v>
      </c>
      <c r="M2" s="313" t="s">
        <v>2</v>
      </c>
      <c r="N2" s="313" t="s">
        <v>3</v>
      </c>
      <c r="O2" s="86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67"/>
      <c r="F3" s="835"/>
      <c r="G3" s="314" t="s">
        <v>277</v>
      </c>
      <c r="H3" s="315" t="s">
        <v>278</v>
      </c>
      <c r="I3" s="315" t="s">
        <v>279</v>
      </c>
      <c r="J3" s="867"/>
      <c r="K3" s="835"/>
      <c r="L3" s="316" t="s">
        <v>277</v>
      </c>
      <c r="M3" s="317" t="s">
        <v>278</v>
      </c>
      <c r="N3" s="317" t="s">
        <v>279</v>
      </c>
      <c r="O3" s="867"/>
    </row>
    <row r="4" spans="1:20" ht="17.25" customHeight="1" x14ac:dyDescent="0.15">
      <c r="A4" s="841" t="s">
        <v>5</v>
      </c>
      <c r="B4" s="318" t="s">
        <v>280</v>
      </c>
      <c r="C4" s="319">
        <v>176</v>
      </c>
      <c r="D4" s="319">
        <v>190</v>
      </c>
      <c r="E4" s="320">
        <v>366</v>
      </c>
      <c r="F4" s="841" t="s">
        <v>27</v>
      </c>
      <c r="G4" s="318" t="s">
        <v>280</v>
      </c>
      <c r="H4" s="319">
        <v>173</v>
      </c>
      <c r="I4" s="319">
        <v>211</v>
      </c>
      <c r="J4" s="320">
        <v>384</v>
      </c>
      <c r="K4" s="841" t="s">
        <v>49</v>
      </c>
      <c r="L4" s="318" t="s">
        <v>280</v>
      </c>
      <c r="M4" s="319">
        <v>224</v>
      </c>
      <c r="N4" s="319">
        <v>246</v>
      </c>
      <c r="O4" s="320">
        <v>470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3</v>
      </c>
      <c r="J5" s="323">
        <v>4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176</v>
      </c>
      <c r="D6" s="322">
        <v>193</v>
      </c>
      <c r="E6" s="323">
        <v>369</v>
      </c>
      <c r="F6" s="839"/>
      <c r="G6" s="321" t="s">
        <v>69</v>
      </c>
      <c r="H6" s="322">
        <v>174</v>
      </c>
      <c r="I6" s="322">
        <v>214</v>
      </c>
      <c r="J6" s="323">
        <v>388</v>
      </c>
      <c r="K6" s="839"/>
      <c r="L6" s="321" t="s">
        <v>69</v>
      </c>
      <c r="M6" s="322">
        <v>224</v>
      </c>
      <c r="N6" s="322">
        <v>246</v>
      </c>
      <c r="O6" s="323">
        <v>470</v>
      </c>
    </row>
    <row r="7" spans="1:20" ht="17.25" customHeight="1" x14ac:dyDescent="0.15">
      <c r="A7" s="840"/>
      <c r="B7" s="324">
        <v>182</v>
      </c>
      <c r="C7" s="325">
        <v>1</v>
      </c>
      <c r="D7" s="325">
        <v>2</v>
      </c>
      <c r="E7" s="326">
        <v>185</v>
      </c>
      <c r="F7" s="840"/>
      <c r="G7" s="324">
        <v>187</v>
      </c>
      <c r="H7" s="325">
        <v>1</v>
      </c>
      <c r="I7" s="325">
        <v>3</v>
      </c>
      <c r="J7" s="326">
        <v>191</v>
      </c>
      <c r="K7" s="840"/>
      <c r="L7" s="324">
        <v>235</v>
      </c>
      <c r="M7" s="325">
        <v>0</v>
      </c>
      <c r="N7" s="325">
        <v>0</v>
      </c>
      <c r="O7" s="326">
        <v>235</v>
      </c>
    </row>
    <row r="8" spans="1:20" ht="17.25" customHeight="1" x14ac:dyDescent="0.15">
      <c r="A8" s="838" t="s">
        <v>6</v>
      </c>
      <c r="B8" s="321" t="s">
        <v>280</v>
      </c>
      <c r="C8" s="322">
        <v>157</v>
      </c>
      <c r="D8" s="322">
        <v>178</v>
      </c>
      <c r="E8" s="323">
        <v>335</v>
      </c>
      <c r="F8" s="838" t="s">
        <v>28</v>
      </c>
      <c r="G8" s="321" t="s">
        <v>280</v>
      </c>
      <c r="H8" s="322">
        <v>156</v>
      </c>
      <c r="I8" s="322">
        <v>204</v>
      </c>
      <c r="J8" s="323">
        <v>360</v>
      </c>
      <c r="K8" s="838" t="s">
        <v>50</v>
      </c>
      <c r="L8" s="321" t="s">
        <v>280</v>
      </c>
      <c r="M8" s="322">
        <v>1233</v>
      </c>
      <c r="N8" s="322">
        <v>1237</v>
      </c>
      <c r="O8" s="323">
        <v>2470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158</v>
      </c>
      <c r="D10" s="322">
        <v>179</v>
      </c>
      <c r="E10" s="323">
        <v>337</v>
      </c>
      <c r="F10" s="839"/>
      <c r="G10" s="321" t="s">
        <v>69</v>
      </c>
      <c r="H10" s="322">
        <v>157</v>
      </c>
      <c r="I10" s="322">
        <v>204</v>
      </c>
      <c r="J10" s="323">
        <v>361</v>
      </c>
      <c r="K10" s="839"/>
      <c r="L10" s="321" t="s">
        <v>69</v>
      </c>
      <c r="M10" s="322">
        <v>1233</v>
      </c>
      <c r="N10" s="322">
        <v>1246</v>
      </c>
      <c r="O10" s="323">
        <v>2479</v>
      </c>
    </row>
    <row r="11" spans="1:20" ht="17.25" customHeight="1" x14ac:dyDescent="0.15">
      <c r="A11" s="840"/>
      <c r="B11" s="324">
        <v>172</v>
      </c>
      <c r="C11" s="325">
        <v>1</v>
      </c>
      <c r="D11" s="325">
        <v>1</v>
      </c>
      <c r="E11" s="326">
        <v>174</v>
      </c>
      <c r="F11" s="840"/>
      <c r="G11" s="324">
        <v>175</v>
      </c>
      <c r="H11" s="434">
        <v>1</v>
      </c>
      <c r="I11" s="325">
        <v>0</v>
      </c>
      <c r="J11" s="328">
        <v>176</v>
      </c>
      <c r="K11" s="840"/>
      <c r="L11" s="327">
        <v>1053</v>
      </c>
      <c r="M11" s="325">
        <v>2</v>
      </c>
      <c r="N11" s="325">
        <v>7</v>
      </c>
      <c r="O11" s="328">
        <v>1062</v>
      </c>
    </row>
    <row r="12" spans="1:20" ht="17.25" customHeight="1" x14ac:dyDescent="0.15">
      <c r="A12" s="838" t="s">
        <v>7</v>
      </c>
      <c r="B12" s="321" t="s">
        <v>280</v>
      </c>
      <c r="C12" s="322">
        <v>188</v>
      </c>
      <c r="D12" s="322">
        <v>195</v>
      </c>
      <c r="E12" s="323">
        <v>383</v>
      </c>
      <c r="F12" s="838" t="s">
        <v>29</v>
      </c>
      <c r="G12" s="321" t="s">
        <v>280</v>
      </c>
      <c r="H12" s="322">
        <v>59</v>
      </c>
      <c r="I12" s="322">
        <v>67</v>
      </c>
      <c r="J12" s="323">
        <v>126</v>
      </c>
      <c r="K12" s="838" t="s">
        <v>51</v>
      </c>
      <c r="L12" s="321" t="s">
        <v>280</v>
      </c>
      <c r="M12" s="322">
        <v>1963</v>
      </c>
      <c r="N12" s="322">
        <v>2146</v>
      </c>
      <c r="O12" s="323">
        <v>4109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189</v>
      </c>
      <c r="D14" s="322">
        <v>200</v>
      </c>
      <c r="E14" s="323">
        <v>389</v>
      </c>
      <c r="F14" s="839"/>
      <c r="G14" s="321" t="s">
        <v>69</v>
      </c>
      <c r="H14" s="322">
        <v>59</v>
      </c>
      <c r="I14" s="322">
        <v>67</v>
      </c>
      <c r="J14" s="323">
        <v>126</v>
      </c>
      <c r="K14" s="839"/>
      <c r="L14" s="321" t="s">
        <v>69</v>
      </c>
      <c r="M14" s="322">
        <v>1963</v>
      </c>
      <c r="N14" s="322">
        <v>2151</v>
      </c>
      <c r="O14" s="323">
        <v>4114</v>
      </c>
    </row>
    <row r="15" spans="1:20" ht="17.25" customHeight="1" x14ac:dyDescent="0.15">
      <c r="A15" s="840"/>
      <c r="B15" s="324">
        <v>203</v>
      </c>
      <c r="C15" s="325">
        <v>1</v>
      </c>
      <c r="D15" s="325">
        <v>4</v>
      </c>
      <c r="E15" s="326">
        <v>208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1740</v>
      </c>
      <c r="M15" s="325">
        <v>1</v>
      </c>
      <c r="N15" s="325">
        <v>4</v>
      </c>
      <c r="O15" s="326">
        <v>1745</v>
      </c>
    </row>
    <row r="16" spans="1:20" ht="17.25" customHeight="1" x14ac:dyDescent="0.15">
      <c r="A16" s="838" t="s">
        <v>8</v>
      </c>
      <c r="B16" s="321" t="s">
        <v>280</v>
      </c>
      <c r="C16" s="322">
        <v>152</v>
      </c>
      <c r="D16" s="322">
        <v>170</v>
      </c>
      <c r="E16" s="323">
        <v>322</v>
      </c>
      <c r="F16" s="838" t="s">
        <v>30</v>
      </c>
      <c r="G16" s="321" t="s">
        <v>280</v>
      </c>
      <c r="H16" s="322">
        <v>767</v>
      </c>
      <c r="I16" s="322">
        <v>842</v>
      </c>
      <c r="J16" s="323">
        <v>1609</v>
      </c>
      <c r="K16" s="838" t="s">
        <v>52</v>
      </c>
      <c r="L16" s="321" t="s">
        <v>280</v>
      </c>
      <c r="M16" s="322">
        <v>235</v>
      </c>
      <c r="N16" s="322">
        <v>161</v>
      </c>
      <c r="O16" s="323">
        <v>396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10</v>
      </c>
      <c r="E17" s="323">
        <v>13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155</v>
      </c>
      <c r="D18" s="322">
        <v>180</v>
      </c>
      <c r="E18" s="323">
        <v>335</v>
      </c>
      <c r="F18" s="839"/>
      <c r="G18" s="321" t="s">
        <v>69</v>
      </c>
      <c r="H18" s="322">
        <v>768</v>
      </c>
      <c r="I18" s="322">
        <v>857</v>
      </c>
      <c r="J18" s="323">
        <v>1625</v>
      </c>
      <c r="K18" s="839"/>
      <c r="L18" s="321" t="s">
        <v>69</v>
      </c>
      <c r="M18" s="322">
        <v>236</v>
      </c>
      <c r="N18" s="322">
        <v>163</v>
      </c>
      <c r="O18" s="323">
        <v>399</v>
      </c>
    </row>
    <row r="19" spans="1:15" ht="17.25" customHeight="1" x14ac:dyDescent="0.15">
      <c r="A19" s="840"/>
      <c r="B19" s="324">
        <v>167</v>
      </c>
      <c r="C19" s="325">
        <v>5</v>
      </c>
      <c r="D19" s="325">
        <v>5</v>
      </c>
      <c r="E19" s="326">
        <v>177</v>
      </c>
      <c r="F19" s="840"/>
      <c r="G19" s="324">
        <v>708</v>
      </c>
      <c r="H19" s="325">
        <v>11</v>
      </c>
      <c r="I19" s="325">
        <v>4</v>
      </c>
      <c r="J19" s="326">
        <v>723</v>
      </c>
      <c r="K19" s="840"/>
      <c r="L19" s="324">
        <v>259</v>
      </c>
      <c r="M19" s="325">
        <v>0</v>
      </c>
      <c r="N19" s="325">
        <v>2</v>
      </c>
      <c r="O19" s="326">
        <v>261</v>
      </c>
    </row>
    <row r="20" spans="1:15" ht="17.25" customHeight="1" x14ac:dyDescent="0.15">
      <c r="A20" s="838" t="s">
        <v>9</v>
      </c>
      <c r="B20" s="321" t="s">
        <v>280</v>
      </c>
      <c r="C20" s="322">
        <v>79</v>
      </c>
      <c r="D20" s="322">
        <v>77</v>
      </c>
      <c r="E20" s="323">
        <v>156</v>
      </c>
      <c r="F20" s="838" t="s">
        <v>31</v>
      </c>
      <c r="G20" s="321" t="s">
        <v>280</v>
      </c>
      <c r="H20" s="322">
        <v>108</v>
      </c>
      <c r="I20" s="322">
        <v>159</v>
      </c>
      <c r="J20" s="323">
        <v>267</v>
      </c>
      <c r="K20" s="838" t="s">
        <v>53</v>
      </c>
      <c r="L20" s="321" t="s">
        <v>280</v>
      </c>
      <c r="M20" s="322">
        <v>159</v>
      </c>
      <c r="N20" s="322">
        <v>183</v>
      </c>
      <c r="O20" s="323">
        <v>342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80</v>
      </c>
      <c r="D22" s="322">
        <v>79</v>
      </c>
      <c r="E22" s="323">
        <v>159</v>
      </c>
      <c r="F22" s="839"/>
      <c r="G22" s="321" t="s">
        <v>69</v>
      </c>
      <c r="H22" s="322">
        <v>108</v>
      </c>
      <c r="I22" s="322">
        <v>159</v>
      </c>
      <c r="J22" s="323">
        <v>267</v>
      </c>
      <c r="K22" s="839"/>
      <c r="L22" s="321" t="s">
        <v>69</v>
      </c>
      <c r="M22" s="322">
        <v>159</v>
      </c>
      <c r="N22" s="322">
        <v>184</v>
      </c>
      <c r="O22" s="323">
        <v>343</v>
      </c>
    </row>
    <row r="23" spans="1:15" ht="17.25" customHeight="1" x14ac:dyDescent="0.15">
      <c r="A23" s="840"/>
      <c r="B23" s="324">
        <v>93</v>
      </c>
      <c r="C23" s="325">
        <v>0</v>
      </c>
      <c r="D23" s="325">
        <v>3</v>
      </c>
      <c r="E23" s="326">
        <v>96</v>
      </c>
      <c r="F23" s="840"/>
      <c r="G23" s="324">
        <v>142</v>
      </c>
      <c r="H23" s="325">
        <v>0</v>
      </c>
      <c r="I23" s="325">
        <v>0</v>
      </c>
      <c r="J23" s="326">
        <v>142</v>
      </c>
      <c r="K23" s="840"/>
      <c r="L23" s="324">
        <v>209</v>
      </c>
      <c r="M23" s="325">
        <v>1</v>
      </c>
      <c r="N23" s="325">
        <v>0</v>
      </c>
      <c r="O23" s="326">
        <v>210</v>
      </c>
    </row>
    <row r="24" spans="1:15" ht="17.25" customHeight="1" x14ac:dyDescent="0.15">
      <c r="A24" s="838" t="s">
        <v>10</v>
      </c>
      <c r="B24" s="321" t="s">
        <v>280</v>
      </c>
      <c r="C24" s="322">
        <v>51</v>
      </c>
      <c r="D24" s="322">
        <v>52</v>
      </c>
      <c r="E24" s="322">
        <v>103</v>
      </c>
      <c r="F24" s="838" t="s">
        <v>32</v>
      </c>
      <c r="G24" s="321" t="s">
        <v>280</v>
      </c>
      <c r="H24" s="322">
        <v>306</v>
      </c>
      <c r="I24" s="322">
        <v>357</v>
      </c>
      <c r="J24" s="323">
        <v>663</v>
      </c>
      <c r="K24" s="838" t="s">
        <v>54</v>
      </c>
      <c r="L24" s="321" t="s">
        <v>280</v>
      </c>
      <c r="M24" s="322">
        <v>697</v>
      </c>
      <c r="N24" s="322">
        <v>767</v>
      </c>
      <c r="O24" s="323">
        <v>1464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52</v>
      </c>
      <c r="D26" s="322">
        <v>52</v>
      </c>
      <c r="E26" s="323">
        <v>104</v>
      </c>
      <c r="F26" s="839"/>
      <c r="G26" s="321" t="s">
        <v>69</v>
      </c>
      <c r="H26" s="322">
        <v>306</v>
      </c>
      <c r="I26" s="322">
        <v>357</v>
      </c>
      <c r="J26" s="323">
        <v>663</v>
      </c>
      <c r="K26" s="839"/>
      <c r="L26" s="321" t="s">
        <v>69</v>
      </c>
      <c r="M26" s="322">
        <v>697</v>
      </c>
      <c r="N26" s="322">
        <v>768</v>
      </c>
      <c r="O26" s="323">
        <v>1465</v>
      </c>
    </row>
    <row r="27" spans="1:15" ht="17.25" customHeight="1" x14ac:dyDescent="0.15">
      <c r="A27" s="840"/>
      <c r="B27" s="324">
        <v>49</v>
      </c>
      <c r="C27" s="325">
        <v>1</v>
      </c>
      <c r="D27" s="325">
        <v>0</v>
      </c>
      <c r="E27" s="326">
        <v>50</v>
      </c>
      <c r="F27" s="840"/>
      <c r="G27" s="324">
        <v>338</v>
      </c>
      <c r="H27" s="325">
        <v>0</v>
      </c>
      <c r="I27" s="325">
        <v>0</v>
      </c>
      <c r="J27" s="326">
        <v>338</v>
      </c>
      <c r="K27" s="840"/>
      <c r="L27" s="324">
        <v>715</v>
      </c>
      <c r="M27" s="325">
        <v>0</v>
      </c>
      <c r="N27" s="325">
        <v>1</v>
      </c>
      <c r="O27" s="326">
        <v>716</v>
      </c>
    </row>
    <row r="28" spans="1:15" ht="17.25" customHeight="1" x14ac:dyDescent="0.15">
      <c r="A28" s="838" t="s">
        <v>11</v>
      </c>
      <c r="B28" s="321" t="s">
        <v>280</v>
      </c>
      <c r="C28" s="322">
        <v>123</v>
      </c>
      <c r="D28" s="322">
        <v>183</v>
      </c>
      <c r="E28" s="323">
        <v>306</v>
      </c>
      <c r="F28" s="838" t="s">
        <v>33</v>
      </c>
      <c r="G28" s="321" t="s">
        <v>280</v>
      </c>
      <c r="H28" s="322">
        <v>38</v>
      </c>
      <c r="I28" s="322">
        <v>44</v>
      </c>
      <c r="J28" s="323">
        <v>82</v>
      </c>
      <c r="K28" s="838" t="s">
        <v>55</v>
      </c>
      <c r="L28" s="321" t="s">
        <v>280</v>
      </c>
      <c r="M28" s="322">
        <v>139</v>
      </c>
      <c r="N28" s="322">
        <v>156</v>
      </c>
      <c r="O28" s="323">
        <v>295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7</v>
      </c>
      <c r="E29" s="323">
        <v>11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127</v>
      </c>
      <c r="D30" s="322">
        <v>190</v>
      </c>
      <c r="E30" s="323">
        <v>317</v>
      </c>
      <c r="F30" s="839"/>
      <c r="G30" s="321" t="s">
        <v>69</v>
      </c>
      <c r="H30" s="322">
        <v>38</v>
      </c>
      <c r="I30" s="322">
        <v>44</v>
      </c>
      <c r="J30" s="323">
        <v>82</v>
      </c>
      <c r="K30" s="839"/>
      <c r="L30" s="321" t="s">
        <v>69</v>
      </c>
      <c r="M30" s="322">
        <v>139</v>
      </c>
      <c r="N30" s="322">
        <v>156</v>
      </c>
      <c r="O30" s="323">
        <v>295</v>
      </c>
    </row>
    <row r="31" spans="1:15" ht="17.25" customHeight="1" x14ac:dyDescent="0.15">
      <c r="A31" s="840"/>
      <c r="B31" s="324">
        <v>168</v>
      </c>
      <c r="C31" s="325">
        <v>8</v>
      </c>
      <c r="D31" s="325">
        <v>2</v>
      </c>
      <c r="E31" s="326">
        <v>178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197</v>
      </c>
      <c r="D32" s="322">
        <v>246</v>
      </c>
      <c r="E32" s="322">
        <v>443</v>
      </c>
      <c r="F32" s="838" t="s">
        <v>34</v>
      </c>
      <c r="G32" s="321" t="s">
        <v>280</v>
      </c>
      <c r="H32" s="322">
        <v>56</v>
      </c>
      <c r="I32" s="322">
        <v>72</v>
      </c>
      <c r="J32" s="323">
        <v>128</v>
      </c>
      <c r="K32" s="838" t="s">
        <v>56</v>
      </c>
      <c r="L32" s="321" t="s">
        <v>280</v>
      </c>
      <c r="M32" s="322">
        <v>504</v>
      </c>
      <c r="N32" s="322">
        <v>597</v>
      </c>
      <c r="O32" s="323">
        <v>1101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197</v>
      </c>
      <c r="D34" s="322">
        <v>246</v>
      </c>
      <c r="E34" s="323">
        <v>443</v>
      </c>
      <c r="F34" s="839"/>
      <c r="G34" s="321" t="s">
        <v>69</v>
      </c>
      <c r="H34" s="322">
        <v>56</v>
      </c>
      <c r="I34" s="322">
        <v>72</v>
      </c>
      <c r="J34" s="323">
        <v>128</v>
      </c>
      <c r="K34" s="839"/>
      <c r="L34" s="321" t="s">
        <v>69</v>
      </c>
      <c r="M34" s="322">
        <v>504</v>
      </c>
      <c r="N34" s="322">
        <v>598</v>
      </c>
      <c r="O34" s="323">
        <v>1102</v>
      </c>
    </row>
    <row r="35" spans="1:15" ht="17.25" customHeight="1" x14ac:dyDescent="0.15">
      <c r="A35" s="840"/>
      <c r="B35" s="324">
        <v>228</v>
      </c>
      <c r="C35" s="325">
        <v>0</v>
      </c>
      <c r="D35" s="325">
        <v>0</v>
      </c>
      <c r="E35" s="326">
        <v>228</v>
      </c>
      <c r="F35" s="840"/>
      <c r="G35" s="324">
        <v>69</v>
      </c>
      <c r="H35" s="325">
        <v>0</v>
      </c>
      <c r="I35" s="325">
        <v>0</v>
      </c>
      <c r="J35" s="326">
        <v>69</v>
      </c>
      <c r="K35" s="840"/>
      <c r="L35" s="324">
        <v>520</v>
      </c>
      <c r="M35" s="325">
        <v>0</v>
      </c>
      <c r="N35" s="325">
        <v>1</v>
      </c>
      <c r="O35" s="326">
        <v>521</v>
      </c>
    </row>
    <row r="36" spans="1:15" ht="17.25" customHeight="1" x14ac:dyDescent="0.15">
      <c r="A36" s="838" t="s">
        <v>13</v>
      </c>
      <c r="B36" s="321" t="s">
        <v>280</v>
      </c>
      <c r="C36" s="322">
        <v>381</v>
      </c>
      <c r="D36" s="322">
        <v>299</v>
      </c>
      <c r="E36" s="323">
        <v>680</v>
      </c>
      <c r="F36" s="838" t="s">
        <v>35</v>
      </c>
      <c r="G36" s="321" t="s">
        <v>280</v>
      </c>
      <c r="H36" s="322">
        <v>122</v>
      </c>
      <c r="I36" s="322">
        <v>138</v>
      </c>
      <c r="J36" s="323">
        <v>260</v>
      </c>
      <c r="K36" s="838" t="s">
        <v>57</v>
      </c>
      <c r="L36" s="321" t="s">
        <v>280</v>
      </c>
      <c r="M36" s="322">
        <v>1177</v>
      </c>
      <c r="N36" s="322">
        <v>1096</v>
      </c>
      <c r="O36" s="323">
        <v>2273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381</v>
      </c>
      <c r="D38" s="322">
        <v>300</v>
      </c>
      <c r="E38" s="323">
        <v>681</v>
      </c>
      <c r="F38" s="839"/>
      <c r="G38" s="321" t="s">
        <v>69</v>
      </c>
      <c r="H38" s="322">
        <v>122</v>
      </c>
      <c r="I38" s="322">
        <v>139</v>
      </c>
      <c r="J38" s="323">
        <v>261</v>
      </c>
      <c r="K38" s="839"/>
      <c r="L38" s="321" t="s">
        <v>69</v>
      </c>
      <c r="M38" s="322">
        <v>1180</v>
      </c>
      <c r="N38" s="322">
        <v>1097</v>
      </c>
      <c r="O38" s="323">
        <v>2277</v>
      </c>
    </row>
    <row r="39" spans="1:15" ht="17.25" customHeight="1" x14ac:dyDescent="0.15">
      <c r="A39" s="840"/>
      <c r="B39" s="324">
        <v>380</v>
      </c>
      <c r="C39" s="325">
        <v>0</v>
      </c>
      <c r="D39" s="325">
        <v>1</v>
      </c>
      <c r="E39" s="326">
        <v>381</v>
      </c>
      <c r="F39" s="840"/>
      <c r="G39" s="324">
        <v>133</v>
      </c>
      <c r="H39" s="325">
        <v>0</v>
      </c>
      <c r="I39" s="325">
        <v>1</v>
      </c>
      <c r="J39" s="326">
        <v>134</v>
      </c>
      <c r="K39" s="840"/>
      <c r="L39" s="324">
        <v>1166</v>
      </c>
      <c r="M39" s="325">
        <v>3</v>
      </c>
      <c r="N39" s="325">
        <v>1</v>
      </c>
      <c r="O39" s="326">
        <v>1170</v>
      </c>
    </row>
    <row r="40" spans="1:15" ht="17.25" customHeight="1" x14ac:dyDescent="0.15">
      <c r="A40" s="838" t="s">
        <v>14</v>
      </c>
      <c r="B40" s="321" t="s">
        <v>280</v>
      </c>
      <c r="C40" s="322">
        <v>909</v>
      </c>
      <c r="D40" s="322">
        <v>953</v>
      </c>
      <c r="E40" s="323">
        <v>1862</v>
      </c>
      <c r="F40" s="838" t="s">
        <v>36</v>
      </c>
      <c r="G40" s="321" t="s">
        <v>280</v>
      </c>
      <c r="H40" s="322">
        <v>175</v>
      </c>
      <c r="I40" s="322">
        <v>208</v>
      </c>
      <c r="J40" s="323">
        <v>383</v>
      </c>
      <c r="K40" s="838" t="s">
        <v>58</v>
      </c>
      <c r="L40" s="321" t="s">
        <v>280</v>
      </c>
      <c r="M40" s="322">
        <v>323</v>
      </c>
      <c r="N40" s="322">
        <v>378</v>
      </c>
      <c r="O40" s="323">
        <v>701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909</v>
      </c>
      <c r="D42" s="322">
        <v>954</v>
      </c>
      <c r="E42" s="323">
        <v>1863</v>
      </c>
      <c r="F42" s="839"/>
      <c r="G42" s="321" t="s">
        <v>69</v>
      </c>
      <c r="H42" s="322">
        <v>175</v>
      </c>
      <c r="I42" s="322">
        <v>209</v>
      </c>
      <c r="J42" s="323">
        <v>384</v>
      </c>
      <c r="K42" s="839"/>
      <c r="L42" s="321" t="s">
        <v>69</v>
      </c>
      <c r="M42" s="322">
        <v>323</v>
      </c>
      <c r="N42" s="322">
        <v>380</v>
      </c>
      <c r="O42" s="323">
        <v>703</v>
      </c>
    </row>
    <row r="43" spans="1:15" ht="17.25" customHeight="1" x14ac:dyDescent="0.15">
      <c r="A43" s="840"/>
      <c r="B43" s="324">
        <v>871</v>
      </c>
      <c r="C43" s="325">
        <v>1</v>
      </c>
      <c r="D43" s="325">
        <v>0</v>
      </c>
      <c r="E43" s="326">
        <v>872</v>
      </c>
      <c r="F43" s="840"/>
      <c r="G43" s="324">
        <v>193</v>
      </c>
      <c r="H43" s="325">
        <v>1</v>
      </c>
      <c r="I43" s="325">
        <v>0</v>
      </c>
      <c r="J43" s="326">
        <v>194</v>
      </c>
      <c r="K43" s="840"/>
      <c r="L43" s="324">
        <v>335</v>
      </c>
      <c r="M43" s="325">
        <v>0</v>
      </c>
      <c r="N43" s="325">
        <v>2</v>
      </c>
      <c r="O43" s="326">
        <v>337</v>
      </c>
    </row>
    <row r="44" spans="1:15" ht="17.25" customHeight="1" x14ac:dyDescent="0.15">
      <c r="A44" s="838" t="s">
        <v>15</v>
      </c>
      <c r="B44" s="321" t="s">
        <v>280</v>
      </c>
      <c r="C44" s="322">
        <v>1498</v>
      </c>
      <c r="D44" s="322">
        <v>1686</v>
      </c>
      <c r="E44" s="323">
        <v>3184</v>
      </c>
      <c r="F44" s="838" t="s">
        <v>37</v>
      </c>
      <c r="G44" s="321" t="s">
        <v>280</v>
      </c>
      <c r="H44" s="322">
        <v>857</v>
      </c>
      <c r="I44" s="322">
        <v>1010</v>
      </c>
      <c r="J44" s="323">
        <v>1867</v>
      </c>
      <c r="K44" s="838" t="s">
        <v>59</v>
      </c>
      <c r="L44" s="321" t="s">
        <v>280</v>
      </c>
      <c r="M44" s="322">
        <v>633</v>
      </c>
      <c r="N44" s="322">
        <v>760</v>
      </c>
      <c r="O44" s="323">
        <v>1393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2</v>
      </c>
      <c r="E45" s="323">
        <v>3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1499</v>
      </c>
      <c r="D46" s="322">
        <v>1688</v>
      </c>
      <c r="E46" s="323">
        <v>3187</v>
      </c>
      <c r="F46" s="839"/>
      <c r="G46" s="321" t="s">
        <v>69</v>
      </c>
      <c r="H46" s="322">
        <v>857</v>
      </c>
      <c r="I46" s="322">
        <v>1018</v>
      </c>
      <c r="J46" s="323">
        <v>1875</v>
      </c>
      <c r="K46" s="839"/>
      <c r="L46" s="321" t="s">
        <v>69</v>
      </c>
      <c r="M46" s="322">
        <v>634</v>
      </c>
      <c r="N46" s="322">
        <v>763</v>
      </c>
      <c r="O46" s="323">
        <v>1397</v>
      </c>
    </row>
    <row r="47" spans="1:15" ht="17.25" customHeight="1" x14ac:dyDescent="0.15">
      <c r="A47" s="840"/>
      <c r="B47" s="324">
        <v>1417</v>
      </c>
      <c r="C47" s="325">
        <v>1</v>
      </c>
      <c r="D47" s="325">
        <v>2</v>
      </c>
      <c r="E47" s="326">
        <v>1420</v>
      </c>
      <c r="F47" s="840"/>
      <c r="G47" s="324">
        <v>916</v>
      </c>
      <c r="H47" s="325">
        <v>0</v>
      </c>
      <c r="I47" s="325">
        <v>8</v>
      </c>
      <c r="J47" s="326">
        <v>924</v>
      </c>
      <c r="K47" s="840"/>
      <c r="L47" s="324">
        <v>633</v>
      </c>
      <c r="M47" s="325">
        <v>0</v>
      </c>
      <c r="N47" s="325">
        <v>3</v>
      </c>
      <c r="O47" s="326">
        <v>636</v>
      </c>
    </row>
    <row r="48" spans="1:15" ht="17.25" customHeight="1" x14ac:dyDescent="0.15">
      <c r="A48" s="838" t="s">
        <v>16</v>
      </c>
      <c r="B48" s="321" t="s">
        <v>280</v>
      </c>
      <c r="C48" s="322">
        <v>1031</v>
      </c>
      <c r="D48" s="322">
        <v>1087</v>
      </c>
      <c r="E48" s="323">
        <v>2118</v>
      </c>
      <c r="F48" s="838" t="s">
        <v>38</v>
      </c>
      <c r="G48" s="321" t="s">
        <v>280</v>
      </c>
      <c r="H48" s="322">
        <v>764</v>
      </c>
      <c r="I48" s="322">
        <v>850</v>
      </c>
      <c r="J48" s="323">
        <v>1614</v>
      </c>
      <c r="K48" s="838" t="s">
        <v>60</v>
      </c>
      <c r="L48" s="321" t="s">
        <v>280</v>
      </c>
      <c r="M48" s="322">
        <v>265</v>
      </c>
      <c r="N48" s="322">
        <v>307</v>
      </c>
      <c r="O48" s="323">
        <v>572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1033</v>
      </c>
      <c r="D50" s="322">
        <v>1093</v>
      </c>
      <c r="E50" s="323">
        <v>2126</v>
      </c>
      <c r="F50" s="839"/>
      <c r="G50" s="321" t="s">
        <v>69</v>
      </c>
      <c r="H50" s="322">
        <v>765</v>
      </c>
      <c r="I50" s="322">
        <v>851</v>
      </c>
      <c r="J50" s="323">
        <v>1616</v>
      </c>
      <c r="K50" s="839"/>
      <c r="L50" s="321" t="s">
        <v>69</v>
      </c>
      <c r="M50" s="322">
        <v>265</v>
      </c>
      <c r="N50" s="322">
        <v>328</v>
      </c>
      <c r="O50" s="323">
        <v>593</v>
      </c>
    </row>
    <row r="51" spans="1:15" ht="17.25" customHeight="1" x14ac:dyDescent="0.15">
      <c r="A51" s="840"/>
      <c r="B51" s="324">
        <v>869</v>
      </c>
      <c r="C51" s="325">
        <v>2</v>
      </c>
      <c r="D51" s="325">
        <v>4</v>
      </c>
      <c r="E51" s="326">
        <v>875</v>
      </c>
      <c r="F51" s="840"/>
      <c r="G51" s="324">
        <v>672</v>
      </c>
      <c r="H51" s="325">
        <v>0</v>
      </c>
      <c r="I51" s="325">
        <v>2</v>
      </c>
      <c r="J51" s="326">
        <v>674</v>
      </c>
      <c r="K51" s="840"/>
      <c r="L51" s="324">
        <v>314</v>
      </c>
      <c r="M51" s="325">
        <v>18</v>
      </c>
      <c r="N51" s="325">
        <v>3</v>
      </c>
      <c r="O51" s="326">
        <v>335</v>
      </c>
    </row>
    <row r="52" spans="1:15" ht="17.25" customHeight="1" x14ac:dyDescent="0.15">
      <c r="A52" s="838" t="s">
        <v>17</v>
      </c>
      <c r="B52" s="321" t="s">
        <v>280</v>
      </c>
      <c r="C52" s="322">
        <v>76</v>
      </c>
      <c r="D52" s="322">
        <v>90</v>
      </c>
      <c r="E52" s="323">
        <v>166</v>
      </c>
      <c r="F52" s="838" t="s">
        <v>39</v>
      </c>
      <c r="G52" s="321" t="s">
        <v>280</v>
      </c>
      <c r="H52" s="322">
        <v>2018</v>
      </c>
      <c r="I52" s="322">
        <v>2202</v>
      </c>
      <c r="J52" s="323">
        <v>4220</v>
      </c>
      <c r="K52" s="838" t="s">
        <v>61</v>
      </c>
      <c r="L52" s="321" t="s">
        <v>280</v>
      </c>
      <c r="M52" s="322">
        <v>181</v>
      </c>
      <c r="N52" s="322">
        <v>214</v>
      </c>
      <c r="O52" s="323">
        <v>395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8</v>
      </c>
      <c r="I53" s="322">
        <v>14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77</v>
      </c>
      <c r="D54" s="322">
        <v>106</v>
      </c>
      <c r="E54" s="323">
        <v>183</v>
      </c>
      <c r="F54" s="839"/>
      <c r="G54" s="321" t="s">
        <v>69</v>
      </c>
      <c r="H54" s="322">
        <v>2026</v>
      </c>
      <c r="I54" s="322">
        <v>2216</v>
      </c>
      <c r="J54" s="323">
        <v>4242</v>
      </c>
      <c r="K54" s="839"/>
      <c r="L54" s="321" t="s">
        <v>69</v>
      </c>
      <c r="M54" s="322">
        <v>181</v>
      </c>
      <c r="N54" s="322">
        <v>214</v>
      </c>
      <c r="O54" s="323">
        <v>395</v>
      </c>
    </row>
    <row r="55" spans="1:15" ht="17.25" customHeight="1" x14ac:dyDescent="0.15">
      <c r="A55" s="840"/>
      <c r="B55" s="324">
        <v>80</v>
      </c>
      <c r="C55" s="325">
        <v>16</v>
      </c>
      <c r="D55" s="325">
        <v>0</v>
      </c>
      <c r="E55" s="326">
        <v>96</v>
      </c>
      <c r="F55" s="840"/>
      <c r="G55" s="324">
        <v>1894</v>
      </c>
      <c r="H55" s="325">
        <v>2</v>
      </c>
      <c r="I55" s="325">
        <v>13</v>
      </c>
      <c r="J55" s="326">
        <v>1909</v>
      </c>
      <c r="K55" s="840"/>
      <c r="L55" s="324">
        <v>231</v>
      </c>
      <c r="M55" s="325">
        <v>0</v>
      </c>
      <c r="N55" s="325">
        <v>0</v>
      </c>
      <c r="O55" s="326">
        <v>231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125</v>
      </c>
      <c r="E56" s="323">
        <v>259</v>
      </c>
      <c r="F56" s="838" t="s">
        <v>40</v>
      </c>
      <c r="G56" s="321" t="s">
        <v>280</v>
      </c>
      <c r="H56" s="322">
        <v>1811</v>
      </c>
      <c r="I56" s="322">
        <v>2069</v>
      </c>
      <c r="J56" s="323">
        <v>3880</v>
      </c>
      <c r="K56" s="838" t="s">
        <v>62</v>
      </c>
      <c r="L56" s="321" t="s">
        <v>280</v>
      </c>
      <c r="M56" s="322">
        <v>582</v>
      </c>
      <c r="N56" s="322">
        <v>619</v>
      </c>
      <c r="O56" s="323">
        <v>1201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1</v>
      </c>
      <c r="E57" s="323">
        <v>1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126</v>
      </c>
      <c r="E58" s="323">
        <v>260</v>
      </c>
      <c r="F58" s="839"/>
      <c r="G58" s="321" t="s">
        <v>69</v>
      </c>
      <c r="H58" s="322">
        <v>1811</v>
      </c>
      <c r="I58" s="322">
        <v>2074</v>
      </c>
      <c r="J58" s="323">
        <v>3885</v>
      </c>
      <c r="K58" s="839"/>
      <c r="L58" s="321" t="s">
        <v>69</v>
      </c>
      <c r="M58" s="322">
        <v>582</v>
      </c>
      <c r="N58" s="322">
        <v>621</v>
      </c>
      <c r="O58" s="323">
        <v>1203</v>
      </c>
    </row>
    <row r="59" spans="1:15" ht="17.25" customHeight="1" x14ac:dyDescent="0.15">
      <c r="A59" s="840"/>
      <c r="B59" s="324">
        <v>121</v>
      </c>
      <c r="C59" s="325">
        <v>1</v>
      </c>
      <c r="D59" s="325">
        <v>0</v>
      </c>
      <c r="E59" s="326">
        <v>122</v>
      </c>
      <c r="F59" s="840"/>
      <c r="G59" s="324">
        <v>1663</v>
      </c>
      <c r="H59" s="325">
        <v>1</v>
      </c>
      <c r="I59" s="325">
        <v>4</v>
      </c>
      <c r="J59" s="326">
        <v>1668</v>
      </c>
      <c r="K59" s="840"/>
      <c r="L59" s="324">
        <v>591</v>
      </c>
      <c r="M59" s="325">
        <v>2</v>
      </c>
      <c r="N59" s="325">
        <v>0</v>
      </c>
      <c r="O59" s="326">
        <v>593</v>
      </c>
    </row>
    <row r="60" spans="1:15" ht="17.25" customHeight="1" x14ac:dyDescent="0.15">
      <c r="A60" s="838" t="s">
        <v>19</v>
      </c>
      <c r="B60" s="321" t="s">
        <v>280</v>
      </c>
      <c r="C60" s="322">
        <v>58</v>
      </c>
      <c r="D60" s="322">
        <v>67</v>
      </c>
      <c r="E60" s="323">
        <v>125</v>
      </c>
      <c r="F60" s="838" t="s">
        <v>41</v>
      </c>
      <c r="G60" s="321" t="s">
        <v>280</v>
      </c>
      <c r="H60" s="322">
        <v>1589</v>
      </c>
      <c r="I60" s="322">
        <v>1749</v>
      </c>
      <c r="J60" s="323">
        <v>3338</v>
      </c>
      <c r="K60" s="838" t="s">
        <v>63</v>
      </c>
      <c r="L60" s="321" t="s">
        <v>280</v>
      </c>
      <c r="M60" s="322">
        <v>238</v>
      </c>
      <c r="N60" s="322">
        <v>232</v>
      </c>
      <c r="O60" s="323">
        <v>470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15</v>
      </c>
      <c r="J61" s="323">
        <v>17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58</v>
      </c>
      <c r="D62" s="322">
        <v>68</v>
      </c>
      <c r="E62" s="323">
        <v>126</v>
      </c>
      <c r="F62" s="839"/>
      <c r="G62" s="321" t="s">
        <v>69</v>
      </c>
      <c r="H62" s="322">
        <v>1591</v>
      </c>
      <c r="I62" s="322">
        <v>1764</v>
      </c>
      <c r="J62" s="323">
        <v>3355</v>
      </c>
      <c r="K62" s="839"/>
      <c r="L62" s="321" t="s">
        <v>69</v>
      </c>
      <c r="M62" s="322">
        <v>238</v>
      </c>
      <c r="N62" s="322">
        <v>233</v>
      </c>
      <c r="O62" s="323">
        <v>471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1419</v>
      </c>
      <c r="H63" s="325">
        <v>11</v>
      </c>
      <c r="I63" s="325">
        <v>6</v>
      </c>
      <c r="J63" s="326">
        <v>1436</v>
      </c>
      <c r="K63" s="840"/>
      <c r="L63" s="324">
        <v>236</v>
      </c>
      <c r="M63" s="325">
        <v>0</v>
      </c>
      <c r="N63" s="325">
        <v>1</v>
      </c>
      <c r="O63" s="326">
        <v>237</v>
      </c>
    </row>
    <row r="64" spans="1:15" ht="17.25" customHeight="1" x14ac:dyDescent="0.15">
      <c r="A64" s="838" t="s">
        <v>20</v>
      </c>
      <c r="B64" s="321" t="s">
        <v>280</v>
      </c>
      <c r="C64" s="322">
        <v>271</v>
      </c>
      <c r="D64" s="322">
        <v>268</v>
      </c>
      <c r="E64" s="323">
        <v>539</v>
      </c>
      <c r="F64" s="838" t="s">
        <v>42</v>
      </c>
      <c r="G64" s="321" t="s">
        <v>280</v>
      </c>
      <c r="H64" s="322">
        <v>548</v>
      </c>
      <c r="I64" s="322">
        <v>573</v>
      </c>
      <c r="J64" s="323">
        <v>1121</v>
      </c>
      <c r="K64" s="838" t="s">
        <v>64</v>
      </c>
      <c r="L64" s="321" t="s">
        <v>280</v>
      </c>
      <c r="M64" s="322">
        <v>542</v>
      </c>
      <c r="N64" s="322">
        <v>551</v>
      </c>
      <c r="O64" s="323">
        <v>1093</v>
      </c>
    </row>
    <row r="65" spans="1:15" ht="17.25" customHeight="1" x14ac:dyDescent="0.15">
      <c r="A65" s="839"/>
      <c r="B65" s="321" t="s">
        <v>281</v>
      </c>
      <c r="C65" s="322">
        <v>0</v>
      </c>
      <c r="D65" s="322">
        <v>1</v>
      </c>
      <c r="E65" s="323">
        <v>1</v>
      </c>
      <c r="F65" s="839"/>
      <c r="G65" s="321" t="s">
        <v>281</v>
      </c>
      <c r="H65" s="322">
        <v>2</v>
      </c>
      <c r="I65" s="322">
        <v>3</v>
      </c>
      <c r="J65" s="322">
        <v>5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272</v>
      </c>
      <c r="D66" s="322">
        <v>269</v>
      </c>
      <c r="E66" s="323">
        <v>541</v>
      </c>
      <c r="F66" s="839"/>
      <c r="G66" s="321" t="s">
        <v>69</v>
      </c>
      <c r="H66" s="322">
        <v>550</v>
      </c>
      <c r="I66" s="322">
        <v>576</v>
      </c>
      <c r="J66" s="323">
        <v>1126</v>
      </c>
      <c r="K66" s="839"/>
      <c r="L66" s="321" t="s">
        <v>69</v>
      </c>
      <c r="M66" s="322">
        <v>544</v>
      </c>
      <c r="N66" s="322">
        <v>554</v>
      </c>
      <c r="O66" s="323">
        <v>1098</v>
      </c>
    </row>
    <row r="67" spans="1:15" ht="17.25" customHeight="1" x14ac:dyDescent="0.15">
      <c r="A67" s="840"/>
      <c r="B67" s="324">
        <v>231</v>
      </c>
      <c r="C67" s="325">
        <v>0</v>
      </c>
      <c r="D67" s="325">
        <v>1</v>
      </c>
      <c r="E67" s="326">
        <v>232</v>
      </c>
      <c r="F67" s="840"/>
      <c r="G67" s="324">
        <v>503</v>
      </c>
      <c r="H67" s="325">
        <v>2</v>
      </c>
      <c r="I67" s="325">
        <v>1</v>
      </c>
      <c r="J67" s="326">
        <v>506</v>
      </c>
      <c r="K67" s="840"/>
      <c r="L67" s="324">
        <v>468</v>
      </c>
      <c r="M67" s="325">
        <v>3</v>
      </c>
      <c r="N67" s="325">
        <v>1</v>
      </c>
      <c r="O67" s="326">
        <v>472</v>
      </c>
    </row>
    <row r="68" spans="1:15" ht="17.25" customHeight="1" x14ac:dyDescent="0.15">
      <c r="A68" s="838" t="s">
        <v>21</v>
      </c>
      <c r="B68" s="321" t="s">
        <v>280</v>
      </c>
      <c r="C68" s="322">
        <v>248</v>
      </c>
      <c r="D68" s="322">
        <v>299</v>
      </c>
      <c r="E68" s="323">
        <v>547</v>
      </c>
      <c r="F68" s="838" t="s">
        <v>43</v>
      </c>
      <c r="G68" s="321" t="s">
        <v>280</v>
      </c>
      <c r="H68" s="322">
        <v>910</v>
      </c>
      <c r="I68" s="322">
        <v>930</v>
      </c>
      <c r="J68" s="323">
        <v>1840</v>
      </c>
      <c r="K68" s="838" t="s">
        <v>65</v>
      </c>
      <c r="L68" s="321" t="s">
        <v>280</v>
      </c>
      <c r="M68" s="322">
        <v>221</v>
      </c>
      <c r="N68" s="322">
        <v>242</v>
      </c>
      <c r="O68" s="323">
        <v>463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249</v>
      </c>
      <c r="D70" s="322">
        <v>300</v>
      </c>
      <c r="E70" s="323">
        <v>549</v>
      </c>
      <c r="F70" s="839"/>
      <c r="G70" s="321" t="s">
        <v>69</v>
      </c>
      <c r="H70" s="322">
        <v>910</v>
      </c>
      <c r="I70" s="322">
        <v>932</v>
      </c>
      <c r="J70" s="323">
        <v>1842</v>
      </c>
      <c r="K70" s="839"/>
      <c r="L70" s="321" t="s">
        <v>69</v>
      </c>
      <c r="M70" s="322">
        <v>221</v>
      </c>
      <c r="N70" s="322">
        <v>245</v>
      </c>
      <c r="O70" s="323">
        <v>466</v>
      </c>
    </row>
    <row r="71" spans="1:15" ht="17.25" customHeight="1" x14ac:dyDescent="0.15">
      <c r="A71" s="840"/>
      <c r="B71" s="324">
        <v>240</v>
      </c>
      <c r="C71" s="325">
        <v>0</v>
      </c>
      <c r="D71" s="325">
        <v>1</v>
      </c>
      <c r="E71" s="326">
        <v>241</v>
      </c>
      <c r="F71" s="840"/>
      <c r="G71" s="324">
        <v>791</v>
      </c>
      <c r="H71" s="325">
        <v>0</v>
      </c>
      <c r="I71" s="325">
        <v>2</v>
      </c>
      <c r="J71" s="326">
        <v>793</v>
      </c>
      <c r="K71" s="840"/>
      <c r="L71" s="324">
        <v>193</v>
      </c>
      <c r="M71" s="325">
        <v>2</v>
      </c>
      <c r="N71" s="325">
        <v>1</v>
      </c>
      <c r="O71" s="326">
        <v>196</v>
      </c>
    </row>
    <row r="72" spans="1:15" ht="17.25" customHeight="1" x14ac:dyDescent="0.15">
      <c r="A72" s="838" t="s">
        <v>22</v>
      </c>
      <c r="B72" s="321" t="s">
        <v>280</v>
      </c>
      <c r="C72" s="322">
        <v>230</v>
      </c>
      <c r="D72" s="322">
        <v>258</v>
      </c>
      <c r="E72" s="323">
        <v>488</v>
      </c>
      <c r="F72" s="838" t="s">
        <v>44</v>
      </c>
      <c r="G72" s="321" t="s">
        <v>280</v>
      </c>
      <c r="H72" s="322">
        <v>783</v>
      </c>
      <c r="I72" s="322">
        <v>822</v>
      </c>
      <c r="J72" s="323">
        <v>1605</v>
      </c>
      <c r="K72" s="838" t="s">
        <v>66</v>
      </c>
      <c r="L72" s="321" t="s">
        <v>280</v>
      </c>
      <c r="M72" s="322">
        <v>261</v>
      </c>
      <c r="N72" s="322">
        <v>293</v>
      </c>
      <c r="O72" s="323">
        <v>554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230</v>
      </c>
      <c r="D74" s="322">
        <v>258</v>
      </c>
      <c r="E74" s="323">
        <v>488</v>
      </c>
      <c r="F74" s="839"/>
      <c r="G74" s="321" t="s">
        <v>69</v>
      </c>
      <c r="H74" s="322">
        <v>785</v>
      </c>
      <c r="I74" s="322">
        <v>822</v>
      </c>
      <c r="J74" s="323">
        <v>1607</v>
      </c>
      <c r="K74" s="839"/>
      <c r="L74" s="321" t="s">
        <v>69</v>
      </c>
      <c r="M74" s="322">
        <v>261</v>
      </c>
      <c r="N74" s="322">
        <v>293</v>
      </c>
      <c r="O74" s="323">
        <v>554</v>
      </c>
    </row>
    <row r="75" spans="1:15" ht="17.25" customHeight="1" x14ac:dyDescent="0.15">
      <c r="A75" s="840"/>
      <c r="B75" s="324">
        <v>207</v>
      </c>
      <c r="C75" s="325">
        <v>0</v>
      </c>
      <c r="D75" s="325">
        <v>0</v>
      </c>
      <c r="E75" s="326">
        <v>207</v>
      </c>
      <c r="F75" s="840"/>
      <c r="G75" s="324">
        <v>611</v>
      </c>
      <c r="H75" s="325">
        <v>2</v>
      </c>
      <c r="I75" s="325">
        <v>0</v>
      </c>
      <c r="J75" s="326">
        <v>613</v>
      </c>
      <c r="K75" s="840"/>
      <c r="L75" s="324">
        <v>229</v>
      </c>
      <c r="M75" s="325">
        <v>0</v>
      </c>
      <c r="N75" s="325">
        <v>0</v>
      </c>
      <c r="O75" s="326">
        <v>229</v>
      </c>
    </row>
    <row r="76" spans="1:15" ht="17.25" customHeight="1" x14ac:dyDescent="0.15">
      <c r="A76" s="838" t="s">
        <v>23</v>
      </c>
      <c r="B76" s="321" t="s">
        <v>280</v>
      </c>
      <c r="C76" s="322">
        <v>496</v>
      </c>
      <c r="D76" s="322">
        <v>593</v>
      </c>
      <c r="E76" s="323">
        <v>1089</v>
      </c>
      <c r="F76" s="838" t="s">
        <v>45</v>
      </c>
      <c r="G76" s="321" t="s">
        <v>280</v>
      </c>
      <c r="H76" s="322">
        <v>544</v>
      </c>
      <c r="I76" s="322">
        <v>625</v>
      </c>
      <c r="J76" s="323">
        <v>1169</v>
      </c>
      <c r="K76" s="838" t="s">
        <v>67</v>
      </c>
      <c r="L76" s="321" t="s">
        <v>280</v>
      </c>
      <c r="M76" s="322">
        <v>281</v>
      </c>
      <c r="N76" s="322">
        <v>264</v>
      </c>
      <c r="O76" s="323">
        <v>545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497</v>
      </c>
      <c r="D78" s="322">
        <v>593</v>
      </c>
      <c r="E78" s="323">
        <v>1090</v>
      </c>
      <c r="F78" s="839"/>
      <c r="G78" s="321" t="s">
        <v>69</v>
      </c>
      <c r="H78" s="322">
        <v>545</v>
      </c>
      <c r="I78" s="322">
        <v>625</v>
      </c>
      <c r="J78" s="323">
        <v>1170</v>
      </c>
      <c r="K78" s="839"/>
      <c r="L78" s="321" t="s">
        <v>69</v>
      </c>
      <c r="M78" s="322">
        <v>281</v>
      </c>
      <c r="N78" s="322">
        <v>273</v>
      </c>
      <c r="O78" s="323">
        <v>554</v>
      </c>
    </row>
    <row r="79" spans="1:15" ht="17.25" customHeight="1" x14ac:dyDescent="0.15">
      <c r="A79" s="840"/>
      <c r="B79" s="324">
        <v>476</v>
      </c>
      <c r="C79" s="325">
        <v>0</v>
      </c>
      <c r="D79" s="325">
        <v>1</v>
      </c>
      <c r="E79" s="326">
        <v>477</v>
      </c>
      <c r="F79" s="840"/>
      <c r="G79" s="324">
        <v>579</v>
      </c>
      <c r="H79" s="325">
        <v>0</v>
      </c>
      <c r="I79" s="325">
        <v>1</v>
      </c>
      <c r="J79" s="326">
        <v>580</v>
      </c>
      <c r="K79" s="840"/>
      <c r="L79" s="324">
        <v>211</v>
      </c>
      <c r="M79" s="325">
        <v>8</v>
      </c>
      <c r="N79" s="325">
        <v>1</v>
      </c>
      <c r="O79" s="326">
        <v>220</v>
      </c>
    </row>
    <row r="80" spans="1:15" ht="17.25" customHeight="1" x14ac:dyDescent="0.15">
      <c r="A80" s="838" t="s">
        <v>24</v>
      </c>
      <c r="B80" s="321" t="s">
        <v>280</v>
      </c>
      <c r="C80" s="322">
        <v>337</v>
      </c>
      <c r="D80" s="322">
        <v>361</v>
      </c>
      <c r="E80" s="323">
        <v>698</v>
      </c>
      <c r="F80" s="838" t="s">
        <v>46</v>
      </c>
      <c r="G80" s="321" t="s">
        <v>280</v>
      </c>
      <c r="H80" s="322">
        <v>290</v>
      </c>
      <c r="I80" s="322">
        <v>295</v>
      </c>
      <c r="J80" s="323">
        <v>585</v>
      </c>
      <c r="K80" s="838" t="s">
        <v>68</v>
      </c>
      <c r="L80" s="321" t="s">
        <v>280</v>
      </c>
      <c r="M80" s="322">
        <v>145</v>
      </c>
      <c r="N80" s="322">
        <v>154</v>
      </c>
      <c r="O80" s="323">
        <v>299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337</v>
      </c>
      <c r="D82" s="322">
        <v>361</v>
      </c>
      <c r="E82" s="323">
        <v>698</v>
      </c>
      <c r="F82" s="839"/>
      <c r="G82" s="321" t="s">
        <v>69</v>
      </c>
      <c r="H82" s="322">
        <v>290</v>
      </c>
      <c r="I82" s="322">
        <v>295</v>
      </c>
      <c r="J82" s="323">
        <v>585</v>
      </c>
      <c r="K82" s="839"/>
      <c r="L82" s="321" t="s">
        <v>69</v>
      </c>
      <c r="M82" s="322">
        <v>145</v>
      </c>
      <c r="N82" s="322">
        <v>154</v>
      </c>
      <c r="O82" s="323">
        <v>299</v>
      </c>
    </row>
    <row r="83" spans="1:20" ht="17.25" customHeight="1" thickBot="1" x14ac:dyDescent="0.2">
      <c r="A83" s="840"/>
      <c r="B83" s="324">
        <v>301</v>
      </c>
      <c r="C83" s="325">
        <v>0</v>
      </c>
      <c r="D83" s="325">
        <v>0</v>
      </c>
      <c r="E83" s="326">
        <v>301</v>
      </c>
      <c r="F83" s="840"/>
      <c r="G83" s="324">
        <v>293</v>
      </c>
      <c r="H83" s="325">
        <v>0</v>
      </c>
      <c r="I83" s="325">
        <v>0</v>
      </c>
      <c r="J83" s="326">
        <v>293</v>
      </c>
      <c r="K83" s="842"/>
      <c r="L83" s="329">
        <v>127</v>
      </c>
      <c r="M83" s="330">
        <v>0</v>
      </c>
      <c r="N83" s="330">
        <v>0</v>
      </c>
      <c r="O83" s="331">
        <v>127</v>
      </c>
    </row>
    <row r="84" spans="1:20" ht="17.25" customHeight="1" x14ac:dyDescent="0.15">
      <c r="A84" s="838" t="s">
        <v>25</v>
      </c>
      <c r="B84" s="321" t="s">
        <v>280</v>
      </c>
      <c r="C84" s="322">
        <v>1174</v>
      </c>
      <c r="D84" s="322">
        <v>1292</v>
      </c>
      <c r="E84" s="323">
        <v>2466</v>
      </c>
      <c r="F84" s="838" t="s">
        <v>47</v>
      </c>
      <c r="G84" s="321" t="s">
        <v>280</v>
      </c>
      <c r="H84" s="322">
        <v>233</v>
      </c>
      <c r="I84" s="322">
        <v>273</v>
      </c>
      <c r="J84" s="323">
        <v>506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1174</v>
      </c>
      <c r="D86" s="322">
        <v>1295</v>
      </c>
      <c r="E86" s="323">
        <v>2469</v>
      </c>
      <c r="F86" s="839"/>
      <c r="G86" s="321" t="s">
        <v>69</v>
      </c>
      <c r="H86" s="322">
        <v>233</v>
      </c>
      <c r="I86" s="322">
        <v>273</v>
      </c>
      <c r="J86" s="323">
        <v>506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1057</v>
      </c>
      <c r="C87" s="325">
        <v>0</v>
      </c>
      <c r="D87" s="325">
        <v>3</v>
      </c>
      <c r="E87" s="326">
        <v>1060</v>
      </c>
      <c r="F87" s="840"/>
      <c r="G87" s="324">
        <v>237</v>
      </c>
      <c r="H87" s="325">
        <v>0</v>
      </c>
      <c r="I87" s="325">
        <v>0</v>
      </c>
      <c r="J87" s="326">
        <v>237</v>
      </c>
      <c r="K87" s="340"/>
      <c r="L87" s="341"/>
      <c r="M87" s="342"/>
      <c r="N87" s="342"/>
      <c r="O87" s="343"/>
    </row>
    <row r="88" spans="1:20" ht="17.25" customHeight="1" x14ac:dyDescent="0.15">
      <c r="A88" s="838" t="s">
        <v>26</v>
      </c>
      <c r="B88" s="321" t="s">
        <v>280</v>
      </c>
      <c r="C88" s="322">
        <v>4059</v>
      </c>
      <c r="D88" s="322">
        <v>4452</v>
      </c>
      <c r="E88" s="323">
        <v>8511</v>
      </c>
      <c r="F88" s="838" t="s">
        <v>48</v>
      </c>
      <c r="G88" s="321" t="s">
        <v>280</v>
      </c>
      <c r="H88" s="322">
        <v>148</v>
      </c>
      <c r="I88" s="322">
        <v>190</v>
      </c>
      <c r="J88" s="323">
        <v>338</v>
      </c>
      <c r="K88" s="869" t="s">
        <v>108</v>
      </c>
      <c r="L88" s="318" t="s">
        <v>280</v>
      </c>
      <c r="M88" s="319">
        <v>34483</v>
      </c>
      <c r="N88" s="319">
        <v>37614</v>
      </c>
      <c r="O88" s="344">
        <v>72097</v>
      </c>
    </row>
    <row r="89" spans="1:20" ht="17.25" customHeight="1" x14ac:dyDescent="0.15">
      <c r="A89" s="839"/>
      <c r="B89" s="321" t="s">
        <v>281</v>
      </c>
      <c r="C89" s="322">
        <v>18</v>
      </c>
      <c r="D89" s="322">
        <v>43</v>
      </c>
      <c r="E89" s="323">
        <v>61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62</v>
      </c>
      <c r="N89" s="346">
        <v>236</v>
      </c>
      <c r="O89" s="347">
        <v>298</v>
      </c>
    </row>
    <row r="90" spans="1:20" ht="17.25" customHeight="1" x14ac:dyDescent="0.15">
      <c r="A90" s="839"/>
      <c r="B90" s="321" t="s">
        <v>69</v>
      </c>
      <c r="C90" s="322">
        <v>4077</v>
      </c>
      <c r="D90" s="322">
        <v>4495</v>
      </c>
      <c r="E90" s="323">
        <v>8572</v>
      </c>
      <c r="F90" s="839"/>
      <c r="G90" s="321" t="s">
        <v>69</v>
      </c>
      <c r="H90" s="322">
        <v>149</v>
      </c>
      <c r="I90" s="322">
        <v>190</v>
      </c>
      <c r="J90" s="323">
        <v>339</v>
      </c>
      <c r="K90" s="846"/>
      <c r="L90" s="345" t="s">
        <v>69</v>
      </c>
      <c r="M90" s="346">
        <v>34545</v>
      </c>
      <c r="N90" s="346">
        <v>37850</v>
      </c>
      <c r="O90" s="347">
        <v>72395</v>
      </c>
    </row>
    <row r="91" spans="1:20" ht="17.25" customHeight="1" thickBot="1" x14ac:dyDescent="0.2">
      <c r="A91" s="842"/>
      <c r="B91" s="329">
        <v>3686</v>
      </c>
      <c r="C91" s="330">
        <v>14</v>
      </c>
      <c r="D91" s="330">
        <v>20</v>
      </c>
      <c r="E91" s="331">
        <v>3720</v>
      </c>
      <c r="F91" s="842"/>
      <c r="G91" s="329">
        <v>172</v>
      </c>
      <c r="H91" s="330">
        <v>0</v>
      </c>
      <c r="I91" s="330">
        <v>1</v>
      </c>
      <c r="J91" s="331">
        <v>173</v>
      </c>
      <c r="K91" s="847"/>
      <c r="L91" s="329">
        <v>32658</v>
      </c>
      <c r="M91" s="330">
        <v>125</v>
      </c>
      <c r="N91" s="330">
        <v>124</v>
      </c>
      <c r="O91" s="348">
        <v>32907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72" t="s">
        <v>324</v>
      </c>
      <c r="K92" s="872"/>
      <c r="L92" s="872"/>
      <c r="M92" s="872"/>
      <c r="N92" s="872"/>
      <c r="O92" s="872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6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6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6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67"/>
      <c r="F94" s="835"/>
      <c r="G94" s="314" t="s">
        <v>277</v>
      </c>
      <c r="H94" s="315" t="s">
        <v>278</v>
      </c>
      <c r="I94" s="315" t="s">
        <v>279</v>
      </c>
      <c r="J94" s="867"/>
      <c r="K94" s="837"/>
      <c r="L94" s="314" t="s">
        <v>277</v>
      </c>
      <c r="M94" s="315" t="s">
        <v>278</v>
      </c>
      <c r="N94" s="315" t="s">
        <v>279</v>
      </c>
      <c r="O94" s="867"/>
    </row>
    <row r="95" spans="1:20" ht="15" customHeight="1" x14ac:dyDescent="0.15">
      <c r="A95" s="841" t="s">
        <v>70</v>
      </c>
      <c r="B95" s="318" t="s">
        <v>280</v>
      </c>
      <c r="C95" s="319">
        <v>1695</v>
      </c>
      <c r="D95" s="319">
        <v>1982</v>
      </c>
      <c r="E95" s="320">
        <v>3677</v>
      </c>
      <c r="F95" s="848" t="s">
        <v>325</v>
      </c>
      <c r="G95" s="318" t="s">
        <v>280</v>
      </c>
      <c r="H95" s="319">
        <v>1431</v>
      </c>
      <c r="I95" s="319">
        <v>1554</v>
      </c>
      <c r="J95" s="320">
        <v>2985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1695</v>
      </c>
      <c r="D97" s="346">
        <v>1986</v>
      </c>
      <c r="E97" s="353">
        <v>3681</v>
      </c>
      <c r="F97" s="849"/>
      <c r="G97" s="345" t="s">
        <v>69</v>
      </c>
      <c r="H97" s="346">
        <v>1432</v>
      </c>
      <c r="I97" s="346">
        <v>1555</v>
      </c>
      <c r="J97" s="353">
        <v>2987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1764</v>
      </c>
      <c r="C98" s="325">
        <v>2</v>
      </c>
      <c r="D98" s="325">
        <v>2</v>
      </c>
      <c r="E98" s="326">
        <v>1768</v>
      </c>
      <c r="F98" s="850"/>
      <c r="G98" s="324">
        <v>1420</v>
      </c>
      <c r="H98" s="325">
        <v>1</v>
      </c>
      <c r="I98" s="325">
        <v>1</v>
      </c>
      <c r="J98" s="326">
        <v>1422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326</v>
      </c>
      <c r="B99" s="321" t="s">
        <v>280</v>
      </c>
      <c r="C99" s="322">
        <v>106</v>
      </c>
      <c r="D99" s="322">
        <v>124</v>
      </c>
      <c r="E99" s="323">
        <v>230</v>
      </c>
      <c r="F99" s="851"/>
      <c r="G99" s="421"/>
      <c r="H99" s="294"/>
      <c r="I99" s="294"/>
      <c r="J99" s="441"/>
      <c r="K99" s="854" t="s">
        <v>327</v>
      </c>
      <c r="L99" s="321" t="s">
        <v>280</v>
      </c>
      <c r="M99" s="322">
        <v>3232</v>
      </c>
      <c r="N99" s="322">
        <v>3660</v>
      </c>
      <c r="O99" s="323">
        <v>6892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49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106</v>
      </c>
      <c r="D101" s="346">
        <v>125</v>
      </c>
      <c r="E101" s="353">
        <v>231</v>
      </c>
      <c r="F101" s="849"/>
      <c r="G101" s="421"/>
      <c r="H101" s="301"/>
      <c r="I101" s="301"/>
      <c r="J101" s="441"/>
      <c r="K101" s="855"/>
      <c r="L101" s="345" t="s">
        <v>69</v>
      </c>
      <c r="M101" s="346">
        <v>3233</v>
      </c>
      <c r="N101" s="346">
        <v>3666</v>
      </c>
      <c r="O101" s="353">
        <v>6899</v>
      </c>
    </row>
    <row r="102" spans="1:15" ht="15" customHeight="1" thickBot="1" x14ac:dyDescent="0.2">
      <c r="A102" s="842"/>
      <c r="B102" s="329">
        <v>125</v>
      </c>
      <c r="C102" s="330">
        <v>1</v>
      </c>
      <c r="D102" s="330">
        <v>0</v>
      </c>
      <c r="E102" s="331">
        <v>126</v>
      </c>
      <c r="F102" s="857"/>
      <c r="G102" s="422"/>
      <c r="H102" s="423"/>
      <c r="I102" s="423"/>
      <c r="J102" s="442"/>
      <c r="K102" s="856"/>
      <c r="L102" s="329">
        <v>3309</v>
      </c>
      <c r="M102" s="330">
        <v>4</v>
      </c>
      <c r="N102" s="330">
        <v>3</v>
      </c>
      <c r="O102" s="331">
        <v>3316</v>
      </c>
    </row>
    <row r="103" spans="1:15" ht="15" customHeight="1" x14ac:dyDescent="0.15">
      <c r="A103" s="841" t="s">
        <v>74</v>
      </c>
      <c r="B103" s="318" t="s">
        <v>280</v>
      </c>
      <c r="C103" s="319">
        <v>1222</v>
      </c>
      <c r="D103" s="319">
        <v>1368</v>
      </c>
      <c r="E103" s="320">
        <v>2590</v>
      </c>
      <c r="F103" s="841" t="s">
        <v>75</v>
      </c>
      <c r="G103" s="318" t="s">
        <v>280</v>
      </c>
      <c r="H103" s="319">
        <v>1217</v>
      </c>
      <c r="I103" s="319">
        <v>1383</v>
      </c>
      <c r="J103" s="320">
        <v>2600</v>
      </c>
      <c r="K103" s="858" t="s">
        <v>76</v>
      </c>
      <c r="L103" s="318" t="s">
        <v>280</v>
      </c>
      <c r="M103" s="319">
        <v>2439</v>
      </c>
      <c r="N103" s="319">
        <v>2751</v>
      </c>
      <c r="O103" s="320">
        <v>5190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5</v>
      </c>
      <c r="E104" s="353">
        <v>5</v>
      </c>
      <c r="F104" s="83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1222</v>
      </c>
      <c r="D105" s="346">
        <v>1373</v>
      </c>
      <c r="E105" s="353">
        <v>2595</v>
      </c>
      <c r="F105" s="839"/>
      <c r="G105" s="345" t="s">
        <v>69</v>
      </c>
      <c r="H105" s="346">
        <v>1219</v>
      </c>
      <c r="I105" s="346">
        <v>1387</v>
      </c>
      <c r="J105" s="353">
        <v>2606</v>
      </c>
      <c r="K105" s="855"/>
      <c r="L105" s="345" t="s">
        <v>69</v>
      </c>
      <c r="M105" s="346">
        <v>2441</v>
      </c>
      <c r="N105" s="346">
        <v>2760</v>
      </c>
      <c r="O105" s="353">
        <v>5201</v>
      </c>
    </row>
    <row r="106" spans="1:15" ht="15" customHeight="1" thickBot="1" x14ac:dyDescent="0.2">
      <c r="A106" s="842"/>
      <c r="B106" s="329">
        <v>1296</v>
      </c>
      <c r="C106" s="330">
        <v>0</v>
      </c>
      <c r="D106" s="330">
        <v>5</v>
      </c>
      <c r="E106" s="331">
        <v>1301</v>
      </c>
      <c r="F106" s="842"/>
      <c r="G106" s="329">
        <v>1221</v>
      </c>
      <c r="H106" s="330">
        <v>1</v>
      </c>
      <c r="I106" s="330">
        <v>5</v>
      </c>
      <c r="J106" s="331">
        <v>1227</v>
      </c>
      <c r="K106" s="856"/>
      <c r="L106" s="329">
        <v>2517</v>
      </c>
      <c r="M106" s="330">
        <v>1</v>
      </c>
      <c r="N106" s="330">
        <v>10</v>
      </c>
      <c r="O106" s="331">
        <v>2528</v>
      </c>
    </row>
    <row r="107" spans="1:15" ht="15" customHeight="1" x14ac:dyDescent="0.15">
      <c r="A107" s="841" t="s">
        <v>140</v>
      </c>
      <c r="B107" s="318" t="s">
        <v>280</v>
      </c>
      <c r="C107" s="319">
        <v>1670</v>
      </c>
      <c r="D107" s="319">
        <v>1817</v>
      </c>
      <c r="E107" s="320">
        <v>3487</v>
      </c>
      <c r="F107" s="841" t="s">
        <v>143</v>
      </c>
      <c r="G107" s="318" t="s">
        <v>280</v>
      </c>
      <c r="H107" s="319">
        <v>202</v>
      </c>
      <c r="I107" s="319">
        <v>229</v>
      </c>
      <c r="J107" s="320">
        <v>431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3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1672</v>
      </c>
      <c r="D109" s="346">
        <v>1819</v>
      </c>
      <c r="E109" s="353">
        <v>3491</v>
      </c>
      <c r="F109" s="839"/>
      <c r="G109" s="345" t="s">
        <v>69</v>
      </c>
      <c r="H109" s="346">
        <v>202</v>
      </c>
      <c r="I109" s="346">
        <v>230</v>
      </c>
      <c r="J109" s="353">
        <v>432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1422</v>
      </c>
      <c r="C110" s="325">
        <v>0</v>
      </c>
      <c r="D110" s="325">
        <v>3</v>
      </c>
      <c r="E110" s="326">
        <v>1425</v>
      </c>
      <c r="F110" s="840"/>
      <c r="G110" s="324">
        <v>192</v>
      </c>
      <c r="H110" s="325">
        <v>0</v>
      </c>
      <c r="I110" s="325">
        <v>1</v>
      </c>
      <c r="J110" s="326">
        <v>193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294</v>
      </c>
      <c r="D111" s="346">
        <v>321</v>
      </c>
      <c r="E111" s="353">
        <v>615</v>
      </c>
      <c r="F111" s="838" t="s">
        <v>144</v>
      </c>
      <c r="G111" s="345" t="s">
        <v>280</v>
      </c>
      <c r="H111" s="346">
        <v>97</v>
      </c>
      <c r="I111" s="346">
        <v>102</v>
      </c>
      <c r="J111" s="353">
        <v>199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3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294</v>
      </c>
      <c r="D113" s="346">
        <v>322</v>
      </c>
      <c r="E113" s="353">
        <v>616</v>
      </c>
      <c r="F113" s="839"/>
      <c r="G113" s="345" t="s">
        <v>69</v>
      </c>
      <c r="H113" s="346">
        <v>97</v>
      </c>
      <c r="I113" s="346">
        <v>103</v>
      </c>
      <c r="J113" s="353">
        <v>200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307</v>
      </c>
      <c r="C114" s="325">
        <v>0</v>
      </c>
      <c r="D114" s="325">
        <v>1</v>
      </c>
      <c r="E114" s="326">
        <v>308</v>
      </c>
      <c r="F114" s="84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232</v>
      </c>
      <c r="D115" s="346">
        <v>260</v>
      </c>
      <c r="E115" s="353">
        <v>492</v>
      </c>
      <c r="F115" s="838" t="s">
        <v>145</v>
      </c>
      <c r="G115" s="345" t="s">
        <v>280</v>
      </c>
      <c r="H115" s="346">
        <v>151</v>
      </c>
      <c r="I115" s="346">
        <v>180</v>
      </c>
      <c r="J115" s="353">
        <v>331</v>
      </c>
      <c r="K115" s="854" t="s">
        <v>328</v>
      </c>
      <c r="L115" s="345" t="s">
        <v>280</v>
      </c>
      <c r="M115" s="346">
        <v>2646</v>
      </c>
      <c r="N115" s="346">
        <v>2909</v>
      </c>
      <c r="O115" s="353">
        <v>5555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3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232</v>
      </c>
      <c r="D117" s="346">
        <v>261</v>
      </c>
      <c r="E117" s="353">
        <v>493</v>
      </c>
      <c r="F117" s="839"/>
      <c r="G117" s="345" t="s">
        <v>69</v>
      </c>
      <c r="H117" s="346">
        <v>151</v>
      </c>
      <c r="I117" s="346">
        <v>182</v>
      </c>
      <c r="J117" s="353">
        <v>333</v>
      </c>
      <c r="K117" s="855"/>
      <c r="L117" s="345" t="s">
        <v>69</v>
      </c>
      <c r="M117" s="346">
        <v>2648</v>
      </c>
      <c r="N117" s="346">
        <v>2917</v>
      </c>
      <c r="O117" s="353">
        <v>5565</v>
      </c>
    </row>
    <row r="118" spans="1:15" ht="15" customHeight="1" thickBot="1" x14ac:dyDescent="0.2">
      <c r="A118" s="842"/>
      <c r="B118" s="329">
        <v>227</v>
      </c>
      <c r="C118" s="330">
        <v>0</v>
      </c>
      <c r="D118" s="330">
        <v>1</v>
      </c>
      <c r="E118" s="331">
        <v>228</v>
      </c>
      <c r="F118" s="842"/>
      <c r="G118" s="329">
        <v>183</v>
      </c>
      <c r="H118" s="330">
        <v>1</v>
      </c>
      <c r="I118" s="330">
        <v>1</v>
      </c>
      <c r="J118" s="331">
        <v>185</v>
      </c>
      <c r="K118" s="856"/>
      <c r="L118" s="329">
        <v>2422</v>
      </c>
      <c r="M118" s="330">
        <v>1</v>
      </c>
      <c r="N118" s="330">
        <v>8</v>
      </c>
      <c r="O118" s="331">
        <v>2431</v>
      </c>
    </row>
    <row r="119" spans="1:15" ht="15" customHeight="1" x14ac:dyDescent="0.15">
      <c r="A119" s="841" t="s">
        <v>84</v>
      </c>
      <c r="B119" s="318" t="s">
        <v>280</v>
      </c>
      <c r="C119" s="319">
        <v>523</v>
      </c>
      <c r="D119" s="319">
        <v>618</v>
      </c>
      <c r="E119" s="320">
        <v>1141</v>
      </c>
      <c r="F119" s="841" t="s">
        <v>146</v>
      </c>
      <c r="G119" s="318" t="s">
        <v>280</v>
      </c>
      <c r="H119" s="319">
        <v>339</v>
      </c>
      <c r="I119" s="319">
        <v>450</v>
      </c>
      <c r="J119" s="320">
        <v>789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3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523</v>
      </c>
      <c r="D121" s="346">
        <v>619</v>
      </c>
      <c r="E121" s="353">
        <v>1142</v>
      </c>
      <c r="F121" s="839"/>
      <c r="G121" s="345" t="s">
        <v>69</v>
      </c>
      <c r="H121" s="346">
        <v>339</v>
      </c>
      <c r="I121" s="346">
        <v>450</v>
      </c>
      <c r="J121" s="353">
        <v>789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549</v>
      </c>
      <c r="C122" s="325">
        <v>0</v>
      </c>
      <c r="D122" s="325">
        <v>1</v>
      </c>
      <c r="E122" s="326">
        <v>550</v>
      </c>
      <c r="F122" s="840"/>
      <c r="G122" s="324">
        <v>360</v>
      </c>
      <c r="H122" s="325">
        <v>0</v>
      </c>
      <c r="I122" s="325">
        <v>0</v>
      </c>
      <c r="J122" s="326">
        <v>360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398</v>
      </c>
      <c r="D123" s="346">
        <v>441</v>
      </c>
      <c r="E123" s="353">
        <v>839</v>
      </c>
      <c r="F123" s="838" t="s">
        <v>87</v>
      </c>
      <c r="G123" s="345" t="s">
        <v>280</v>
      </c>
      <c r="H123" s="346">
        <v>546</v>
      </c>
      <c r="I123" s="346">
        <v>631</v>
      </c>
      <c r="J123" s="353">
        <v>1177</v>
      </c>
      <c r="K123" s="854" t="s">
        <v>284</v>
      </c>
      <c r="L123" s="321" t="s">
        <v>280</v>
      </c>
      <c r="M123" s="322">
        <v>1806</v>
      </c>
      <c r="N123" s="322">
        <v>2140</v>
      </c>
      <c r="O123" s="323">
        <v>3946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39"/>
      <c r="G124" s="345" t="s">
        <v>281</v>
      </c>
      <c r="H124" s="346">
        <v>1</v>
      </c>
      <c r="I124" s="346">
        <v>1</v>
      </c>
      <c r="J124" s="353">
        <v>2</v>
      </c>
      <c r="K124" s="855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399</v>
      </c>
      <c r="D125" s="346">
        <v>442</v>
      </c>
      <c r="E125" s="353">
        <v>841</v>
      </c>
      <c r="F125" s="839"/>
      <c r="G125" s="345" t="s">
        <v>69</v>
      </c>
      <c r="H125" s="346">
        <v>547</v>
      </c>
      <c r="I125" s="346">
        <v>632</v>
      </c>
      <c r="J125" s="353">
        <v>1179</v>
      </c>
      <c r="K125" s="855"/>
      <c r="L125" s="345" t="s">
        <v>69</v>
      </c>
      <c r="M125" s="346">
        <v>1808</v>
      </c>
      <c r="N125" s="346">
        <v>2143</v>
      </c>
      <c r="O125" s="353">
        <v>3951</v>
      </c>
    </row>
    <row r="126" spans="1:15" ht="15" customHeight="1" thickBot="1" x14ac:dyDescent="0.2">
      <c r="A126" s="842"/>
      <c r="B126" s="329">
        <v>384</v>
      </c>
      <c r="C126" s="330">
        <v>1</v>
      </c>
      <c r="D126" s="330">
        <v>0</v>
      </c>
      <c r="E126" s="331">
        <v>385</v>
      </c>
      <c r="F126" s="842"/>
      <c r="G126" s="329">
        <v>553</v>
      </c>
      <c r="H126" s="330">
        <v>2</v>
      </c>
      <c r="I126" s="330">
        <v>0</v>
      </c>
      <c r="J126" s="331">
        <v>555</v>
      </c>
      <c r="K126" s="856"/>
      <c r="L126" s="329">
        <v>1846</v>
      </c>
      <c r="M126" s="330">
        <v>3</v>
      </c>
      <c r="N126" s="330">
        <v>1</v>
      </c>
      <c r="O126" s="331">
        <v>1850</v>
      </c>
    </row>
    <row r="127" spans="1:15" ht="15" customHeight="1" x14ac:dyDescent="0.15">
      <c r="A127" s="841" t="s">
        <v>89</v>
      </c>
      <c r="B127" s="318" t="s">
        <v>280</v>
      </c>
      <c r="C127" s="319">
        <v>628</v>
      </c>
      <c r="D127" s="319">
        <v>640</v>
      </c>
      <c r="E127" s="320">
        <v>1268</v>
      </c>
      <c r="F127" s="841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628</v>
      </c>
      <c r="N127" s="319">
        <v>640</v>
      </c>
      <c r="O127" s="320">
        <v>1268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3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628</v>
      </c>
      <c r="D129" s="346">
        <v>641</v>
      </c>
      <c r="E129" s="353">
        <v>1269</v>
      </c>
      <c r="F129" s="839"/>
      <c r="G129" s="421"/>
      <c r="H129" s="301"/>
      <c r="I129" s="301"/>
      <c r="J129" s="441"/>
      <c r="K129" s="855"/>
      <c r="L129" s="345" t="s">
        <v>69</v>
      </c>
      <c r="M129" s="346">
        <v>628</v>
      </c>
      <c r="N129" s="346">
        <v>641</v>
      </c>
      <c r="O129" s="353">
        <v>1269</v>
      </c>
    </row>
    <row r="130" spans="1:15" ht="15" customHeight="1" thickBot="1" x14ac:dyDescent="0.2">
      <c r="A130" s="842"/>
      <c r="B130" s="329">
        <v>645</v>
      </c>
      <c r="C130" s="330">
        <v>0</v>
      </c>
      <c r="D130" s="330">
        <v>1</v>
      </c>
      <c r="E130" s="331">
        <v>646</v>
      </c>
      <c r="F130" s="842"/>
      <c r="G130" s="422"/>
      <c r="H130" s="423"/>
      <c r="I130" s="423"/>
      <c r="J130" s="442"/>
      <c r="K130" s="856"/>
      <c r="L130" s="329">
        <v>645</v>
      </c>
      <c r="M130" s="330">
        <v>0</v>
      </c>
      <c r="N130" s="330">
        <v>1</v>
      </c>
      <c r="O130" s="331">
        <v>646</v>
      </c>
    </row>
    <row r="131" spans="1:15" ht="15" customHeight="1" x14ac:dyDescent="0.15">
      <c r="A131" s="841" t="s">
        <v>147</v>
      </c>
      <c r="B131" s="318" t="s">
        <v>280</v>
      </c>
      <c r="C131" s="319">
        <v>231</v>
      </c>
      <c r="D131" s="319">
        <v>294</v>
      </c>
      <c r="E131" s="320">
        <v>525</v>
      </c>
      <c r="F131" s="841" t="s">
        <v>151</v>
      </c>
      <c r="G131" s="318" t="s">
        <v>280</v>
      </c>
      <c r="H131" s="319">
        <v>79</v>
      </c>
      <c r="I131" s="319">
        <v>86</v>
      </c>
      <c r="J131" s="320">
        <v>165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3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231</v>
      </c>
      <c r="D133" s="346">
        <v>294</v>
      </c>
      <c r="E133" s="353">
        <v>525</v>
      </c>
      <c r="F133" s="839"/>
      <c r="G133" s="345" t="s">
        <v>69</v>
      </c>
      <c r="H133" s="346">
        <v>79</v>
      </c>
      <c r="I133" s="346">
        <v>86</v>
      </c>
      <c r="J133" s="353">
        <v>165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302</v>
      </c>
      <c r="C134" s="325">
        <v>0</v>
      </c>
      <c r="D134" s="325">
        <v>0</v>
      </c>
      <c r="E134" s="326">
        <v>302</v>
      </c>
      <c r="F134" s="840"/>
      <c r="G134" s="324">
        <v>98</v>
      </c>
      <c r="H134" s="325">
        <v>0</v>
      </c>
      <c r="I134" s="325">
        <v>0</v>
      </c>
      <c r="J134" s="326">
        <v>98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27</v>
      </c>
      <c r="D135" s="346">
        <v>25</v>
      </c>
      <c r="E135" s="353">
        <v>52</v>
      </c>
      <c r="F135" s="838" t="s">
        <v>152</v>
      </c>
      <c r="G135" s="345" t="s">
        <v>280</v>
      </c>
      <c r="H135" s="346">
        <v>94</v>
      </c>
      <c r="I135" s="346">
        <v>93</v>
      </c>
      <c r="J135" s="353">
        <v>187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3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27</v>
      </c>
      <c r="D137" s="346">
        <v>25</v>
      </c>
      <c r="E137" s="353">
        <v>52</v>
      </c>
      <c r="F137" s="839"/>
      <c r="G137" s="345" t="s">
        <v>69</v>
      </c>
      <c r="H137" s="346">
        <v>94</v>
      </c>
      <c r="I137" s="346">
        <v>93</v>
      </c>
      <c r="J137" s="353">
        <v>187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31</v>
      </c>
      <c r="C138" s="325">
        <v>0</v>
      </c>
      <c r="D138" s="325">
        <v>0</v>
      </c>
      <c r="E138" s="326">
        <v>31</v>
      </c>
      <c r="F138" s="840"/>
      <c r="G138" s="324">
        <v>112</v>
      </c>
      <c r="H138" s="325">
        <v>0</v>
      </c>
      <c r="I138" s="325">
        <v>0</v>
      </c>
      <c r="J138" s="326">
        <v>112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88</v>
      </c>
      <c r="E139" s="353">
        <v>163</v>
      </c>
      <c r="F139" s="838" t="s">
        <v>153</v>
      </c>
      <c r="G139" s="345" t="s">
        <v>280</v>
      </c>
      <c r="H139" s="346">
        <v>28</v>
      </c>
      <c r="I139" s="346">
        <v>30</v>
      </c>
      <c r="J139" s="353">
        <v>58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3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88</v>
      </c>
      <c r="E141" s="353">
        <v>163</v>
      </c>
      <c r="F141" s="839"/>
      <c r="G141" s="345" t="s">
        <v>69</v>
      </c>
      <c r="H141" s="346">
        <v>28</v>
      </c>
      <c r="I141" s="346">
        <v>30</v>
      </c>
      <c r="J141" s="353">
        <v>58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87</v>
      </c>
      <c r="C142" s="325">
        <v>0</v>
      </c>
      <c r="D142" s="325">
        <v>0</v>
      </c>
      <c r="E142" s="326">
        <v>87</v>
      </c>
      <c r="F142" s="84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142</v>
      </c>
      <c r="D143" s="346">
        <v>135</v>
      </c>
      <c r="E143" s="353">
        <v>277</v>
      </c>
      <c r="F143" s="838"/>
      <c r="G143" s="300"/>
      <c r="H143" s="294"/>
      <c r="I143" s="294"/>
      <c r="J143" s="302"/>
      <c r="K143" s="854" t="s">
        <v>98</v>
      </c>
      <c r="L143" s="321" t="s">
        <v>280</v>
      </c>
      <c r="M143" s="322">
        <v>676</v>
      </c>
      <c r="N143" s="322">
        <v>751</v>
      </c>
      <c r="O143" s="323">
        <v>1427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3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142</v>
      </c>
      <c r="D145" s="346">
        <v>135</v>
      </c>
      <c r="E145" s="353">
        <v>277</v>
      </c>
      <c r="F145" s="839"/>
      <c r="G145" s="300"/>
      <c r="H145" s="301"/>
      <c r="I145" s="301"/>
      <c r="J145" s="302"/>
      <c r="K145" s="855"/>
      <c r="L145" s="345" t="s">
        <v>69</v>
      </c>
      <c r="M145" s="346">
        <v>676</v>
      </c>
      <c r="N145" s="346">
        <v>751</v>
      </c>
      <c r="O145" s="353">
        <v>1427</v>
      </c>
    </row>
    <row r="146" spans="1:15" ht="15" customHeight="1" thickBot="1" x14ac:dyDescent="0.2">
      <c r="A146" s="842"/>
      <c r="B146" s="329">
        <v>171</v>
      </c>
      <c r="C146" s="330">
        <v>0</v>
      </c>
      <c r="D146" s="330">
        <v>0</v>
      </c>
      <c r="E146" s="331">
        <v>171</v>
      </c>
      <c r="F146" s="842"/>
      <c r="G146" s="425"/>
      <c r="H146" s="423"/>
      <c r="I146" s="423"/>
      <c r="J146" s="444"/>
      <c r="K146" s="856"/>
      <c r="L146" s="399">
        <v>835</v>
      </c>
      <c r="M146" s="400">
        <v>0</v>
      </c>
      <c r="N146" s="400">
        <v>0</v>
      </c>
      <c r="O146" s="401">
        <v>835</v>
      </c>
    </row>
    <row r="147" spans="1:15" ht="15" customHeight="1" x14ac:dyDescent="0.15">
      <c r="A147" s="841" t="s">
        <v>154</v>
      </c>
      <c r="B147" s="318" t="s">
        <v>280</v>
      </c>
      <c r="C147" s="319">
        <v>362</v>
      </c>
      <c r="D147" s="319">
        <v>367</v>
      </c>
      <c r="E147" s="320">
        <v>729</v>
      </c>
      <c r="F147" s="841" t="s">
        <v>157</v>
      </c>
      <c r="G147" s="318" t="s">
        <v>280</v>
      </c>
      <c r="H147" s="319">
        <v>94</v>
      </c>
      <c r="I147" s="319">
        <v>101</v>
      </c>
      <c r="J147" s="320">
        <v>195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3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363</v>
      </c>
      <c r="D149" s="346">
        <v>368</v>
      </c>
      <c r="E149" s="353">
        <v>731</v>
      </c>
      <c r="F149" s="839"/>
      <c r="G149" s="345" t="s">
        <v>69</v>
      </c>
      <c r="H149" s="346">
        <v>94</v>
      </c>
      <c r="I149" s="346">
        <v>101</v>
      </c>
      <c r="J149" s="353">
        <v>195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410</v>
      </c>
      <c r="C150" s="325">
        <v>1</v>
      </c>
      <c r="D150" s="325">
        <v>1</v>
      </c>
      <c r="E150" s="326">
        <v>412</v>
      </c>
      <c r="F150" s="840"/>
      <c r="G150" s="324">
        <v>120</v>
      </c>
      <c r="H150" s="325">
        <v>0</v>
      </c>
      <c r="I150" s="325">
        <v>0</v>
      </c>
      <c r="J150" s="326">
        <v>120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77</v>
      </c>
      <c r="E151" s="353">
        <v>155</v>
      </c>
      <c r="F151" s="838" t="s">
        <v>158</v>
      </c>
      <c r="G151" s="345" t="s">
        <v>280</v>
      </c>
      <c r="H151" s="346">
        <v>439</v>
      </c>
      <c r="I151" s="346">
        <v>394</v>
      </c>
      <c r="J151" s="353">
        <v>833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3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77</v>
      </c>
      <c r="E153" s="353">
        <v>155</v>
      </c>
      <c r="F153" s="839"/>
      <c r="G153" s="345" t="s">
        <v>69</v>
      </c>
      <c r="H153" s="346">
        <v>439</v>
      </c>
      <c r="I153" s="346">
        <v>400</v>
      </c>
      <c r="J153" s="353">
        <v>839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40"/>
      <c r="G154" s="324">
        <v>518</v>
      </c>
      <c r="H154" s="325">
        <v>1</v>
      </c>
      <c r="I154" s="325">
        <v>5</v>
      </c>
      <c r="J154" s="326">
        <v>524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79</v>
      </c>
      <c r="D155" s="346">
        <v>100</v>
      </c>
      <c r="E155" s="353">
        <v>179</v>
      </c>
      <c r="F155" s="838"/>
      <c r="G155" s="300"/>
      <c r="H155" s="294"/>
      <c r="I155" s="294"/>
      <c r="J155" s="302"/>
      <c r="K155" s="854" t="s">
        <v>104</v>
      </c>
      <c r="L155" s="321" t="s">
        <v>280</v>
      </c>
      <c r="M155" s="322">
        <v>1052</v>
      </c>
      <c r="N155" s="322">
        <v>1039</v>
      </c>
      <c r="O155" s="323">
        <v>2091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3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79</v>
      </c>
      <c r="D157" s="346">
        <v>100</v>
      </c>
      <c r="E157" s="353">
        <v>179</v>
      </c>
      <c r="F157" s="839"/>
      <c r="G157" s="300"/>
      <c r="H157" s="301"/>
      <c r="I157" s="301"/>
      <c r="J157" s="302"/>
      <c r="K157" s="855"/>
      <c r="L157" s="345" t="s">
        <v>69</v>
      </c>
      <c r="M157" s="346">
        <v>1053</v>
      </c>
      <c r="N157" s="346">
        <v>1046</v>
      </c>
      <c r="O157" s="353">
        <v>2099</v>
      </c>
    </row>
    <row r="158" spans="1:15" ht="15" customHeight="1" thickBot="1" x14ac:dyDescent="0.2">
      <c r="A158" s="842"/>
      <c r="B158" s="329">
        <v>122</v>
      </c>
      <c r="C158" s="330">
        <v>0</v>
      </c>
      <c r="D158" s="330">
        <v>0</v>
      </c>
      <c r="E158" s="331">
        <v>122</v>
      </c>
      <c r="F158" s="842"/>
      <c r="G158" s="425"/>
      <c r="H158" s="423"/>
      <c r="I158" s="423"/>
      <c r="J158" s="444"/>
      <c r="K158" s="856"/>
      <c r="L158" s="408">
        <v>1268</v>
      </c>
      <c r="M158" s="409">
        <v>2</v>
      </c>
      <c r="N158" s="409">
        <v>6</v>
      </c>
      <c r="O158" s="410">
        <v>1276</v>
      </c>
    </row>
    <row r="159" spans="1:15" ht="15" customHeight="1" x14ac:dyDescent="0.15">
      <c r="A159" s="841" t="s">
        <v>105</v>
      </c>
      <c r="B159" s="318" t="s">
        <v>280</v>
      </c>
      <c r="C159" s="319">
        <v>225</v>
      </c>
      <c r="D159" s="319">
        <v>244</v>
      </c>
      <c r="E159" s="320">
        <v>469</v>
      </c>
      <c r="F159" s="841"/>
      <c r="G159" s="421"/>
      <c r="H159" s="277"/>
      <c r="I159" s="277"/>
      <c r="J159" s="441"/>
      <c r="K159" s="858" t="s">
        <v>106</v>
      </c>
      <c r="L159" s="318" t="s">
        <v>280</v>
      </c>
      <c r="M159" s="319">
        <v>225</v>
      </c>
      <c r="N159" s="319">
        <v>244</v>
      </c>
      <c r="O159" s="320">
        <v>469</v>
      </c>
    </row>
    <row r="160" spans="1:15" ht="15" customHeight="1" x14ac:dyDescent="0.15">
      <c r="A160" s="839"/>
      <c r="B160" s="345" t="s">
        <v>281</v>
      </c>
      <c r="C160" s="346">
        <v>0</v>
      </c>
      <c r="D160" s="346">
        <v>0</v>
      </c>
      <c r="E160" s="353">
        <v>0</v>
      </c>
      <c r="F160" s="839"/>
      <c r="G160" s="421"/>
      <c r="H160" s="301"/>
      <c r="I160" s="301"/>
      <c r="J160" s="441"/>
      <c r="K160" s="855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39"/>
      <c r="B161" s="345" t="s">
        <v>69</v>
      </c>
      <c r="C161" s="346">
        <v>225</v>
      </c>
      <c r="D161" s="346">
        <v>244</v>
      </c>
      <c r="E161" s="353">
        <v>469</v>
      </c>
      <c r="F161" s="839"/>
      <c r="G161" s="421"/>
      <c r="H161" s="301"/>
      <c r="I161" s="301"/>
      <c r="J161" s="441"/>
      <c r="K161" s="855"/>
      <c r="L161" s="345" t="s">
        <v>69</v>
      </c>
      <c r="M161" s="346">
        <v>225</v>
      </c>
      <c r="N161" s="346">
        <v>244</v>
      </c>
      <c r="O161" s="353">
        <v>469</v>
      </c>
    </row>
    <row r="162" spans="1:15" ht="15" customHeight="1" thickBot="1" x14ac:dyDescent="0.2">
      <c r="A162" s="842"/>
      <c r="B162" s="329">
        <v>293</v>
      </c>
      <c r="C162" s="330">
        <v>0</v>
      </c>
      <c r="D162" s="330">
        <v>0</v>
      </c>
      <c r="E162" s="331">
        <v>293</v>
      </c>
      <c r="F162" s="842"/>
      <c r="G162" s="426"/>
      <c r="H162" s="423"/>
      <c r="I162" s="423"/>
      <c r="J162" s="445"/>
      <c r="K162" s="856"/>
      <c r="L162" s="399">
        <v>293</v>
      </c>
      <c r="M162" s="400">
        <v>0</v>
      </c>
      <c r="N162" s="400">
        <v>0</v>
      </c>
      <c r="O162" s="401">
        <v>293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8" t="s">
        <v>285</v>
      </c>
      <c r="L163" s="413" t="s">
        <v>280</v>
      </c>
      <c r="M163" s="414">
        <v>47187</v>
      </c>
      <c r="N163" s="414">
        <v>51748</v>
      </c>
      <c r="O163" s="415">
        <v>98935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70</v>
      </c>
      <c r="N164" s="414">
        <v>270</v>
      </c>
      <c r="O164" s="415">
        <v>340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47257</v>
      </c>
      <c r="N165" s="414">
        <v>52018</v>
      </c>
      <c r="O165" s="415">
        <v>99275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45793</v>
      </c>
      <c r="M166" s="417">
        <v>136</v>
      </c>
      <c r="N166" s="417">
        <v>153</v>
      </c>
      <c r="O166" s="418">
        <v>46082</v>
      </c>
    </row>
  </sheetData>
  <mergeCells count="122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86581-F383-42B1-94AC-26C3502FDC0A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329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175</v>
      </c>
      <c r="D4" s="319">
        <v>189</v>
      </c>
      <c r="E4" s="320">
        <v>364</v>
      </c>
      <c r="F4" s="841" t="s">
        <v>27</v>
      </c>
      <c r="G4" s="318" t="s">
        <v>280</v>
      </c>
      <c r="H4" s="319">
        <v>177</v>
      </c>
      <c r="I4" s="319">
        <v>212</v>
      </c>
      <c r="J4" s="320">
        <v>389</v>
      </c>
      <c r="K4" s="841" t="s">
        <v>49</v>
      </c>
      <c r="L4" s="318" t="s">
        <v>280</v>
      </c>
      <c r="M4" s="319">
        <v>226</v>
      </c>
      <c r="N4" s="319">
        <v>246</v>
      </c>
      <c r="O4" s="320">
        <v>472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4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175</v>
      </c>
      <c r="D6" s="322">
        <v>192</v>
      </c>
      <c r="E6" s="323">
        <v>367</v>
      </c>
      <c r="F6" s="839"/>
      <c r="G6" s="321" t="s">
        <v>69</v>
      </c>
      <c r="H6" s="322">
        <v>178</v>
      </c>
      <c r="I6" s="322">
        <v>216</v>
      </c>
      <c r="J6" s="323">
        <v>394</v>
      </c>
      <c r="K6" s="839"/>
      <c r="L6" s="321" t="s">
        <v>69</v>
      </c>
      <c r="M6" s="322">
        <v>226</v>
      </c>
      <c r="N6" s="322">
        <v>246</v>
      </c>
      <c r="O6" s="323">
        <v>472</v>
      </c>
    </row>
    <row r="7" spans="1:20" ht="17.25" customHeight="1" x14ac:dyDescent="0.15">
      <c r="A7" s="840"/>
      <c r="B7" s="324">
        <v>181</v>
      </c>
      <c r="C7" s="325">
        <v>1</v>
      </c>
      <c r="D7" s="325">
        <v>2</v>
      </c>
      <c r="E7" s="326">
        <v>184</v>
      </c>
      <c r="F7" s="840"/>
      <c r="G7" s="324">
        <v>190</v>
      </c>
      <c r="H7" s="325">
        <v>2</v>
      </c>
      <c r="I7" s="325">
        <v>3</v>
      </c>
      <c r="J7" s="326">
        <v>195</v>
      </c>
      <c r="K7" s="840"/>
      <c r="L7" s="324">
        <v>235</v>
      </c>
      <c r="M7" s="325">
        <v>0</v>
      </c>
      <c r="N7" s="325">
        <v>0</v>
      </c>
      <c r="O7" s="326">
        <v>235</v>
      </c>
    </row>
    <row r="8" spans="1:20" ht="17.25" customHeight="1" x14ac:dyDescent="0.15">
      <c r="A8" s="838" t="s">
        <v>6</v>
      </c>
      <c r="B8" s="321" t="s">
        <v>280</v>
      </c>
      <c r="C8" s="322">
        <v>159</v>
      </c>
      <c r="D8" s="322">
        <v>178</v>
      </c>
      <c r="E8" s="323">
        <v>337</v>
      </c>
      <c r="F8" s="838" t="s">
        <v>28</v>
      </c>
      <c r="G8" s="321" t="s">
        <v>280</v>
      </c>
      <c r="H8" s="322">
        <v>156</v>
      </c>
      <c r="I8" s="322">
        <v>204</v>
      </c>
      <c r="J8" s="323">
        <v>360</v>
      </c>
      <c r="K8" s="838" t="s">
        <v>50</v>
      </c>
      <c r="L8" s="321" t="s">
        <v>280</v>
      </c>
      <c r="M8" s="322">
        <v>1225</v>
      </c>
      <c r="N8" s="322">
        <v>1243</v>
      </c>
      <c r="O8" s="323">
        <v>2468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160</v>
      </c>
      <c r="D10" s="322">
        <v>179</v>
      </c>
      <c r="E10" s="323">
        <v>339</v>
      </c>
      <c r="F10" s="839"/>
      <c r="G10" s="321" t="s">
        <v>69</v>
      </c>
      <c r="H10" s="322">
        <v>157</v>
      </c>
      <c r="I10" s="322">
        <v>204</v>
      </c>
      <c r="J10" s="323">
        <v>361</v>
      </c>
      <c r="K10" s="839"/>
      <c r="L10" s="321" t="s">
        <v>69</v>
      </c>
      <c r="M10" s="322">
        <v>1225</v>
      </c>
      <c r="N10" s="322">
        <v>1252</v>
      </c>
      <c r="O10" s="323">
        <v>2477</v>
      </c>
    </row>
    <row r="11" spans="1:20" ht="17.25" customHeight="1" x14ac:dyDescent="0.15">
      <c r="A11" s="840"/>
      <c r="B11" s="324">
        <v>174</v>
      </c>
      <c r="C11" s="325">
        <v>1</v>
      </c>
      <c r="D11" s="325">
        <v>1</v>
      </c>
      <c r="E11" s="326">
        <v>176</v>
      </c>
      <c r="F11" s="840"/>
      <c r="G11" s="324">
        <v>176</v>
      </c>
      <c r="H11" s="434">
        <v>1</v>
      </c>
      <c r="I11" s="325">
        <v>0</v>
      </c>
      <c r="J11" s="328">
        <v>177</v>
      </c>
      <c r="K11" s="840"/>
      <c r="L11" s="327">
        <v>1052</v>
      </c>
      <c r="M11" s="325">
        <v>2</v>
      </c>
      <c r="N11" s="325">
        <v>7</v>
      </c>
      <c r="O11" s="328">
        <v>1061</v>
      </c>
    </row>
    <row r="12" spans="1:20" ht="17.25" customHeight="1" x14ac:dyDescent="0.15">
      <c r="A12" s="838" t="s">
        <v>7</v>
      </c>
      <c r="B12" s="321" t="s">
        <v>280</v>
      </c>
      <c r="C12" s="322">
        <v>186</v>
      </c>
      <c r="D12" s="322">
        <v>195</v>
      </c>
      <c r="E12" s="323">
        <v>381</v>
      </c>
      <c r="F12" s="838" t="s">
        <v>29</v>
      </c>
      <c r="G12" s="321" t="s">
        <v>280</v>
      </c>
      <c r="H12" s="322">
        <v>60</v>
      </c>
      <c r="I12" s="322">
        <v>67</v>
      </c>
      <c r="J12" s="323">
        <v>127</v>
      </c>
      <c r="K12" s="838" t="s">
        <v>51</v>
      </c>
      <c r="L12" s="321" t="s">
        <v>280</v>
      </c>
      <c r="M12" s="322">
        <v>1966</v>
      </c>
      <c r="N12" s="322">
        <v>2136</v>
      </c>
      <c r="O12" s="323">
        <v>4102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187</v>
      </c>
      <c r="D14" s="322">
        <v>200</v>
      </c>
      <c r="E14" s="323">
        <v>387</v>
      </c>
      <c r="F14" s="839"/>
      <c r="G14" s="321" t="s">
        <v>69</v>
      </c>
      <c r="H14" s="322">
        <v>60</v>
      </c>
      <c r="I14" s="322">
        <v>67</v>
      </c>
      <c r="J14" s="323">
        <v>127</v>
      </c>
      <c r="K14" s="839"/>
      <c r="L14" s="321" t="s">
        <v>69</v>
      </c>
      <c r="M14" s="322">
        <v>1966</v>
      </c>
      <c r="N14" s="322">
        <v>2141</v>
      </c>
      <c r="O14" s="323">
        <v>4107</v>
      </c>
    </row>
    <row r="15" spans="1:20" ht="17.25" customHeight="1" x14ac:dyDescent="0.15">
      <c r="A15" s="840"/>
      <c r="B15" s="324">
        <v>202</v>
      </c>
      <c r="C15" s="325">
        <v>1</v>
      </c>
      <c r="D15" s="325">
        <v>4</v>
      </c>
      <c r="E15" s="326">
        <v>207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1736</v>
      </c>
      <c r="M15" s="325">
        <v>1</v>
      </c>
      <c r="N15" s="325">
        <v>4</v>
      </c>
      <c r="O15" s="326">
        <v>1741</v>
      </c>
    </row>
    <row r="16" spans="1:20" ht="17.25" customHeight="1" x14ac:dyDescent="0.15">
      <c r="A16" s="838" t="s">
        <v>8</v>
      </c>
      <c r="B16" s="321" t="s">
        <v>280</v>
      </c>
      <c r="C16" s="322">
        <v>151</v>
      </c>
      <c r="D16" s="322">
        <v>170</v>
      </c>
      <c r="E16" s="323">
        <v>321</v>
      </c>
      <c r="F16" s="838" t="s">
        <v>30</v>
      </c>
      <c r="G16" s="321" t="s">
        <v>280</v>
      </c>
      <c r="H16" s="322">
        <v>776</v>
      </c>
      <c r="I16" s="322">
        <v>848</v>
      </c>
      <c r="J16" s="323">
        <v>1624</v>
      </c>
      <c r="K16" s="838" t="s">
        <v>52</v>
      </c>
      <c r="L16" s="321" t="s">
        <v>280</v>
      </c>
      <c r="M16" s="322">
        <v>238</v>
      </c>
      <c r="N16" s="322">
        <v>163</v>
      </c>
      <c r="O16" s="323">
        <v>401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10</v>
      </c>
      <c r="E17" s="323">
        <v>13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154</v>
      </c>
      <c r="D18" s="322">
        <v>180</v>
      </c>
      <c r="E18" s="323">
        <v>334</v>
      </c>
      <c r="F18" s="839"/>
      <c r="G18" s="321" t="s">
        <v>69</v>
      </c>
      <c r="H18" s="322">
        <v>777</v>
      </c>
      <c r="I18" s="322">
        <v>863</v>
      </c>
      <c r="J18" s="323">
        <v>1640</v>
      </c>
      <c r="K18" s="839"/>
      <c r="L18" s="321" t="s">
        <v>69</v>
      </c>
      <c r="M18" s="322">
        <v>239</v>
      </c>
      <c r="N18" s="322">
        <v>165</v>
      </c>
      <c r="O18" s="323">
        <v>404</v>
      </c>
    </row>
    <row r="19" spans="1:15" ht="17.25" customHeight="1" x14ac:dyDescent="0.15">
      <c r="A19" s="840"/>
      <c r="B19" s="324">
        <v>168</v>
      </c>
      <c r="C19" s="325">
        <v>5</v>
      </c>
      <c r="D19" s="325">
        <v>5</v>
      </c>
      <c r="E19" s="326">
        <v>178</v>
      </c>
      <c r="F19" s="840"/>
      <c r="G19" s="324">
        <v>714</v>
      </c>
      <c r="H19" s="325">
        <v>11</v>
      </c>
      <c r="I19" s="325">
        <v>4</v>
      </c>
      <c r="J19" s="326">
        <v>729</v>
      </c>
      <c r="K19" s="840"/>
      <c r="L19" s="324">
        <v>261</v>
      </c>
      <c r="M19" s="325">
        <v>0</v>
      </c>
      <c r="N19" s="325">
        <v>2</v>
      </c>
      <c r="O19" s="326">
        <v>263</v>
      </c>
    </row>
    <row r="20" spans="1:15" ht="17.25" customHeight="1" x14ac:dyDescent="0.15">
      <c r="A20" s="838" t="s">
        <v>9</v>
      </c>
      <c r="B20" s="321" t="s">
        <v>280</v>
      </c>
      <c r="C20" s="322">
        <v>79</v>
      </c>
      <c r="D20" s="322">
        <v>77</v>
      </c>
      <c r="E20" s="323">
        <v>156</v>
      </c>
      <c r="F20" s="838" t="s">
        <v>31</v>
      </c>
      <c r="G20" s="321" t="s">
        <v>280</v>
      </c>
      <c r="H20" s="322">
        <v>107</v>
      </c>
      <c r="I20" s="322">
        <v>159</v>
      </c>
      <c r="J20" s="323">
        <v>266</v>
      </c>
      <c r="K20" s="838" t="s">
        <v>53</v>
      </c>
      <c r="L20" s="321" t="s">
        <v>280</v>
      </c>
      <c r="M20" s="322">
        <v>159</v>
      </c>
      <c r="N20" s="322">
        <v>182</v>
      </c>
      <c r="O20" s="323">
        <v>341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80</v>
      </c>
      <c r="D22" s="322">
        <v>79</v>
      </c>
      <c r="E22" s="323">
        <v>159</v>
      </c>
      <c r="F22" s="839"/>
      <c r="G22" s="321" t="s">
        <v>69</v>
      </c>
      <c r="H22" s="322">
        <v>107</v>
      </c>
      <c r="I22" s="322">
        <v>159</v>
      </c>
      <c r="J22" s="323">
        <v>266</v>
      </c>
      <c r="K22" s="839"/>
      <c r="L22" s="321" t="s">
        <v>69</v>
      </c>
      <c r="M22" s="322">
        <v>159</v>
      </c>
      <c r="N22" s="322">
        <v>183</v>
      </c>
      <c r="O22" s="323">
        <v>342</v>
      </c>
    </row>
    <row r="23" spans="1:15" ht="17.25" customHeight="1" x14ac:dyDescent="0.15">
      <c r="A23" s="840"/>
      <c r="B23" s="324">
        <v>93</v>
      </c>
      <c r="C23" s="325">
        <v>0</v>
      </c>
      <c r="D23" s="325">
        <v>3</v>
      </c>
      <c r="E23" s="326">
        <v>96</v>
      </c>
      <c r="F23" s="840"/>
      <c r="G23" s="324">
        <v>141</v>
      </c>
      <c r="H23" s="325">
        <v>0</v>
      </c>
      <c r="I23" s="325">
        <v>0</v>
      </c>
      <c r="J23" s="326">
        <v>141</v>
      </c>
      <c r="K23" s="840"/>
      <c r="L23" s="324">
        <v>208</v>
      </c>
      <c r="M23" s="325">
        <v>1</v>
      </c>
      <c r="N23" s="325">
        <v>0</v>
      </c>
      <c r="O23" s="326">
        <v>209</v>
      </c>
    </row>
    <row r="24" spans="1:15" ht="17.25" customHeight="1" x14ac:dyDescent="0.15">
      <c r="A24" s="838" t="s">
        <v>10</v>
      </c>
      <c r="B24" s="321" t="s">
        <v>280</v>
      </c>
      <c r="C24" s="322">
        <v>51</v>
      </c>
      <c r="D24" s="322">
        <v>52</v>
      </c>
      <c r="E24" s="322">
        <v>103</v>
      </c>
      <c r="F24" s="838" t="s">
        <v>32</v>
      </c>
      <c r="G24" s="321" t="s">
        <v>280</v>
      </c>
      <c r="H24" s="322">
        <v>306</v>
      </c>
      <c r="I24" s="322">
        <v>357</v>
      </c>
      <c r="J24" s="323">
        <v>663</v>
      </c>
      <c r="K24" s="838" t="s">
        <v>54</v>
      </c>
      <c r="L24" s="321" t="s">
        <v>280</v>
      </c>
      <c r="M24" s="322">
        <v>694</v>
      </c>
      <c r="N24" s="322">
        <v>764</v>
      </c>
      <c r="O24" s="323">
        <v>1458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52</v>
      </c>
      <c r="D26" s="322">
        <v>52</v>
      </c>
      <c r="E26" s="323">
        <v>104</v>
      </c>
      <c r="F26" s="839"/>
      <c r="G26" s="321" t="s">
        <v>69</v>
      </c>
      <c r="H26" s="322">
        <v>306</v>
      </c>
      <c r="I26" s="322">
        <v>357</v>
      </c>
      <c r="J26" s="323">
        <v>663</v>
      </c>
      <c r="K26" s="839"/>
      <c r="L26" s="321" t="s">
        <v>69</v>
      </c>
      <c r="M26" s="322">
        <v>694</v>
      </c>
      <c r="N26" s="322">
        <v>765</v>
      </c>
      <c r="O26" s="323">
        <v>1459</v>
      </c>
    </row>
    <row r="27" spans="1:15" ht="17.25" customHeight="1" x14ac:dyDescent="0.15">
      <c r="A27" s="840"/>
      <c r="B27" s="324">
        <v>49</v>
      </c>
      <c r="C27" s="325">
        <v>1</v>
      </c>
      <c r="D27" s="325">
        <v>0</v>
      </c>
      <c r="E27" s="326">
        <v>50</v>
      </c>
      <c r="F27" s="840"/>
      <c r="G27" s="324">
        <v>340</v>
      </c>
      <c r="H27" s="325">
        <v>0</v>
      </c>
      <c r="I27" s="325">
        <v>0</v>
      </c>
      <c r="J27" s="326">
        <v>340</v>
      </c>
      <c r="K27" s="840"/>
      <c r="L27" s="324">
        <v>709</v>
      </c>
      <c r="M27" s="325">
        <v>0</v>
      </c>
      <c r="N27" s="325">
        <v>1</v>
      </c>
      <c r="O27" s="326">
        <v>710</v>
      </c>
    </row>
    <row r="28" spans="1:15" ht="17.25" customHeight="1" x14ac:dyDescent="0.15">
      <c r="A28" s="838" t="s">
        <v>11</v>
      </c>
      <c r="B28" s="321" t="s">
        <v>280</v>
      </c>
      <c r="C28" s="322">
        <v>122</v>
      </c>
      <c r="D28" s="322">
        <v>183</v>
      </c>
      <c r="E28" s="323">
        <v>305</v>
      </c>
      <c r="F28" s="838" t="s">
        <v>33</v>
      </c>
      <c r="G28" s="321" t="s">
        <v>280</v>
      </c>
      <c r="H28" s="322">
        <v>36</v>
      </c>
      <c r="I28" s="322">
        <v>41</v>
      </c>
      <c r="J28" s="323">
        <v>77</v>
      </c>
      <c r="K28" s="838" t="s">
        <v>55</v>
      </c>
      <c r="L28" s="321" t="s">
        <v>280</v>
      </c>
      <c r="M28" s="322">
        <v>135</v>
      </c>
      <c r="N28" s="322">
        <v>154</v>
      </c>
      <c r="O28" s="323">
        <v>289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7</v>
      </c>
      <c r="E29" s="323">
        <v>11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126</v>
      </c>
      <c r="D30" s="322">
        <v>190</v>
      </c>
      <c r="E30" s="323">
        <v>316</v>
      </c>
      <c r="F30" s="839"/>
      <c r="G30" s="321" t="s">
        <v>69</v>
      </c>
      <c r="H30" s="322">
        <v>36</v>
      </c>
      <c r="I30" s="322">
        <v>41</v>
      </c>
      <c r="J30" s="323">
        <v>77</v>
      </c>
      <c r="K30" s="839"/>
      <c r="L30" s="321" t="s">
        <v>69</v>
      </c>
      <c r="M30" s="322">
        <v>135</v>
      </c>
      <c r="N30" s="322">
        <v>154</v>
      </c>
      <c r="O30" s="323">
        <v>289</v>
      </c>
    </row>
    <row r="31" spans="1:15" ht="17.25" customHeight="1" x14ac:dyDescent="0.15">
      <c r="A31" s="840"/>
      <c r="B31" s="324">
        <v>167</v>
      </c>
      <c r="C31" s="325">
        <v>8</v>
      </c>
      <c r="D31" s="325">
        <v>2</v>
      </c>
      <c r="E31" s="326">
        <v>177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198</v>
      </c>
      <c r="D32" s="322">
        <v>244</v>
      </c>
      <c r="E32" s="322">
        <v>442</v>
      </c>
      <c r="F32" s="838" t="s">
        <v>34</v>
      </c>
      <c r="G32" s="321" t="s">
        <v>280</v>
      </c>
      <c r="H32" s="322">
        <v>56</v>
      </c>
      <c r="I32" s="322">
        <v>72</v>
      </c>
      <c r="J32" s="323">
        <v>128</v>
      </c>
      <c r="K32" s="838" t="s">
        <v>56</v>
      </c>
      <c r="L32" s="321" t="s">
        <v>280</v>
      </c>
      <c r="M32" s="322">
        <v>506</v>
      </c>
      <c r="N32" s="322">
        <v>595</v>
      </c>
      <c r="O32" s="323">
        <v>1101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198</v>
      </c>
      <c r="D34" s="322">
        <v>244</v>
      </c>
      <c r="E34" s="323">
        <v>442</v>
      </c>
      <c r="F34" s="839"/>
      <c r="G34" s="321" t="s">
        <v>69</v>
      </c>
      <c r="H34" s="322">
        <v>56</v>
      </c>
      <c r="I34" s="322">
        <v>72</v>
      </c>
      <c r="J34" s="323">
        <v>128</v>
      </c>
      <c r="K34" s="839"/>
      <c r="L34" s="321" t="s">
        <v>69</v>
      </c>
      <c r="M34" s="322">
        <v>506</v>
      </c>
      <c r="N34" s="322">
        <v>596</v>
      </c>
      <c r="O34" s="323">
        <v>1102</v>
      </c>
    </row>
    <row r="35" spans="1:15" ht="17.25" customHeight="1" x14ac:dyDescent="0.15">
      <c r="A35" s="840"/>
      <c r="B35" s="324">
        <v>226</v>
      </c>
      <c r="C35" s="325">
        <v>0</v>
      </c>
      <c r="D35" s="325">
        <v>0</v>
      </c>
      <c r="E35" s="326">
        <v>226</v>
      </c>
      <c r="F35" s="840"/>
      <c r="G35" s="324">
        <v>69</v>
      </c>
      <c r="H35" s="325">
        <v>0</v>
      </c>
      <c r="I35" s="325">
        <v>0</v>
      </c>
      <c r="J35" s="326">
        <v>69</v>
      </c>
      <c r="K35" s="840"/>
      <c r="L35" s="324">
        <v>523</v>
      </c>
      <c r="M35" s="325">
        <v>0</v>
      </c>
      <c r="N35" s="325">
        <v>1</v>
      </c>
      <c r="O35" s="326">
        <v>524</v>
      </c>
    </row>
    <row r="36" spans="1:15" ht="17.25" customHeight="1" x14ac:dyDescent="0.15">
      <c r="A36" s="838" t="s">
        <v>13</v>
      </c>
      <c r="B36" s="321" t="s">
        <v>280</v>
      </c>
      <c r="C36" s="322">
        <v>375</v>
      </c>
      <c r="D36" s="322">
        <v>292</v>
      </c>
      <c r="E36" s="323">
        <v>667</v>
      </c>
      <c r="F36" s="838" t="s">
        <v>35</v>
      </c>
      <c r="G36" s="321" t="s">
        <v>280</v>
      </c>
      <c r="H36" s="322">
        <v>121</v>
      </c>
      <c r="I36" s="322">
        <v>137</v>
      </c>
      <c r="J36" s="323">
        <v>258</v>
      </c>
      <c r="K36" s="838" t="s">
        <v>57</v>
      </c>
      <c r="L36" s="321" t="s">
        <v>280</v>
      </c>
      <c r="M36" s="322">
        <v>1178</v>
      </c>
      <c r="N36" s="322">
        <v>1097</v>
      </c>
      <c r="O36" s="323">
        <v>2275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375</v>
      </c>
      <c r="D38" s="322">
        <v>293</v>
      </c>
      <c r="E38" s="323">
        <v>668</v>
      </c>
      <c r="F38" s="839"/>
      <c r="G38" s="321" t="s">
        <v>69</v>
      </c>
      <c r="H38" s="322">
        <v>121</v>
      </c>
      <c r="I38" s="322">
        <v>138</v>
      </c>
      <c r="J38" s="323">
        <v>259</v>
      </c>
      <c r="K38" s="839"/>
      <c r="L38" s="321" t="s">
        <v>69</v>
      </c>
      <c r="M38" s="322">
        <v>1181</v>
      </c>
      <c r="N38" s="322">
        <v>1098</v>
      </c>
      <c r="O38" s="323">
        <v>2279</v>
      </c>
    </row>
    <row r="39" spans="1:15" ht="17.25" customHeight="1" x14ac:dyDescent="0.15">
      <c r="A39" s="840"/>
      <c r="B39" s="324">
        <v>377</v>
      </c>
      <c r="C39" s="325">
        <v>0</v>
      </c>
      <c r="D39" s="325">
        <v>1</v>
      </c>
      <c r="E39" s="326">
        <v>378</v>
      </c>
      <c r="F39" s="840"/>
      <c r="G39" s="324">
        <v>132</v>
      </c>
      <c r="H39" s="325">
        <v>0</v>
      </c>
      <c r="I39" s="325">
        <v>1</v>
      </c>
      <c r="J39" s="326">
        <v>133</v>
      </c>
      <c r="K39" s="840"/>
      <c r="L39" s="324">
        <v>1165</v>
      </c>
      <c r="M39" s="325">
        <v>3</v>
      </c>
      <c r="N39" s="325">
        <v>1</v>
      </c>
      <c r="O39" s="326">
        <v>1169</v>
      </c>
    </row>
    <row r="40" spans="1:15" ht="17.25" customHeight="1" x14ac:dyDescent="0.15">
      <c r="A40" s="838" t="s">
        <v>14</v>
      </c>
      <c r="B40" s="321" t="s">
        <v>280</v>
      </c>
      <c r="C40" s="322">
        <v>912</v>
      </c>
      <c r="D40" s="322">
        <v>953</v>
      </c>
      <c r="E40" s="323">
        <v>1865</v>
      </c>
      <c r="F40" s="838" t="s">
        <v>36</v>
      </c>
      <c r="G40" s="321" t="s">
        <v>280</v>
      </c>
      <c r="H40" s="322">
        <v>175</v>
      </c>
      <c r="I40" s="322">
        <v>209</v>
      </c>
      <c r="J40" s="323">
        <v>384</v>
      </c>
      <c r="K40" s="838" t="s">
        <v>58</v>
      </c>
      <c r="L40" s="321" t="s">
        <v>280</v>
      </c>
      <c r="M40" s="322">
        <v>321</v>
      </c>
      <c r="N40" s="322">
        <v>378</v>
      </c>
      <c r="O40" s="323">
        <v>699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912</v>
      </c>
      <c r="D42" s="322">
        <v>954</v>
      </c>
      <c r="E42" s="323">
        <v>1866</v>
      </c>
      <c r="F42" s="839"/>
      <c r="G42" s="321" t="s">
        <v>69</v>
      </c>
      <c r="H42" s="322">
        <v>175</v>
      </c>
      <c r="I42" s="322">
        <v>210</v>
      </c>
      <c r="J42" s="323">
        <v>385</v>
      </c>
      <c r="K42" s="839"/>
      <c r="L42" s="321" t="s">
        <v>69</v>
      </c>
      <c r="M42" s="322">
        <v>321</v>
      </c>
      <c r="N42" s="322">
        <v>380</v>
      </c>
      <c r="O42" s="323">
        <v>701</v>
      </c>
    </row>
    <row r="43" spans="1:15" ht="17.25" customHeight="1" x14ac:dyDescent="0.15">
      <c r="A43" s="840"/>
      <c r="B43" s="324">
        <v>872</v>
      </c>
      <c r="C43" s="325">
        <v>1</v>
      </c>
      <c r="D43" s="325">
        <v>0</v>
      </c>
      <c r="E43" s="326">
        <v>873</v>
      </c>
      <c r="F43" s="840"/>
      <c r="G43" s="324">
        <v>194</v>
      </c>
      <c r="H43" s="325">
        <v>1</v>
      </c>
      <c r="I43" s="325">
        <v>0</v>
      </c>
      <c r="J43" s="326">
        <v>195</v>
      </c>
      <c r="K43" s="840"/>
      <c r="L43" s="324">
        <v>335</v>
      </c>
      <c r="M43" s="325">
        <v>0</v>
      </c>
      <c r="N43" s="325">
        <v>2</v>
      </c>
      <c r="O43" s="326">
        <v>337</v>
      </c>
    </row>
    <row r="44" spans="1:15" ht="17.25" customHeight="1" x14ac:dyDescent="0.15">
      <c r="A44" s="838" t="s">
        <v>15</v>
      </c>
      <c r="B44" s="321" t="s">
        <v>280</v>
      </c>
      <c r="C44" s="322">
        <v>1496</v>
      </c>
      <c r="D44" s="322">
        <v>1688</v>
      </c>
      <c r="E44" s="323">
        <v>3184</v>
      </c>
      <c r="F44" s="838" t="s">
        <v>37</v>
      </c>
      <c r="G44" s="321" t="s">
        <v>280</v>
      </c>
      <c r="H44" s="322">
        <v>853</v>
      </c>
      <c r="I44" s="322">
        <v>1002</v>
      </c>
      <c r="J44" s="323">
        <v>1855</v>
      </c>
      <c r="K44" s="838" t="s">
        <v>59</v>
      </c>
      <c r="L44" s="321" t="s">
        <v>280</v>
      </c>
      <c r="M44" s="322">
        <v>629</v>
      </c>
      <c r="N44" s="322">
        <v>756</v>
      </c>
      <c r="O44" s="323">
        <v>1385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2</v>
      </c>
      <c r="E45" s="323">
        <v>3</v>
      </c>
      <c r="F45" s="839"/>
      <c r="G45" s="321" t="s">
        <v>281</v>
      </c>
      <c r="H45" s="322">
        <v>0</v>
      </c>
      <c r="I45" s="322">
        <v>9</v>
      </c>
      <c r="J45" s="323">
        <v>9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1497</v>
      </c>
      <c r="D46" s="322">
        <v>1690</v>
      </c>
      <c r="E46" s="323">
        <v>3187</v>
      </c>
      <c r="F46" s="839"/>
      <c r="G46" s="321" t="s">
        <v>69</v>
      </c>
      <c r="H46" s="322">
        <v>853</v>
      </c>
      <c r="I46" s="322">
        <v>1011</v>
      </c>
      <c r="J46" s="323">
        <v>1864</v>
      </c>
      <c r="K46" s="839"/>
      <c r="L46" s="321" t="s">
        <v>69</v>
      </c>
      <c r="M46" s="322">
        <v>630</v>
      </c>
      <c r="N46" s="322">
        <v>759</v>
      </c>
      <c r="O46" s="323">
        <v>1389</v>
      </c>
    </row>
    <row r="47" spans="1:15" ht="17.25" customHeight="1" x14ac:dyDescent="0.15">
      <c r="A47" s="840"/>
      <c r="B47" s="324">
        <v>1420</v>
      </c>
      <c r="C47" s="325">
        <v>1</v>
      </c>
      <c r="D47" s="325">
        <v>2</v>
      </c>
      <c r="E47" s="326">
        <v>1423</v>
      </c>
      <c r="F47" s="840"/>
      <c r="G47" s="324">
        <v>906</v>
      </c>
      <c r="H47" s="325">
        <v>0</v>
      </c>
      <c r="I47" s="325">
        <v>9</v>
      </c>
      <c r="J47" s="326">
        <v>915</v>
      </c>
      <c r="K47" s="840"/>
      <c r="L47" s="324">
        <v>630</v>
      </c>
      <c r="M47" s="325">
        <v>0</v>
      </c>
      <c r="N47" s="325">
        <v>3</v>
      </c>
      <c r="O47" s="326">
        <v>633</v>
      </c>
    </row>
    <row r="48" spans="1:15" ht="17.25" customHeight="1" x14ac:dyDescent="0.15">
      <c r="A48" s="838" t="s">
        <v>16</v>
      </c>
      <c r="B48" s="321" t="s">
        <v>280</v>
      </c>
      <c r="C48" s="322">
        <v>1029</v>
      </c>
      <c r="D48" s="322">
        <v>1089</v>
      </c>
      <c r="E48" s="323">
        <v>2118</v>
      </c>
      <c r="F48" s="838" t="s">
        <v>38</v>
      </c>
      <c r="G48" s="321" t="s">
        <v>280</v>
      </c>
      <c r="H48" s="322">
        <v>764</v>
      </c>
      <c r="I48" s="322">
        <v>851</v>
      </c>
      <c r="J48" s="323">
        <v>1615</v>
      </c>
      <c r="K48" s="838" t="s">
        <v>60</v>
      </c>
      <c r="L48" s="321" t="s">
        <v>280</v>
      </c>
      <c r="M48" s="322">
        <v>264</v>
      </c>
      <c r="N48" s="322">
        <v>305</v>
      </c>
      <c r="O48" s="323">
        <v>569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1031</v>
      </c>
      <c r="D50" s="322">
        <v>1095</v>
      </c>
      <c r="E50" s="323">
        <v>2126</v>
      </c>
      <c r="F50" s="839"/>
      <c r="G50" s="321" t="s">
        <v>69</v>
      </c>
      <c r="H50" s="322">
        <v>765</v>
      </c>
      <c r="I50" s="322">
        <v>852</v>
      </c>
      <c r="J50" s="323">
        <v>1617</v>
      </c>
      <c r="K50" s="839"/>
      <c r="L50" s="321" t="s">
        <v>69</v>
      </c>
      <c r="M50" s="322">
        <v>264</v>
      </c>
      <c r="N50" s="322">
        <v>326</v>
      </c>
      <c r="O50" s="323">
        <v>590</v>
      </c>
    </row>
    <row r="51" spans="1:15" ht="17.25" customHeight="1" x14ac:dyDescent="0.15">
      <c r="A51" s="840"/>
      <c r="B51" s="324">
        <v>867</v>
      </c>
      <c r="C51" s="325">
        <v>2</v>
      </c>
      <c r="D51" s="325">
        <v>4</v>
      </c>
      <c r="E51" s="326">
        <v>873</v>
      </c>
      <c r="F51" s="840"/>
      <c r="G51" s="324">
        <v>670</v>
      </c>
      <c r="H51" s="325">
        <v>0</v>
      </c>
      <c r="I51" s="325">
        <v>2</v>
      </c>
      <c r="J51" s="326">
        <v>672</v>
      </c>
      <c r="K51" s="840"/>
      <c r="L51" s="324">
        <v>314</v>
      </c>
      <c r="M51" s="325">
        <v>18</v>
      </c>
      <c r="N51" s="325">
        <v>3</v>
      </c>
      <c r="O51" s="326">
        <v>335</v>
      </c>
    </row>
    <row r="52" spans="1:15" ht="17.25" customHeight="1" x14ac:dyDescent="0.15">
      <c r="A52" s="838" t="s">
        <v>17</v>
      </c>
      <c r="B52" s="321" t="s">
        <v>280</v>
      </c>
      <c r="C52" s="322">
        <v>77</v>
      </c>
      <c r="D52" s="322">
        <v>91</v>
      </c>
      <c r="E52" s="323">
        <v>168</v>
      </c>
      <c r="F52" s="838" t="s">
        <v>39</v>
      </c>
      <c r="G52" s="321" t="s">
        <v>280</v>
      </c>
      <c r="H52" s="322">
        <v>2013</v>
      </c>
      <c r="I52" s="322">
        <v>2198</v>
      </c>
      <c r="J52" s="323">
        <v>4211</v>
      </c>
      <c r="K52" s="838" t="s">
        <v>61</v>
      </c>
      <c r="L52" s="321" t="s">
        <v>280</v>
      </c>
      <c r="M52" s="322">
        <v>181</v>
      </c>
      <c r="N52" s="322">
        <v>212</v>
      </c>
      <c r="O52" s="323">
        <v>393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11</v>
      </c>
      <c r="I53" s="322">
        <v>14</v>
      </c>
      <c r="J53" s="323">
        <v>25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78</v>
      </c>
      <c r="D54" s="322">
        <v>107</v>
      </c>
      <c r="E54" s="323">
        <v>185</v>
      </c>
      <c r="F54" s="839"/>
      <c r="G54" s="321" t="s">
        <v>69</v>
      </c>
      <c r="H54" s="322">
        <v>2024</v>
      </c>
      <c r="I54" s="322">
        <v>2212</v>
      </c>
      <c r="J54" s="323">
        <v>4236</v>
      </c>
      <c r="K54" s="839"/>
      <c r="L54" s="321" t="s">
        <v>69</v>
      </c>
      <c r="M54" s="322">
        <v>181</v>
      </c>
      <c r="N54" s="322">
        <v>212</v>
      </c>
      <c r="O54" s="323">
        <v>393</v>
      </c>
    </row>
    <row r="55" spans="1:15" ht="17.25" customHeight="1" x14ac:dyDescent="0.15">
      <c r="A55" s="840"/>
      <c r="B55" s="324">
        <v>81</v>
      </c>
      <c r="C55" s="325">
        <v>16</v>
      </c>
      <c r="D55" s="325">
        <v>0</v>
      </c>
      <c r="E55" s="326">
        <v>97</v>
      </c>
      <c r="F55" s="840"/>
      <c r="G55" s="324">
        <v>1892</v>
      </c>
      <c r="H55" s="325">
        <v>5</v>
      </c>
      <c r="I55" s="325">
        <v>13</v>
      </c>
      <c r="J55" s="326">
        <v>1910</v>
      </c>
      <c r="K55" s="840"/>
      <c r="L55" s="324">
        <v>229</v>
      </c>
      <c r="M55" s="325">
        <v>0</v>
      </c>
      <c r="N55" s="325">
        <v>0</v>
      </c>
      <c r="O55" s="326">
        <v>229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125</v>
      </c>
      <c r="E56" s="323">
        <v>258</v>
      </c>
      <c r="F56" s="838" t="s">
        <v>40</v>
      </c>
      <c r="G56" s="321" t="s">
        <v>280</v>
      </c>
      <c r="H56" s="322">
        <v>1806</v>
      </c>
      <c r="I56" s="322">
        <v>2059</v>
      </c>
      <c r="J56" s="323">
        <v>3865</v>
      </c>
      <c r="K56" s="838" t="s">
        <v>62</v>
      </c>
      <c r="L56" s="321" t="s">
        <v>280</v>
      </c>
      <c r="M56" s="322">
        <v>583</v>
      </c>
      <c r="N56" s="322">
        <v>624</v>
      </c>
      <c r="O56" s="323">
        <v>1207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1</v>
      </c>
      <c r="E57" s="323">
        <v>1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126</v>
      </c>
      <c r="E58" s="323">
        <v>259</v>
      </c>
      <c r="F58" s="839"/>
      <c r="G58" s="321" t="s">
        <v>69</v>
      </c>
      <c r="H58" s="322">
        <v>1806</v>
      </c>
      <c r="I58" s="322">
        <v>2064</v>
      </c>
      <c r="J58" s="323">
        <v>3870</v>
      </c>
      <c r="K58" s="839"/>
      <c r="L58" s="321" t="s">
        <v>69</v>
      </c>
      <c r="M58" s="322">
        <v>583</v>
      </c>
      <c r="N58" s="322">
        <v>626</v>
      </c>
      <c r="O58" s="323">
        <v>1209</v>
      </c>
    </row>
    <row r="59" spans="1:15" ht="17.25" customHeight="1" x14ac:dyDescent="0.15">
      <c r="A59" s="840"/>
      <c r="B59" s="324">
        <v>120</v>
      </c>
      <c r="C59" s="325">
        <v>1</v>
      </c>
      <c r="D59" s="325">
        <v>0</v>
      </c>
      <c r="E59" s="326">
        <v>121</v>
      </c>
      <c r="F59" s="840"/>
      <c r="G59" s="324">
        <v>1662</v>
      </c>
      <c r="H59" s="325">
        <v>1</v>
      </c>
      <c r="I59" s="325">
        <v>4</v>
      </c>
      <c r="J59" s="326">
        <v>1667</v>
      </c>
      <c r="K59" s="840"/>
      <c r="L59" s="324">
        <v>592</v>
      </c>
      <c r="M59" s="325">
        <v>2</v>
      </c>
      <c r="N59" s="325">
        <v>0</v>
      </c>
      <c r="O59" s="326">
        <v>594</v>
      </c>
    </row>
    <row r="60" spans="1:15" ht="17.25" customHeight="1" x14ac:dyDescent="0.15">
      <c r="A60" s="838" t="s">
        <v>19</v>
      </c>
      <c r="B60" s="321" t="s">
        <v>280</v>
      </c>
      <c r="C60" s="322">
        <v>58</v>
      </c>
      <c r="D60" s="322">
        <v>67</v>
      </c>
      <c r="E60" s="323">
        <v>125</v>
      </c>
      <c r="F60" s="838" t="s">
        <v>41</v>
      </c>
      <c r="G60" s="321" t="s">
        <v>280</v>
      </c>
      <c r="H60" s="322">
        <v>1587</v>
      </c>
      <c r="I60" s="322">
        <v>1754</v>
      </c>
      <c r="J60" s="323">
        <v>3341</v>
      </c>
      <c r="K60" s="838" t="s">
        <v>63</v>
      </c>
      <c r="L60" s="321" t="s">
        <v>280</v>
      </c>
      <c r="M60" s="322">
        <v>239</v>
      </c>
      <c r="N60" s="322">
        <v>231</v>
      </c>
      <c r="O60" s="323">
        <v>470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13</v>
      </c>
      <c r="J61" s="323">
        <v>15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58</v>
      </c>
      <c r="D62" s="322">
        <v>68</v>
      </c>
      <c r="E62" s="323">
        <v>126</v>
      </c>
      <c r="F62" s="839"/>
      <c r="G62" s="321" t="s">
        <v>69</v>
      </c>
      <c r="H62" s="322">
        <v>1589</v>
      </c>
      <c r="I62" s="322">
        <v>1767</v>
      </c>
      <c r="J62" s="323">
        <v>3356</v>
      </c>
      <c r="K62" s="839"/>
      <c r="L62" s="321" t="s">
        <v>69</v>
      </c>
      <c r="M62" s="322">
        <v>239</v>
      </c>
      <c r="N62" s="322">
        <v>232</v>
      </c>
      <c r="O62" s="323">
        <v>471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1420</v>
      </c>
      <c r="H63" s="325">
        <v>10</v>
      </c>
      <c r="I63" s="325">
        <v>5</v>
      </c>
      <c r="J63" s="326">
        <v>1435</v>
      </c>
      <c r="K63" s="840"/>
      <c r="L63" s="324">
        <v>238</v>
      </c>
      <c r="M63" s="325">
        <v>0</v>
      </c>
      <c r="N63" s="325">
        <v>1</v>
      </c>
      <c r="O63" s="326">
        <v>239</v>
      </c>
    </row>
    <row r="64" spans="1:15" ht="17.25" customHeight="1" x14ac:dyDescent="0.15">
      <c r="A64" s="838" t="s">
        <v>20</v>
      </c>
      <c r="B64" s="321" t="s">
        <v>280</v>
      </c>
      <c r="C64" s="322">
        <v>271</v>
      </c>
      <c r="D64" s="322">
        <v>266</v>
      </c>
      <c r="E64" s="323">
        <v>537</v>
      </c>
      <c r="F64" s="838" t="s">
        <v>42</v>
      </c>
      <c r="G64" s="321" t="s">
        <v>280</v>
      </c>
      <c r="H64" s="322">
        <v>550</v>
      </c>
      <c r="I64" s="322">
        <v>573</v>
      </c>
      <c r="J64" s="323">
        <v>1123</v>
      </c>
      <c r="K64" s="838" t="s">
        <v>64</v>
      </c>
      <c r="L64" s="321" t="s">
        <v>280</v>
      </c>
      <c r="M64" s="322">
        <v>546</v>
      </c>
      <c r="N64" s="322">
        <v>549</v>
      </c>
      <c r="O64" s="323">
        <v>1095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2</v>
      </c>
      <c r="I65" s="322">
        <v>3</v>
      </c>
      <c r="J65" s="322">
        <v>5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272</v>
      </c>
      <c r="D66" s="322">
        <v>267</v>
      </c>
      <c r="E66" s="323">
        <v>539</v>
      </c>
      <c r="F66" s="839"/>
      <c r="G66" s="321" t="s">
        <v>69</v>
      </c>
      <c r="H66" s="322">
        <v>552</v>
      </c>
      <c r="I66" s="322">
        <v>576</v>
      </c>
      <c r="J66" s="323">
        <v>1128</v>
      </c>
      <c r="K66" s="839"/>
      <c r="L66" s="321" t="s">
        <v>69</v>
      </c>
      <c r="M66" s="322">
        <v>548</v>
      </c>
      <c r="N66" s="322">
        <v>552</v>
      </c>
      <c r="O66" s="323">
        <v>1100</v>
      </c>
    </row>
    <row r="67" spans="1:15" ht="17.25" customHeight="1" x14ac:dyDescent="0.15">
      <c r="A67" s="840"/>
      <c r="B67" s="324">
        <v>231</v>
      </c>
      <c r="C67" s="325">
        <v>0</v>
      </c>
      <c r="D67" s="325">
        <v>1</v>
      </c>
      <c r="E67" s="326">
        <v>232</v>
      </c>
      <c r="F67" s="840"/>
      <c r="G67" s="324">
        <v>502</v>
      </c>
      <c r="H67" s="325">
        <v>2</v>
      </c>
      <c r="I67" s="325">
        <v>1</v>
      </c>
      <c r="J67" s="326">
        <v>505</v>
      </c>
      <c r="K67" s="840"/>
      <c r="L67" s="324">
        <v>469</v>
      </c>
      <c r="M67" s="325">
        <v>3</v>
      </c>
      <c r="N67" s="325">
        <v>1</v>
      </c>
      <c r="O67" s="326">
        <v>473</v>
      </c>
    </row>
    <row r="68" spans="1:15" ht="17.25" customHeight="1" x14ac:dyDescent="0.15">
      <c r="A68" s="838" t="s">
        <v>21</v>
      </c>
      <c r="B68" s="321" t="s">
        <v>280</v>
      </c>
      <c r="C68" s="322">
        <v>251</v>
      </c>
      <c r="D68" s="322">
        <v>298</v>
      </c>
      <c r="E68" s="323">
        <v>549</v>
      </c>
      <c r="F68" s="838" t="s">
        <v>43</v>
      </c>
      <c r="G68" s="321" t="s">
        <v>280</v>
      </c>
      <c r="H68" s="322">
        <v>903</v>
      </c>
      <c r="I68" s="322">
        <v>923</v>
      </c>
      <c r="J68" s="323">
        <v>1826</v>
      </c>
      <c r="K68" s="838" t="s">
        <v>65</v>
      </c>
      <c r="L68" s="321" t="s">
        <v>280</v>
      </c>
      <c r="M68" s="322">
        <v>220</v>
      </c>
      <c r="N68" s="322">
        <v>244</v>
      </c>
      <c r="O68" s="323">
        <v>464</v>
      </c>
    </row>
    <row r="69" spans="1:15" ht="17.25" customHeight="1" x14ac:dyDescent="0.15">
      <c r="A69" s="839"/>
      <c r="B69" s="321" t="s">
        <v>281</v>
      </c>
      <c r="C69" s="322">
        <v>0</v>
      </c>
      <c r="D69" s="322">
        <v>2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252</v>
      </c>
      <c r="D70" s="322">
        <v>299</v>
      </c>
      <c r="E70" s="323">
        <v>551</v>
      </c>
      <c r="F70" s="839"/>
      <c r="G70" s="321" t="s">
        <v>69</v>
      </c>
      <c r="H70" s="322">
        <v>903</v>
      </c>
      <c r="I70" s="322">
        <v>925</v>
      </c>
      <c r="J70" s="323">
        <v>1828</v>
      </c>
      <c r="K70" s="839"/>
      <c r="L70" s="321" t="s">
        <v>69</v>
      </c>
      <c r="M70" s="322">
        <v>220</v>
      </c>
      <c r="N70" s="322">
        <v>247</v>
      </c>
      <c r="O70" s="323">
        <v>467</v>
      </c>
    </row>
    <row r="71" spans="1:15" ht="17.25" customHeight="1" x14ac:dyDescent="0.15">
      <c r="A71" s="840"/>
      <c r="B71" s="324">
        <v>239</v>
      </c>
      <c r="C71" s="325">
        <v>0</v>
      </c>
      <c r="D71" s="325">
        <v>2</v>
      </c>
      <c r="E71" s="326">
        <v>241</v>
      </c>
      <c r="F71" s="840"/>
      <c r="G71" s="324">
        <v>786</v>
      </c>
      <c r="H71" s="325">
        <v>0</v>
      </c>
      <c r="I71" s="325">
        <v>2</v>
      </c>
      <c r="J71" s="326">
        <v>788</v>
      </c>
      <c r="K71" s="840"/>
      <c r="L71" s="324">
        <v>192</v>
      </c>
      <c r="M71" s="325">
        <v>2</v>
      </c>
      <c r="N71" s="325">
        <v>1</v>
      </c>
      <c r="O71" s="326">
        <v>195</v>
      </c>
    </row>
    <row r="72" spans="1:15" ht="17.25" customHeight="1" x14ac:dyDescent="0.15">
      <c r="A72" s="838" t="s">
        <v>22</v>
      </c>
      <c r="B72" s="321" t="s">
        <v>280</v>
      </c>
      <c r="C72" s="322">
        <v>229</v>
      </c>
      <c r="D72" s="322">
        <v>259</v>
      </c>
      <c r="E72" s="323">
        <v>488</v>
      </c>
      <c r="F72" s="838" t="s">
        <v>44</v>
      </c>
      <c r="G72" s="321" t="s">
        <v>280</v>
      </c>
      <c r="H72" s="322">
        <v>781</v>
      </c>
      <c r="I72" s="322">
        <v>822</v>
      </c>
      <c r="J72" s="323">
        <v>1603</v>
      </c>
      <c r="K72" s="838" t="s">
        <v>66</v>
      </c>
      <c r="L72" s="321" t="s">
        <v>280</v>
      </c>
      <c r="M72" s="322">
        <v>260</v>
      </c>
      <c r="N72" s="322">
        <v>288</v>
      </c>
      <c r="O72" s="323">
        <v>548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229</v>
      </c>
      <c r="D74" s="322">
        <v>259</v>
      </c>
      <c r="E74" s="323">
        <v>488</v>
      </c>
      <c r="F74" s="839"/>
      <c r="G74" s="321" t="s">
        <v>69</v>
      </c>
      <c r="H74" s="322">
        <v>783</v>
      </c>
      <c r="I74" s="322">
        <v>822</v>
      </c>
      <c r="J74" s="323">
        <v>1605</v>
      </c>
      <c r="K74" s="839"/>
      <c r="L74" s="321" t="s">
        <v>69</v>
      </c>
      <c r="M74" s="322">
        <v>260</v>
      </c>
      <c r="N74" s="322">
        <v>288</v>
      </c>
      <c r="O74" s="323">
        <v>548</v>
      </c>
    </row>
    <row r="75" spans="1:15" ht="17.25" customHeight="1" x14ac:dyDescent="0.15">
      <c r="A75" s="840"/>
      <c r="B75" s="324">
        <v>207</v>
      </c>
      <c r="C75" s="325">
        <v>0</v>
      </c>
      <c r="D75" s="325">
        <v>0</v>
      </c>
      <c r="E75" s="326">
        <v>207</v>
      </c>
      <c r="F75" s="840"/>
      <c r="G75" s="324">
        <v>611</v>
      </c>
      <c r="H75" s="325">
        <v>2</v>
      </c>
      <c r="I75" s="325">
        <v>0</v>
      </c>
      <c r="J75" s="326">
        <v>613</v>
      </c>
      <c r="K75" s="840"/>
      <c r="L75" s="324">
        <v>227</v>
      </c>
      <c r="M75" s="325">
        <v>0</v>
      </c>
      <c r="N75" s="325">
        <v>0</v>
      </c>
      <c r="O75" s="326">
        <v>227</v>
      </c>
    </row>
    <row r="76" spans="1:15" ht="17.25" customHeight="1" x14ac:dyDescent="0.15">
      <c r="A76" s="838" t="s">
        <v>23</v>
      </c>
      <c r="B76" s="321" t="s">
        <v>280</v>
      </c>
      <c r="C76" s="322">
        <v>497</v>
      </c>
      <c r="D76" s="322">
        <v>593</v>
      </c>
      <c r="E76" s="323">
        <v>1090</v>
      </c>
      <c r="F76" s="838" t="s">
        <v>45</v>
      </c>
      <c r="G76" s="321" t="s">
        <v>280</v>
      </c>
      <c r="H76" s="322">
        <v>544</v>
      </c>
      <c r="I76" s="322">
        <v>628</v>
      </c>
      <c r="J76" s="323">
        <v>1172</v>
      </c>
      <c r="K76" s="838" t="s">
        <v>67</v>
      </c>
      <c r="L76" s="321" t="s">
        <v>280</v>
      </c>
      <c r="M76" s="322">
        <v>285</v>
      </c>
      <c r="N76" s="322">
        <v>268</v>
      </c>
      <c r="O76" s="323">
        <v>553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498</v>
      </c>
      <c r="D78" s="322">
        <v>593</v>
      </c>
      <c r="E78" s="323">
        <v>1091</v>
      </c>
      <c r="F78" s="839"/>
      <c r="G78" s="321" t="s">
        <v>69</v>
      </c>
      <c r="H78" s="322">
        <v>545</v>
      </c>
      <c r="I78" s="322">
        <v>628</v>
      </c>
      <c r="J78" s="323">
        <v>1173</v>
      </c>
      <c r="K78" s="839"/>
      <c r="L78" s="321" t="s">
        <v>69</v>
      </c>
      <c r="M78" s="322">
        <v>285</v>
      </c>
      <c r="N78" s="322">
        <v>277</v>
      </c>
      <c r="O78" s="323">
        <v>562</v>
      </c>
    </row>
    <row r="79" spans="1:15" ht="17.25" customHeight="1" x14ac:dyDescent="0.15">
      <c r="A79" s="840"/>
      <c r="B79" s="324">
        <v>475</v>
      </c>
      <c r="C79" s="325">
        <v>0</v>
      </c>
      <c r="D79" s="325">
        <v>1</v>
      </c>
      <c r="E79" s="326">
        <v>476</v>
      </c>
      <c r="F79" s="840"/>
      <c r="G79" s="324">
        <v>580</v>
      </c>
      <c r="H79" s="325">
        <v>0</v>
      </c>
      <c r="I79" s="325">
        <v>1</v>
      </c>
      <c r="J79" s="326">
        <v>581</v>
      </c>
      <c r="K79" s="840"/>
      <c r="L79" s="324">
        <v>215</v>
      </c>
      <c r="M79" s="325">
        <v>8</v>
      </c>
      <c r="N79" s="325">
        <v>1</v>
      </c>
      <c r="O79" s="326">
        <v>224</v>
      </c>
    </row>
    <row r="80" spans="1:15" ht="17.25" customHeight="1" x14ac:dyDescent="0.15">
      <c r="A80" s="838" t="s">
        <v>24</v>
      </c>
      <c r="B80" s="321" t="s">
        <v>280</v>
      </c>
      <c r="C80" s="322">
        <v>337</v>
      </c>
      <c r="D80" s="322">
        <v>358</v>
      </c>
      <c r="E80" s="323">
        <v>695</v>
      </c>
      <c r="F80" s="838" t="s">
        <v>46</v>
      </c>
      <c r="G80" s="321" t="s">
        <v>280</v>
      </c>
      <c r="H80" s="322">
        <v>289</v>
      </c>
      <c r="I80" s="322">
        <v>295</v>
      </c>
      <c r="J80" s="323">
        <v>584</v>
      </c>
      <c r="K80" s="838" t="s">
        <v>68</v>
      </c>
      <c r="L80" s="321" t="s">
        <v>280</v>
      </c>
      <c r="M80" s="322">
        <v>144</v>
      </c>
      <c r="N80" s="322">
        <v>152</v>
      </c>
      <c r="O80" s="323">
        <v>296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337</v>
      </c>
      <c r="D82" s="322">
        <v>358</v>
      </c>
      <c r="E82" s="323">
        <v>695</v>
      </c>
      <c r="F82" s="839"/>
      <c r="G82" s="321" t="s">
        <v>69</v>
      </c>
      <c r="H82" s="322">
        <v>289</v>
      </c>
      <c r="I82" s="322">
        <v>295</v>
      </c>
      <c r="J82" s="323">
        <v>584</v>
      </c>
      <c r="K82" s="839"/>
      <c r="L82" s="321" t="s">
        <v>69</v>
      </c>
      <c r="M82" s="322">
        <v>144</v>
      </c>
      <c r="N82" s="322">
        <v>152</v>
      </c>
      <c r="O82" s="323">
        <v>296</v>
      </c>
    </row>
    <row r="83" spans="1:20" ht="17.25" customHeight="1" thickBot="1" x14ac:dyDescent="0.2">
      <c r="A83" s="840"/>
      <c r="B83" s="324">
        <v>300</v>
      </c>
      <c r="C83" s="325">
        <v>0</v>
      </c>
      <c r="D83" s="325">
        <v>0</v>
      </c>
      <c r="E83" s="326">
        <v>300</v>
      </c>
      <c r="F83" s="840"/>
      <c r="G83" s="324">
        <v>293</v>
      </c>
      <c r="H83" s="325">
        <v>0</v>
      </c>
      <c r="I83" s="325">
        <v>0</v>
      </c>
      <c r="J83" s="326">
        <v>293</v>
      </c>
      <c r="K83" s="842"/>
      <c r="L83" s="329">
        <v>125</v>
      </c>
      <c r="M83" s="330">
        <v>0</v>
      </c>
      <c r="N83" s="330">
        <v>0</v>
      </c>
      <c r="O83" s="331">
        <v>125</v>
      </c>
    </row>
    <row r="84" spans="1:20" ht="17.25" customHeight="1" x14ac:dyDescent="0.15">
      <c r="A84" s="838" t="s">
        <v>25</v>
      </c>
      <c r="B84" s="321" t="s">
        <v>280</v>
      </c>
      <c r="C84" s="322">
        <v>1170</v>
      </c>
      <c r="D84" s="322">
        <v>1288</v>
      </c>
      <c r="E84" s="323">
        <v>2458</v>
      </c>
      <c r="F84" s="838" t="s">
        <v>47</v>
      </c>
      <c r="G84" s="321" t="s">
        <v>280</v>
      </c>
      <c r="H84" s="322">
        <v>233</v>
      </c>
      <c r="I84" s="322">
        <v>272</v>
      </c>
      <c r="J84" s="323">
        <v>505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1170</v>
      </c>
      <c r="D86" s="322">
        <v>1291</v>
      </c>
      <c r="E86" s="323">
        <v>2461</v>
      </c>
      <c r="F86" s="839"/>
      <c r="G86" s="321" t="s">
        <v>69</v>
      </c>
      <c r="H86" s="322">
        <v>233</v>
      </c>
      <c r="I86" s="322">
        <v>272</v>
      </c>
      <c r="J86" s="323">
        <v>505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1054</v>
      </c>
      <c r="C87" s="325">
        <v>0</v>
      </c>
      <c r="D87" s="325">
        <v>3</v>
      </c>
      <c r="E87" s="326">
        <v>1057</v>
      </c>
      <c r="F87" s="840"/>
      <c r="G87" s="324">
        <v>237</v>
      </c>
      <c r="H87" s="325">
        <v>0</v>
      </c>
      <c r="I87" s="325">
        <v>0</v>
      </c>
      <c r="J87" s="326">
        <v>237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4069</v>
      </c>
      <c r="D88" s="322">
        <v>4461</v>
      </c>
      <c r="E88" s="323">
        <v>8530</v>
      </c>
      <c r="F88" s="838" t="s">
        <v>48</v>
      </c>
      <c r="G88" s="321" t="s">
        <v>280</v>
      </c>
      <c r="H88" s="322">
        <v>148</v>
      </c>
      <c r="I88" s="322">
        <v>190</v>
      </c>
      <c r="J88" s="323">
        <v>338</v>
      </c>
      <c r="K88" s="846" t="s">
        <v>108</v>
      </c>
      <c r="L88" s="318" t="s">
        <v>280</v>
      </c>
      <c r="M88" s="319">
        <v>34465</v>
      </c>
      <c r="N88" s="319">
        <v>37576</v>
      </c>
      <c r="O88" s="344">
        <v>72041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41</v>
      </c>
      <c r="E89" s="323">
        <v>59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65</v>
      </c>
      <c r="N89" s="346">
        <v>235</v>
      </c>
      <c r="O89" s="347">
        <v>300</v>
      </c>
    </row>
    <row r="90" spans="1:20" ht="17.25" customHeight="1" x14ac:dyDescent="0.15">
      <c r="A90" s="844"/>
      <c r="B90" s="321" t="s">
        <v>69</v>
      </c>
      <c r="C90" s="322">
        <v>4087</v>
      </c>
      <c r="D90" s="322">
        <v>4502</v>
      </c>
      <c r="E90" s="323">
        <v>8589</v>
      </c>
      <c r="F90" s="839"/>
      <c r="G90" s="321" t="s">
        <v>69</v>
      </c>
      <c r="H90" s="322">
        <v>149</v>
      </c>
      <c r="I90" s="322">
        <v>190</v>
      </c>
      <c r="J90" s="323">
        <v>339</v>
      </c>
      <c r="K90" s="846"/>
      <c r="L90" s="345" t="s">
        <v>69</v>
      </c>
      <c r="M90" s="346">
        <v>34530</v>
      </c>
      <c r="N90" s="346">
        <v>37811</v>
      </c>
      <c r="O90" s="347">
        <v>72341</v>
      </c>
    </row>
    <row r="91" spans="1:20" ht="17.25" customHeight="1" thickBot="1" x14ac:dyDescent="0.2">
      <c r="A91" s="845"/>
      <c r="B91" s="329">
        <v>3690</v>
      </c>
      <c r="C91" s="330">
        <v>13</v>
      </c>
      <c r="D91" s="330">
        <v>20</v>
      </c>
      <c r="E91" s="331">
        <v>3723</v>
      </c>
      <c r="F91" s="842"/>
      <c r="G91" s="329">
        <v>172</v>
      </c>
      <c r="H91" s="330">
        <v>0</v>
      </c>
      <c r="I91" s="330">
        <v>1</v>
      </c>
      <c r="J91" s="331">
        <v>173</v>
      </c>
      <c r="K91" s="847"/>
      <c r="L91" s="329">
        <v>32633</v>
      </c>
      <c r="M91" s="330">
        <v>127</v>
      </c>
      <c r="N91" s="330">
        <v>125</v>
      </c>
      <c r="O91" s="348">
        <v>32885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330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1696</v>
      </c>
      <c r="D95" s="319">
        <v>1982</v>
      </c>
      <c r="E95" s="320">
        <v>3678</v>
      </c>
      <c r="F95" s="848" t="s">
        <v>331</v>
      </c>
      <c r="G95" s="318" t="s">
        <v>280</v>
      </c>
      <c r="H95" s="319">
        <v>1437</v>
      </c>
      <c r="I95" s="319">
        <v>1554</v>
      </c>
      <c r="J95" s="320">
        <v>2991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1696</v>
      </c>
      <c r="D97" s="346">
        <v>1986</v>
      </c>
      <c r="E97" s="353">
        <v>3682</v>
      </c>
      <c r="F97" s="849"/>
      <c r="G97" s="345" t="s">
        <v>69</v>
      </c>
      <c r="H97" s="346">
        <v>1438</v>
      </c>
      <c r="I97" s="346">
        <v>1555</v>
      </c>
      <c r="J97" s="353">
        <v>2993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1770</v>
      </c>
      <c r="C98" s="325">
        <v>2</v>
      </c>
      <c r="D98" s="325">
        <v>2</v>
      </c>
      <c r="E98" s="326">
        <v>1774</v>
      </c>
      <c r="F98" s="850"/>
      <c r="G98" s="324">
        <v>1422</v>
      </c>
      <c r="H98" s="325">
        <v>1</v>
      </c>
      <c r="I98" s="325">
        <v>1</v>
      </c>
      <c r="J98" s="326">
        <v>1424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332</v>
      </c>
      <c r="B99" s="321" t="s">
        <v>280</v>
      </c>
      <c r="C99" s="322">
        <v>105</v>
      </c>
      <c r="D99" s="322">
        <v>119</v>
      </c>
      <c r="E99" s="323">
        <v>224</v>
      </c>
      <c r="F99" s="851"/>
      <c r="G99" s="421"/>
      <c r="H99" s="294"/>
      <c r="I99" s="294"/>
      <c r="J99" s="441"/>
      <c r="K99" s="854" t="s">
        <v>333</v>
      </c>
      <c r="L99" s="321" t="s">
        <v>280</v>
      </c>
      <c r="M99" s="322">
        <v>3238</v>
      </c>
      <c r="N99" s="322">
        <v>3655</v>
      </c>
      <c r="O99" s="323">
        <v>6893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120</v>
      </c>
      <c r="E101" s="353">
        <v>225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3239</v>
      </c>
      <c r="N101" s="346">
        <v>3661</v>
      </c>
      <c r="O101" s="353">
        <v>6900</v>
      </c>
    </row>
    <row r="102" spans="1:15" ht="15" customHeight="1" thickBot="1" x14ac:dyDescent="0.2">
      <c r="A102" s="842"/>
      <c r="B102" s="329">
        <v>123</v>
      </c>
      <c r="C102" s="330">
        <v>1</v>
      </c>
      <c r="D102" s="330">
        <v>0</v>
      </c>
      <c r="E102" s="331">
        <v>124</v>
      </c>
      <c r="F102" s="853"/>
      <c r="G102" s="422"/>
      <c r="H102" s="423"/>
      <c r="I102" s="423"/>
      <c r="J102" s="442"/>
      <c r="K102" s="856"/>
      <c r="L102" s="329">
        <v>3315</v>
      </c>
      <c r="M102" s="330">
        <v>4</v>
      </c>
      <c r="N102" s="330">
        <v>3</v>
      </c>
      <c r="O102" s="331">
        <v>3322</v>
      </c>
    </row>
    <row r="103" spans="1:15" ht="15" customHeight="1" x14ac:dyDescent="0.15">
      <c r="A103" s="841" t="s">
        <v>74</v>
      </c>
      <c r="B103" s="318" t="s">
        <v>280</v>
      </c>
      <c r="C103" s="319">
        <v>1220</v>
      </c>
      <c r="D103" s="319">
        <v>1369</v>
      </c>
      <c r="E103" s="320">
        <v>2589</v>
      </c>
      <c r="F103" s="848" t="s">
        <v>75</v>
      </c>
      <c r="G103" s="318" t="s">
        <v>280</v>
      </c>
      <c r="H103" s="319">
        <v>1211</v>
      </c>
      <c r="I103" s="319">
        <v>1377</v>
      </c>
      <c r="J103" s="320">
        <v>2588</v>
      </c>
      <c r="K103" s="858" t="s">
        <v>76</v>
      </c>
      <c r="L103" s="318" t="s">
        <v>280</v>
      </c>
      <c r="M103" s="319">
        <v>2431</v>
      </c>
      <c r="N103" s="319">
        <v>2746</v>
      </c>
      <c r="O103" s="320">
        <v>5177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5</v>
      </c>
      <c r="E104" s="353">
        <v>5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1220</v>
      </c>
      <c r="D105" s="346">
        <v>1374</v>
      </c>
      <c r="E105" s="353">
        <v>2594</v>
      </c>
      <c r="F105" s="849"/>
      <c r="G105" s="345" t="s">
        <v>69</v>
      </c>
      <c r="H105" s="346">
        <v>1213</v>
      </c>
      <c r="I105" s="346">
        <v>1381</v>
      </c>
      <c r="J105" s="353">
        <v>2594</v>
      </c>
      <c r="K105" s="855"/>
      <c r="L105" s="345" t="s">
        <v>69</v>
      </c>
      <c r="M105" s="346">
        <v>2433</v>
      </c>
      <c r="N105" s="346">
        <v>2755</v>
      </c>
      <c r="O105" s="353">
        <v>5188</v>
      </c>
    </row>
    <row r="106" spans="1:15" ht="15" customHeight="1" thickBot="1" x14ac:dyDescent="0.2">
      <c r="A106" s="842"/>
      <c r="B106" s="329">
        <v>1299</v>
      </c>
      <c r="C106" s="330">
        <v>0</v>
      </c>
      <c r="D106" s="330">
        <v>5</v>
      </c>
      <c r="E106" s="331">
        <v>1304</v>
      </c>
      <c r="F106" s="857"/>
      <c r="G106" s="329">
        <v>1216</v>
      </c>
      <c r="H106" s="330">
        <v>1</v>
      </c>
      <c r="I106" s="330">
        <v>5</v>
      </c>
      <c r="J106" s="331">
        <v>1222</v>
      </c>
      <c r="K106" s="856"/>
      <c r="L106" s="329">
        <v>2515</v>
      </c>
      <c r="M106" s="330">
        <v>1</v>
      </c>
      <c r="N106" s="330">
        <v>10</v>
      </c>
      <c r="O106" s="331">
        <v>2526</v>
      </c>
    </row>
    <row r="107" spans="1:15" ht="15" customHeight="1" x14ac:dyDescent="0.15">
      <c r="A107" s="841" t="s">
        <v>140</v>
      </c>
      <c r="B107" s="318" t="s">
        <v>280</v>
      </c>
      <c r="C107" s="319">
        <v>1675</v>
      </c>
      <c r="D107" s="319">
        <v>1818</v>
      </c>
      <c r="E107" s="320">
        <v>3493</v>
      </c>
      <c r="F107" s="848" t="s">
        <v>143</v>
      </c>
      <c r="G107" s="318" t="s">
        <v>280</v>
      </c>
      <c r="H107" s="319">
        <v>204</v>
      </c>
      <c r="I107" s="319">
        <v>231</v>
      </c>
      <c r="J107" s="320">
        <v>435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1677</v>
      </c>
      <c r="D109" s="346">
        <v>1820</v>
      </c>
      <c r="E109" s="353">
        <v>3497</v>
      </c>
      <c r="F109" s="849"/>
      <c r="G109" s="345" t="s">
        <v>69</v>
      </c>
      <c r="H109" s="346">
        <v>204</v>
      </c>
      <c r="I109" s="346">
        <v>232</v>
      </c>
      <c r="J109" s="353">
        <v>436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1426</v>
      </c>
      <c r="C110" s="325">
        <v>0</v>
      </c>
      <c r="D110" s="325">
        <v>3</v>
      </c>
      <c r="E110" s="326">
        <v>1429</v>
      </c>
      <c r="F110" s="850"/>
      <c r="G110" s="324">
        <v>193</v>
      </c>
      <c r="H110" s="325">
        <v>0</v>
      </c>
      <c r="I110" s="325">
        <v>1</v>
      </c>
      <c r="J110" s="326">
        <v>194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294</v>
      </c>
      <c r="D111" s="346">
        <v>322</v>
      </c>
      <c r="E111" s="353">
        <v>616</v>
      </c>
      <c r="F111" s="851" t="s">
        <v>144</v>
      </c>
      <c r="G111" s="345" t="s">
        <v>280</v>
      </c>
      <c r="H111" s="346">
        <v>97</v>
      </c>
      <c r="I111" s="346">
        <v>102</v>
      </c>
      <c r="J111" s="353">
        <v>199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294</v>
      </c>
      <c r="D113" s="346">
        <v>323</v>
      </c>
      <c r="E113" s="353">
        <v>617</v>
      </c>
      <c r="F113" s="849"/>
      <c r="G113" s="345" t="s">
        <v>69</v>
      </c>
      <c r="H113" s="346">
        <v>97</v>
      </c>
      <c r="I113" s="346">
        <v>103</v>
      </c>
      <c r="J113" s="353">
        <v>200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306</v>
      </c>
      <c r="C114" s="325">
        <v>0</v>
      </c>
      <c r="D114" s="325">
        <v>1</v>
      </c>
      <c r="E114" s="326">
        <v>307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230</v>
      </c>
      <c r="D115" s="346">
        <v>260</v>
      </c>
      <c r="E115" s="353">
        <v>490</v>
      </c>
      <c r="F115" s="851" t="s">
        <v>145</v>
      </c>
      <c r="G115" s="345" t="s">
        <v>280</v>
      </c>
      <c r="H115" s="346">
        <v>151</v>
      </c>
      <c r="I115" s="346">
        <v>180</v>
      </c>
      <c r="J115" s="353">
        <v>331</v>
      </c>
      <c r="K115" s="855" t="s">
        <v>283</v>
      </c>
      <c r="L115" s="345" t="s">
        <v>280</v>
      </c>
      <c r="M115" s="346">
        <v>2651</v>
      </c>
      <c r="N115" s="346">
        <v>2913</v>
      </c>
      <c r="O115" s="353">
        <v>5564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230</v>
      </c>
      <c r="D117" s="346">
        <v>261</v>
      </c>
      <c r="E117" s="353">
        <v>491</v>
      </c>
      <c r="F117" s="849"/>
      <c r="G117" s="345" t="s">
        <v>69</v>
      </c>
      <c r="H117" s="346">
        <v>151</v>
      </c>
      <c r="I117" s="346">
        <v>182</v>
      </c>
      <c r="J117" s="353">
        <v>333</v>
      </c>
      <c r="K117" s="855"/>
      <c r="L117" s="345" t="s">
        <v>69</v>
      </c>
      <c r="M117" s="346">
        <v>2653</v>
      </c>
      <c r="N117" s="346">
        <v>2921</v>
      </c>
      <c r="O117" s="353">
        <v>5574</v>
      </c>
    </row>
    <row r="118" spans="1:15" ht="15" customHeight="1" thickBot="1" x14ac:dyDescent="0.2">
      <c r="A118" s="842"/>
      <c r="B118" s="329">
        <v>227</v>
      </c>
      <c r="C118" s="330">
        <v>0</v>
      </c>
      <c r="D118" s="330">
        <v>1</v>
      </c>
      <c r="E118" s="331">
        <v>228</v>
      </c>
      <c r="F118" s="857"/>
      <c r="G118" s="329">
        <v>182</v>
      </c>
      <c r="H118" s="330">
        <v>1</v>
      </c>
      <c r="I118" s="330">
        <v>1</v>
      </c>
      <c r="J118" s="331">
        <v>184</v>
      </c>
      <c r="K118" s="856"/>
      <c r="L118" s="329">
        <v>2425</v>
      </c>
      <c r="M118" s="330">
        <v>1</v>
      </c>
      <c r="N118" s="330">
        <v>8</v>
      </c>
      <c r="O118" s="331">
        <v>2434</v>
      </c>
    </row>
    <row r="119" spans="1:15" ht="15" customHeight="1" x14ac:dyDescent="0.15">
      <c r="A119" s="839" t="s">
        <v>84</v>
      </c>
      <c r="B119" s="318" t="s">
        <v>280</v>
      </c>
      <c r="C119" s="319">
        <v>524</v>
      </c>
      <c r="D119" s="319">
        <v>618</v>
      </c>
      <c r="E119" s="320">
        <v>1142</v>
      </c>
      <c r="F119" s="849" t="s">
        <v>146</v>
      </c>
      <c r="G119" s="318" t="s">
        <v>280</v>
      </c>
      <c r="H119" s="319">
        <v>335</v>
      </c>
      <c r="I119" s="319">
        <v>447</v>
      </c>
      <c r="J119" s="320">
        <v>782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524</v>
      </c>
      <c r="D121" s="346">
        <v>620</v>
      </c>
      <c r="E121" s="353">
        <v>1144</v>
      </c>
      <c r="F121" s="849"/>
      <c r="G121" s="345" t="s">
        <v>69</v>
      </c>
      <c r="H121" s="346">
        <v>335</v>
      </c>
      <c r="I121" s="346">
        <v>447</v>
      </c>
      <c r="J121" s="353">
        <v>782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549</v>
      </c>
      <c r="C122" s="325">
        <v>1</v>
      </c>
      <c r="D122" s="325">
        <v>1</v>
      </c>
      <c r="E122" s="326">
        <v>551</v>
      </c>
      <c r="F122" s="850"/>
      <c r="G122" s="324">
        <v>359</v>
      </c>
      <c r="H122" s="325">
        <v>0</v>
      </c>
      <c r="I122" s="325">
        <v>0</v>
      </c>
      <c r="J122" s="326">
        <v>359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399</v>
      </c>
      <c r="D123" s="346">
        <v>438</v>
      </c>
      <c r="E123" s="353">
        <v>837</v>
      </c>
      <c r="F123" s="851" t="s">
        <v>87</v>
      </c>
      <c r="G123" s="345" t="s">
        <v>280</v>
      </c>
      <c r="H123" s="346">
        <v>547</v>
      </c>
      <c r="I123" s="346">
        <v>630</v>
      </c>
      <c r="J123" s="353">
        <v>1177</v>
      </c>
      <c r="K123" s="854" t="s">
        <v>284</v>
      </c>
      <c r="L123" s="321" t="s">
        <v>280</v>
      </c>
      <c r="M123" s="322">
        <v>1805</v>
      </c>
      <c r="N123" s="322">
        <v>2133</v>
      </c>
      <c r="O123" s="323">
        <v>3938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400</v>
      </c>
      <c r="D125" s="346">
        <v>439</v>
      </c>
      <c r="E125" s="353">
        <v>839</v>
      </c>
      <c r="F125" s="849"/>
      <c r="G125" s="345" t="s">
        <v>69</v>
      </c>
      <c r="H125" s="346">
        <v>548</v>
      </c>
      <c r="I125" s="346">
        <v>630</v>
      </c>
      <c r="J125" s="353">
        <v>1178</v>
      </c>
      <c r="K125" s="852"/>
      <c r="L125" s="345" t="s">
        <v>69</v>
      </c>
      <c r="M125" s="346">
        <v>1807</v>
      </c>
      <c r="N125" s="346">
        <v>2136</v>
      </c>
      <c r="O125" s="353">
        <v>3943</v>
      </c>
    </row>
    <row r="126" spans="1:15" ht="15" customHeight="1" thickBot="1" x14ac:dyDescent="0.2">
      <c r="A126" s="839"/>
      <c r="B126" s="329">
        <v>385</v>
      </c>
      <c r="C126" s="330">
        <v>1</v>
      </c>
      <c r="D126" s="330">
        <v>0</v>
      </c>
      <c r="E126" s="331">
        <v>386</v>
      </c>
      <c r="F126" s="849"/>
      <c r="G126" s="329">
        <v>553</v>
      </c>
      <c r="H126" s="330">
        <v>1</v>
      </c>
      <c r="I126" s="330">
        <v>0</v>
      </c>
      <c r="J126" s="331">
        <v>554</v>
      </c>
      <c r="K126" s="853"/>
      <c r="L126" s="329">
        <v>1846</v>
      </c>
      <c r="M126" s="330">
        <v>3</v>
      </c>
      <c r="N126" s="330">
        <v>1</v>
      </c>
      <c r="O126" s="331">
        <v>1850</v>
      </c>
    </row>
    <row r="127" spans="1:15" ht="15" customHeight="1" x14ac:dyDescent="0.15">
      <c r="A127" s="841" t="s">
        <v>89</v>
      </c>
      <c r="B127" s="318" t="s">
        <v>280</v>
      </c>
      <c r="C127" s="319">
        <v>627</v>
      </c>
      <c r="D127" s="319">
        <v>642</v>
      </c>
      <c r="E127" s="320">
        <v>1269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627</v>
      </c>
      <c r="N127" s="319">
        <v>642</v>
      </c>
      <c r="O127" s="320">
        <v>1269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627</v>
      </c>
      <c r="D129" s="346">
        <v>643</v>
      </c>
      <c r="E129" s="353">
        <v>1270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627</v>
      </c>
      <c r="N129" s="346">
        <v>643</v>
      </c>
      <c r="O129" s="353">
        <v>1270</v>
      </c>
    </row>
    <row r="130" spans="1:15" ht="15" customHeight="1" thickBot="1" x14ac:dyDescent="0.2">
      <c r="A130" s="842"/>
      <c r="B130" s="329">
        <v>648</v>
      </c>
      <c r="C130" s="330">
        <v>0</v>
      </c>
      <c r="D130" s="330">
        <v>1</v>
      </c>
      <c r="E130" s="331">
        <v>649</v>
      </c>
      <c r="F130" s="857"/>
      <c r="G130" s="422"/>
      <c r="H130" s="423"/>
      <c r="I130" s="423"/>
      <c r="J130" s="442"/>
      <c r="K130" s="856"/>
      <c r="L130" s="329">
        <v>648</v>
      </c>
      <c r="M130" s="330">
        <v>0</v>
      </c>
      <c r="N130" s="330">
        <v>1</v>
      </c>
      <c r="O130" s="331">
        <v>649</v>
      </c>
    </row>
    <row r="131" spans="1:15" ht="15" customHeight="1" x14ac:dyDescent="0.15">
      <c r="A131" s="841" t="s">
        <v>147</v>
      </c>
      <c r="B131" s="318" t="s">
        <v>280</v>
      </c>
      <c r="C131" s="319">
        <v>230</v>
      </c>
      <c r="D131" s="319">
        <v>292</v>
      </c>
      <c r="E131" s="320">
        <v>522</v>
      </c>
      <c r="F131" s="848" t="s">
        <v>151</v>
      </c>
      <c r="G131" s="318" t="s">
        <v>280</v>
      </c>
      <c r="H131" s="319">
        <v>79</v>
      </c>
      <c r="I131" s="319">
        <v>86</v>
      </c>
      <c r="J131" s="320">
        <v>165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230</v>
      </c>
      <c r="D133" s="346">
        <v>292</v>
      </c>
      <c r="E133" s="353">
        <v>522</v>
      </c>
      <c r="F133" s="849"/>
      <c r="G133" s="345" t="s">
        <v>69</v>
      </c>
      <c r="H133" s="346">
        <v>79</v>
      </c>
      <c r="I133" s="346">
        <v>86</v>
      </c>
      <c r="J133" s="353">
        <v>165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300</v>
      </c>
      <c r="C134" s="325">
        <v>0</v>
      </c>
      <c r="D134" s="325">
        <v>0</v>
      </c>
      <c r="E134" s="326">
        <v>300</v>
      </c>
      <c r="F134" s="850"/>
      <c r="G134" s="324">
        <v>98</v>
      </c>
      <c r="H134" s="325">
        <v>0</v>
      </c>
      <c r="I134" s="325">
        <v>0</v>
      </c>
      <c r="J134" s="326">
        <v>98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28</v>
      </c>
      <c r="D135" s="346">
        <v>25</v>
      </c>
      <c r="E135" s="353">
        <v>53</v>
      </c>
      <c r="F135" s="851" t="s">
        <v>152</v>
      </c>
      <c r="G135" s="345" t="s">
        <v>280</v>
      </c>
      <c r="H135" s="346">
        <v>94</v>
      </c>
      <c r="I135" s="346">
        <v>92</v>
      </c>
      <c r="J135" s="353">
        <v>186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28</v>
      </c>
      <c r="D137" s="346">
        <v>25</v>
      </c>
      <c r="E137" s="353">
        <v>53</v>
      </c>
      <c r="F137" s="849"/>
      <c r="G137" s="345" t="s">
        <v>69</v>
      </c>
      <c r="H137" s="346">
        <v>94</v>
      </c>
      <c r="I137" s="346">
        <v>92</v>
      </c>
      <c r="J137" s="353">
        <v>186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111</v>
      </c>
      <c r="H138" s="325">
        <v>0</v>
      </c>
      <c r="I138" s="325">
        <v>0</v>
      </c>
      <c r="J138" s="326">
        <v>111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85</v>
      </c>
      <c r="E139" s="353">
        <v>160</v>
      </c>
      <c r="F139" s="851" t="s">
        <v>153</v>
      </c>
      <c r="G139" s="345" t="s">
        <v>280</v>
      </c>
      <c r="H139" s="346">
        <v>28</v>
      </c>
      <c r="I139" s="346">
        <v>30</v>
      </c>
      <c r="J139" s="353">
        <v>58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85</v>
      </c>
      <c r="E141" s="353">
        <v>160</v>
      </c>
      <c r="F141" s="849"/>
      <c r="G141" s="345" t="s">
        <v>69</v>
      </c>
      <c r="H141" s="346">
        <v>28</v>
      </c>
      <c r="I141" s="346">
        <v>30</v>
      </c>
      <c r="J141" s="353">
        <v>58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86</v>
      </c>
      <c r="C142" s="325">
        <v>0</v>
      </c>
      <c r="D142" s="325">
        <v>0</v>
      </c>
      <c r="E142" s="326">
        <v>86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140</v>
      </c>
      <c r="D143" s="346">
        <v>135</v>
      </c>
      <c r="E143" s="353">
        <v>275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674</v>
      </c>
      <c r="N143" s="322">
        <v>745</v>
      </c>
      <c r="O143" s="323">
        <v>1419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140</v>
      </c>
      <c r="D145" s="346">
        <v>135</v>
      </c>
      <c r="E145" s="353">
        <v>275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674</v>
      </c>
      <c r="N145" s="346">
        <v>745</v>
      </c>
      <c r="O145" s="353">
        <v>1419</v>
      </c>
    </row>
    <row r="146" spans="1:15" ht="15" customHeight="1" thickBot="1" x14ac:dyDescent="0.2">
      <c r="A146" s="842"/>
      <c r="B146" s="329">
        <v>170</v>
      </c>
      <c r="C146" s="330">
        <v>0</v>
      </c>
      <c r="D146" s="330">
        <v>0</v>
      </c>
      <c r="E146" s="331">
        <v>170</v>
      </c>
      <c r="F146" s="857"/>
      <c r="G146" s="425"/>
      <c r="H146" s="423"/>
      <c r="I146" s="423"/>
      <c r="J146" s="444"/>
      <c r="K146" s="856"/>
      <c r="L146" s="399">
        <v>831</v>
      </c>
      <c r="M146" s="400">
        <v>0</v>
      </c>
      <c r="N146" s="400">
        <v>0</v>
      </c>
      <c r="O146" s="401">
        <v>831</v>
      </c>
    </row>
    <row r="147" spans="1:15" ht="15" customHeight="1" x14ac:dyDescent="0.15">
      <c r="A147" s="841" t="s">
        <v>154</v>
      </c>
      <c r="B147" s="318" t="s">
        <v>280</v>
      </c>
      <c r="C147" s="319">
        <v>365</v>
      </c>
      <c r="D147" s="319">
        <v>367</v>
      </c>
      <c r="E147" s="320">
        <v>732</v>
      </c>
      <c r="F147" s="848" t="s">
        <v>157</v>
      </c>
      <c r="G147" s="318" t="s">
        <v>280</v>
      </c>
      <c r="H147" s="319">
        <v>92</v>
      </c>
      <c r="I147" s="319">
        <v>102</v>
      </c>
      <c r="J147" s="320">
        <v>194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366</v>
      </c>
      <c r="D149" s="346">
        <v>368</v>
      </c>
      <c r="E149" s="353">
        <v>734</v>
      </c>
      <c r="F149" s="849"/>
      <c r="G149" s="345" t="s">
        <v>69</v>
      </c>
      <c r="H149" s="346">
        <v>92</v>
      </c>
      <c r="I149" s="346">
        <v>102</v>
      </c>
      <c r="J149" s="353">
        <v>194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412</v>
      </c>
      <c r="C150" s="325">
        <v>1</v>
      </c>
      <c r="D150" s="325">
        <v>1</v>
      </c>
      <c r="E150" s="326">
        <v>414</v>
      </c>
      <c r="F150" s="850"/>
      <c r="G150" s="324">
        <v>120</v>
      </c>
      <c r="H150" s="325">
        <v>0</v>
      </c>
      <c r="I150" s="325">
        <v>0</v>
      </c>
      <c r="J150" s="326">
        <v>120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77</v>
      </c>
      <c r="E151" s="353">
        <v>155</v>
      </c>
      <c r="F151" s="851" t="s">
        <v>158</v>
      </c>
      <c r="G151" s="345" t="s">
        <v>280</v>
      </c>
      <c r="H151" s="346">
        <v>437</v>
      </c>
      <c r="I151" s="346">
        <v>389</v>
      </c>
      <c r="J151" s="353">
        <v>826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77</v>
      </c>
      <c r="E153" s="353">
        <v>155</v>
      </c>
      <c r="F153" s="849"/>
      <c r="G153" s="345" t="s">
        <v>69</v>
      </c>
      <c r="H153" s="346">
        <v>437</v>
      </c>
      <c r="I153" s="346">
        <v>395</v>
      </c>
      <c r="J153" s="353">
        <v>832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50"/>
      <c r="G154" s="324">
        <v>514</v>
      </c>
      <c r="H154" s="325">
        <v>1</v>
      </c>
      <c r="I154" s="325">
        <v>5</v>
      </c>
      <c r="J154" s="326">
        <v>520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79</v>
      </c>
      <c r="D155" s="346">
        <v>101</v>
      </c>
      <c r="E155" s="353">
        <v>180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1051</v>
      </c>
      <c r="N155" s="322">
        <v>1036</v>
      </c>
      <c r="O155" s="323">
        <v>2087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79</v>
      </c>
      <c r="D157" s="346">
        <v>101</v>
      </c>
      <c r="E157" s="353">
        <v>180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1052</v>
      </c>
      <c r="N157" s="346">
        <v>1043</v>
      </c>
      <c r="O157" s="353">
        <v>2095</v>
      </c>
    </row>
    <row r="158" spans="1:15" ht="15" customHeight="1" thickBot="1" x14ac:dyDescent="0.2">
      <c r="A158" s="842"/>
      <c r="B158" s="329">
        <v>123</v>
      </c>
      <c r="C158" s="330">
        <v>0</v>
      </c>
      <c r="D158" s="330">
        <v>0</v>
      </c>
      <c r="E158" s="331">
        <v>123</v>
      </c>
      <c r="F158" s="857"/>
      <c r="G158" s="425"/>
      <c r="H158" s="423"/>
      <c r="I158" s="423"/>
      <c r="J158" s="444"/>
      <c r="K158" s="855"/>
      <c r="L158" s="408">
        <v>1267</v>
      </c>
      <c r="M158" s="409">
        <v>2</v>
      </c>
      <c r="N158" s="409">
        <v>6</v>
      </c>
      <c r="O158" s="410">
        <v>1275</v>
      </c>
    </row>
    <row r="159" spans="1:15" ht="15" customHeight="1" x14ac:dyDescent="0.15">
      <c r="A159" s="844" t="s">
        <v>105</v>
      </c>
      <c r="B159" s="318" t="s">
        <v>280</v>
      </c>
      <c r="C159" s="319">
        <v>226</v>
      </c>
      <c r="D159" s="319">
        <v>243</v>
      </c>
      <c r="E159" s="320">
        <v>469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226</v>
      </c>
      <c r="N159" s="319">
        <v>243</v>
      </c>
      <c r="O159" s="320">
        <v>469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226</v>
      </c>
      <c r="D161" s="346">
        <v>243</v>
      </c>
      <c r="E161" s="353">
        <v>469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226</v>
      </c>
      <c r="N161" s="346">
        <v>243</v>
      </c>
      <c r="O161" s="353">
        <v>469</v>
      </c>
    </row>
    <row r="162" spans="1:15" ht="15" customHeight="1" thickBot="1" x14ac:dyDescent="0.2">
      <c r="A162" s="844"/>
      <c r="B162" s="329">
        <v>292</v>
      </c>
      <c r="C162" s="330">
        <v>0</v>
      </c>
      <c r="D162" s="330">
        <v>0</v>
      </c>
      <c r="E162" s="331">
        <v>292</v>
      </c>
      <c r="F162" s="849"/>
      <c r="G162" s="426"/>
      <c r="H162" s="423"/>
      <c r="I162" s="423"/>
      <c r="J162" s="445"/>
      <c r="K162" s="865"/>
      <c r="L162" s="399">
        <v>292</v>
      </c>
      <c r="M162" s="400">
        <v>0</v>
      </c>
      <c r="N162" s="400">
        <v>0</v>
      </c>
      <c r="O162" s="401">
        <v>292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47168</v>
      </c>
      <c r="N163" s="414">
        <v>51689</v>
      </c>
      <c r="O163" s="415">
        <v>98857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73</v>
      </c>
      <c r="N164" s="414">
        <v>269</v>
      </c>
      <c r="O164" s="415">
        <v>342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47241</v>
      </c>
      <c r="N165" s="414">
        <v>51958</v>
      </c>
      <c r="O165" s="415">
        <v>99199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45772</v>
      </c>
      <c r="M166" s="417">
        <v>138</v>
      </c>
      <c r="N166" s="417">
        <v>154</v>
      </c>
      <c r="O166" s="418">
        <v>46064</v>
      </c>
    </row>
  </sheetData>
  <mergeCells count="122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BD8F-215C-4EFA-BDB2-2ED510A08764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334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178</v>
      </c>
      <c r="D4" s="319">
        <v>193</v>
      </c>
      <c r="E4" s="320">
        <v>371</v>
      </c>
      <c r="F4" s="841" t="s">
        <v>27</v>
      </c>
      <c r="G4" s="318" t="s">
        <v>280</v>
      </c>
      <c r="H4" s="319">
        <v>181</v>
      </c>
      <c r="I4" s="319">
        <v>216</v>
      </c>
      <c r="J4" s="320">
        <v>397</v>
      </c>
      <c r="K4" s="841" t="s">
        <v>49</v>
      </c>
      <c r="L4" s="318" t="s">
        <v>280</v>
      </c>
      <c r="M4" s="319">
        <v>225</v>
      </c>
      <c r="N4" s="319">
        <v>245</v>
      </c>
      <c r="O4" s="320">
        <v>470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4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178</v>
      </c>
      <c r="D6" s="322">
        <v>196</v>
      </c>
      <c r="E6" s="323">
        <v>374</v>
      </c>
      <c r="F6" s="839"/>
      <c r="G6" s="321" t="s">
        <v>69</v>
      </c>
      <c r="H6" s="322">
        <v>182</v>
      </c>
      <c r="I6" s="322">
        <v>220</v>
      </c>
      <c r="J6" s="323">
        <v>402</v>
      </c>
      <c r="K6" s="839"/>
      <c r="L6" s="321" t="s">
        <v>69</v>
      </c>
      <c r="M6" s="322">
        <v>225</v>
      </c>
      <c r="N6" s="322">
        <v>245</v>
      </c>
      <c r="O6" s="323">
        <v>470</v>
      </c>
    </row>
    <row r="7" spans="1:20" ht="17.25" customHeight="1" x14ac:dyDescent="0.15">
      <c r="A7" s="840"/>
      <c r="B7" s="324">
        <v>185</v>
      </c>
      <c r="C7" s="325">
        <v>1</v>
      </c>
      <c r="D7" s="325">
        <v>2</v>
      </c>
      <c r="E7" s="326">
        <v>188</v>
      </c>
      <c r="F7" s="840"/>
      <c r="G7" s="324">
        <v>192</v>
      </c>
      <c r="H7" s="325">
        <v>2</v>
      </c>
      <c r="I7" s="325">
        <v>3</v>
      </c>
      <c r="J7" s="326">
        <v>197</v>
      </c>
      <c r="K7" s="840"/>
      <c r="L7" s="324">
        <v>233</v>
      </c>
      <c r="M7" s="325">
        <v>0</v>
      </c>
      <c r="N7" s="325">
        <v>0</v>
      </c>
      <c r="O7" s="326">
        <v>233</v>
      </c>
    </row>
    <row r="8" spans="1:20" ht="17.25" customHeight="1" x14ac:dyDescent="0.15">
      <c r="A8" s="838" t="s">
        <v>6</v>
      </c>
      <c r="B8" s="321" t="s">
        <v>280</v>
      </c>
      <c r="C8" s="322">
        <v>159</v>
      </c>
      <c r="D8" s="322">
        <v>177</v>
      </c>
      <c r="E8" s="323">
        <v>336</v>
      </c>
      <c r="F8" s="838" t="s">
        <v>28</v>
      </c>
      <c r="G8" s="321" t="s">
        <v>280</v>
      </c>
      <c r="H8" s="322">
        <v>156</v>
      </c>
      <c r="I8" s="322">
        <v>206</v>
      </c>
      <c r="J8" s="323">
        <v>362</v>
      </c>
      <c r="K8" s="838" t="s">
        <v>50</v>
      </c>
      <c r="L8" s="321" t="s">
        <v>280</v>
      </c>
      <c r="M8" s="322">
        <v>1220</v>
      </c>
      <c r="N8" s="322">
        <v>1236</v>
      </c>
      <c r="O8" s="323">
        <v>2456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160</v>
      </c>
      <c r="D10" s="322">
        <v>177</v>
      </c>
      <c r="E10" s="323">
        <v>337</v>
      </c>
      <c r="F10" s="839"/>
      <c r="G10" s="321" t="s">
        <v>69</v>
      </c>
      <c r="H10" s="322">
        <v>157</v>
      </c>
      <c r="I10" s="322">
        <v>206</v>
      </c>
      <c r="J10" s="323">
        <v>363</v>
      </c>
      <c r="K10" s="839"/>
      <c r="L10" s="321" t="s">
        <v>69</v>
      </c>
      <c r="M10" s="322">
        <v>1220</v>
      </c>
      <c r="N10" s="322">
        <v>1245</v>
      </c>
      <c r="O10" s="323">
        <v>2465</v>
      </c>
    </row>
    <row r="11" spans="1:20" ht="17.25" customHeight="1" x14ac:dyDescent="0.15">
      <c r="A11" s="840"/>
      <c r="B11" s="324">
        <v>175</v>
      </c>
      <c r="C11" s="325">
        <v>0</v>
      </c>
      <c r="D11" s="325">
        <v>1</v>
      </c>
      <c r="E11" s="326">
        <v>176</v>
      </c>
      <c r="F11" s="840"/>
      <c r="G11" s="324">
        <v>177</v>
      </c>
      <c r="H11" s="434">
        <v>1</v>
      </c>
      <c r="I11" s="325">
        <v>0</v>
      </c>
      <c r="J11" s="328">
        <v>178</v>
      </c>
      <c r="K11" s="840"/>
      <c r="L11" s="327">
        <v>1046</v>
      </c>
      <c r="M11" s="325">
        <v>2</v>
      </c>
      <c r="N11" s="325">
        <v>7</v>
      </c>
      <c r="O11" s="328">
        <v>1055</v>
      </c>
    </row>
    <row r="12" spans="1:20" ht="17.25" customHeight="1" x14ac:dyDescent="0.15">
      <c r="A12" s="838" t="s">
        <v>7</v>
      </c>
      <c r="B12" s="321" t="s">
        <v>280</v>
      </c>
      <c r="C12" s="322">
        <v>181</v>
      </c>
      <c r="D12" s="322">
        <v>194</v>
      </c>
      <c r="E12" s="323">
        <v>375</v>
      </c>
      <c r="F12" s="838" t="s">
        <v>29</v>
      </c>
      <c r="G12" s="321" t="s">
        <v>280</v>
      </c>
      <c r="H12" s="322">
        <v>59</v>
      </c>
      <c r="I12" s="322">
        <v>67</v>
      </c>
      <c r="J12" s="323">
        <v>126</v>
      </c>
      <c r="K12" s="838" t="s">
        <v>51</v>
      </c>
      <c r="L12" s="321" t="s">
        <v>280</v>
      </c>
      <c r="M12" s="322">
        <v>1971</v>
      </c>
      <c r="N12" s="322">
        <v>2146</v>
      </c>
      <c r="O12" s="323">
        <v>4117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182</v>
      </c>
      <c r="D14" s="322">
        <v>199</v>
      </c>
      <c r="E14" s="323">
        <v>381</v>
      </c>
      <c r="F14" s="839"/>
      <c r="G14" s="321" t="s">
        <v>69</v>
      </c>
      <c r="H14" s="322">
        <v>59</v>
      </c>
      <c r="I14" s="322">
        <v>67</v>
      </c>
      <c r="J14" s="323">
        <v>126</v>
      </c>
      <c r="K14" s="839"/>
      <c r="L14" s="321" t="s">
        <v>69</v>
      </c>
      <c r="M14" s="322">
        <v>1971</v>
      </c>
      <c r="N14" s="322">
        <v>2151</v>
      </c>
      <c r="O14" s="323">
        <v>4122</v>
      </c>
    </row>
    <row r="15" spans="1:20" ht="17.25" customHeight="1" x14ac:dyDescent="0.15">
      <c r="A15" s="840"/>
      <c r="B15" s="324">
        <v>196</v>
      </c>
      <c r="C15" s="325">
        <v>1</v>
      </c>
      <c r="D15" s="325">
        <v>4</v>
      </c>
      <c r="E15" s="326">
        <v>201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1740</v>
      </c>
      <c r="M15" s="325">
        <v>1</v>
      </c>
      <c r="N15" s="325">
        <v>4</v>
      </c>
      <c r="O15" s="326">
        <v>1745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173</v>
      </c>
      <c r="E16" s="323">
        <v>326</v>
      </c>
      <c r="F16" s="838" t="s">
        <v>30</v>
      </c>
      <c r="G16" s="321" t="s">
        <v>280</v>
      </c>
      <c r="H16" s="322">
        <v>780</v>
      </c>
      <c r="I16" s="322">
        <v>851</v>
      </c>
      <c r="J16" s="323">
        <v>1631</v>
      </c>
      <c r="K16" s="838" t="s">
        <v>52</v>
      </c>
      <c r="L16" s="321" t="s">
        <v>280</v>
      </c>
      <c r="M16" s="322">
        <v>236</v>
      </c>
      <c r="N16" s="322">
        <v>163</v>
      </c>
      <c r="O16" s="323">
        <v>399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9</v>
      </c>
      <c r="E17" s="323">
        <v>12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182</v>
      </c>
      <c r="E18" s="323">
        <v>338</v>
      </c>
      <c r="F18" s="839"/>
      <c r="G18" s="321" t="s">
        <v>69</v>
      </c>
      <c r="H18" s="322">
        <v>781</v>
      </c>
      <c r="I18" s="322">
        <v>866</v>
      </c>
      <c r="J18" s="323">
        <v>1647</v>
      </c>
      <c r="K18" s="839"/>
      <c r="L18" s="321" t="s">
        <v>69</v>
      </c>
      <c r="M18" s="322">
        <v>237</v>
      </c>
      <c r="N18" s="322">
        <v>165</v>
      </c>
      <c r="O18" s="323">
        <v>402</v>
      </c>
    </row>
    <row r="19" spans="1:15" ht="17.25" customHeight="1" x14ac:dyDescent="0.15">
      <c r="A19" s="840"/>
      <c r="B19" s="324">
        <v>170</v>
      </c>
      <c r="C19" s="325">
        <v>4</v>
      </c>
      <c r="D19" s="325">
        <v>5</v>
      </c>
      <c r="E19" s="326">
        <v>179</v>
      </c>
      <c r="F19" s="840"/>
      <c r="G19" s="324">
        <v>716</v>
      </c>
      <c r="H19" s="325">
        <v>11</v>
      </c>
      <c r="I19" s="325">
        <v>4</v>
      </c>
      <c r="J19" s="326">
        <v>731</v>
      </c>
      <c r="K19" s="840"/>
      <c r="L19" s="324">
        <v>259</v>
      </c>
      <c r="M19" s="325">
        <v>0</v>
      </c>
      <c r="N19" s="325">
        <v>2</v>
      </c>
      <c r="O19" s="326">
        <v>261</v>
      </c>
    </row>
    <row r="20" spans="1:15" ht="17.25" customHeight="1" x14ac:dyDescent="0.15">
      <c r="A20" s="838" t="s">
        <v>9</v>
      </c>
      <c r="B20" s="321" t="s">
        <v>280</v>
      </c>
      <c r="C20" s="322">
        <v>78</v>
      </c>
      <c r="D20" s="322">
        <v>76</v>
      </c>
      <c r="E20" s="323">
        <v>154</v>
      </c>
      <c r="F20" s="838" t="s">
        <v>31</v>
      </c>
      <c r="G20" s="321" t="s">
        <v>280</v>
      </c>
      <c r="H20" s="322">
        <v>107</v>
      </c>
      <c r="I20" s="322">
        <v>158</v>
      </c>
      <c r="J20" s="323">
        <v>265</v>
      </c>
      <c r="K20" s="838" t="s">
        <v>53</v>
      </c>
      <c r="L20" s="321" t="s">
        <v>280</v>
      </c>
      <c r="M20" s="322">
        <v>158</v>
      </c>
      <c r="N20" s="322">
        <v>182</v>
      </c>
      <c r="O20" s="323">
        <v>340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79</v>
      </c>
      <c r="D22" s="322">
        <v>78</v>
      </c>
      <c r="E22" s="323">
        <v>157</v>
      </c>
      <c r="F22" s="839"/>
      <c r="G22" s="321" t="s">
        <v>69</v>
      </c>
      <c r="H22" s="322">
        <v>107</v>
      </c>
      <c r="I22" s="322">
        <v>158</v>
      </c>
      <c r="J22" s="323">
        <v>265</v>
      </c>
      <c r="K22" s="839"/>
      <c r="L22" s="321" t="s">
        <v>69</v>
      </c>
      <c r="M22" s="322">
        <v>158</v>
      </c>
      <c r="N22" s="322">
        <v>183</v>
      </c>
      <c r="O22" s="323">
        <v>341</v>
      </c>
    </row>
    <row r="23" spans="1:15" ht="17.25" customHeight="1" x14ac:dyDescent="0.15">
      <c r="A23" s="840"/>
      <c r="B23" s="324">
        <v>91</v>
      </c>
      <c r="C23" s="325">
        <v>0</v>
      </c>
      <c r="D23" s="325">
        <v>3</v>
      </c>
      <c r="E23" s="326">
        <v>94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208</v>
      </c>
      <c r="M23" s="325">
        <v>1</v>
      </c>
      <c r="N23" s="325">
        <v>0</v>
      </c>
      <c r="O23" s="326">
        <v>209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306</v>
      </c>
      <c r="I24" s="322">
        <v>358</v>
      </c>
      <c r="J24" s="323">
        <v>664</v>
      </c>
      <c r="K24" s="838" t="s">
        <v>54</v>
      </c>
      <c r="L24" s="321" t="s">
        <v>280</v>
      </c>
      <c r="M24" s="322">
        <v>694</v>
      </c>
      <c r="N24" s="322">
        <v>763</v>
      </c>
      <c r="O24" s="323">
        <v>1457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306</v>
      </c>
      <c r="I26" s="322">
        <v>358</v>
      </c>
      <c r="J26" s="323">
        <v>664</v>
      </c>
      <c r="K26" s="839"/>
      <c r="L26" s="321" t="s">
        <v>69</v>
      </c>
      <c r="M26" s="322">
        <v>694</v>
      </c>
      <c r="N26" s="322">
        <v>764</v>
      </c>
      <c r="O26" s="323">
        <v>1458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340</v>
      </c>
      <c r="H27" s="325">
        <v>0</v>
      </c>
      <c r="I27" s="325">
        <v>0</v>
      </c>
      <c r="J27" s="326">
        <v>340</v>
      </c>
      <c r="K27" s="840"/>
      <c r="L27" s="324">
        <v>711</v>
      </c>
      <c r="M27" s="325">
        <v>0</v>
      </c>
      <c r="N27" s="325">
        <v>1</v>
      </c>
      <c r="O27" s="326">
        <v>712</v>
      </c>
    </row>
    <row r="28" spans="1:15" ht="17.25" customHeight="1" x14ac:dyDescent="0.15">
      <c r="A28" s="838" t="s">
        <v>11</v>
      </c>
      <c r="B28" s="321" t="s">
        <v>280</v>
      </c>
      <c r="C28" s="322">
        <v>120</v>
      </c>
      <c r="D28" s="322">
        <v>180</v>
      </c>
      <c r="E28" s="323">
        <v>300</v>
      </c>
      <c r="F28" s="838" t="s">
        <v>33</v>
      </c>
      <c r="G28" s="321" t="s">
        <v>280</v>
      </c>
      <c r="H28" s="322">
        <v>36</v>
      </c>
      <c r="I28" s="322">
        <v>41</v>
      </c>
      <c r="J28" s="323">
        <v>77</v>
      </c>
      <c r="K28" s="838" t="s">
        <v>55</v>
      </c>
      <c r="L28" s="321" t="s">
        <v>280</v>
      </c>
      <c r="M28" s="322">
        <v>134</v>
      </c>
      <c r="N28" s="322">
        <v>153</v>
      </c>
      <c r="O28" s="323">
        <v>287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124</v>
      </c>
      <c r="D30" s="322">
        <v>186</v>
      </c>
      <c r="E30" s="323">
        <v>310</v>
      </c>
      <c r="F30" s="839"/>
      <c r="G30" s="321" t="s">
        <v>69</v>
      </c>
      <c r="H30" s="322">
        <v>36</v>
      </c>
      <c r="I30" s="322">
        <v>41</v>
      </c>
      <c r="J30" s="323">
        <v>77</v>
      </c>
      <c r="K30" s="839"/>
      <c r="L30" s="321" t="s">
        <v>69</v>
      </c>
      <c r="M30" s="322">
        <v>134</v>
      </c>
      <c r="N30" s="322">
        <v>153</v>
      </c>
      <c r="O30" s="323">
        <v>287</v>
      </c>
    </row>
    <row r="31" spans="1:15" ht="17.25" customHeight="1" x14ac:dyDescent="0.15">
      <c r="A31" s="840"/>
      <c r="B31" s="324">
        <v>165</v>
      </c>
      <c r="C31" s="325">
        <v>8</v>
      </c>
      <c r="D31" s="325">
        <v>2</v>
      </c>
      <c r="E31" s="326">
        <v>175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245</v>
      </c>
      <c r="E32" s="322">
        <v>445</v>
      </c>
      <c r="F32" s="838" t="s">
        <v>34</v>
      </c>
      <c r="G32" s="321" t="s">
        <v>280</v>
      </c>
      <c r="H32" s="322">
        <v>56</v>
      </c>
      <c r="I32" s="322">
        <v>72</v>
      </c>
      <c r="J32" s="323">
        <v>128</v>
      </c>
      <c r="K32" s="838" t="s">
        <v>56</v>
      </c>
      <c r="L32" s="321" t="s">
        <v>280</v>
      </c>
      <c r="M32" s="322">
        <v>504</v>
      </c>
      <c r="N32" s="322">
        <v>594</v>
      </c>
      <c r="O32" s="323">
        <v>1098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245</v>
      </c>
      <c r="E34" s="323">
        <v>445</v>
      </c>
      <c r="F34" s="839"/>
      <c r="G34" s="321" t="s">
        <v>69</v>
      </c>
      <c r="H34" s="322">
        <v>56</v>
      </c>
      <c r="I34" s="322">
        <v>72</v>
      </c>
      <c r="J34" s="323">
        <v>128</v>
      </c>
      <c r="K34" s="839"/>
      <c r="L34" s="321" t="s">
        <v>69</v>
      </c>
      <c r="M34" s="322">
        <v>504</v>
      </c>
      <c r="N34" s="322">
        <v>595</v>
      </c>
      <c r="O34" s="323">
        <v>1099</v>
      </c>
    </row>
    <row r="35" spans="1:15" ht="17.25" customHeight="1" x14ac:dyDescent="0.15">
      <c r="A35" s="840"/>
      <c r="B35" s="324">
        <v>226</v>
      </c>
      <c r="C35" s="325">
        <v>0</v>
      </c>
      <c r="D35" s="325">
        <v>0</v>
      </c>
      <c r="E35" s="326">
        <v>226</v>
      </c>
      <c r="F35" s="840"/>
      <c r="G35" s="324">
        <v>69</v>
      </c>
      <c r="H35" s="325">
        <v>0</v>
      </c>
      <c r="I35" s="325">
        <v>0</v>
      </c>
      <c r="J35" s="326">
        <v>69</v>
      </c>
      <c r="K35" s="840"/>
      <c r="L35" s="324">
        <v>523</v>
      </c>
      <c r="M35" s="325">
        <v>0</v>
      </c>
      <c r="N35" s="325">
        <v>1</v>
      </c>
      <c r="O35" s="326">
        <v>524</v>
      </c>
    </row>
    <row r="36" spans="1:15" ht="17.25" customHeight="1" x14ac:dyDescent="0.15">
      <c r="A36" s="838" t="s">
        <v>13</v>
      </c>
      <c r="B36" s="321" t="s">
        <v>280</v>
      </c>
      <c r="C36" s="322">
        <v>410</v>
      </c>
      <c r="D36" s="322">
        <v>293</v>
      </c>
      <c r="E36" s="323">
        <v>703</v>
      </c>
      <c r="F36" s="838" t="s">
        <v>35</v>
      </c>
      <c r="G36" s="321" t="s">
        <v>280</v>
      </c>
      <c r="H36" s="322">
        <v>125</v>
      </c>
      <c r="I36" s="322">
        <v>139</v>
      </c>
      <c r="J36" s="323">
        <v>264</v>
      </c>
      <c r="K36" s="838" t="s">
        <v>57</v>
      </c>
      <c r="L36" s="321" t="s">
        <v>280</v>
      </c>
      <c r="M36" s="322">
        <v>1175</v>
      </c>
      <c r="N36" s="322">
        <v>1096</v>
      </c>
      <c r="O36" s="323">
        <v>2271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2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410</v>
      </c>
      <c r="D38" s="322">
        <v>294</v>
      </c>
      <c r="E38" s="323">
        <v>704</v>
      </c>
      <c r="F38" s="839"/>
      <c r="G38" s="321" t="s">
        <v>69</v>
      </c>
      <c r="H38" s="322">
        <v>125</v>
      </c>
      <c r="I38" s="322">
        <v>140</v>
      </c>
      <c r="J38" s="323">
        <v>265</v>
      </c>
      <c r="K38" s="839"/>
      <c r="L38" s="321" t="s">
        <v>69</v>
      </c>
      <c r="M38" s="322">
        <v>1178</v>
      </c>
      <c r="N38" s="322">
        <v>1098</v>
      </c>
      <c r="O38" s="323">
        <v>2276</v>
      </c>
    </row>
    <row r="39" spans="1:15" ht="17.25" customHeight="1" x14ac:dyDescent="0.15">
      <c r="A39" s="840"/>
      <c r="B39" s="324">
        <v>413</v>
      </c>
      <c r="C39" s="325">
        <v>0</v>
      </c>
      <c r="D39" s="325">
        <v>1</v>
      </c>
      <c r="E39" s="326">
        <v>414</v>
      </c>
      <c r="F39" s="840"/>
      <c r="G39" s="324">
        <v>134</v>
      </c>
      <c r="H39" s="325">
        <v>0</v>
      </c>
      <c r="I39" s="325">
        <v>1</v>
      </c>
      <c r="J39" s="326">
        <v>135</v>
      </c>
      <c r="K39" s="840"/>
      <c r="L39" s="324">
        <v>1161</v>
      </c>
      <c r="M39" s="325">
        <v>4</v>
      </c>
      <c r="N39" s="325">
        <v>1</v>
      </c>
      <c r="O39" s="326">
        <v>1166</v>
      </c>
    </row>
    <row r="40" spans="1:15" ht="17.25" customHeight="1" x14ac:dyDescent="0.15">
      <c r="A40" s="838" t="s">
        <v>14</v>
      </c>
      <c r="B40" s="321" t="s">
        <v>280</v>
      </c>
      <c r="C40" s="322">
        <v>919</v>
      </c>
      <c r="D40" s="322">
        <v>957</v>
      </c>
      <c r="E40" s="323">
        <v>1876</v>
      </c>
      <c r="F40" s="838" t="s">
        <v>36</v>
      </c>
      <c r="G40" s="321" t="s">
        <v>280</v>
      </c>
      <c r="H40" s="322">
        <v>175</v>
      </c>
      <c r="I40" s="322">
        <v>209</v>
      </c>
      <c r="J40" s="323">
        <v>384</v>
      </c>
      <c r="K40" s="838" t="s">
        <v>58</v>
      </c>
      <c r="L40" s="321" t="s">
        <v>280</v>
      </c>
      <c r="M40" s="322">
        <v>321</v>
      </c>
      <c r="N40" s="322">
        <v>375</v>
      </c>
      <c r="O40" s="323">
        <v>696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919</v>
      </c>
      <c r="D42" s="322">
        <v>958</v>
      </c>
      <c r="E42" s="323">
        <v>1877</v>
      </c>
      <c r="F42" s="839"/>
      <c r="G42" s="321" t="s">
        <v>69</v>
      </c>
      <c r="H42" s="322">
        <v>175</v>
      </c>
      <c r="I42" s="322">
        <v>210</v>
      </c>
      <c r="J42" s="323">
        <v>385</v>
      </c>
      <c r="K42" s="839"/>
      <c r="L42" s="321" t="s">
        <v>69</v>
      </c>
      <c r="M42" s="322">
        <v>321</v>
      </c>
      <c r="N42" s="322">
        <v>377</v>
      </c>
      <c r="O42" s="323">
        <v>698</v>
      </c>
    </row>
    <row r="43" spans="1:15" ht="17.25" customHeight="1" x14ac:dyDescent="0.15">
      <c r="A43" s="840"/>
      <c r="B43" s="324">
        <v>873</v>
      </c>
      <c r="C43" s="325">
        <v>1</v>
      </c>
      <c r="D43" s="325">
        <v>0</v>
      </c>
      <c r="E43" s="326">
        <v>874</v>
      </c>
      <c r="F43" s="840"/>
      <c r="G43" s="324">
        <v>193</v>
      </c>
      <c r="H43" s="325">
        <v>1</v>
      </c>
      <c r="I43" s="325">
        <v>0</v>
      </c>
      <c r="J43" s="326">
        <v>194</v>
      </c>
      <c r="K43" s="840"/>
      <c r="L43" s="324">
        <v>335</v>
      </c>
      <c r="M43" s="325">
        <v>0</v>
      </c>
      <c r="N43" s="325">
        <v>2</v>
      </c>
      <c r="O43" s="326">
        <v>337</v>
      </c>
    </row>
    <row r="44" spans="1:15" ht="17.25" customHeight="1" x14ac:dyDescent="0.15">
      <c r="A44" s="838" t="s">
        <v>15</v>
      </c>
      <c r="B44" s="321" t="s">
        <v>280</v>
      </c>
      <c r="C44" s="322">
        <v>1495</v>
      </c>
      <c r="D44" s="322">
        <v>1684</v>
      </c>
      <c r="E44" s="323">
        <v>3179</v>
      </c>
      <c r="F44" s="838" t="s">
        <v>37</v>
      </c>
      <c r="G44" s="321" t="s">
        <v>280</v>
      </c>
      <c r="H44" s="322">
        <v>858</v>
      </c>
      <c r="I44" s="322">
        <v>1006</v>
      </c>
      <c r="J44" s="323">
        <v>1864</v>
      </c>
      <c r="K44" s="838" t="s">
        <v>59</v>
      </c>
      <c r="L44" s="321" t="s">
        <v>280</v>
      </c>
      <c r="M44" s="322">
        <v>633</v>
      </c>
      <c r="N44" s="322">
        <v>756</v>
      </c>
      <c r="O44" s="323">
        <v>1389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2</v>
      </c>
      <c r="E45" s="323">
        <v>3</v>
      </c>
      <c r="F45" s="839"/>
      <c r="G45" s="321" t="s">
        <v>281</v>
      </c>
      <c r="H45" s="322">
        <v>0</v>
      </c>
      <c r="I45" s="322">
        <v>9</v>
      </c>
      <c r="J45" s="323">
        <v>9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1496</v>
      </c>
      <c r="D46" s="322">
        <v>1686</v>
      </c>
      <c r="E46" s="323">
        <v>3182</v>
      </c>
      <c r="F46" s="839"/>
      <c r="G46" s="321" t="s">
        <v>69</v>
      </c>
      <c r="H46" s="322">
        <v>858</v>
      </c>
      <c r="I46" s="322">
        <v>1015</v>
      </c>
      <c r="J46" s="323">
        <v>1873</v>
      </c>
      <c r="K46" s="839"/>
      <c r="L46" s="321" t="s">
        <v>69</v>
      </c>
      <c r="M46" s="322">
        <v>634</v>
      </c>
      <c r="N46" s="322">
        <v>759</v>
      </c>
      <c r="O46" s="323">
        <v>1393</v>
      </c>
    </row>
    <row r="47" spans="1:15" ht="17.25" customHeight="1" x14ac:dyDescent="0.15">
      <c r="A47" s="840"/>
      <c r="B47" s="324">
        <v>1420</v>
      </c>
      <c r="C47" s="325">
        <v>1</v>
      </c>
      <c r="D47" s="325">
        <v>2</v>
      </c>
      <c r="E47" s="326">
        <v>1423</v>
      </c>
      <c r="F47" s="840"/>
      <c r="G47" s="324">
        <v>909</v>
      </c>
      <c r="H47" s="325">
        <v>0</v>
      </c>
      <c r="I47" s="325">
        <v>9</v>
      </c>
      <c r="J47" s="326">
        <v>918</v>
      </c>
      <c r="K47" s="840"/>
      <c r="L47" s="324">
        <v>634</v>
      </c>
      <c r="M47" s="325">
        <v>0</v>
      </c>
      <c r="N47" s="325">
        <v>3</v>
      </c>
      <c r="O47" s="326">
        <v>637</v>
      </c>
    </row>
    <row r="48" spans="1:15" ht="17.25" customHeight="1" x14ac:dyDescent="0.15">
      <c r="A48" s="838" t="s">
        <v>16</v>
      </c>
      <c r="B48" s="321" t="s">
        <v>280</v>
      </c>
      <c r="C48" s="322">
        <v>1031</v>
      </c>
      <c r="D48" s="322">
        <v>1088</v>
      </c>
      <c r="E48" s="323">
        <v>2119</v>
      </c>
      <c r="F48" s="838" t="s">
        <v>38</v>
      </c>
      <c r="G48" s="321" t="s">
        <v>280</v>
      </c>
      <c r="H48" s="322">
        <v>757</v>
      </c>
      <c r="I48" s="322">
        <v>842</v>
      </c>
      <c r="J48" s="323">
        <v>1599</v>
      </c>
      <c r="K48" s="838" t="s">
        <v>60</v>
      </c>
      <c r="L48" s="321" t="s">
        <v>280</v>
      </c>
      <c r="M48" s="322">
        <v>264</v>
      </c>
      <c r="N48" s="322">
        <v>305</v>
      </c>
      <c r="O48" s="323">
        <v>569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1033</v>
      </c>
      <c r="D50" s="322">
        <v>1094</v>
      </c>
      <c r="E50" s="323">
        <v>2127</v>
      </c>
      <c r="F50" s="839"/>
      <c r="G50" s="321" t="s">
        <v>69</v>
      </c>
      <c r="H50" s="322">
        <v>758</v>
      </c>
      <c r="I50" s="322">
        <v>843</v>
      </c>
      <c r="J50" s="323">
        <v>1601</v>
      </c>
      <c r="K50" s="839"/>
      <c r="L50" s="321" t="s">
        <v>69</v>
      </c>
      <c r="M50" s="322">
        <v>264</v>
      </c>
      <c r="N50" s="322">
        <v>326</v>
      </c>
      <c r="O50" s="323">
        <v>590</v>
      </c>
    </row>
    <row r="51" spans="1:15" ht="17.25" customHeight="1" x14ac:dyDescent="0.15">
      <c r="A51" s="840"/>
      <c r="B51" s="324">
        <v>871</v>
      </c>
      <c r="C51" s="325">
        <v>2</v>
      </c>
      <c r="D51" s="325">
        <v>4</v>
      </c>
      <c r="E51" s="326">
        <v>877</v>
      </c>
      <c r="F51" s="840"/>
      <c r="G51" s="324">
        <v>668</v>
      </c>
      <c r="H51" s="325">
        <v>0</v>
      </c>
      <c r="I51" s="325">
        <v>2</v>
      </c>
      <c r="J51" s="326">
        <v>670</v>
      </c>
      <c r="K51" s="840"/>
      <c r="L51" s="324">
        <v>313</v>
      </c>
      <c r="M51" s="325">
        <v>18</v>
      </c>
      <c r="N51" s="325">
        <v>3</v>
      </c>
      <c r="O51" s="326">
        <v>334</v>
      </c>
    </row>
    <row r="52" spans="1:15" ht="17.25" customHeight="1" x14ac:dyDescent="0.15">
      <c r="A52" s="838" t="s">
        <v>17</v>
      </c>
      <c r="B52" s="321" t="s">
        <v>280</v>
      </c>
      <c r="C52" s="322">
        <v>77</v>
      </c>
      <c r="D52" s="322">
        <v>91</v>
      </c>
      <c r="E52" s="323">
        <v>168</v>
      </c>
      <c r="F52" s="838" t="s">
        <v>39</v>
      </c>
      <c r="G52" s="321" t="s">
        <v>280</v>
      </c>
      <c r="H52" s="322">
        <v>2018</v>
      </c>
      <c r="I52" s="322">
        <v>2203</v>
      </c>
      <c r="J52" s="323">
        <v>4221</v>
      </c>
      <c r="K52" s="838" t="s">
        <v>61</v>
      </c>
      <c r="L52" s="321" t="s">
        <v>280</v>
      </c>
      <c r="M52" s="322">
        <v>181</v>
      </c>
      <c r="N52" s="322">
        <v>214</v>
      </c>
      <c r="O52" s="323">
        <v>395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11</v>
      </c>
      <c r="I53" s="322">
        <v>15</v>
      </c>
      <c r="J53" s="323">
        <v>26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78</v>
      </c>
      <c r="D54" s="322">
        <v>107</v>
      </c>
      <c r="E54" s="323">
        <v>185</v>
      </c>
      <c r="F54" s="839"/>
      <c r="G54" s="321" t="s">
        <v>69</v>
      </c>
      <c r="H54" s="322">
        <v>2029</v>
      </c>
      <c r="I54" s="322">
        <v>2218</v>
      </c>
      <c r="J54" s="323">
        <v>4247</v>
      </c>
      <c r="K54" s="839"/>
      <c r="L54" s="321" t="s">
        <v>69</v>
      </c>
      <c r="M54" s="322">
        <v>181</v>
      </c>
      <c r="N54" s="322">
        <v>214</v>
      </c>
      <c r="O54" s="323">
        <v>395</v>
      </c>
    </row>
    <row r="55" spans="1:15" ht="17.25" customHeight="1" x14ac:dyDescent="0.15">
      <c r="A55" s="840"/>
      <c r="B55" s="324">
        <v>82</v>
      </c>
      <c r="C55" s="325">
        <v>16</v>
      </c>
      <c r="D55" s="325">
        <v>0</v>
      </c>
      <c r="E55" s="326">
        <v>98</v>
      </c>
      <c r="F55" s="840"/>
      <c r="G55" s="324">
        <v>1902</v>
      </c>
      <c r="H55" s="325">
        <v>5</v>
      </c>
      <c r="I55" s="325">
        <v>14</v>
      </c>
      <c r="J55" s="326">
        <v>1921</v>
      </c>
      <c r="K55" s="840"/>
      <c r="L55" s="324">
        <v>229</v>
      </c>
      <c r="M55" s="325">
        <v>0</v>
      </c>
      <c r="N55" s="325">
        <v>0</v>
      </c>
      <c r="O55" s="326">
        <v>229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125</v>
      </c>
      <c r="E56" s="323">
        <v>258</v>
      </c>
      <c r="F56" s="838" t="s">
        <v>40</v>
      </c>
      <c r="G56" s="321" t="s">
        <v>280</v>
      </c>
      <c r="H56" s="322">
        <v>1811</v>
      </c>
      <c r="I56" s="322">
        <v>2074</v>
      </c>
      <c r="J56" s="323">
        <v>3885</v>
      </c>
      <c r="K56" s="838" t="s">
        <v>62</v>
      </c>
      <c r="L56" s="321" t="s">
        <v>280</v>
      </c>
      <c r="M56" s="322">
        <v>587</v>
      </c>
      <c r="N56" s="322">
        <v>623</v>
      </c>
      <c r="O56" s="323">
        <v>1210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125</v>
      </c>
      <c r="E58" s="323">
        <v>258</v>
      </c>
      <c r="F58" s="839"/>
      <c r="G58" s="321" t="s">
        <v>69</v>
      </c>
      <c r="H58" s="322">
        <v>1811</v>
      </c>
      <c r="I58" s="322">
        <v>2079</v>
      </c>
      <c r="J58" s="323">
        <v>3890</v>
      </c>
      <c r="K58" s="839"/>
      <c r="L58" s="321" t="s">
        <v>69</v>
      </c>
      <c r="M58" s="322">
        <v>587</v>
      </c>
      <c r="N58" s="322">
        <v>625</v>
      </c>
      <c r="O58" s="323">
        <v>1212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1664</v>
      </c>
      <c r="H59" s="325">
        <v>1</v>
      </c>
      <c r="I59" s="325">
        <v>4</v>
      </c>
      <c r="J59" s="326">
        <v>1669</v>
      </c>
      <c r="K59" s="840"/>
      <c r="L59" s="324">
        <v>593</v>
      </c>
      <c r="M59" s="325">
        <v>2</v>
      </c>
      <c r="N59" s="325">
        <v>0</v>
      </c>
      <c r="O59" s="326">
        <v>595</v>
      </c>
    </row>
    <row r="60" spans="1:15" ht="17.25" customHeight="1" x14ac:dyDescent="0.15">
      <c r="A60" s="838" t="s">
        <v>19</v>
      </c>
      <c r="B60" s="321" t="s">
        <v>280</v>
      </c>
      <c r="C60" s="322">
        <v>59</v>
      </c>
      <c r="D60" s="322">
        <v>68</v>
      </c>
      <c r="E60" s="323">
        <v>127</v>
      </c>
      <c r="F60" s="838" t="s">
        <v>41</v>
      </c>
      <c r="G60" s="321" t="s">
        <v>280</v>
      </c>
      <c r="H60" s="322">
        <v>1600</v>
      </c>
      <c r="I60" s="322">
        <v>1756</v>
      </c>
      <c r="J60" s="323">
        <v>3356</v>
      </c>
      <c r="K60" s="838" t="s">
        <v>63</v>
      </c>
      <c r="L60" s="321" t="s">
        <v>280</v>
      </c>
      <c r="M60" s="322">
        <v>238</v>
      </c>
      <c r="N60" s="322">
        <v>232</v>
      </c>
      <c r="O60" s="323">
        <v>470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12</v>
      </c>
      <c r="J61" s="323">
        <v>14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59</v>
      </c>
      <c r="D62" s="322">
        <v>69</v>
      </c>
      <c r="E62" s="323">
        <v>128</v>
      </c>
      <c r="F62" s="839"/>
      <c r="G62" s="321" t="s">
        <v>69</v>
      </c>
      <c r="H62" s="322">
        <v>1602</v>
      </c>
      <c r="I62" s="322">
        <v>1768</v>
      </c>
      <c r="J62" s="323">
        <v>3370</v>
      </c>
      <c r="K62" s="839"/>
      <c r="L62" s="321" t="s">
        <v>69</v>
      </c>
      <c r="M62" s="322">
        <v>238</v>
      </c>
      <c r="N62" s="322">
        <v>233</v>
      </c>
      <c r="O62" s="323">
        <v>471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1426</v>
      </c>
      <c r="H63" s="325">
        <v>9</v>
      </c>
      <c r="I63" s="325">
        <v>5</v>
      </c>
      <c r="J63" s="326">
        <v>1440</v>
      </c>
      <c r="K63" s="840"/>
      <c r="L63" s="324">
        <v>238</v>
      </c>
      <c r="M63" s="325">
        <v>0</v>
      </c>
      <c r="N63" s="325">
        <v>1</v>
      </c>
      <c r="O63" s="326">
        <v>239</v>
      </c>
    </row>
    <row r="64" spans="1:15" ht="17.25" customHeight="1" x14ac:dyDescent="0.15">
      <c r="A64" s="838" t="s">
        <v>20</v>
      </c>
      <c r="B64" s="321" t="s">
        <v>280</v>
      </c>
      <c r="C64" s="322">
        <v>272</v>
      </c>
      <c r="D64" s="322">
        <v>271</v>
      </c>
      <c r="E64" s="323">
        <v>543</v>
      </c>
      <c r="F64" s="838" t="s">
        <v>42</v>
      </c>
      <c r="G64" s="321" t="s">
        <v>280</v>
      </c>
      <c r="H64" s="322">
        <v>549</v>
      </c>
      <c r="I64" s="322">
        <v>570</v>
      </c>
      <c r="J64" s="323">
        <v>1119</v>
      </c>
      <c r="K64" s="838" t="s">
        <v>64</v>
      </c>
      <c r="L64" s="321" t="s">
        <v>280</v>
      </c>
      <c r="M64" s="322">
        <v>543</v>
      </c>
      <c r="N64" s="322">
        <v>550</v>
      </c>
      <c r="O64" s="323">
        <v>1093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273</v>
      </c>
      <c r="D66" s="322">
        <v>272</v>
      </c>
      <c r="E66" s="323">
        <v>545</v>
      </c>
      <c r="F66" s="839"/>
      <c r="G66" s="321" t="s">
        <v>69</v>
      </c>
      <c r="H66" s="322">
        <v>552</v>
      </c>
      <c r="I66" s="322">
        <v>573</v>
      </c>
      <c r="J66" s="323">
        <v>1125</v>
      </c>
      <c r="K66" s="839"/>
      <c r="L66" s="321" t="s">
        <v>69</v>
      </c>
      <c r="M66" s="322">
        <v>545</v>
      </c>
      <c r="N66" s="322">
        <v>552</v>
      </c>
      <c r="O66" s="323">
        <v>1097</v>
      </c>
    </row>
    <row r="67" spans="1:15" ht="17.25" customHeight="1" x14ac:dyDescent="0.15">
      <c r="A67" s="840"/>
      <c r="B67" s="324">
        <v>232</v>
      </c>
      <c r="C67" s="325">
        <v>0</v>
      </c>
      <c r="D67" s="325">
        <v>1</v>
      </c>
      <c r="E67" s="326">
        <v>233</v>
      </c>
      <c r="F67" s="840"/>
      <c r="G67" s="324">
        <v>499</v>
      </c>
      <c r="H67" s="325">
        <v>3</v>
      </c>
      <c r="I67" s="325">
        <v>1</v>
      </c>
      <c r="J67" s="326">
        <v>503</v>
      </c>
      <c r="K67" s="840"/>
      <c r="L67" s="324">
        <v>470</v>
      </c>
      <c r="M67" s="325">
        <v>3</v>
      </c>
      <c r="N67" s="325">
        <v>0</v>
      </c>
      <c r="O67" s="326">
        <v>473</v>
      </c>
    </row>
    <row r="68" spans="1:15" ht="17.25" customHeight="1" x14ac:dyDescent="0.15">
      <c r="A68" s="838" t="s">
        <v>21</v>
      </c>
      <c r="B68" s="321" t="s">
        <v>280</v>
      </c>
      <c r="C68" s="322">
        <v>249</v>
      </c>
      <c r="D68" s="322">
        <v>292</v>
      </c>
      <c r="E68" s="323">
        <v>541</v>
      </c>
      <c r="F68" s="838" t="s">
        <v>43</v>
      </c>
      <c r="G68" s="321" t="s">
        <v>280</v>
      </c>
      <c r="H68" s="322">
        <v>901</v>
      </c>
      <c r="I68" s="322">
        <v>920</v>
      </c>
      <c r="J68" s="323">
        <v>1821</v>
      </c>
      <c r="K68" s="838" t="s">
        <v>65</v>
      </c>
      <c r="L68" s="321" t="s">
        <v>280</v>
      </c>
      <c r="M68" s="322">
        <v>220</v>
      </c>
      <c r="N68" s="322">
        <v>244</v>
      </c>
      <c r="O68" s="323">
        <v>464</v>
      </c>
    </row>
    <row r="69" spans="1:15" ht="17.25" customHeight="1" x14ac:dyDescent="0.15">
      <c r="A69" s="839"/>
      <c r="B69" s="321" t="s">
        <v>281</v>
      </c>
      <c r="C69" s="322">
        <v>0</v>
      </c>
      <c r="D69" s="322">
        <v>2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250</v>
      </c>
      <c r="D70" s="322">
        <v>293</v>
      </c>
      <c r="E70" s="323">
        <v>543</v>
      </c>
      <c r="F70" s="839"/>
      <c r="G70" s="321" t="s">
        <v>69</v>
      </c>
      <c r="H70" s="322">
        <v>901</v>
      </c>
      <c r="I70" s="322">
        <v>922</v>
      </c>
      <c r="J70" s="323">
        <v>1823</v>
      </c>
      <c r="K70" s="839"/>
      <c r="L70" s="321" t="s">
        <v>69</v>
      </c>
      <c r="M70" s="322">
        <v>220</v>
      </c>
      <c r="N70" s="322">
        <v>247</v>
      </c>
      <c r="O70" s="323">
        <v>467</v>
      </c>
    </row>
    <row r="71" spans="1:15" ht="17.25" customHeight="1" x14ac:dyDescent="0.15">
      <c r="A71" s="840"/>
      <c r="B71" s="324">
        <v>235</v>
      </c>
      <c r="C71" s="325">
        <v>0</v>
      </c>
      <c r="D71" s="325">
        <v>2</v>
      </c>
      <c r="E71" s="326">
        <v>237</v>
      </c>
      <c r="F71" s="840"/>
      <c r="G71" s="324">
        <v>787</v>
      </c>
      <c r="H71" s="325">
        <v>0</v>
      </c>
      <c r="I71" s="325">
        <v>2</v>
      </c>
      <c r="J71" s="326">
        <v>789</v>
      </c>
      <c r="K71" s="840"/>
      <c r="L71" s="324">
        <v>193</v>
      </c>
      <c r="M71" s="325">
        <v>2</v>
      </c>
      <c r="N71" s="325">
        <v>1</v>
      </c>
      <c r="O71" s="326">
        <v>196</v>
      </c>
    </row>
    <row r="72" spans="1:15" ht="17.25" customHeight="1" x14ac:dyDescent="0.15">
      <c r="A72" s="838" t="s">
        <v>22</v>
      </c>
      <c r="B72" s="321" t="s">
        <v>280</v>
      </c>
      <c r="C72" s="322">
        <v>226</v>
      </c>
      <c r="D72" s="322">
        <v>257</v>
      </c>
      <c r="E72" s="323">
        <v>483</v>
      </c>
      <c r="F72" s="838" t="s">
        <v>44</v>
      </c>
      <c r="G72" s="321" t="s">
        <v>280</v>
      </c>
      <c r="H72" s="322">
        <v>778</v>
      </c>
      <c r="I72" s="322">
        <v>825</v>
      </c>
      <c r="J72" s="323">
        <v>1603</v>
      </c>
      <c r="K72" s="838" t="s">
        <v>66</v>
      </c>
      <c r="L72" s="321" t="s">
        <v>280</v>
      </c>
      <c r="M72" s="322">
        <v>258</v>
      </c>
      <c r="N72" s="322">
        <v>287</v>
      </c>
      <c r="O72" s="323">
        <v>545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226</v>
      </c>
      <c r="D74" s="322">
        <v>257</v>
      </c>
      <c r="E74" s="323">
        <v>483</v>
      </c>
      <c r="F74" s="839"/>
      <c r="G74" s="321" t="s">
        <v>69</v>
      </c>
      <c r="H74" s="322">
        <v>779</v>
      </c>
      <c r="I74" s="322">
        <v>825</v>
      </c>
      <c r="J74" s="323">
        <v>1604</v>
      </c>
      <c r="K74" s="839"/>
      <c r="L74" s="321" t="s">
        <v>69</v>
      </c>
      <c r="M74" s="322">
        <v>258</v>
      </c>
      <c r="N74" s="322">
        <v>287</v>
      </c>
      <c r="O74" s="323">
        <v>545</v>
      </c>
    </row>
    <row r="75" spans="1:15" ht="17.25" customHeight="1" x14ac:dyDescent="0.15">
      <c r="A75" s="840"/>
      <c r="B75" s="324">
        <v>207</v>
      </c>
      <c r="C75" s="325">
        <v>0</v>
      </c>
      <c r="D75" s="325">
        <v>0</v>
      </c>
      <c r="E75" s="326">
        <v>207</v>
      </c>
      <c r="F75" s="840"/>
      <c r="G75" s="324">
        <v>613</v>
      </c>
      <c r="H75" s="325">
        <v>1</v>
      </c>
      <c r="I75" s="325">
        <v>0</v>
      </c>
      <c r="J75" s="326">
        <v>614</v>
      </c>
      <c r="K75" s="840"/>
      <c r="L75" s="324">
        <v>228</v>
      </c>
      <c r="M75" s="325">
        <v>0</v>
      </c>
      <c r="N75" s="325">
        <v>0</v>
      </c>
      <c r="O75" s="326">
        <v>228</v>
      </c>
    </row>
    <row r="76" spans="1:15" ht="17.25" customHeight="1" x14ac:dyDescent="0.15">
      <c r="A76" s="838" t="s">
        <v>23</v>
      </c>
      <c r="B76" s="321" t="s">
        <v>280</v>
      </c>
      <c r="C76" s="322">
        <v>499</v>
      </c>
      <c r="D76" s="322">
        <v>593</v>
      </c>
      <c r="E76" s="323">
        <v>1092</v>
      </c>
      <c r="F76" s="838" t="s">
        <v>45</v>
      </c>
      <c r="G76" s="321" t="s">
        <v>280</v>
      </c>
      <c r="H76" s="322">
        <v>544</v>
      </c>
      <c r="I76" s="322">
        <v>628</v>
      </c>
      <c r="J76" s="323">
        <v>1172</v>
      </c>
      <c r="K76" s="838" t="s">
        <v>67</v>
      </c>
      <c r="L76" s="321" t="s">
        <v>280</v>
      </c>
      <c r="M76" s="322">
        <v>294</v>
      </c>
      <c r="N76" s="322">
        <v>270</v>
      </c>
      <c r="O76" s="323">
        <v>564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500</v>
      </c>
      <c r="D78" s="322">
        <v>593</v>
      </c>
      <c r="E78" s="323">
        <v>1093</v>
      </c>
      <c r="F78" s="839"/>
      <c r="G78" s="321" t="s">
        <v>69</v>
      </c>
      <c r="H78" s="322">
        <v>544</v>
      </c>
      <c r="I78" s="322">
        <v>628</v>
      </c>
      <c r="J78" s="323">
        <v>1172</v>
      </c>
      <c r="K78" s="839"/>
      <c r="L78" s="321" t="s">
        <v>69</v>
      </c>
      <c r="M78" s="322">
        <v>294</v>
      </c>
      <c r="N78" s="322">
        <v>279</v>
      </c>
      <c r="O78" s="323">
        <v>573</v>
      </c>
    </row>
    <row r="79" spans="1:15" ht="17.25" customHeight="1" x14ac:dyDescent="0.15">
      <c r="A79" s="840"/>
      <c r="B79" s="324">
        <v>473</v>
      </c>
      <c r="C79" s="325">
        <v>0</v>
      </c>
      <c r="D79" s="325">
        <v>1</v>
      </c>
      <c r="E79" s="326">
        <v>474</v>
      </c>
      <c r="F79" s="840"/>
      <c r="G79" s="324">
        <v>582</v>
      </c>
      <c r="H79" s="325">
        <v>0</v>
      </c>
      <c r="I79" s="325">
        <v>0</v>
      </c>
      <c r="J79" s="326">
        <v>582</v>
      </c>
      <c r="K79" s="840"/>
      <c r="L79" s="324">
        <v>218</v>
      </c>
      <c r="M79" s="325">
        <v>8</v>
      </c>
      <c r="N79" s="325">
        <v>1</v>
      </c>
      <c r="O79" s="326">
        <v>227</v>
      </c>
    </row>
    <row r="80" spans="1:15" ht="17.25" customHeight="1" x14ac:dyDescent="0.15">
      <c r="A80" s="838" t="s">
        <v>24</v>
      </c>
      <c r="B80" s="321" t="s">
        <v>280</v>
      </c>
      <c r="C80" s="322">
        <v>340</v>
      </c>
      <c r="D80" s="322">
        <v>358</v>
      </c>
      <c r="E80" s="323">
        <v>698</v>
      </c>
      <c r="F80" s="838" t="s">
        <v>46</v>
      </c>
      <c r="G80" s="321" t="s">
        <v>280</v>
      </c>
      <c r="H80" s="322">
        <v>288</v>
      </c>
      <c r="I80" s="322">
        <v>292</v>
      </c>
      <c r="J80" s="323">
        <v>580</v>
      </c>
      <c r="K80" s="838" t="s">
        <v>68</v>
      </c>
      <c r="L80" s="321" t="s">
        <v>280</v>
      </c>
      <c r="M80" s="322">
        <v>147</v>
      </c>
      <c r="N80" s="322">
        <v>150</v>
      </c>
      <c r="O80" s="323">
        <v>297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340</v>
      </c>
      <c r="D82" s="322">
        <v>358</v>
      </c>
      <c r="E82" s="323">
        <v>698</v>
      </c>
      <c r="F82" s="839"/>
      <c r="G82" s="321" t="s">
        <v>69</v>
      </c>
      <c r="H82" s="322">
        <v>288</v>
      </c>
      <c r="I82" s="322">
        <v>292</v>
      </c>
      <c r="J82" s="323">
        <v>580</v>
      </c>
      <c r="K82" s="839"/>
      <c r="L82" s="321" t="s">
        <v>69</v>
      </c>
      <c r="M82" s="322">
        <v>147</v>
      </c>
      <c r="N82" s="322">
        <v>150</v>
      </c>
      <c r="O82" s="323">
        <v>297</v>
      </c>
    </row>
    <row r="83" spans="1:20" ht="17.25" customHeight="1" thickBot="1" x14ac:dyDescent="0.2">
      <c r="A83" s="840"/>
      <c r="B83" s="324">
        <v>300</v>
      </c>
      <c r="C83" s="325">
        <v>0</v>
      </c>
      <c r="D83" s="325">
        <v>0</v>
      </c>
      <c r="E83" s="326">
        <v>300</v>
      </c>
      <c r="F83" s="840"/>
      <c r="G83" s="324">
        <v>292</v>
      </c>
      <c r="H83" s="325">
        <v>0</v>
      </c>
      <c r="I83" s="325">
        <v>0</v>
      </c>
      <c r="J83" s="326">
        <v>292</v>
      </c>
      <c r="K83" s="842"/>
      <c r="L83" s="329">
        <v>126</v>
      </c>
      <c r="M83" s="330">
        <v>0</v>
      </c>
      <c r="N83" s="330">
        <v>0</v>
      </c>
      <c r="O83" s="331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1175</v>
      </c>
      <c r="D84" s="322">
        <v>1291</v>
      </c>
      <c r="E84" s="323">
        <v>2466</v>
      </c>
      <c r="F84" s="838" t="s">
        <v>47</v>
      </c>
      <c r="G84" s="321" t="s">
        <v>280</v>
      </c>
      <c r="H84" s="322">
        <v>233</v>
      </c>
      <c r="I84" s="322">
        <v>271</v>
      </c>
      <c r="J84" s="323">
        <v>504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1175</v>
      </c>
      <c r="D86" s="322">
        <v>1294</v>
      </c>
      <c r="E86" s="323">
        <v>2469</v>
      </c>
      <c r="F86" s="839"/>
      <c r="G86" s="321" t="s">
        <v>69</v>
      </c>
      <c r="H86" s="322">
        <v>233</v>
      </c>
      <c r="I86" s="322">
        <v>271</v>
      </c>
      <c r="J86" s="323">
        <v>504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1056</v>
      </c>
      <c r="C87" s="325">
        <v>0</v>
      </c>
      <c r="D87" s="325">
        <v>3</v>
      </c>
      <c r="E87" s="326">
        <v>1059</v>
      </c>
      <c r="F87" s="840"/>
      <c r="G87" s="324">
        <v>236</v>
      </c>
      <c r="H87" s="325">
        <v>0</v>
      </c>
      <c r="I87" s="325">
        <v>0</v>
      </c>
      <c r="J87" s="326">
        <v>236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4078</v>
      </c>
      <c r="D88" s="322">
        <v>4475</v>
      </c>
      <c r="E88" s="323">
        <v>8553</v>
      </c>
      <c r="F88" s="838" t="s">
        <v>48</v>
      </c>
      <c r="G88" s="321" t="s">
        <v>280</v>
      </c>
      <c r="H88" s="322">
        <v>148</v>
      </c>
      <c r="I88" s="322">
        <v>190</v>
      </c>
      <c r="J88" s="323">
        <v>338</v>
      </c>
      <c r="K88" s="846" t="s">
        <v>108</v>
      </c>
      <c r="L88" s="318" t="s">
        <v>280</v>
      </c>
      <c r="M88" s="319">
        <v>34551</v>
      </c>
      <c r="N88" s="319">
        <v>37611</v>
      </c>
      <c r="O88" s="344">
        <v>72162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40</v>
      </c>
      <c r="E89" s="323">
        <v>58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64</v>
      </c>
      <c r="N89" s="346">
        <v>231</v>
      </c>
      <c r="O89" s="347">
        <v>295</v>
      </c>
    </row>
    <row r="90" spans="1:20" ht="17.25" customHeight="1" x14ac:dyDescent="0.15">
      <c r="A90" s="844"/>
      <c r="B90" s="321" t="s">
        <v>69</v>
      </c>
      <c r="C90" s="322">
        <v>4096</v>
      </c>
      <c r="D90" s="322">
        <v>4515</v>
      </c>
      <c r="E90" s="323">
        <v>8611</v>
      </c>
      <c r="F90" s="839"/>
      <c r="G90" s="321" t="s">
        <v>69</v>
      </c>
      <c r="H90" s="322">
        <v>149</v>
      </c>
      <c r="I90" s="322">
        <v>191</v>
      </c>
      <c r="J90" s="323">
        <v>340</v>
      </c>
      <c r="K90" s="846"/>
      <c r="L90" s="345" t="s">
        <v>69</v>
      </c>
      <c r="M90" s="346">
        <v>34615</v>
      </c>
      <c r="N90" s="346">
        <v>37842</v>
      </c>
      <c r="O90" s="347">
        <v>72457</v>
      </c>
    </row>
    <row r="91" spans="1:20" ht="17.25" customHeight="1" thickBot="1" x14ac:dyDescent="0.2">
      <c r="A91" s="845"/>
      <c r="B91" s="329">
        <v>3701</v>
      </c>
      <c r="C91" s="330">
        <v>13</v>
      </c>
      <c r="D91" s="330">
        <v>19</v>
      </c>
      <c r="E91" s="331">
        <v>3733</v>
      </c>
      <c r="F91" s="842"/>
      <c r="G91" s="329">
        <v>171</v>
      </c>
      <c r="H91" s="330">
        <v>0</v>
      </c>
      <c r="I91" s="330">
        <v>2</v>
      </c>
      <c r="J91" s="331">
        <v>173</v>
      </c>
      <c r="K91" s="847"/>
      <c r="L91" s="329">
        <v>32705</v>
      </c>
      <c r="M91" s="330">
        <v>124</v>
      </c>
      <c r="N91" s="330">
        <v>124</v>
      </c>
      <c r="O91" s="348">
        <v>32953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340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1691</v>
      </c>
      <c r="D95" s="319">
        <v>1973</v>
      </c>
      <c r="E95" s="320">
        <v>3664</v>
      </c>
      <c r="F95" s="848" t="s">
        <v>335</v>
      </c>
      <c r="G95" s="318" t="s">
        <v>280</v>
      </c>
      <c r="H95" s="319">
        <v>1439</v>
      </c>
      <c r="I95" s="319">
        <v>1552</v>
      </c>
      <c r="J95" s="320">
        <v>2991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1691</v>
      </c>
      <c r="D97" s="346">
        <v>1977</v>
      </c>
      <c r="E97" s="353">
        <v>3668</v>
      </c>
      <c r="F97" s="849"/>
      <c r="G97" s="345" t="s">
        <v>69</v>
      </c>
      <c r="H97" s="346">
        <v>1440</v>
      </c>
      <c r="I97" s="346">
        <v>1553</v>
      </c>
      <c r="J97" s="353">
        <v>2993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1763</v>
      </c>
      <c r="C98" s="325">
        <v>2</v>
      </c>
      <c r="D98" s="325">
        <v>2</v>
      </c>
      <c r="E98" s="326">
        <v>1767</v>
      </c>
      <c r="F98" s="850"/>
      <c r="G98" s="324">
        <v>1424</v>
      </c>
      <c r="H98" s="325">
        <v>1</v>
      </c>
      <c r="I98" s="325">
        <v>1</v>
      </c>
      <c r="J98" s="326">
        <v>1426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336</v>
      </c>
      <c r="B99" s="321" t="s">
        <v>280</v>
      </c>
      <c r="C99" s="322">
        <v>105</v>
      </c>
      <c r="D99" s="322">
        <v>119</v>
      </c>
      <c r="E99" s="323">
        <v>224</v>
      </c>
      <c r="F99" s="851"/>
      <c r="G99" s="421"/>
      <c r="H99" s="294"/>
      <c r="I99" s="294"/>
      <c r="J99" s="441"/>
      <c r="K99" s="854" t="s">
        <v>337</v>
      </c>
      <c r="L99" s="321" t="s">
        <v>280</v>
      </c>
      <c r="M99" s="322">
        <v>3235</v>
      </c>
      <c r="N99" s="322">
        <v>3644</v>
      </c>
      <c r="O99" s="323">
        <v>6879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120</v>
      </c>
      <c r="E101" s="353">
        <v>225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3236</v>
      </c>
      <c r="N101" s="346">
        <v>3650</v>
      </c>
      <c r="O101" s="353">
        <v>6886</v>
      </c>
    </row>
    <row r="102" spans="1:15" ht="15" customHeight="1" thickBot="1" x14ac:dyDescent="0.2">
      <c r="A102" s="842"/>
      <c r="B102" s="329">
        <v>123</v>
      </c>
      <c r="C102" s="330">
        <v>1</v>
      </c>
      <c r="D102" s="330">
        <v>0</v>
      </c>
      <c r="E102" s="331">
        <v>124</v>
      </c>
      <c r="F102" s="853"/>
      <c r="G102" s="422"/>
      <c r="H102" s="423"/>
      <c r="I102" s="423"/>
      <c r="J102" s="442"/>
      <c r="K102" s="856"/>
      <c r="L102" s="329">
        <v>3310</v>
      </c>
      <c r="M102" s="330">
        <v>4</v>
      </c>
      <c r="N102" s="330">
        <v>3</v>
      </c>
      <c r="O102" s="331">
        <v>3317</v>
      </c>
    </row>
    <row r="103" spans="1:15" ht="15" customHeight="1" x14ac:dyDescent="0.15">
      <c r="A103" s="841" t="s">
        <v>74</v>
      </c>
      <c r="B103" s="318" t="s">
        <v>280</v>
      </c>
      <c r="C103" s="319">
        <v>1213</v>
      </c>
      <c r="D103" s="319">
        <v>1365</v>
      </c>
      <c r="E103" s="320">
        <v>2578</v>
      </c>
      <c r="F103" s="848" t="s">
        <v>75</v>
      </c>
      <c r="G103" s="318" t="s">
        <v>280</v>
      </c>
      <c r="H103" s="319">
        <v>1212</v>
      </c>
      <c r="I103" s="319">
        <v>1375</v>
      </c>
      <c r="J103" s="320">
        <v>2587</v>
      </c>
      <c r="K103" s="858" t="s">
        <v>76</v>
      </c>
      <c r="L103" s="318" t="s">
        <v>280</v>
      </c>
      <c r="M103" s="319">
        <v>2425</v>
      </c>
      <c r="N103" s="319">
        <v>2740</v>
      </c>
      <c r="O103" s="320">
        <v>5165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5</v>
      </c>
      <c r="E104" s="353">
        <v>5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1213</v>
      </c>
      <c r="D105" s="346">
        <v>1370</v>
      </c>
      <c r="E105" s="353">
        <v>2583</v>
      </c>
      <c r="F105" s="849"/>
      <c r="G105" s="345" t="s">
        <v>69</v>
      </c>
      <c r="H105" s="346">
        <v>1214</v>
      </c>
      <c r="I105" s="346">
        <v>1379</v>
      </c>
      <c r="J105" s="353">
        <v>2593</v>
      </c>
      <c r="K105" s="855"/>
      <c r="L105" s="345" t="s">
        <v>69</v>
      </c>
      <c r="M105" s="346">
        <v>2427</v>
      </c>
      <c r="N105" s="346">
        <v>2749</v>
      </c>
      <c r="O105" s="353">
        <v>5176</v>
      </c>
    </row>
    <row r="106" spans="1:15" ht="15" customHeight="1" thickBot="1" x14ac:dyDescent="0.2">
      <c r="A106" s="842"/>
      <c r="B106" s="329">
        <v>1296</v>
      </c>
      <c r="C106" s="330">
        <v>0</v>
      </c>
      <c r="D106" s="330">
        <v>5</v>
      </c>
      <c r="E106" s="331">
        <v>1301</v>
      </c>
      <c r="F106" s="857"/>
      <c r="G106" s="329">
        <v>1218</v>
      </c>
      <c r="H106" s="330">
        <v>1</v>
      </c>
      <c r="I106" s="330">
        <v>5</v>
      </c>
      <c r="J106" s="331">
        <v>1224</v>
      </c>
      <c r="K106" s="856"/>
      <c r="L106" s="329">
        <v>2514</v>
      </c>
      <c r="M106" s="330">
        <v>1</v>
      </c>
      <c r="N106" s="330">
        <v>10</v>
      </c>
      <c r="O106" s="331">
        <v>2525</v>
      </c>
    </row>
    <row r="107" spans="1:15" ht="15" customHeight="1" x14ac:dyDescent="0.15">
      <c r="A107" s="841" t="s">
        <v>140</v>
      </c>
      <c r="B107" s="318" t="s">
        <v>280</v>
      </c>
      <c r="C107" s="319">
        <v>1677</v>
      </c>
      <c r="D107" s="319">
        <v>1819</v>
      </c>
      <c r="E107" s="320">
        <v>3496</v>
      </c>
      <c r="F107" s="848" t="s">
        <v>143</v>
      </c>
      <c r="G107" s="318" t="s">
        <v>280</v>
      </c>
      <c r="H107" s="319">
        <v>204</v>
      </c>
      <c r="I107" s="319">
        <v>232</v>
      </c>
      <c r="J107" s="320">
        <v>436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1679</v>
      </c>
      <c r="D109" s="346">
        <v>1821</v>
      </c>
      <c r="E109" s="353">
        <v>3500</v>
      </c>
      <c r="F109" s="849"/>
      <c r="G109" s="345" t="s">
        <v>69</v>
      </c>
      <c r="H109" s="346">
        <v>204</v>
      </c>
      <c r="I109" s="346">
        <v>233</v>
      </c>
      <c r="J109" s="353">
        <v>437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3</v>
      </c>
      <c r="E110" s="326">
        <v>1434</v>
      </c>
      <c r="F110" s="850"/>
      <c r="G110" s="324">
        <v>194</v>
      </c>
      <c r="H110" s="325">
        <v>0</v>
      </c>
      <c r="I110" s="325">
        <v>1</v>
      </c>
      <c r="J110" s="326">
        <v>195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294</v>
      </c>
      <c r="D111" s="346">
        <v>319</v>
      </c>
      <c r="E111" s="353">
        <v>613</v>
      </c>
      <c r="F111" s="851" t="s">
        <v>144</v>
      </c>
      <c r="G111" s="345" t="s">
        <v>280</v>
      </c>
      <c r="H111" s="346">
        <v>97</v>
      </c>
      <c r="I111" s="346">
        <v>102</v>
      </c>
      <c r="J111" s="353">
        <v>199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294</v>
      </c>
      <c r="D113" s="346">
        <v>320</v>
      </c>
      <c r="E113" s="353">
        <v>614</v>
      </c>
      <c r="F113" s="849"/>
      <c r="G113" s="345" t="s">
        <v>69</v>
      </c>
      <c r="H113" s="346">
        <v>97</v>
      </c>
      <c r="I113" s="346">
        <v>103</v>
      </c>
      <c r="J113" s="353">
        <v>200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305</v>
      </c>
      <c r="C114" s="325">
        <v>0</v>
      </c>
      <c r="D114" s="325">
        <v>1</v>
      </c>
      <c r="E114" s="326">
        <v>306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233</v>
      </c>
      <c r="D115" s="346">
        <v>264</v>
      </c>
      <c r="E115" s="353">
        <v>497</v>
      </c>
      <c r="F115" s="851" t="s">
        <v>145</v>
      </c>
      <c r="G115" s="345" t="s">
        <v>280</v>
      </c>
      <c r="H115" s="346">
        <v>151</v>
      </c>
      <c r="I115" s="346">
        <v>178</v>
      </c>
      <c r="J115" s="353">
        <v>329</v>
      </c>
      <c r="K115" s="855" t="s">
        <v>338</v>
      </c>
      <c r="L115" s="345" t="s">
        <v>280</v>
      </c>
      <c r="M115" s="346">
        <v>2656</v>
      </c>
      <c r="N115" s="346">
        <v>2914</v>
      </c>
      <c r="O115" s="353">
        <v>5570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233</v>
      </c>
      <c r="D117" s="346">
        <v>265</v>
      </c>
      <c r="E117" s="353">
        <v>498</v>
      </c>
      <c r="F117" s="849"/>
      <c r="G117" s="345" t="s">
        <v>69</v>
      </c>
      <c r="H117" s="346">
        <v>151</v>
      </c>
      <c r="I117" s="346">
        <v>180</v>
      </c>
      <c r="J117" s="353">
        <v>331</v>
      </c>
      <c r="K117" s="855"/>
      <c r="L117" s="345" t="s">
        <v>69</v>
      </c>
      <c r="M117" s="346">
        <v>2658</v>
      </c>
      <c r="N117" s="346">
        <v>2922</v>
      </c>
      <c r="O117" s="353">
        <v>5580</v>
      </c>
    </row>
    <row r="118" spans="1:15" ht="15" customHeight="1" thickBot="1" x14ac:dyDescent="0.2">
      <c r="A118" s="842"/>
      <c r="B118" s="329">
        <v>228</v>
      </c>
      <c r="C118" s="330">
        <v>0</v>
      </c>
      <c r="D118" s="330">
        <v>1</v>
      </c>
      <c r="E118" s="331">
        <v>229</v>
      </c>
      <c r="F118" s="857"/>
      <c r="G118" s="329">
        <v>181</v>
      </c>
      <c r="H118" s="330">
        <v>1</v>
      </c>
      <c r="I118" s="330">
        <v>1</v>
      </c>
      <c r="J118" s="331">
        <v>183</v>
      </c>
      <c r="K118" s="856"/>
      <c r="L118" s="329">
        <v>2430</v>
      </c>
      <c r="M118" s="330">
        <v>1</v>
      </c>
      <c r="N118" s="330">
        <v>8</v>
      </c>
      <c r="O118" s="331">
        <v>2439</v>
      </c>
    </row>
    <row r="119" spans="1:15" ht="15" customHeight="1" x14ac:dyDescent="0.15">
      <c r="A119" s="839" t="s">
        <v>84</v>
      </c>
      <c r="B119" s="318" t="s">
        <v>280</v>
      </c>
      <c r="C119" s="319">
        <v>523</v>
      </c>
      <c r="D119" s="319">
        <v>618</v>
      </c>
      <c r="E119" s="320">
        <v>1141</v>
      </c>
      <c r="F119" s="849" t="s">
        <v>146</v>
      </c>
      <c r="G119" s="318" t="s">
        <v>280</v>
      </c>
      <c r="H119" s="319">
        <v>335</v>
      </c>
      <c r="I119" s="319">
        <v>444</v>
      </c>
      <c r="J119" s="320">
        <v>779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523</v>
      </c>
      <c r="D121" s="346">
        <v>620</v>
      </c>
      <c r="E121" s="353">
        <v>1143</v>
      </c>
      <c r="F121" s="849"/>
      <c r="G121" s="345" t="s">
        <v>69</v>
      </c>
      <c r="H121" s="346">
        <v>335</v>
      </c>
      <c r="I121" s="346">
        <v>444</v>
      </c>
      <c r="J121" s="353">
        <v>779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546</v>
      </c>
      <c r="C122" s="325">
        <v>1</v>
      </c>
      <c r="D122" s="325">
        <v>1</v>
      </c>
      <c r="E122" s="326">
        <v>548</v>
      </c>
      <c r="F122" s="850"/>
      <c r="G122" s="324">
        <v>359</v>
      </c>
      <c r="H122" s="325">
        <v>0</v>
      </c>
      <c r="I122" s="325">
        <v>0</v>
      </c>
      <c r="J122" s="326">
        <v>359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398</v>
      </c>
      <c r="D123" s="346">
        <v>438</v>
      </c>
      <c r="E123" s="353">
        <v>836</v>
      </c>
      <c r="F123" s="851" t="s">
        <v>87</v>
      </c>
      <c r="G123" s="345" t="s">
        <v>280</v>
      </c>
      <c r="H123" s="346">
        <v>546</v>
      </c>
      <c r="I123" s="346">
        <v>628</v>
      </c>
      <c r="J123" s="353">
        <v>1174</v>
      </c>
      <c r="K123" s="854" t="s">
        <v>339</v>
      </c>
      <c r="L123" s="321" t="s">
        <v>280</v>
      </c>
      <c r="M123" s="322">
        <v>1802</v>
      </c>
      <c r="N123" s="322">
        <v>2128</v>
      </c>
      <c r="O123" s="323">
        <v>3930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398</v>
      </c>
      <c r="D125" s="346">
        <v>438</v>
      </c>
      <c r="E125" s="353">
        <v>836</v>
      </c>
      <c r="F125" s="849"/>
      <c r="G125" s="345" t="s">
        <v>69</v>
      </c>
      <c r="H125" s="346">
        <v>547</v>
      </c>
      <c r="I125" s="346">
        <v>628</v>
      </c>
      <c r="J125" s="353">
        <v>1175</v>
      </c>
      <c r="K125" s="852"/>
      <c r="L125" s="345" t="s">
        <v>69</v>
      </c>
      <c r="M125" s="346">
        <v>1803</v>
      </c>
      <c r="N125" s="346">
        <v>2130</v>
      </c>
      <c r="O125" s="353">
        <v>3933</v>
      </c>
    </row>
    <row r="126" spans="1:15" ht="15" customHeight="1" thickBot="1" x14ac:dyDescent="0.2">
      <c r="A126" s="839"/>
      <c r="B126" s="329">
        <v>384</v>
      </c>
      <c r="C126" s="330">
        <v>0</v>
      </c>
      <c r="D126" s="330">
        <v>0</v>
      </c>
      <c r="E126" s="331">
        <v>384</v>
      </c>
      <c r="F126" s="849"/>
      <c r="G126" s="329">
        <v>551</v>
      </c>
      <c r="H126" s="330">
        <v>1</v>
      </c>
      <c r="I126" s="330">
        <v>0</v>
      </c>
      <c r="J126" s="331">
        <v>552</v>
      </c>
      <c r="K126" s="853"/>
      <c r="L126" s="329">
        <v>1840</v>
      </c>
      <c r="M126" s="330">
        <v>2</v>
      </c>
      <c r="N126" s="330">
        <v>1</v>
      </c>
      <c r="O126" s="331">
        <v>1843</v>
      </c>
    </row>
    <row r="127" spans="1:15" ht="15" customHeight="1" x14ac:dyDescent="0.15">
      <c r="A127" s="841" t="s">
        <v>89</v>
      </c>
      <c r="B127" s="318" t="s">
        <v>280</v>
      </c>
      <c r="C127" s="319">
        <v>627</v>
      </c>
      <c r="D127" s="319">
        <v>639</v>
      </c>
      <c r="E127" s="320">
        <v>1266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627</v>
      </c>
      <c r="N127" s="319">
        <v>639</v>
      </c>
      <c r="O127" s="320">
        <v>1266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627</v>
      </c>
      <c r="D129" s="346">
        <v>640</v>
      </c>
      <c r="E129" s="353">
        <v>1267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627</v>
      </c>
      <c r="N129" s="346">
        <v>640</v>
      </c>
      <c r="O129" s="353">
        <v>1267</v>
      </c>
    </row>
    <row r="130" spans="1:15" ht="15" customHeight="1" thickBot="1" x14ac:dyDescent="0.2">
      <c r="A130" s="842"/>
      <c r="B130" s="329">
        <v>647</v>
      </c>
      <c r="C130" s="330">
        <v>0</v>
      </c>
      <c r="D130" s="330">
        <v>1</v>
      </c>
      <c r="E130" s="331">
        <v>648</v>
      </c>
      <c r="F130" s="857"/>
      <c r="G130" s="422"/>
      <c r="H130" s="423"/>
      <c r="I130" s="423"/>
      <c r="J130" s="442"/>
      <c r="K130" s="856"/>
      <c r="L130" s="329">
        <v>647</v>
      </c>
      <c r="M130" s="330">
        <v>0</v>
      </c>
      <c r="N130" s="330">
        <v>1</v>
      </c>
      <c r="O130" s="331">
        <v>648</v>
      </c>
    </row>
    <row r="131" spans="1:15" ht="15" customHeight="1" x14ac:dyDescent="0.15">
      <c r="A131" s="841" t="s">
        <v>147</v>
      </c>
      <c r="B131" s="318" t="s">
        <v>280</v>
      </c>
      <c r="C131" s="319">
        <v>232</v>
      </c>
      <c r="D131" s="319">
        <v>293</v>
      </c>
      <c r="E131" s="320">
        <v>525</v>
      </c>
      <c r="F131" s="848" t="s">
        <v>151</v>
      </c>
      <c r="G131" s="318" t="s">
        <v>280</v>
      </c>
      <c r="H131" s="319">
        <v>78</v>
      </c>
      <c r="I131" s="319">
        <v>86</v>
      </c>
      <c r="J131" s="320">
        <v>164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232</v>
      </c>
      <c r="D133" s="346">
        <v>293</v>
      </c>
      <c r="E133" s="353">
        <v>525</v>
      </c>
      <c r="F133" s="849"/>
      <c r="G133" s="345" t="s">
        <v>69</v>
      </c>
      <c r="H133" s="346">
        <v>78</v>
      </c>
      <c r="I133" s="346">
        <v>86</v>
      </c>
      <c r="J133" s="353">
        <v>164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302</v>
      </c>
      <c r="C134" s="325">
        <v>0</v>
      </c>
      <c r="D134" s="325">
        <v>0</v>
      </c>
      <c r="E134" s="326">
        <v>302</v>
      </c>
      <c r="F134" s="850"/>
      <c r="G134" s="324">
        <v>98</v>
      </c>
      <c r="H134" s="325">
        <v>0</v>
      </c>
      <c r="I134" s="325">
        <v>0</v>
      </c>
      <c r="J134" s="326">
        <v>98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26</v>
      </c>
      <c r="E135" s="353">
        <v>55</v>
      </c>
      <c r="F135" s="851" t="s">
        <v>152</v>
      </c>
      <c r="G135" s="345" t="s">
        <v>280</v>
      </c>
      <c r="H135" s="346">
        <v>90</v>
      </c>
      <c r="I135" s="346">
        <v>89</v>
      </c>
      <c r="J135" s="353">
        <v>179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26</v>
      </c>
      <c r="E137" s="353">
        <v>55</v>
      </c>
      <c r="F137" s="849"/>
      <c r="G137" s="345" t="s">
        <v>69</v>
      </c>
      <c r="H137" s="346">
        <v>90</v>
      </c>
      <c r="I137" s="346">
        <v>89</v>
      </c>
      <c r="J137" s="353">
        <v>179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106</v>
      </c>
      <c r="H138" s="325">
        <v>0</v>
      </c>
      <c r="I138" s="325">
        <v>0</v>
      </c>
      <c r="J138" s="326">
        <v>106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85</v>
      </c>
      <c r="E139" s="353">
        <v>160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85</v>
      </c>
      <c r="E141" s="353">
        <v>160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86</v>
      </c>
      <c r="C142" s="325">
        <v>0</v>
      </c>
      <c r="D142" s="325">
        <v>0</v>
      </c>
      <c r="E142" s="326">
        <v>86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140</v>
      </c>
      <c r="D143" s="346">
        <v>135</v>
      </c>
      <c r="E143" s="353">
        <v>275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671</v>
      </c>
      <c r="N143" s="322">
        <v>744</v>
      </c>
      <c r="O143" s="323">
        <v>1415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140</v>
      </c>
      <c r="D145" s="346">
        <v>135</v>
      </c>
      <c r="E145" s="353">
        <v>275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671</v>
      </c>
      <c r="N145" s="346">
        <v>744</v>
      </c>
      <c r="O145" s="353">
        <v>1415</v>
      </c>
    </row>
    <row r="146" spans="1:15" ht="15" customHeight="1" thickBot="1" x14ac:dyDescent="0.2">
      <c r="A146" s="842"/>
      <c r="B146" s="329">
        <v>170</v>
      </c>
      <c r="C146" s="330">
        <v>0</v>
      </c>
      <c r="D146" s="330">
        <v>0</v>
      </c>
      <c r="E146" s="331">
        <v>170</v>
      </c>
      <c r="F146" s="857"/>
      <c r="G146" s="425"/>
      <c r="H146" s="423"/>
      <c r="I146" s="423"/>
      <c r="J146" s="444"/>
      <c r="K146" s="856"/>
      <c r="L146" s="399">
        <v>829</v>
      </c>
      <c r="M146" s="400">
        <v>0</v>
      </c>
      <c r="N146" s="400">
        <v>0</v>
      </c>
      <c r="O146" s="401">
        <v>829</v>
      </c>
    </row>
    <row r="147" spans="1:15" ht="15" customHeight="1" x14ac:dyDescent="0.15">
      <c r="A147" s="841" t="s">
        <v>154</v>
      </c>
      <c r="B147" s="318" t="s">
        <v>280</v>
      </c>
      <c r="C147" s="319">
        <v>362</v>
      </c>
      <c r="D147" s="319">
        <v>361</v>
      </c>
      <c r="E147" s="320">
        <v>723</v>
      </c>
      <c r="F147" s="848" t="s">
        <v>157</v>
      </c>
      <c r="G147" s="318" t="s">
        <v>280</v>
      </c>
      <c r="H147" s="319">
        <v>90</v>
      </c>
      <c r="I147" s="319">
        <v>101</v>
      </c>
      <c r="J147" s="320">
        <v>191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362</v>
      </c>
      <c r="D149" s="346">
        <v>362</v>
      </c>
      <c r="E149" s="353">
        <v>724</v>
      </c>
      <c r="F149" s="849"/>
      <c r="G149" s="345" t="s">
        <v>69</v>
      </c>
      <c r="H149" s="346">
        <v>90</v>
      </c>
      <c r="I149" s="346">
        <v>101</v>
      </c>
      <c r="J149" s="353">
        <v>191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409</v>
      </c>
      <c r="C150" s="325">
        <v>0</v>
      </c>
      <c r="D150" s="325">
        <v>1</v>
      </c>
      <c r="E150" s="326">
        <v>410</v>
      </c>
      <c r="F150" s="850"/>
      <c r="G150" s="324">
        <v>117</v>
      </c>
      <c r="H150" s="325">
        <v>0</v>
      </c>
      <c r="I150" s="325">
        <v>0</v>
      </c>
      <c r="J150" s="326">
        <v>117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76</v>
      </c>
      <c r="E151" s="353">
        <v>154</v>
      </c>
      <c r="F151" s="851" t="s">
        <v>158</v>
      </c>
      <c r="G151" s="345" t="s">
        <v>280</v>
      </c>
      <c r="H151" s="346">
        <v>439</v>
      </c>
      <c r="I151" s="346">
        <v>390</v>
      </c>
      <c r="J151" s="353">
        <v>829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76</v>
      </c>
      <c r="E153" s="353">
        <v>154</v>
      </c>
      <c r="F153" s="849"/>
      <c r="G153" s="345" t="s">
        <v>69</v>
      </c>
      <c r="H153" s="346">
        <v>439</v>
      </c>
      <c r="I153" s="346">
        <v>396</v>
      </c>
      <c r="J153" s="353">
        <v>835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50"/>
      <c r="G154" s="324">
        <v>515</v>
      </c>
      <c r="H154" s="325">
        <v>1</v>
      </c>
      <c r="I154" s="325">
        <v>5</v>
      </c>
      <c r="J154" s="326">
        <v>521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76</v>
      </c>
      <c r="D155" s="346">
        <v>101</v>
      </c>
      <c r="E155" s="353">
        <v>177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1045</v>
      </c>
      <c r="N155" s="322">
        <v>1029</v>
      </c>
      <c r="O155" s="323">
        <v>2074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76</v>
      </c>
      <c r="D157" s="346">
        <v>101</v>
      </c>
      <c r="E157" s="353">
        <v>177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1045</v>
      </c>
      <c r="N157" s="346">
        <v>1036</v>
      </c>
      <c r="O157" s="353">
        <v>2081</v>
      </c>
    </row>
    <row r="158" spans="1:15" ht="15" customHeight="1" thickBot="1" x14ac:dyDescent="0.2">
      <c r="A158" s="842"/>
      <c r="B158" s="329">
        <v>123</v>
      </c>
      <c r="C158" s="330">
        <v>0</v>
      </c>
      <c r="D158" s="330">
        <v>0</v>
      </c>
      <c r="E158" s="331">
        <v>123</v>
      </c>
      <c r="F158" s="857"/>
      <c r="G158" s="425"/>
      <c r="H158" s="423"/>
      <c r="I158" s="423"/>
      <c r="J158" s="444"/>
      <c r="K158" s="855"/>
      <c r="L158" s="408">
        <v>1262</v>
      </c>
      <c r="M158" s="409">
        <v>1</v>
      </c>
      <c r="N158" s="409">
        <v>6</v>
      </c>
      <c r="O158" s="410">
        <v>1269</v>
      </c>
    </row>
    <row r="159" spans="1:15" ht="15" customHeight="1" x14ac:dyDescent="0.15">
      <c r="A159" s="844" t="s">
        <v>105</v>
      </c>
      <c r="B159" s="318" t="s">
        <v>280</v>
      </c>
      <c r="C159" s="319">
        <v>226</v>
      </c>
      <c r="D159" s="319">
        <v>243</v>
      </c>
      <c r="E159" s="320">
        <v>469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226</v>
      </c>
      <c r="N159" s="319">
        <v>243</v>
      </c>
      <c r="O159" s="320">
        <v>469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226</v>
      </c>
      <c r="D161" s="346">
        <v>243</v>
      </c>
      <c r="E161" s="353">
        <v>469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226</v>
      </c>
      <c r="N161" s="346">
        <v>243</v>
      </c>
      <c r="O161" s="353">
        <v>469</v>
      </c>
    </row>
    <row r="162" spans="1:15" ht="15" customHeight="1" thickBot="1" x14ac:dyDescent="0.2">
      <c r="A162" s="844"/>
      <c r="B162" s="329">
        <v>293</v>
      </c>
      <c r="C162" s="330">
        <v>0</v>
      </c>
      <c r="D162" s="330">
        <v>0</v>
      </c>
      <c r="E162" s="331">
        <v>293</v>
      </c>
      <c r="F162" s="849"/>
      <c r="G162" s="426"/>
      <c r="H162" s="423"/>
      <c r="I162" s="423"/>
      <c r="J162" s="445"/>
      <c r="K162" s="865"/>
      <c r="L162" s="399">
        <v>293</v>
      </c>
      <c r="M162" s="400">
        <v>0</v>
      </c>
      <c r="N162" s="400">
        <v>0</v>
      </c>
      <c r="O162" s="401">
        <v>293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47238</v>
      </c>
      <c r="N163" s="414">
        <v>51692</v>
      </c>
      <c r="O163" s="415">
        <v>98930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70</v>
      </c>
      <c r="N164" s="414">
        <v>264</v>
      </c>
      <c r="O164" s="415">
        <v>334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47308</v>
      </c>
      <c r="N165" s="414">
        <v>51956</v>
      </c>
      <c r="O165" s="415">
        <v>99264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45830</v>
      </c>
      <c r="M166" s="417">
        <v>133</v>
      </c>
      <c r="N166" s="417">
        <v>153</v>
      </c>
      <c r="O166" s="418">
        <v>46116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45B9-407F-4271-B081-EC5BDBC82EC2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341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178</v>
      </c>
      <c r="D4" s="319">
        <v>192</v>
      </c>
      <c r="E4" s="320">
        <v>370</v>
      </c>
      <c r="F4" s="841" t="s">
        <v>27</v>
      </c>
      <c r="G4" s="318" t="s">
        <v>280</v>
      </c>
      <c r="H4" s="319">
        <v>180</v>
      </c>
      <c r="I4" s="319">
        <v>215</v>
      </c>
      <c r="J4" s="320">
        <v>395</v>
      </c>
      <c r="K4" s="841" t="s">
        <v>49</v>
      </c>
      <c r="L4" s="318" t="s">
        <v>280</v>
      </c>
      <c r="M4" s="319">
        <v>229</v>
      </c>
      <c r="N4" s="319">
        <v>246</v>
      </c>
      <c r="O4" s="320">
        <v>475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4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178</v>
      </c>
      <c r="D6" s="322">
        <v>195</v>
      </c>
      <c r="E6" s="323">
        <v>373</v>
      </c>
      <c r="F6" s="839"/>
      <c r="G6" s="321" t="s">
        <v>69</v>
      </c>
      <c r="H6" s="322">
        <v>181</v>
      </c>
      <c r="I6" s="322">
        <v>219</v>
      </c>
      <c r="J6" s="323">
        <v>400</v>
      </c>
      <c r="K6" s="839"/>
      <c r="L6" s="321" t="s">
        <v>69</v>
      </c>
      <c r="M6" s="322">
        <v>229</v>
      </c>
      <c r="N6" s="322">
        <v>246</v>
      </c>
      <c r="O6" s="323">
        <v>475</v>
      </c>
    </row>
    <row r="7" spans="1:20" ht="17.25" customHeight="1" x14ac:dyDescent="0.15">
      <c r="A7" s="840"/>
      <c r="B7" s="324">
        <v>182</v>
      </c>
      <c r="C7" s="325">
        <v>1</v>
      </c>
      <c r="D7" s="325">
        <v>2</v>
      </c>
      <c r="E7" s="326">
        <v>185</v>
      </c>
      <c r="F7" s="840"/>
      <c r="G7" s="324">
        <v>190</v>
      </c>
      <c r="H7" s="325">
        <v>2</v>
      </c>
      <c r="I7" s="325">
        <v>3</v>
      </c>
      <c r="J7" s="326">
        <v>195</v>
      </c>
      <c r="K7" s="840"/>
      <c r="L7" s="324">
        <v>235</v>
      </c>
      <c r="M7" s="325">
        <v>0</v>
      </c>
      <c r="N7" s="325">
        <v>0</v>
      </c>
      <c r="O7" s="326">
        <v>235</v>
      </c>
    </row>
    <row r="8" spans="1:20" ht="17.25" customHeight="1" x14ac:dyDescent="0.15">
      <c r="A8" s="838" t="s">
        <v>6</v>
      </c>
      <c r="B8" s="321" t="s">
        <v>280</v>
      </c>
      <c r="C8" s="322">
        <v>161</v>
      </c>
      <c r="D8" s="322">
        <v>177</v>
      </c>
      <c r="E8" s="323">
        <v>338</v>
      </c>
      <c r="F8" s="838" t="s">
        <v>28</v>
      </c>
      <c r="G8" s="321" t="s">
        <v>280</v>
      </c>
      <c r="H8" s="322">
        <v>154</v>
      </c>
      <c r="I8" s="322">
        <v>207</v>
      </c>
      <c r="J8" s="323">
        <v>361</v>
      </c>
      <c r="K8" s="838" t="s">
        <v>50</v>
      </c>
      <c r="L8" s="321" t="s">
        <v>280</v>
      </c>
      <c r="M8" s="322">
        <v>1216</v>
      </c>
      <c r="N8" s="322">
        <v>1237</v>
      </c>
      <c r="O8" s="323">
        <v>2453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162</v>
      </c>
      <c r="D10" s="322">
        <v>177</v>
      </c>
      <c r="E10" s="323">
        <v>339</v>
      </c>
      <c r="F10" s="839"/>
      <c r="G10" s="321" t="s">
        <v>69</v>
      </c>
      <c r="H10" s="322">
        <v>155</v>
      </c>
      <c r="I10" s="322">
        <v>207</v>
      </c>
      <c r="J10" s="323">
        <v>362</v>
      </c>
      <c r="K10" s="839"/>
      <c r="L10" s="321" t="s">
        <v>69</v>
      </c>
      <c r="M10" s="322">
        <v>1216</v>
      </c>
      <c r="N10" s="322">
        <v>1246</v>
      </c>
      <c r="O10" s="323">
        <v>2462</v>
      </c>
    </row>
    <row r="11" spans="1:20" ht="17.25" customHeight="1" x14ac:dyDescent="0.15">
      <c r="A11" s="840"/>
      <c r="B11" s="324">
        <v>175</v>
      </c>
      <c r="C11" s="325">
        <v>0</v>
      </c>
      <c r="D11" s="325">
        <v>1</v>
      </c>
      <c r="E11" s="326">
        <v>176</v>
      </c>
      <c r="F11" s="840"/>
      <c r="G11" s="324">
        <v>178</v>
      </c>
      <c r="H11" s="434">
        <v>1</v>
      </c>
      <c r="I11" s="325">
        <v>0</v>
      </c>
      <c r="J11" s="328">
        <v>179</v>
      </c>
      <c r="K11" s="840"/>
      <c r="L11" s="327">
        <v>1042</v>
      </c>
      <c r="M11" s="325">
        <v>2</v>
      </c>
      <c r="N11" s="325">
        <v>7</v>
      </c>
      <c r="O11" s="328">
        <v>1051</v>
      </c>
    </row>
    <row r="12" spans="1:20" ht="17.25" customHeight="1" x14ac:dyDescent="0.15">
      <c r="A12" s="838" t="s">
        <v>7</v>
      </c>
      <c r="B12" s="321" t="s">
        <v>280</v>
      </c>
      <c r="C12" s="322">
        <v>183</v>
      </c>
      <c r="D12" s="322">
        <v>193</v>
      </c>
      <c r="E12" s="323">
        <v>376</v>
      </c>
      <c r="F12" s="838" t="s">
        <v>29</v>
      </c>
      <c r="G12" s="321" t="s">
        <v>280</v>
      </c>
      <c r="H12" s="322">
        <v>58</v>
      </c>
      <c r="I12" s="322">
        <v>68</v>
      </c>
      <c r="J12" s="323">
        <v>126</v>
      </c>
      <c r="K12" s="838" t="s">
        <v>51</v>
      </c>
      <c r="L12" s="321" t="s">
        <v>280</v>
      </c>
      <c r="M12" s="322">
        <v>1966</v>
      </c>
      <c r="N12" s="322">
        <v>2149</v>
      </c>
      <c r="O12" s="323">
        <v>4115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184</v>
      </c>
      <c r="D14" s="322">
        <v>198</v>
      </c>
      <c r="E14" s="323">
        <v>382</v>
      </c>
      <c r="F14" s="839"/>
      <c r="G14" s="321" t="s">
        <v>69</v>
      </c>
      <c r="H14" s="322">
        <v>58</v>
      </c>
      <c r="I14" s="322">
        <v>68</v>
      </c>
      <c r="J14" s="323">
        <v>126</v>
      </c>
      <c r="K14" s="839"/>
      <c r="L14" s="321" t="s">
        <v>69</v>
      </c>
      <c r="M14" s="322">
        <v>1966</v>
      </c>
      <c r="N14" s="322">
        <v>2154</v>
      </c>
      <c r="O14" s="323">
        <v>4120</v>
      </c>
    </row>
    <row r="15" spans="1:20" ht="17.25" customHeight="1" x14ac:dyDescent="0.15">
      <c r="A15" s="840"/>
      <c r="B15" s="324">
        <v>196</v>
      </c>
      <c r="C15" s="325">
        <v>1</v>
      </c>
      <c r="D15" s="325">
        <v>4</v>
      </c>
      <c r="E15" s="326">
        <v>201</v>
      </c>
      <c r="F15" s="840"/>
      <c r="G15" s="324">
        <v>60</v>
      </c>
      <c r="H15" s="325">
        <v>0</v>
      </c>
      <c r="I15" s="325">
        <v>0</v>
      </c>
      <c r="J15" s="326">
        <v>60</v>
      </c>
      <c r="K15" s="840"/>
      <c r="L15" s="324">
        <v>1733</v>
      </c>
      <c r="M15" s="325">
        <v>1</v>
      </c>
      <c r="N15" s="325">
        <v>4</v>
      </c>
      <c r="O15" s="326">
        <v>1738</v>
      </c>
    </row>
    <row r="16" spans="1:20" ht="17.25" customHeight="1" x14ac:dyDescent="0.15">
      <c r="A16" s="838" t="s">
        <v>8</v>
      </c>
      <c r="B16" s="321" t="s">
        <v>280</v>
      </c>
      <c r="C16" s="322">
        <v>150</v>
      </c>
      <c r="D16" s="322">
        <v>175</v>
      </c>
      <c r="E16" s="323">
        <v>325</v>
      </c>
      <c r="F16" s="838" t="s">
        <v>30</v>
      </c>
      <c r="G16" s="321" t="s">
        <v>280</v>
      </c>
      <c r="H16" s="322">
        <v>778</v>
      </c>
      <c r="I16" s="322">
        <v>852</v>
      </c>
      <c r="J16" s="323">
        <v>1630</v>
      </c>
      <c r="K16" s="838" t="s">
        <v>52</v>
      </c>
      <c r="L16" s="321" t="s">
        <v>280</v>
      </c>
      <c r="M16" s="322">
        <v>236</v>
      </c>
      <c r="N16" s="322">
        <v>162</v>
      </c>
      <c r="O16" s="323">
        <v>398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9</v>
      </c>
      <c r="E17" s="323">
        <v>12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153</v>
      </c>
      <c r="D18" s="322">
        <v>184</v>
      </c>
      <c r="E18" s="323">
        <v>337</v>
      </c>
      <c r="F18" s="839"/>
      <c r="G18" s="321" t="s">
        <v>69</v>
      </c>
      <c r="H18" s="322">
        <v>779</v>
      </c>
      <c r="I18" s="322">
        <v>867</v>
      </c>
      <c r="J18" s="323">
        <v>1646</v>
      </c>
      <c r="K18" s="839"/>
      <c r="L18" s="321" t="s">
        <v>69</v>
      </c>
      <c r="M18" s="322">
        <v>237</v>
      </c>
      <c r="N18" s="322">
        <v>164</v>
      </c>
      <c r="O18" s="323">
        <v>401</v>
      </c>
    </row>
    <row r="19" spans="1:15" ht="17.25" customHeight="1" x14ac:dyDescent="0.15">
      <c r="A19" s="840"/>
      <c r="B19" s="324">
        <v>168</v>
      </c>
      <c r="C19" s="325">
        <v>4</v>
      </c>
      <c r="D19" s="325">
        <v>5</v>
      </c>
      <c r="E19" s="326">
        <v>177</v>
      </c>
      <c r="F19" s="840"/>
      <c r="G19" s="324">
        <v>721</v>
      </c>
      <c r="H19" s="325">
        <v>11</v>
      </c>
      <c r="I19" s="325">
        <v>4</v>
      </c>
      <c r="J19" s="326">
        <v>736</v>
      </c>
      <c r="K19" s="840"/>
      <c r="L19" s="324">
        <v>258</v>
      </c>
      <c r="M19" s="325">
        <v>0</v>
      </c>
      <c r="N19" s="325">
        <v>2</v>
      </c>
      <c r="O19" s="326">
        <v>260</v>
      </c>
    </row>
    <row r="20" spans="1:15" ht="17.25" customHeight="1" x14ac:dyDescent="0.15">
      <c r="A20" s="838" t="s">
        <v>9</v>
      </c>
      <c r="B20" s="321" t="s">
        <v>280</v>
      </c>
      <c r="C20" s="322">
        <v>79</v>
      </c>
      <c r="D20" s="322">
        <v>78</v>
      </c>
      <c r="E20" s="323">
        <v>157</v>
      </c>
      <c r="F20" s="838" t="s">
        <v>31</v>
      </c>
      <c r="G20" s="321" t="s">
        <v>280</v>
      </c>
      <c r="H20" s="322">
        <v>107</v>
      </c>
      <c r="I20" s="322">
        <v>160</v>
      </c>
      <c r="J20" s="323">
        <v>267</v>
      </c>
      <c r="K20" s="838" t="s">
        <v>53</v>
      </c>
      <c r="L20" s="321" t="s">
        <v>280</v>
      </c>
      <c r="M20" s="322">
        <v>157</v>
      </c>
      <c r="N20" s="322">
        <v>180</v>
      </c>
      <c r="O20" s="323">
        <v>337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80</v>
      </c>
      <c r="D22" s="322">
        <v>80</v>
      </c>
      <c r="E22" s="323">
        <v>160</v>
      </c>
      <c r="F22" s="839"/>
      <c r="G22" s="321" t="s">
        <v>69</v>
      </c>
      <c r="H22" s="322">
        <v>107</v>
      </c>
      <c r="I22" s="322">
        <v>160</v>
      </c>
      <c r="J22" s="323">
        <v>267</v>
      </c>
      <c r="K22" s="839"/>
      <c r="L22" s="321" t="s">
        <v>69</v>
      </c>
      <c r="M22" s="322">
        <v>157</v>
      </c>
      <c r="N22" s="322">
        <v>181</v>
      </c>
      <c r="O22" s="323">
        <v>338</v>
      </c>
    </row>
    <row r="23" spans="1:15" ht="17.25" customHeight="1" x14ac:dyDescent="0.15">
      <c r="A23" s="840"/>
      <c r="B23" s="324">
        <v>92</v>
      </c>
      <c r="C23" s="325">
        <v>0</v>
      </c>
      <c r="D23" s="325">
        <v>3</v>
      </c>
      <c r="E23" s="326">
        <v>95</v>
      </c>
      <c r="F23" s="840"/>
      <c r="G23" s="324">
        <v>142</v>
      </c>
      <c r="H23" s="325">
        <v>0</v>
      </c>
      <c r="I23" s="325">
        <v>0</v>
      </c>
      <c r="J23" s="326">
        <v>142</v>
      </c>
      <c r="K23" s="840"/>
      <c r="L23" s="324">
        <v>208</v>
      </c>
      <c r="M23" s="325">
        <v>1</v>
      </c>
      <c r="N23" s="325">
        <v>0</v>
      </c>
      <c r="O23" s="326">
        <v>209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308</v>
      </c>
      <c r="I24" s="322">
        <v>356</v>
      </c>
      <c r="J24" s="323">
        <v>664</v>
      </c>
      <c r="K24" s="838" t="s">
        <v>54</v>
      </c>
      <c r="L24" s="321" t="s">
        <v>280</v>
      </c>
      <c r="M24" s="322">
        <v>690</v>
      </c>
      <c r="N24" s="322">
        <v>762</v>
      </c>
      <c r="O24" s="323">
        <v>1452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308</v>
      </c>
      <c r="I26" s="322">
        <v>356</v>
      </c>
      <c r="J26" s="323">
        <v>664</v>
      </c>
      <c r="K26" s="839"/>
      <c r="L26" s="321" t="s">
        <v>69</v>
      </c>
      <c r="M26" s="322">
        <v>690</v>
      </c>
      <c r="N26" s="322">
        <v>763</v>
      </c>
      <c r="O26" s="323">
        <v>1453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339</v>
      </c>
      <c r="H27" s="325">
        <v>0</v>
      </c>
      <c r="I27" s="325">
        <v>0</v>
      </c>
      <c r="J27" s="326">
        <v>339</v>
      </c>
      <c r="K27" s="840"/>
      <c r="L27" s="324">
        <v>707</v>
      </c>
      <c r="M27" s="325">
        <v>0</v>
      </c>
      <c r="N27" s="325">
        <v>1</v>
      </c>
      <c r="O27" s="326">
        <v>708</v>
      </c>
    </row>
    <row r="28" spans="1:15" ht="17.25" customHeight="1" x14ac:dyDescent="0.15">
      <c r="A28" s="838" t="s">
        <v>11</v>
      </c>
      <c r="B28" s="321" t="s">
        <v>280</v>
      </c>
      <c r="C28" s="322">
        <v>120</v>
      </c>
      <c r="D28" s="322">
        <v>180</v>
      </c>
      <c r="E28" s="323">
        <v>300</v>
      </c>
      <c r="F28" s="838" t="s">
        <v>33</v>
      </c>
      <c r="G28" s="321" t="s">
        <v>280</v>
      </c>
      <c r="H28" s="322">
        <v>36</v>
      </c>
      <c r="I28" s="322">
        <v>42</v>
      </c>
      <c r="J28" s="323">
        <v>78</v>
      </c>
      <c r="K28" s="838" t="s">
        <v>55</v>
      </c>
      <c r="L28" s="321" t="s">
        <v>280</v>
      </c>
      <c r="M28" s="322">
        <v>134</v>
      </c>
      <c r="N28" s="322">
        <v>153</v>
      </c>
      <c r="O28" s="323">
        <v>287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6</v>
      </c>
      <c r="E29" s="323">
        <v>11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125</v>
      </c>
      <c r="D30" s="322">
        <v>186</v>
      </c>
      <c r="E30" s="323">
        <v>311</v>
      </c>
      <c r="F30" s="839"/>
      <c r="G30" s="321" t="s">
        <v>69</v>
      </c>
      <c r="H30" s="322">
        <v>36</v>
      </c>
      <c r="I30" s="322">
        <v>42</v>
      </c>
      <c r="J30" s="323">
        <v>78</v>
      </c>
      <c r="K30" s="839"/>
      <c r="L30" s="321" t="s">
        <v>69</v>
      </c>
      <c r="M30" s="322">
        <v>134</v>
      </c>
      <c r="N30" s="322">
        <v>153</v>
      </c>
      <c r="O30" s="323">
        <v>287</v>
      </c>
    </row>
    <row r="31" spans="1:15" ht="17.25" customHeight="1" x14ac:dyDescent="0.15">
      <c r="A31" s="840"/>
      <c r="B31" s="324">
        <v>166</v>
      </c>
      <c r="C31" s="325">
        <v>9</v>
      </c>
      <c r="D31" s="325">
        <v>2</v>
      </c>
      <c r="E31" s="326">
        <v>177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245</v>
      </c>
      <c r="E32" s="322">
        <v>445</v>
      </c>
      <c r="F32" s="838" t="s">
        <v>34</v>
      </c>
      <c r="G32" s="321" t="s">
        <v>280</v>
      </c>
      <c r="H32" s="322">
        <v>56</v>
      </c>
      <c r="I32" s="322">
        <v>71</v>
      </c>
      <c r="J32" s="323">
        <v>127</v>
      </c>
      <c r="K32" s="838" t="s">
        <v>56</v>
      </c>
      <c r="L32" s="321" t="s">
        <v>280</v>
      </c>
      <c r="M32" s="322">
        <v>502</v>
      </c>
      <c r="N32" s="322">
        <v>593</v>
      </c>
      <c r="O32" s="323">
        <v>1095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245</v>
      </c>
      <c r="E34" s="323">
        <v>445</v>
      </c>
      <c r="F34" s="839"/>
      <c r="G34" s="321" t="s">
        <v>69</v>
      </c>
      <c r="H34" s="322">
        <v>56</v>
      </c>
      <c r="I34" s="322">
        <v>71</v>
      </c>
      <c r="J34" s="323">
        <v>127</v>
      </c>
      <c r="K34" s="839"/>
      <c r="L34" s="321" t="s">
        <v>69</v>
      </c>
      <c r="M34" s="322">
        <v>502</v>
      </c>
      <c r="N34" s="322">
        <v>594</v>
      </c>
      <c r="O34" s="323">
        <v>1096</v>
      </c>
    </row>
    <row r="35" spans="1:15" ht="17.25" customHeight="1" x14ac:dyDescent="0.15">
      <c r="A35" s="840"/>
      <c r="B35" s="324">
        <v>225</v>
      </c>
      <c r="C35" s="325">
        <v>0</v>
      </c>
      <c r="D35" s="325">
        <v>0</v>
      </c>
      <c r="E35" s="326">
        <v>225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521</v>
      </c>
      <c r="M35" s="325">
        <v>0</v>
      </c>
      <c r="N35" s="325">
        <v>1</v>
      </c>
      <c r="O35" s="326">
        <v>522</v>
      </c>
    </row>
    <row r="36" spans="1:15" ht="17.25" customHeight="1" x14ac:dyDescent="0.15">
      <c r="A36" s="838" t="s">
        <v>13</v>
      </c>
      <c r="B36" s="321" t="s">
        <v>280</v>
      </c>
      <c r="C36" s="322">
        <v>415</v>
      </c>
      <c r="D36" s="322">
        <v>292</v>
      </c>
      <c r="E36" s="323">
        <v>707</v>
      </c>
      <c r="F36" s="838" t="s">
        <v>35</v>
      </c>
      <c r="G36" s="321" t="s">
        <v>280</v>
      </c>
      <c r="H36" s="322">
        <v>126</v>
      </c>
      <c r="I36" s="322">
        <v>138</v>
      </c>
      <c r="J36" s="323">
        <v>264</v>
      </c>
      <c r="K36" s="838" t="s">
        <v>57</v>
      </c>
      <c r="L36" s="321" t="s">
        <v>280</v>
      </c>
      <c r="M36" s="322">
        <v>1171</v>
      </c>
      <c r="N36" s="322">
        <v>1098</v>
      </c>
      <c r="O36" s="323">
        <v>2269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2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415</v>
      </c>
      <c r="D38" s="322">
        <v>293</v>
      </c>
      <c r="E38" s="323">
        <v>708</v>
      </c>
      <c r="F38" s="839"/>
      <c r="G38" s="321" t="s">
        <v>69</v>
      </c>
      <c r="H38" s="322">
        <v>126</v>
      </c>
      <c r="I38" s="322">
        <v>139</v>
      </c>
      <c r="J38" s="323">
        <v>265</v>
      </c>
      <c r="K38" s="839"/>
      <c r="L38" s="321" t="s">
        <v>69</v>
      </c>
      <c r="M38" s="322">
        <v>1174</v>
      </c>
      <c r="N38" s="322">
        <v>1100</v>
      </c>
      <c r="O38" s="323">
        <v>2274</v>
      </c>
    </row>
    <row r="39" spans="1:15" ht="17.25" customHeight="1" x14ac:dyDescent="0.15">
      <c r="A39" s="840"/>
      <c r="B39" s="324">
        <v>418</v>
      </c>
      <c r="C39" s="325">
        <v>0</v>
      </c>
      <c r="D39" s="325">
        <v>1</v>
      </c>
      <c r="E39" s="326">
        <v>419</v>
      </c>
      <c r="F39" s="840"/>
      <c r="G39" s="324">
        <v>134</v>
      </c>
      <c r="H39" s="325">
        <v>0</v>
      </c>
      <c r="I39" s="325">
        <v>1</v>
      </c>
      <c r="J39" s="326">
        <v>135</v>
      </c>
      <c r="K39" s="840"/>
      <c r="L39" s="324">
        <v>1158</v>
      </c>
      <c r="M39" s="325">
        <v>4</v>
      </c>
      <c r="N39" s="325">
        <v>1</v>
      </c>
      <c r="O39" s="326">
        <v>1163</v>
      </c>
    </row>
    <row r="40" spans="1:15" ht="17.25" customHeight="1" x14ac:dyDescent="0.15">
      <c r="A40" s="838" t="s">
        <v>14</v>
      </c>
      <c r="B40" s="321" t="s">
        <v>280</v>
      </c>
      <c r="C40" s="322">
        <v>915</v>
      </c>
      <c r="D40" s="322">
        <v>952</v>
      </c>
      <c r="E40" s="323">
        <v>1867</v>
      </c>
      <c r="F40" s="838" t="s">
        <v>36</v>
      </c>
      <c r="G40" s="321" t="s">
        <v>280</v>
      </c>
      <c r="H40" s="322">
        <v>171</v>
      </c>
      <c r="I40" s="322">
        <v>205</v>
      </c>
      <c r="J40" s="323">
        <v>376</v>
      </c>
      <c r="K40" s="838" t="s">
        <v>58</v>
      </c>
      <c r="L40" s="321" t="s">
        <v>280</v>
      </c>
      <c r="M40" s="322">
        <v>320</v>
      </c>
      <c r="N40" s="322">
        <v>372</v>
      </c>
      <c r="O40" s="323">
        <v>692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915</v>
      </c>
      <c r="D42" s="322">
        <v>953</v>
      </c>
      <c r="E42" s="323">
        <v>1868</v>
      </c>
      <c r="F42" s="839"/>
      <c r="G42" s="321" t="s">
        <v>69</v>
      </c>
      <c r="H42" s="322">
        <v>171</v>
      </c>
      <c r="I42" s="322">
        <v>206</v>
      </c>
      <c r="J42" s="323">
        <v>377</v>
      </c>
      <c r="K42" s="839"/>
      <c r="L42" s="321" t="s">
        <v>69</v>
      </c>
      <c r="M42" s="322">
        <v>320</v>
      </c>
      <c r="N42" s="322">
        <v>374</v>
      </c>
      <c r="O42" s="323">
        <v>694</v>
      </c>
    </row>
    <row r="43" spans="1:15" ht="17.25" customHeight="1" x14ac:dyDescent="0.15">
      <c r="A43" s="840"/>
      <c r="B43" s="324">
        <v>868</v>
      </c>
      <c r="C43" s="325">
        <v>1</v>
      </c>
      <c r="D43" s="325">
        <v>0</v>
      </c>
      <c r="E43" s="326">
        <v>869</v>
      </c>
      <c r="F43" s="840"/>
      <c r="G43" s="324">
        <v>191</v>
      </c>
      <c r="H43" s="325">
        <v>1</v>
      </c>
      <c r="I43" s="325">
        <v>0</v>
      </c>
      <c r="J43" s="326">
        <v>192</v>
      </c>
      <c r="K43" s="840"/>
      <c r="L43" s="324">
        <v>333</v>
      </c>
      <c r="M43" s="325">
        <v>0</v>
      </c>
      <c r="N43" s="325">
        <v>2</v>
      </c>
      <c r="O43" s="326">
        <v>335</v>
      </c>
    </row>
    <row r="44" spans="1:15" ht="17.25" customHeight="1" x14ac:dyDescent="0.15">
      <c r="A44" s="838" t="s">
        <v>15</v>
      </c>
      <c r="B44" s="321" t="s">
        <v>280</v>
      </c>
      <c r="C44" s="322">
        <v>1492</v>
      </c>
      <c r="D44" s="322">
        <v>1680</v>
      </c>
      <c r="E44" s="323">
        <v>3172</v>
      </c>
      <c r="F44" s="838" t="s">
        <v>37</v>
      </c>
      <c r="G44" s="321" t="s">
        <v>280</v>
      </c>
      <c r="H44" s="322">
        <v>869</v>
      </c>
      <c r="I44" s="322">
        <v>1011</v>
      </c>
      <c r="J44" s="323">
        <v>1880</v>
      </c>
      <c r="K44" s="838" t="s">
        <v>59</v>
      </c>
      <c r="L44" s="321" t="s">
        <v>280</v>
      </c>
      <c r="M44" s="322">
        <v>635</v>
      </c>
      <c r="N44" s="322">
        <v>753</v>
      </c>
      <c r="O44" s="323">
        <v>1388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2</v>
      </c>
      <c r="E45" s="323">
        <v>3</v>
      </c>
      <c r="F45" s="839"/>
      <c r="G45" s="321" t="s">
        <v>281</v>
      </c>
      <c r="H45" s="322">
        <v>0</v>
      </c>
      <c r="I45" s="322">
        <v>9</v>
      </c>
      <c r="J45" s="323">
        <v>9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1493</v>
      </c>
      <c r="D46" s="322">
        <v>1682</v>
      </c>
      <c r="E46" s="323">
        <v>3175</v>
      </c>
      <c r="F46" s="839"/>
      <c r="G46" s="321" t="s">
        <v>69</v>
      </c>
      <c r="H46" s="322">
        <v>869</v>
      </c>
      <c r="I46" s="322">
        <v>1020</v>
      </c>
      <c r="J46" s="323">
        <v>1889</v>
      </c>
      <c r="K46" s="839"/>
      <c r="L46" s="321" t="s">
        <v>69</v>
      </c>
      <c r="M46" s="322">
        <v>636</v>
      </c>
      <c r="N46" s="322">
        <v>756</v>
      </c>
      <c r="O46" s="323">
        <v>1392</v>
      </c>
    </row>
    <row r="47" spans="1:15" ht="17.25" customHeight="1" x14ac:dyDescent="0.15">
      <c r="A47" s="840"/>
      <c r="B47" s="324">
        <v>1418</v>
      </c>
      <c r="C47" s="325">
        <v>1</v>
      </c>
      <c r="D47" s="325">
        <v>2</v>
      </c>
      <c r="E47" s="326">
        <v>1421</v>
      </c>
      <c r="F47" s="840"/>
      <c r="G47" s="324">
        <v>916</v>
      </c>
      <c r="H47" s="325">
        <v>0</v>
      </c>
      <c r="I47" s="325">
        <v>9</v>
      </c>
      <c r="J47" s="326">
        <v>925</v>
      </c>
      <c r="K47" s="840"/>
      <c r="L47" s="324">
        <v>636</v>
      </c>
      <c r="M47" s="325">
        <v>0</v>
      </c>
      <c r="N47" s="325">
        <v>3</v>
      </c>
      <c r="O47" s="326">
        <v>639</v>
      </c>
    </row>
    <row r="48" spans="1:15" ht="17.25" customHeight="1" x14ac:dyDescent="0.15">
      <c r="A48" s="838" t="s">
        <v>16</v>
      </c>
      <c r="B48" s="321" t="s">
        <v>280</v>
      </c>
      <c r="C48" s="322">
        <v>1033</v>
      </c>
      <c r="D48" s="322">
        <v>1089</v>
      </c>
      <c r="E48" s="323">
        <v>2122</v>
      </c>
      <c r="F48" s="838" t="s">
        <v>38</v>
      </c>
      <c r="G48" s="321" t="s">
        <v>280</v>
      </c>
      <c r="H48" s="322">
        <v>756</v>
      </c>
      <c r="I48" s="322">
        <v>841</v>
      </c>
      <c r="J48" s="323">
        <v>1597</v>
      </c>
      <c r="K48" s="838" t="s">
        <v>60</v>
      </c>
      <c r="L48" s="321" t="s">
        <v>280</v>
      </c>
      <c r="M48" s="322">
        <v>264</v>
      </c>
      <c r="N48" s="322">
        <v>304</v>
      </c>
      <c r="O48" s="323">
        <v>568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1035</v>
      </c>
      <c r="D50" s="322">
        <v>1095</v>
      </c>
      <c r="E50" s="323">
        <v>2130</v>
      </c>
      <c r="F50" s="839"/>
      <c r="G50" s="321" t="s">
        <v>69</v>
      </c>
      <c r="H50" s="322">
        <v>757</v>
      </c>
      <c r="I50" s="322">
        <v>842</v>
      </c>
      <c r="J50" s="323">
        <v>1599</v>
      </c>
      <c r="K50" s="839"/>
      <c r="L50" s="321" t="s">
        <v>69</v>
      </c>
      <c r="M50" s="322">
        <v>264</v>
      </c>
      <c r="N50" s="322">
        <v>325</v>
      </c>
      <c r="O50" s="323">
        <v>589</v>
      </c>
    </row>
    <row r="51" spans="1:15" ht="17.25" customHeight="1" x14ac:dyDescent="0.15">
      <c r="A51" s="840"/>
      <c r="B51" s="324">
        <v>874</v>
      </c>
      <c r="C51" s="325">
        <v>2</v>
      </c>
      <c r="D51" s="325">
        <v>4</v>
      </c>
      <c r="E51" s="326">
        <v>880</v>
      </c>
      <c r="F51" s="840"/>
      <c r="G51" s="324">
        <v>670</v>
      </c>
      <c r="H51" s="325">
        <v>0</v>
      </c>
      <c r="I51" s="325">
        <v>2</v>
      </c>
      <c r="J51" s="326">
        <v>672</v>
      </c>
      <c r="K51" s="840"/>
      <c r="L51" s="324">
        <v>313</v>
      </c>
      <c r="M51" s="325">
        <v>18</v>
      </c>
      <c r="N51" s="325">
        <v>3</v>
      </c>
      <c r="O51" s="326">
        <v>334</v>
      </c>
    </row>
    <row r="52" spans="1:15" ht="17.25" customHeight="1" x14ac:dyDescent="0.15">
      <c r="A52" s="838" t="s">
        <v>17</v>
      </c>
      <c r="B52" s="321" t="s">
        <v>280</v>
      </c>
      <c r="C52" s="322">
        <v>78</v>
      </c>
      <c r="D52" s="322">
        <v>91</v>
      </c>
      <c r="E52" s="323">
        <v>169</v>
      </c>
      <c r="F52" s="838" t="s">
        <v>39</v>
      </c>
      <c r="G52" s="321" t="s">
        <v>280</v>
      </c>
      <c r="H52" s="322">
        <v>2015</v>
      </c>
      <c r="I52" s="322">
        <v>2204</v>
      </c>
      <c r="J52" s="323">
        <v>4219</v>
      </c>
      <c r="K52" s="838" t="s">
        <v>61</v>
      </c>
      <c r="L52" s="321" t="s">
        <v>280</v>
      </c>
      <c r="M52" s="322">
        <v>181</v>
      </c>
      <c r="N52" s="322">
        <v>214</v>
      </c>
      <c r="O52" s="323">
        <v>395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11</v>
      </c>
      <c r="I53" s="322">
        <v>15</v>
      </c>
      <c r="J53" s="323">
        <v>26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79</v>
      </c>
      <c r="D54" s="322">
        <v>107</v>
      </c>
      <c r="E54" s="323">
        <v>186</v>
      </c>
      <c r="F54" s="839"/>
      <c r="G54" s="321" t="s">
        <v>69</v>
      </c>
      <c r="H54" s="322">
        <v>2026</v>
      </c>
      <c r="I54" s="322">
        <v>2219</v>
      </c>
      <c r="J54" s="323">
        <v>4245</v>
      </c>
      <c r="K54" s="839"/>
      <c r="L54" s="321" t="s">
        <v>69</v>
      </c>
      <c r="M54" s="322">
        <v>181</v>
      </c>
      <c r="N54" s="322">
        <v>214</v>
      </c>
      <c r="O54" s="323">
        <v>395</v>
      </c>
    </row>
    <row r="55" spans="1:15" ht="17.25" customHeight="1" x14ac:dyDescent="0.15">
      <c r="A55" s="840"/>
      <c r="B55" s="324">
        <v>82</v>
      </c>
      <c r="C55" s="325">
        <v>16</v>
      </c>
      <c r="D55" s="325">
        <v>0</v>
      </c>
      <c r="E55" s="326">
        <v>98</v>
      </c>
      <c r="F55" s="840"/>
      <c r="G55" s="324">
        <v>1907</v>
      </c>
      <c r="H55" s="325">
        <v>5</v>
      </c>
      <c r="I55" s="325">
        <v>14</v>
      </c>
      <c r="J55" s="326">
        <v>1926</v>
      </c>
      <c r="K55" s="840"/>
      <c r="L55" s="324">
        <v>228</v>
      </c>
      <c r="M55" s="325">
        <v>0</v>
      </c>
      <c r="N55" s="325">
        <v>0</v>
      </c>
      <c r="O55" s="326">
        <v>228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125</v>
      </c>
      <c r="E56" s="323">
        <v>258</v>
      </c>
      <c r="F56" s="838" t="s">
        <v>40</v>
      </c>
      <c r="G56" s="321" t="s">
        <v>280</v>
      </c>
      <c r="H56" s="322">
        <v>1806</v>
      </c>
      <c r="I56" s="322">
        <v>2068</v>
      </c>
      <c r="J56" s="323">
        <v>3874</v>
      </c>
      <c r="K56" s="838" t="s">
        <v>62</v>
      </c>
      <c r="L56" s="321" t="s">
        <v>280</v>
      </c>
      <c r="M56" s="322">
        <v>577</v>
      </c>
      <c r="N56" s="322">
        <v>619</v>
      </c>
      <c r="O56" s="323">
        <v>1196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125</v>
      </c>
      <c r="E58" s="323">
        <v>258</v>
      </c>
      <c r="F58" s="839"/>
      <c r="G58" s="321" t="s">
        <v>69</v>
      </c>
      <c r="H58" s="322">
        <v>1806</v>
      </c>
      <c r="I58" s="322">
        <v>2073</v>
      </c>
      <c r="J58" s="323">
        <v>3879</v>
      </c>
      <c r="K58" s="839"/>
      <c r="L58" s="321" t="s">
        <v>69</v>
      </c>
      <c r="M58" s="322">
        <v>577</v>
      </c>
      <c r="N58" s="322">
        <v>621</v>
      </c>
      <c r="O58" s="323">
        <v>1198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1660</v>
      </c>
      <c r="H59" s="325">
        <v>1</v>
      </c>
      <c r="I59" s="325">
        <v>4</v>
      </c>
      <c r="J59" s="326">
        <v>1665</v>
      </c>
      <c r="K59" s="840"/>
      <c r="L59" s="324">
        <v>590</v>
      </c>
      <c r="M59" s="325">
        <v>2</v>
      </c>
      <c r="N59" s="325">
        <v>0</v>
      </c>
      <c r="O59" s="326">
        <v>592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68</v>
      </c>
      <c r="E60" s="323">
        <v>129</v>
      </c>
      <c r="F60" s="838" t="s">
        <v>41</v>
      </c>
      <c r="G60" s="321" t="s">
        <v>280</v>
      </c>
      <c r="H60" s="322">
        <v>1599</v>
      </c>
      <c r="I60" s="322">
        <v>1755</v>
      </c>
      <c r="J60" s="323">
        <v>3354</v>
      </c>
      <c r="K60" s="838" t="s">
        <v>63</v>
      </c>
      <c r="L60" s="321" t="s">
        <v>280</v>
      </c>
      <c r="M60" s="322">
        <v>239</v>
      </c>
      <c r="N60" s="322">
        <v>236</v>
      </c>
      <c r="O60" s="323">
        <v>475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12</v>
      </c>
      <c r="J61" s="323">
        <v>14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69</v>
      </c>
      <c r="E62" s="323">
        <v>130</v>
      </c>
      <c r="F62" s="839"/>
      <c r="G62" s="321" t="s">
        <v>69</v>
      </c>
      <c r="H62" s="322">
        <v>1601</v>
      </c>
      <c r="I62" s="322">
        <v>1767</v>
      </c>
      <c r="J62" s="323">
        <v>3368</v>
      </c>
      <c r="K62" s="839"/>
      <c r="L62" s="321" t="s">
        <v>69</v>
      </c>
      <c r="M62" s="322">
        <v>239</v>
      </c>
      <c r="N62" s="322">
        <v>237</v>
      </c>
      <c r="O62" s="323">
        <v>476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1425</v>
      </c>
      <c r="H63" s="325">
        <v>9</v>
      </c>
      <c r="I63" s="325">
        <v>5</v>
      </c>
      <c r="J63" s="326">
        <v>1439</v>
      </c>
      <c r="K63" s="840"/>
      <c r="L63" s="324">
        <v>239</v>
      </c>
      <c r="M63" s="325">
        <v>0</v>
      </c>
      <c r="N63" s="325">
        <v>1</v>
      </c>
      <c r="O63" s="326">
        <v>240</v>
      </c>
    </row>
    <row r="64" spans="1:15" ht="17.25" customHeight="1" x14ac:dyDescent="0.15">
      <c r="A64" s="838" t="s">
        <v>20</v>
      </c>
      <c r="B64" s="321" t="s">
        <v>280</v>
      </c>
      <c r="C64" s="322">
        <v>277</v>
      </c>
      <c r="D64" s="322">
        <v>272</v>
      </c>
      <c r="E64" s="323">
        <v>549</v>
      </c>
      <c r="F64" s="838" t="s">
        <v>42</v>
      </c>
      <c r="G64" s="321" t="s">
        <v>280</v>
      </c>
      <c r="H64" s="322">
        <v>548</v>
      </c>
      <c r="I64" s="322">
        <v>570</v>
      </c>
      <c r="J64" s="323">
        <v>1118</v>
      </c>
      <c r="K64" s="838" t="s">
        <v>64</v>
      </c>
      <c r="L64" s="321" t="s">
        <v>280</v>
      </c>
      <c r="M64" s="322">
        <v>548</v>
      </c>
      <c r="N64" s="322">
        <v>553</v>
      </c>
      <c r="O64" s="323">
        <v>1101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278</v>
      </c>
      <c r="D66" s="322">
        <v>273</v>
      </c>
      <c r="E66" s="323">
        <v>551</v>
      </c>
      <c r="F66" s="839"/>
      <c r="G66" s="321" t="s">
        <v>69</v>
      </c>
      <c r="H66" s="322">
        <v>551</v>
      </c>
      <c r="I66" s="322">
        <v>573</v>
      </c>
      <c r="J66" s="323">
        <v>1124</v>
      </c>
      <c r="K66" s="839"/>
      <c r="L66" s="321" t="s">
        <v>69</v>
      </c>
      <c r="M66" s="322">
        <v>550</v>
      </c>
      <c r="N66" s="322">
        <v>555</v>
      </c>
      <c r="O66" s="323">
        <v>1105</v>
      </c>
    </row>
    <row r="67" spans="1:15" ht="17.25" customHeight="1" x14ac:dyDescent="0.15">
      <c r="A67" s="840"/>
      <c r="B67" s="324">
        <v>235</v>
      </c>
      <c r="C67" s="325">
        <v>0</v>
      </c>
      <c r="D67" s="325">
        <v>1</v>
      </c>
      <c r="E67" s="326">
        <v>236</v>
      </c>
      <c r="F67" s="840"/>
      <c r="G67" s="324">
        <v>500</v>
      </c>
      <c r="H67" s="325">
        <v>3</v>
      </c>
      <c r="I67" s="325">
        <v>1</v>
      </c>
      <c r="J67" s="326">
        <v>504</v>
      </c>
      <c r="K67" s="840"/>
      <c r="L67" s="324">
        <v>473</v>
      </c>
      <c r="M67" s="325">
        <v>3</v>
      </c>
      <c r="N67" s="325">
        <v>0</v>
      </c>
      <c r="O67" s="326">
        <v>476</v>
      </c>
    </row>
    <row r="68" spans="1:15" ht="17.25" customHeight="1" x14ac:dyDescent="0.15">
      <c r="A68" s="838" t="s">
        <v>21</v>
      </c>
      <c r="B68" s="321" t="s">
        <v>280</v>
      </c>
      <c r="C68" s="322">
        <v>251</v>
      </c>
      <c r="D68" s="322">
        <v>291</v>
      </c>
      <c r="E68" s="323">
        <v>542</v>
      </c>
      <c r="F68" s="838" t="s">
        <v>43</v>
      </c>
      <c r="G68" s="321" t="s">
        <v>280</v>
      </c>
      <c r="H68" s="322">
        <v>902</v>
      </c>
      <c r="I68" s="322">
        <v>918</v>
      </c>
      <c r="J68" s="323">
        <v>1820</v>
      </c>
      <c r="K68" s="838" t="s">
        <v>65</v>
      </c>
      <c r="L68" s="321" t="s">
        <v>280</v>
      </c>
      <c r="M68" s="322">
        <v>217</v>
      </c>
      <c r="N68" s="322">
        <v>237</v>
      </c>
      <c r="O68" s="323">
        <v>454</v>
      </c>
    </row>
    <row r="69" spans="1:15" ht="17.25" customHeight="1" x14ac:dyDescent="0.15">
      <c r="A69" s="839"/>
      <c r="B69" s="321" t="s">
        <v>281</v>
      </c>
      <c r="C69" s="322">
        <v>0</v>
      </c>
      <c r="D69" s="322">
        <v>2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252</v>
      </c>
      <c r="D70" s="322">
        <v>292</v>
      </c>
      <c r="E70" s="323">
        <v>544</v>
      </c>
      <c r="F70" s="839"/>
      <c r="G70" s="321" t="s">
        <v>69</v>
      </c>
      <c r="H70" s="322">
        <v>902</v>
      </c>
      <c r="I70" s="322">
        <v>920</v>
      </c>
      <c r="J70" s="323">
        <v>1822</v>
      </c>
      <c r="K70" s="839"/>
      <c r="L70" s="321" t="s">
        <v>69</v>
      </c>
      <c r="M70" s="322">
        <v>217</v>
      </c>
      <c r="N70" s="322">
        <v>242</v>
      </c>
      <c r="O70" s="323">
        <v>459</v>
      </c>
    </row>
    <row r="71" spans="1:15" ht="17.25" customHeight="1" x14ac:dyDescent="0.15">
      <c r="A71" s="840"/>
      <c r="B71" s="324">
        <v>234</v>
      </c>
      <c r="C71" s="325">
        <v>0</v>
      </c>
      <c r="D71" s="325">
        <v>2</v>
      </c>
      <c r="E71" s="326">
        <v>236</v>
      </c>
      <c r="F71" s="840"/>
      <c r="G71" s="324">
        <v>783</v>
      </c>
      <c r="H71" s="325">
        <v>0</v>
      </c>
      <c r="I71" s="325">
        <v>2</v>
      </c>
      <c r="J71" s="326">
        <v>785</v>
      </c>
      <c r="K71" s="840"/>
      <c r="L71" s="324">
        <v>190</v>
      </c>
      <c r="M71" s="325">
        <v>4</v>
      </c>
      <c r="N71" s="325">
        <v>1</v>
      </c>
      <c r="O71" s="326">
        <v>195</v>
      </c>
    </row>
    <row r="72" spans="1:15" ht="17.25" customHeight="1" x14ac:dyDescent="0.15">
      <c r="A72" s="838" t="s">
        <v>22</v>
      </c>
      <c r="B72" s="321" t="s">
        <v>280</v>
      </c>
      <c r="C72" s="322">
        <v>225</v>
      </c>
      <c r="D72" s="322">
        <v>259</v>
      </c>
      <c r="E72" s="323">
        <v>484</v>
      </c>
      <c r="F72" s="838" t="s">
        <v>44</v>
      </c>
      <c r="G72" s="321" t="s">
        <v>280</v>
      </c>
      <c r="H72" s="322">
        <v>774</v>
      </c>
      <c r="I72" s="322">
        <v>823</v>
      </c>
      <c r="J72" s="323">
        <v>1597</v>
      </c>
      <c r="K72" s="838" t="s">
        <v>66</v>
      </c>
      <c r="L72" s="321" t="s">
        <v>280</v>
      </c>
      <c r="M72" s="322">
        <v>256</v>
      </c>
      <c r="N72" s="322">
        <v>285</v>
      </c>
      <c r="O72" s="323">
        <v>541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225</v>
      </c>
      <c r="D74" s="322">
        <v>259</v>
      </c>
      <c r="E74" s="323">
        <v>484</v>
      </c>
      <c r="F74" s="839"/>
      <c r="G74" s="321" t="s">
        <v>69</v>
      </c>
      <c r="H74" s="322">
        <v>775</v>
      </c>
      <c r="I74" s="322">
        <v>823</v>
      </c>
      <c r="J74" s="323">
        <v>1598</v>
      </c>
      <c r="K74" s="839"/>
      <c r="L74" s="321" t="s">
        <v>69</v>
      </c>
      <c r="M74" s="322">
        <v>256</v>
      </c>
      <c r="N74" s="322">
        <v>285</v>
      </c>
      <c r="O74" s="323">
        <v>541</v>
      </c>
    </row>
    <row r="75" spans="1:15" ht="17.25" customHeight="1" x14ac:dyDescent="0.15">
      <c r="A75" s="840"/>
      <c r="B75" s="324">
        <v>206</v>
      </c>
      <c r="C75" s="325">
        <v>0</v>
      </c>
      <c r="D75" s="325">
        <v>0</v>
      </c>
      <c r="E75" s="326">
        <v>206</v>
      </c>
      <c r="F75" s="840"/>
      <c r="G75" s="324">
        <v>612</v>
      </c>
      <c r="H75" s="325">
        <v>1</v>
      </c>
      <c r="I75" s="325">
        <v>0</v>
      </c>
      <c r="J75" s="326">
        <v>613</v>
      </c>
      <c r="K75" s="840"/>
      <c r="L75" s="324">
        <v>228</v>
      </c>
      <c r="M75" s="325">
        <v>0</v>
      </c>
      <c r="N75" s="325">
        <v>0</v>
      </c>
      <c r="O75" s="326">
        <v>228</v>
      </c>
    </row>
    <row r="76" spans="1:15" ht="17.25" customHeight="1" x14ac:dyDescent="0.15">
      <c r="A76" s="838" t="s">
        <v>23</v>
      </c>
      <c r="B76" s="321" t="s">
        <v>280</v>
      </c>
      <c r="C76" s="322">
        <v>500</v>
      </c>
      <c r="D76" s="322">
        <v>595</v>
      </c>
      <c r="E76" s="323">
        <v>1095</v>
      </c>
      <c r="F76" s="838" t="s">
        <v>45</v>
      </c>
      <c r="G76" s="321" t="s">
        <v>280</v>
      </c>
      <c r="H76" s="322">
        <v>542</v>
      </c>
      <c r="I76" s="322">
        <v>629</v>
      </c>
      <c r="J76" s="323">
        <v>1171</v>
      </c>
      <c r="K76" s="838" t="s">
        <v>67</v>
      </c>
      <c r="L76" s="321" t="s">
        <v>280</v>
      </c>
      <c r="M76" s="322">
        <v>298</v>
      </c>
      <c r="N76" s="322">
        <v>277</v>
      </c>
      <c r="O76" s="323">
        <v>575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501</v>
      </c>
      <c r="D78" s="322">
        <v>595</v>
      </c>
      <c r="E78" s="323">
        <v>1096</v>
      </c>
      <c r="F78" s="839"/>
      <c r="G78" s="321" t="s">
        <v>69</v>
      </c>
      <c r="H78" s="322">
        <v>542</v>
      </c>
      <c r="I78" s="322">
        <v>629</v>
      </c>
      <c r="J78" s="323">
        <v>1171</v>
      </c>
      <c r="K78" s="839"/>
      <c r="L78" s="321" t="s">
        <v>69</v>
      </c>
      <c r="M78" s="322">
        <v>298</v>
      </c>
      <c r="N78" s="322">
        <v>286</v>
      </c>
      <c r="O78" s="323">
        <v>584</v>
      </c>
    </row>
    <row r="79" spans="1:15" ht="17.25" customHeight="1" x14ac:dyDescent="0.15">
      <c r="A79" s="840"/>
      <c r="B79" s="324">
        <v>471</v>
      </c>
      <c r="C79" s="325">
        <v>0</v>
      </c>
      <c r="D79" s="325">
        <v>1</v>
      </c>
      <c r="E79" s="326">
        <v>472</v>
      </c>
      <c r="F79" s="840"/>
      <c r="G79" s="324">
        <v>581</v>
      </c>
      <c r="H79" s="325">
        <v>0</v>
      </c>
      <c r="I79" s="325">
        <v>0</v>
      </c>
      <c r="J79" s="326">
        <v>581</v>
      </c>
      <c r="K79" s="840"/>
      <c r="L79" s="324">
        <v>219</v>
      </c>
      <c r="M79" s="325">
        <v>8</v>
      </c>
      <c r="N79" s="325">
        <v>1</v>
      </c>
      <c r="O79" s="326">
        <v>228</v>
      </c>
    </row>
    <row r="80" spans="1:15" ht="17.25" customHeight="1" x14ac:dyDescent="0.15">
      <c r="A80" s="838" t="s">
        <v>24</v>
      </c>
      <c r="B80" s="321" t="s">
        <v>280</v>
      </c>
      <c r="C80" s="322">
        <v>335</v>
      </c>
      <c r="D80" s="322">
        <v>356</v>
      </c>
      <c r="E80" s="323">
        <v>691</v>
      </c>
      <c r="F80" s="838" t="s">
        <v>46</v>
      </c>
      <c r="G80" s="321" t="s">
        <v>280</v>
      </c>
      <c r="H80" s="322">
        <v>288</v>
      </c>
      <c r="I80" s="322">
        <v>293</v>
      </c>
      <c r="J80" s="323">
        <v>581</v>
      </c>
      <c r="K80" s="838" t="s">
        <v>68</v>
      </c>
      <c r="L80" s="321" t="s">
        <v>280</v>
      </c>
      <c r="M80" s="322">
        <v>148</v>
      </c>
      <c r="N80" s="322">
        <v>150</v>
      </c>
      <c r="O80" s="323">
        <v>298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335</v>
      </c>
      <c r="D82" s="322">
        <v>356</v>
      </c>
      <c r="E82" s="323">
        <v>691</v>
      </c>
      <c r="F82" s="839"/>
      <c r="G82" s="321" t="s">
        <v>69</v>
      </c>
      <c r="H82" s="322">
        <v>288</v>
      </c>
      <c r="I82" s="322">
        <v>293</v>
      </c>
      <c r="J82" s="323">
        <v>581</v>
      </c>
      <c r="K82" s="839"/>
      <c r="L82" s="321" t="s">
        <v>69</v>
      </c>
      <c r="M82" s="322">
        <v>148</v>
      </c>
      <c r="N82" s="322">
        <v>150</v>
      </c>
      <c r="O82" s="323">
        <v>298</v>
      </c>
    </row>
    <row r="83" spans="1:20" ht="17.25" customHeight="1" thickBot="1" x14ac:dyDescent="0.2">
      <c r="A83" s="840"/>
      <c r="B83" s="324">
        <v>299</v>
      </c>
      <c r="C83" s="325">
        <v>0</v>
      </c>
      <c r="D83" s="325">
        <v>0</v>
      </c>
      <c r="E83" s="326">
        <v>299</v>
      </c>
      <c r="F83" s="840"/>
      <c r="G83" s="324">
        <v>292</v>
      </c>
      <c r="H83" s="325">
        <v>0</v>
      </c>
      <c r="I83" s="325">
        <v>0</v>
      </c>
      <c r="J83" s="326">
        <v>292</v>
      </c>
      <c r="K83" s="842"/>
      <c r="L83" s="329">
        <v>126</v>
      </c>
      <c r="M83" s="330">
        <v>0</v>
      </c>
      <c r="N83" s="330">
        <v>0</v>
      </c>
      <c r="O83" s="331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1176</v>
      </c>
      <c r="D84" s="322">
        <v>1301</v>
      </c>
      <c r="E84" s="323">
        <v>2477</v>
      </c>
      <c r="F84" s="838" t="s">
        <v>47</v>
      </c>
      <c r="G84" s="321" t="s">
        <v>280</v>
      </c>
      <c r="H84" s="322">
        <v>231</v>
      </c>
      <c r="I84" s="322">
        <v>269</v>
      </c>
      <c r="J84" s="323">
        <v>500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1176</v>
      </c>
      <c r="D86" s="322">
        <v>1304</v>
      </c>
      <c r="E86" s="323">
        <v>2480</v>
      </c>
      <c r="F86" s="839"/>
      <c r="G86" s="321" t="s">
        <v>69</v>
      </c>
      <c r="H86" s="322">
        <v>231</v>
      </c>
      <c r="I86" s="322">
        <v>269</v>
      </c>
      <c r="J86" s="323">
        <v>500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1054</v>
      </c>
      <c r="C87" s="325">
        <v>0</v>
      </c>
      <c r="D87" s="325">
        <v>3</v>
      </c>
      <c r="E87" s="326">
        <v>1057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4095</v>
      </c>
      <c r="D88" s="322">
        <v>4484</v>
      </c>
      <c r="E88" s="323">
        <v>8579</v>
      </c>
      <c r="F88" s="838" t="s">
        <v>48</v>
      </c>
      <c r="G88" s="321" t="s">
        <v>280</v>
      </c>
      <c r="H88" s="322">
        <v>149</v>
      </c>
      <c r="I88" s="322">
        <v>189</v>
      </c>
      <c r="J88" s="323">
        <v>338</v>
      </c>
      <c r="K88" s="846" t="s">
        <v>108</v>
      </c>
      <c r="L88" s="318" t="s">
        <v>280</v>
      </c>
      <c r="M88" s="319">
        <v>34544</v>
      </c>
      <c r="N88" s="319">
        <v>37611</v>
      </c>
      <c r="O88" s="344">
        <v>72155</v>
      </c>
    </row>
    <row r="89" spans="1:20" ht="17.25" customHeight="1" x14ac:dyDescent="0.15">
      <c r="A89" s="844"/>
      <c r="B89" s="321" t="s">
        <v>281</v>
      </c>
      <c r="C89" s="322">
        <v>19</v>
      </c>
      <c r="D89" s="322">
        <v>42</v>
      </c>
      <c r="E89" s="323">
        <v>61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66</v>
      </c>
      <c r="N89" s="346">
        <v>235</v>
      </c>
      <c r="O89" s="347">
        <v>301</v>
      </c>
    </row>
    <row r="90" spans="1:20" ht="17.25" customHeight="1" x14ac:dyDescent="0.15">
      <c r="A90" s="844"/>
      <c r="B90" s="321" t="s">
        <v>69</v>
      </c>
      <c r="C90" s="322">
        <v>4114</v>
      </c>
      <c r="D90" s="322">
        <v>4526</v>
      </c>
      <c r="E90" s="323">
        <v>8640</v>
      </c>
      <c r="F90" s="839"/>
      <c r="G90" s="321" t="s">
        <v>69</v>
      </c>
      <c r="H90" s="322">
        <v>150</v>
      </c>
      <c r="I90" s="322">
        <v>190</v>
      </c>
      <c r="J90" s="323">
        <v>340</v>
      </c>
      <c r="K90" s="846"/>
      <c r="L90" s="345" t="s">
        <v>69</v>
      </c>
      <c r="M90" s="346">
        <v>34610</v>
      </c>
      <c r="N90" s="346">
        <v>37846</v>
      </c>
      <c r="O90" s="347">
        <v>72456</v>
      </c>
    </row>
    <row r="91" spans="1:20" ht="17.25" customHeight="1" thickBot="1" x14ac:dyDescent="0.2">
      <c r="A91" s="845"/>
      <c r="B91" s="329">
        <v>3704</v>
      </c>
      <c r="C91" s="330">
        <v>13</v>
      </c>
      <c r="D91" s="330">
        <v>20</v>
      </c>
      <c r="E91" s="331">
        <v>3737</v>
      </c>
      <c r="F91" s="842"/>
      <c r="G91" s="329">
        <v>171</v>
      </c>
      <c r="H91" s="330">
        <v>0</v>
      </c>
      <c r="I91" s="330">
        <v>2</v>
      </c>
      <c r="J91" s="331">
        <v>173</v>
      </c>
      <c r="K91" s="847"/>
      <c r="L91" s="329">
        <v>32684</v>
      </c>
      <c r="M91" s="330">
        <v>127</v>
      </c>
      <c r="N91" s="330">
        <v>125</v>
      </c>
      <c r="O91" s="348">
        <v>32936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342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1687</v>
      </c>
      <c r="D95" s="319">
        <v>1972</v>
      </c>
      <c r="E95" s="320">
        <v>3659</v>
      </c>
      <c r="F95" s="848" t="s">
        <v>343</v>
      </c>
      <c r="G95" s="318" t="s">
        <v>280</v>
      </c>
      <c r="H95" s="319">
        <v>1439</v>
      </c>
      <c r="I95" s="319">
        <v>1549</v>
      </c>
      <c r="J95" s="320">
        <v>2988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1687</v>
      </c>
      <c r="D97" s="346">
        <v>1976</v>
      </c>
      <c r="E97" s="353">
        <v>3663</v>
      </c>
      <c r="F97" s="849"/>
      <c r="G97" s="345" t="s">
        <v>69</v>
      </c>
      <c r="H97" s="346">
        <v>1440</v>
      </c>
      <c r="I97" s="346">
        <v>1550</v>
      </c>
      <c r="J97" s="353">
        <v>2990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1765</v>
      </c>
      <c r="C98" s="325">
        <v>2</v>
      </c>
      <c r="D98" s="325">
        <v>2</v>
      </c>
      <c r="E98" s="326">
        <v>1769</v>
      </c>
      <c r="F98" s="850"/>
      <c r="G98" s="324">
        <v>1423</v>
      </c>
      <c r="H98" s="325">
        <v>1</v>
      </c>
      <c r="I98" s="325">
        <v>1</v>
      </c>
      <c r="J98" s="326">
        <v>1425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344</v>
      </c>
      <c r="B99" s="321" t="s">
        <v>280</v>
      </c>
      <c r="C99" s="322">
        <v>104</v>
      </c>
      <c r="D99" s="322">
        <v>119</v>
      </c>
      <c r="E99" s="323">
        <v>223</v>
      </c>
      <c r="F99" s="851"/>
      <c r="G99" s="421"/>
      <c r="H99" s="294"/>
      <c r="I99" s="294"/>
      <c r="J99" s="441"/>
      <c r="K99" s="854" t="s">
        <v>345</v>
      </c>
      <c r="L99" s="321" t="s">
        <v>280</v>
      </c>
      <c r="M99" s="322">
        <v>3230</v>
      </c>
      <c r="N99" s="322">
        <v>3640</v>
      </c>
      <c r="O99" s="323">
        <v>6870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104</v>
      </c>
      <c r="D101" s="346">
        <v>120</v>
      </c>
      <c r="E101" s="353">
        <v>224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3231</v>
      </c>
      <c r="N101" s="346">
        <v>3646</v>
      </c>
      <c r="O101" s="353">
        <v>6877</v>
      </c>
    </row>
    <row r="102" spans="1:15" ht="15" customHeight="1" thickBot="1" x14ac:dyDescent="0.2">
      <c r="A102" s="842"/>
      <c r="B102" s="329">
        <v>123</v>
      </c>
      <c r="C102" s="330">
        <v>1</v>
      </c>
      <c r="D102" s="330">
        <v>0</v>
      </c>
      <c r="E102" s="331">
        <v>124</v>
      </c>
      <c r="F102" s="853"/>
      <c r="G102" s="422"/>
      <c r="H102" s="423"/>
      <c r="I102" s="423"/>
      <c r="J102" s="442"/>
      <c r="K102" s="856"/>
      <c r="L102" s="329">
        <v>3311</v>
      </c>
      <c r="M102" s="330">
        <v>4</v>
      </c>
      <c r="N102" s="330">
        <v>3</v>
      </c>
      <c r="O102" s="331">
        <v>3318</v>
      </c>
    </row>
    <row r="103" spans="1:15" ht="15" customHeight="1" x14ac:dyDescent="0.15">
      <c r="A103" s="841" t="s">
        <v>74</v>
      </c>
      <c r="B103" s="318" t="s">
        <v>280</v>
      </c>
      <c r="C103" s="319">
        <v>1213</v>
      </c>
      <c r="D103" s="319">
        <v>1361</v>
      </c>
      <c r="E103" s="320">
        <v>2574</v>
      </c>
      <c r="F103" s="848" t="s">
        <v>75</v>
      </c>
      <c r="G103" s="318" t="s">
        <v>280</v>
      </c>
      <c r="H103" s="319">
        <v>1204</v>
      </c>
      <c r="I103" s="319">
        <v>1375</v>
      </c>
      <c r="J103" s="320">
        <v>2579</v>
      </c>
      <c r="K103" s="858" t="s">
        <v>76</v>
      </c>
      <c r="L103" s="318" t="s">
        <v>280</v>
      </c>
      <c r="M103" s="319">
        <v>2417</v>
      </c>
      <c r="N103" s="319">
        <v>2736</v>
      </c>
      <c r="O103" s="320">
        <v>5153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5</v>
      </c>
      <c r="E104" s="353">
        <v>5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8</v>
      </c>
      <c r="O104" s="353">
        <v>10</v>
      </c>
    </row>
    <row r="105" spans="1:15" ht="15" customHeight="1" x14ac:dyDescent="0.15">
      <c r="A105" s="839"/>
      <c r="B105" s="345" t="s">
        <v>69</v>
      </c>
      <c r="C105" s="346">
        <v>1213</v>
      </c>
      <c r="D105" s="346">
        <v>1366</v>
      </c>
      <c r="E105" s="353">
        <v>2579</v>
      </c>
      <c r="F105" s="849"/>
      <c r="G105" s="345" t="s">
        <v>69</v>
      </c>
      <c r="H105" s="346">
        <v>1206</v>
      </c>
      <c r="I105" s="346">
        <v>1378</v>
      </c>
      <c r="J105" s="353">
        <v>2584</v>
      </c>
      <c r="K105" s="855"/>
      <c r="L105" s="345" t="s">
        <v>69</v>
      </c>
      <c r="M105" s="346">
        <v>2419</v>
      </c>
      <c r="N105" s="346">
        <v>2744</v>
      </c>
      <c r="O105" s="353">
        <v>5163</v>
      </c>
    </row>
    <row r="106" spans="1:15" ht="15" customHeight="1" thickBot="1" x14ac:dyDescent="0.2">
      <c r="A106" s="842"/>
      <c r="B106" s="329">
        <v>1298</v>
      </c>
      <c r="C106" s="330">
        <v>0</v>
      </c>
      <c r="D106" s="330">
        <v>5</v>
      </c>
      <c r="E106" s="331">
        <v>1303</v>
      </c>
      <c r="F106" s="857"/>
      <c r="G106" s="329">
        <v>1216</v>
      </c>
      <c r="H106" s="330">
        <v>1</v>
      </c>
      <c r="I106" s="330">
        <v>4</v>
      </c>
      <c r="J106" s="331">
        <v>1221</v>
      </c>
      <c r="K106" s="856"/>
      <c r="L106" s="329">
        <v>2514</v>
      </c>
      <c r="M106" s="330">
        <v>1</v>
      </c>
      <c r="N106" s="330">
        <v>9</v>
      </c>
      <c r="O106" s="331">
        <v>2524</v>
      </c>
    </row>
    <row r="107" spans="1:15" ht="15" customHeight="1" x14ac:dyDescent="0.15">
      <c r="A107" s="841" t="s">
        <v>140</v>
      </c>
      <c r="B107" s="318" t="s">
        <v>280</v>
      </c>
      <c r="C107" s="319">
        <v>1680</v>
      </c>
      <c r="D107" s="319">
        <v>1815</v>
      </c>
      <c r="E107" s="320">
        <v>3495</v>
      </c>
      <c r="F107" s="848" t="s">
        <v>143</v>
      </c>
      <c r="G107" s="318" t="s">
        <v>280</v>
      </c>
      <c r="H107" s="319">
        <v>205</v>
      </c>
      <c r="I107" s="319">
        <v>231</v>
      </c>
      <c r="J107" s="320">
        <v>436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1682</v>
      </c>
      <c r="D109" s="346">
        <v>1817</v>
      </c>
      <c r="E109" s="353">
        <v>3499</v>
      </c>
      <c r="F109" s="849"/>
      <c r="G109" s="345" t="s">
        <v>69</v>
      </c>
      <c r="H109" s="346">
        <v>205</v>
      </c>
      <c r="I109" s="346">
        <v>232</v>
      </c>
      <c r="J109" s="353">
        <v>437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1430</v>
      </c>
      <c r="C110" s="325">
        <v>0</v>
      </c>
      <c r="D110" s="325">
        <v>3</v>
      </c>
      <c r="E110" s="326">
        <v>1433</v>
      </c>
      <c r="F110" s="850"/>
      <c r="G110" s="324">
        <v>193</v>
      </c>
      <c r="H110" s="325">
        <v>0</v>
      </c>
      <c r="I110" s="325">
        <v>1</v>
      </c>
      <c r="J110" s="326">
        <v>194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295</v>
      </c>
      <c r="D111" s="346">
        <v>319</v>
      </c>
      <c r="E111" s="353">
        <v>614</v>
      </c>
      <c r="F111" s="851" t="s">
        <v>144</v>
      </c>
      <c r="G111" s="345" t="s">
        <v>280</v>
      </c>
      <c r="H111" s="346">
        <v>97</v>
      </c>
      <c r="I111" s="346">
        <v>101</v>
      </c>
      <c r="J111" s="353">
        <v>198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295</v>
      </c>
      <c r="D113" s="346">
        <v>320</v>
      </c>
      <c r="E113" s="353">
        <v>615</v>
      </c>
      <c r="F113" s="849"/>
      <c r="G113" s="345" t="s">
        <v>69</v>
      </c>
      <c r="H113" s="346">
        <v>97</v>
      </c>
      <c r="I113" s="346">
        <v>102</v>
      </c>
      <c r="J113" s="353">
        <v>199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307</v>
      </c>
      <c r="C114" s="325">
        <v>0</v>
      </c>
      <c r="D114" s="325">
        <v>1</v>
      </c>
      <c r="E114" s="326">
        <v>308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232</v>
      </c>
      <c r="D115" s="346">
        <v>263</v>
      </c>
      <c r="E115" s="353">
        <v>495</v>
      </c>
      <c r="F115" s="851" t="s">
        <v>145</v>
      </c>
      <c r="G115" s="345" t="s">
        <v>280</v>
      </c>
      <c r="H115" s="346">
        <v>151</v>
      </c>
      <c r="I115" s="346">
        <v>178</v>
      </c>
      <c r="J115" s="353">
        <v>329</v>
      </c>
      <c r="K115" s="855" t="s">
        <v>283</v>
      </c>
      <c r="L115" s="345" t="s">
        <v>280</v>
      </c>
      <c r="M115" s="346">
        <v>2660</v>
      </c>
      <c r="N115" s="346">
        <v>2907</v>
      </c>
      <c r="O115" s="353">
        <v>5567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232</v>
      </c>
      <c r="D117" s="346">
        <v>264</v>
      </c>
      <c r="E117" s="353">
        <v>496</v>
      </c>
      <c r="F117" s="849"/>
      <c r="G117" s="345" t="s">
        <v>69</v>
      </c>
      <c r="H117" s="346">
        <v>151</v>
      </c>
      <c r="I117" s="346">
        <v>180</v>
      </c>
      <c r="J117" s="353">
        <v>331</v>
      </c>
      <c r="K117" s="855"/>
      <c r="L117" s="345" t="s">
        <v>69</v>
      </c>
      <c r="M117" s="346">
        <v>2662</v>
      </c>
      <c r="N117" s="346">
        <v>2915</v>
      </c>
      <c r="O117" s="353">
        <v>5577</v>
      </c>
    </row>
    <row r="118" spans="1:15" ht="15" customHeight="1" thickBot="1" x14ac:dyDescent="0.2">
      <c r="A118" s="842"/>
      <c r="B118" s="329">
        <v>227</v>
      </c>
      <c r="C118" s="330">
        <v>0</v>
      </c>
      <c r="D118" s="330">
        <v>1</v>
      </c>
      <c r="E118" s="331">
        <v>228</v>
      </c>
      <c r="F118" s="857"/>
      <c r="G118" s="329">
        <v>181</v>
      </c>
      <c r="H118" s="330">
        <v>1</v>
      </c>
      <c r="I118" s="330">
        <v>1</v>
      </c>
      <c r="J118" s="331">
        <v>183</v>
      </c>
      <c r="K118" s="856"/>
      <c r="L118" s="329">
        <v>2429</v>
      </c>
      <c r="M118" s="330">
        <v>1</v>
      </c>
      <c r="N118" s="330">
        <v>8</v>
      </c>
      <c r="O118" s="331">
        <v>2438</v>
      </c>
    </row>
    <row r="119" spans="1:15" ht="15" customHeight="1" x14ac:dyDescent="0.15">
      <c r="A119" s="839" t="s">
        <v>84</v>
      </c>
      <c r="B119" s="318" t="s">
        <v>280</v>
      </c>
      <c r="C119" s="319">
        <v>522</v>
      </c>
      <c r="D119" s="319">
        <v>618</v>
      </c>
      <c r="E119" s="320">
        <v>1140</v>
      </c>
      <c r="F119" s="849" t="s">
        <v>146</v>
      </c>
      <c r="G119" s="318" t="s">
        <v>280</v>
      </c>
      <c r="H119" s="319">
        <v>334</v>
      </c>
      <c r="I119" s="319">
        <v>442</v>
      </c>
      <c r="J119" s="320">
        <v>776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522</v>
      </c>
      <c r="D121" s="346">
        <v>620</v>
      </c>
      <c r="E121" s="353">
        <v>1142</v>
      </c>
      <c r="F121" s="849"/>
      <c r="G121" s="345" t="s">
        <v>69</v>
      </c>
      <c r="H121" s="346">
        <v>334</v>
      </c>
      <c r="I121" s="346">
        <v>442</v>
      </c>
      <c r="J121" s="353">
        <v>776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544</v>
      </c>
      <c r="C122" s="325">
        <v>1</v>
      </c>
      <c r="D122" s="325">
        <v>1</v>
      </c>
      <c r="E122" s="326">
        <v>546</v>
      </c>
      <c r="F122" s="850"/>
      <c r="G122" s="324">
        <v>358</v>
      </c>
      <c r="H122" s="325">
        <v>0</v>
      </c>
      <c r="I122" s="325">
        <v>0</v>
      </c>
      <c r="J122" s="326">
        <v>358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399</v>
      </c>
      <c r="D123" s="346">
        <v>436</v>
      </c>
      <c r="E123" s="353">
        <v>835</v>
      </c>
      <c r="F123" s="851" t="s">
        <v>87</v>
      </c>
      <c r="G123" s="345" t="s">
        <v>280</v>
      </c>
      <c r="H123" s="346">
        <v>546</v>
      </c>
      <c r="I123" s="346">
        <v>629</v>
      </c>
      <c r="J123" s="353">
        <v>1175</v>
      </c>
      <c r="K123" s="854" t="s">
        <v>346</v>
      </c>
      <c r="L123" s="321" t="s">
        <v>280</v>
      </c>
      <c r="M123" s="322">
        <v>1801</v>
      </c>
      <c r="N123" s="322">
        <v>2125</v>
      </c>
      <c r="O123" s="323">
        <v>3926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399</v>
      </c>
      <c r="D125" s="346">
        <v>436</v>
      </c>
      <c r="E125" s="353">
        <v>835</v>
      </c>
      <c r="F125" s="849"/>
      <c r="G125" s="345" t="s">
        <v>69</v>
      </c>
      <c r="H125" s="346">
        <v>547</v>
      </c>
      <c r="I125" s="346">
        <v>629</v>
      </c>
      <c r="J125" s="353">
        <v>1176</v>
      </c>
      <c r="K125" s="852"/>
      <c r="L125" s="345" t="s">
        <v>69</v>
      </c>
      <c r="M125" s="346">
        <v>1802</v>
      </c>
      <c r="N125" s="346">
        <v>2127</v>
      </c>
      <c r="O125" s="353">
        <v>3929</v>
      </c>
    </row>
    <row r="126" spans="1:15" ht="15" customHeight="1" thickBot="1" x14ac:dyDescent="0.2">
      <c r="A126" s="839"/>
      <c r="B126" s="329">
        <v>386</v>
      </c>
      <c r="C126" s="330">
        <v>0</v>
      </c>
      <c r="D126" s="330">
        <v>0</v>
      </c>
      <c r="E126" s="331">
        <v>386</v>
      </c>
      <c r="F126" s="849"/>
      <c r="G126" s="329">
        <v>551</v>
      </c>
      <c r="H126" s="330">
        <v>1</v>
      </c>
      <c r="I126" s="330">
        <v>0</v>
      </c>
      <c r="J126" s="331">
        <v>552</v>
      </c>
      <c r="K126" s="853"/>
      <c r="L126" s="329">
        <v>1839</v>
      </c>
      <c r="M126" s="330">
        <v>2</v>
      </c>
      <c r="N126" s="330">
        <v>1</v>
      </c>
      <c r="O126" s="331">
        <v>1842</v>
      </c>
    </row>
    <row r="127" spans="1:15" ht="15" customHeight="1" x14ac:dyDescent="0.15">
      <c r="A127" s="841" t="s">
        <v>89</v>
      </c>
      <c r="B127" s="318" t="s">
        <v>280</v>
      </c>
      <c r="C127" s="319">
        <v>623</v>
      </c>
      <c r="D127" s="319">
        <v>636</v>
      </c>
      <c r="E127" s="320">
        <v>1259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623</v>
      </c>
      <c r="N127" s="319">
        <v>636</v>
      </c>
      <c r="O127" s="320">
        <v>1259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624</v>
      </c>
      <c r="D129" s="346">
        <v>637</v>
      </c>
      <c r="E129" s="353">
        <v>1261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624</v>
      </c>
      <c r="N129" s="346">
        <v>637</v>
      </c>
      <c r="O129" s="353">
        <v>1261</v>
      </c>
    </row>
    <row r="130" spans="1:15" ht="15" customHeight="1" thickBot="1" x14ac:dyDescent="0.2">
      <c r="A130" s="842"/>
      <c r="B130" s="329">
        <v>646</v>
      </c>
      <c r="C130" s="330">
        <v>1</v>
      </c>
      <c r="D130" s="330">
        <v>1</v>
      </c>
      <c r="E130" s="331">
        <v>648</v>
      </c>
      <c r="F130" s="857"/>
      <c r="G130" s="422"/>
      <c r="H130" s="423"/>
      <c r="I130" s="423"/>
      <c r="J130" s="442"/>
      <c r="K130" s="856"/>
      <c r="L130" s="329">
        <v>646</v>
      </c>
      <c r="M130" s="330">
        <v>1</v>
      </c>
      <c r="N130" s="330">
        <v>1</v>
      </c>
      <c r="O130" s="331">
        <v>648</v>
      </c>
    </row>
    <row r="131" spans="1:15" ht="15" customHeight="1" x14ac:dyDescent="0.15">
      <c r="A131" s="841" t="s">
        <v>147</v>
      </c>
      <c r="B131" s="318" t="s">
        <v>280</v>
      </c>
      <c r="C131" s="319">
        <v>232</v>
      </c>
      <c r="D131" s="319">
        <v>295</v>
      </c>
      <c r="E131" s="320">
        <v>527</v>
      </c>
      <c r="F131" s="848" t="s">
        <v>151</v>
      </c>
      <c r="G131" s="318" t="s">
        <v>280</v>
      </c>
      <c r="H131" s="319">
        <v>78</v>
      </c>
      <c r="I131" s="319">
        <v>85</v>
      </c>
      <c r="J131" s="320">
        <v>163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232</v>
      </c>
      <c r="D133" s="346">
        <v>295</v>
      </c>
      <c r="E133" s="353">
        <v>527</v>
      </c>
      <c r="F133" s="849"/>
      <c r="G133" s="345" t="s">
        <v>69</v>
      </c>
      <c r="H133" s="346">
        <v>78</v>
      </c>
      <c r="I133" s="346">
        <v>85</v>
      </c>
      <c r="J133" s="353">
        <v>163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304</v>
      </c>
      <c r="C134" s="325">
        <v>0</v>
      </c>
      <c r="D134" s="325">
        <v>0</v>
      </c>
      <c r="E134" s="326">
        <v>304</v>
      </c>
      <c r="F134" s="850"/>
      <c r="G134" s="324">
        <v>97</v>
      </c>
      <c r="H134" s="325">
        <v>0</v>
      </c>
      <c r="I134" s="325">
        <v>0</v>
      </c>
      <c r="J134" s="326">
        <v>97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90</v>
      </c>
      <c r="I135" s="346">
        <v>88</v>
      </c>
      <c r="J135" s="353">
        <v>178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90</v>
      </c>
      <c r="I137" s="346">
        <v>88</v>
      </c>
      <c r="J137" s="353">
        <v>178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105</v>
      </c>
      <c r="H138" s="325">
        <v>0</v>
      </c>
      <c r="I138" s="325">
        <v>0</v>
      </c>
      <c r="J138" s="326">
        <v>105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85</v>
      </c>
      <c r="E139" s="353">
        <v>160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85</v>
      </c>
      <c r="E141" s="353">
        <v>160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86</v>
      </c>
      <c r="C142" s="325">
        <v>0</v>
      </c>
      <c r="D142" s="325">
        <v>0</v>
      </c>
      <c r="E142" s="326">
        <v>86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140</v>
      </c>
      <c r="D143" s="346">
        <v>135</v>
      </c>
      <c r="E143" s="353">
        <v>275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671</v>
      </c>
      <c r="N143" s="322">
        <v>745</v>
      </c>
      <c r="O143" s="323">
        <v>1416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140</v>
      </c>
      <c r="D145" s="346">
        <v>135</v>
      </c>
      <c r="E145" s="353">
        <v>275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671</v>
      </c>
      <c r="N145" s="346">
        <v>745</v>
      </c>
      <c r="O145" s="353">
        <v>1416</v>
      </c>
    </row>
    <row r="146" spans="1:15" ht="15" customHeight="1" thickBot="1" x14ac:dyDescent="0.2">
      <c r="A146" s="842"/>
      <c r="B146" s="329">
        <v>170</v>
      </c>
      <c r="C146" s="330">
        <v>0</v>
      </c>
      <c r="D146" s="330">
        <v>0</v>
      </c>
      <c r="E146" s="331">
        <v>170</v>
      </c>
      <c r="F146" s="857"/>
      <c r="G146" s="425"/>
      <c r="H146" s="423"/>
      <c r="I146" s="423"/>
      <c r="J146" s="444"/>
      <c r="K146" s="856"/>
      <c r="L146" s="399">
        <v>829</v>
      </c>
      <c r="M146" s="400">
        <v>0</v>
      </c>
      <c r="N146" s="400">
        <v>0</v>
      </c>
      <c r="O146" s="401">
        <v>829</v>
      </c>
    </row>
    <row r="147" spans="1:15" ht="15" customHeight="1" x14ac:dyDescent="0.15">
      <c r="A147" s="841" t="s">
        <v>154</v>
      </c>
      <c r="B147" s="318" t="s">
        <v>280</v>
      </c>
      <c r="C147" s="319">
        <v>362</v>
      </c>
      <c r="D147" s="319">
        <v>365</v>
      </c>
      <c r="E147" s="320">
        <v>727</v>
      </c>
      <c r="F147" s="848" t="s">
        <v>157</v>
      </c>
      <c r="G147" s="318" t="s">
        <v>280</v>
      </c>
      <c r="H147" s="319">
        <v>92</v>
      </c>
      <c r="I147" s="319">
        <v>101</v>
      </c>
      <c r="J147" s="320">
        <v>193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362</v>
      </c>
      <c r="D149" s="346">
        <v>366</v>
      </c>
      <c r="E149" s="353">
        <v>728</v>
      </c>
      <c r="F149" s="849"/>
      <c r="G149" s="345" t="s">
        <v>69</v>
      </c>
      <c r="H149" s="346">
        <v>92</v>
      </c>
      <c r="I149" s="346">
        <v>101</v>
      </c>
      <c r="J149" s="353">
        <v>193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409</v>
      </c>
      <c r="C150" s="325">
        <v>0</v>
      </c>
      <c r="D150" s="325">
        <v>1</v>
      </c>
      <c r="E150" s="326">
        <v>410</v>
      </c>
      <c r="F150" s="850"/>
      <c r="G150" s="324">
        <v>118</v>
      </c>
      <c r="H150" s="325">
        <v>0</v>
      </c>
      <c r="I150" s="325">
        <v>0</v>
      </c>
      <c r="J150" s="326">
        <v>118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77</v>
      </c>
      <c r="E151" s="353">
        <v>155</v>
      </c>
      <c r="F151" s="851" t="s">
        <v>158</v>
      </c>
      <c r="G151" s="345" t="s">
        <v>280</v>
      </c>
      <c r="H151" s="346">
        <v>440</v>
      </c>
      <c r="I151" s="346">
        <v>391</v>
      </c>
      <c r="J151" s="353">
        <v>831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77</v>
      </c>
      <c r="E153" s="353">
        <v>155</v>
      </c>
      <c r="F153" s="849"/>
      <c r="G153" s="345" t="s">
        <v>69</v>
      </c>
      <c r="H153" s="346">
        <v>440</v>
      </c>
      <c r="I153" s="346">
        <v>397</v>
      </c>
      <c r="J153" s="353">
        <v>837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50"/>
      <c r="G154" s="324">
        <v>515</v>
      </c>
      <c r="H154" s="325">
        <v>1</v>
      </c>
      <c r="I154" s="325">
        <v>5</v>
      </c>
      <c r="J154" s="326">
        <v>521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76</v>
      </c>
      <c r="D155" s="346">
        <v>101</v>
      </c>
      <c r="E155" s="353">
        <v>177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1048</v>
      </c>
      <c r="N155" s="322">
        <v>1035</v>
      </c>
      <c r="O155" s="323">
        <v>2083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76</v>
      </c>
      <c r="D157" s="346">
        <v>101</v>
      </c>
      <c r="E157" s="353">
        <v>177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1048</v>
      </c>
      <c r="N157" s="346">
        <v>1042</v>
      </c>
      <c r="O157" s="353">
        <v>2090</v>
      </c>
    </row>
    <row r="158" spans="1:15" ht="15" customHeight="1" thickBot="1" x14ac:dyDescent="0.2">
      <c r="A158" s="842"/>
      <c r="B158" s="329">
        <v>123</v>
      </c>
      <c r="C158" s="330">
        <v>0</v>
      </c>
      <c r="D158" s="330">
        <v>0</v>
      </c>
      <c r="E158" s="331">
        <v>123</v>
      </c>
      <c r="F158" s="857"/>
      <c r="G158" s="425"/>
      <c r="H158" s="423"/>
      <c r="I158" s="423"/>
      <c r="J158" s="444"/>
      <c r="K158" s="855"/>
      <c r="L158" s="408">
        <v>1263</v>
      </c>
      <c r="M158" s="409">
        <v>1</v>
      </c>
      <c r="N158" s="409">
        <v>6</v>
      </c>
      <c r="O158" s="410">
        <v>1270</v>
      </c>
    </row>
    <row r="159" spans="1:15" ht="15" customHeight="1" x14ac:dyDescent="0.15">
      <c r="A159" s="844" t="s">
        <v>105</v>
      </c>
      <c r="B159" s="318" t="s">
        <v>280</v>
      </c>
      <c r="C159" s="319">
        <v>225</v>
      </c>
      <c r="D159" s="319">
        <v>245</v>
      </c>
      <c r="E159" s="320">
        <v>470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225</v>
      </c>
      <c r="N159" s="319">
        <v>245</v>
      </c>
      <c r="O159" s="320">
        <v>470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225</v>
      </c>
      <c r="D161" s="346">
        <v>245</v>
      </c>
      <c r="E161" s="353">
        <v>470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225</v>
      </c>
      <c r="N161" s="346">
        <v>245</v>
      </c>
      <c r="O161" s="353">
        <v>470</v>
      </c>
    </row>
    <row r="162" spans="1:15" ht="15" customHeight="1" thickBot="1" x14ac:dyDescent="0.2">
      <c r="A162" s="844"/>
      <c r="B162" s="329">
        <v>293</v>
      </c>
      <c r="C162" s="330">
        <v>0</v>
      </c>
      <c r="D162" s="330">
        <v>0</v>
      </c>
      <c r="E162" s="331">
        <v>293</v>
      </c>
      <c r="F162" s="849"/>
      <c r="G162" s="426"/>
      <c r="H162" s="423"/>
      <c r="I162" s="423"/>
      <c r="J162" s="445"/>
      <c r="K162" s="865"/>
      <c r="L162" s="399">
        <v>293</v>
      </c>
      <c r="M162" s="400">
        <v>0</v>
      </c>
      <c r="N162" s="400">
        <v>0</v>
      </c>
      <c r="O162" s="401">
        <v>293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47219</v>
      </c>
      <c r="N163" s="414">
        <v>51680</v>
      </c>
      <c r="O163" s="415">
        <v>98899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73</v>
      </c>
      <c r="N164" s="414">
        <v>267</v>
      </c>
      <c r="O164" s="415">
        <v>340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47292</v>
      </c>
      <c r="N165" s="414">
        <v>51947</v>
      </c>
      <c r="O165" s="415">
        <v>99239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45808</v>
      </c>
      <c r="M166" s="417">
        <v>137</v>
      </c>
      <c r="N166" s="417">
        <v>153</v>
      </c>
      <c r="O166" s="418">
        <v>46098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922C-2154-484C-BC8F-20DCB4A1B718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347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181</v>
      </c>
      <c r="D4" s="319">
        <v>192</v>
      </c>
      <c r="E4" s="320">
        <v>373</v>
      </c>
      <c r="F4" s="841" t="s">
        <v>27</v>
      </c>
      <c r="G4" s="318" t="s">
        <v>280</v>
      </c>
      <c r="H4" s="319">
        <v>182</v>
      </c>
      <c r="I4" s="319">
        <v>217</v>
      </c>
      <c r="J4" s="320">
        <v>399</v>
      </c>
      <c r="K4" s="841" t="s">
        <v>49</v>
      </c>
      <c r="L4" s="318" t="s">
        <v>280</v>
      </c>
      <c r="M4" s="319">
        <v>229</v>
      </c>
      <c r="N4" s="319">
        <v>247</v>
      </c>
      <c r="O4" s="320">
        <v>476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4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181</v>
      </c>
      <c r="D6" s="322">
        <v>195</v>
      </c>
      <c r="E6" s="323">
        <v>376</v>
      </c>
      <c r="F6" s="839"/>
      <c r="G6" s="321" t="s">
        <v>69</v>
      </c>
      <c r="H6" s="322">
        <v>183</v>
      </c>
      <c r="I6" s="322">
        <v>221</v>
      </c>
      <c r="J6" s="323">
        <v>404</v>
      </c>
      <c r="K6" s="839"/>
      <c r="L6" s="321" t="s">
        <v>69</v>
      </c>
      <c r="M6" s="322">
        <v>229</v>
      </c>
      <c r="N6" s="322">
        <v>247</v>
      </c>
      <c r="O6" s="323">
        <v>476</v>
      </c>
    </row>
    <row r="7" spans="1:20" ht="17.25" customHeight="1" x14ac:dyDescent="0.15">
      <c r="A7" s="840"/>
      <c r="B7" s="324">
        <v>183</v>
      </c>
      <c r="C7" s="325">
        <v>1</v>
      </c>
      <c r="D7" s="325">
        <v>2</v>
      </c>
      <c r="E7" s="326">
        <v>186</v>
      </c>
      <c r="F7" s="840"/>
      <c r="G7" s="324">
        <v>192</v>
      </c>
      <c r="H7" s="325">
        <v>2</v>
      </c>
      <c r="I7" s="325">
        <v>3</v>
      </c>
      <c r="J7" s="326">
        <v>197</v>
      </c>
      <c r="K7" s="840"/>
      <c r="L7" s="324">
        <v>235</v>
      </c>
      <c r="M7" s="325">
        <v>0</v>
      </c>
      <c r="N7" s="325">
        <v>0</v>
      </c>
      <c r="O7" s="326">
        <v>235</v>
      </c>
    </row>
    <row r="8" spans="1:20" ht="17.25" customHeight="1" x14ac:dyDescent="0.15">
      <c r="A8" s="838" t="s">
        <v>6</v>
      </c>
      <c r="B8" s="321" t="s">
        <v>280</v>
      </c>
      <c r="C8" s="322">
        <v>160</v>
      </c>
      <c r="D8" s="322">
        <v>178</v>
      </c>
      <c r="E8" s="323">
        <v>338</v>
      </c>
      <c r="F8" s="838" t="s">
        <v>28</v>
      </c>
      <c r="G8" s="321" t="s">
        <v>280</v>
      </c>
      <c r="H8" s="322">
        <v>154</v>
      </c>
      <c r="I8" s="322">
        <v>207</v>
      </c>
      <c r="J8" s="323">
        <v>361</v>
      </c>
      <c r="K8" s="838" t="s">
        <v>50</v>
      </c>
      <c r="L8" s="321" t="s">
        <v>280</v>
      </c>
      <c r="M8" s="322">
        <v>1217</v>
      </c>
      <c r="N8" s="322">
        <v>1237</v>
      </c>
      <c r="O8" s="323">
        <v>2454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161</v>
      </c>
      <c r="D10" s="322">
        <v>178</v>
      </c>
      <c r="E10" s="323">
        <v>339</v>
      </c>
      <c r="F10" s="839"/>
      <c r="G10" s="321" t="s">
        <v>69</v>
      </c>
      <c r="H10" s="322">
        <v>155</v>
      </c>
      <c r="I10" s="322">
        <v>207</v>
      </c>
      <c r="J10" s="323">
        <v>362</v>
      </c>
      <c r="K10" s="839"/>
      <c r="L10" s="321" t="s">
        <v>69</v>
      </c>
      <c r="M10" s="322">
        <v>1217</v>
      </c>
      <c r="N10" s="322">
        <v>1246</v>
      </c>
      <c r="O10" s="323">
        <v>2463</v>
      </c>
    </row>
    <row r="11" spans="1:20" ht="17.25" customHeight="1" x14ac:dyDescent="0.15">
      <c r="A11" s="840"/>
      <c r="B11" s="324">
        <v>175</v>
      </c>
      <c r="C11" s="325">
        <v>0</v>
      </c>
      <c r="D11" s="325">
        <v>1</v>
      </c>
      <c r="E11" s="326">
        <v>176</v>
      </c>
      <c r="F11" s="840"/>
      <c r="G11" s="324">
        <v>177</v>
      </c>
      <c r="H11" s="434">
        <v>1</v>
      </c>
      <c r="I11" s="325">
        <v>0</v>
      </c>
      <c r="J11" s="328">
        <v>178</v>
      </c>
      <c r="K11" s="840"/>
      <c r="L11" s="327">
        <v>1044</v>
      </c>
      <c r="M11" s="325">
        <v>2</v>
      </c>
      <c r="N11" s="325">
        <v>7</v>
      </c>
      <c r="O11" s="328">
        <v>1053</v>
      </c>
    </row>
    <row r="12" spans="1:20" ht="17.25" customHeight="1" x14ac:dyDescent="0.15">
      <c r="A12" s="838" t="s">
        <v>7</v>
      </c>
      <c r="B12" s="321" t="s">
        <v>280</v>
      </c>
      <c r="C12" s="322">
        <v>184</v>
      </c>
      <c r="D12" s="322">
        <v>191</v>
      </c>
      <c r="E12" s="323">
        <v>375</v>
      </c>
      <c r="F12" s="838" t="s">
        <v>29</v>
      </c>
      <c r="G12" s="321" t="s">
        <v>280</v>
      </c>
      <c r="H12" s="322">
        <v>58</v>
      </c>
      <c r="I12" s="322">
        <v>67</v>
      </c>
      <c r="J12" s="323">
        <v>125</v>
      </c>
      <c r="K12" s="838" t="s">
        <v>51</v>
      </c>
      <c r="L12" s="321" t="s">
        <v>280</v>
      </c>
      <c r="M12" s="322">
        <v>1971</v>
      </c>
      <c r="N12" s="322">
        <v>2150</v>
      </c>
      <c r="O12" s="323">
        <v>4121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185</v>
      </c>
      <c r="D14" s="322">
        <v>196</v>
      </c>
      <c r="E14" s="323">
        <v>381</v>
      </c>
      <c r="F14" s="839"/>
      <c r="G14" s="321" t="s">
        <v>69</v>
      </c>
      <c r="H14" s="322">
        <v>58</v>
      </c>
      <c r="I14" s="322">
        <v>67</v>
      </c>
      <c r="J14" s="323">
        <v>125</v>
      </c>
      <c r="K14" s="839"/>
      <c r="L14" s="321" t="s">
        <v>69</v>
      </c>
      <c r="M14" s="322">
        <v>1971</v>
      </c>
      <c r="N14" s="322">
        <v>2155</v>
      </c>
      <c r="O14" s="323">
        <v>4126</v>
      </c>
    </row>
    <row r="15" spans="1:20" ht="17.25" customHeight="1" x14ac:dyDescent="0.15">
      <c r="A15" s="840"/>
      <c r="B15" s="324">
        <v>195</v>
      </c>
      <c r="C15" s="325">
        <v>1</v>
      </c>
      <c r="D15" s="325">
        <v>4</v>
      </c>
      <c r="E15" s="326">
        <v>200</v>
      </c>
      <c r="F15" s="840"/>
      <c r="G15" s="324">
        <v>59</v>
      </c>
      <c r="H15" s="325">
        <v>0</v>
      </c>
      <c r="I15" s="325">
        <v>0</v>
      </c>
      <c r="J15" s="326">
        <v>59</v>
      </c>
      <c r="K15" s="840"/>
      <c r="L15" s="324">
        <v>1735</v>
      </c>
      <c r="M15" s="325">
        <v>1</v>
      </c>
      <c r="N15" s="325">
        <v>4</v>
      </c>
      <c r="O15" s="326">
        <v>1740</v>
      </c>
    </row>
    <row r="16" spans="1:20" ht="17.25" customHeight="1" x14ac:dyDescent="0.15">
      <c r="A16" s="838" t="s">
        <v>8</v>
      </c>
      <c r="B16" s="321" t="s">
        <v>280</v>
      </c>
      <c r="C16" s="322">
        <v>151</v>
      </c>
      <c r="D16" s="322">
        <v>176</v>
      </c>
      <c r="E16" s="323">
        <v>327</v>
      </c>
      <c r="F16" s="838" t="s">
        <v>30</v>
      </c>
      <c r="G16" s="321" t="s">
        <v>280</v>
      </c>
      <c r="H16" s="322">
        <v>781</v>
      </c>
      <c r="I16" s="322">
        <v>855</v>
      </c>
      <c r="J16" s="323">
        <v>1636</v>
      </c>
      <c r="K16" s="838" t="s">
        <v>52</v>
      </c>
      <c r="L16" s="321" t="s">
        <v>280</v>
      </c>
      <c r="M16" s="322">
        <v>237</v>
      </c>
      <c r="N16" s="322">
        <v>162</v>
      </c>
      <c r="O16" s="323">
        <v>399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10</v>
      </c>
      <c r="E17" s="323">
        <v>13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154</v>
      </c>
      <c r="D18" s="322">
        <v>186</v>
      </c>
      <c r="E18" s="323">
        <v>340</v>
      </c>
      <c r="F18" s="839"/>
      <c r="G18" s="321" t="s">
        <v>69</v>
      </c>
      <c r="H18" s="322">
        <v>782</v>
      </c>
      <c r="I18" s="322">
        <v>870</v>
      </c>
      <c r="J18" s="323">
        <v>1652</v>
      </c>
      <c r="K18" s="839"/>
      <c r="L18" s="321" t="s">
        <v>69</v>
      </c>
      <c r="M18" s="322">
        <v>238</v>
      </c>
      <c r="N18" s="322">
        <v>164</v>
      </c>
      <c r="O18" s="323">
        <v>402</v>
      </c>
    </row>
    <row r="19" spans="1:15" ht="17.25" customHeight="1" x14ac:dyDescent="0.15">
      <c r="A19" s="840"/>
      <c r="B19" s="324">
        <v>168</v>
      </c>
      <c r="C19" s="325">
        <v>4</v>
      </c>
      <c r="D19" s="325">
        <v>6</v>
      </c>
      <c r="E19" s="326">
        <v>178</v>
      </c>
      <c r="F19" s="840"/>
      <c r="G19" s="324">
        <v>728</v>
      </c>
      <c r="H19" s="325">
        <v>11</v>
      </c>
      <c r="I19" s="325">
        <v>4</v>
      </c>
      <c r="J19" s="326">
        <v>743</v>
      </c>
      <c r="K19" s="840"/>
      <c r="L19" s="324">
        <v>259</v>
      </c>
      <c r="M19" s="325">
        <v>0</v>
      </c>
      <c r="N19" s="325">
        <v>2</v>
      </c>
      <c r="O19" s="326">
        <v>261</v>
      </c>
    </row>
    <row r="20" spans="1:15" ht="17.25" customHeight="1" x14ac:dyDescent="0.15">
      <c r="A20" s="838" t="s">
        <v>9</v>
      </c>
      <c r="B20" s="321" t="s">
        <v>280</v>
      </c>
      <c r="C20" s="322">
        <v>76</v>
      </c>
      <c r="D20" s="322">
        <v>75</v>
      </c>
      <c r="E20" s="323">
        <v>151</v>
      </c>
      <c r="F20" s="838" t="s">
        <v>31</v>
      </c>
      <c r="G20" s="321" t="s">
        <v>280</v>
      </c>
      <c r="H20" s="322">
        <v>106</v>
      </c>
      <c r="I20" s="322">
        <v>160</v>
      </c>
      <c r="J20" s="323">
        <v>266</v>
      </c>
      <c r="K20" s="838" t="s">
        <v>53</v>
      </c>
      <c r="L20" s="321" t="s">
        <v>280</v>
      </c>
      <c r="M20" s="322">
        <v>157</v>
      </c>
      <c r="N20" s="322">
        <v>177</v>
      </c>
      <c r="O20" s="323">
        <v>334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77</v>
      </c>
      <c r="D22" s="322">
        <v>77</v>
      </c>
      <c r="E22" s="323">
        <v>154</v>
      </c>
      <c r="F22" s="839"/>
      <c r="G22" s="321" t="s">
        <v>69</v>
      </c>
      <c r="H22" s="322">
        <v>106</v>
      </c>
      <c r="I22" s="322">
        <v>160</v>
      </c>
      <c r="J22" s="323">
        <v>266</v>
      </c>
      <c r="K22" s="839"/>
      <c r="L22" s="321" t="s">
        <v>69</v>
      </c>
      <c r="M22" s="322">
        <v>157</v>
      </c>
      <c r="N22" s="322">
        <v>178</v>
      </c>
      <c r="O22" s="323">
        <v>335</v>
      </c>
    </row>
    <row r="23" spans="1:15" ht="17.25" customHeight="1" x14ac:dyDescent="0.15">
      <c r="A23" s="840"/>
      <c r="B23" s="324">
        <v>88</v>
      </c>
      <c r="C23" s="325">
        <v>0</v>
      </c>
      <c r="D23" s="325">
        <v>3</v>
      </c>
      <c r="E23" s="326">
        <v>91</v>
      </c>
      <c r="F23" s="840"/>
      <c r="G23" s="324">
        <v>142</v>
      </c>
      <c r="H23" s="325">
        <v>0</v>
      </c>
      <c r="I23" s="325">
        <v>0</v>
      </c>
      <c r="J23" s="326">
        <v>142</v>
      </c>
      <c r="K23" s="840"/>
      <c r="L23" s="324">
        <v>205</v>
      </c>
      <c r="M23" s="325">
        <v>1</v>
      </c>
      <c r="N23" s="325">
        <v>0</v>
      </c>
      <c r="O23" s="326">
        <v>206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309</v>
      </c>
      <c r="I24" s="322">
        <v>355</v>
      </c>
      <c r="J24" s="323">
        <v>664</v>
      </c>
      <c r="K24" s="838" t="s">
        <v>54</v>
      </c>
      <c r="L24" s="321" t="s">
        <v>280</v>
      </c>
      <c r="M24" s="322">
        <v>691</v>
      </c>
      <c r="N24" s="322">
        <v>768</v>
      </c>
      <c r="O24" s="323">
        <v>1459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309</v>
      </c>
      <c r="I26" s="322">
        <v>355</v>
      </c>
      <c r="J26" s="323">
        <v>664</v>
      </c>
      <c r="K26" s="839"/>
      <c r="L26" s="321" t="s">
        <v>69</v>
      </c>
      <c r="M26" s="322">
        <v>691</v>
      </c>
      <c r="N26" s="322">
        <v>769</v>
      </c>
      <c r="O26" s="323">
        <v>1460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339</v>
      </c>
      <c r="H27" s="325">
        <v>0</v>
      </c>
      <c r="I27" s="325">
        <v>0</v>
      </c>
      <c r="J27" s="326">
        <v>339</v>
      </c>
      <c r="K27" s="840"/>
      <c r="L27" s="324">
        <v>708</v>
      </c>
      <c r="M27" s="325">
        <v>0</v>
      </c>
      <c r="N27" s="325">
        <v>1</v>
      </c>
      <c r="O27" s="326">
        <v>709</v>
      </c>
    </row>
    <row r="28" spans="1:15" ht="17.25" customHeight="1" x14ac:dyDescent="0.15">
      <c r="A28" s="838" t="s">
        <v>11</v>
      </c>
      <c r="B28" s="321" t="s">
        <v>280</v>
      </c>
      <c r="C28" s="322">
        <v>122</v>
      </c>
      <c r="D28" s="322">
        <v>179</v>
      </c>
      <c r="E28" s="323">
        <v>301</v>
      </c>
      <c r="F28" s="838" t="s">
        <v>33</v>
      </c>
      <c r="G28" s="321" t="s">
        <v>280</v>
      </c>
      <c r="H28" s="322">
        <v>36</v>
      </c>
      <c r="I28" s="322">
        <v>41</v>
      </c>
      <c r="J28" s="323">
        <v>77</v>
      </c>
      <c r="K28" s="838" t="s">
        <v>55</v>
      </c>
      <c r="L28" s="321" t="s">
        <v>280</v>
      </c>
      <c r="M28" s="322">
        <v>134</v>
      </c>
      <c r="N28" s="322">
        <v>153</v>
      </c>
      <c r="O28" s="323">
        <v>287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5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127</v>
      </c>
      <c r="D30" s="322">
        <v>184</v>
      </c>
      <c r="E30" s="323">
        <v>311</v>
      </c>
      <c r="F30" s="839"/>
      <c r="G30" s="321" t="s">
        <v>69</v>
      </c>
      <c r="H30" s="322">
        <v>36</v>
      </c>
      <c r="I30" s="322">
        <v>41</v>
      </c>
      <c r="J30" s="323">
        <v>77</v>
      </c>
      <c r="K30" s="839"/>
      <c r="L30" s="321" t="s">
        <v>69</v>
      </c>
      <c r="M30" s="322">
        <v>134</v>
      </c>
      <c r="N30" s="322">
        <v>153</v>
      </c>
      <c r="O30" s="323">
        <v>287</v>
      </c>
    </row>
    <row r="31" spans="1:15" ht="17.25" customHeight="1" x14ac:dyDescent="0.15">
      <c r="A31" s="840"/>
      <c r="B31" s="324">
        <v>167</v>
      </c>
      <c r="C31" s="325">
        <v>8</v>
      </c>
      <c r="D31" s="325">
        <v>2</v>
      </c>
      <c r="E31" s="326">
        <v>177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244</v>
      </c>
      <c r="E32" s="322">
        <v>444</v>
      </c>
      <c r="F32" s="838" t="s">
        <v>34</v>
      </c>
      <c r="G32" s="321" t="s">
        <v>280</v>
      </c>
      <c r="H32" s="322">
        <v>56</v>
      </c>
      <c r="I32" s="322">
        <v>71</v>
      </c>
      <c r="J32" s="323">
        <v>127</v>
      </c>
      <c r="K32" s="838" t="s">
        <v>56</v>
      </c>
      <c r="L32" s="321" t="s">
        <v>280</v>
      </c>
      <c r="M32" s="322">
        <v>498</v>
      </c>
      <c r="N32" s="322">
        <v>592</v>
      </c>
      <c r="O32" s="323">
        <v>1090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244</v>
      </c>
      <c r="E34" s="323">
        <v>444</v>
      </c>
      <c r="F34" s="839"/>
      <c r="G34" s="321" t="s">
        <v>69</v>
      </c>
      <c r="H34" s="322">
        <v>56</v>
      </c>
      <c r="I34" s="322">
        <v>71</v>
      </c>
      <c r="J34" s="323">
        <v>127</v>
      </c>
      <c r="K34" s="839"/>
      <c r="L34" s="321" t="s">
        <v>69</v>
      </c>
      <c r="M34" s="322">
        <v>498</v>
      </c>
      <c r="N34" s="322">
        <v>593</v>
      </c>
      <c r="O34" s="323">
        <v>1091</v>
      </c>
    </row>
    <row r="35" spans="1:15" ht="17.25" customHeight="1" x14ac:dyDescent="0.15">
      <c r="A35" s="840"/>
      <c r="B35" s="324">
        <v>224</v>
      </c>
      <c r="C35" s="325">
        <v>0</v>
      </c>
      <c r="D35" s="325">
        <v>0</v>
      </c>
      <c r="E35" s="326">
        <v>224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518</v>
      </c>
      <c r="M35" s="325">
        <v>0</v>
      </c>
      <c r="N35" s="325">
        <v>1</v>
      </c>
      <c r="O35" s="326">
        <v>519</v>
      </c>
    </row>
    <row r="36" spans="1:15" ht="17.25" customHeight="1" x14ac:dyDescent="0.15">
      <c r="A36" s="838" t="s">
        <v>13</v>
      </c>
      <c r="B36" s="321" t="s">
        <v>280</v>
      </c>
      <c r="C36" s="322">
        <v>410</v>
      </c>
      <c r="D36" s="322">
        <v>293</v>
      </c>
      <c r="E36" s="323">
        <v>703</v>
      </c>
      <c r="F36" s="838" t="s">
        <v>35</v>
      </c>
      <c r="G36" s="321" t="s">
        <v>280</v>
      </c>
      <c r="H36" s="322">
        <v>125</v>
      </c>
      <c r="I36" s="322">
        <v>140</v>
      </c>
      <c r="J36" s="323">
        <v>265</v>
      </c>
      <c r="K36" s="838" t="s">
        <v>57</v>
      </c>
      <c r="L36" s="321" t="s">
        <v>280</v>
      </c>
      <c r="M36" s="322">
        <v>1166</v>
      </c>
      <c r="N36" s="322">
        <v>1094</v>
      </c>
      <c r="O36" s="323">
        <v>2260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2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410</v>
      </c>
      <c r="D38" s="322">
        <v>294</v>
      </c>
      <c r="E38" s="323">
        <v>704</v>
      </c>
      <c r="F38" s="839"/>
      <c r="G38" s="321" t="s">
        <v>69</v>
      </c>
      <c r="H38" s="322">
        <v>125</v>
      </c>
      <c r="I38" s="322">
        <v>141</v>
      </c>
      <c r="J38" s="323">
        <v>266</v>
      </c>
      <c r="K38" s="839"/>
      <c r="L38" s="321" t="s">
        <v>69</v>
      </c>
      <c r="M38" s="322">
        <v>1169</v>
      </c>
      <c r="N38" s="322">
        <v>1096</v>
      </c>
      <c r="O38" s="323">
        <v>2265</v>
      </c>
    </row>
    <row r="39" spans="1:15" ht="17.25" customHeight="1" x14ac:dyDescent="0.15">
      <c r="A39" s="840"/>
      <c r="B39" s="324">
        <v>415</v>
      </c>
      <c r="C39" s="325">
        <v>0</v>
      </c>
      <c r="D39" s="325">
        <v>1</v>
      </c>
      <c r="E39" s="326">
        <v>416</v>
      </c>
      <c r="F39" s="840"/>
      <c r="G39" s="324">
        <v>132</v>
      </c>
      <c r="H39" s="325">
        <v>0</v>
      </c>
      <c r="I39" s="325">
        <v>1</v>
      </c>
      <c r="J39" s="326">
        <v>133</v>
      </c>
      <c r="K39" s="840"/>
      <c r="L39" s="324">
        <v>1153</v>
      </c>
      <c r="M39" s="325">
        <v>4</v>
      </c>
      <c r="N39" s="325">
        <v>1</v>
      </c>
      <c r="O39" s="326">
        <v>1158</v>
      </c>
    </row>
    <row r="40" spans="1:15" ht="17.25" customHeight="1" x14ac:dyDescent="0.15">
      <c r="A40" s="838" t="s">
        <v>14</v>
      </c>
      <c r="B40" s="321" t="s">
        <v>280</v>
      </c>
      <c r="C40" s="322">
        <v>919</v>
      </c>
      <c r="D40" s="322">
        <v>958</v>
      </c>
      <c r="E40" s="323">
        <v>1877</v>
      </c>
      <c r="F40" s="838" t="s">
        <v>36</v>
      </c>
      <c r="G40" s="321" t="s">
        <v>280</v>
      </c>
      <c r="H40" s="322">
        <v>166</v>
      </c>
      <c r="I40" s="322">
        <v>202</v>
      </c>
      <c r="J40" s="323">
        <v>368</v>
      </c>
      <c r="K40" s="838" t="s">
        <v>58</v>
      </c>
      <c r="L40" s="321" t="s">
        <v>280</v>
      </c>
      <c r="M40" s="322">
        <v>319</v>
      </c>
      <c r="N40" s="322">
        <v>371</v>
      </c>
      <c r="O40" s="323">
        <v>690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919</v>
      </c>
      <c r="D42" s="322">
        <v>959</v>
      </c>
      <c r="E42" s="323">
        <v>1878</v>
      </c>
      <c r="F42" s="839"/>
      <c r="G42" s="321" t="s">
        <v>69</v>
      </c>
      <c r="H42" s="322">
        <v>166</v>
      </c>
      <c r="I42" s="322">
        <v>203</v>
      </c>
      <c r="J42" s="323">
        <v>369</v>
      </c>
      <c r="K42" s="839"/>
      <c r="L42" s="321" t="s">
        <v>69</v>
      </c>
      <c r="M42" s="322">
        <v>319</v>
      </c>
      <c r="N42" s="322">
        <v>373</v>
      </c>
      <c r="O42" s="323">
        <v>692</v>
      </c>
    </row>
    <row r="43" spans="1:15" ht="17.25" customHeight="1" x14ac:dyDescent="0.15">
      <c r="A43" s="840"/>
      <c r="B43" s="324">
        <v>869</v>
      </c>
      <c r="C43" s="325">
        <v>1</v>
      </c>
      <c r="D43" s="325">
        <v>0</v>
      </c>
      <c r="E43" s="326">
        <v>870</v>
      </c>
      <c r="F43" s="840"/>
      <c r="G43" s="324">
        <v>186</v>
      </c>
      <c r="H43" s="325">
        <v>1</v>
      </c>
      <c r="I43" s="325">
        <v>0</v>
      </c>
      <c r="J43" s="326">
        <v>187</v>
      </c>
      <c r="K43" s="840"/>
      <c r="L43" s="324">
        <v>333</v>
      </c>
      <c r="M43" s="325">
        <v>0</v>
      </c>
      <c r="N43" s="325">
        <v>2</v>
      </c>
      <c r="O43" s="326">
        <v>335</v>
      </c>
    </row>
    <row r="44" spans="1:15" ht="17.25" customHeight="1" x14ac:dyDescent="0.15">
      <c r="A44" s="838" t="s">
        <v>15</v>
      </c>
      <c r="B44" s="321" t="s">
        <v>280</v>
      </c>
      <c r="C44" s="322">
        <v>1493</v>
      </c>
      <c r="D44" s="322">
        <v>1684</v>
      </c>
      <c r="E44" s="323">
        <v>3177</v>
      </c>
      <c r="F44" s="838" t="s">
        <v>37</v>
      </c>
      <c r="G44" s="321" t="s">
        <v>280</v>
      </c>
      <c r="H44" s="322">
        <v>877</v>
      </c>
      <c r="I44" s="322">
        <v>1010</v>
      </c>
      <c r="J44" s="323">
        <v>1887</v>
      </c>
      <c r="K44" s="838" t="s">
        <v>59</v>
      </c>
      <c r="L44" s="321" t="s">
        <v>280</v>
      </c>
      <c r="M44" s="322">
        <v>632</v>
      </c>
      <c r="N44" s="322">
        <v>754</v>
      </c>
      <c r="O44" s="323">
        <v>1386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3</v>
      </c>
      <c r="E45" s="323">
        <v>4</v>
      </c>
      <c r="F45" s="839"/>
      <c r="G45" s="321" t="s">
        <v>281</v>
      </c>
      <c r="H45" s="322">
        <v>0</v>
      </c>
      <c r="I45" s="322">
        <v>9</v>
      </c>
      <c r="J45" s="323">
        <v>9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1494</v>
      </c>
      <c r="D46" s="322">
        <v>1687</v>
      </c>
      <c r="E46" s="323">
        <v>3181</v>
      </c>
      <c r="F46" s="839"/>
      <c r="G46" s="321" t="s">
        <v>69</v>
      </c>
      <c r="H46" s="322">
        <v>877</v>
      </c>
      <c r="I46" s="322">
        <v>1019</v>
      </c>
      <c r="J46" s="323">
        <v>1896</v>
      </c>
      <c r="K46" s="839"/>
      <c r="L46" s="321" t="s">
        <v>69</v>
      </c>
      <c r="M46" s="322">
        <v>633</v>
      </c>
      <c r="N46" s="322">
        <v>757</v>
      </c>
      <c r="O46" s="323">
        <v>1390</v>
      </c>
    </row>
    <row r="47" spans="1:15" ht="17.25" customHeight="1" x14ac:dyDescent="0.15">
      <c r="A47" s="840"/>
      <c r="B47" s="324">
        <v>1417</v>
      </c>
      <c r="C47" s="325">
        <v>1</v>
      </c>
      <c r="D47" s="325">
        <v>3</v>
      </c>
      <c r="E47" s="326">
        <v>1421</v>
      </c>
      <c r="F47" s="840"/>
      <c r="G47" s="324">
        <v>917</v>
      </c>
      <c r="H47" s="325">
        <v>0</v>
      </c>
      <c r="I47" s="325">
        <v>9</v>
      </c>
      <c r="J47" s="326">
        <v>926</v>
      </c>
      <c r="K47" s="840"/>
      <c r="L47" s="324">
        <v>636</v>
      </c>
      <c r="M47" s="325">
        <v>0</v>
      </c>
      <c r="N47" s="325">
        <v>3</v>
      </c>
      <c r="O47" s="326">
        <v>639</v>
      </c>
    </row>
    <row r="48" spans="1:15" ht="17.25" customHeight="1" x14ac:dyDescent="0.15">
      <c r="A48" s="838" t="s">
        <v>16</v>
      </c>
      <c r="B48" s="321" t="s">
        <v>280</v>
      </c>
      <c r="C48" s="322">
        <v>1031</v>
      </c>
      <c r="D48" s="322">
        <v>1083</v>
      </c>
      <c r="E48" s="323">
        <v>2114</v>
      </c>
      <c r="F48" s="838" t="s">
        <v>38</v>
      </c>
      <c r="G48" s="321" t="s">
        <v>280</v>
      </c>
      <c r="H48" s="322">
        <v>753</v>
      </c>
      <c r="I48" s="322">
        <v>840</v>
      </c>
      <c r="J48" s="323">
        <v>1593</v>
      </c>
      <c r="K48" s="838" t="s">
        <v>60</v>
      </c>
      <c r="L48" s="321" t="s">
        <v>280</v>
      </c>
      <c r="M48" s="322">
        <v>264</v>
      </c>
      <c r="N48" s="322">
        <v>303</v>
      </c>
      <c r="O48" s="323">
        <v>567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1033</v>
      </c>
      <c r="D50" s="322">
        <v>1089</v>
      </c>
      <c r="E50" s="323">
        <v>2122</v>
      </c>
      <c r="F50" s="839"/>
      <c r="G50" s="321" t="s">
        <v>69</v>
      </c>
      <c r="H50" s="322">
        <v>754</v>
      </c>
      <c r="I50" s="322">
        <v>841</v>
      </c>
      <c r="J50" s="323">
        <v>1595</v>
      </c>
      <c r="K50" s="839"/>
      <c r="L50" s="321" t="s">
        <v>69</v>
      </c>
      <c r="M50" s="322">
        <v>264</v>
      </c>
      <c r="N50" s="322">
        <v>324</v>
      </c>
      <c r="O50" s="323">
        <v>588</v>
      </c>
    </row>
    <row r="51" spans="1:15" ht="17.25" customHeight="1" x14ac:dyDescent="0.15">
      <c r="A51" s="840"/>
      <c r="B51" s="324">
        <v>873</v>
      </c>
      <c r="C51" s="325">
        <v>2</v>
      </c>
      <c r="D51" s="325">
        <v>4</v>
      </c>
      <c r="E51" s="326">
        <v>879</v>
      </c>
      <c r="F51" s="840"/>
      <c r="G51" s="324">
        <v>672</v>
      </c>
      <c r="H51" s="325">
        <v>0</v>
      </c>
      <c r="I51" s="325">
        <v>2</v>
      </c>
      <c r="J51" s="326">
        <v>674</v>
      </c>
      <c r="K51" s="840"/>
      <c r="L51" s="324">
        <v>312</v>
      </c>
      <c r="M51" s="325">
        <v>18</v>
      </c>
      <c r="N51" s="325">
        <v>3</v>
      </c>
      <c r="O51" s="326">
        <v>333</v>
      </c>
    </row>
    <row r="52" spans="1:15" ht="17.25" customHeight="1" x14ac:dyDescent="0.15">
      <c r="A52" s="838" t="s">
        <v>17</v>
      </c>
      <c r="B52" s="321" t="s">
        <v>280</v>
      </c>
      <c r="C52" s="322">
        <v>78</v>
      </c>
      <c r="D52" s="322">
        <v>91</v>
      </c>
      <c r="E52" s="323">
        <v>169</v>
      </c>
      <c r="F52" s="838" t="s">
        <v>39</v>
      </c>
      <c r="G52" s="321" t="s">
        <v>280</v>
      </c>
      <c r="H52" s="322">
        <v>2018</v>
      </c>
      <c r="I52" s="322">
        <v>2212</v>
      </c>
      <c r="J52" s="323">
        <v>4230</v>
      </c>
      <c r="K52" s="838" t="s">
        <v>61</v>
      </c>
      <c r="L52" s="321" t="s">
        <v>280</v>
      </c>
      <c r="M52" s="322">
        <v>182</v>
      </c>
      <c r="N52" s="322">
        <v>215</v>
      </c>
      <c r="O52" s="323">
        <v>397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11</v>
      </c>
      <c r="I53" s="322">
        <v>15</v>
      </c>
      <c r="J53" s="323">
        <v>26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79</v>
      </c>
      <c r="D54" s="322">
        <v>107</v>
      </c>
      <c r="E54" s="323">
        <v>186</v>
      </c>
      <c r="F54" s="839"/>
      <c r="G54" s="321" t="s">
        <v>69</v>
      </c>
      <c r="H54" s="322">
        <v>2029</v>
      </c>
      <c r="I54" s="322">
        <v>2227</v>
      </c>
      <c r="J54" s="323">
        <v>4256</v>
      </c>
      <c r="K54" s="839"/>
      <c r="L54" s="321" t="s">
        <v>69</v>
      </c>
      <c r="M54" s="322">
        <v>182</v>
      </c>
      <c r="N54" s="322">
        <v>215</v>
      </c>
      <c r="O54" s="323">
        <v>397</v>
      </c>
    </row>
    <row r="55" spans="1:15" ht="17.25" customHeight="1" x14ac:dyDescent="0.15">
      <c r="A55" s="840"/>
      <c r="B55" s="324">
        <v>82</v>
      </c>
      <c r="C55" s="325">
        <v>16</v>
      </c>
      <c r="D55" s="325">
        <v>0</v>
      </c>
      <c r="E55" s="326">
        <v>98</v>
      </c>
      <c r="F55" s="840"/>
      <c r="G55" s="324">
        <v>1914</v>
      </c>
      <c r="H55" s="325">
        <v>5</v>
      </c>
      <c r="I55" s="325">
        <v>14</v>
      </c>
      <c r="J55" s="326">
        <v>1933</v>
      </c>
      <c r="K55" s="840"/>
      <c r="L55" s="324">
        <v>229</v>
      </c>
      <c r="M55" s="325">
        <v>0</v>
      </c>
      <c r="N55" s="325">
        <v>0</v>
      </c>
      <c r="O55" s="326">
        <v>229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125</v>
      </c>
      <c r="E56" s="323">
        <v>258</v>
      </c>
      <c r="F56" s="838" t="s">
        <v>40</v>
      </c>
      <c r="G56" s="321" t="s">
        <v>280</v>
      </c>
      <c r="H56" s="322">
        <v>1812</v>
      </c>
      <c r="I56" s="322">
        <v>2074</v>
      </c>
      <c r="J56" s="323">
        <v>3886</v>
      </c>
      <c r="K56" s="838" t="s">
        <v>62</v>
      </c>
      <c r="L56" s="321" t="s">
        <v>280</v>
      </c>
      <c r="M56" s="322">
        <v>579</v>
      </c>
      <c r="N56" s="322">
        <v>621</v>
      </c>
      <c r="O56" s="323">
        <v>1200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125</v>
      </c>
      <c r="E58" s="323">
        <v>258</v>
      </c>
      <c r="F58" s="839"/>
      <c r="G58" s="321" t="s">
        <v>69</v>
      </c>
      <c r="H58" s="322">
        <v>1812</v>
      </c>
      <c r="I58" s="322">
        <v>2079</v>
      </c>
      <c r="J58" s="323">
        <v>3891</v>
      </c>
      <c r="K58" s="839"/>
      <c r="L58" s="321" t="s">
        <v>69</v>
      </c>
      <c r="M58" s="322">
        <v>579</v>
      </c>
      <c r="N58" s="322">
        <v>623</v>
      </c>
      <c r="O58" s="323">
        <v>1202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1660</v>
      </c>
      <c r="H59" s="325">
        <v>1</v>
      </c>
      <c r="I59" s="325">
        <v>4</v>
      </c>
      <c r="J59" s="326">
        <v>1665</v>
      </c>
      <c r="K59" s="840"/>
      <c r="L59" s="324">
        <v>590</v>
      </c>
      <c r="M59" s="325">
        <v>2</v>
      </c>
      <c r="N59" s="325">
        <v>0</v>
      </c>
      <c r="O59" s="326">
        <v>592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69</v>
      </c>
      <c r="E60" s="323">
        <v>130</v>
      </c>
      <c r="F60" s="838" t="s">
        <v>41</v>
      </c>
      <c r="G60" s="321" t="s">
        <v>280</v>
      </c>
      <c r="H60" s="322">
        <v>1604</v>
      </c>
      <c r="I60" s="322">
        <v>1758</v>
      </c>
      <c r="J60" s="323">
        <v>3362</v>
      </c>
      <c r="K60" s="838" t="s">
        <v>63</v>
      </c>
      <c r="L60" s="321" t="s">
        <v>280</v>
      </c>
      <c r="M60" s="322">
        <v>236</v>
      </c>
      <c r="N60" s="322">
        <v>239</v>
      </c>
      <c r="O60" s="323">
        <v>475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11</v>
      </c>
      <c r="J61" s="323">
        <v>13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70</v>
      </c>
      <c r="E62" s="323">
        <v>131</v>
      </c>
      <c r="F62" s="839"/>
      <c r="G62" s="321" t="s">
        <v>69</v>
      </c>
      <c r="H62" s="322">
        <v>1606</v>
      </c>
      <c r="I62" s="322">
        <v>1769</v>
      </c>
      <c r="J62" s="323">
        <v>3375</v>
      </c>
      <c r="K62" s="839"/>
      <c r="L62" s="321" t="s">
        <v>69</v>
      </c>
      <c r="M62" s="322">
        <v>236</v>
      </c>
      <c r="N62" s="322">
        <v>240</v>
      </c>
      <c r="O62" s="323">
        <v>476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1425</v>
      </c>
      <c r="H63" s="325">
        <v>9</v>
      </c>
      <c r="I63" s="325">
        <v>4</v>
      </c>
      <c r="J63" s="326">
        <v>1438</v>
      </c>
      <c r="K63" s="840"/>
      <c r="L63" s="324">
        <v>237</v>
      </c>
      <c r="M63" s="325">
        <v>0</v>
      </c>
      <c r="N63" s="325">
        <v>1</v>
      </c>
      <c r="O63" s="326">
        <v>238</v>
      </c>
    </row>
    <row r="64" spans="1:15" ht="17.25" customHeight="1" x14ac:dyDescent="0.15">
      <c r="A64" s="838" t="s">
        <v>20</v>
      </c>
      <c r="B64" s="321" t="s">
        <v>280</v>
      </c>
      <c r="C64" s="322">
        <v>274</v>
      </c>
      <c r="D64" s="322">
        <v>270</v>
      </c>
      <c r="E64" s="323">
        <v>544</v>
      </c>
      <c r="F64" s="838" t="s">
        <v>42</v>
      </c>
      <c r="G64" s="321" t="s">
        <v>280</v>
      </c>
      <c r="H64" s="322">
        <v>547</v>
      </c>
      <c r="I64" s="322">
        <v>569</v>
      </c>
      <c r="J64" s="323">
        <v>1116</v>
      </c>
      <c r="K64" s="838" t="s">
        <v>64</v>
      </c>
      <c r="L64" s="321" t="s">
        <v>280</v>
      </c>
      <c r="M64" s="322">
        <v>546</v>
      </c>
      <c r="N64" s="322">
        <v>550</v>
      </c>
      <c r="O64" s="323">
        <v>1096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4</v>
      </c>
      <c r="I65" s="322">
        <v>3</v>
      </c>
      <c r="J65" s="322">
        <v>7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275</v>
      </c>
      <c r="D66" s="322">
        <v>271</v>
      </c>
      <c r="E66" s="323">
        <v>546</v>
      </c>
      <c r="F66" s="839"/>
      <c r="G66" s="321" t="s">
        <v>69</v>
      </c>
      <c r="H66" s="322">
        <v>551</v>
      </c>
      <c r="I66" s="322">
        <v>572</v>
      </c>
      <c r="J66" s="323">
        <v>1123</v>
      </c>
      <c r="K66" s="839"/>
      <c r="L66" s="321" t="s">
        <v>69</v>
      </c>
      <c r="M66" s="322">
        <v>548</v>
      </c>
      <c r="N66" s="322">
        <v>552</v>
      </c>
      <c r="O66" s="323">
        <v>1100</v>
      </c>
    </row>
    <row r="67" spans="1:15" ht="17.25" customHeight="1" x14ac:dyDescent="0.15">
      <c r="A67" s="840"/>
      <c r="B67" s="324">
        <v>233</v>
      </c>
      <c r="C67" s="325">
        <v>0</v>
      </c>
      <c r="D67" s="325">
        <v>1</v>
      </c>
      <c r="E67" s="326">
        <v>234</v>
      </c>
      <c r="F67" s="840"/>
      <c r="G67" s="324">
        <v>500</v>
      </c>
      <c r="H67" s="325">
        <v>3</v>
      </c>
      <c r="I67" s="325">
        <v>1</v>
      </c>
      <c r="J67" s="326">
        <v>504</v>
      </c>
      <c r="K67" s="840"/>
      <c r="L67" s="324">
        <v>472</v>
      </c>
      <c r="M67" s="325">
        <v>3</v>
      </c>
      <c r="N67" s="325">
        <v>0</v>
      </c>
      <c r="O67" s="326">
        <v>475</v>
      </c>
    </row>
    <row r="68" spans="1:15" ht="17.25" customHeight="1" x14ac:dyDescent="0.15">
      <c r="A68" s="838" t="s">
        <v>21</v>
      </c>
      <c r="B68" s="321" t="s">
        <v>280</v>
      </c>
      <c r="C68" s="322">
        <v>251</v>
      </c>
      <c r="D68" s="322">
        <v>288</v>
      </c>
      <c r="E68" s="323">
        <v>539</v>
      </c>
      <c r="F68" s="838" t="s">
        <v>43</v>
      </c>
      <c r="G68" s="321" t="s">
        <v>280</v>
      </c>
      <c r="H68" s="322">
        <v>900</v>
      </c>
      <c r="I68" s="322">
        <v>916</v>
      </c>
      <c r="J68" s="323">
        <v>1816</v>
      </c>
      <c r="K68" s="838" t="s">
        <v>65</v>
      </c>
      <c r="L68" s="321" t="s">
        <v>280</v>
      </c>
      <c r="M68" s="322">
        <v>216</v>
      </c>
      <c r="N68" s="322">
        <v>239</v>
      </c>
      <c r="O68" s="323">
        <v>455</v>
      </c>
    </row>
    <row r="69" spans="1:15" ht="17.25" customHeight="1" x14ac:dyDescent="0.15">
      <c r="A69" s="839"/>
      <c r="B69" s="321" t="s">
        <v>281</v>
      </c>
      <c r="C69" s="322">
        <v>0</v>
      </c>
      <c r="D69" s="322">
        <v>2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252</v>
      </c>
      <c r="D70" s="322">
        <v>289</v>
      </c>
      <c r="E70" s="323">
        <v>541</v>
      </c>
      <c r="F70" s="839"/>
      <c r="G70" s="321" t="s">
        <v>69</v>
      </c>
      <c r="H70" s="322">
        <v>900</v>
      </c>
      <c r="I70" s="322">
        <v>918</v>
      </c>
      <c r="J70" s="323">
        <v>1818</v>
      </c>
      <c r="K70" s="839"/>
      <c r="L70" s="321" t="s">
        <v>69</v>
      </c>
      <c r="M70" s="322">
        <v>216</v>
      </c>
      <c r="N70" s="322">
        <v>244</v>
      </c>
      <c r="O70" s="323">
        <v>460</v>
      </c>
    </row>
    <row r="71" spans="1:15" ht="17.25" customHeight="1" x14ac:dyDescent="0.15">
      <c r="A71" s="840"/>
      <c r="B71" s="324">
        <v>232</v>
      </c>
      <c r="C71" s="325">
        <v>0</v>
      </c>
      <c r="D71" s="325">
        <v>2</v>
      </c>
      <c r="E71" s="326">
        <v>234</v>
      </c>
      <c r="F71" s="840"/>
      <c r="G71" s="324">
        <v>779</v>
      </c>
      <c r="H71" s="325">
        <v>0</v>
      </c>
      <c r="I71" s="325">
        <v>2</v>
      </c>
      <c r="J71" s="326">
        <v>781</v>
      </c>
      <c r="K71" s="840"/>
      <c r="L71" s="324">
        <v>189</v>
      </c>
      <c r="M71" s="325">
        <v>4</v>
      </c>
      <c r="N71" s="325">
        <v>1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225</v>
      </c>
      <c r="D72" s="322">
        <v>259</v>
      </c>
      <c r="E72" s="323">
        <v>484</v>
      </c>
      <c r="F72" s="838" t="s">
        <v>44</v>
      </c>
      <c r="G72" s="321" t="s">
        <v>280</v>
      </c>
      <c r="H72" s="322">
        <v>773</v>
      </c>
      <c r="I72" s="322">
        <v>822</v>
      </c>
      <c r="J72" s="323">
        <v>1595</v>
      </c>
      <c r="K72" s="838" t="s">
        <v>66</v>
      </c>
      <c r="L72" s="321" t="s">
        <v>280</v>
      </c>
      <c r="M72" s="322">
        <v>255</v>
      </c>
      <c r="N72" s="322">
        <v>283</v>
      </c>
      <c r="O72" s="323">
        <v>538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225</v>
      </c>
      <c r="D74" s="322">
        <v>259</v>
      </c>
      <c r="E74" s="323">
        <v>484</v>
      </c>
      <c r="F74" s="839"/>
      <c r="G74" s="321" t="s">
        <v>69</v>
      </c>
      <c r="H74" s="322">
        <v>774</v>
      </c>
      <c r="I74" s="322">
        <v>822</v>
      </c>
      <c r="J74" s="323">
        <v>1596</v>
      </c>
      <c r="K74" s="839"/>
      <c r="L74" s="321" t="s">
        <v>69</v>
      </c>
      <c r="M74" s="322">
        <v>255</v>
      </c>
      <c r="N74" s="322">
        <v>283</v>
      </c>
      <c r="O74" s="323">
        <v>538</v>
      </c>
    </row>
    <row r="75" spans="1:15" ht="17.25" customHeight="1" x14ac:dyDescent="0.15">
      <c r="A75" s="840"/>
      <c r="B75" s="324">
        <v>206</v>
      </c>
      <c r="C75" s="325">
        <v>0</v>
      </c>
      <c r="D75" s="325">
        <v>0</v>
      </c>
      <c r="E75" s="326">
        <v>206</v>
      </c>
      <c r="F75" s="840"/>
      <c r="G75" s="324">
        <v>611</v>
      </c>
      <c r="H75" s="325">
        <v>1</v>
      </c>
      <c r="I75" s="325">
        <v>0</v>
      </c>
      <c r="J75" s="326">
        <v>612</v>
      </c>
      <c r="K75" s="840"/>
      <c r="L75" s="324">
        <v>227</v>
      </c>
      <c r="M75" s="325">
        <v>0</v>
      </c>
      <c r="N75" s="325">
        <v>0</v>
      </c>
      <c r="O75" s="326">
        <v>227</v>
      </c>
    </row>
    <row r="76" spans="1:15" ht="17.25" customHeight="1" x14ac:dyDescent="0.15">
      <c r="A76" s="838" t="s">
        <v>23</v>
      </c>
      <c r="B76" s="321" t="s">
        <v>280</v>
      </c>
      <c r="C76" s="322">
        <v>505</v>
      </c>
      <c r="D76" s="322">
        <v>595</v>
      </c>
      <c r="E76" s="323">
        <v>1100</v>
      </c>
      <c r="F76" s="838" t="s">
        <v>45</v>
      </c>
      <c r="G76" s="321" t="s">
        <v>280</v>
      </c>
      <c r="H76" s="322">
        <v>541</v>
      </c>
      <c r="I76" s="322">
        <v>629</v>
      </c>
      <c r="J76" s="323">
        <v>1170</v>
      </c>
      <c r="K76" s="838" t="s">
        <v>67</v>
      </c>
      <c r="L76" s="321" t="s">
        <v>280</v>
      </c>
      <c r="M76" s="322">
        <v>297</v>
      </c>
      <c r="N76" s="322">
        <v>273</v>
      </c>
      <c r="O76" s="323">
        <v>570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506</v>
      </c>
      <c r="D78" s="322">
        <v>595</v>
      </c>
      <c r="E78" s="323">
        <v>1101</v>
      </c>
      <c r="F78" s="839"/>
      <c r="G78" s="321" t="s">
        <v>69</v>
      </c>
      <c r="H78" s="322">
        <v>541</v>
      </c>
      <c r="I78" s="322">
        <v>629</v>
      </c>
      <c r="J78" s="323">
        <v>1170</v>
      </c>
      <c r="K78" s="839"/>
      <c r="L78" s="321" t="s">
        <v>69</v>
      </c>
      <c r="M78" s="322">
        <v>297</v>
      </c>
      <c r="N78" s="322">
        <v>282</v>
      </c>
      <c r="O78" s="323">
        <v>579</v>
      </c>
    </row>
    <row r="79" spans="1:15" ht="17.25" customHeight="1" x14ac:dyDescent="0.15">
      <c r="A79" s="840"/>
      <c r="B79" s="324">
        <v>472</v>
      </c>
      <c r="C79" s="325">
        <v>0</v>
      </c>
      <c r="D79" s="325">
        <v>1</v>
      </c>
      <c r="E79" s="326">
        <v>473</v>
      </c>
      <c r="F79" s="840"/>
      <c r="G79" s="324">
        <v>581</v>
      </c>
      <c r="H79" s="325">
        <v>0</v>
      </c>
      <c r="I79" s="325">
        <v>0</v>
      </c>
      <c r="J79" s="326">
        <v>581</v>
      </c>
      <c r="K79" s="840"/>
      <c r="L79" s="324">
        <v>218</v>
      </c>
      <c r="M79" s="325">
        <v>8</v>
      </c>
      <c r="N79" s="325">
        <v>1</v>
      </c>
      <c r="O79" s="326">
        <v>227</v>
      </c>
    </row>
    <row r="80" spans="1:15" ht="17.25" customHeight="1" x14ac:dyDescent="0.15">
      <c r="A80" s="838" t="s">
        <v>24</v>
      </c>
      <c r="B80" s="321" t="s">
        <v>280</v>
      </c>
      <c r="C80" s="322">
        <v>335</v>
      </c>
      <c r="D80" s="322">
        <v>355</v>
      </c>
      <c r="E80" s="323">
        <v>690</v>
      </c>
      <c r="F80" s="838" t="s">
        <v>46</v>
      </c>
      <c r="G80" s="321" t="s">
        <v>280</v>
      </c>
      <c r="H80" s="322">
        <v>290</v>
      </c>
      <c r="I80" s="322">
        <v>293</v>
      </c>
      <c r="J80" s="323">
        <v>583</v>
      </c>
      <c r="K80" s="838" t="s">
        <v>68</v>
      </c>
      <c r="L80" s="321" t="s">
        <v>280</v>
      </c>
      <c r="M80" s="322">
        <v>148</v>
      </c>
      <c r="N80" s="322">
        <v>154</v>
      </c>
      <c r="O80" s="323">
        <v>302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335</v>
      </c>
      <c r="D82" s="322">
        <v>355</v>
      </c>
      <c r="E82" s="323">
        <v>690</v>
      </c>
      <c r="F82" s="839"/>
      <c r="G82" s="321" t="s">
        <v>69</v>
      </c>
      <c r="H82" s="322">
        <v>290</v>
      </c>
      <c r="I82" s="322">
        <v>293</v>
      </c>
      <c r="J82" s="323">
        <v>583</v>
      </c>
      <c r="K82" s="839"/>
      <c r="L82" s="321" t="s">
        <v>69</v>
      </c>
      <c r="M82" s="322">
        <v>148</v>
      </c>
      <c r="N82" s="322">
        <v>154</v>
      </c>
      <c r="O82" s="323">
        <v>302</v>
      </c>
    </row>
    <row r="83" spans="1:20" ht="17.25" customHeight="1" thickBot="1" x14ac:dyDescent="0.2">
      <c r="A83" s="840"/>
      <c r="B83" s="324">
        <v>299</v>
      </c>
      <c r="C83" s="325">
        <v>0</v>
      </c>
      <c r="D83" s="325">
        <v>0</v>
      </c>
      <c r="E83" s="326">
        <v>299</v>
      </c>
      <c r="F83" s="840"/>
      <c r="G83" s="324">
        <v>292</v>
      </c>
      <c r="H83" s="325">
        <v>0</v>
      </c>
      <c r="I83" s="325">
        <v>0</v>
      </c>
      <c r="J83" s="326">
        <v>292</v>
      </c>
      <c r="K83" s="842"/>
      <c r="L83" s="329">
        <v>127</v>
      </c>
      <c r="M83" s="330">
        <v>0</v>
      </c>
      <c r="N83" s="330">
        <v>0</v>
      </c>
      <c r="O83" s="331">
        <v>127</v>
      </c>
    </row>
    <row r="84" spans="1:20" ht="17.25" customHeight="1" x14ac:dyDescent="0.15">
      <c r="A84" s="838" t="s">
        <v>25</v>
      </c>
      <c r="B84" s="321" t="s">
        <v>280</v>
      </c>
      <c r="C84" s="322">
        <v>1167</v>
      </c>
      <c r="D84" s="322">
        <v>1295</v>
      </c>
      <c r="E84" s="323">
        <v>2462</v>
      </c>
      <c r="F84" s="838" t="s">
        <v>47</v>
      </c>
      <c r="G84" s="321" t="s">
        <v>280</v>
      </c>
      <c r="H84" s="322">
        <v>231</v>
      </c>
      <c r="I84" s="322">
        <v>267</v>
      </c>
      <c r="J84" s="323">
        <v>498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1167</v>
      </c>
      <c r="D86" s="322">
        <v>1298</v>
      </c>
      <c r="E86" s="323">
        <v>2465</v>
      </c>
      <c r="F86" s="839"/>
      <c r="G86" s="321" t="s">
        <v>69</v>
      </c>
      <c r="H86" s="322">
        <v>231</v>
      </c>
      <c r="I86" s="322">
        <v>267</v>
      </c>
      <c r="J86" s="323">
        <v>498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1052</v>
      </c>
      <c r="C87" s="325">
        <v>0</v>
      </c>
      <c r="D87" s="325">
        <v>3</v>
      </c>
      <c r="E87" s="326">
        <v>1055</v>
      </c>
      <c r="F87" s="840"/>
      <c r="G87" s="324">
        <v>233</v>
      </c>
      <c r="H87" s="325">
        <v>0</v>
      </c>
      <c r="I87" s="325">
        <v>0</v>
      </c>
      <c r="J87" s="326">
        <v>233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4105</v>
      </c>
      <c r="D88" s="322">
        <v>4494</v>
      </c>
      <c r="E88" s="323">
        <v>8599</v>
      </c>
      <c r="F88" s="838" t="s">
        <v>48</v>
      </c>
      <c r="G88" s="321" t="s">
        <v>280</v>
      </c>
      <c r="H88" s="322">
        <v>148</v>
      </c>
      <c r="I88" s="322">
        <v>188</v>
      </c>
      <c r="J88" s="323">
        <v>336</v>
      </c>
      <c r="K88" s="846" t="s">
        <v>108</v>
      </c>
      <c r="L88" s="318" t="s">
        <v>280</v>
      </c>
      <c r="M88" s="319">
        <v>34552</v>
      </c>
      <c r="N88" s="319">
        <v>37621</v>
      </c>
      <c r="O88" s="344">
        <v>72173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42</v>
      </c>
      <c r="E89" s="323">
        <v>60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66</v>
      </c>
      <c r="N89" s="346">
        <v>235</v>
      </c>
      <c r="O89" s="347">
        <v>301</v>
      </c>
    </row>
    <row r="90" spans="1:20" ht="17.25" customHeight="1" x14ac:dyDescent="0.15">
      <c r="A90" s="844"/>
      <c r="B90" s="321" t="s">
        <v>69</v>
      </c>
      <c r="C90" s="322">
        <v>4123</v>
      </c>
      <c r="D90" s="322">
        <v>4536</v>
      </c>
      <c r="E90" s="323">
        <v>8659</v>
      </c>
      <c r="F90" s="839"/>
      <c r="G90" s="321" t="s">
        <v>69</v>
      </c>
      <c r="H90" s="322">
        <v>149</v>
      </c>
      <c r="I90" s="322">
        <v>189</v>
      </c>
      <c r="J90" s="323">
        <v>338</v>
      </c>
      <c r="K90" s="846"/>
      <c r="L90" s="345" t="s">
        <v>69</v>
      </c>
      <c r="M90" s="346">
        <v>34618</v>
      </c>
      <c r="N90" s="346">
        <v>37856</v>
      </c>
      <c r="O90" s="347">
        <v>72474</v>
      </c>
    </row>
    <row r="91" spans="1:20" ht="17.25" customHeight="1" thickBot="1" x14ac:dyDescent="0.2">
      <c r="A91" s="845"/>
      <c r="B91" s="329">
        <v>3710</v>
      </c>
      <c r="C91" s="330">
        <v>13</v>
      </c>
      <c r="D91" s="330">
        <v>20</v>
      </c>
      <c r="E91" s="331">
        <v>3743</v>
      </c>
      <c r="F91" s="842"/>
      <c r="G91" s="329">
        <v>170</v>
      </c>
      <c r="H91" s="330">
        <v>0</v>
      </c>
      <c r="I91" s="330">
        <v>2</v>
      </c>
      <c r="J91" s="331">
        <v>172</v>
      </c>
      <c r="K91" s="847"/>
      <c r="L91" s="329">
        <v>32669</v>
      </c>
      <c r="M91" s="330">
        <v>126</v>
      </c>
      <c r="N91" s="330">
        <v>126</v>
      </c>
      <c r="O91" s="348">
        <v>32921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348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1684</v>
      </c>
      <c r="D95" s="319">
        <v>1967</v>
      </c>
      <c r="E95" s="320">
        <v>3651</v>
      </c>
      <c r="F95" s="848" t="s">
        <v>349</v>
      </c>
      <c r="G95" s="318" t="s">
        <v>280</v>
      </c>
      <c r="H95" s="319">
        <v>1443</v>
      </c>
      <c r="I95" s="319">
        <v>1553</v>
      </c>
      <c r="J95" s="320">
        <v>2996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1684</v>
      </c>
      <c r="D97" s="346">
        <v>1971</v>
      </c>
      <c r="E97" s="353">
        <v>3655</v>
      </c>
      <c r="F97" s="849"/>
      <c r="G97" s="345" t="s">
        <v>69</v>
      </c>
      <c r="H97" s="346">
        <v>1444</v>
      </c>
      <c r="I97" s="346">
        <v>1554</v>
      </c>
      <c r="J97" s="353">
        <v>2998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1765</v>
      </c>
      <c r="C98" s="325">
        <v>2</v>
      </c>
      <c r="D98" s="325">
        <v>2</v>
      </c>
      <c r="E98" s="326">
        <v>1769</v>
      </c>
      <c r="F98" s="850"/>
      <c r="G98" s="324">
        <v>1424</v>
      </c>
      <c r="H98" s="325">
        <v>1</v>
      </c>
      <c r="I98" s="325">
        <v>1</v>
      </c>
      <c r="J98" s="326">
        <v>1426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350</v>
      </c>
      <c r="B99" s="321" t="s">
        <v>280</v>
      </c>
      <c r="C99" s="322">
        <v>103</v>
      </c>
      <c r="D99" s="322">
        <v>119</v>
      </c>
      <c r="E99" s="323">
        <v>222</v>
      </c>
      <c r="F99" s="851"/>
      <c r="G99" s="421"/>
      <c r="H99" s="294"/>
      <c r="I99" s="294"/>
      <c r="J99" s="441"/>
      <c r="K99" s="854" t="s">
        <v>351</v>
      </c>
      <c r="L99" s="321" t="s">
        <v>280</v>
      </c>
      <c r="M99" s="322">
        <v>3230</v>
      </c>
      <c r="N99" s="322">
        <v>3639</v>
      </c>
      <c r="O99" s="323">
        <v>6869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103</v>
      </c>
      <c r="D101" s="346">
        <v>120</v>
      </c>
      <c r="E101" s="353">
        <v>223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3231</v>
      </c>
      <c r="N101" s="346">
        <v>3645</v>
      </c>
      <c r="O101" s="353">
        <v>6876</v>
      </c>
    </row>
    <row r="102" spans="1:15" ht="15" customHeight="1" thickBot="1" x14ac:dyDescent="0.2">
      <c r="A102" s="842"/>
      <c r="B102" s="329">
        <v>123</v>
      </c>
      <c r="C102" s="330">
        <v>1</v>
      </c>
      <c r="D102" s="330">
        <v>0</v>
      </c>
      <c r="E102" s="331">
        <v>124</v>
      </c>
      <c r="F102" s="853"/>
      <c r="G102" s="422"/>
      <c r="H102" s="423"/>
      <c r="I102" s="423"/>
      <c r="J102" s="442"/>
      <c r="K102" s="856"/>
      <c r="L102" s="329">
        <v>3312</v>
      </c>
      <c r="M102" s="330">
        <v>4</v>
      </c>
      <c r="N102" s="330">
        <v>3</v>
      </c>
      <c r="O102" s="331">
        <v>3319</v>
      </c>
    </row>
    <row r="103" spans="1:15" ht="15" customHeight="1" x14ac:dyDescent="0.15">
      <c r="A103" s="841" t="s">
        <v>74</v>
      </c>
      <c r="B103" s="318" t="s">
        <v>280</v>
      </c>
      <c r="C103" s="319">
        <v>1211</v>
      </c>
      <c r="D103" s="319">
        <v>1358</v>
      </c>
      <c r="E103" s="320">
        <v>2569</v>
      </c>
      <c r="F103" s="848" t="s">
        <v>75</v>
      </c>
      <c r="G103" s="318" t="s">
        <v>280</v>
      </c>
      <c r="H103" s="319">
        <v>1205</v>
      </c>
      <c r="I103" s="319">
        <v>1379</v>
      </c>
      <c r="J103" s="320">
        <v>2584</v>
      </c>
      <c r="K103" s="858" t="s">
        <v>76</v>
      </c>
      <c r="L103" s="318" t="s">
        <v>280</v>
      </c>
      <c r="M103" s="319">
        <v>2416</v>
      </c>
      <c r="N103" s="319">
        <v>2737</v>
      </c>
      <c r="O103" s="320">
        <v>5153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6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1211</v>
      </c>
      <c r="D105" s="346">
        <v>1364</v>
      </c>
      <c r="E105" s="353">
        <v>2575</v>
      </c>
      <c r="F105" s="849"/>
      <c r="G105" s="345" t="s">
        <v>69</v>
      </c>
      <c r="H105" s="346">
        <v>1207</v>
      </c>
      <c r="I105" s="346">
        <v>1382</v>
      </c>
      <c r="J105" s="353">
        <v>2589</v>
      </c>
      <c r="K105" s="855"/>
      <c r="L105" s="345" t="s">
        <v>69</v>
      </c>
      <c r="M105" s="346">
        <v>2418</v>
      </c>
      <c r="N105" s="346">
        <v>2746</v>
      </c>
      <c r="O105" s="353">
        <v>5164</v>
      </c>
    </row>
    <row r="106" spans="1:15" ht="15" customHeight="1" thickBot="1" x14ac:dyDescent="0.2">
      <c r="A106" s="842"/>
      <c r="B106" s="329">
        <v>1294</v>
      </c>
      <c r="C106" s="330">
        <v>0</v>
      </c>
      <c r="D106" s="330">
        <v>6</v>
      </c>
      <c r="E106" s="331">
        <v>1300</v>
      </c>
      <c r="F106" s="857"/>
      <c r="G106" s="329">
        <v>1219</v>
      </c>
      <c r="H106" s="330">
        <v>1</v>
      </c>
      <c r="I106" s="330">
        <v>4</v>
      </c>
      <c r="J106" s="331">
        <v>1224</v>
      </c>
      <c r="K106" s="856"/>
      <c r="L106" s="329">
        <v>2513</v>
      </c>
      <c r="M106" s="330">
        <v>1</v>
      </c>
      <c r="N106" s="330">
        <v>10</v>
      </c>
      <c r="O106" s="331">
        <v>2524</v>
      </c>
    </row>
    <row r="107" spans="1:15" ht="15" customHeight="1" x14ac:dyDescent="0.15">
      <c r="A107" s="841" t="s">
        <v>140</v>
      </c>
      <c r="B107" s="318" t="s">
        <v>280</v>
      </c>
      <c r="C107" s="319">
        <v>1674</v>
      </c>
      <c r="D107" s="319">
        <v>1811</v>
      </c>
      <c r="E107" s="320">
        <v>3485</v>
      </c>
      <c r="F107" s="848" t="s">
        <v>143</v>
      </c>
      <c r="G107" s="318" t="s">
        <v>280</v>
      </c>
      <c r="H107" s="319">
        <v>204</v>
      </c>
      <c r="I107" s="319">
        <v>227</v>
      </c>
      <c r="J107" s="320">
        <v>431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1676</v>
      </c>
      <c r="D109" s="346">
        <v>1813</v>
      </c>
      <c r="E109" s="353">
        <v>3489</v>
      </c>
      <c r="F109" s="849"/>
      <c r="G109" s="345" t="s">
        <v>69</v>
      </c>
      <c r="H109" s="346">
        <v>204</v>
      </c>
      <c r="I109" s="346">
        <v>228</v>
      </c>
      <c r="J109" s="353">
        <v>432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1428</v>
      </c>
      <c r="C110" s="325">
        <v>0</v>
      </c>
      <c r="D110" s="325">
        <v>3</v>
      </c>
      <c r="E110" s="326">
        <v>1431</v>
      </c>
      <c r="F110" s="850"/>
      <c r="G110" s="324">
        <v>191</v>
      </c>
      <c r="H110" s="325">
        <v>0</v>
      </c>
      <c r="I110" s="325">
        <v>1</v>
      </c>
      <c r="J110" s="326">
        <v>192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294</v>
      </c>
      <c r="D111" s="346">
        <v>320</v>
      </c>
      <c r="E111" s="353">
        <v>614</v>
      </c>
      <c r="F111" s="851" t="s">
        <v>144</v>
      </c>
      <c r="G111" s="345" t="s">
        <v>280</v>
      </c>
      <c r="H111" s="346">
        <v>95</v>
      </c>
      <c r="I111" s="346">
        <v>100</v>
      </c>
      <c r="J111" s="353">
        <v>195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294</v>
      </c>
      <c r="D113" s="346">
        <v>321</v>
      </c>
      <c r="E113" s="353">
        <v>615</v>
      </c>
      <c r="F113" s="849"/>
      <c r="G113" s="345" t="s">
        <v>69</v>
      </c>
      <c r="H113" s="346">
        <v>95</v>
      </c>
      <c r="I113" s="346">
        <v>101</v>
      </c>
      <c r="J113" s="353">
        <v>196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307</v>
      </c>
      <c r="C114" s="325">
        <v>0</v>
      </c>
      <c r="D114" s="325">
        <v>1</v>
      </c>
      <c r="E114" s="326">
        <v>308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234</v>
      </c>
      <c r="D115" s="346">
        <v>265</v>
      </c>
      <c r="E115" s="353">
        <v>499</v>
      </c>
      <c r="F115" s="851" t="s">
        <v>145</v>
      </c>
      <c r="G115" s="345" t="s">
        <v>280</v>
      </c>
      <c r="H115" s="346">
        <v>151</v>
      </c>
      <c r="I115" s="346">
        <v>178</v>
      </c>
      <c r="J115" s="353">
        <v>329</v>
      </c>
      <c r="K115" s="855" t="s">
        <v>352</v>
      </c>
      <c r="L115" s="345" t="s">
        <v>280</v>
      </c>
      <c r="M115" s="346">
        <v>2652</v>
      </c>
      <c r="N115" s="346">
        <v>2901</v>
      </c>
      <c r="O115" s="353">
        <v>5553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234</v>
      </c>
      <c r="D117" s="346">
        <v>266</v>
      </c>
      <c r="E117" s="353">
        <v>500</v>
      </c>
      <c r="F117" s="849"/>
      <c r="G117" s="345" t="s">
        <v>69</v>
      </c>
      <c r="H117" s="346">
        <v>151</v>
      </c>
      <c r="I117" s="346">
        <v>180</v>
      </c>
      <c r="J117" s="353">
        <v>331</v>
      </c>
      <c r="K117" s="855"/>
      <c r="L117" s="345" t="s">
        <v>69</v>
      </c>
      <c r="M117" s="346">
        <v>2654</v>
      </c>
      <c r="N117" s="346">
        <v>2909</v>
      </c>
      <c r="O117" s="353">
        <v>5563</v>
      </c>
    </row>
    <row r="118" spans="1:15" ht="15" customHeight="1" thickBot="1" x14ac:dyDescent="0.2">
      <c r="A118" s="842"/>
      <c r="B118" s="329">
        <v>227</v>
      </c>
      <c r="C118" s="330">
        <v>0</v>
      </c>
      <c r="D118" s="330">
        <v>1</v>
      </c>
      <c r="E118" s="331">
        <v>228</v>
      </c>
      <c r="F118" s="857"/>
      <c r="G118" s="329">
        <v>181</v>
      </c>
      <c r="H118" s="330">
        <v>1</v>
      </c>
      <c r="I118" s="330">
        <v>1</v>
      </c>
      <c r="J118" s="331">
        <v>183</v>
      </c>
      <c r="K118" s="856"/>
      <c r="L118" s="329">
        <v>2425</v>
      </c>
      <c r="M118" s="330">
        <v>1</v>
      </c>
      <c r="N118" s="330">
        <v>8</v>
      </c>
      <c r="O118" s="331">
        <v>2434</v>
      </c>
    </row>
    <row r="119" spans="1:15" ht="15" customHeight="1" x14ac:dyDescent="0.15">
      <c r="A119" s="839" t="s">
        <v>84</v>
      </c>
      <c r="B119" s="318" t="s">
        <v>280</v>
      </c>
      <c r="C119" s="319">
        <v>520</v>
      </c>
      <c r="D119" s="319">
        <v>614</v>
      </c>
      <c r="E119" s="320">
        <v>1134</v>
      </c>
      <c r="F119" s="849" t="s">
        <v>146</v>
      </c>
      <c r="G119" s="318" t="s">
        <v>280</v>
      </c>
      <c r="H119" s="319">
        <v>330</v>
      </c>
      <c r="I119" s="319">
        <v>440</v>
      </c>
      <c r="J119" s="320">
        <v>770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520</v>
      </c>
      <c r="D121" s="346">
        <v>616</v>
      </c>
      <c r="E121" s="353">
        <v>1136</v>
      </c>
      <c r="F121" s="849"/>
      <c r="G121" s="345" t="s">
        <v>69</v>
      </c>
      <c r="H121" s="346">
        <v>330</v>
      </c>
      <c r="I121" s="346">
        <v>440</v>
      </c>
      <c r="J121" s="353">
        <v>770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544</v>
      </c>
      <c r="C122" s="325">
        <v>1</v>
      </c>
      <c r="D122" s="325">
        <v>1</v>
      </c>
      <c r="E122" s="326">
        <v>546</v>
      </c>
      <c r="F122" s="850"/>
      <c r="G122" s="324">
        <v>356</v>
      </c>
      <c r="H122" s="325">
        <v>0</v>
      </c>
      <c r="I122" s="325">
        <v>0</v>
      </c>
      <c r="J122" s="326">
        <v>356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399</v>
      </c>
      <c r="D123" s="346">
        <v>435</v>
      </c>
      <c r="E123" s="353">
        <v>834</v>
      </c>
      <c r="F123" s="851" t="s">
        <v>87</v>
      </c>
      <c r="G123" s="345" t="s">
        <v>280</v>
      </c>
      <c r="H123" s="346">
        <v>543</v>
      </c>
      <c r="I123" s="346">
        <v>628</v>
      </c>
      <c r="J123" s="353">
        <v>1171</v>
      </c>
      <c r="K123" s="854" t="s">
        <v>353</v>
      </c>
      <c r="L123" s="321" t="s">
        <v>280</v>
      </c>
      <c r="M123" s="322">
        <v>1792</v>
      </c>
      <c r="N123" s="322">
        <v>2117</v>
      </c>
      <c r="O123" s="323">
        <v>3909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399</v>
      </c>
      <c r="D125" s="346">
        <v>435</v>
      </c>
      <c r="E125" s="353">
        <v>834</v>
      </c>
      <c r="F125" s="849"/>
      <c r="G125" s="345" t="s">
        <v>69</v>
      </c>
      <c r="H125" s="346">
        <v>544</v>
      </c>
      <c r="I125" s="346">
        <v>628</v>
      </c>
      <c r="J125" s="353">
        <v>1172</v>
      </c>
      <c r="K125" s="852"/>
      <c r="L125" s="345" t="s">
        <v>69</v>
      </c>
      <c r="M125" s="346">
        <v>1793</v>
      </c>
      <c r="N125" s="346">
        <v>2119</v>
      </c>
      <c r="O125" s="353">
        <v>3912</v>
      </c>
    </row>
    <row r="126" spans="1:15" ht="15" customHeight="1" thickBot="1" x14ac:dyDescent="0.2">
      <c r="A126" s="839"/>
      <c r="B126" s="329">
        <v>385</v>
      </c>
      <c r="C126" s="330">
        <v>0</v>
      </c>
      <c r="D126" s="330">
        <v>0</v>
      </c>
      <c r="E126" s="331">
        <v>385</v>
      </c>
      <c r="F126" s="849"/>
      <c r="G126" s="329">
        <v>550</v>
      </c>
      <c r="H126" s="330">
        <v>1</v>
      </c>
      <c r="I126" s="330">
        <v>0</v>
      </c>
      <c r="J126" s="331">
        <v>551</v>
      </c>
      <c r="K126" s="853"/>
      <c r="L126" s="329">
        <v>1835</v>
      </c>
      <c r="M126" s="330">
        <v>2</v>
      </c>
      <c r="N126" s="330">
        <v>1</v>
      </c>
      <c r="O126" s="331">
        <v>1838</v>
      </c>
    </row>
    <row r="127" spans="1:15" ht="15" customHeight="1" x14ac:dyDescent="0.15">
      <c r="A127" s="841" t="s">
        <v>89</v>
      </c>
      <c r="B127" s="318" t="s">
        <v>280</v>
      </c>
      <c r="C127" s="319">
        <v>622</v>
      </c>
      <c r="D127" s="319">
        <v>636</v>
      </c>
      <c r="E127" s="320">
        <v>1258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622</v>
      </c>
      <c r="N127" s="319">
        <v>636</v>
      </c>
      <c r="O127" s="320">
        <v>1258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623</v>
      </c>
      <c r="D129" s="346">
        <v>637</v>
      </c>
      <c r="E129" s="353">
        <v>1260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623</v>
      </c>
      <c r="N129" s="346">
        <v>637</v>
      </c>
      <c r="O129" s="353">
        <v>1260</v>
      </c>
    </row>
    <row r="130" spans="1:15" ht="15" customHeight="1" thickBot="1" x14ac:dyDescent="0.2">
      <c r="A130" s="842"/>
      <c r="B130" s="329">
        <v>647</v>
      </c>
      <c r="C130" s="330">
        <v>1</v>
      </c>
      <c r="D130" s="330">
        <v>1</v>
      </c>
      <c r="E130" s="331">
        <v>649</v>
      </c>
      <c r="F130" s="857"/>
      <c r="G130" s="422"/>
      <c r="H130" s="423"/>
      <c r="I130" s="423"/>
      <c r="J130" s="442"/>
      <c r="K130" s="856"/>
      <c r="L130" s="329">
        <v>647</v>
      </c>
      <c r="M130" s="330">
        <v>1</v>
      </c>
      <c r="N130" s="330">
        <v>1</v>
      </c>
      <c r="O130" s="331">
        <v>649</v>
      </c>
    </row>
    <row r="131" spans="1:15" ht="15" customHeight="1" x14ac:dyDescent="0.15">
      <c r="A131" s="841" t="s">
        <v>147</v>
      </c>
      <c r="B131" s="318" t="s">
        <v>280</v>
      </c>
      <c r="C131" s="319">
        <v>233</v>
      </c>
      <c r="D131" s="319">
        <v>291</v>
      </c>
      <c r="E131" s="320">
        <v>524</v>
      </c>
      <c r="F131" s="848" t="s">
        <v>151</v>
      </c>
      <c r="G131" s="318" t="s">
        <v>280</v>
      </c>
      <c r="H131" s="319">
        <v>79</v>
      </c>
      <c r="I131" s="319">
        <v>86</v>
      </c>
      <c r="J131" s="320">
        <v>165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233</v>
      </c>
      <c r="D133" s="346">
        <v>291</v>
      </c>
      <c r="E133" s="353">
        <v>524</v>
      </c>
      <c r="F133" s="849"/>
      <c r="G133" s="345" t="s">
        <v>69</v>
      </c>
      <c r="H133" s="346">
        <v>79</v>
      </c>
      <c r="I133" s="346">
        <v>86</v>
      </c>
      <c r="J133" s="353">
        <v>165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305</v>
      </c>
      <c r="C134" s="325">
        <v>0</v>
      </c>
      <c r="D134" s="325">
        <v>0</v>
      </c>
      <c r="E134" s="326">
        <v>305</v>
      </c>
      <c r="F134" s="850"/>
      <c r="G134" s="324">
        <v>97</v>
      </c>
      <c r="H134" s="325">
        <v>0</v>
      </c>
      <c r="I134" s="325">
        <v>0</v>
      </c>
      <c r="J134" s="326">
        <v>97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89</v>
      </c>
      <c r="I135" s="346">
        <v>88</v>
      </c>
      <c r="J135" s="353">
        <v>177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89</v>
      </c>
      <c r="I137" s="346">
        <v>88</v>
      </c>
      <c r="J137" s="353">
        <v>177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104</v>
      </c>
      <c r="H138" s="325">
        <v>0</v>
      </c>
      <c r="I138" s="325">
        <v>0</v>
      </c>
      <c r="J138" s="326">
        <v>104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85</v>
      </c>
      <c r="E139" s="353">
        <v>161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85</v>
      </c>
      <c r="E141" s="353">
        <v>161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86</v>
      </c>
      <c r="C142" s="325">
        <v>0</v>
      </c>
      <c r="D142" s="325">
        <v>0</v>
      </c>
      <c r="E142" s="326">
        <v>86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139</v>
      </c>
      <c r="D143" s="346">
        <v>134</v>
      </c>
      <c r="E143" s="353">
        <v>273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672</v>
      </c>
      <c r="N143" s="322">
        <v>741</v>
      </c>
      <c r="O143" s="323">
        <v>1413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139</v>
      </c>
      <c r="D145" s="346">
        <v>134</v>
      </c>
      <c r="E145" s="353">
        <v>273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672</v>
      </c>
      <c r="N145" s="346">
        <v>741</v>
      </c>
      <c r="O145" s="353">
        <v>1413</v>
      </c>
    </row>
    <row r="146" spans="1:15" ht="15" customHeight="1" thickBot="1" x14ac:dyDescent="0.2">
      <c r="A146" s="842"/>
      <c r="B146" s="329">
        <v>168</v>
      </c>
      <c r="C146" s="330">
        <v>0</v>
      </c>
      <c r="D146" s="330">
        <v>0</v>
      </c>
      <c r="E146" s="331">
        <v>168</v>
      </c>
      <c r="F146" s="857"/>
      <c r="G146" s="425"/>
      <c r="H146" s="423"/>
      <c r="I146" s="423"/>
      <c r="J146" s="444"/>
      <c r="K146" s="856"/>
      <c r="L146" s="399">
        <v>827</v>
      </c>
      <c r="M146" s="400">
        <v>0</v>
      </c>
      <c r="N146" s="400">
        <v>0</v>
      </c>
      <c r="O146" s="401">
        <v>827</v>
      </c>
    </row>
    <row r="147" spans="1:15" ht="15" customHeight="1" x14ac:dyDescent="0.15">
      <c r="A147" s="841" t="s">
        <v>154</v>
      </c>
      <c r="B147" s="318" t="s">
        <v>280</v>
      </c>
      <c r="C147" s="319">
        <v>363</v>
      </c>
      <c r="D147" s="319">
        <v>365</v>
      </c>
      <c r="E147" s="320">
        <v>728</v>
      </c>
      <c r="F147" s="848" t="s">
        <v>157</v>
      </c>
      <c r="G147" s="318" t="s">
        <v>280</v>
      </c>
      <c r="H147" s="319">
        <v>92</v>
      </c>
      <c r="I147" s="319">
        <v>100</v>
      </c>
      <c r="J147" s="320">
        <v>192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363</v>
      </c>
      <c r="D149" s="346">
        <v>366</v>
      </c>
      <c r="E149" s="353">
        <v>729</v>
      </c>
      <c r="F149" s="849"/>
      <c r="G149" s="345" t="s">
        <v>69</v>
      </c>
      <c r="H149" s="346">
        <v>92</v>
      </c>
      <c r="I149" s="346">
        <v>100</v>
      </c>
      <c r="J149" s="353">
        <v>192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410</v>
      </c>
      <c r="C150" s="325">
        <v>0</v>
      </c>
      <c r="D150" s="325">
        <v>1</v>
      </c>
      <c r="E150" s="326">
        <v>411</v>
      </c>
      <c r="F150" s="850"/>
      <c r="G150" s="324">
        <v>118</v>
      </c>
      <c r="H150" s="325">
        <v>0</v>
      </c>
      <c r="I150" s="325">
        <v>0</v>
      </c>
      <c r="J150" s="326">
        <v>118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80</v>
      </c>
      <c r="D151" s="346">
        <v>77</v>
      </c>
      <c r="E151" s="353">
        <v>157</v>
      </c>
      <c r="F151" s="851" t="s">
        <v>158</v>
      </c>
      <c r="G151" s="345" t="s">
        <v>280</v>
      </c>
      <c r="H151" s="346">
        <v>443</v>
      </c>
      <c r="I151" s="346">
        <v>389</v>
      </c>
      <c r="J151" s="353">
        <v>832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80</v>
      </c>
      <c r="D153" s="346">
        <v>77</v>
      </c>
      <c r="E153" s="353">
        <v>157</v>
      </c>
      <c r="F153" s="849"/>
      <c r="G153" s="345" t="s">
        <v>69</v>
      </c>
      <c r="H153" s="346">
        <v>443</v>
      </c>
      <c r="I153" s="346">
        <v>395</v>
      </c>
      <c r="J153" s="353">
        <v>838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100</v>
      </c>
      <c r="C154" s="325">
        <v>0</v>
      </c>
      <c r="D154" s="325">
        <v>0</v>
      </c>
      <c r="E154" s="326">
        <v>100</v>
      </c>
      <c r="F154" s="850"/>
      <c r="G154" s="324">
        <v>515</v>
      </c>
      <c r="H154" s="325">
        <v>1</v>
      </c>
      <c r="I154" s="325">
        <v>5</v>
      </c>
      <c r="J154" s="326">
        <v>521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76</v>
      </c>
      <c r="D155" s="346">
        <v>101</v>
      </c>
      <c r="E155" s="353">
        <v>177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1054</v>
      </c>
      <c r="N155" s="322">
        <v>1032</v>
      </c>
      <c r="O155" s="323">
        <v>2086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76</v>
      </c>
      <c r="D157" s="346">
        <v>101</v>
      </c>
      <c r="E157" s="353">
        <v>177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1054</v>
      </c>
      <c r="N157" s="346">
        <v>1039</v>
      </c>
      <c r="O157" s="353">
        <v>2093</v>
      </c>
    </row>
    <row r="158" spans="1:15" ht="15" customHeight="1" thickBot="1" x14ac:dyDescent="0.2">
      <c r="A158" s="842"/>
      <c r="B158" s="329">
        <v>123</v>
      </c>
      <c r="C158" s="330">
        <v>0</v>
      </c>
      <c r="D158" s="330">
        <v>0</v>
      </c>
      <c r="E158" s="331">
        <v>123</v>
      </c>
      <c r="F158" s="857"/>
      <c r="G158" s="425"/>
      <c r="H158" s="423"/>
      <c r="I158" s="423"/>
      <c r="J158" s="444"/>
      <c r="K158" s="855"/>
      <c r="L158" s="408">
        <v>1266</v>
      </c>
      <c r="M158" s="409">
        <v>1</v>
      </c>
      <c r="N158" s="409">
        <v>6</v>
      </c>
      <c r="O158" s="410">
        <v>1273</v>
      </c>
    </row>
    <row r="159" spans="1:15" ht="15" customHeight="1" x14ac:dyDescent="0.15">
      <c r="A159" s="844" t="s">
        <v>105</v>
      </c>
      <c r="B159" s="318" t="s">
        <v>280</v>
      </c>
      <c r="C159" s="319">
        <v>220</v>
      </c>
      <c r="D159" s="319">
        <v>245</v>
      </c>
      <c r="E159" s="320">
        <v>465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220</v>
      </c>
      <c r="N159" s="319">
        <v>245</v>
      </c>
      <c r="O159" s="320">
        <v>465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220</v>
      </c>
      <c r="D161" s="346">
        <v>245</v>
      </c>
      <c r="E161" s="353">
        <v>465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220</v>
      </c>
      <c r="N161" s="346">
        <v>245</v>
      </c>
      <c r="O161" s="353">
        <v>465</v>
      </c>
    </row>
    <row r="162" spans="1:15" ht="15" customHeight="1" thickBot="1" x14ac:dyDescent="0.2">
      <c r="A162" s="844"/>
      <c r="B162" s="329">
        <v>291</v>
      </c>
      <c r="C162" s="330">
        <v>0</v>
      </c>
      <c r="D162" s="330">
        <v>0</v>
      </c>
      <c r="E162" s="331">
        <v>291</v>
      </c>
      <c r="F162" s="849"/>
      <c r="G162" s="426"/>
      <c r="H162" s="423"/>
      <c r="I162" s="423"/>
      <c r="J162" s="445"/>
      <c r="K162" s="865"/>
      <c r="L162" s="399">
        <v>291</v>
      </c>
      <c r="M162" s="400">
        <v>0</v>
      </c>
      <c r="N162" s="400">
        <v>0</v>
      </c>
      <c r="O162" s="401">
        <v>291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47210</v>
      </c>
      <c r="N163" s="414">
        <v>51669</v>
      </c>
      <c r="O163" s="415">
        <v>98879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73</v>
      </c>
      <c r="N164" s="414">
        <v>268</v>
      </c>
      <c r="O164" s="415">
        <v>341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47283</v>
      </c>
      <c r="N165" s="414">
        <v>51937</v>
      </c>
      <c r="O165" s="415">
        <v>99220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45785</v>
      </c>
      <c r="M166" s="417">
        <v>136</v>
      </c>
      <c r="N166" s="417">
        <v>155</v>
      </c>
      <c r="O166" s="418">
        <v>46076</v>
      </c>
    </row>
  </sheetData>
  <mergeCells count="122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4965-7652-4654-877F-EF267243EF4D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354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183</v>
      </c>
      <c r="D4" s="319">
        <v>193</v>
      </c>
      <c r="E4" s="320">
        <v>376</v>
      </c>
      <c r="F4" s="841" t="s">
        <v>27</v>
      </c>
      <c r="G4" s="318" t="s">
        <v>280</v>
      </c>
      <c r="H4" s="319">
        <v>181</v>
      </c>
      <c r="I4" s="319">
        <v>214</v>
      </c>
      <c r="J4" s="320">
        <v>395</v>
      </c>
      <c r="K4" s="841" t="s">
        <v>49</v>
      </c>
      <c r="L4" s="318" t="s">
        <v>280</v>
      </c>
      <c r="M4" s="319">
        <v>228</v>
      </c>
      <c r="N4" s="319">
        <v>245</v>
      </c>
      <c r="O4" s="320">
        <v>473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4</v>
      </c>
      <c r="J5" s="323">
        <v>5</v>
      </c>
      <c r="K5" s="839"/>
      <c r="L5" s="321" t="s">
        <v>281</v>
      </c>
      <c r="M5" s="322">
        <v>0</v>
      </c>
      <c r="N5" s="322">
        <v>5</v>
      </c>
      <c r="O5" s="323">
        <v>5</v>
      </c>
    </row>
    <row r="6" spans="1:20" ht="17.25" customHeight="1" x14ac:dyDescent="0.15">
      <c r="A6" s="839"/>
      <c r="B6" s="321" t="s">
        <v>69</v>
      </c>
      <c r="C6" s="322">
        <v>183</v>
      </c>
      <c r="D6" s="322">
        <v>196</v>
      </c>
      <c r="E6" s="323">
        <v>379</v>
      </c>
      <c r="F6" s="839"/>
      <c r="G6" s="321" t="s">
        <v>69</v>
      </c>
      <c r="H6" s="322">
        <v>182</v>
      </c>
      <c r="I6" s="322">
        <v>218</v>
      </c>
      <c r="J6" s="323">
        <v>400</v>
      </c>
      <c r="K6" s="839"/>
      <c r="L6" s="321" t="s">
        <v>69</v>
      </c>
      <c r="M6" s="322">
        <v>228</v>
      </c>
      <c r="N6" s="322">
        <v>250</v>
      </c>
      <c r="O6" s="323">
        <v>478</v>
      </c>
    </row>
    <row r="7" spans="1:20" ht="17.25" customHeight="1" x14ac:dyDescent="0.15">
      <c r="A7" s="840"/>
      <c r="B7" s="324">
        <v>184</v>
      </c>
      <c r="C7" s="325">
        <v>1</v>
      </c>
      <c r="D7" s="325">
        <v>2</v>
      </c>
      <c r="E7" s="326">
        <v>187</v>
      </c>
      <c r="F7" s="840"/>
      <c r="G7" s="324">
        <v>192</v>
      </c>
      <c r="H7" s="325">
        <v>2</v>
      </c>
      <c r="I7" s="325">
        <v>3</v>
      </c>
      <c r="J7" s="326">
        <v>197</v>
      </c>
      <c r="K7" s="840"/>
      <c r="L7" s="324">
        <v>234</v>
      </c>
      <c r="M7" s="325">
        <v>5</v>
      </c>
      <c r="N7" s="325">
        <v>0</v>
      </c>
      <c r="O7" s="326">
        <v>239</v>
      </c>
    </row>
    <row r="8" spans="1:20" ht="17.25" customHeight="1" x14ac:dyDescent="0.15">
      <c r="A8" s="838" t="s">
        <v>6</v>
      </c>
      <c r="B8" s="321" t="s">
        <v>280</v>
      </c>
      <c r="C8" s="322">
        <v>159</v>
      </c>
      <c r="D8" s="322">
        <v>179</v>
      </c>
      <c r="E8" s="323">
        <v>338</v>
      </c>
      <c r="F8" s="838" t="s">
        <v>28</v>
      </c>
      <c r="G8" s="321" t="s">
        <v>280</v>
      </c>
      <c r="H8" s="322">
        <v>153</v>
      </c>
      <c r="I8" s="322">
        <v>207</v>
      </c>
      <c r="J8" s="323">
        <v>360</v>
      </c>
      <c r="K8" s="838" t="s">
        <v>50</v>
      </c>
      <c r="L8" s="321" t="s">
        <v>280</v>
      </c>
      <c r="M8" s="322">
        <v>1218</v>
      </c>
      <c r="N8" s="322">
        <v>1243</v>
      </c>
      <c r="O8" s="323">
        <v>2461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160</v>
      </c>
      <c r="D10" s="322">
        <v>179</v>
      </c>
      <c r="E10" s="323">
        <v>339</v>
      </c>
      <c r="F10" s="839"/>
      <c r="G10" s="321" t="s">
        <v>69</v>
      </c>
      <c r="H10" s="322">
        <v>154</v>
      </c>
      <c r="I10" s="322">
        <v>207</v>
      </c>
      <c r="J10" s="323">
        <v>361</v>
      </c>
      <c r="K10" s="839"/>
      <c r="L10" s="321" t="s">
        <v>69</v>
      </c>
      <c r="M10" s="322">
        <v>1218</v>
      </c>
      <c r="N10" s="322">
        <v>1251</v>
      </c>
      <c r="O10" s="323">
        <v>2469</v>
      </c>
    </row>
    <row r="11" spans="1:20" ht="17.25" customHeight="1" x14ac:dyDescent="0.15">
      <c r="A11" s="840"/>
      <c r="B11" s="324">
        <v>174</v>
      </c>
      <c r="C11" s="325">
        <v>0</v>
      </c>
      <c r="D11" s="325">
        <v>1</v>
      </c>
      <c r="E11" s="326">
        <v>175</v>
      </c>
      <c r="F11" s="840"/>
      <c r="G11" s="324">
        <v>176</v>
      </c>
      <c r="H11" s="434">
        <v>1</v>
      </c>
      <c r="I11" s="325">
        <v>0</v>
      </c>
      <c r="J11" s="328">
        <v>177</v>
      </c>
      <c r="K11" s="840"/>
      <c r="L11" s="327">
        <v>1049</v>
      </c>
      <c r="M11" s="325">
        <v>1</v>
      </c>
      <c r="N11" s="325">
        <v>7</v>
      </c>
      <c r="O11" s="328">
        <v>1057</v>
      </c>
    </row>
    <row r="12" spans="1:20" ht="17.25" customHeight="1" x14ac:dyDescent="0.15">
      <c r="A12" s="838" t="s">
        <v>7</v>
      </c>
      <c r="B12" s="321" t="s">
        <v>280</v>
      </c>
      <c r="C12" s="322">
        <v>182</v>
      </c>
      <c r="D12" s="322">
        <v>193</v>
      </c>
      <c r="E12" s="323">
        <v>375</v>
      </c>
      <c r="F12" s="838" t="s">
        <v>29</v>
      </c>
      <c r="G12" s="321" t="s">
        <v>280</v>
      </c>
      <c r="H12" s="322">
        <v>59</v>
      </c>
      <c r="I12" s="322">
        <v>67</v>
      </c>
      <c r="J12" s="323">
        <v>126</v>
      </c>
      <c r="K12" s="838" t="s">
        <v>51</v>
      </c>
      <c r="L12" s="321" t="s">
        <v>280</v>
      </c>
      <c r="M12" s="322">
        <v>1968</v>
      </c>
      <c r="N12" s="322">
        <v>2147</v>
      </c>
      <c r="O12" s="323">
        <v>4115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183</v>
      </c>
      <c r="D14" s="322">
        <v>198</v>
      </c>
      <c r="E14" s="323">
        <v>381</v>
      </c>
      <c r="F14" s="839"/>
      <c r="G14" s="321" t="s">
        <v>69</v>
      </c>
      <c r="H14" s="322">
        <v>59</v>
      </c>
      <c r="I14" s="322">
        <v>67</v>
      </c>
      <c r="J14" s="323">
        <v>126</v>
      </c>
      <c r="K14" s="839"/>
      <c r="L14" s="321" t="s">
        <v>69</v>
      </c>
      <c r="M14" s="322">
        <v>1968</v>
      </c>
      <c r="N14" s="322">
        <v>2152</v>
      </c>
      <c r="O14" s="323">
        <v>4120</v>
      </c>
    </row>
    <row r="15" spans="1:20" ht="17.25" customHeight="1" x14ac:dyDescent="0.15">
      <c r="A15" s="840"/>
      <c r="B15" s="324">
        <v>196</v>
      </c>
      <c r="C15" s="325">
        <v>1</v>
      </c>
      <c r="D15" s="325">
        <v>4</v>
      </c>
      <c r="E15" s="326">
        <v>201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1733</v>
      </c>
      <c r="M15" s="325">
        <v>1</v>
      </c>
      <c r="N15" s="325">
        <v>4</v>
      </c>
      <c r="O15" s="326">
        <v>1738</v>
      </c>
    </row>
    <row r="16" spans="1:20" ht="17.25" customHeight="1" x14ac:dyDescent="0.15">
      <c r="A16" s="838" t="s">
        <v>8</v>
      </c>
      <c r="B16" s="321" t="s">
        <v>280</v>
      </c>
      <c r="C16" s="322">
        <v>150</v>
      </c>
      <c r="D16" s="322">
        <v>174</v>
      </c>
      <c r="E16" s="323">
        <v>324</v>
      </c>
      <c r="F16" s="838" t="s">
        <v>30</v>
      </c>
      <c r="G16" s="321" t="s">
        <v>280</v>
      </c>
      <c r="H16" s="322">
        <v>786</v>
      </c>
      <c r="I16" s="322">
        <v>862</v>
      </c>
      <c r="J16" s="323">
        <v>1648</v>
      </c>
      <c r="K16" s="838" t="s">
        <v>52</v>
      </c>
      <c r="L16" s="321" t="s">
        <v>280</v>
      </c>
      <c r="M16" s="322">
        <v>237</v>
      </c>
      <c r="N16" s="322">
        <v>162</v>
      </c>
      <c r="O16" s="323">
        <v>399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9</v>
      </c>
      <c r="E17" s="323">
        <v>12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153</v>
      </c>
      <c r="D18" s="322">
        <v>183</v>
      </c>
      <c r="E18" s="323">
        <v>336</v>
      </c>
      <c r="F18" s="839"/>
      <c r="G18" s="321" t="s">
        <v>69</v>
      </c>
      <c r="H18" s="322">
        <v>787</v>
      </c>
      <c r="I18" s="322">
        <v>877</v>
      </c>
      <c r="J18" s="323">
        <v>1664</v>
      </c>
      <c r="K18" s="839"/>
      <c r="L18" s="321" t="s">
        <v>69</v>
      </c>
      <c r="M18" s="322">
        <v>238</v>
      </c>
      <c r="N18" s="322">
        <v>164</v>
      </c>
      <c r="O18" s="323">
        <v>402</v>
      </c>
    </row>
    <row r="19" spans="1:15" ht="17.25" customHeight="1" x14ac:dyDescent="0.15">
      <c r="A19" s="840"/>
      <c r="B19" s="324">
        <v>167</v>
      </c>
      <c r="C19" s="325">
        <v>3</v>
      </c>
      <c r="D19" s="325">
        <v>6</v>
      </c>
      <c r="E19" s="326">
        <v>176</v>
      </c>
      <c r="F19" s="840"/>
      <c r="G19" s="324">
        <v>731</v>
      </c>
      <c r="H19" s="325">
        <v>11</v>
      </c>
      <c r="I19" s="325">
        <v>4</v>
      </c>
      <c r="J19" s="326">
        <v>746</v>
      </c>
      <c r="K19" s="840"/>
      <c r="L19" s="324">
        <v>258</v>
      </c>
      <c r="M19" s="325">
        <v>0</v>
      </c>
      <c r="N19" s="325">
        <v>2</v>
      </c>
      <c r="O19" s="326">
        <v>260</v>
      </c>
    </row>
    <row r="20" spans="1:15" ht="17.25" customHeight="1" x14ac:dyDescent="0.15">
      <c r="A20" s="838" t="s">
        <v>9</v>
      </c>
      <c r="B20" s="321" t="s">
        <v>280</v>
      </c>
      <c r="C20" s="322">
        <v>77</v>
      </c>
      <c r="D20" s="322">
        <v>75</v>
      </c>
      <c r="E20" s="323">
        <v>152</v>
      </c>
      <c r="F20" s="838" t="s">
        <v>31</v>
      </c>
      <c r="G20" s="321" t="s">
        <v>280</v>
      </c>
      <c r="H20" s="322">
        <v>106</v>
      </c>
      <c r="I20" s="322">
        <v>160</v>
      </c>
      <c r="J20" s="323">
        <v>266</v>
      </c>
      <c r="K20" s="838" t="s">
        <v>53</v>
      </c>
      <c r="L20" s="321" t="s">
        <v>280</v>
      </c>
      <c r="M20" s="322">
        <v>156</v>
      </c>
      <c r="N20" s="322">
        <v>177</v>
      </c>
      <c r="O20" s="323">
        <v>333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78</v>
      </c>
      <c r="D22" s="322">
        <v>77</v>
      </c>
      <c r="E22" s="323">
        <v>155</v>
      </c>
      <c r="F22" s="839"/>
      <c r="G22" s="321" t="s">
        <v>69</v>
      </c>
      <c r="H22" s="322">
        <v>106</v>
      </c>
      <c r="I22" s="322">
        <v>160</v>
      </c>
      <c r="J22" s="323">
        <v>266</v>
      </c>
      <c r="K22" s="839"/>
      <c r="L22" s="321" t="s">
        <v>69</v>
      </c>
      <c r="M22" s="322">
        <v>156</v>
      </c>
      <c r="N22" s="322">
        <v>178</v>
      </c>
      <c r="O22" s="323">
        <v>334</v>
      </c>
    </row>
    <row r="23" spans="1:15" ht="17.25" customHeight="1" x14ac:dyDescent="0.15">
      <c r="A23" s="840"/>
      <c r="B23" s="324">
        <v>88</v>
      </c>
      <c r="C23" s="325">
        <v>0</v>
      </c>
      <c r="D23" s="325">
        <v>3</v>
      </c>
      <c r="E23" s="326">
        <v>91</v>
      </c>
      <c r="F23" s="840"/>
      <c r="G23" s="324">
        <v>143</v>
      </c>
      <c r="H23" s="325">
        <v>0</v>
      </c>
      <c r="I23" s="325">
        <v>0</v>
      </c>
      <c r="J23" s="326">
        <v>143</v>
      </c>
      <c r="K23" s="840"/>
      <c r="L23" s="324">
        <v>204</v>
      </c>
      <c r="M23" s="325">
        <v>1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308</v>
      </c>
      <c r="I24" s="322">
        <v>353</v>
      </c>
      <c r="J24" s="323">
        <v>661</v>
      </c>
      <c r="K24" s="838" t="s">
        <v>54</v>
      </c>
      <c r="L24" s="321" t="s">
        <v>280</v>
      </c>
      <c r="M24" s="322">
        <v>689</v>
      </c>
      <c r="N24" s="322">
        <v>767</v>
      </c>
      <c r="O24" s="323">
        <v>1456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308</v>
      </c>
      <c r="I26" s="322">
        <v>353</v>
      </c>
      <c r="J26" s="323">
        <v>661</v>
      </c>
      <c r="K26" s="839"/>
      <c r="L26" s="321" t="s">
        <v>69</v>
      </c>
      <c r="M26" s="322">
        <v>689</v>
      </c>
      <c r="N26" s="322">
        <v>768</v>
      </c>
      <c r="O26" s="323">
        <v>1457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338</v>
      </c>
      <c r="H27" s="325">
        <v>0</v>
      </c>
      <c r="I27" s="325">
        <v>0</v>
      </c>
      <c r="J27" s="326">
        <v>338</v>
      </c>
      <c r="K27" s="840"/>
      <c r="L27" s="324">
        <v>708</v>
      </c>
      <c r="M27" s="325">
        <v>0</v>
      </c>
      <c r="N27" s="325">
        <v>1</v>
      </c>
      <c r="O27" s="326">
        <v>709</v>
      </c>
    </row>
    <row r="28" spans="1:15" ht="17.25" customHeight="1" x14ac:dyDescent="0.15">
      <c r="A28" s="838" t="s">
        <v>11</v>
      </c>
      <c r="B28" s="321" t="s">
        <v>280</v>
      </c>
      <c r="C28" s="322">
        <v>123</v>
      </c>
      <c r="D28" s="322">
        <v>179</v>
      </c>
      <c r="E28" s="323">
        <v>302</v>
      </c>
      <c r="F28" s="838" t="s">
        <v>33</v>
      </c>
      <c r="G28" s="321" t="s">
        <v>280</v>
      </c>
      <c r="H28" s="322">
        <v>35</v>
      </c>
      <c r="I28" s="322">
        <v>41</v>
      </c>
      <c r="J28" s="323">
        <v>76</v>
      </c>
      <c r="K28" s="838" t="s">
        <v>55</v>
      </c>
      <c r="L28" s="321" t="s">
        <v>280</v>
      </c>
      <c r="M28" s="322">
        <v>133</v>
      </c>
      <c r="N28" s="322">
        <v>153</v>
      </c>
      <c r="O28" s="323">
        <v>286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4</v>
      </c>
      <c r="E29" s="323">
        <v>9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128</v>
      </c>
      <c r="D30" s="322">
        <v>183</v>
      </c>
      <c r="E30" s="323">
        <v>311</v>
      </c>
      <c r="F30" s="839"/>
      <c r="G30" s="321" t="s">
        <v>69</v>
      </c>
      <c r="H30" s="322">
        <v>35</v>
      </c>
      <c r="I30" s="322">
        <v>41</v>
      </c>
      <c r="J30" s="323">
        <v>76</v>
      </c>
      <c r="K30" s="839"/>
      <c r="L30" s="321" t="s">
        <v>69</v>
      </c>
      <c r="M30" s="322">
        <v>133</v>
      </c>
      <c r="N30" s="322">
        <v>153</v>
      </c>
      <c r="O30" s="323">
        <v>286</v>
      </c>
    </row>
    <row r="31" spans="1:15" ht="17.25" customHeight="1" x14ac:dyDescent="0.15">
      <c r="A31" s="840"/>
      <c r="B31" s="324">
        <v>168</v>
      </c>
      <c r="C31" s="325">
        <v>6</v>
      </c>
      <c r="D31" s="325">
        <v>2</v>
      </c>
      <c r="E31" s="326">
        <v>176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203</v>
      </c>
      <c r="D32" s="322">
        <v>244</v>
      </c>
      <c r="E32" s="322">
        <v>447</v>
      </c>
      <c r="F32" s="838" t="s">
        <v>34</v>
      </c>
      <c r="G32" s="321" t="s">
        <v>280</v>
      </c>
      <c r="H32" s="322">
        <v>55</v>
      </c>
      <c r="I32" s="322">
        <v>71</v>
      </c>
      <c r="J32" s="323">
        <v>126</v>
      </c>
      <c r="K32" s="838" t="s">
        <v>56</v>
      </c>
      <c r="L32" s="321" t="s">
        <v>280</v>
      </c>
      <c r="M32" s="322">
        <v>498</v>
      </c>
      <c r="N32" s="322">
        <v>592</v>
      </c>
      <c r="O32" s="323">
        <v>1090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203</v>
      </c>
      <c r="D34" s="322">
        <v>244</v>
      </c>
      <c r="E34" s="323">
        <v>447</v>
      </c>
      <c r="F34" s="839"/>
      <c r="G34" s="321" t="s">
        <v>69</v>
      </c>
      <c r="H34" s="322">
        <v>55</v>
      </c>
      <c r="I34" s="322">
        <v>71</v>
      </c>
      <c r="J34" s="323">
        <v>126</v>
      </c>
      <c r="K34" s="839"/>
      <c r="L34" s="321" t="s">
        <v>69</v>
      </c>
      <c r="M34" s="322">
        <v>498</v>
      </c>
      <c r="N34" s="322">
        <v>593</v>
      </c>
      <c r="O34" s="323">
        <v>1091</v>
      </c>
    </row>
    <row r="35" spans="1:15" ht="17.25" customHeight="1" x14ac:dyDescent="0.15">
      <c r="A35" s="840"/>
      <c r="B35" s="324">
        <v>226</v>
      </c>
      <c r="C35" s="325">
        <v>0</v>
      </c>
      <c r="D35" s="325">
        <v>0</v>
      </c>
      <c r="E35" s="326">
        <v>226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518</v>
      </c>
      <c r="M35" s="325">
        <v>0</v>
      </c>
      <c r="N35" s="325">
        <v>1</v>
      </c>
      <c r="O35" s="326">
        <v>519</v>
      </c>
    </row>
    <row r="36" spans="1:15" ht="17.25" customHeight="1" x14ac:dyDescent="0.15">
      <c r="A36" s="838" t="s">
        <v>13</v>
      </c>
      <c r="B36" s="321" t="s">
        <v>280</v>
      </c>
      <c r="C36" s="322">
        <v>406</v>
      </c>
      <c r="D36" s="322">
        <v>291</v>
      </c>
      <c r="E36" s="323">
        <v>697</v>
      </c>
      <c r="F36" s="838" t="s">
        <v>35</v>
      </c>
      <c r="G36" s="321" t="s">
        <v>280</v>
      </c>
      <c r="H36" s="322">
        <v>126</v>
      </c>
      <c r="I36" s="322">
        <v>144</v>
      </c>
      <c r="J36" s="323">
        <v>270</v>
      </c>
      <c r="K36" s="838" t="s">
        <v>57</v>
      </c>
      <c r="L36" s="321" t="s">
        <v>280</v>
      </c>
      <c r="M36" s="322">
        <v>1164</v>
      </c>
      <c r="N36" s="322">
        <v>1094</v>
      </c>
      <c r="O36" s="323">
        <v>2258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2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406</v>
      </c>
      <c r="D38" s="322">
        <v>292</v>
      </c>
      <c r="E38" s="323">
        <v>698</v>
      </c>
      <c r="F38" s="839"/>
      <c r="G38" s="321" t="s">
        <v>69</v>
      </c>
      <c r="H38" s="322">
        <v>126</v>
      </c>
      <c r="I38" s="322">
        <v>145</v>
      </c>
      <c r="J38" s="323">
        <v>271</v>
      </c>
      <c r="K38" s="839"/>
      <c r="L38" s="321" t="s">
        <v>69</v>
      </c>
      <c r="M38" s="322">
        <v>1167</v>
      </c>
      <c r="N38" s="322">
        <v>1096</v>
      </c>
      <c r="O38" s="323">
        <v>2263</v>
      </c>
    </row>
    <row r="39" spans="1:15" ht="17.25" customHeight="1" x14ac:dyDescent="0.15">
      <c r="A39" s="840"/>
      <c r="B39" s="324">
        <v>411</v>
      </c>
      <c r="C39" s="325">
        <v>0</v>
      </c>
      <c r="D39" s="325">
        <v>1</v>
      </c>
      <c r="E39" s="326">
        <v>412</v>
      </c>
      <c r="F39" s="840"/>
      <c r="G39" s="324">
        <v>134</v>
      </c>
      <c r="H39" s="325">
        <v>0</v>
      </c>
      <c r="I39" s="325">
        <v>1</v>
      </c>
      <c r="J39" s="326">
        <v>135</v>
      </c>
      <c r="K39" s="840"/>
      <c r="L39" s="324">
        <v>1150</v>
      </c>
      <c r="M39" s="325">
        <v>4</v>
      </c>
      <c r="N39" s="325">
        <v>1</v>
      </c>
      <c r="O39" s="326">
        <v>1155</v>
      </c>
    </row>
    <row r="40" spans="1:15" ht="17.25" customHeight="1" x14ac:dyDescent="0.15">
      <c r="A40" s="838" t="s">
        <v>14</v>
      </c>
      <c r="B40" s="321" t="s">
        <v>280</v>
      </c>
      <c r="C40" s="322">
        <v>915</v>
      </c>
      <c r="D40" s="322">
        <v>954</v>
      </c>
      <c r="E40" s="323">
        <v>1869</v>
      </c>
      <c r="F40" s="838" t="s">
        <v>36</v>
      </c>
      <c r="G40" s="321" t="s">
        <v>280</v>
      </c>
      <c r="H40" s="322">
        <v>166</v>
      </c>
      <c r="I40" s="322">
        <v>201</v>
      </c>
      <c r="J40" s="323">
        <v>367</v>
      </c>
      <c r="K40" s="838" t="s">
        <v>58</v>
      </c>
      <c r="L40" s="321" t="s">
        <v>280</v>
      </c>
      <c r="M40" s="322">
        <v>317</v>
      </c>
      <c r="N40" s="322">
        <v>370</v>
      </c>
      <c r="O40" s="323">
        <v>687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915</v>
      </c>
      <c r="D42" s="322">
        <v>955</v>
      </c>
      <c r="E42" s="323">
        <v>1870</v>
      </c>
      <c r="F42" s="839"/>
      <c r="G42" s="321" t="s">
        <v>69</v>
      </c>
      <c r="H42" s="322">
        <v>166</v>
      </c>
      <c r="I42" s="322">
        <v>202</v>
      </c>
      <c r="J42" s="323">
        <v>368</v>
      </c>
      <c r="K42" s="839"/>
      <c r="L42" s="321" t="s">
        <v>69</v>
      </c>
      <c r="M42" s="322">
        <v>317</v>
      </c>
      <c r="N42" s="322">
        <v>372</v>
      </c>
      <c r="O42" s="323">
        <v>689</v>
      </c>
    </row>
    <row r="43" spans="1:15" ht="17.25" customHeight="1" x14ac:dyDescent="0.15">
      <c r="A43" s="840"/>
      <c r="B43" s="324">
        <v>869</v>
      </c>
      <c r="C43" s="325">
        <v>1</v>
      </c>
      <c r="D43" s="325">
        <v>0</v>
      </c>
      <c r="E43" s="326">
        <v>870</v>
      </c>
      <c r="F43" s="840"/>
      <c r="G43" s="324">
        <v>185</v>
      </c>
      <c r="H43" s="325">
        <v>1</v>
      </c>
      <c r="I43" s="325">
        <v>0</v>
      </c>
      <c r="J43" s="326">
        <v>186</v>
      </c>
      <c r="K43" s="840"/>
      <c r="L43" s="324">
        <v>330</v>
      </c>
      <c r="M43" s="325">
        <v>0</v>
      </c>
      <c r="N43" s="325">
        <v>2</v>
      </c>
      <c r="O43" s="326">
        <v>332</v>
      </c>
    </row>
    <row r="44" spans="1:15" ht="17.25" customHeight="1" x14ac:dyDescent="0.15">
      <c r="A44" s="838" t="s">
        <v>15</v>
      </c>
      <c r="B44" s="321" t="s">
        <v>280</v>
      </c>
      <c r="C44" s="322">
        <v>1496</v>
      </c>
      <c r="D44" s="322">
        <v>1687</v>
      </c>
      <c r="E44" s="323">
        <v>3183</v>
      </c>
      <c r="F44" s="838" t="s">
        <v>37</v>
      </c>
      <c r="G44" s="321" t="s">
        <v>280</v>
      </c>
      <c r="H44" s="322">
        <v>874</v>
      </c>
      <c r="I44" s="322">
        <v>1002</v>
      </c>
      <c r="J44" s="323">
        <v>1876</v>
      </c>
      <c r="K44" s="838" t="s">
        <v>59</v>
      </c>
      <c r="L44" s="321" t="s">
        <v>280</v>
      </c>
      <c r="M44" s="322">
        <v>633</v>
      </c>
      <c r="N44" s="322">
        <v>752</v>
      </c>
      <c r="O44" s="323">
        <v>1385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3</v>
      </c>
      <c r="E45" s="323">
        <v>4</v>
      </c>
      <c r="F45" s="839"/>
      <c r="G45" s="321" t="s">
        <v>281</v>
      </c>
      <c r="H45" s="322">
        <v>0</v>
      </c>
      <c r="I45" s="322">
        <v>9</v>
      </c>
      <c r="J45" s="323">
        <v>9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1497</v>
      </c>
      <c r="D46" s="322">
        <v>1690</v>
      </c>
      <c r="E46" s="323">
        <v>3187</v>
      </c>
      <c r="F46" s="839"/>
      <c r="G46" s="321" t="s">
        <v>69</v>
      </c>
      <c r="H46" s="322">
        <v>874</v>
      </c>
      <c r="I46" s="322">
        <v>1011</v>
      </c>
      <c r="J46" s="323">
        <v>1885</v>
      </c>
      <c r="K46" s="839"/>
      <c r="L46" s="321" t="s">
        <v>69</v>
      </c>
      <c r="M46" s="322">
        <v>634</v>
      </c>
      <c r="N46" s="322">
        <v>755</v>
      </c>
      <c r="O46" s="323">
        <v>1389</v>
      </c>
    </row>
    <row r="47" spans="1:15" ht="17.25" customHeight="1" x14ac:dyDescent="0.15">
      <c r="A47" s="840"/>
      <c r="B47" s="324">
        <v>1412</v>
      </c>
      <c r="C47" s="325">
        <v>1</v>
      </c>
      <c r="D47" s="325">
        <v>3</v>
      </c>
      <c r="E47" s="326">
        <v>1416</v>
      </c>
      <c r="F47" s="840"/>
      <c r="G47" s="324">
        <v>916</v>
      </c>
      <c r="H47" s="325">
        <v>0</v>
      </c>
      <c r="I47" s="325">
        <v>9</v>
      </c>
      <c r="J47" s="326">
        <v>925</v>
      </c>
      <c r="K47" s="840"/>
      <c r="L47" s="324">
        <v>635</v>
      </c>
      <c r="M47" s="325">
        <v>0</v>
      </c>
      <c r="N47" s="325">
        <v>3</v>
      </c>
      <c r="O47" s="326">
        <v>638</v>
      </c>
    </row>
    <row r="48" spans="1:15" ht="17.25" customHeight="1" x14ac:dyDescent="0.15">
      <c r="A48" s="838" t="s">
        <v>16</v>
      </c>
      <c r="B48" s="321" t="s">
        <v>280</v>
      </c>
      <c r="C48" s="322">
        <v>1032</v>
      </c>
      <c r="D48" s="322">
        <v>1088</v>
      </c>
      <c r="E48" s="323">
        <v>2120</v>
      </c>
      <c r="F48" s="838" t="s">
        <v>38</v>
      </c>
      <c r="G48" s="321" t="s">
        <v>280</v>
      </c>
      <c r="H48" s="322">
        <v>747</v>
      </c>
      <c r="I48" s="322">
        <v>839</v>
      </c>
      <c r="J48" s="323">
        <v>1586</v>
      </c>
      <c r="K48" s="838" t="s">
        <v>60</v>
      </c>
      <c r="L48" s="321" t="s">
        <v>280</v>
      </c>
      <c r="M48" s="322">
        <v>265</v>
      </c>
      <c r="N48" s="322">
        <v>303</v>
      </c>
      <c r="O48" s="323">
        <v>568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1034</v>
      </c>
      <c r="D50" s="322">
        <v>1094</v>
      </c>
      <c r="E50" s="323">
        <v>2128</v>
      </c>
      <c r="F50" s="839"/>
      <c r="G50" s="321" t="s">
        <v>69</v>
      </c>
      <c r="H50" s="322">
        <v>748</v>
      </c>
      <c r="I50" s="322">
        <v>840</v>
      </c>
      <c r="J50" s="323">
        <v>1588</v>
      </c>
      <c r="K50" s="839"/>
      <c r="L50" s="321" t="s">
        <v>69</v>
      </c>
      <c r="M50" s="322">
        <v>265</v>
      </c>
      <c r="N50" s="322">
        <v>324</v>
      </c>
      <c r="O50" s="323">
        <v>589</v>
      </c>
    </row>
    <row r="51" spans="1:15" ht="17.25" customHeight="1" x14ac:dyDescent="0.15">
      <c r="A51" s="840"/>
      <c r="B51" s="324">
        <v>877</v>
      </c>
      <c r="C51" s="325">
        <v>2</v>
      </c>
      <c r="D51" s="325">
        <v>4</v>
      </c>
      <c r="E51" s="326">
        <v>883</v>
      </c>
      <c r="F51" s="840"/>
      <c r="G51" s="324">
        <v>673</v>
      </c>
      <c r="H51" s="325">
        <v>0</v>
      </c>
      <c r="I51" s="325">
        <v>2</v>
      </c>
      <c r="J51" s="326">
        <v>675</v>
      </c>
      <c r="K51" s="840"/>
      <c r="L51" s="324">
        <v>312</v>
      </c>
      <c r="M51" s="325">
        <v>18</v>
      </c>
      <c r="N51" s="325">
        <v>3</v>
      </c>
      <c r="O51" s="326">
        <v>333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92</v>
      </c>
      <c r="E52" s="323">
        <v>171</v>
      </c>
      <c r="F52" s="838" t="s">
        <v>39</v>
      </c>
      <c r="G52" s="321" t="s">
        <v>280</v>
      </c>
      <c r="H52" s="322">
        <v>2025</v>
      </c>
      <c r="I52" s="322">
        <v>2208</v>
      </c>
      <c r="J52" s="323">
        <v>4233</v>
      </c>
      <c r="K52" s="838" t="s">
        <v>61</v>
      </c>
      <c r="L52" s="321" t="s">
        <v>280</v>
      </c>
      <c r="M52" s="322">
        <v>182</v>
      </c>
      <c r="N52" s="322">
        <v>213</v>
      </c>
      <c r="O52" s="323">
        <v>395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11</v>
      </c>
      <c r="I53" s="322">
        <v>15</v>
      </c>
      <c r="J53" s="323">
        <v>26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108</v>
      </c>
      <c r="E54" s="323">
        <v>188</v>
      </c>
      <c r="F54" s="839"/>
      <c r="G54" s="321" t="s">
        <v>69</v>
      </c>
      <c r="H54" s="322">
        <v>2036</v>
      </c>
      <c r="I54" s="322">
        <v>2223</v>
      </c>
      <c r="J54" s="323">
        <v>4259</v>
      </c>
      <c r="K54" s="839"/>
      <c r="L54" s="321" t="s">
        <v>69</v>
      </c>
      <c r="M54" s="322">
        <v>182</v>
      </c>
      <c r="N54" s="322">
        <v>213</v>
      </c>
      <c r="O54" s="323">
        <v>395</v>
      </c>
    </row>
    <row r="55" spans="1:15" ht="17.25" customHeight="1" x14ac:dyDescent="0.15">
      <c r="A55" s="840"/>
      <c r="B55" s="324">
        <v>83</v>
      </c>
      <c r="C55" s="325">
        <v>16</v>
      </c>
      <c r="D55" s="325">
        <v>0</v>
      </c>
      <c r="E55" s="326">
        <v>99</v>
      </c>
      <c r="F55" s="840"/>
      <c r="G55" s="324">
        <v>1913</v>
      </c>
      <c r="H55" s="325">
        <v>5</v>
      </c>
      <c r="I55" s="325">
        <v>14</v>
      </c>
      <c r="J55" s="326">
        <v>1932</v>
      </c>
      <c r="K55" s="840"/>
      <c r="L55" s="324">
        <v>227</v>
      </c>
      <c r="M55" s="325">
        <v>0</v>
      </c>
      <c r="N55" s="325">
        <v>0</v>
      </c>
      <c r="O55" s="326">
        <v>227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123</v>
      </c>
      <c r="E56" s="323">
        <v>256</v>
      </c>
      <c r="F56" s="838" t="s">
        <v>40</v>
      </c>
      <c r="G56" s="321" t="s">
        <v>280</v>
      </c>
      <c r="H56" s="322">
        <v>1817</v>
      </c>
      <c r="I56" s="322">
        <v>2075</v>
      </c>
      <c r="J56" s="323">
        <v>3892</v>
      </c>
      <c r="K56" s="838" t="s">
        <v>62</v>
      </c>
      <c r="L56" s="321" t="s">
        <v>280</v>
      </c>
      <c r="M56" s="322">
        <v>571</v>
      </c>
      <c r="N56" s="322">
        <v>617</v>
      </c>
      <c r="O56" s="323">
        <v>1188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123</v>
      </c>
      <c r="E58" s="323">
        <v>256</v>
      </c>
      <c r="F58" s="839"/>
      <c r="G58" s="321" t="s">
        <v>69</v>
      </c>
      <c r="H58" s="322">
        <v>1817</v>
      </c>
      <c r="I58" s="322">
        <v>2080</v>
      </c>
      <c r="J58" s="323">
        <v>3897</v>
      </c>
      <c r="K58" s="839"/>
      <c r="L58" s="321" t="s">
        <v>69</v>
      </c>
      <c r="M58" s="322">
        <v>571</v>
      </c>
      <c r="N58" s="322">
        <v>619</v>
      </c>
      <c r="O58" s="323">
        <v>1190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1658</v>
      </c>
      <c r="H59" s="325">
        <v>1</v>
      </c>
      <c r="I59" s="325">
        <v>4</v>
      </c>
      <c r="J59" s="326">
        <v>1663</v>
      </c>
      <c r="K59" s="840"/>
      <c r="L59" s="324">
        <v>584</v>
      </c>
      <c r="M59" s="325">
        <v>2</v>
      </c>
      <c r="N59" s="325">
        <v>0</v>
      </c>
      <c r="O59" s="326">
        <v>586</v>
      </c>
    </row>
    <row r="60" spans="1:15" ht="17.25" customHeight="1" x14ac:dyDescent="0.15">
      <c r="A60" s="838" t="s">
        <v>19</v>
      </c>
      <c r="B60" s="321" t="s">
        <v>280</v>
      </c>
      <c r="C60" s="322">
        <v>60</v>
      </c>
      <c r="D60" s="322">
        <v>69</v>
      </c>
      <c r="E60" s="323">
        <v>129</v>
      </c>
      <c r="F60" s="838" t="s">
        <v>41</v>
      </c>
      <c r="G60" s="321" t="s">
        <v>280</v>
      </c>
      <c r="H60" s="322">
        <v>1609</v>
      </c>
      <c r="I60" s="322">
        <v>1763</v>
      </c>
      <c r="J60" s="323">
        <v>3372</v>
      </c>
      <c r="K60" s="838" t="s">
        <v>63</v>
      </c>
      <c r="L60" s="321" t="s">
        <v>280</v>
      </c>
      <c r="M60" s="322">
        <v>236</v>
      </c>
      <c r="N60" s="322">
        <v>238</v>
      </c>
      <c r="O60" s="323">
        <v>474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60</v>
      </c>
      <c r="D62" s="322">
        <v>70</v>
      </c>
      <c r="E62" s="323">
        <v>130</v>
      </c>
      <c r="F62" s="839"/>
      <c r="G62" s="321" t="s">
        <v>69</v>
      </c>
      <c r="H62" s="322">
        <v>1611</v>
      </c>
      <c r="I62" s="322">
        <v>1771</v>
      </c>
      <c r="J62" s="323">
        <v>3382</v>
      </c>
      <c r="K62" s="839"/>
      <c r="L62" s="321" t="s">
        <v>69</v>
      </c>
      <c r="M62" s="322">
        <v>236</v>
      </c>
      <c r="N62" s="322">
        <v>239</v>
      </c>
      <c r="O62" s="323">
        <v>475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1429</v>
      </c>
      <c r="H63" s="325">
        <v>6</v>
      </c>
      <c r="I63" s="325">
        <v>4</v>
      </c>
      <c r="J63" s="326">
        <v>1439</v>
      </c>
      <c r="K63" s="840"/>
      <c r="L63" s="324">
        <v>237</v>
      </c>
      <c r="M63" s="325">
        <v>0</v>
      </c>
      <c r="N63" s="325">
        <v>1</v>
      </c>
      <c r="O63" s="326">
        <v>238</v>
      </c>
    </row>
    <row r="64" spans="1:15" ht="17.25" customHeight="1" x14ac:dyDescent="0.15">
      <c r="A64" s="838" t="s">
        <v>20</v>
      </c>
      <c r="B64" s="321" t="s">
        <v>280</v>
      </c>
      <c r="C64" s="322">
        <v>275</v>
      </c>
      <c r="D64" s="322">
        <v>270</v>
      </c>
      <c r="E64" s="323">
        <v>545</v>
      </c>
      <c r="F64" s="838" t="s">
        <v>42</v>
      </c>
      <c r="G64" s="321" t="s">
        <v>280</v>
      </c>
      <c r="H64" s="322">
        <v>552</v>
      </c>
      <c r="I64" s="322">
        <v>573</v>
      </c>
      <c r="J64" s="323">
        <v>1125</v>
      </c>
      <c r="K64" s="838" t="s">
        <v>64</v>
      </c>
      <c r="L64" s="321" t="s">
        <v>280</v>
      </c>
      <c r="M64" s="322">
        <v>545</v>
      </c>
      <c r="N64" s="322">
        <v>551</v>
      </c>
      <c r="O64" s="323">
        <v>1096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4</v>
      </c>
      <c r="I65" s="322">
        <v>3</v>
      </c>
      <c r="J65" s="322">
        <v>7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276</v>
      </c>
      <c r="D66" s="322">
        <v>271</v>
      </c>
      <c r="E66" s="323">
        <v>547</v>
      </c>
      <c r="F66" s="839"/>
      <c r="G66" s="321" t="s">
        <v>69</v>
      </c>
      <c r="H66" s="322">
        <v>556</v>
      </c>
      <c r="I66" s="322">
        <v>576</v>
      </c>
      <c r="J66" s="323">
        <v>1132</v>
      </c>
      <c r="K66" s="839"/>
      <c r="L66" s="321" t="s">
        <v>69</v>
      </c>
      <c r="M66" s="322">
        <v>547</v>
      </c>
      <c r="N66" s="322">
        <v>553</v>
      </c>
      <c r="O66" s="323">
        <v>1100</v>
      </c>
    </row>
    <row r="67" spans="1:15" ht="17.25" customHeight="1" x14ac:dyDescent="0.15">
      <c r="A67" s="840"/>
      <c r="B67" s="324">
        <v>234</v>
      </c>
      <c r="C67" s="325">
        <v>0</v>
      </c>
      <c r="D67" s="325">
        <v>1</v>
      </c>
      <c r="E67" s="326">
        <v>235</v>
      </c>
      <c r="F67" s="840"/>
      <c r="G67" s="324">
        <v>505</v>
      </c>
      <c r="H67" s="325">
        <v>3</v>
      </c>
      <c r="I67" s="325">
        <v>1</v>
      </c>
      <c r="J67" s="326">
        <v>509</v>
      </c>
      <c r="K67" s="840"/>
      <c r="L67" s="324">
        <v>473</v>
      </c>
      <c r="M67" s="325">
        <v>3</v>
      </c>
      <c r="N67" s="325">
        <v>0</v>
      </c>
      <c r="O67" s="326">
        <v>476</v>
      </c>
    </row>
    <row r="68" spans="1:15" ht="17.25" customHeight="1" x14ac:dyDescent="0.15">
      <c r="A68" s="838" t="s">
        <v>21</v>
      </c>
      <c r="B68" s="321" t="s">
        <v>280</v>
      </c>
      <c r="C68" s="322">
        <v>251</v>
      </c>
      <c r="D68" s="322">
        <v>288</v>
      </c>
      <c r="E68" s="323">
        <v>539</v>
      </c>
      <c r="F68" s="838" t="s">
        <v>43</v>
      </c>
      <c r="G68" s="321" t="s">
        <v>280</v>
      </c>
      <c r="H68" s="322">
        <v>904</v>
      </c>
      <c r="I68" s="322">
        <v>918</v>
      </c>
      <c r="J68" s="323">
        <v>1822</v>
      </c>
      <c r="K68" s="838" t="s">
        <v>65</v>
      </c>
      <c r="L68" s="321" t="s">
        <v>280</v>
      </c>
      <c r="M68" s="322">
        <v>215</v>
      </c>
      <c r="N68" s="322">
        <v>241</v>
      </c>
      <c r="O68" s="323">
        <v>456</v>
      </c>
    </row>
    <row r="69" spans="1:15" ht="17.25" customHeight="1" x14ac:dyDescent="0.15">
      <c r="A69" s="839"/>
      <c r="B69" s="321" t="s">
        <v>281</v>
      </c>
      <c r="C69" s="322">
        <v>0</v>
      </c>
      <c r="D69" s="322">
        <v>2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252</v>
      </c>
      <c r="D70" s="322">
        <v>289</v>
      </c>
      <c r="E70" s="323">
        <v>541</v>
      </c>
      <c r="F70" s="839"/>
      <c r="G70" s="321" t="s">
        <v>69</v>
      </c>
      <c r="H70" s="322">
        <v>904</v>
      </c>
      <c r="I70" s="322">
        <v>920</v>
      </c>
      <c r="J70" s="323">
        <v>1824</v>
      </c>
      <c r="K70" s="839"/>
      <c r="L70" s="321" t="s">
        <v>69</v>
      </c>
      <c r="M70" s="322">
        <v>215</v>
      </c>
      <c r="N70" s="322">
        <v>246</v>
      </c>
      <c r="O70" s="323">
        <v>461</v>
      </c>
    </row>
    <row r="71" spans="1:15" ht="17.25" customHeight="1" x14ac:dyDescent="0.15">
      <c r="A71" s="840"/>
      <c r="B71" s="324">
        <v>232</v>
      </c>
      <c r="C71" s="325">
        <v>0</v>
      </c>
      <c r="D71" s="325">
        <v>2</v>
      </c>
      <c r="E71" s="326">
        <v>234</v>
      </c>
      <c r="F71" s="840"/>
      <c r="G71" s="324">
        <v>781</v>
      </c>
      <c r="H71" s="325">
        <v>0</v>
      </c>
      <c r="I71" s="325">
        <v>2</v>
      </c>
      <c r="J71" s="326">
        <v>783</v>
      </c>
      <c r="K71" s="840"/>
      <c r="L71" s="324">
        <v>189</v>
      </c>
      <c r="M71" s="325">
        <v>4</v>
      </c>
      <c r="N71" s="325">
        <v>1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226</v>
      </c>
      <c r="D72" s="322">
        <v>259</v>
      </c>
      <c r="E72" s="323">
        <v>485</v>
      </c>
      <c r="F72" s="838" t="s">
        <v>44</v>
      </c>
      <c r="G72" s="321" t="s">
        <v>280</v>
      </c>
      <c r="H72" s="322">
        <v>773</v>
      </c>
      <c r="I72" s="322">
        <v>824</v>
      </c>
      <c r="J72" s="323">
        <v>1597</v>
      </c>
      <c r="K72" s="838" t="s">
        <v>66</v>
      </c>
      <c r="L72" s="321" t="s">
        <v>280</v>
      </c>
      <c r="M72" s="322">
        <v>256</v>
      </c>
      <c r="N72" s="322">
        <v>285</v>
      </c>
      <c r="O72" s="323">
        <v>541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226</v>
      </c>
      <c r="D74" s="322">
        <v>259</v>
      </c>
      <c r="E74" s="323">
        <v>485</v>
      </c>
      <c r="F74" s="839"/>
      <c r="G74" s="321" t="s">
        <v>69</v>
      </c>
      <c r="H74" s="322">
        <v>774</v>
      </c>
      <c r="I74" s="322">
        <v>824</v>
      </c>
      <c r="J74" s="323">
        <v>1598</v>
      </c>
      <c r="K74" s="839"/>
      <c r="L74" s="321" t="s">
        <v>69</v>
      </c>
      <c r="M74" s="322">
        <v>256</v>
      </c>
      <c r="N74" s="322">
        <v>285</v>
      </c>
      <c r="O74" s="323">
        <v>541</v>
      </c>
    </row>
    <row r="75" spans="1:15" ht="17.25" customHeight="1" x14ac:dyDescent="0.15">
      <c r="A75" s="840"/>
      <c r="B75" s="324">
        <v>207</v>
      </c>
      <c r="C75" s="325">
        <v>0</v>
      </c>
      <c r="D75" s="325">
        <v>0</v>
      </c>
      <c r="E75" s="326">
        <v>207</v>
      </c>
      <c r="F75" s="840"/>
      <c r="G75" s="324">
        <v>612</v>
      </c>
      <c r="H75" s="325">
        <v>1</v>
      </c>
      <c r="I75" s="325">
        <v>0</v>
      </c>
      <c r="J75" s="326">
        <v>613</v>
      </c>
      <c r="K75" s="840"/>
      <c r="L75" s="324">
        <v>229</v>
      </c>
      <c r="M75" s="325">
        <v>0</v>
      </c>
      <c r="N75" s="325">
        <v>0</v>
      </c>
      <c r="O75" s="326">
        <v>229</v>
      </c>
    </row>
    <row r="76" spans="1:15" ht="17.25" customHeight="1" x14ac:dyDescent="0.15">
      <c r="A76" s="838" t="s">
        <v>23</v>
      </c>
      <c r="B76" s="321" t="s">
        <v>280</v>
      </c>
      <c r="C76" s="322">
        <v>508</v>
      </c>
      <c r="D76" s="322">
        <v>597</v>
      </c>
      <c r="E76" s="323">
        <v>1105</v>
      </c>
      <c r="F76" s="838" t="s">
        <v>45</v>
      </c>
      <c r="G76" s="321" t="s">
        <v>280</v>
      </c>
      <c r="H76" s="322">
        <v>539</v>
      </c>
      <c r="I76" s="322">
        <v>625</v>
      </c>
      <c r="J76" s="323">
        <v>1164</v>
      </c>
      <c r="K76" s="838" t="s">
        <v>67</v>
      </c>
      <c r="L76" s="321" t="s">
        <v>280</v>
      </c>
      <c r="M76" s="322">
        <v>296</v>
      </c>
      <c r="N76" s="322">
        <v>271</v>
      </c>
      <c r="O76" s="323">
        <v>567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509</v>
      </c>
      <c r="D78" s="322">
        <v>597</v>
      </c>
      <c r="E78" s="323">
        <v>1106</v>
      </c>
      <c r="F78" s="839"/>
      <c r="G78" s="321" t="s">
        <v>69</v>
      </c>
      <c r="H78" s="322">
        <v>539</v>
      </c>
      <c r="I78" s="322">
        <v>625</v>
      </c>
      <c r="J78" s="323">
        <v>1164</v>
      </c>
      <c r="K78" s="839"/>
      <c r="L78" s="321" t="s">
        <v>69</v>
      </c>
      <c r="M78" s="322">
        <v>296</v>
      </c>
      <c r="N78" s="322">
        <v>280</v>
      </c>
      <c r="O78" s="323">
        <v>576</v>
      </c>
    </row>
    <row r="79" spans="1:15" ht="17.25" customHeight="1" x14ac:dyDescent="0.15">
      <c r="A79" s="840"/>
      <c r="B79" s="324">
        <v>476</v>
      </c>
      <c r="C79" s="325">
        <v>0</v>
      </c>
      <c r="D79" s="325">
        <v>1</v>
      </c>
      <c r="E79" s="326">
        <v>477</v>
      </c>
      <c r="F79" s="840"/>
      <c r="G79" s="324">
        <v>581</v>
      </c>
      <c r="H79" s="325">
        <v>0</v>
      </c>
      <c r="I79" s="325">
        <v>0</v>
      </c>
      <c r="J79" s="326">
        <v>581</v>
      </c>
      <c r="K79" s="840"/>
      <c r="L79" s="324">
        <v>218</v>
      </c>
      <c r="M79" s="325">
        <v>8</v>
      </c>
      <c r="N79" s="325">
        <v>1</v>
      </c>
      <c r="O79" s="326">
        <v>227</v>
      </c>
    </row>
    <row r="80" spans="1:15" ht="17.25" customHeight="1" x14ac:dyDescent="0.15">
      <c r="A80" s="838" t="s">
        <v>24</v>
      </c>
      <c r="B80" s="321" t="s">
        <v>280</v>
      </c>
      <c r="C80" s="322">
        <v>332</v>
      </c>
      <c r="D80" s="322">
        <v>350</v>
      </c>
      <c r="E80" s="323">
        <v>682</v>
      </c>
      <c r="F80" s="838" t="s">
        <v>46</v>
      </c>
      <c r="G80" s="321" t="s">
        <v>280</v>
      </c>
      <c r="H80" s="322">
        <v>289</v>
      </c>
      <c r="I80" s="322">
        <v>292</v>
      </c>
      <c r="J80" s="323">
        <v>581</v>
      </c>
      <c r="K80" s="838" t="s">
        <v>68</v>
      </c>
      <c r="L80" s="321" t="s">
        <v>280</v>
      </c>
      <c r="M80" s="322">
        <v>149</v>
      </c>
      <c r="N80" s="322">
        <v>154</v>
      </c>
      <c r="O80" s="323">
        <v>303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332</v>
      </c>
      <c r="D82" s="322">
        <v>350</v>
      </c>
      <c r="E82" s="323">
        <v>682</v>
      </c>
      <c r="F82" s="839"/>
      <c r="G82" s="321" t="s">
        <v>69</v>
      </c>
      <c r="H82" s="322">
        <v>289</v>
      </c>
      <c r="I82" s="322">
        <v>292</v>
      </c>
      <c r="J82" s="323">
        <v>581</v>
      </c>
      <c r="K82" s="839"/>
      <c r="L82" s="321" t="s">
        <v>69</v>
      </c>
      <c r="M82" s="322">
        <v>149</v>
      </c>
      <c r="N82" s="322">
        <v>154</v>
      </c>
      <c r="O82" s="323">
        <v>303</v>
      </c>
    </row>
    <row r="83" spans="1:20" ht="17.25" customHeight="1" thickBot="1" x14ac:dyDescent="0.2">
      <c r="A83" s="840"/>
      <c r="B83" s="324">
        <v>298</v>
      </c>
      <c r="C83" s="325">
        <v>0</v>
      </c>
      <c r="D83" s="325">
        <v>0</v>
      </c>
      <c r="E83" s="326">
        <v>298</v>
      </c>
      <c r="F83" s="840"/>
      <c r="G83" s="324">
        <v>293</v>
      </c>
      <c r="H83" s="325">
        <v>0</v>
      </c>
      <c r="I83" s="325">
        <v>0</v>
      </c>
      <c r="J83" s="326">
        <v>293</v>
      </c>
      <c r="K83" s="842"/>
      <c r="L83" s="329">
        <v>128</v>
      </c>
      <c r="M83" s="330">
        <v>0</v>
      </c>
      <c r="N83" s="330">
        <v>0</v>
      </c>
      <c r="O83" s="331">
        <v>128</v>
      </c>
    </row>
    <row r="84" spans="1:20" ht="17.25" customHeight="1" x14ac:dyDescent="0.15">
      <c r="A84" s="838" t="s">
        <v>25</v>
      </c>
      <c r="B84" s="321" t="s">
        <v>280</v>
      </c>
      <c r="C84" s="322">
        <v>1166</v>
      </c>
      <c r="D84" s="322">
        <v>1293</v>
      </c>
      <c r="E84" s="323">
        <v>2459</v>
      </c>
      <c r="F84" s="838" t="s">
        <v>47</v>
      </c>
      <c r="G84" s="321" t="s">
        <v>280</v>
      </c>
      <c r="H84" s="322">
        <v>229</v>
      </c>
      <c r="I84" s="322">
        <v>265</v>
      </c>
      <c r="J84" s="323">
        <v>494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1166</v>
      </c>
      <c r="D86" s="322">
        <v>1296</v>
      </c>
      <c r="E86" s="323">
        <v>2462</v>
      </c>
      <c r="F86" s="839"/>
      <c r="G86" s="321" t="s">
        <v>69</v>
      </c>
      <c r="H86" s="322">
        <v>229</v>
      </c>
      <c r="I86" s="322">
        <v>265</v>
      </c>
      <c r="J86" s="323">
        <v>494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1048</v>
      </c>
      <c r="C87" s="325">
        <v>0</v>
      </c>
      <c r="D87" s="325">
        <v>3</v>
      </c>
      <c r="E87" s="326">
        <v>1051</v>
      </c>
      <c r="F87" s="840"/>
      <c r="G87" s="324">
        <v>231</v>
      </c>
      <c r="H87" s="325">
        <v>0</v>
      </c>
      <c r="I87" s="325">
        <v>0</v>
      </c>
      <c r="J87" s="326">
        <v>231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4109</v>
      </c>
      <c r="D88" s="322">
        <v>4510</v>
      </c>
      <c r="E88" s="323">
        <v>8619</v>
      </c>
      <c r="F88" s="838" t="s">
        <v>48</v>
      </c>
      <c r="G88" s="321" t="s">
        <v>280</v>
      </c>
      <c r="H88" s="322">
        <v>147</v>
      </c>
      <c r="I88" s="322">
        <v>188</v>
      </c>
      <c r="J88" s="323">
        <v>335</v>
      </c>
      <c r="K88" s="846" t="s">
        <v>108</v>
      </c>
      <c r="L88" s="318" t="s">
        <v>280</v>
      </c>
      <c r="M88" s="319">
        <v>34551</v>
      </c>
      <c r="N88" s="319">
        <v>37627</v>
      </c>
      <c r="O88" s="344">
        <v>72178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42</v>
      </c>
      <c r="E89" s="323">
        <v>60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66</v>
      </c>
      <c r="N89" s="346">
        <v>234</v>
      </c>
      <c r="O89" s="347">
        <v>300</v>
      </c>
    </row>
    <row r="90" spans="1:20" ht="17.25" customHeight="1" x14ac:dyDescent="0.15">
      <c r="A90" s="844"/>
      <c r="B90" s="321" t="s">
        <v>69</v>
      </c>
      <c r="C90" s="322">
        <v>4127</v>
      </c>
      <c r="D90" s="322">
        <v>4552</v>
      </c>
      <c r="E90" s="323">
        <v>8679</v>
      </c>
      <c r="F90" s="839"/>
      <c r="G90" s="321" t="s">
        <v>69</v>
      </c>
      <c r="H90" s="322">
        <v>148</v>
      </c>
      <c r="I90" s="322">
        <v>189</v>
      </c>
      <c r="J90" s="323">
        <v>337</v>
      </c>
      <c r="K90" s="846"/>
      <c r="L90" s="345" t="s">
        <v>69</v>
      </c>
      <c r="M90" s="346">
        <v>34617</v>
      </c>
      <c r="N90" s="346">
        <v>37861</v>
      </c>
      <c r="O90" s="347">
        <v>72478</v>
      </c>
    </row>
    <row r="91" spans="1:20" ht="17.25" customHeight="1" thickBot="1" x14ac:dyDescent="0.2">
      <c r="A91" s="845"/>
      <c r="B91" s="329">
        <v>3723</v>
      </c>
      <c r="C91" s="330">
        <v>13</v>
      </c>
      <c r="D91" s="330">
        <v>20</v>
      </c>
      <c r="E91" s="331">
        <v>3756</v>
      </c>
      <c r="F91" s="842"/>
      <c r="G91" s="329">
        <v>170</v>
      </c>
      <c r="H91" s="330">
        <v>0</v>
      </c>
      <c r="I91" s="330">
        <v>2</v>
      </c>
      <c r="J91" s="331">
        <v>172</v>
      </c>
      <c r="K91" s="847"/>
      <c r="L91" s="329">
        <v>32684</v>
      </c>
      <c r="M91" s="330">
        <v>124</v>
      </c>
      <c r="N91" s="330">
        <v>126</v>
      </c>
      <c r="O91" s="348">
        <v>32934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355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1684</v>
      </c>
      <c r="D95" s="319">
        <v>1968</v>
      </c>
      <c r="E95" s="320">
        <v>3652</v>
      </c>
      <c r="F95" s="848" t="s">
        <v>356</v>
      </c>
      <c r="G95" s="318" t="s">
        <v>280</v>
      </c>
      <c r="H95" s="319">
        <v>1443</v>
      </c>
      <c r="I95" s="319">
        <v>1550</v>
      </c>
      <c r="J95" s="320">
        <v>2993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1684</v>
      </c>
      <c r="D97" s="346">
        <v>1972</v>
      </c>
      <c r="E97" s="353">
        <v>3656</v>
      </c>
      <c r="F97" s="849"/>
      <c r="G97" s="345" t="s">
        <v>69</v>
      </c>
      <c r="H97" s="346">
        <v>1444</v>
      </c>
      <c r="I97" s="346">
        <v>1551</v>
      </c>
      <c r="J97" s="353">
        <v>2995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1765</v>
      </c>
      <c r="C98" s="325">
        <v>2</v>
      </c>
      <c r="D98" s="325">
        <v>2</v>
      </c>
      <c r="E98" s="326">
        <v>1769</v>
      </c>
      <c r="F98" s="850"/>
      <c r="G98" s="324">
        <v>1424</v>
      </c>
      <c r="H98" s="325">
        <v>1</v>
      </c>
      <c r="I98" s="325">
        <v>1</v>
      </c>
      <c r="J98" s="326">
        <v>1426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357</v>
      </c>
      <c r="B99" s="321" t="s">
        <v>280</v>
      </c>
      <c r="C99" s="322">
        <v>104</v>
      </c>
      <c r="D99" s="322">
        <v>119</v>
      </c>
      <c r="E99" s="323">
        <v>223</v>
      </c>
      <c r="F99" s="851"/>
      <c r="G99" s="421"/>
      <c r="H99" s="294"/>
      <c r="I99" s="294"/>
      <c r="J99" s="441"/>
      <c r="K99" s="854" t="s">
        <v>358</v>
      </c>
      <c r="L99" s="321" t="s">
        <v>280</v>
      </c>
      <c r="M99" s="322">
        <v>3231</v>
      </c>
      <c r="N99" s="322">
        <v>3637</v>
      </c>
      <c r="O99" s="323">
        <v>6868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104</v>
      </c>
      <c r="D101" s="346">
        <v>120</v>
      </c>
      <c r="E101" s="353">
        <v>224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3232</v>
      </c>
      <c r="N101" s="346">
        <v>3643</v>
      </c>
      <c r="O101" s="353">
        <v>6875</v>
      </c>
    </row>
    <row r="102" spans="1:15" ht="15" customHeight="1" thickBot="1" x14ac:dyDescent="0.2">
      <c r="A102" s="842"/>
      <c r="B102" s="329">
        <v>123</v>
      </c>
      <c r="C102" s="330">
        <v>1</v>
      </c>
      <c r="D102" s="330">
        <v>0</v>
      </c>
      <c r="E102" s="331">
        <v>124</v>
      </c>
      <c r="F102" s="853"/>
      <c r="G102" s="422"/>
      <c r="H102" s="423"/>
      <c r="I102" s="423"/>
      <c r="J102" s="442"/>
      <c r="K102" s="856"/>
      <c r="L102" s="329">
        <v>3312</v>
      </c>
      <c r="M102" s="330">
        <v>4</v>
      </c>
      <c r="N102" s="330">
        <v>3</v>
      </c>
      <c r="O102" s="331">
        <v>3319</v>
      </c>
    </row>
    <row r="103" spans="1:15" ht="15" customHeight="1" x14ac:dyDescent="0.15">
      <c r="A103" s="841" t="s">
        <v>74</v>
      </c>
      <c r="B103" s="318" t="s">
        <v>280</v>
      </c>
      <c r="C103" s="319">
        <v>1209</v>
      </c>
      <c r="D103" s="319">
        <v>1354</v>
      </c>
      <c r="E103" s="320">
        <v>2563</v>
      </c>
      <c r="F103" s="848" t="s">
        <v>75</v>
      </c>
      <c r="G103" s="318" t="s">
        <v>280</v>
      </c>
      <c r="H103" s="319">
        <v>1205</v>
      </c>
      <c r="I103" s="319">
        <v>1379</v>
      </c>
      <c r="J103" s="320">
        <v>2584</v>
      </c>
      <c r="K103" s="858" t="s">
        <v>76</v>
      </c>
      <c r="L103" s="318" t="s">
        <v>280</v>
      </c>
      <c r="M103" s="319">
        <v>2414</v>
      </c>
      <c r="N103" s="319">
        <v>2733</v>
      </c>
      <c r="O103" s="320">
        <v>5147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6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1209</v>
      </c>
      <c r="D105" s="346">
        <v>1360</v>
      </c>
      <c r="E105" s="353">
        <v>2569</v>
      </c>
      <c r="F105" s="849"/>
      <c r="G105" s="345" t="s">
        <v>69</v>
      </c>
      <c r="H105" s="346">
        <v>1207</v>
      </c>
      <c r="I105" s="346">
        <v>1382</v>
      </c>
      <c r="J105" s="353">
        <v>2589</v>
      </c>
      <c r="K105" s="855"/>
      <c r="L105" s="345" t="s">
        <v>69</v>
      </c>
      <c r="M105" s="346">
        <v>2416</v>
      </c>
      <c r="N105" s="346">
        <v>2742</v>
      </c>
      <c r="O105" s="353">
        <v>5158</v>
      </c>
    </row>
    <row r="106" spans="1:15" ht="15" customHeight="1" thickBot="1" x14ac:dyDescent="0.2">
      <c r="A106" s="842"/>
      <c r="B106" s="329">
        <v>1293</v>
      </c>
      <c r="C106" s="330">
        <v>0</v>
      </c>
      <c r="D106" s="330">
        <v>6</v>
      </c>
      <c r="E106" s="331">
        <v>1299</v>
      </c>
      <c r="F106" s="857"/>
      <c r="G106" s="329">
        <v>1221</v>
      </c>
      <c r="H106" s="330">
        <v>1</v>
      </c>
      <c r="I106" s="330">
        <v>4</v>
      </c>
      <c r="J106" s="331">
        <v>1226</v>
      </c>
      <c r="K106" s="856"/>
      <c r="L106" s="329">
        <v>2514</v>
      </c>
      <c r="M106" s="330">
        <v>1</v>
      </c>
      <c r="N106" s="330">
        <v>10</v>
      </c>
      <c r="O106" s="331">
        <v>2525</v>
      </c>
    </row>
    <row r="107" spans="1:15" ht="15" customHeight="1" x14ac:dyDescent="0.15">
      <c r="A107" s="841" t="s">
        <v>140</v>
      </c>
      <c r="B107" s="318" t="s">
        <v>280</v>
      </c>
      <c r="C107" s="319">
        <v>1680</v>
      </c>
      <c r="D107" s="319">
        <v>1809</v>
      </c>
      <c r="E107" s="320">
        <v>3489</v>
      </c>
      <c r="F107" s="848" t="s">
        <v>143</v>
      </c>
      <c r="G107" s="318" t="s">
        <v>280</v>
      </c>
      <c r="H107" s="319">
        <v>205</v>
      </c>
      <c r="I107" s="319">
        <v>226</v>
      </c>
      <c r="J107" s="320">
        <v>431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1682</v>
      </c>
      <c r="D109" s="346">
        <v>1811</v>
      </c>
      <c r="E109" s="353">
        <v>3493</v>
      </c>
      <c r="F109" s="849"/>
      <c r="G109" s="345" t="s">
        <v>69</v>
      </c>
      <c r="H109" s="346">
        <v>205</v>
      </c>
      <c r="I109" s="346">
        <v>227</v>
      </c>
      <c r="J109" s="353">
        <v>432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3</v>
      </c>
      <c r="E110" s="326">
        <v>1434</v>
      </c>
      <c r="F110" s="850"/>
      <c r="G110" s="324">
        <v>190</v>
      </c>
      <c r="H110" s="325">
        <v>0</v>
      </c>
      <c r="I110" s="325">
        <v>1</v>
      </c>
      <c r="J110" s="326">
        <v>191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294</v>
      </c>
      <c r="D111" s="346">
        <v>318</v>
      </c>
      <c r="E111" s="353">
        <v>612</v>
      </c>
      <c r="F111" s="851" t="s">
        <v>144</v>
      </c>
      <c r="G111" s="345" t="s">
        <v>280</v>
      </c>
      <c r="H111" s="346">
        <v>95</v>
      </c>
      <c r="I111" s="346">
        <v>100</v>
      </c>
      <c r="J111" s="353">
        <v>195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294</v>
      </c>
      <c r="D113" s="346">
        <v>319</v>
      </c>
      <c r="E113" s="353">
        <v>613</v>
      </c>
      <c r="F113" s="849"/>
      <c r="G113" s="345" t="s">
        <v>69</v>
      </c>
      <c r="H113" s="346">
        <v>95</v>
      </c>
      <c r="I113" s="346">
        <v>101</v>
      </c>
      <c r="J113" s="353">
        <v>196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305</v>
      </c>
      <c r="C114" s="325">
        <v>0</v>
      </c>
      <c r="D114" s="325">
        <v>1</v>
      </c>
      <c r="E114" s="326">
        <v>306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235</v>
      </c>
      <c r="D115" s="346">
        <v>265</v>
      </c>
      <c r="E115" s="353">
        <v>500</v>
      </c>
      <c r="F115" s="851" t="s">
        <v>145</v>
      </c>
      <c r="G115" s="345" t="s">
        <v>280</v>
      </c>
      <c r="H115" s="346">
        <v>150</v>
      </c>
      <c r="I115" s="346">
        <v>177</v>
      </c>
      <c r="J115" s="353">
        <v>327</v>
      </c>
      <c r="K115" s="855" t="s">
        <v>359</v>
      </c>
      <c r="L115" s="345" t="s">
        <v>280</v>
      </c>
      <c r="M115" s="346">
        <v>2659</v>
      </c>
      <c r="N115" s="346">
        <v>2895</v>
      </c>
      <c r="O115" s="353">
        <v>5554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235</v>
      </c>
      <c r="D117" s="346">
        <v>266</v>
      </c>
      <c r="E117" s="353">
        <v>501</v>
      </c>
      <c r="F117" s="849"/>
      <c r="G117" s="345" t="s">
        <v>69</v>
      </c>
      <c r="H117" s="346">
        <v>150</v>
      </c>
      <c r="I117" s="346">
        <v>179</v>
      </c>
      <c r="J117" s="353">
        <v>329</v>
      </c>
      <c r="K117" s="855"/>
      <c r="L117" s="345" t="s">
        <v>69</v>
      </c>
      <c r="M117" s="346">
        <v>2661</v>
      </c>
      <c r="N117" s="346">
        <v>2903</v>
      </c>
      <c r="O117" s="353">
        <v>5564</v>
      </c>
    </row>
    <row r="118" spans="1:15" ht="15" customHeight="1" thickBot="1" x14ac:dyDescent="0.2">
      <c r="A118" s="842"/>
      <c r="B118" s="329">
        <v>227</v>
      </c>
      <c r="C118" s="330">
        <v>0</v>
      </c>
      <c r="D118" s="330">
        <v>1</v>
      </c>
      <c r="E118" s="331">
        <v>228</v>
      </c>
      <c r="F118" s="857"/>
      <c r="G118" s="329">
        <v>180</v>
      </c>
      <c r="H118" s="330">
        <v>1</v>
      </c>
      <c r="I118" s="330">
        <v>1</v>
      </c>
      <c r="J118" s="331">
        <v>182</v>
      </c>
      <c r="K118" s="856"/>
      <c r="L118" s="329">
        <v>2424</v>
      </c>
      <c r="M118" s="330">
        <v>1</v>
      </c>
      <c r="N118" s="330">
        <v>8</v>
      </c>
      <c r="O118" s="331">
        <v>2433</v>
      </c>
    </row>
    <row r="119" spans="1:15" ht="15" customHeight="1" x14ac:dyDescent="0.15">
      <c r="A119" s="839" t="s">
        <v>84</v>
      </c>
      <c r="B119" s="318" t="s">
        <v>280</v>
      </c>
      <c r="C119" s="319">
        <v>525</v>
      </c>
      <c r="D119" s="319">
        <v>614</v>
      </c>
      <c r="E119" s="320">
        <v>1139</v>
      </c>
      <c r="F119" s="849" t="s">
        <v>146</v>
      </c>
      <c r="G119" s="318" t="s">
        <v>280</v>
      </c>
      <c r="H119" s="319">
        <v>329</v>
      </c>
      <c r="I119" s="319">
        <v>440</v>
      </c>
      <c r="J119" s="320">
        <v>769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525</v>
      </c>
      <c r="D121" s="346">
        <v>616</v>
      </c>
      <c r="E121" s="353">
        <v>1141</v>
      </c>
      <c r="F121" s="849"/>
      <c r="G121" s="345" t="s">
        <v>69</v>
      </c>
      <c r="H121" s="346">
        <v>329</v>
      </c>
      <c r="I121" s="346">
        <v>440</v>
      </c>
      <c r="J121" s="353">
        <v>769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545</v>
      </c>
      <c r="C122" s="325">
        <v>1</v>
      </c>
      <c r="D122" s="325">
        <v>1</v>
      </c>
      <c r="E122" s="326">
        <v>547</v>
      </c>
      <c r="F122" s="850"/>
      <c r="G122" s="324">
        <v>355</v>
      </c>
      <c r="H122" s="325">
        <v>0</v>
      </c>
      <c r="I122" s="325">
        <v>0</v>
      </c>
      <c r="J122" s="326">
        <v>355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398</v>
      </c>
      <c r="D123" s="346">
        <v>435</v>
      </c>
      <c r="E123" s="353">
        <v>833</v>
      </c>
      <c r="F123" s="851" t="s">
        <v>87</v>
      </c>
      <c r="G123" s="345" t="s">
        <v>280</v>
      </c>
      <c r="H123" s="346">
        <v>542</v>
      </c>
      <c r="I123" s="346">
        <v>625</v>
      </c>
      <c r="J123" s="353">
        <v>1167</v>
      </c>
      <c r="K123" s="854" t="s">
        <v>360</v>
      </c>
      <c r="L123" s="321" t="s">
        <v>280</v>
      </c>
      <c r="M123" s="322">
        <v>1794</v>
      </c>
      <c r="N123" s="322">
        <v>2114</v>
      </c>
      <c r="O123" s="323">
        <v>3908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398</v>
      </c>
      <c r="D125" s="346">
        <v>435</v>
      </c>
      <c r="E125" s="353">
        <v>833</v>
      </c>
      <c r="F125" s="849"/>
      <c r="G125" s="345" t="s">
        <v>69</v>
      </c>
      <c r="H125" s="346">
        <v>543</v>
      </c>
      <c r="I125" s="346">
        <v>625</v>
      </c>
      <c r="J125" s="353">
        <v>1168</v>
      </c>
      <c r="K125" s="852"/>
      <c r="L125" s="345" t="s">
        <v>69</v>
      </c>
      <c r="M125" s="346">
        <v>1795</v>
      </c>
      <c r="N125" s="346">
        <v>2116</v>
      </c>
      <c r="O125" s="353">
        <v>3911</v>
      </c>
    </row>
    <row r="126" spans="1:15" ht="15" customHeight="1" thickBot="1" x14ac:dyDescent="0.2">
      <c r="A126" s="839"/>
      <c r="B126" s="329">
        <v>387</v>
      </c>
      <c r="C126" s="330">
        <v>0</v>
      </c>
      <c r="D126" s="330">
        <v>0</v>
      </c>
      <c r="E126" s="331">
        <v>387</v>
      </c>
      <c r="F126" s="849"/>
      <c r="G126" s="329">
        <v>550</v>
      </c>
      <c r="H126" s="330">
        <v>1</v>
      </c>
      <c r="I126" s="330">
        <v>0</v>
      </c>
      <c r="J126" s="331">
        <v>551</v>
      </c>
      <c r="K126" s="853"/>
      <c r="L126" s="329">
        <v>1837</v>
      </c>
      <c r="M126" s="330">
        <v>2</v>
      </c>
      <c r="N126" s="330">
        <v>1</v>
      </c>
      <c r="O126" s="331">
        <v>1840</v>
      </c>
    </row>
    <row r="127" spans="1:15" ht="15" customHeight="1" x14ac:dyDescent="0.15">
      <c r="A127" s="841" t="s">
        <v>89</v>
      </c>
      <c r="B127" s="318" t="s">
        <v>280</v>
      </c>
      <c r="C127" s="319">
        <v>621</v>
      </c>
      <c r="D127" s="319">
        <v>637</v>
      </c>
      <c r="E127" s="320">
        <v>1258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621</v>
      </c>
      <c r="N127" s="319">
        <v>637</v>
      </c>
      <c r="O127" s="320">
        <v>1258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622</v>
      </c>
      <c r="D129" s="346">
        <v>638</v>
      </c>
      <c r="E129" s="353">
        <v>1260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622</v>
      </c>
      <c r="N129" s="346">
        <v>638</v>
      </c>
      <c r="O129" s="353">
        <v>1260</v>
      </c>
    </row>
    <row r="130" spans="1:15" ht="15" customHeight="1" thickBot="1" x14ac:dyDescent="0.2">
      <c r="A130" s="842"/>
      <c r="B130" s="329">
        <v>647</v>
      </c>
      <c r="C130" s="330">
        <v>1</v>
      </c>
      <c r="D130" s="330">
        <v>1</v>
      </c>
      <c r="E130" s="331">
        <v>649</v>
      </c>
      <c r="F130" s="857"/>
      <c r="G130" s="422"/>
      <c r="H130" s="423"/>
      <c r="I130" s="423"/>
      <c r="J130" s="442"/>
      <c r="K130" s="856"/>
      <c r="L130" s="329">
        <v>647</v>
      </c>
      <c r="M130" s="330">
        <v>1</v>
      </c>
      <c r="N130" s="330">
        <v>1</v>
      </c>
      <c r="O130" s="331">
        <v>649</v>
      </c>
    </row>
    <row r="131" spans="1:15" ht="15" customHeight="1" x14ac:dyDescent="0.15">
      <c r="A131" s="841" t="s">
        <v>147</v>
      </c>
      <c r="B131" s="318" t="s">
        <v>280</v>
      </c>
      <c r="C131" s="319">
        <v>233</v>
      </c>
      <c r="D131" s="319">
        <v>291</v>
      </c>
      <c r="E131" s="320">
        <v>524</v>
      </c>
      <c r="F131" s="848" t="s">
        <v>151</v>
      </c>
      <c r="G131" s="318" t="s">
        <v>280</v>
      </c>
      <c r="H131" s="319">
        <v>78</v>
      </c>
      <c r="I131" s="319">
        <v>86</v>
      </c>
      <c r="J131" s="320">
        <v>164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233</v>
      </c>
      <c r="D133" s="346">
        <v>291</v>
      </c>
      <c r="E133" s="353">
        <v>524</v>
      </c>
      <c r="F133" s="849"/>
      <c r="G133" s="345" t="s">
        <v>69</v>
      </c>
      <c r="H133" s="346">
        <v>78</v>
      </c>
      <c r="I133" s="346">
        <v>86</v>
      </c>
      <c r="J133" s="353">
        <v>164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306</v>
      </c>
      <c r="C134" s="325">
        <v>0</v>
      </c>
      <c r="D134" s="325">
        <v>0</v>
      </c>
      <c r="E134" s="326">
        <v>306</v>
      </c>
      <c r="F134" s="850"/>
      <c r="G134" s="324">
        <v>96</v>
      </c>
      <c r="H134" s="325">
        <v>0</v>
      </c>
      <c r="I134" s="325">
        <v>0</v>
      </c>
      <c r="J134" s="326">
        <v>96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89</v>
      </c>
      <c r="I135" s="346">
        <v>88</v>
      </c>
      <c r="J135" s="353">
        <v>177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89</v>
      </c>
      <c r="I137" s="346">
        <v>88</v>
      </c>
      <c r="J137" s="353">
        <v>177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104</v>
      </c>
      <c r="H138" s="325">
        <v>0</v>
      </c>
      <c r="I138" s="325">
        <v>0</v>
      </c>
      <c r="J138" s="326">
        <v>104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85</v>
      </c>
      <c r="E139" s="353">
        <v>161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85</v>
      </c>
      <c r="E141" s="353">
        <v>161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86</v>
      </c>
      <c r="C142" s="325">
        <v>0</v>
      </c>
      <c r="D142" s="325">
        <v>0</v>
      </c>
      <c r="E142" s="326">
        <v>86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138</v>
      </c>
      <c r="D143" s="346">
        <v>133</v>
      </c>
      <c r="E143" s="353">
        <v>271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670</v>
      </c>
      <c r="N143" s="322">
        <v>740</v>
      </c>
      <c r="O143" s="323">
        <v>1410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138</v>
      </c>
      <c r="D145" s="346">
        <v>133</v>
      </c>
      <c r="E145" s="353">
        <v>271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670</v>
      </c>
      <c r="N145" s="346">
        <v>740</v>
      </c>
      <c r="O145" s="353">
        <v>1410</v>
      </c>
    </row>
    <row r="146" spans="1:15" ht="15" customHeight="1" thickBot="1" x14ac:dyDescent="0.2">
      <c r="A146" s="842"/>
      <c r="B146" s="329">
        <v>167</v>
      </c>
      <c r="C146" s="330">
        <v>0</v>
      </c>
      <c r="D146" s="330">
        <v>0</v>
      </c>
      <c r="E146" s="331">
        <v>167</v>
      </c>
      <c r="F146" s="857"/>
      <c r="G146" s="425"/>
      <c r="H146" s="423"/>
      <c r="I146" s="423"/>
      <c r="J146" s="444"/>
      <c r="K146" s="856"/>
      <c r="L146" s="399">
        <v>826</v>
      </c>
      <c r="M146" s="400">
        <v>0</v>
      </c>
      <c r="N146" s="400">
        <v>0</v>
      </c>
      <c r="O146" s="401">
        <v>826</v>
      </c>
    </row>
    <row r="147" spans="1:15" ht="15" customHeight="1" x14ac:dyDescent="0.15">
      <c r="A147" s="841" t="s">
        <v>154</v>
      </c>
      <c r="B147" s="318" t="s">
        <v>280</v>
      </c>
      <c r="C147" s="319">
        <v>362</v>
      </c>
      <c r="D147" s="319">
        <v>364</v>
      </c>
      <c r="E147" s="320">
        <v>726</v>
      </c>
      <c r="F147" s="848" t="s">
        <v>157</v>
      </c>
      <c r="G147" s="318" t="s">
        <v>280</v>
      </c>
      <c r="H147" s="319">
        <v>92</v>
      </c>
      <c r="I147" s="319">
        <v>100</v>
      </c>
      <c r="J147" s="320">
        <v>192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362</v>
      </c>
      <c r="D149" s="346">
        <v>365</v>
      </c>
      <c r="E149" s="353">
        <v>727</v>
      </c>
      <c r="F149" s="849"/>
      <c r="G149" s="345" t="s">
        <v>69</v>
      </c>
      <c r="H149" s="346">
        <v>92</v>
      </c>
      <c r="I149" s="346">
        <v>100</v>
      </c>
      <c r="J149" s="353">
        <v>192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410</v>
      </c>
      <c r="C150" s="325">
        <v>0</v>
      </c>
      <c r="D150" s="325">
        <v>1</v>
      </c>
      <c r="E150" s="326">
        <v>411</v>
      </c>
      <c r="F150" s="850"/>
      <c r="G150" s="324">
        <v>118</v>
      </c>
      <c r="H150" s="325">
        <v>0</v>
      </c>
      <c r="I150" s="325">
        <v>0</v>
      </c>
      <c r="J150" s="326">
        <v>118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80</v>
      </c>
      <c r="D151" s="346">
        <v>77</v>
      </c>
      <c r="E151" s="353">
        <v>157</v>
      </c>
      <c r="F151" s="851" t="s">
        <v>158</v>
      </c>
      <c r="G151" s="345" t="s">
        <v>280</v>
      </c>
      <c r="H151" s="346">
        <v>441</v>
      </c>
      <c r="I151" s="346">
        <v>389</v>
      </c>
      <c r="J151" s="353">
        <v>830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80</v>
      </c>
      <c r="D153" s="346">
        <v>77</v>
      </c>
      <c r="E153" s="353">
        <v>157</v>
      </c>
      <c r="F153" s="849"/>
      <c r="G153" s="345" t="s">
        <v>69</v>
      </c>
      <c r="H153" s="346">
        <v>441</v>
      </c>
      <c r="I153" s="346">
        <v>395</v>
      </c>
      <c r="J153" s="353">
        <v>836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100</v>
      </c>
      <c r="C154" s="325">
        <v>0</v>
      </c>
      <c r="D154" s="325">
        <v>0</v>
      </c>
      <c r="E154" s="326">
        <v>100</v>
      </c>
      <c r="F154" s="850"/>
      <c r="G154" s="324">
        <v>510</v>
      </c>
      <c r="H154" s="325">
        <v>1</v>
      </c>
      <c r="I154" s="325">
        <v>5</v>
      </c>
      <c r="J154" s="326">
        <v>516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75</v>
      </c>
      <c r="D155" s="346">
        <v>100</v>
      </c>
      <c r="E155" s="353">
        <v>175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1050</v>
      </c>
      <c r="N155" s="322">
        <v>1030</v>
      </c>
      <c r="O155" s="323">
        <v>2080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75</v>
      </c>
      <c r="D157" s="346">
        <v>100</v>
      </c>
      <c r="E157" s="353">
        <v>175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1050</v>
      </c>
      <c r="N157" s="346">
        <v>1037</v>
      </c>
      <c r="O157" s="353">
        <v>2087</v>
      </c>
    </row>
    <row r="158" spans="1:15" ht="15" customHeight="1" thickBot="1" x14ac:dyDescent="0.2">
      <c r="A158" s="842"/>
      <c r="B158" s="329">
        <v>122</v>
      </c>
      <c r="C158" s="330">
        <v>0</v>
      </c>
      <c r="D158" s="330">
        <v>0</v>
      </c>
      <c r="E158" s="331">
        <v>122</v>
      </c>
      <c r="F158" s="857"/>
      <c r="G158" s="425"/>
      <c r="H158" s="423"/>
      <c r="I158" s="423"/>
      <c r="J158" s="444"/>
      <c r="K158" s="855"/>
      <c r="L158" s="408">
        <v>1260</v>
      </c>
      <c r="M158" s="409">
        <v>1</v>
      </c>
      <c r="N158" s="409">
        <v>6</v>
      </c>
      <c r="O158" s="410">
        <v>1267</v>
      </c>
    </row>
    <row r="159" spans="1:15" ht="15" customHeight="1" x14ac:dyDescent="0.15">
      <c r="A159" s="844" t="s">
        <v>105</v>
      </c>
      <c r="B159" s="318" t="s">
        <v>280</v>
      </c>
      <c r="C159" s="319">
        <v>221</v>
      </c>
      <c r="D159" s="319">
        <v>244</v>
      </c>
      <c r="E159" s="320">
        <v>465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221</v>
      </c>
      <c r="N159" s="319">
        <v>244</v>
      </c>
      <c r="O159" s="320">
        <v>465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221</v>
      </c>
      <c r="D161" s="346">
        <v>244</v>
      </c>
      <c r="E161" s="353">
        <v>465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221</v>
      </c>
      <c r="N161" s="346">
        <v>244</v>
      </c>
      <c r="O161" s="353">
        <v>465</v>
      </c>
    </row>
    <row r="162" spans="1:15" ht="15" customHeight="1" thickBot="1" x14ac:dyDescent="0.2">
      <c r="A162" s="844"/>
      <c r="B162" s="329">
        <v>292</v>
      </c>
      <c r="C162" s="330">
        <v>0</v>
      </c>
      <c r="D162" s="330">
        <v>0</v>
      </c>
      <c r="E162" s="331">
        <v>292</v>
      </c>
      <c r="F162" s="849"/>
      <c r="G162" s="426"/>
      <c r="H162" s="423"/>
      <c r="I162" s="423"/>
      <c r="J162" s="445"/>
      <c r="K162" s="865"/>
      <c r="L162" s="399">
        <v>292</v>
      </c>
      <c r="M162" s="400">
        <v>0</v>
      </c>
      <c r="N162" s="400">
        <v>0</v>
      </c>
      <c r="O162" s="401">
        <v>292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47211</v>
      </c>
      <c r="N163" s="414">
        <v>51657</v>
      </c>
      <c r="O163" s="415">
        <v>98868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73</v>
      </c>
      <c r="N164" s="414">
        <v>267</v>
      </c>
      <c r="O164" s="415">
        <v>340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47284</v>
      </c>
      <c r="N165" s="414">
        <v>51924</v>
      </c>
      <c r="O165" s="415">
        <v>99208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45796</v>
      </c>
      <c r="M166" s="417">
        <v>134</v>
      </c>
      <c r="N166" s="417">
        <v>155</v>
      </c>
      <c r="O166" s="418">
        <v>46085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68E3-8B9C-4727-B2A7-54A38A670A2B}">
  <dimension ref="A1:T46"/>
  <sheetViews>
    <sheetView showGridLines="0" view="pageBreakPreview" zoomScale="73" zoomScaleNormal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382</v>
      </c>
      <c r="C3" s="35">
        <v>174</v>
      </c>
      <c r="D3" s="35">
        <v>208</v>
      </c>
      <c r="E3" s="36">
        <v>173</v>
      </c>
      <c r="F3" s="81" t="s">
        <v>27</v>
      </c>
      <c r="G3" s="34">
        <v>389</v>
      </c>
      <c r="H3" s="35">
        <v>177</v>
      </c>
      <c r="I3" s="35">
        <v>212</v>
      </c>
      <c r="J3" s="36">
        <v>176</v>
      </c>
      <c r="K3" s="79" t="s">
        <v>49</v>
      </c>
      <c r="L3" s="34">
        <v>593</v>
      </c>
      <c r="M3" s="35">
        <v>271</v>
      </c>
      <c r="N3" s="35">
        <v>322</v>
      </c>
      <c r="O3" s="36">
        <v>242</v>
      </c>
    </row>
    <row r="4" spans="1:20" ht="22.5" customHeight="1" x14ac:dyDescent="0.15">
      <c r="A4" s="85" t="s">
        <v>6</v>
      </c>
      <c r="B4" s="37">
        <v>432</v>
      </c>
      <c r="C4" s="38">
        <v>203</v>
      </c>
      <c r="D4" s="38">
        <v>229</v>
      </c>
      <c r="E4" s="39">
        <v>194</v>
      </c>
      <c r="F4" s="82" t="s">
        <v>28</v>
      </c>
      <c r="G4" s="37">
        <v>212</v>
      </c>
      <c r="H4" s="38">
        <v>89</v>
      </c>
      <c r="I4" s="38">
        <v>123</v>
      </c>
      <c r="J4" s="39">
        <v>119</v>
      </c>
      <c r="K4" s="80" t="s">
        <v>50</v>
      </c>
      <c r="L4" s="37">
        <v>2556</v>
      </c>
      <c r="M4" s="38">
        <v>1256</v>
      </c>
      <c r="N4" s="38">
        <v>1300</v>
      </c>
      <c r="O4" s="39">
        <v>995</v>
      </c>
    </row>
    <row r="5" spans="1:20" ht="22.5" customHeight="1" x14ac:dyDescent="0.15">
      <c r="A5" s="85" t="s">
        <v>7</v>
      </c>
      <c r="B5" s="37">
        <v>460</v>
      </c>
      <c r="C5" s="38">
        <v>217</v>
      </c>
      <c r="D5" s="38">
        <v>243</v>
      </c>
      <c r="E5" s="39">
        <v>213</v>
      </c>
      <c r="F5" s="82" t="s">
        <v>29</v>
      </c>
      <c r="G5" s="37">
        <v>155</v>
      </c>
      <c r="H5" s="38">
        <v>71</v>
      </c>
      <c r="I5" s="38">
        <v>84</v>
      </c>
      <c r="J5" s="39">
        <v>79</v>
      </c>
      <c r="K5" s="80" t="s">
        <v>51</v>
      </c>
      <c r="L5" s="37">
        <v>3377</v>
      </c>
      <c r="M5" s="38">
        <v>1612</v>
      </c>
      <c r="N5" s="38">
        <v>1765</v>
      </c>
      <c r="O5" s="39">
        <v>1420</v>
      </c>
    </row>
    <row r="6" spans="1:20" ht="22.5" customHeight="1" x14ac:dyDescent="0.15">
      <c r="A6" s="85" t="s">
        <v>8</v>
      </c>
      <c r="B6" s="37">
        <v>356</v>
      </c>
      <c r="C6" s="38">
        <v>156</v>
      </c>
      <c r="D6" s="38">
        <v>200</v>
      </c>
      <c r="E6" s="39">
        <v>172</v>
      </c>
      <c r="F6" s="82" t="s">
        <v>30</v>
      </c>
      <c r="G6" s="37">
        <v>1414</v>
      </c>
      <c r="H6" s="38">
        <v>660</v>
      </c>
      <c r="I6" s="38">
        <v>754</v>
      </c>
      <c r="J6" s="39">
        <v>607</v>
      </c>
      <c r="K6" s="80" t="s">
        <v>52</v>
      </c>
      <c r="L6" s="37">
        <v>473</v>
      </c>
      <c r="M6" s="38">
        <v>274</v>
      </c>
      <c r="N6" s="38">
        <v>199</v>
      </c>
      <c r="O6" s="39">
        <v>259</v>
      </c>
    </row>
    <row r="7" spans="1:20" ht="22.5" customHeight="1" x14ac:dyDescent="0.15">
      <c r="A7" s="85" t="s">
        <v>9</v>
      </c>
      <c r="B7" s="37">
        <v>155</v>
      </c>
      <c r="C7" s="38">
        <v>76</v>
      </c>
      <c r="D7" s="38">
        <v>79</v>
      </c>
      <c r="E7" s="39">
        <v>88</v>
      </c>
      <c r="F7" s="82" t="s">
        <v>31</v>
      </c>
      <c r="G7" s="37">
        <v>315</v>
      </c>
      <c r="H7" s="38">
        <v>140</v>
      </c>
      <c r="I7" s="38">
        <v>175</v>
      </c>
      <c r="J7" s="39">
        <v>140</v>
      </c>
      <c r="K7" s="80" t="s">
        <v>53</v>
      </c>
      <c r="L7" s="37">
        <v>409</v>
      </c>
      <c r="M7" s="38">
        <v>191</v>
      </c>
      <c r="N7" s="38">
        <v>218</v>
      </c>
      <c r="O7" s="39">
        <v>224</v>
      </c>
    </row>
    <row r="8" spans="1:20" ht="22.5" customHeight="1" x14ac:dyDescent="0.15">
      <c r="A8" s="85" t="s">
        <v>10</v>
      </c>
      <c r="B8" s="37">
        <v>114</v>
      </c>
      <c r="C8" s="38">
        <v>53</v>
      </c>
      <c r="D8" s="38">
        <v>61</v>
      </c>
      <c r="E8" s="39">
        <v>54</v>
      </c>
      <c r="F8" s="82" t="s">
        <v>32</v>
      </c>
      <c r="G8" s="37">
        <v>800</v>
      </c>
      <c r="H8" s="38">
        <v>372</v>
      </c>
      <c r="I8" s="38">
        <v>428</v>
      </c>
      <c r="J8" s="39">
        <v>350</v>
      </c>
      <c r="K8" s="80" t="s">
        <v>54</v>
      </c>
      <c r="L8" s="37">
        <v>1711</v>
      </c>
      <c r="M8" s="38">
        <v>798</v>
      </c>
      <c r="N8" s="38">
        <v>913</v>
      </c>
      <c r="O8" s="39">
        <v>743</v>
      </c>
    </row>
    <row r="9" spans="1:20" ht="22.5" customHeight="1" x14ac:dyDescent="0.15">
      <c r="A9" s="85" t="s">
        <v>11</v>
      </c>
      <c r="B9" s="37">
        <v>414</v>
      </c>
      <c r="C9" s="38">
        <v>173</v>
      </c>
      <c r="D9" s="38">
        <v>241</v>
      </c>
      <c r="E9" s="39">
        <v>200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361</v>
      </c>
      <c r="M9" s="38">
        <v>171</v>
      </c>
      <c r="N9" s="38">
        <v>190</v>
      </c>
      <c r="O9" s="39">
        <v>143</v>
      </c>
    </row>
    <row r="10" spans="1:20" ht="22.5" customHeight="1" x14ac:dyDescent="0.15">
      <c r="A10" s="85" t="s">
        <v>12</v>
      </c>
      <c r="B10" s="37">
        <v>469</v>
      </c>
      <c r="C10" s="38">
        <v>215</v>
      </c>
      <c r="D10" s="38">
        <v>254</v>
      </c>
      <c r="E10" s="39">
        <v>226</v>
      </c>
      <c r="F10" s="82" t="s">
        <v>34</v>
      </c>
      <c r="G10" s="37">
        <v>129</v>
      </c>
      <c r="H10" s="38">
        <v>52</v>
      </c>
      <c r="I10" s="38">
        <v>77</v>
      </c>
      <c r="J10" s="39">
        <v>61</v>
      </c>
      <c r="K10" s="80" t="s">
        <v>56</v>
      </c>
      <c r="L10" s="37">
        <v>1264</v>
      </c>
      <c r="M10" s="38">
        <v>564</v>
      </c>
      <c r="N10" s="38">
        <v>700</v>
      </c>
      <c r="O10" s="39">
        <v>529</v>
      </c>
    </row>
    <row r="11" spans="1:20" ht="22.5" customHeight="1" x14ac:dyDescent="0.15">
      <c r="A11" s="85" t="s">
        <v>13</v>
      </c>
      <c r="B11" s="37">
        <v>744</v>
      </c>
      <c r="C11" s="38">
        <v>436</v>
      </c>
      <c r="D11" s="38">
        <v>308</v>
      </c>
      <c r="E11" s="39">
        <v>424</v>
      </c>
      <c r="F11" s="82" t="s">
        <v>35</v>
      </c>
      <c r="G11" s="37">
        <v>250</v>
      </c>
      <c r="H11" s="38">
        <v>111</v>
      </c>
      <c r="I11" s="38">
        <v>139</v>
      </c>
      <c r="J11" s="39">
        <v>118</v>
      </c>
      <c r="K11" s="80" t="s">
        <v>57</v>
      </c>
      <c r="L11" s="37">
        <v>2194</v>
      </c>
      <c r="M11" s="38">
        <v>1100</v>
      </c>
      <c r="N11" s="38">
        <v>1094</v>
      </c>
      <c r="O11" s="39">
        <v>1046</v>
      </c>
    </row>
    <row r="12" spans="1:20" ht="22.5" customHeight="1" x14ac:dyDescent="0.15">
      <c r="A12" s="85" t="s">
        <v>14</v>
      </c>
      <c r="B12" s="37">
        <v>1980</v>
      </c>
      <c r="C12" s="38">
        <v>942</v>
      </c>
      <c r="D12" s="38">
        <v>1038</v>
      </c>
      <c r="E12" s="39">
        <v>816</v>
      </c>
      <c r="F12" s="82" t="s">
        <v>36</v>
      </c>
      <c r="G12" s="37">
        <v>431</v>
      </c>
      <c r="H12" s="38">
        <v>196</v>
      </c>
      <c r="I12" s="38">
        <v>235</v>
      </c>
      <c r="J12" s="39">
        <v>206</v>
      </c>
      <c r="K12" s="80" t="s">
        <v>58</v>
      </c>
      <c r="L12" s="37">
        <v>802</v>
      </c>
      <c r="M12" s="38">
        <v>373</v>
      </c>
      <c r="N12" s="38">
        <v>429</v>
      </c>
      <c r="O12" s="39">
        <v>359</v>
      </c>
    </row>
    <row r="13" spans="1:20" ht="22.5" customHeight="1" x14ac:dyDescent="0.15">
      <c r="A13" s="85" t="s">
        <v>15</v>
      </c>
      <c r="B13" s="37">
        <v>3121</v>
      </c>
      <c r="C13" s="38">
        <v>1517</v>
      </c>
      <c r="D13" s="38">
        <v>1604</v>
      </c>
      <c r="E13" s="39">
        <v>1274</v>
      </c>
      <c r="F13" s="82" t="s">
        <v>37</v>
      </c>
      <c r="G13" s="37">
        <v>2000</v>
      </c>
      <c r="H13" s="38">
        <v>930</v>
      </c>
      <c r="I13" s="38">
        <v>1070</v>
      </c>
      <c r="J13" s="39">
        <v>921</v>
      </c>
      <c r="K13" s="80" t="s">
        <v>59</v>
      </c>
      <c r="L13" s="37">
        <v>1538</v>
      </c>
      <c r="M13" s="38">
        <v>688</v>
      </c>
      <c r="N13" s="38">
        <v>850</v>
      </c>
      <c r="O13" s="39">
        <v>656</v>
      </c>
    </row>
    <row r="14" spans="1:20" ht="22.5" customHeight="1" x14ac:dyDescent="0.15">
      <c r="A14" s="85" t="s">
        <v>16</v>
      </c>
      <c r="B14" s="37">
        <v>2405</v>
      </c>
      <c r="C14" s="38">
        <v>1191</v>
      </c>
      <c r="D14" s="38">
        <v>1214</v>
      </c>
      <c r="E14" s="39">
        <v>905</v>
      </c>
      <c r="F14" s="82" t="s">
        <v>38</v>
      </c>
      <c r="G14" s="37">
        <v>1657</v>
      </c>
      <c r="H14" s="38">
        <v>776</v>
      </c>
      <c r="I14" s="38">
        <v>881</v>
      </c>
      <c r="J14" s="39">
        <v>672</v>
      </c>
      <c r="K14" s="80" t="s">
        <v>60</v>
      </c>
      <c r="L14" s="37">
        <v>704</v>
      </c>
      <c r="M14" s="38">
        <v>323</v>
      </c>
      <c r="N14" s="38">
        <v>381</v>
      </c>
      <c r="O14" s="39">
        <v>346</v>
      </c>
    </row>
    <row r="15" spans="1:20" ht="22.5" customHeight="1" x14ac:dyDescent="0.15">
      <c r="A15" s="85" t="s">
        <v>17</v>
      </c>
      <c r="B15" s="37">
        <v>208</v>
      </c>
      <c r="C15" s="38">
        <v>97</v>
      </c>
      <c r="D15" s="38">
        <v>111</v>
      </c>
      <c r="E15" s="39">
        <v>88</v>
      </c>
      <c r="F15" s="82" t="s">
        <v>39</v>
      </c>
      <c r="G15" s="37">
        <v>4345</v>
      </c>
      <c r="H15" s="38">
        <v>2076</v>
      </c>
      <c r="I15" s="38">
        <v>2269</v>
      </c>
      <c r="J15" s="39">
        <v>1891</v>
      </c>
      <c r="K15" s="80" t="s">
        <v>61</v>
      </c>
      <c r="L15" s="37">
        <v>547</v>
      </c>
      <c r="M15" s="38">
        <v>235</v>
      </c>
      <c r="N15" s="38">
        <v>312</v>
      </c>
      <c r="O15" s="39">
        <v>307</v>
      </c>
    </row>
    <row r="16" spans="1:20" ht="22.5" customHeight="1" x14ac:dyDescent="0.15">
      <c r="A16" s="85" t="s">
        <v>18</v>
      </c>
      <c r="B16" s="37">
        <v>296</v>
      </c>
      <c r="C16" s="38">
        <v>142</v>
      </c>
      <c r="D16" s="38">
        <v>154</v>
      </c>
      <c r="E16" s="39">
        <v>117</v>
      </c>
      <c r="F16" s="82" t="s">
        <v>40</v>
      </c>
      <c r="G16" s="37">
        <v>3832</v>
      </c>
      <c r="H16" s="38">
        <v>1834</v>
      </c>
      <c r="I16" s="38">
        <v>1998</v>
      </c>
      <c r="J16" s="39">
        <v>1528</v>
      </c>
      <c r="K16" s="80" t="s">
        <v>62</v>
      </c>
      <c r="L16" s="37">
        <v>1273</v>
      </c>
      <c r="M16" s="38">
        <v>601</v>
      </c>
      <c r="N16" s="38">
        <v>672</v>
      </c>
      <c r="O16" s="39">
        <v>574</v>
      </c>
    </row>
    <row r="17" spans="1:20" ht="22.5" customHeight="1" x14ac:dyDescent="0.15">
      <c r="A17" s="85" t="s">
        <v>19</v>
      </c>
      <c r="B17" s="37">
        <v>154</v>
      </c>
      <c r="C17" s="38">
        <v>69</v>
      </c>
      <c r="D17" s="38">
        <v>85</v>
      </c>
      <c r="E17" s="39">
        <v>70</v>
      </c>
      <c r="F17" s="82" t="s">
        <v>41</v>
      </c>
      <c r="G17" s="37">
        <v>3349</v>
      </c>
      <c r="H17" s="38">
        <v>1599</v>
      </c>
      <c r="I17" s="38">
        <v>1750</v>
      </c>
      <c r="J17" s="39">
        <v>1360</v>
      </c>
      <c r="K17" s="80" t="s">
        <v>63</v>
      </c>
      <c r="L17" s="37">
        <v>512</v>
      </c>
      <c r="M17" s="38">
        <v>244</v>
      </c>
      <c r="N17" s="38">
        <v>268</v>
      </c>
      <c r="O17" s="39">
        <v>235</v>
      </c>
    </row>
    <row r="18" spans="1:20" ht="22.5" customHeight="1" x14ac:dyDescent="0.15">
      <c r="A18" s="85" t="s">
        <v>20</v>
      </c>
      <c r="B18" s="37">
        <v>495</v>
      </c>
      <c r="C18" s="38">
        <v>253</v>
      </c>
      <c r="D18" s="38">
        <v>242</v>
      </c>
      <c r="E18" s="39">
        <v>204</v>
      </c>
      <c r="F18" s="82" t="s">
        <v>42</v>
      </c>
      <c r="G18" s="37">
        <v>1153</v>
      </c>
      <c r="H18" s="38">
        <v>565</v>
      </c>
      <c r="I18" s="38">
        <v>588</v>
      </c>
      <c r="J18" s="39">
        <v>481</v>
      </c>
      <c r="K18" s="80" t="s">
        <v>64</v>
      </c>
      <c r="L18" s="37">
        <v>989</v>
      </c>
      <c r="M18" s="38">
        <v>494</v>
      </c>
      <c r="N18" s="38">
        <v>495</v>
      </c>
      <c r="O18" s="39">
        <v>421</v>
      </c>
    </row>
    <row r="19" spans="1:20" ht="22.5" customHeight="1" x14ac:dyDescent="0.15">
      <c r="A19" s="85" t="s">
        <v>21</v>
      </c>
      <c r="B19" s="37">
        <v>567</v>
      </c>
      <c r="C19" s="38">
        <v>259</v>
      </c>
      <c r="D19" s="38">
        <v>308</v>
      </c>
      <c r="E19" s="39">
        <v>246</v>
      </c>
      <c r="F19" s="82" t="s">
        <v>43</v>
      </c>
      <c r="G19" s="37">
        <v>1695</v>
      </c>
      <c r="H19" s="38">
        <v>813</v>
      </c>
      <c r="I19" s="38">
        <v>882</v>
      </c>
      <c r="J19" s="39">
        <v>699</v>
      </c>
      <c r="K19" s="80" t="s">
        <v>65</v>
      </c>
      <c r="L19" s="37">
        <v>367</v>
      </c>
      <c r="M19" s="38">
        <v>183</v>
      </c>
      <c r="N19" s="38">
        <v>184</v>
      </c>
      <c r="O19" s="39">
        <v>165</v>
      </c>
    </row>
    <row r="20" spans="1:20" ht="22.5" customHeight="1" x14ac:dyDescent="0.15">
      <c r="A20" s="85" t="s">
        <v>22</v>
      </c>
      <c r="B20" s="37">
        <v>527</v>
      </c>
      <c r="C20" s="38">
        <v>255</v>
      </c>
      <c r="D20" s="38">
        <v>272</v>
      </c>
      <c r="E20" s="39">
        <v>200</v>
      </c>
      <c r="F20" s="82" t="s">
        <v>44</v>
      </c>
      <c r="G20" s="37">
        <v>1430</v>
      </c>
      <c r="H20" s="38">
        <v>713</v>
      </c>
      <c r="I20" s="38">
        <v>717</v>
      </c>
      <c r="J20" s="39">
        <v>500</v>
      </c>
      <c r="K20" s="80" t="s">
        <v>66</v>
      </c>
      <c r="L20" s="37">
        <v>453</v>
      </c>
      <c r="M20" s="38">
        <v>222</v>
      </c>
      <c r="N20" s="38">
        <v>231</v>
      </c>
      <c r="O20" s="39">
        <v>177</v>
      </c>
    </row>
    <row r="21" spans="1:20" ht="22.5" customHeight="1" x14ac:dyDescent="0.15">
      <c r="A21" s="85" t="s">
        <v>23</v>
      </c>
      <c r="B21" s="37">
        <v>1130</v>
      </c>
      <c r="C21" s="38">
        <v>519</v>
      </c>
      <c r="D21" s="38">
        <v>611</v>
      </c>
      <c r="E21" s="39">
        <v>464</v>
      </c>
      <c r="F21" s="82" t="s">
        <v>45</v>
      </c>
      <c r="G21" s="37">
        <v>1335</v>
      </c>
      <c r="H21" s="38">
        <v>624</v>
      </c>
      <c r="I21" s="38">
        <v>711</v>
      </c>
      <c r="J21" s="39">
        <v>577</v>
      </c>
      <c r="K21" s="80" t="s">
        <v>67</v>
      </c>
      <c r="L21" s="37">
        <v>447</v>
      </c>
      <c r="M21" s="38">
        <v>228</v>
      </c>
      <c r="N21" s="38">
        <v>219</v>
      </c>
      <c r="O21" s="39">
        <v>182</v>
      </c>
    </row>
    <row r="22" spans="1:20" ht="22.5" customHeight="1" x14ac:dyDescent="0.15">
      <c r="A22" s="85" t="s">
        <v>24</v>
      </c>
      <c r="B22" s="37">
        <v>772</v>
      </c>
      <c r="C22" s="38">
        <v>364</v>
      </c>
      <c r="D22" s="38">
        <v>408</v>
      </c>
      <c r="E22" s="39">
        <v>340</v>
      </c>
      <c r="F22" s="82" t="s">
        <v>46</v>
      </c>
      <c r="G22" s="37">
        <v>682</v>
      </c>
      <c r="H22" s="38">
        <v>322</v>
      </c>
      <c r="I22" s="38">
        <v>360</v>
      </c>
      <c r="J22" s="39">
        <v>298</v>
      </c>
      <c r="K22" s="80" t="s">
        <v>68</v>
      </c>
      <c r="L22" s="37">
        <v>305</v>
      </c>
      <c r="M22" s="38">
        <v>144</v>
      </c>
      <c r="N22" s="38">
        <v>161</v>
      </c>
      <c r="O22" s="39">
        <v>122</v>
      </c>
    </row>
    <row r="23" spans="1:20" ht="22.5" customHeight="1" thickBot="1" x14ac:dyDescent="0.2">
      <c r="A23" s="85" t="s">
        <v>25</v>
      </c>
      <c r="B23" s="37">
        <v>2479</v>
      </c>
      <c r="C23" s="38">
        <v>1181</v>
      </c>
      <c r="D23" s="38">
        <v>1298</v>
      </c>
      <c r="E23" s="39">
        <v>1028</v>
      </c>
      <c r="F23" s="82" t="s">
        <v>47</v>
      </c>
      <c r="G23" s="37">
        <v>539</v>
      </c>
      <c r="H23" s="38">
        <v>264</v>
      </c>
      <c r="I23" s="38">
        <v>275</v>
      </c>
      <c r="J23" s="39">
        <v>230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7922</v>
      </c>
      <c r="C24" s="41">
        <v>3746</v>
      </c>
      <c r="D24" s="41">
        <v>4176</v>
      </c>
      <c r="E24" s="42">
        <v>3274</v>
      </c>
      <c r="F24" s="104" t="s">
        <v>48</v>
      </c>
      <c r="G24" s="40">
        <v>400</v>
      </c>
      <c r="H24" s="41">
        <v>174</v>
      </c>
      <c r="I24" s="41">
        <v>226</v>
      </c>
      <c r="J24" s="43">
        <v>183</v>
      </c>
      <c r="K24" s="17" t="s">
        <v>108</v>
      </c>
      <c r="L24" s="18">
        <f>SUM(M24:N24)</f>
        <v>73066</v>
      </c>
      <c r="M24" s="19">
        <f>SUM(C3:C24,H3:H24,M3:M22)</f>
        <v>34813</v>
      </c>
      <c r="N24" s="19">
        <f>SUM(D3:D24,I3:I24,N3:N22)</f>
        <v>38253</v>
      </c>
      <c r="O24" s="20">
        <f>SUM(E3:E24,J3:J24,O3:O22)</f>
        <v>31159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平成17年9月1日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4074</v>
      </c>
      <c r="C27" s="35">
        <v>1893</v>
      </c>
      <c r="D27" s="35">
        <v>2181</v>
      </c>
      <c r="E27" s="36">
        <v>1775</v>
      </c>
      <c r="F27" s="96" t="s">
        <v>71</v>
      </c>
      <c r="G27" s="34">
        <v>303</v>
      </c>
      <c r="H27" s="35">
        <v>152</v>
      </c>
      <c r="I27" s="35">
        <v>151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3412</v>
      </c>
      <c r="C28" s="41">
        <v>1665</v>
      </c>
      <c r="D28" s="41">
        <v>1747</v>
      </c>
      <c r="E28" s="42">
        <v>1458</v>
      </c>
      <c r="F28" s="97"/>
      <c r="G28" s="40"/>
      <c r="H28" s="41"/>
      <c r="I28" s="41"/>
      <c r="J28" s="49"/>
      <c r="K28" s="50" t="s">
        <v>73</v>
      </c>
      <c r="L28" s="51">
        <f>SUM(B27,G27,B28)</f>
        <v>7789</v>
      </c>
      <c r="M28" s="52">
        <f>SUM(C27,H27,C28)</f>
        <v>3710</v>
      </c>
      <c r="N28" s="52">
        <f>SUM(D27,I27,D28)</f>
        <v>4079</v>
      </c>
      <c r="O28" s="53">
        <f>SUM(E27,J27,E28)</f>
        <v>3366</v>
      </c>
    </row>
    <row r="29" spans="1:20" ht="27.75" customHeight="1" thickBot="1" x14ac:dyDescent="0.2">
      <c r="A29" s="89" t="s">
        <v>74</v>
      </c>
      <c r="B29" s="51">
        <v>3096</v>
      </c>
      <c r="C29" s="52">
        <v>1446</v>
      </c>
      <c r="D29" s="52">
        <v>1650</v>
      </c>
      <c r="E29" s="53">
        <v>1332</v>
      </c>
      <c r="F29" s="98" t="s">
        <v>75</v>
      </c>
      <c r="G29" s="51">
        <v>3103</v>
      </c>
      <c r="H29" s="52">
        <v>1415</v>
      </c>
      <c r="I29" s="52">
        <v>1688</v>
      </c>
      <c r="J29" s="54">
        <v>1336</v>
      </c>
      <c r="K29" s="55" t="s">
        <v>76</v>
      </c>
      <c r="L29" s="56">
        <f>SUM(B29,G29)</f>
        <v>6199</v>
      </c>
      <c r="M29" s="57">
        <f>SUM(C29,H29)</f>
        <v>2861</v>
      </c>
      <c r="N29" s="57">
        <f>SUM(D29,I29)</f>
        <v>3338</v>
      </c>
      <c r="O29" s="58">
        <f>SUM(E29,J29)</f>
        <v>2668</v>
      </c>
    </row>
    <row r="30" spans="1:20" ht="27.75" customHeight="1" x14ac:dyDescent="0.15">
      <c r="A30" s="90" t="s">
        <v>77</v>
      </c>
      <c r="B30" s="59">
        <v>3717</v>
      </c>
      <c r="C30" s="60">
        <v>1774</v>
      </c>
      <c r="D30" s="60">
        <v>1943</v>
      </c>
      <c r="E30" s="61">
        <v>1400</v>
      </c>
      <c r="F30" s="99" t="s">
        <v>78</v>
      </c>
      <c r="G30" s="59">
        <v>743</v>
      </c>
      <c r="H30" s="60">
        <v>352</v>
      </c>
      <c r="I30" s="60">
        <v>391</v>
      </c>
      <c r="J30" s="62">
        <v>338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558</v>
      </c>
      <c r="C31" s="64">
        <v>253</v>
      </c>
      <c r="D31" s="64">
        <v>305</v>
      </c>
      <c r="E31" s="65">
        <v>227</v>
      </c>
      <c r="F31" s="100" t="s">
        <v>80</v>
      </c>
      <c r="G31" s="63">
        <v>501</v>
      </c>
      <c r="H31" s="64">
        <v>236</v>
      </c>
      <c r="I31" s="64">
        <v>265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211</v>
      </c>
      <c r="C32" s="41">
        <v>102</v>
      </c>
      <c r="D32" s="41">
        <v>109</v>
      </c>
      <c r="E32" s="42">
        <v>92</v>
      </c>
      <c r="F32" s="88" t="s">
        <v>82</v>
      </c>
      <c r="G32" s="40">
        <v>434</v>
      </c>
      <c r="H32" s="41">
        <v>196</v>
      </c>
      <c r="I32" s="41">
        <v>238</v>
      </c>
      <c r="J32" s="49">
        <v>214</v>
      </c>
      <c r="K32" s="50" t="s">
        <v>83</v>
      </c>
      <c r="L32" s="51">
        <f>SUM(B30,G30,B31,G31,B32,G32)</f>
        <v>6164</v>
      </c>
      <c r="M32" s="52">
        <f>SUM(C30,H30,C31,H31,C32,H32)</f>
        <v>2913</v>
      </c>
      <c r="N32" s="52">
        <f>SUM(D30,I30,D31,I31,D32,I32)</f>
        <v>3251</v>
      </c>
      <c r="O32" s="53">
        <f>SUM(E30,J30,E31,J31,E32,J32)</f>
        <v>2467</v>
      </c>
    </row>
    <row r="33" spans="1:15" ht="27.75" customHeight="1" x14ac:dyDescent="0.15">
      <c r="A33" s="92" t="s">
        <v>84</v>
      </c>
      <c r="B33" s="59">
        <v>1323</v>
      </c>
      <c r="C33" s="60">
        <v>585</v>
      </c>
      <c r="D33" s="60">
        <v>738</v>
      </c>
      <c r="E33" s="61">
        <v>597</v>
      </c>
      <c r="F33" s="99" t="s">
        <v>85</v>
      </c>
      <c r="G33" s="59">
        <v>953</v>
      </c>
      <c r="H33" s="60">
        <v>452</v>
      </c>
      <c r="I33" s="60">
        <v>501</v>
      </c>
      <c r="J33" s="62">
        <v>374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933</v>
      </c>
      <c r="C34" s="41">
        <v>408</v>
      </c>
      <c r="D34" s="41">
        <v>525</v>
      </c>
      <c r="E34" s="42">
        <v>354</v>
      </c>
      <c r="F34" s="101" t="s">
        <v>87</v>
      </c>
      <c r="G34" s="40">
        <v>1419</v>
      </c>
      <c r="H34" s="41">
        <v>671</v>
      </c>
      <c r="I34" s="41">
        <v>748</v>
      </c>
      <c r="J34" s="49">
        <v>586</v>
      </c>
      <c r="K34" s="50" t="s">
        <v>88</v>
      </c>
      <c r="L34" s="51">
        <f>SUM(B33,G33,B34,G34)</f>
        <v>4628</v>
      </c>
      <c r="M34" s="52">
        <f>SUM(C33,H33,C34,H34)</f>
        <v>2116</v>
      </c>
      <c r="N34" s="52">
        <f>SUM(D33,I33,D34,I34)</f>
        <v>2512</v>
      </c>
      <c r="O34" s="53">
        <f>SUM(E33,J33,E34,J34)</f>
        <v>1911</v>
      </c>
    </row>
    <row r="35" spans="1:15" ht="27.75" customHeight="1" thickBot="1" x14ac:dyDescent="0.2">
      <c r="A35" s="93" t="s">
        <v>89</v>
      </c>
      <c r="B35" s="56">
        <v>1453</v>
      </c>
      <c r="C35" s="57">
        <v>719</v>
      </c>
      <c r="D35" s="57">
        <v>734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f>SUM(B35,G35)</f>
        <v>1453</v>
      </c>
      <c r="M35" s="57">
        <f>SUM(C35,H35)</f>
        <v>719</v>
      </c>
      <c r="N35" s="57">
        <f>SUM(D35,I35)</f>
        <v>734</v>
      </c>
      <c r="O35" s="58">
        <f>SUM(E35,J35)</f>
        <v>649</v>
      </c>
    </row>
    <row r="36" spans="1:15" ht="27.75" customHeight="1" x14ac:dyDescent="0.15">
      <c r="A36" s="87" t="s">
        <v>91</v>
      </c>
      <c r="B36" s="34">
        <v>609</v>
      </c>
      <c r="C36" s="35">
        <v>262</v>
      </c>
      <c r="D36" s="35">
        <v>347</v>
      </c>
      <c r="E36" s="36">
        <v>334</v>
      </c>
      <c r="F36" s="96" t="s">
        <v>92</v>
      </c>
      <c r="G36" s="34">
        <v>56</v>
      </c>
      <c r="H36" s="35">
        <v>26</v>
      </c>
      <c r="I36" s="35">
        <v>30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189</v>
      </c>
      <c r="C37" s="38">
        <v>85</v>
      </c>
      <c r="D37" s="38">
        <v>104</v>
      </c>
      <c r="E37" s="39">
        <v>107</v>
      </c>
      <c r="F37" s="103" t="s">
        <v>94</v>
      </c>
      <c r="G37" s="37">
        <v>354</v>
      </c>
      <c r="H37" s="38">
        <v>170</v>
      </c>
      <c r="I37" s="38">
        <v>184</v>
      </c>
      <c r="J37" s="71">
        <v>179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202</v>
      </c>
      <c r="C38" s="38">
        <v>94</v>
      </c>
      <c r="D38" s="38">
        <v>108</v>
      </c>
      <c r="E38" s="39">
        <v>104</v>
      </c>
      <c r="F38" s="103" t="s">
        <v>96</v>
      </c>
      <c r="G38" s="37">
        <v>241</v>
      </c>
      <c r="H38" s="38">
        <v>115</v>
      </c>
      <c r="I38" s="38">
        <v>126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72</v>
      </c>
      <c r="C39" s="41">
        <v>34</v>
      </c>
      <c r="D39" s="41">
        <v>38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1723</v>
      </c>
      <c r="M39" s="52">
        <f>SUM(C36,H36,C37,H37,C38,H38,C39)</f>
        <v>786</v>
      </c>
      <c r="N39" s="52">
        <f>SUM(D36,I36,D37,I37,D38,I38,D39)</f>
        <v>937</v>
      </c>
      <c r="O39" s="53">
        <f>SUM(E36,J36,E37,J37,E38,J38,E39)</f>
        <v>923</v>
      </c>
    </row>
    <row r="40" spans="1:15" ht="27.75" customHeight="1" x14ac:dyDescent="0.15">
      <c r="A40" s="95" t="s">
        <v>99</v>
      </c>
      <c r="B40" s="37">
        <v>909</v>
      </c>
      <c r="C40" s="38">
        <v>441</v>
      </c>
      <c r="D40" s="38">
        <v>468</v>
      </c>
      <c r="E40" s="39">
        <v>456</v>
      </c>
      <c r="F40" s="103" t="s">
        <v>100</v>
      </c>
      <c r="G40" s="37">
        <v>216</v>
      </c>
      <c r="H40" s="38">
        <v>101</v>
      </c>
      <c r="I40" s="38">
        <v>115</v>
      </c>
      <c r="J40" s="71">
        <v>113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278</v>
      </c>
      <c r="C41" s="38">
        <v>124</v>
      </c>
      <c r="D41" s="38">
        <v>154</v>
      </c>
      <c r="E41" s="39">
        <v>171</v>
      </c>
      <c r="F41" s="103" t="s">
        <v>102</v>
      </c>
      <c r="G41" s="37">
        <v>290</v>
      </c>
      <c r="H41" s="38">
        <v>146</v>
      </c>
      <c r="I41" s="38">
        <v>144</v>
      </c>
      <c r="J41" s="71">
        <v>156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939</v>
      </c>
      <c r="C42" s="38">
        <v>501</v>
      </c>
      <c r="D42" s="38">
        <v>438</v>
      </c>
      <c r="E42" s="39">
        <v>548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2632</v>
      </c>
      <c r="M42" s="52">
        <f>SUM(C40,H40,C41,H41,M41,C42,H42)</f>
        <v>1313</v>
      </c>
      <c r="N42" s="52">
        <f>SUM(D40,I40,D41,I41,N41,D42,I42)</f>
        <v>1319</v>
      </c>
      <c r="O42" s="53">
        <f>SUM(E40,J40,E41,J41,O41,E42,J42)</f>
        <v>1444</v>
      </c>
    </row>
    <row r="43" spans="1:15" ht="27.75" customHeight="1" thickBot="1" x14ac:dyDescent="0.2">
      <c r="A43" s="93" t="s">
        <v>105</v>
      </c>
      <c r="B43" s="56">
        <v>625</v>
      </c>
      <c r="C43" s="57">
        <v>276</v>
      </c>
      <c r="D43" s="57">
        <v>349</v>
      </c>
      <c r="E43" s="58">
        <v>358</v>
      </c>
      <c r="F43" s="68"/>
      <c r="G43" s="56"/>
      <c r="H43" s="57"/>
      <c r="I43" s="57"/>
      <c r="J43" s="69"/>
      <c r="K43" s="55" t="s">
        <v>106</v>
      </c>
      <c r="L43" s="56">
        <f>SUM(B43,G43)</f>
        <v>625</v>
      </c>
      <c r="M43" s="57">
        <f>SUM(C43,H43)</f>
        <v>276</v>
      </c>
      <c r="N43" s="57">
        <f>SUM(D43,I43)</f>
        <v>349</v>
      </c>
      <c r="O43" s="58">
        <f>SUM(E43,J43)</f>
        <v>358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104279</v>
      </c>
      <c r="M44" s="57">
        <f>SUM(M24,M28,M29,M32,M34,M35,M39,M42,M43)</f>
        <v>49507</v>
      </c>
      <c r="N44" s="57">
        <f>SUM(N24,N28,N29,N32,N34,N35,N39,N42,N43)</f>
        <v>54772</v>
      </c>
      <c r="O44" s="58">
        <f>SUM(O24,O28,O29,O32,O34,O35,O39,O42,O43)</f>
        <v>44945</v>
      </c>
    </row>
    <row r="45" spans="1:15" ht="27.95" customHeight="1" x14ac:dyDescent="0.15">
      <c r="B45" s="1"/>
      <c r="F45" s="11"/>
    </row>
    <row r="46" spans="1:15" ht="27.95" customHeight="1" x14ac:dyDescent="0.15">
      <c r="M46" s="4" t="s">
        <v>114</v>
      </c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FD7A-B9A7-4565-9B1A-1B5C5DA7708A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361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179</v>
      </c>
      <c r="D4" s="319">
        <v>191</v>
      </c>
      <c r="E4" s="320">
        <v>370</v>
      </c>
      <c r="F4" s="841" t="s">
        <v>27</v>
      </c>
      <c r="G4" s="318" t="s">
        <v>280</v>
      </c>
      <c r="H4" s="319">
        <v>181</v>
      </c>
      <c r="I4" s="319">
        <v>214</v>
      </c>
      <c r="J4" s="320">
        <v>395</v>
      </c>
      <c r="K4" s="841" t="s">
        <v>49</v>
      </c>
      <c r="L4" s="318" t="s">
        <v>280</v>
      </c>
      <c r="M4" s="319">
        <v>227</v>
      </c>
      <c r="N4" s="319">
        <v>243</v>
      </c>
      <c r="O4" s="320">
        <v>470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3</v>
      </c>
      <c r="J5" s="323">
        <v>4</v>
      </c>
      <c r="K5" s="839"/>
      <c r="L5" s="321" t="s">
        <v>281</v>
      </c>
      <c r="M5" s="322">
        <v>0</v>
      </c>
      <c r="N5" s="322">
        <v>5</v>
      </c>
      <c r="O5" s="323">
        <v>5</v>
      </c>
    </row>
    <row r="6" spans="1:20" ht="17.25" customHeight="1" x14ac:dyDescent="0.15">
      <c r="A6" s="839"/>
      <c r="B6" s="321" t="s">
        <v>69</v>
      </c>
      <c r="C6" s="322">
        <v>179</v>
      </c>
      <c r="D6" s="322">
        <v>194</v>
      </c>
      <c r="E6" s="323">
        <v>373</v>
      </c>
      <c r="F6" s="839"/>
      <c r="G6" s="321" t="s">
        <v>69</v>
      </c>
      <c r="H6" s="322">
        <v>182</v>
      </c>
      <c r="I6" s="322">
        <v>217</v>
      </c>
      <c r="J6" s="323">
        <v>399</v>
      </c>
      <c r="K6" s="839"/>
      <c r="L6" s="321" t="s">
        <v>69</v>
      </c>
      <c r="M6" s="322">
        <v>227</v>
      </c>
      <c r="N6" s="322">
        <v>248</v>
      </c>
      <c r="O6" s="323">
        <v>475</v>
      </c>
    </row>
    <row r="7" spans="1:20" ht="17.25" customHeight="1" x14ac:dyDescent="0.15">
      <c r="A7" s="840"/>
      <c r="B7" s="324">
        <v>183</v>
      </c>
      <c r="C7" s="325">
        <v>1</v>
      </c>
      <c r="D7" s="325">
        <v>2</v>
      </c>
      <c r="E7" s="326">
        <v>186</v>
      </c>
      <c r="F7" s="840"/>
      <c r="G7" s="324">
        <v>192</v>
      </c>
      <c r="H7" s="325">
        <v>1</v>
      </c>
      <c r="I7" s="325">
        <v>3</v>
      </c>
      <c r="J7" s="326">
        <v>196</v>
      </c>
      <c r="K7" s="840"/>
      <c r="L7" s="324">
        <v>233</v>
      </c>
      <c r="M7" s="325">
        <v>5</v>
      </c>
      <c r="N7" s="325">
        <v>0</v>
      </c>
      <c r="O7" s="326">
        <v>238</v>
      </c>
    </row>
    <row r="8" spans="1:20" ht="17.25" customHeight="1" x14ac:dyDescent="0.15">
      <c r="A8" s="838" t="s">
        <v>6</v>
      </c>
      <c r="B8" s="321" t="s">
        <v>280</v>
      </c>
      <c r="C8" s="322">
        <v>152</v>
      </c>
      <c r="D8" s="322">
        <v>178</v>
      </c>
      <c r="E8" s="323">
        <v>330</v>
      </c>
      <c r="F8" s="838" t="s">
        <v>28</v>
      </c>
      <c r="G8" s="321" t="s">
        <v>280</v>
      </c>
      <c r="H8" s="322">
        <v>155</v>
      </c>
      <c r="I8" s="322">
        <v>208</v>
      </c>
      <c r="J8" s="323">
        <v>363</v>
      </c>
      <c r="K8" s="838" t="s">
        <v>50</v>
      </c>
      <c r="L8" s="321" t="s">
        <v>280</v>
      </c>
      <c r="M8" s="322">
        <v>1223</v>
      </c>
      <c r="N8" s="322">
        <v>1243</v>
      </c>
      <c r="O8" s="323">
        <v>2466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153</v>
      </c>
      <c r="D10" s="322">
        <v>178</v>
      </c>
      <c r="E10" s="323">
        <v>331</v>
      </c>
      <c r="F10" s="839"/>
      <c r="G10" s="321" t="s">
        <v>69</v>
      </c>
      <c r="H10" s="322">
        <v>156</v>
      </c>
      <c r="I10" s="322">
        <v>208</v>
      </c>
      <c r="J10" s="323">
        <v>364</v>
      </c>
      <c r="K10" s="839"/>
      <c r="L10" s="321" t="s">
        <v>69</v>
      </c>
      <c r="M10" s="322">
        <v>1223</v>
      </c>
      <c r="N10" s="322">
        <v>1251</v>
      </c>
      <c r="O10" s="323">
        <v>2474</v>
      </c>
    </row>
    <row r="11" spans="1:20" ht="17.25" customHeight="1" x14ac:dyDescent="0.15">
      <c r="A11" s="840"/>
      <c r="B11" s="324">
        <v>171</v>
      </c>
      <c r="C11" s="325">
        <v>0</v>
      </c>
      <c r="D11" s="325">
        <v>1</v>
      </c>
      <c r="E11" s="326">
        <v>172</v>
      </c>
      <c r="F11" s="840"/>
      <c r="G11" s="324">
        <v>175</v>
      </c>
      <c r="H11" s="434">
        <v>1</v>
      </c>
      <c r="I11" s="325">
        <v>0</v>
      </c>
      <c r="J11" s="328">
        <v>176</v>
      </c>
      <c r="K11" s="840"/>
      <c r="L11" s="327">
        <v>1053</v>
      </c>
      <c r="M11" s="325">
        <v>1</v>
      </c>
      <c r="N11" s="325">
        <v>7</v>
      </c>
      <c r="O11" s="328">
        <v>1061</v>
      </c>
    </row>
    <row r="12" spans="1:20" ht="17.25" customHeight="1" x14ac:dyDescent="0.15">
      <c r="A12" s="838" t="s">
        <v>7</v>
      </c>
      <c r="B12" s="321" t="s">
        <v>280</v>
      </c>
      <c r="C12" s="322">
        <v>186</v>
      </c>
      <c r="D12" s="322">
        <v>198</v>
      </c>
      <c r="E12" s="323">
        <v>384</v>
      </c>
      <c r="F12" s="838" t="s">
        <v>29</v>
      </c>
      <c r="G12" s="321" t="s">
        <v>280</v>
      </c>
      <c r="H12" s="322">
        <v>58</v>
      </c>
      <c r="I12" s="322">
        <v>66</v>
      </c>
      <c r="J12" s="323">
        <v>124</v>
      </c>
      <c r="K12" s="838" t="s">
        <v>51</v>
      </c>
      <c r="L12" s="321" t="s">
        <v>280</v>
      </c>
      <c r="M12" s="322">
        <v>1967</v>
      </c>
      <c r="N12" s="322">
        <v>2159</v>
      </c>
      <c r="O12" s="323">
        <v>4126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187</v>
      </c>
      <c r="D14" s="322">
        <v>203</v>
      </c>
      <c r="E14" s="323">
        <v>390</v>
      </c>
      <c r="F14" s="839"/>
      <c r="G14" s="321" t="s">
        <v>69</v>
      </c>
      <c r="H14" s="322">
        <v>58</v>
      </c>
      <c r="I14" s="322">
        <v>66</v>
      </c>
      <c r="J14" s="323">
        <v>124</v>
      </c>
      <c r="K14" s="839"/>
      <c r="L14" s="321" t="s">
        <v>69</v>
      </c>
      <c r="M14" s="322">
        <v>1967</v>
      </c>
      <c r="N14" s="322">
        <v>2164</v>
      </c>
      <c r="O14" s="323">
        <v>4131</v>
      </c>
    </row>
    <row r="15" spans="1:20" ht="17.25" customHeight="1" x14ac:dyDescent="0.15">
      <c r="A15" s="840"/>
      <c r="B15" s="324">
        <v>199</v>
      </c>
      <c r="C15" s="325">
        <v>1</v>
      </c>
      <c r="D15" s="325">
        <v>4</v>
      </c>
      <c r="E15" s="326">
        <v>204</v>
      </c>
      <c r="F15" s="840"/>
      <c r="G15" s="324">
        <v>60</v>
      </c>
      <c r="H15" s="325">
        <v>0</v>
      </c>
      <c r="I15" s="325">
        <v>0</v>
      </c>
      <c r="J15" s="326">
        <v>60</v>
      </c>
      <c r="K15" s="840"/>
      <c r="L15" s="324">
        <v>1736</v>
      </c>
      <c r="M15" s="325">
        <v>1</v>
      </c>
      <c r="N15" s="325">
        <v>4</v>
      </c>
      <c r="O15" s="326">
        <v>1741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175</v>
      </c>
      <c r="E16" s="323">
        <v>328</v>
      </c>
      <c r="F16" s="838" t="s">
        <v>30</v>
      </c>
      <c r="G16" s="321" t="s">
        <v>280</v>
      </c>
      <c r="H16" s="322">
        <v>785</v>
      </c>
      <c r="I16" s="322">
        <v>863</v>
      </c>
      <c r="J16" s="323">
        <v>1648</v>
      </c>
      <c r="K16" s="838" t="s">
        <v>52</v>
      </c>
      <c r="L16" s="321" t="s">
        <v>280</v>
      </c>
      <c r="M16" s="322">
        <v>236</v>
      </c>
      <c r="N16" s="322">
        <v>160</v>
      </c>
      <c r="O16" s="323">
        <v>396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9</v>
      </c>
      <c r="E17" s="323">
        <v>12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184</v>
      </c>
      <c r="E18" s="323">
        <v>340</v>
      </c>
      <c r="F18" s="839"/>
      <c r="G18" s="321" t="s">
        <v>69</v>
      </c>
      <c r="H18" s="322">
        <v>786</v>
      </c>
      <c r="I18" s="322">
        <v>878</v>
      </c>
      <c r="J18" s="323">
        <v>1664</v>
      </c>
      <c r="K18" s="839"/>
      <c r="L18" s="321" t="s">
        <v>69</v>
      </c>
      <c r="M18" s="322">
        <v>237</v>
      </c>
      <c r="N18" s="322">
        <v>162</v>
      </c>
      <c r="O18" s="323">
        <v>399</v>
      </c>
    </row>
    <row r="19" spans="1:15" ht="17.25" customHeight="1" x14ac:dyDescent="0.15">
      <c r="A19" s="840"/>
      <c r="B19" s="324">
        <v>169</v>
      </c>
      <c r="C19" s="325">
        <v>3</v>
      </c>
      <c r="D19" s="325">
        <v>6</v>
      </c>
      <c r="E19" s="326">
        <v>178</v>
      </c>
      <c r="F19" s="840"/>
      <c r="G19" s="324">
        <v>731</v>
      </c>
      <c r="H19" s="325">
        <v>11</v>
      </c>
      <c r="I19" s="325">
        <v>4</v>
      </c>
      <c r="J19" s="326">
        <v>746</v>
      </c>
      <c r="K19" s="840"/>
      <c r="L19" s="324">
        <v>256</v>
      </c>
      <c r="M19" s="325">
        <v>0</v>
      </c>
      <c r="N19" s="325">
        <v>2</v>
      </c>
      <c r="O19" s="326">
        <v>258</v>
      </c>
    </row>
    <row r="20" spans="1:15" ht="17.25" customHeight="1" x14ac:dyDescent="0.15">
      <c r="A20" s="838" t="s">
        <v>9</v>
      </c>
      <c r="B20" s="321" t="s">
        <v>280</v>
      </c>
      <c r="C20" s="322">
        <v>78</v>
      </c>
      <c r="D20" s="322">
        <v>75</v>
      </c>
      <c r="E20" s="323">
        <v>153</v>
      </c>
      <c r="F20" s="838" t="s">
        <v>31</v>
      </c>
      <c r="G20" s="321" t="s">
        <v>280</v>
      </c>
      <c r="H20" s="322">
        <v>106</v>
      </c>
      <c r="I20" s="322">
        <v>159</v>
      </c>
      <c r="J20" s="323">
        <v>265</v>
      </c>
      <c r="K20" s="838" t="s">
        <v>53</v>
      </c>
      <c r="L20" s="321" t="s">
        <v>280</v>
      </c>
      <c r="M20" s="322">
        <v>154</v>
      </c>
      <c r="N20" s="322">
        <v>176</v>
      </c>
      <c r="O20" s="323">
        <v>330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79</v>
      </c>
      <c r="D22" s="322">
        <v>77</v>
      </c>
      <c r="E22" s="323">
        <v>156</v>
      </c>
      <c r="F22" s="839"/>
      <c r="G22" s="321" t="s">
        <v>69</v>
      </c>
      <c r="H22" s="322">
        <v>106</v>
      </c>
      <c r="I22" s="322">
        <v>159</v>
      </c>
      <c r="J22" s="323">
        <v>265</v>
      </c>
      <c r="K22" s="839"/>
      <c r="L22" s="321" t="s">
        <v>69</v>
      </c>
      <c r="M22" s="322">
        <v>154</v>
      </c>
      <c r="N22" s="322">
        <v>177</v>
      </c>
      <c r="O22" s="323">
        <v>331</v>
      </c>
    </row>
    <row r="23" spans="1:15" ht="17.25" customHeight="1" x14ac:dyDescent="0.15">
      <c r="A23" s="840"/>
      <c r="B23" s="324">
        <v>88</v>
      </c>
      <c r="C23" s="325">
        <v>0</v>
      </c>
      <c r="D23" s="325">
        <v>3</v>
      </c>
      <c r="E23" s="326">
        <v>91</v>
      </c>
      <c r="F23" s="840"/>
      <c r="G23" s="324">
        <v>142</v>
      </c>
      <c r="H23" s="325">
        <v>0</v>
      </c>
      <c r="I23" s="325">
        <v>0</v>
      </c>
      <c r="J23" s="326">
        <v>142</v>
      </c>
      <c r="K23" s="840"/>
      <c r="L23" s="324">
        <v>205</v>
      </c>
      <c r="M23" s="325">
        <v>1</v>
      </c>
      <c r="N23" s="325">
        <v>0</v>
      </c>
      <c r="O23" s="326">
        <v>206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309</v>
      </c>
      <c r="I24" s="322">
        <v>352</v>
      </c>
      <c r="J24" s="323">
        <v>661</v>
      </c>
      <c r="K24" s="838" t="s">
        <v>54</v>
      </c>
      <c r="L24" s="321" t="s">
        <v>280</v>
      </c>
      <c r="M24" s="322">
        <v>686</v>
      </c>
      <c r="N24" s="322">
        <v>759</v>
      </c>
      <c r="O24" s="323">
        <v>1445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309</v>
      </c>
      <c r="I26" s="322">
        <v>352</v>
      </c>
      <c r="J26" s="323">
        <v>661</v>
      </c>
      <c r="K26" s="839"/>
      <c r="L26" s="321" t="s">
        <v>69</v>
      </c>
      <c r="M26" s="322">
        <v>686</v>
      </c>
      <c r="N26" s="322">
        <v>760</v>
      </c>
      <c r="O26" s="323">
        <v>1446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339</v>
      </c>
      <c r="H27" s="325">
        <v>0</v>
      </c>
      <c r="I27" s="325">
        <v>0</v>
      </c>
      <c r="J27" s="326">
        <v>339</v>
      </c>
      <c r="K27" s="840"/>
      <c r="L27" s="324">
        <v>705</v>
      </c>
      <c r="M27" s="325">
        <v>0</v>
      </c>
      <c r="N27" s="325">
        <v>1</v>
      </c>
      <c r="O27" s="326">
        <v>706</v>
      </c>
    </row>
    <row r="28" spans="1:15" ht="17.25" customHeight="1" x14ac:dyDescent="0.15">
      <c r="A28" s="838" t="s">
        <v>11</v>
      </c>
      <c r="B28" s="321" t="s">
        <v>280</v>
      </c>
      <c r="C28" s="322">
        <v>122</v>
      </c>
      <c r="D28" s="322">
        <v>179</v>
      </c>
      <c r="E28" s="323">
        <v>301</v>
      </c>
      <c r="F28" s="838" t="s">
        <v>33</v>
      </c>
      <c r="G28" s="321" t="s">
        <v>280</v>
      </c>
      <c r="H28" s="322">
        <v>35</v>
      </c>
      <c r="I28" s="322">
        <v>41</v>
      </c>
      <c r="J28" s="323">
        <v>76</v>
      </c>
      <c r="K28" s="838" t="s">
        <v>55</v>
      </c>
      <c r="L28" s="321" t="s">
        <v>280</v>
      </c>
      <c r="M28" s="322">
        <v>131</v>
      </c>
      <c r="N28" s="322">
        <v>152</v>
      </c>
      <c r="O28" s="323">
        <v>283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4</v>
      </c>
      <c r="E29" s="323">
        <v>9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127</v>
      </c>
      <c r="D30" s="322">
        <v>183</v>
      </c>
      <c r="E30" s="323">
        <v>310</v>
      </c>
      <c r="F30" s="839"/>
      <c r="G30" s="321" t="s">
        <v>69</v>
      </c>
      <c r="H30" s="322">
        <v>35</v>
      </c>
      <c r="I30" s="322">
        <v>41</v>
      </c>
      <c r="J30" s="323">
        <v>76</v>
      </c>
      <c r="K30" s="839"/>
      <c r="L30" s="321" t="s">
        <v>69</v>
      </c>
      <c r="M30" s="322">
        <v>131</v>
      </c>
      <c r="N30" s="322">
        <v>152</v>
      </c>
      <c r="O30" s="323">
        <v>283</v>
      </c>
    </row>
    <row r="31" spans="1:15" ht="17.25" customHeight="1" x14ac:dyDescent="0.15">
      <c r="A31" s="840"/>
      <c r="B31" s="324">
        <v>169</v>
      </c>
      <c r="C31" s="325">
        <v>6</v>
      </c>
      <c r="D31" s="325">
        <v>2</v>
      </c>
      <c r="E31" s="326">
        <v>177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133</v>
      </c>
      <c r="M31" s="325">
        <v>0</v>
      </c>
      <c r="N31" s="325">
        <v>0</v>
      </c>
      <c r="O31" s="326">
        <v>133</v>
      </c>
    </row>
    <row r="32" spans="1:15" ht="17.25" customHeight="1" x14ac:dyDescent="0.15">
      <c r="A32" s="838" t="s">
        <v>12</v>
      </c>
      <c r="B32" s="321" t="s">
        <v>280</v>
      </c>
      <c r="C32" s="322">
        <v>202</v>
      </c>
      <c r="D32" s="322">
        <v>243</v>
      </c>
      <c r="E32" s="322">
        <v>445</v>
      </c>
      <c r="F32" s="838" t="s">
        <v>34</v>
      </c>
      <c r="G32" s="321" t="s">
        <v>280</v>
      </c>
      <c r="H32" s="322">
        <v>55</v>
      </c>
      <c r="I32" s="322">
        <v>71</v>
      </c>
      <c r="J32" s="323">
        <v>126</v>
      </c>
      <c r="K32" s="838" t="s">
        <v>56</v>
      </c>
      <c r="L32" s="321" t="s">
        <v>280</v>
      </c>
      <c r="M32" s="322">
        <v>496</v>
      </c>
      <c r="N32" s="322">
        <v>591</v>
      </c>
      <c r="O32" s="323">
        <v>1087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202</v>
      </c>
      <c r="D34" s="322">
        <v>243</v>
      </c>
      <c r="E34" s="323">
        <v>445</v>
      </c>
      <c r="F34" s="839"/>
      <c r="G34" s="321" t="s">
        <v>69</v>
      </c>
      <c r="H34" s="322">
        <v>55</v>
      </c>
      <c r="I34" s="322">
        <v>71</v>
      </c>
      <c r="J34" s="323">
        <v>126</v>
      </c>
      <c r="K34" s="839"/>
      <c r="L34" s="321" t="s">
        <v>69</v>
      </c>
      <c r="M34" s="322">
        <v>496</v>
      </c>
      <c r="N34" s="322">
        <v>592</v>
      </c>
      <c r="O34" s="323">
        <v>1088</v>
      </c>
    </row>
    <row r="35" spans="1:15" ht="17.25" customHeight="1" x14ac:dyDescent="0.15">
      <c r="A35" s="840"/>
      <c r="B35" s="324">
        <v>226</v>
      </c>
      <c r="C35" s="325">
        <v>0</v>
      </c>
      <c r="D35" s="325">
        <v>0</v>
      </c>
      <c r="E35" s="326">
        <v>226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519</v>
      </c>
      <c r="M35" s="325">
        <v>0</v>
      </c>
      <c r="N35" s="325">
        <v>1</v>
      </c>
      <c r="O35" s="326">
        <v>520</v>
      </c>
    </row>
    <row r="36" spans="1:15" ht="17.25" customHeight="1" x14ac:dyDescent="0.15">
      <c r="A36" s="838" t="s">
        <v>13</v>
      </c>
      <c r="B36" s="321" t="s">
        <v>280</v>
      </c>
      <c r="C36" s="322">
        <v>403</v>
      </c>
      <c r="D36" s="322">
        <v>293</v>
      </c>
      <c r="E36" s="323">
        <v>696</v>
      </c>
      <c r="F36" s="838" t="s">
        <v>35</v>
      </c>
      <c r="G36" s="321" t="s">
        <v>280</v>
      </c>
      <c r="H36" s="322">
        <v>125</v>
      </c>
      <c r="I36" s="322">
        <v>143</v>
      </c>
      <c r="J36" s="323">
        <v>268</v>
      </c>
      <c r="K36" s="838" t="s">
        <v>57</v>
      </c>
      <c r="L36" s="321" t="s">
        <v>280</v>
      </c>
      <c r="M36" s="322">
        <v>1169</v>
      </c>
      <c r="N36" s="322">
        <v>1094</v>
      </c>
      <c r="O36" s="323">
        <v>2263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2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403</v>
      </c>
      <c r="D38" s="322">
        <v>294</v>
      </c>
      <c r="E38" s="323">
        <v>697</v>
      </c>
      <c r="F38" s="839"/>
      <c r="G38" s="321" t="s">
        <v>69</v>
      </c>
      <c r="H38" s="322">
        <v>125</v>
      </c>
      <c r="I38" s="322">
        <v>144</v>
      </c>
      <c r="J38" s="323">
        <v>269</v>
      </c>
      <c r="K38" s="839"/>
      <c r="L38" s="321" t="s">
        <v>69</v>
      </c>
      <c r="M38" s="322">
        <v>1172</v>
      </c>
      <c r="N38" s="322">
        <v>1096</v>
      </c>
      <c r="O38" s="323">
        <v>2268</v>
      </c>
    </row>
    <row r="39" spans="1:15" ht="17.25" customHeight="1" x14ac:dyDescent="0.15">
      <c r="A39" s="840"/>
      <c r="B39" s="324">
        <v>410</v>
      </c>
      <c r="C39" s="325">
        <v>0</v>
      </c>
      <c r="D39" s="325">
        <v>1</v>
      </c>
      <c r="E39" s="326">
        <v>411</v>
      </c>
      <c r="F39" s="840"/>
      <c r="G39" s="324">
        <v>132</v>
      </c>
      <c r="H39" s="325">
        <v>0</v>
      </c>
      <c r="I39" s="325">
        <v>1</v>
      </c>
      <c r="J39" s="326">
        <v>133</v>
      </c>
      <c r="K39" s="840"/>
      <c r="L39" s="324">
        <v>1150</v>
      </c>
      <c r="M39" s="325">
        <v>4</v>
      </c>
      <c r="N39" s="325">
        <v>1</v>
      </c>
      <c r="O39" s="326">
        <v>1155</v>
      </c>
    </row>
    <row r="40" spans="1:15" ht="17.25" customHeight="1" x14ac:dyDescent="0.15">
      <c r="A40" s="838" t="s">
        <v>14</v>
      </c>
      <c r="B40" s="321" t="s">
        <v>280</v>
      </c>
      <c r="C40" s="322">
        <v>917</v>
      </c>
      <c r="D40" s="322">
        <v>951</v>
      </c>
      <c r="E40" s="323">
        <v>1868</v>
      </c>
      <c r="F40" s="838" t="s">
        <v>36</v>
      </c>
      <c r="G40" s="321" t="s">
        <v>280</v>
      </c>
      <c r="H40" s="322">
        <v>167</v>
      </c>
      <c r="I40" s="322">
        <v>205</v>
      </c>
      <c r="J40" s="323">
        <v>372</v>
      </c>
      <c r="K40" s="838" t="s">
        <v>58</v>
      </c>
      <c r="L40" s="321" t="s">
        <v>280</v>
      </c>
      <c r="M40" s="322">
        <v>318</v>
      </c>
      <c r="N40" s="322">
        <v>367</v>
      </c>
      <c r="O40" s="323">
        <v>685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917</v>
      </c>
      <c r="D42" s="322">
        <v>952</v>
      </c>
      <c r="E42" s="323">
        <v>1869</v>
      </c>
      <c r="F42" s="839"/>
      <c r="G42" s="321" t="s">
        <v>69</v>
      </c>
      <c r="H42" s="322">
        <v>167</v>
      </c>
      <c r="I42" s="322">
        <v>206</v>
      </c>
      <c r="J42" s="323">
        <v>373</v>
      </c>
      <c r="K42" s="839"/>
      <c r="L42" s="321" t="s">
        <v>69</v>
      </c>
      <c r="M42" s="322">
        <v>318</v>
      </c>
      <c r="N42" s="322">
        <v>369</v>
      </c>
      <c r="O42" s="323">
        <v>687</v>
      </c>
    </row>
    <row r="43" spans="1:15" ht="17.25" customHeight="1" x14ac:dyDescent="0.15">
      <c r="A43" s="840"/>
      <c r="B43" s="324">
        <v>866</v>
      </c>
      <c r="C43" s="325">
        <v>1</v>
      </c>
      <c r="D43" s="325">
        <v>0</v>
      </c>
      <c r="E43" s="326">
        <v>867</v>
      </c>
      <c r="F43" s="840"/>
      <c r="G43" s="324">
        <v>189</v>
      </c>
      <c r="H43" s="325">
        <v>1</v>
      </c>
      <c r="I43" s="325">
        <v>0</v>
      </c>
      <c r="J43" s="326">
        <v>190</v>
      </c>
      <c r="K43" s="840"/>
      <c r="L43" s="324">
        <v>331</v>
      </c>
      <c r="M43" s="325">
        <v>0</v>
      </c>
      <c r="N43" s="325">
        <v>2</v>
      </c>
      <c r="O43" s="326">
        <v>333</v>
      </c>
    </row>
    <row r="44" spans="1:15" ht="17.25" customHeight="1" x14ac:dyDescent="0.15">
      <c r="A44" s="838" t="s">
        <v>15</v>
      </c>
      <c r="B44" s="321" t="s">
        <v>280</v>
      </c>
      <c r="C44" s="322">
        <v>1502</v>
      </c>
      <c r="D44" s="322">
        <v>1694</v>
      </c>
      <c r="E44" s="323">
        <v>3196</v>
      </c>
      <c r="F44" s="838" t="s">
        <v>37</v>
      </c>
      <c r="G44" s="321" t="s">
        <v>280</v>
      </c>
      <c r="H44" s="322">
        <v>875</v>
      </c>
      <c r="I44" s="322">
        <v>1001</v>
      </c>
      <c r="J44" s="323">
        <v>1876</v>
      </c>
      <c r="K44" s="838" t="s">
        <v>59</v>
      </c>
      <c r="L44" s="321" t="s">
        <v>280</v>
      </c>
      <c r="M44" s="322">
        <v>635</v>
      </c>
      <c r="N44" s="322">
        <v>752</v>
      </c>
      <c r="O44" s="323">
        <v>1387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1503</v>
      </c>
      <c r="D46" s="322">
        <v>1698</v>
      </c>
      <c r="E46" s="323">
        <v>3201</v>
      </c>
      <c r="F46" s="839"/>
      <c r="G46" s="321" t="s">
        <v>69</v>
      </c>
      <c r="H46" s="322">
        <v>875</v>
      </c>
      <c r="I46" s="322">
        <v>1009</v>
      </c>
      <c r="J46" s="323">
        <v>1884</v>
      </c>
      <c r="K46" s="839"/>
      <c r="L46" s="321" t="s">
        <v>69</v>
      </c>
      <c r="M46" s="322">
        <v>636</v>
      </c>
      <c r="N46" s="322">
        <v>755</v>
      </c>
      <c r="O46" s="323">
        <v>1391</v>
      </c>
    </row>
    <row r="47" spans="1:15" ht="17.25" customHeight="1" x14ac:dyDescent="0.15">
      <c r="A47" s="840"/>
      <c r="B47" s="324">
        <v>1415</v>
      </c>
      <c r="C47" s="325">
        <v>2</v>
      </c>
      <c r="D47" s="325">
        <v>3</v>
      </c>
      <c r="E47" s="326">
        <v>1420</v>
      </c>
      <c r="F47" s="840"/>
      <c r="G47" s="324">
        <v>915</v>
      </c>
      <c r="H47" s="325">
        <v>0</v>
      </c>
      <c r="I47" s="325">
        <v>8</v>
      </c>
      <c r="J47" s="326">
        <v>923</v>
      </c>
      <c r="K47" s="840"/>
      <c r="L47" s="324">
        <v>636</v>
      </c>
      <c r="M47" s="325">
        <v>0</v>
      </c>
      <c r="N47" s="325">
        <v>3</v>
      </c>
      <c r="O47" s="326">
        <v>639</v>
      </c>
    </row>
    <row r="48" spans="1:15" ht="17.25" customHeight="1" x14ac:dyDescent="0.15">
      <c r="A48" s="838" t="s">
        <v>16</v>
      </c>
      <c r="B48" s="321" t="s">
        <v>280</v>
      </c>
      <c r="C48" s="322">
        <v>1026</v>
      </c>
      <c r="D48" s="322">
        <v>1085</v>
      </c>
      <c r="E48" s="323">
        <v>2111</v>
      </c>
      <c r="F48" s="838" t="s">
        <v>38</v>
      </c>
      <c r="G48" s="321" t="s">
        <v>280</v>
      </c>
      <c r="H48" s="322">
        <v>747</v>
      </c>
      <c r="I48" s="322">
        <v>836</v>
      </c>
      <c r="J48" s="323">
        <v>1583</v>
      </c>
      <c r="K48" s="838" t="s">
        <v>60</v>
      </c>
      <c r="L48" s="321" t="s">
        <v>280</v>
      </c>
      <c r="M48" s="322">
        <v>266</v>
      </c>
      <c r="N48" s="322">
        <v>303</v>
      </c>
      <c r="O48" s="323">
        <v>569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1028</v>
      </c>
      <c r="D50" s="322">
        <v>1091</v>
      </c>
      <c r="E50" s="323">
        <v>2119</v>
      </c>
      <c r="F50" s="839"/>
      <c r="G50" s="321" t="s">
        <v>69</v>
      </c>
      <c r="H50" s="322">
        <v>748</v>
      </c>
      <c r="I50" s="322">
        <v>837</v>
      </c>
      <c r="J50" s="323">
        <v>1585</v>
      </c>
      <c r="K50" s="839"/>
      <c r="L50" s="321" t="s">
        <v>69</v>
      </c>
      <c r="M50" s="322">
        <v>266</v>
      </c>
      <c r="N50" s="322">
        <v>324</v>
      </c>
      <c r="O50" s="323">
        <v>590</v>
      </c>
    </row>
    <row r="51" spans="1:15" ht="17.25" customHeight="1" x14ac:dyDescent="0.15">
      <c r="A51" s="840"/>
      <c r="B51" s="324">
        <v>871</v>
      </c>
      <c r="C51" s="325">
        <v>2</v>
      </c>
      <c r="D51" s="325">
        <v>4</v>
      </c>
      <c r="E51" s="326">
        <v>877</v>
      </c>
      <c r="F51" s="840"/>
      <c r="G51" s="324">
        <v>672</v>
      </c>
      <c r="H51" s="325">
        <v>0</v>
      </c>
      <c r="I51" s="325">
        <v>2</v>
      </c>
      <c r="J51" s="326">
        <v>674</v>
      </c>
      <c r="K51" s="840"/>
      <c r="L51" s="324">
        <v>312</v>
      </c>
      <c r="M51" s="325">
        <v>18</v>
      </c>
      <c r="N51" s="325">
        <v>3</v>
      </c>
      <c r="O51" s="326">
        <v>333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92</v>
      </c>
      <c r="E52" s="323">
        <v>172</v>
      </c>
      <c r="F52" s="838" t="s">
        <v>39</v>
      </c>
      <c r="G52" s="321" t="s">
        <v>280</v>
      </c>
      <c r="H52" s="322">
        <v>2023</v>
      </c>
      <c r="I52" s="322">
        <v>2220</v>
      </c>
      <c r="J52" s="323">
        <v>4243</v>
      </c>
      <c r="K52" s="838" t="s">
        <v>61</v>
      </c>
      <c r="L52" s="321" t="s">
        <v>280</v>
      </c>
      <c r="M52" s="322">
        <v>182</v>
      </c>
      <c r="N52" s="322">
        <v>215</v>
      </c>
      <c r="O52" s="323">
        <v>397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9</v>
      </c>
      <c r="I53" s="322">
        <v>15</v>
      </c>
      <c r="J53" s="323">
        <v>24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108</v>
      </c>
      <c r="E54" s="323">
        <v>189</v>
      </c>
      <c r="F54" s="839"/>
      <c r="G54" s="321" t="s">
        <v>69</v>
      </c>
      <c r="H54" s="322">
        <v>2032</v>
      </c>
      <c r="I54" s="322">
        <v>2235</v>
      </c>
      <c r="J54" s="323">
        <v>4267</v>
      </c>
      <c r="K54" s="839"/>
      <c r="L54" s="321" t="s">
        <v>69</v>
      </c>
      <c r="M54" s="322">
        <v>182</v>
      </c>
      <c r="N54" s="322">
        <v>215</v>
      </c>
      <c r="O54" s="323">
        <v>397</v>
      </c>
    </row>
    <row r="55" spans="1:15" ht="17.25" customHeight="1" x14ac:dyDescent="0.15">
      <c r="A55" s="840"/>
      <c r="B55" s="324">
        <v>83</v>
      </c>
      <c r="C55" s="325">
        <v>16</v>
      </c>
      <c r="D55" s="325">
        <v>0</v>
      </c>
      <c r="E55" s="326">
        <v>99</v>
      </c>
      <c r="F55" s="840"/>
      <c r="G55" s="324">
        <v>1912</v>
      </c>
      <c r="H55" s="325">
        <v>3</v>
      </c>
      <c r="I55" s="325">
        <v>14</v>
      </c>
      <c r="J55" s="326">
        <v>1929</v>
      </c>
      <c r="K55" s="840"/>
      <c r="L55" s="324">
        <v>227</v>
      </c>
      <c r="M55" s="325">
        <v>0</v>
      </c>
      <c r="N55" s="325">
        <v>0</v>
      </c>
      <c r="O55" s="326">
        <v>227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123</v>
      </c>
      <c r="E56" s="323">
        <v>256</v>
      </c>
      <c r="F56" s="838" t="s">
        <v>40</v>
      </c>
      <c r="G56" s="321" t="s">
        <v>280</v>
      </c>
      <c r="H56" s="322">
        <v>1833</v>
      </c>
      <c r="I56" s="322">
        <v>2089</v>
      </c>
      <c r="J56" s="323">
        <v>3922</v>
      </c>
      <c r="K56" s="838" t="s">
        <v>62</v>
      </c>
      <c r="L56" s="321" t="s">
        <v>280</v>
      </c>
      <c r="M56" s="322">
        <v>571</v>
      </c>
      <c r="N56" s="322">
        <v>626</v>
      </c>
      <c r="O56" s="323">
        <v>1197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1</v>
      </c>
      <c r="I57" s="322">
        <v>5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123</v>
      </c>
      <c r="E58" s="323">
        <v>256</v>
      </c>
      <c r="F58" s="839"/>
      <c r="G58" s="321" t="s">
        <v>69</v>
      </c>
      <c r="H58" s="322">
        <v>1834</v>
      </c>
      <c r="I58" s="322">
        <v>2094</v>
      </c>
      <c r="J58" s="323">
        <v>3928</v>
      </c>
      <c r="K58" s="839"/>
      <c r="L58" s="321" t="s">
        <v>69</v>
      </c>
      <c r="M58" s="322">
        <v>571</v>
      </c>
      <c r="N58" s="322">
        <v>628</v>
      </c>
      <c r="O58" s="323">
        <v>1199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1664</v>
      </c>
      <c r="H59" s="325">
        <v>2</v>
      </c>
      <c r="I59" s="325">
        <v>4</v>
      </c>
      <c r="J59" s="326">
        <v>1670</v>
      </c>
      <c r="K59" s="840"/>
      <c r="L59" s="324">
        <v>589</v>
      </c>
      <c r="M59" s="325">
        <v>2</v>
      </c>
      <c r="N59" s="325">
        <v>0</v>
      </c>
      <c r="O59" s="326">
        <v>591</v>
      </c>
    </row>
    <row r="60" spans="1:15" ht="17.25" customHeight="1" x14ac:dyDescent="0.15">
      <c r="A60" s="838" t="s">
        <v>19</v>
      </c>
      <c r="B60" s="321" t="s">
        <v>280</v>
      </c>
      <c r="C60" s="322">
        <v>60</v>
      </c>
      <c r="D60" s="322">
        <v>69</v>
      </c>
      <c r="E60" s="323">
        <v>129</v>
      </c>
      <c r="F60" s="838" t="s">
        <v>41</v>
      </c>
      <c r="G60" s="321" t="s">
        <v>280</v>
      </c>
      <c r="H60" s="322">
        <v>1602</v>
      </c>
      <c r="I60" s="322">
        <v>1759</v>
      </c>
      <c r="J60" s="323">
        <v>3361</v>
      </c>
      <c r="K60" s="838" t="s">
        <v>63</v>
      </c>
      <c r="L60" s="321" t="s">
        <v>280</v>
      </c>
      <c r="M60" s="322">
        <v>237</v>
      </c>
      <c r="N60" s="322">
        <v>239</v>
      </c>
      <c r="O60" s="323">
        <v>476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60</v>
      </c>
      <c r="D62" s="322">
        <v>70</v>
      </c>
      <c r="E62" s="323">
        <v>130</v>
      </c>
      <c r="F62" s="839"/>
      <c r="G62" s="321" t="s">
        <v>69</v>
      </c>
      <c r="H62" s="322">
        <v>1604</v>
      </c>
      <c r="I62" s="322">
        <v>1767</v>
      </c>
      <c r="J62" s="323">
        <v>3371</v>
      </c>
      <c r="K62" s="839"/>
      <c r="L62" s="321" t="s">
        <v>69</v>
      </c>
      <c r="M62" s="322">
        <v>237</v>
      </c>
      <c r="N62" s="322">
        <v>240</v>
      </c>
      <c r="O62" s="323">
        <v>477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1427</v>
      </c>
      <c r="H63" s="325">
        <v>6</v>
      </c>
      <c r="I63" s="325">
        <v>4</v>
      </c>
      <c r="J63" s="326">
        <v>1437</v>
      </c>
      <c r="K63" s="840"/>
      <c r="L63" s="324">
        <v>238</v>
      </c>
      <c r="M63" s="325">
        <v>0</v>
      </c>
      <c r="N63" s="325">
        <v>1</v>
      </c>
      <c r="O63" s="326">
        <v>239</v>
      </c>
    </row>
    <row r="64" spans="1:15" ht="17.25" customHeight="1" x14ac:dyDescent="0.15">
      <c r="A64" s="838" t="s">
        <v>20</v>
      </c>
      <c r="B64" s="321" t="s">
        <v>280</v>
      </c>
      <c r="C64" s="322">
        <v>272</v>
      </c>
      <c r="D64" s="322">
        <v>269</v>
      </c>
      <c r="E64" s="323">
        <v>541</v>
      </c>
      <c r="F64" s="838" t="s">
        <v>42</v>
      </c>
      <c r="G64" s="321" t="s">
        <v>280</v>
      </c>
      <c r="H64" s="322">
        <v>548</v>
      </c>
      <c r="I64" s="322">
        <v>571</v>
      </c>
      <c r="J64" s="323">
        <v>1119</v>
      </c>
      <c r="K64" s="838" t="s">
        <v>64</v>
      </c>
      <c r="L64" s="321" t="s">
        <v>280</v>
      </c>
      <c r="M64" s="322">
        <v>549</v>
      </c>
      <c r="N64" s="322">
        <v>551</v>
      </c>
      <c r="O64" s="323">
        <v>1100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273</v>
      </c>
      <c r="D66" s="322">
        <v>270</v>
      </c>
      <c r="E66" s="323">
        <v>543</v>
      </c>
      <c r="F66" s="839"/>
      <c r="G66" s="321" t="s">
        <v>69</v>
      </c>
      <c r="H66" s="322">
        <v>551</v>
      </c>
      <c r="I66" s="322">
        <v>574</v>
      </c>
      <c r="J66" s="323">
        <v>1125</v>
      </c>
      <c r="K66" s="839"/>
      <c r="L66" s="321" t="s">
        <v>69</v>
      </c>
      <c r="M66" s="322">
        <v>551</v>
      </c>
      <c r="N66" s="322">
        <v>553</v>
      </c>
      <c r="O66" s="323">
        <v>1104</v>
      </c>
    </row>
    <row r="67" spans="1:15" ht="17.25" customHeight="1" x14ac:dyDescent="0.15">
      <c r="A67" s="840"/>
      <c r="B67" s="324">
        <v>232</v>
      </c>
      <c r="C67" s="325">
        <v>0</v>
      </c>
      <c r="D67" s="325">
        <v>1</v>
      </c>
      <c r="E67" s="326">
        <v>233</v>
      </c>
      <c r="F67" s="840"/>
      <c r="G67" s="324">
        <v>502</v>
      </c>
      <c r="H67" s="325">
        <v>2</v>
      </c>
      <c r="I67" s="325">
        <v>1</v>
      </c>
      <c r="J67" s="326">
        <v>505</v>
      </c>
      <c r="K67" s="840"/>
      <c r="L67" s="324">
        <v>474</v>
      </c>
      <c r="M67" s="325">
        <v>3</v>
      </c>
      <c r="N67" s="325">
        <v>0</v>
      </c>
      <c r="O67" s="326">
        <v>477</v>
      </c>
    </row>
    <row r="68" spans="1:15" ht="17.25" customHeight="1" x14ac:dyDescent="0.15">
      <c r="A68" s="838" t="s">
        <v>21</v>
      </c>
      <c r="B68" s="321" t="s">
        <v>280</v>
      </c>
      <c r="C68" s="322">
        <v>252</v>
      </c>
      <c r="D68" s="322">
        <v>283</v>
      </c>
      <c r="E68" s="323">
        <v>535</v>
      </c>
      <c r="F68" s="838" t="s">
        <v>43</v>
      </c>
      <c r="G68" s="321" t="s">
        <v>280</v>
      </c>
      <c r="H68" s="322">
        <v>898</v>
      </c>
      <c r="I68" s="322">
        <v>916</v>
      </c>
      <c r="J68" s="323">
        <v>1814</v>
      </c>
      <c r="K68" s="838" t="s">
        <v>65</v>
      </c>
      <c r="L68" s="321" t="s">
        <v>280</v>
      </c>
      <c r="M68" s="322">
        <v>218</v>
      </c>
      <c r="N68" s="322">
        <v>243</v>
      </c>
      <c r="O68" s="323">
        <v>461</v>
      </c>
    </row>
    <row r="69" spans="1:15" ht="17.25" customHeight="1" x14ac:dyDescent="0.15">
      <c r="A69" s="839"/>
      <c r="B69" s="321" t="s">
        <v>281</v>
      </c>
      <c r="C69" s="322">
        <v>0</v>
      </c>
      <c r="D69" s="322">
        <v>2</v>
      </c>
      <c r="E69" s="323">
        <v>2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253</v>
      </c>
      <c r="D70" s="322">
        <v>284</v>
      </c>
      <c r="E70" s="323">
        <v>537</v>
      </c>
      <c r="F70" s="839"/>
      <c r="G70" s="321" t="s">
        <v>69</v>
      </c>
      <c r="H70" s="322">
        <v>898</v>
      </c>
      <c r="I70" s="322">
        <v>917</v>
      </c>
      <c r="J70" s="323">
        <v>1815</v>
      </c>
      <c r="K70" s="839"/>
      <c r="L70" s="321" t="s">
        <v>69</v>
      </c>
      <c r="M70" s="322">
        <v>218</v>
      </c>
      <c r="N70" s="322">
        <v>248</v>
      </c>
      <c r="O70" s="323">
        <v>466</v>
      </c>
    </row>
    <row r="71" spans="1:15" ht="17.25" customHeight="1" x14ac:dyDescent="0.15">
      <c r="A71" s="840"/>
      <c r="B71" s="324">
        <v>231</v>
      </c>
      <c r="C71" s="325">
        <v>0</v>
      </c>
      <c r="D71" s="325">
        <v>2</v>
      </c>
      <c r="E71" s="326">
        <v>233</v>
      </c>
      <c r="F71" s="840"/>
      <c r="G71" s="324">
        <v>781</v>
      </c>
      <c r="H71" s="325">
        <v>0</v>
      </c>
      <c r="I71" s="325">
        <v>1</v>
      </c>
      <c r="J71" s="326">
        <v>782</v>
      </c>
      <c r="K71" s="840"/>
      <c r="L71" s="324">
        <v>192</v>
      </c>
      <c r="M71" s="325">
        <v>4</v>
      </c>
      <c r="N71" s="325">
        <v>1</v>
      </c>
      <c r="O71" s="326">
        <v>197</v>
      </c>
    </row>
    <row r="72" spans="1:15" ht="17.25" customHeight="1" x14ac:dyDescent="0.15">
      <c r="A72" s="838" t="s">
        <v>22</v>
      </c>
      <c r="B72" s="321" t="s">
        <v>280</v>
      </c>
      <c r="C72" s="322">
        <v>226</v>
      </c>
      <c r="D72" s="322">
        <v>258</v>
      </c>
      <c r="E72" s="323">
        <v>484</v>
      </c>
      <c r="F72" s="838" t="s">
        <v>44</v>
      </c>
      <c r="G72" s="321" t="s">
        <v>280</v>
      </c>
      <c r="H72" s="322">
        <v>774</v>
      </c>
      <c r="I72" s="322">
        <v>825</v>
      </c>
      <c r="J72" s="323">
        <v>1599</v>
      </c>
      <c r="K72" s="838" t="s">
        <v>66</v>
      </c>
      <c r="L72" s="321" t="s">
        <v>280</v>
      </c>
      <c r="M72" s="322">
        <v>255</v>
      </c>
      <c r="N72" s="322">
        <v>282</v>
      </c>
      <c r="O72" s="323">
        <v>537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226</v>
      </c>
      <c r="D74" s="322">
        <v>258</v>
      </c>
      <c r="E74" s="323">
        <v>484</v>
      </c>
      <c r="F74" s="839"/>
      <c r="G74" s="321" t="s">
        <v>69</v>
      </c>
      <c r="H74" s="322">
        <v>775</v>
      </c>
      <c r="I74" s="322">
        <v>825</v>
      </c>
      <c r="J74" s="323">
        <v>1600</v>
      </c>
      <c r="K74" s="839"/>
      <c r="L74" s="321" t="s">
        <v>69</v>
      </c>
      <c r="M74" s="322">
        <v>255</v>
      </c>
      <c r="N74" s="322">
        <v>282</v>
      </c>
      <c r="O74" s="323">
        <v>537</v>
      </c>
    </row>
    <row r="75" spans="1:15" ht="17.25" customHeight="1" x14ac:dyDescent="0.15">
      <c r="A75" s="840"/>
      <c r="B75" s="324">
        <v>208</v>
      </c>
      <c r="C75" s="325">
        <v>0</v>
      </c>
      <c r="D75" s="325">
        <v>0</v>
      </c>
      <c r="E75" s="326">
        <v>208</v>
      </c>
      <c r="F75" s="840"/>
      <c r="G75" s="324">
        <v>614</v>
      </c>
      <c r="H75" s="325">
        <v>1</v>
      </c>
      <c r="I75" s="325">
        <v>0</v>
      </c>
      <c r="J75" s="326">
        <v>615</v>
      </c>
      <c r="K75" s="840"/>
      <c r="L75" s="324">
        <v>228</v>
      </c>
      <c r="M75" s="325">
        <v>0</v>
      </c>
      <c r="N75" s="325">
        <v>0</v>
      </c>
      <c r="O75" s="326">
        <v>228</v>
      </c>
    </row>
    <row r="76" spans="1:15" ht="17.25" customHeight="1" x14ac:dyDescent="0.15">
      <c r="A76" s="838" t="s">
        <v>23</v>
      </c>
      <c r="B76" s="321" t="s">
        <v>280</v>
      </c>
      <c r="C76" s="322">
        <v>508</v>
      </c>
      <c r="D76" s="322">
        <v>596</v>
      </c>
      <c r="E76" s="323">
        <v>1104</v>
      </c>
      <c r="F76" s="838" t="s">
        <v>45</v>
      </c>
      <c r="G76" s="321" t="s">
        <v>280</v>
      </c>
      <c r="H76" s="322">
        <v>535</v>
      </c>
      <c r="I76" s="322">
        <v>624</v>
      </c>
      <c r="J76" s="323">
        <v>1159</v>
      </c>
      <c r="K76" s="838" t="s">
        <v>67</v>
      </c>
      <c r="L76" s="321" t="s">
        <v>280</v>
      </c>
      <c r="M76" s="322">
        <v>294</v>
      </c>
      <c r="N76" s="322">
        <v>270</v>
      </c>
      <c r="O76" s="323">
        <v>564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509</v>
      </c>
      <c r="D78" s="322">
        <v>596</v>
      </c>
      <c r="E78" s="323">
        <v>1105</v>
      </c>
      <c r="F78" s="839"/>
      <c r="G78" s="321" t="s">
        <v>69</v>
      </c>
      <c r="H78" s="322">
        <v>535</v>
      </c>
      <c r="I78" s="322">
        <v>624</v>
      </c>
      <c r="J78" s="323">
        <v>1159</v>
      </c>
      <c r="K78" s="839"/>
      <c r="L78" s="321" t="s">
        <v>69</v>
      </c>
      <c r="M78" s="322">
        <v>294</v>
      </c>
      <c r="N78" s="322">
        <v>279</v>
      </c>
      <c r="O78" s="323">
        <v>573</v>
      </c>
    </row>
    <row r="79" spans="1:15" ht="17.25" customHeight="1" x14ac:dyDescent="0.15">
      <c r="A79" s="840"/>
      <c r="B79" s="324">
        <v>474</v>
      </c>
      <c r="C79" s="325">
        <v>0</v>
      </c>
      <c r="D79" s="325">
        <v>1</v>
      </c>
      <c r="E79" s="326">
        <v>475</v>
      </c>
      <c r="F79" s="840"/>
      <c r="G79" s="324">
        <v>578</v>
      </c>
      <c r="H79" s="325">
        <v>0</v>
      </c>
      <c r="I79" s="325">
        <v>0</v>
      </c>
      <c r="J79" s="326">
        <v>578</v>
      </c>
      <c r="K79" s="840"/>
      <c r="L79" s="324">
        <v>216</v>
      </c>
      <c r="M79" s="325">
        <v>8</v>
      </c>
      <c r="N79" s="325">
        <v>1</v>
      </c>
      <c r="O79" s="326">
        <v>225</v>
      </c>
    </row>
    <row r="80" spans="1:15" ht="17.25" customHeight="1" x14ac:dyDescent="0.15">
      <c r="A80" s="838" t="s">
        <v>24</v>
      </c>
      <c r="B80" s="321" t="s">
        <v>280</v>
      </c>
      <c r="C80" s="322">
        <v>332</v>
      </c>
      <c r="D80" s="322">
        <v>355</v>
      </c>
      <c r="E80" s="323">
        <v>687</v>
      </c>
      <c r="F80" s="838" t="s">
        <v>46</v>
      </c>
      <c r="G80" s="321" t="s">
        <v>280</v>
      </c>
      <c r="H80" s="322">
        <v>289</v>
      </c>
      <c r="I80" s="322">
        <v>288</v>
      </c>
      <c r="J80" s="323">
        <v>577</v>
      </c>
      <c r="K80" s="838" t="s">
        <v>68</v>
      </c>
      <c r="L80" s="321" t="s">
        <v>280</v>
      </c>
      <c r="M80" s="322">
        <v>150</v>
      </c>
      <c r="N80" s="322">
        <v>154</v>
      </c>
      <c r="O80" s="323">
        <v>304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332</v>
      </c>
      <c r="D82" s="322">
        <v>355</v>
      </c>
      <c r="E82" s="323">
        <v>687</v>
      </c>
      <c r="F82" s="839"/>
      <c r="G82" s="321" t="s">
        <v>69</v>
      </c>
      <c r="H82" s="322">
        <v>289</v>
      </c>
      <c r="I82" s="322">
        <v>288</v>
      </c>
      <c r="J82" s="323">
        <v>577</v>
      </c>
      <c r="K82" s="839"/>
      <c r="L82" s="321" t="s">
        <v>69</v>
      </c>
      <c r="M82" s="322">
        <v>150</v>
      </c>
      <c r="N82" s="322">
        <v>154</v>
      </c>
      <c r="O82" s="323">
        <v>304</v>
      </c>
    </row>
    <row r="83" spans="1:20" ht="17.25" customHeight="1" thickBot="1" x14ac:dyDescent="0.2">
      <c r="A83" s="840"/>
      <c r="B83" s="324">
        <v>299</v>
      </c>
      <c r="C83" s="325">
        <v>0</v>
      </c>
      <c r="D83" s="325">
        <v>0</v>
      </c>
      <c r="E83" s="326">
        <v>299</v>
      </c>
      <c r="F83" s="840"/>
      <c r="G83" s="324">
        <v>292</v>
      </c>
      <c r="H83" s="325">
        <v>0</v>
      </c>
      <c r="I83" s="325">
        <v>0</v>
      </c>
      <c r="J83" s="326">
        <v>292</v>
      </c>
      <c r="K83" s="842"/>
      <c r="L83" s="329">
        <v>128</v>
      </c>
      <c r="M83" s="330">
        <v>0</v>
      </c>
      <c r="N83" s="330">
        <v>0</v>
      </c>
      <c r="O83" s="331">
        <v>128</v>
      </c>
    </row>
    <row r="84" spans="1:20" ht="17.25" customHeight="1" x14ac:dyDescent="0.15">
      <c r="A84" s="838" t="s">
        <v>25</v>
      </c>
      <c r="B84" s="321" t="s">
        <v>280</v>
      </c>
      <c r="C84" s="322">
        <v>1162</v>
      </c>
      <c r="D84" s="322">
        <v>1292</v>
      </c>
      <c r="E84" s="323">
        <v>2454</v>
      </c>
      <c r="F84" s="838" t="s">
        <v>47</v>
      </c>
      <c r="G84" s="321" t="s">
        <v>280</v>
      </c>
      <c r="H84" s="322">
        <v>231</v>
      </c>
      <c r="I84" s="322">
        <v>265</v>
      </c>
      <c r="J84" s="323">
        <v>496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1162</v>
      </c>
      <c r="D86" s="322">
        <v>1295</v>
      </c>
      <c r="E86" s="323">
        <v>2457</v>
      </c>
      <c r="F86" s="839"/>
      <c r="G86" s="321" t="s">
        <v>69</v>
      </c>
      <c r="H86" s="322">
        <v>231</v>
      </c>
      <c r="I86" s="322">
        <v>265</v>
      </c>
      <c r="J86" s="323">
        <v>496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1047</v>
      </c>
      <c r="C87" s="325">
        <v>0</v>
      </c>
      <c r="D87" s="325">
        <v>3</v>
      </c>
      <c r="E87" s="326">
        <v>1050</v>
      </c>
      <c r="F87" s="840"/>
      <c r="G87" s="324">
        <v>231</v>
      </c>
      <c r="H87" s="325">
        <v>0</v>
      </c>
      <c r="I87" s="325">
        <v>0</v>
      </c>
      <c r="J87" s="326">
        <v>231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4119</v>
      </c>
      <c r="D88" s="322">
        <v>4513</v>
      </c>
      <c r="E88" s="323">
        <v>8632</v>
      </c>
      <c r="F88" s="838" t="s">
        <v>48</v>
      </c>
      <c r="G88" s="321" t="s">
        <v>280</v>
      </c>
      <c r="H88" s="322">
        <v>147</v>
      </c>
      <c r="I88" s="322">
        <v>187</v>
      </c>
      <c r="J88" s="323">
        <v>334</v>
      </c>
      <c r="K88" s="846" t="s">
        <v>108</v>
      </c>
      <c r="L88" s="318" t="s">
        <v>280</v>
      </c>
      <c r="M88" s="319">
        <v>34556</v>
      </c>
      <c r="N88" s="319">
        <v>37646</v>
      </c>
      <c r="O88" s="344">
        <v>72202</v>
      </c>
    </row>
    <row r="89" spans="1:20" ht="17.25" customHeight="1" x14ac:dyDescent="0.15">
      <c r="A89" s="844"/>
      <c r="B89" s="321" t="s">
        <v>281</v>
      </c>
      <c r="C89" s="322">
        <v>20</v>
      </c>
      <c r="D89" s="322">
        <v>42</v>
      </c>
      <c r="E89" s="323">
        <v>62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66</v>
      </c>
      <c r="N89" s="346">
        <v>232</v>
      </c>
      <c r="O89" s="347">
        <v>298</v>
      </c>
    </row>
    <row r="90" spans="1:20" ht="17.25" customHeight="1" x14ac:dyDescent="0.15">
      <c r="A90" s="844"/>
      <c r="B90" s="321" t="s">
        <v>69</v>
      </c>
      <c r="C90" s="322">
        <v>4139</v>
      </c>
      <c r="D90" s="322">
        <v>4555</v>
      </c>
      <c r="E90" s="323">
        <v>8694</v>
      </c>
      <c r="F90" s="839"/>
      <c r="G90" s="321" t="s">
        <v>69</v>
      </c>
      <c r="H90" s="322">
        <v>148</v>
      </c>
      <c r="I90" s="322">
        <v>188</v>
      </c>
      <c r="J90" s="323">
        <v>336</v>
      </c>
      <c r="K90" s="846"/>
      <c r="L90" s="345" t="s">
        <v>69</v>
      </c>
      <c r="M90" s="346">
        <v>34622</v>
      </c>
      <c r="N90" s="346">
        <v>37878</v>
      </c>
      <c r="O90" s="347">
        <v>72500</v>
      </c>
    </row>
    <row r="91" spans="1:20" ht="17.25" customHeight="1" thickBot="1" x14ac:dyDescent="0.2">
      <c r="A91" s="845"/>
      <c r="B91" s="329">
        <v>3730</v>
      </c>
      <c r="C91" s="330">
        <v>13</v>
      </c>
      <c r="D91" s="330">
        <v>21</v>
      </c>
      <c r="E91" s="331">
        <v>3764</v>
      </c>
      <c r="F91" s="842"/>
      <c r="G91" s="329">
        <v>170</v>
      </c>
      <c r="H91" s="330">
        <v>0</v>
      </c>
      <c r="I91" s="330">
        <v>2</v>
      </c>
      <c r="J91" s="331">
        <v>172</v>
      </c>
      <c r="K91" s="847"/>
      <c r="L91" s="329">
        <v>32687</v>
      </c>
      <c r="M91" s="330">
        <v>122</v>
      </c>
      <c r="N91" s="330">
        <v>125</v>
      </c>
      <c r="O91" s="348">
        <v>32934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362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1680</v>
      </c>
      <c r="D95" s="319">
        <v>1962</v>
      </c>
      <c r="E95" s="320">
        <v>3642</v>
      </c>
      <c r="F95" s="848" t="s">
        <v>363</v>
      </c>
      <c r="G95" s="318" t="s">
        <v>280</v>
      </c>
      <c r="H95" s="319">
        <v>1439</v>
      </c>
      <c r="I95" s="319">
        <v>1553</v>
      </c>
      <c r="J95" s="320">
        <v>2992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1680</v>
      </c>
      <c r="D97" s="346">
        <v>1966</v>
      </c>
      <c r="E97" s="353">
        <v>3646</v>
      </c>
      <c r="F97" s="849"/>
      <c r="G97" s="345" t="s">
        <v>69</v>
      </c>
      <c r="H97" s="346">
        <v>1440</v>
      </c>
      <c r="I97" s="346">
        <v>1555</v>
      </c>
      <c r="J97" s="353">
        <v>2995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1760</v>
      </c>
      <c r="C98" s="325">
        <v>2</v>
      </c>
      <c r="D98" s="325">
        <v>2</v>
      </c>
      <c r="E98" s="326">
        <v>1764</v>
      </c>
      <c r="F98" s="850"/>
      <c r="G98" s="324">
        <v>1425</v>
      </c>
      <c r="H98" s="325">
        <v>2</v>
      </c>
      <c r="I98" s="325">
        <v>1</v>
      </c>
      <c r="J98" s="326">
        <v>1428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364</v>
      </c>
      <c r="B99" s="321" t="s">
        <v>280</v>
      </c>
      <c r="C99" s="322">
        <v>104</v>
      </c>
      <c r="D99" s="322">
        <v>118</v>
      </c>
      <c r="E99" s="323">
        <v>222</v>
      </c>
      <c r="F99" s="851"/>
      <c r="G99" s="421"/>
      <c r="H99" s="294"/>
      <c r="I99" s="294"/>
      <c r="J99" s="441"/>
      <c r="K99" s="854" t="s">
        <v>365</v>
      </c>
      <c r="L99" s="321" t="s">
        <v>280</v>
      </c>
      <c r="M99" s="322">
        <v>3223</v>
      </c>
      <c r="N99" s="322">
        <v>3633</v>
      </c>
      <c r="O99" s="323">
        <v>6856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7</v>
      </c>
      <c r="O100" s="353">
        <v>8</v>
      </c>
    </row>
    <row r="101" spans="1:15" ht="15" customHeight="1" x14ac:dyDescent="0.15">
      <c r="A101" s="839"/>
      <c r="B101" s="345" t="s">
        <v>69</v>
      </c>
      <c r="C101" s="346">
        <v>104</v>
      </c>
      <c r="D101" s="346">
        <v>119</v>
      </c>
      <c r="E101" s="353">
        <v>223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3224</v>
      </c>
      <c r="N101" s="346">
        <v>3640</v>
      </c>
      <c r="O101" s="353">
        <v>6864</v>
      </c>
    </row>
    <row r="102" spans="1:15" ht="15" customHeight="1" thickBot="1" x14ac:dyDescent="0.2">
      <c r="A102" s="842"/>
      <c r="B102" s="329">
        <v>122</v>
      </c>
      <c r="C102" s="330">
        <v>1</v>
      </c>
      <c r="D102" s="330">
        <v>0</v>
      </c>
      <c r="E102" s="331">
        <v>123</v>
      </c>
      <c r="F102" s="853"/>
      <c r="G102" s="422"/>
      <c r="H102" s="423"/>
      <c r="I102" s="423"/>
      <c r="J102" s="442"/>
      <c r="K102" s="856"/>
      <c r="L102" s="329">
        <v>3307</v>
      </c>
      <c r="M102" s="330">
        <v>5</v>
      </c>
      <c r="N102" s="330">
        <v>3</v>
      </c>
      <c r="O102" s="331">
        <v>3315</v>
      </c>
    </row>
    <row r="103" spans="1:15" ht="15" customHeight="1" x14ac:dyDescent="0.15">
      <c r="A103" s="841" t="s">
        <v>74</v>
      </c>
      <c r="B103" s="318" t="s">
        <v>280</v>
      </c>
      <c r="C103" s="319">
        <v>1206</v>
      </c>
      <c r="D103" s="319">
        <v>1352</v>
      </c>
      <c r="E103" s="320">
        <v>2558</v>
      </c>
      <c r="F103" s="848" t="s">
        <v>75</v>
      </c>
      <c r="G103" s="318" t="s">
        <v>280</v>
      </c>
      <c r="H103" s="319">
        <v>1201</v>
      </c>
      <c r="I103" s="319">
        <v>1376</v>
      </c>
      <c r="J103" s="320">
        <v>2577</v>
      </c>
      <c r="K103" s="858" t="s">
        <v>76</v>
      </c>
      <c r="L103" s="318" t="s">
        <v>280</v>
      </c>
      <c r="M103" s="319">
        <v>2407</v>
      </c>
      <c r="N103" s="319">
        <v>2728</v>
      </c>
      <c r="O103" s="320">
        <v>5135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6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1206</v>
      </c>
      <c r="D105" s="346">
        <v>1358</v>
      </c>
      <c r="E105" s="353">
        <v>2564</v>
      </c>
      <c r="F105" s="849"/>
      <c r="G105" s="345" t="s">
        <v>69</v>
      </c>
      <c r="H105" s="346">
        <v>1203</v>
      </c>
      <c r="I105" s="346">
        <v>1379</v>
      </c>
      <c r="J105" s="353">
        <v>2582</v>
      </c>
      <c r="K105" s="855"/>
      <c r="L105" s="345" t="s">
        <v>69</v>
      </c>
      <c r="M105" s="346">
        <v>2409</v>
      </c>
      <c r="N105" s="346">
        <v>2737</v>
      </c>
      <c r="O105" s="353">
        <v>5146</v>
      </c>
    </row>
    <row r="106" spans="1:15" ht="15" customHeight="1" thickBot="1" x14ac:dyDescent="0.2">
      <c r="A106" s="842"/>
      <c r="B106" s="329">
        <v>1292</v>
      </c>
      <c r="C106" s="330">
        <v>0</v>
      </c>
      <c r="D106" s="330">
        <v>6</v>
      </c>
      <c r="E106" s="331">
        <v>1298</v>
      </c>
      <c r="F106" s="857"/>
      <c r="G106" s="329">
        <v>1219</v>
      </c>
      <c r="H106" s="330">
        <v>1</v>
      </c>
      <c r="I106" s="330">
        <v>4</v>
      </c>
      <c r="J106" s="331">
        <v>1224</v>
      </c>
      <c r="K106" s="856"/>
      <c r="L106" s="329">
        <v>2511</v>
      </c>
      <c r="M106" s="330">
        <v>1</v>
      </c>
      <c r="N106" s="330">
        <v>10</v>
      </c>
      <c r="O106" s="331">
        <v>2522</v>
      </c>
    </row>
    <row r="107" spans="1:15" ht="15" customHeight="1" x14ac:dyDescent="0.15">
      <c r="A107" s="841" t="s">
        <v>140</v>
      </c>
      <c r="B107" s="318" t="s">
        <v>280</v>
      </c>
      <c r="C107" s="319">
        <v>1682</v>
      </c>
      <c r="D107" s="319">
        <v>1807</v>
      </c>
      <c r="E107" s="320">
        <v>3489</v>
      </c>
      <c r="F107" s="848" t="s">
        <v>143</v>
      </c>
      <c r="G107" s="318" t="s">
        <v>280</v>
      </c>
      <c r="H107" s="319">
        <v>204</v>
      </c>
      <c r="I107" s="319">
        <v>225</v>
      </c>
      <c r="J107" s="320">
        <v>429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1684</v>
      </c>
      <c r="D109" s="346">
        <v>1809</v>
      </c>
      <c r="E109" s="353">
        <v>3493</v>
      </c>
      <c r="F109" s="849"/>
      <c r="G109" s="345" t="s">
        <v>69</v>
      </c>
      <c r="H109" s="346">
        <v>204</v>
      </c>
      <c r="I109" s="346">
        <v>226</v>
      </c>
      <c r="J109" s="353">
        <v>430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1430</v>
      </c>
      <c r="C110" s="325">
        <v>0</v>
      </c>
      <c r="D110" s="325">
        <v>3</v>
      </c>
      <c r="E110" s="326">
        <v>1433</v>
      </c>
      <c r="F110" s="850"/>
      <c r="G110" s="324">
        <v>190</v>
      </c>
      <c r="H110" s="325">
        <v>0</v>
      </c>
      <c r="I110" s="325">
        <v>1</v>
      </c>
      <c r="J110" s="326">
        <v>191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294</v>
      </c>
      <c r="D111" s="346">
        <v>316</v>
      </c>
      <c r="E111" s="353">
        <v>610</v>
      </c>
      <c r="F111" s="851" t="s">
        <v>144</v>
      </c>
      <c r="G111" s="345" t="s">
        <v>280</v>
      </c>
      <c r="H111" s="346">
        <v>95</v>
      </c>
      <c r="I111" s="346">
        <v>100</v>
      </c>
      <c r="J111" s="353">
        <v>195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294</v>
      </c>
      <c r="D113" s="346">
        <v>317</v>
      </c>
      <c r="E113" s="353">
        <v>611</v>
      </c>
      <c r="F113" s="849"/>
      <c r="G113" s="345" t="s">
        <v>69</v>
      </c>
      <c r="H113" s="346">
        <v>95</v>
      </c>
      <c r="I113" s="346">
        <v>101</v>
      </c>
      <c r="J113" s="353">
        <v>196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305</v>
      </c>
      <c r="C114" s="325">
        <v>0</v>
      </c>
      <c r="D114" s="325">
        <v>1</v>
      </c>
      <c r="E114" s="326">
        <v>306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234</v>
      </c>
      <c r="D115" s="346">
        <v>265</v>
      </c>
      <c r="E115" s="353">
        <v>499</v>
      </c>
      <c r="F115" s="851" t="s">
        <v>145</v>
      </c>
      <c r="G115" s="345" t="s">
        <v>280</v>
      </c>
      <c r="H115" s="346">
        <v>151</v>
      </c>
      <c r="I115" s="346">
        <v>177</v>
      </c>
      <c r="J115" s="353">
        <v>328</v>
      </c>
      <c r="K115" s="855" t="s">
        <v>283</v>
      </c>
      <c r="L115" s="345" t="s">
        <v>280</v>
      </c>
      <c r="M115" s="346">
        <v>2660</v>
      </c>
      <c r="N115" s="346">
        <v>2890</v>
      </c>
      <c r="O115" s="353">
        <v>5550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2</v>
      </c>
      <c r="N116" s="346">
        <v>8</v>
      </c>
      <c r="O116" s="353">
        <v>10</v>
      </c>
    </row>
    <row r="117" spans="1:15" ht="15" customHeight="1" x14ac:dyDescent="0.15">
      <c r="A117" s="839"/>
      <c r="B117" s="345" t="s">
        <v>69</v>
      </c>
      <c r="C117" s="346">
        <v>234</v>
      </c>
      <c r="D117" s="346">
        <v>266</v>
      </c>
      <c r="E117" s="353">
        <v>500</v>
      </c>
      <c r="F117" s="849"/>
      <c r="G117" s="345" t="s">
        <v>69</v>
      </c>
      <c r="H117" s="346">
        <v>151</v>
      </c>
      <c r="I117" s="346">
        <v>179</v>
      </c>
      <c r="J117" s="353">
        <v>330</v>
      </c>
      <c r="K117" s="855"/>
      <c r="L117" s="345" t="s">
        <v>69</v>
      </c>
      <c r="M117" s="346">
        <v>2662</v>
      </c>
      <c r="N117" s="346">
        <v>2898</v>
      </c>
      <c r="O117" s="353">
        <v>5560</v>
      </c>
    </row>
    <row r="118" spans="1:15" ht="15" customHeight="1" thickBot="1" x14ac:dyDescent="0.2">
      <c r="A118" s="842"/>
      <c r="B118" s="329">
        <v>226</v>
      </c>
      <c r="C118" s="330">
        <v>0</v>
      </c>
      <c r="D118" s="330">
        <v>1</v>
      </c>
      <c r="E118" s="331">
        <v>227</v>
      </c>
      <c r="F118" s="857"/>
      <c r="G118" s="329">
        <v>180</v>
      </c>
      <c r="H118" s="330">
        <v>1</v>
      </c>
      <c r="I118" s="330">
        <v>1</v>
      </c>
      <c r="J118" s="331">
        <v>182</v>
      </c>
      <c r="K118" s="856"/>
      <c r="L118" s="329">
        <v>2422</v>
      </c>
      <c r="M118" s="330">
        <v>1</v>
      </c>
      <c r="N118" s="330">
        <v>8</v>
      </c>
      <c r="O118" s="331">
        <v>2431</v>
      </c>
    </row>
    <row r="119" spans="1:15" ht="15" customHeight="1" x14ac:dyDescent="0.15">
      <c r="A119" s="839" t="s">
        <v>84</v>
      </c>
      <c r="B119" s="318" t="s">
        <v>280</v>
      </c>
      <c r="C119" s="319">
        <v>525</v>
      </c>
      <c r="D119" s="319">
        <v>614</v>
      </c>
      <c r="E119" s="320">
        <v>1139</v>
      </c>
      <c r="F119" s="849" t="s">
        <v>146</v>
      </c>
      <c r="G119" s="318" t="s">
        <v>280</v>
      </c>
      <c r="H119" s="319">
        <v>332</v>
      </c>
      <c r="I119" s="319">
        <v>442</v>
      </c>
      <c r="J119" s="320">
        <v>774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525</v>
      </c>
      <c r="D121" s="346">
        <v>616</v>
      </c>
      <c r="E121" s="353">
        <v>1141</v>
      </c>
      <c r="F121" s="849"/>
      <c r="G121" s="345" t="s">
        <v>69</v>
      </c>
      <c r="H121" s="346">
        <v>332</v>
      </c>
      <c r="I121" s="346">
        <v>442</v>
      </c>
      <c r="J121" s="353">
        <v>774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547</v>
      </c>
      <c r="C122" s="325">
        <v>1</v>
      </c>
      <c r="D122" s="325">
        <v>1</v>
      </c>
      <c r="E122" s="326">
        <v>549</v>
      </c>
      <c r="F122" s="850"/>
      <c r="G122" s="324">
        <v>357</v>
      </c>
      <c r="H122" s="325">
        <v>0</v>
      </c>
      <c r="I122" s="325">
        <v>0</v>
      </c>
      <c r="J122" s="326">
        <v>357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400</v>
      </c>
      <c r="D123" s="346">
        <v>440</v>
      </c>
      <c r="E123" s="353">
        <v>840</v>
      </c>
      <c r="F123" s="851" t="s">
        <v>87</v>
      </c>
      <c r="G123" s="345" t="s">
        <v>280</v>
      </c>
      <c r="H123" s="346">
        <v>542</v>
      </c>
      <c r="I123" s="346">
        <v>624</v>
      </c>
      <c r="J123" s="353">
        <v>1166</v>
      </c>
      <c r="K123" s="854" t="s">
        <v>284</v>
      </c>
      <c r="L123" s="321" t="s">
        <v>280</v>
      </c>
      <c r="M123" s="322">
        <v>1799</v>
      </c>
      <c r="N123" s="322">
        <v>2120</v>
      </c>
      <c r="O123" s="323">
        <v>3919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400</v>
      </c>
      <c r="D125" s="346">
        <v>440</v>
      </c>
      <c r="E125" s="353">
        <v>840</v>
      </c>
      <c r="F125" s="849"/>
      <c r="G125" s="345" t="s">
        <v>69</v>
      </c>
      <c r="H125" s="346">
        <v>543</v>
      </c>
      <c r="I125" s="346">
        <v>624</v>
      </c>
      <c r="J125" s="353">
        <v>1167</v>
      </c>
      <c r="K125" s="852"/>
      <c r="L125" s="345" t="s">
        <v>69</v>
      </c>
      <c r="M125" s="346">
        <v>1800</v>
      </c>
      <c r="N125" s="346">
        <v>2122</v>
      </c>
      <c r="O125" s="353">
        <v>3922</v>
      </c>
    </row>
    <row r="126" spans="1:15" ht="15" customHeight="1" thickBot="1" x14ac:dyDescent="0.2">
      <c r="A126" s="839"/>
      <c r="B126" s="329">
        <v>389</v>
      </c>
      <c r="C126" s="330">
        <v>0</v>
      </c>
      <c r="D126" s="330">
        <v>0</v>
      </c>
      <c r="E126" s="331">
        <v>389</v>
      </c>
      <c r="F126" s="849"/>
      <c r="G126" s="329">
        <v>550</v>
      </c>
      <c r="H126" s="330">
        <v>1</v>
      </c>
      <c r="I126" s="330">
        <v>0</v>
      </c>
      <c r="J126" s="331">
        <v>551</v>
      </c>
      <c r="K126" s="853"/>
      <c r="L126" s="329">
        <v>1843</v>
      </c>
      <c r="M126" s="330">
        <v>2</v>
      </c>
      <c r="N126" s="330">
        <v>1</v>
      </c>
      <c r="O126" s="331">
        <v>1846</v>
      </c>
    </row>
    <row r="127" spans="1:15" ht="15" customHeight="1" x14ac:dyDescent="0.15">
      <c r="A127" s="841" t="s">
        <v>89</v>
      </c>
      <c r="B127" s="318" t="s">
        <v>280</v>
      </c>
      <c r="C127" s="319">
        <v>617</v>
      </c>
      <c r="D127" s="319">
        <v>634</v>
      </c>
      <c r="E127" s="320">
        <v>1251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617</v>
      </c>
      <c r="N127" s="319">
        <v>634</v>
      </c>
      <c r="O127" s="320">
        <v>1251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618</v>
      </c>
      <c r="D129" s="346">
        <v>635</v>
      </c>
      <c r="E129" s="353">
        <v>1253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618</v>
      </c>
      <c r="N129" s="346">
        <v>635</v>
      </c>
      <c r="O129" s="353">
        <v>1253</v>
      </c>
    </row>
    <row r="130" spans="1:15" ht="15" customHeight="1" thickBot="1" x14ac:dyDescent="0.2">
      <c r="A130" s="842"/>
      <c r="B130" s="329">
        <v>646</v>
      </c>
      <c r="C130" s="330">
        <v>1</v>
      </c>
      <c r="D130" s="330">
        <v>1</v>
      </c>
      <c r="E130" s="331">
        <v>648</v>
      </c>
      <c r="F130" s="857"/>
      <c r="G130" s="422"/>
      <c r="H130" s="423"/>
      <c r="I130" s="423"/>
      <c r="J130" s="442"/>
      <c r="K130" s="856"/>
      <c r="L130" s="329">
        <v>646</v>
      </c>
      <c r="M130" s="330">
        <v>1</v>
      </c>
      <c r="N130" s="330">
        <v>1</v>
      </c>
      <c r="O130" s="331">
        <v>648</v>
      </c>
    </row>
    <row r="131" spans="1:15" ht="15" customHeight="1" x14ac:dyDescent="0.15">
      <c r="A131" s="841" t="s">
        <v>147</v>
      </c>
      <c r="B131" s="318" t="s">
        <v>280</v>
      </c>
      <c r="C131" s="319">
        <v>233</v>
      </c>
      <c r="D131" s="319">
        <v>293</v>
      </c>
      <c r="E131" s="320">
        <v>526</v>
      </c>
      <c r="F131" s="848" t="s">
        <v>151</v>
      </c>
      <c r="G131" s="318" t="s">
        <v>280</v>
      </c>
      <c r="H131" s="319">
        <v>78</v>
      </c>
      <c r="I131" s="319">
        <v>85</v>
      </c>
      <c r="J131" s="320">
        <v>163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233</v>
      </c>
      <c r="D133" s="346">
        <v>293</v>
      </c>
      <c r="E133" s="353">
        <v>526</v>
      </c>
      <c r="F133" s="849"/>
      <c r="G133" s="345" t="s">
        <v>69</v>
      </c>
      <c r="H133" s="346">
        <v>78</v>
      </c>
      <c r="I133" s="346">
        <v>85</v>
      </c>
      <c r="J133" s="353">
        <v>163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306</v>
      </c>
      <c r="C134" s="325">
        <v>0</v>
      </c>
      <c r="D134" s="325">
        <v>0</v>
      </c>
      <c r="E134" s="326">
        <v>306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89</v>
      </c>
      <c r="I135" s="346">
        <v>86</v>
      </c>
      <c r="J135" s="353">
        <v>175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89</v>
      </c>
      <c r="I137" s="346">
        <v>86</v>
      </c>
      <c r="J137" s="353">
        <v>175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103</v>
      </c>
      <c r="H138" s="325">
        <v>0</v>
      </c>
      <c r="I138" s="325">
        <v>0</v>
      </c>
      <c r="J138" s="326">
        <v>103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86</v>
      </c>
      <c r="E139" s="353">
        <v>162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86</v>
      </c>
      <c r="E141" s="353">
        <v>162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87</v>
      </c>
      <c r="C142" s="325">
        <v>0</v>
      </c>
      <c r="D142" s="325">
        <v>0</v>
      </c>
      <c r="E142" s="326">
        <v>87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136</v>
      </c>
      <c r="D143" s="346">
        <v>130</v>
      </c>
      <c r="E143" s="353">
        <v>266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668</v>
      </c>
      <c r="N143" s="322">
        <v>737</v>
      </c>
      <c r="O143" s="323">
        <v>1405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136</v>
      </c>
      <c r="D145" s="346">
        <v>130</v>
      </c>
      <c r="E145" s="353">
        <v>266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668</v>
      </c>
      <c r="N145" s="346">
        <v>737</v>
      </c>
      <c r="O145" s="353">
        <v>1405</v>
      </c>
    </row>
    <row r="146" spans="1:15" ht="15" customHeight="1" thickBot="1" x14ac:dyDescent="0.2">
      <c r="A146" s="842"/>
      <c r="B146" s="329">
        <v>164</v>
      </c>
      <c r="C146" s="330">
        <v>0</v>
      </c>
      <c r="D146" s="330">
        <v>0</v>
      </c>
      <c r="E146" s="331">
        <v>164</v>
      </c>
      <c r="F146" s="857"/>
      <c r="G146" s="425"/>
      <c r="H146" s="423"/>
      <c r="I146" s="423"/>
      <c r="J146" s="444"/>
      <c r="K146" s="856"/>
      <c r="L146" s="399">
        <v>822</v>
      </c>
      <c r="M146" s="400">
        <v>0</v>
      </c>
      <c r="N146" s="400">
        <v>0</v>
      </c>
      <c r="O146" s="401">
        <v>822</v>
      </c>
    </row>
    <row r="147" spans="1:15" ht="15" customHeight="1" x14ac:dyDescent="0.15">
      <c r="A147" s="841" t="s">
        <v>154</v>
      </c>
      <c r="B147" s="318" t="s">
        <v>280</v>
      </c>
      <c r="C147" s="319">
        <v>360</v>
      </c>
      <c r="D147" s="319">
        <v>361</v>
      </c>
      <c r="E147" s="320">
        <v>721</v>
      </c>
      <c r="F147" s="848" t="s">
        <v>157</v>
      </c>
      <c r="G147" s="318" t="s">
        <v>280</v>
      </c>
      <c r="H147" s="319">
        <v>91</v>
      </c>
      <c r="I147" s="319">
        <v>99</v>
      </c>
      <c r="J147" s="320">
        <v>190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360</v>
      </c>
      <c r="D149" s="346">
        <v>362</v>
      </c>
      <c r="E149" s="353">
        <v>722</v>
      </c>
      <c r="F149" s="849"/>
      <c r="G149" s="345" t="s">
        <v>69</v>
      </c>
      <c r="H149" s="346">
        <v>91</v>
      </c>
      <c r="I149" s="346">
        <v>99</v>
      </c>
      <c r="J149" s="353">
        <v>190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408</v>
      </c>
      <c r="C150" s="325">
        <v>0</v>
      </c>
      <c r="D150" s="325">
        <v>1</v>
      </c>
      <c r="E150" s="326">
        <v>409</v>
      </c>
      <c r="F150" s="850"/>
      <c r="G150" s="324">
        <v>117</v>
      </c>
      <c r="H150" s="325">
        <v>0</v>
      </c>
      <c r="I150" s="325">
        <v>0</v>
      </c>
      <c r="J150" s="326">
        <v>117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79</v>
      </c>
      <c r="D151" s="346">
        <v>76</v>
      </c>
      <c r="E151" s="353">
        <v>155</v>
      </c>
      <c r="F151" s="851" t="s">
        <v>158</v>
      </c>
      <c r="G151" s="345" t="s">
        <v>280</v>
      </c>
      <c r="H151" s="346">
        <v>442</v>
      </c>
      <c r="I151" s="346">
        <v>388</v>
      </c>
      <c r="J151" s="353">
        <v>830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79</v>
      </c>
      <c r="D153" s="346">
        <v>76</v>
      </c>
      <c r="E153" s="353">
        <v>155</v>
      </c>
      <c r="F153" s="849"/>
      <c r="G153" s="345" t="s">
        <v>69</v>
      </c>
      <c r="H153" s="346">
        <v>442</v>
      </c>
      <c r="I153" s="346">
        <v>394</v>
      </c>
      <c r="J153" s="353">
        <v>836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99</v>
      </c>
      <c r="C154" s="325">
        <v>0</v>
      </c>
      <c r="D154" s="325">
        <v>0</v>
      </c>
      <c r="E154" s="326">
        <v>99</v>
      </c>
      <c r="F154" s="850"/>
      <c r="G154" s="324">
        <v>511</v>
      </c>
      <c r="H154" s="325">
        <v>1</v>
      </c>
      <c r="I154" s="325">
        <v>5</v>
      </c>
      <c r="J154" s="326">
        <v>517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74</v>
      </c>
      <c r="D155" s="346">
        <v>99</v>
      </c>
      <c r="E155" s="353">
        <v>173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1046</v>
      </c>
      <c r="N155" s="322">
        <v>1023</v>
      </c>
      <c r="O155" s="323">
        <v>2069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74</v>
      </c>
      <c r="D157" s="346">
        <v>99</v>
      </c>
      <c r="E157" s="353">
        <v>173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1046</v>
      </c>
      <c r="N157" s="346">
        <v>1030</v>
      </c>
      <c r="O157" s="353">
        <v>2076</v>
      </c>
    </row>
    <row r="158" spans="1:15" ht="15" customHeight="1" thickBot="1" x14ac:dyDescent="0.2">
      <c r="A158" s="842"/>
      <c r="B158" s="329">
        <v>121</v>
      </c>
      <c r="C158" s="330">
        <v>0</v>
      </c>
      <c r="D158" s="330">
        <v>0</v>
      </c>
      <c r="E158" s="331">
        <v>121</v>
      </c>
      <c r="F158" s="857"/>
      <c r="G158" s="425"/>
      <c r="H158" s="423"/>
      <c r="I158" s="423"/>
      <c r="J158" s="444"/>
      <c r="K158" s="855"/>
      <c r="L158" s="408">
        <v>1256</v>
      </c>
      <c r="M158" s="409">
        <v>1</v>
      </c>
      <c r="N158" s="409">
        <v>6</v>
      </c>
      <c r="O158" s="410">
        <v>1263</v>
      </c>
    </row>
    <row r="159" spans="1:15" ht="15" customHeight="1" x14ac:dyDescent="0.15">
      <c r="A159" s="844" t="s">
        <v>105</v>
      </c>
      <c r="B159" s="318" t="s">
        <v>280</v>
      </c>
      <c r="C159" s="319">
        <v>219</v>
      </c>
      <c r="D159" s="319">
        <v>244</v>
      </c>
      <c r="E159" s="320">
        <v>463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219</v>
      </c>
      <c r="N159" s="319">
        <v>244</v>
      </c>
      <c r="O159" s="320">
        <v>463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219</v>
      </c>
      <c r="D161" s="346">
        <v>244</v>
      </c>
      <c r="E161" s="353">
        <v>463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219</v>
      </c>
      <c r="N161" s="346">
        <v>244</v>
      </c>
      <c r="O161" s="353">
        <v>463</v>
      </c>
    </row>
    <row r="162" spans="1:15" ht="15" customHeight="1" thickBot="1" x14ac:dyDescent="0.2">
      <c r="A162" s="844"/>
      <c r="B162" s="329">
        <v>291</v>
      </c>
      <c r="C162" s="330">
        <v>0</v>
      </c>
      <c r="D162" s="330">
        <v>0</v>
      </c>
      <c r="E162" s="331">
        <v>291</v>
      </c>
      <c r="F162" s="849"/>
      <c r="G162" s="426"/>
      <c r="H162" s="423"/>
      <c r="I162" s="423"/>
      <c r="J162" s="445"/>
      <c r="K162" s="865"/>
      <c r="L162" s="399">
        <v>291</v>
      </c>
      <c r="M162" s="400">
        <v>0</v>
      </c>
      <c r="N162" s="400">
        <v>0</v>
      </c>
      <c r="O162" s="401">
        <v>291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47195</v>
      </c>
      <c r="N163" s="414">
        <v>51655</v>
      </c>
      <c r="O163" s="415">
        <v>98850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73</v>
      </c>
      <c r="N164" s="414">
        <v>266</v>
      </c>
      <c r="O164" s="415">
        <v>339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47268</v>
      </c>
      <c r="N165" s="414">
        <v>51921</v>
      </c>
      <c r="O165" s="415">
        <v>99189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45785</v>
      </c>
      <c r="M166" s="417">
        <v>133</v>
      </c>
      <c r="N166" s="417">
        <v>154</v>
      </c>
      <c r="O166" s="418">
        <v>46072</v>
      </c>
    </row>
  </sheetData>
  <mergeCells count="122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6A15-0A8C-46F8-9005-EAA143C85393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366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179</v>
      </c>
      <c r="D4" s="319">
        <v>191</v>
      </c>
      <c r="E4" s="320">
        <v>370</v>
      </c>
      <c r="F4" s="841" t="s">
        <v>27</v>
      </c>
      <c r="G4" s="318" t="s">
        <v>280</v>
      </c>
      <c r="H4" s="319">
        <v>182</v>
      </c>
      <c r="I4" s="319">
        <v>215</v>
      </c>
      <c r="J4" s="320">
        <v>397</v>
      </c>
      <c r="K4" s="841" t="s">
        <v>49</v>
      </c>
      <c r="L4" s="318" t="s">
        <v>280</v>
      </c>
      <c r="M4" s="319">
        <v>227</v>
      </c>
      <c r="N4" s="319">
        <v>245</v>
      </c>
      <c r="O4" s="320">
        <v>472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3</v>
      </c>
      <c r="J5" s="323">
        <v>4</v>
      </c>
      <c r="K5" s="839"/>
      <c r="L5" s="321" t="s">
        <v>281</v>
      </c>
      <c r="M5" s="322">
        <v>0</v>
      </c>
      <c r="N5" s="322">
        <v>5</v>
      </c>
      <c r="O5" s="323">
        <v>5</v>
      </c>
    </row>
    <row r="6" spans="1:20" ht="17.25" customHeight="1" x14ac:dyDescent="0.15">
      <c r="A6" s="839"/>
      <c r="B6" s="321" t="s">
        <v>69</v>
      </c>
      <c r="C6" s="322">
        <v>179</v>
      </c>
      <c r="D6" s="322">
        <v>194</v>
      </c>
      <c r="E6" s="323">
        <v>373</v>
      </c>
      <c r="F6" s="839"/>
      <c r="G6" s="321" t="s">
        <v>69</v>
      </c>
      <c r="H6" s="322">
        <v>183</v>
      </c>
      <c r="I6" s="322">
        <v>218</v>
      </c>
      <c r="J6" s="323">
        <v>401</v>
      </c>
      <c r="K6" s="839"/>
      <c r="L6" s="321" t="s">
        <v>69</v>
      </c>
      <c r="M6" s="322">
        <v>227</v>
      </c>
      <c r="N6" s="322">
        <v>250</v>
      </c>
      <c r="O6" s="323">
        <v>477</v>
      </c>
    </row>
    <row r="7" spans="1:20" ht="17.25" customHeight="1" x14ac:dyDescent="0.15">
      <c r="A7" s="840"/>
      <c r="B7" s="324">
        <v>182</v>
      </c>
      <c r="C7" s="325">
        <v>1</v>
      </c>
      <c r="D7" s="325">
        <v>2</v>
      </c>
      <c r="E7" s="326">
        <v>185</v>
      </c>
      <c r="F7" s="840"/>
      <c r="G7" s="324">
        <v>192</v>
      </c>
      <c r="H7" s="325">
        <v>1</v>
      </c>
      <c r="I7" s="325">
        <v>3</v>
      </c>
      <c r="J7" s="326">
        <v>196</v>
      </c>
      <c r="K7" s="840"/>
      <c r="L7" s="324">
        <v>234</v>
      </c>
      <c r="M7" s="325">
        <v>5</v>
      </c>
      <c r="N7" s="325">
        <v>0</v>
      </c>
      <c r="O7" s="326">
        <v>239</v>
      </c>
    </row>
    <row r="8" spans="1:20" ht="17.25" customHeight="1" x14ac:dyDescent="0.15">
      <c r="A8" s="838" t="s">
        <v>6</v>
      </c>
      <c r="B8" s="321" t="s">
        <v>280</v>
      </c>
      <c r="C8" s="322">
        <v>151</v>
      </c>
      <c r="D8" s="322">
        <v>176</v>
      </c>
      <c r="E8" s="323">
        <v>327</v>
      </c>
      <c r="F8" s="838" t="s">
        <v>28</v>
      </c>
      <c r="G8" s="321" t="s">
        <v>280</v>
      </c>
      <c r="H8" s="322">
        <v>155</v>
      </c>
      <c r="I8" s="322">
        <v>207</v>
      </c>
      <c r="J8" s="323">
        <v>362</v>
      </c>
      <c r="K8" s="838" t="s">
        <v>50</v>
      </c>
      <c r="L8" s="321" t="s">
        <v>280</v>
      </c>
      <c r="M8" s="322">
        <v>1225</v>
      </c>
      <c r="N8" s="322">
        <v>1245</v>
      </c>
      <c r="O8" s="323">
        <v>2470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152</v>
      </c>
      <c r="D10" s="322">
        <v>176</v>
      </c>
      <c r="E10" s="323">
        <v>328</v>
      </c>
      <c r="F10" s="839"/>
      <c r="G10" s="321" t="s">
        <v>69</v>
      </c>
      <c r="H10" s="322">
        <v>156</v>
      </c>
      <c r="I10" s="322">
        <v>207</v>
      </c>
      <c r="J10" s="323">
        <v>363</v>
      </c>
      <c r="K10" s="839"/>
      <c r="L10" s="321" t="s">
        <v>69</v>
      </c>
      <c r="M10" s="322">
        <v>1225</v>
      </c>
      <c r="N10" s="322">
        <v>1253</v>
      </c>
      <c r="O10" s="323">
        <v>2478</v>
      </c>
    </row>
    <row r="11" spans="1:20" ht="17.25" customHeight="1" x14ac:dyDescent="0.15">
      <c r="A11" s="840"/>
      <c r="B11" s="324">
        <v>170</v>
      </c>
      <c r="C11" s="325">
        <v>0</v>
      </c>
      <c r="D11" s="325">
        <v>1</v>
      </c>
      <c r="E11" s="326">
        <v>171</v>
      </c>
      <c r="F11" s="840"/>
      <c r="G11" s="324">
        <v>174</v>
      </c>
      <c r="H11" s="434">
        <v>1</v>
      </c>
      <c r="I11" s="325">
        <v>0</v>
      </c>
      <c r="J11" s="328">
        <v>175</v>
      </c>
      <c r="K11" s="840"/>
      <c r="L11" s="327">
        <v>1054</v>
      </c>
      <c r="M11" s="325">
        <v>1</v>
      </c>
      <c r="N11" s="325">
        <v>7</v>
      </c>
      <c r="O11" s="328">
        <v>1062</v>
      </c>
    </row>
    <row r="12" spans="1:20" ht="17.25" customHeight="1" x14ac:dyDescent="0.15">
      <c r="A12" s="838" t="s">
        <v>7</v>
      </c>
      <c r="B12" s="321" t="s">
        <v>280</v>
      </c>
      <c r="C12" s="322">
        <v>186</v>
      </c>
      <c r="D12" s="322">
        <v>196</v>
      </c>
      <c r="E12" s="323">
        <v>382</v>
      </c>
      <c r="F12" s="838" t="s">
        <v>29</v>
      </c>
      <c r="G12" s="321" t="s">
        <v>280</v>
      </c>
      <c r="H12" s="322">
        <v>58</v>
      </c>
      <c r="I12" s="322">
        <v>66</v>
      </c>
      <c r="J12" s="323">
        <v>124</v>
      </c>
      <c r="K12" s="838" t="s">
        <v>51</v>
      </c>
      <c r="L12" s="321" t="s">
        <v>280</v>
      </c>
      <c r="M12" s="322">
        <v>1978</v>
      </c>
      <c r="N12" s="322">
        <v>2162</v>
      </c>
      <c r="O12" s="323">
        <v>4140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187</v>
      </c>
      <c r="D14" s="322">
        <v>201</v>
      </c>
      <c r="E14" s="323">
        <v>388</v>
      </c>
      <c r="F14" s="839"/>
      <c r="G14" s="321" t="s">
        <v>69</v>
      </c>
      <c r="H14" s="322">
        <v>58</v>
      </c>
      <c r="I14" s="322">
        <v>66</v>
      </c>
      <c r="J14" s="323">
        <v>124</v>
      </c>
      <c r="K14" s="839"/>
      <c r="L14" s="321" t="s">
        <v>69</v>
      </c>
      <c r="M14" s="322">
        <v>1978</v>
      </c>
      <c r="N14" s="322">
        <v>2167</v>
      </c>
      <c r="O14" s="323">
        <v>4145</v>
      </c>
    </row>
    <row r="15" spans="1:20" ht="17.25" customHeight="1" x14ac:dyDescent="0.15">
      <c r="A15" s="840"/>
      <c r="B15" s="324">
        <v>199</v>
      </c>
      <c r="C15" s="325">
        <v>1</v>
      </c>
      <c r="D15" s="325">
        <v>4</v>
      </c>
      <c r="E15" s="326">
        <v>204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1739</v>
      </c>
      <c r="M15" s="325">
        <v>1</v>
      </c>
      <c r="N15" s="325">
        <v>4</v>
      </c>
      <c r="O15" s="326">
        <v>1744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175</v>
      </c>
      <c r="E16" s="323">
        <v>328</v>
      </c>
      <c r="F16" s="838" t="s">
        <v>30</v>
      </c>
      <c r="G16" s="321" t="s">
        <v>280</v>
      </c>
      <c r="H16" s="322">
        <v>789</v>
      </c>
      <c r="I16" s="322">
        <v>866</v>
      </c>
      <c r="J16" s="323">
        <v>1655</v>
      </c>
      <c r="K16" s="838" t="s">
        <v>52</v>
      </c>
      <c r="L16" s="321" t="s">
        <v>280</v>
      </c>
      <c r="M16" s="322">
        <v>234</v>
      </c>
      <c r="N16" s="322">
        <v>159</v>
      </c>
      <c r="O16" s="323">
        <v>393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9</v>
      </c>
      <c r="E17" s="323">
        <v>12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184</v>
      </c>
      <c r="E18" s="323">
        <v>340</v>
      </c>
      <c r="F18" s="839"/>
      <c r="G18" s="321" t="s">
        <v>69</v>
      </c>
      <c r="H18" s="322">
        <v>790</v>
      </c>
      <c r="I18" s="322">
        <v>881</v>
      </c>
      <c r="J18" s="323">
        <v>1671</v>
      </c>
      <c r="K18" s="839"/>
      <c r="L18" s="321" t="s">
        <v>69</v>
      </c>
      <c r="M18" s="322">
        <v>235</v>
      </c>
      <c r="N18" s="322">
        <v>161</v>
      </c>
      <c r="O18" s="323">
        <v>396</v>
      </c>
    </row>
    <row r="19" spans="1:15" ht="17.25" customHeight="1" x14ac:dyDescent="0.15">
      <c r="A19" s="840"/>
      <c r="B19" s="324">
        <v>168</v>
      </c>
      <c r="C19" s="325">
        <v>3</v>
      </c>
      <c r="D19" s="325">
        <v>6</v>
      </c>
      <c r="E19" s="326">
        <v>177</v>
      </c>
      <c r="F19" s="840"/>
      <c r="G19" s="324">
        <v>734</v>
      </c>
      <c r="H19" s="325">
        <v>11</v>
      </c>
      <c r="I19" s="325">
        <v>4</v>
      </c>
      <c r="J19" s="326">
        <v>749</v>
      </c>
      <c r="K19" s="840"/>
      <c r="L19" s="324">
        <v>254</v>
      </c>
      <c r="M19" s="325">
        <v>0</v>
      </c>
      <c r="N19" s="325">
        <v>2</v>
      </c>
      <c r="O19" s="326">
        <v>256</v>
      </c>
    </row>
    <row r="20" spans="1:15" ht="17.25" customHeight="1" x14ac:dyDescent="0.15">
      <c r="A20" s="838" t="s">
        <v>9</v>
      </c>
      <c r="B20" s="321" t="s">
        <v>280</v>
      </c>
      <c r="C20" s="322">
        <v>77</v>
      </c>
      <c r="D20" s="322">
        <v>76</v>
      </c>
      <c r="E20" s="323">
        <v>153</v>
      </c>
      <c r="F20" s="838" t="s">
        <v>31</v>
      </c>
      <c r="G20" s="321" t="s">
        <v>280</v>
      </c>
      <c r="H20" s="322">
        <v>106</v>
      </c>
      <c r="I20" s="322">
        <v>158</v>
      </c>
      <c r="J20" s="323">
        <v>264</v>
      </c>
      <c r="K20" s="838" t="s">
        <v>53</v>
      </c>
      <c r="L20" s="321" t="s">
        <v>280</v>
      </c>
      <c r="M20" s="322">
        <v>154</v>
      </c>
      <c r="N20" s="322">
        <v>176</v>
      </c>
      <c r="O20" s="323">
        <v>330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78</v>
      </c>
      <c r="D22" s="322">
        <v>78</v>
      </c>
      <c r="E22" s="323">
        <v>156</v>
      </c>
      <c r="F22" s="839"/>
      <c r="G22" s="321" t="s">
        <v>69</v>
      </c>
      <c r="H22" s="322">
        <v>106</v>
      </c>
      <c r="I22" s="322">
        <v>158</v>
      </c>
      <c r="J22" s="323">
        <v>264</v>
      </c>
      <c r="K22" s="839"/>
      <c r="L22" s="321" t="s">
        <v>69</v>
      </c>
      <c r="M22" s="322">
        <v>154</v>
      </c>
      <c r="N22" s="322">
        <v>177</v>
      </c>
      <c r="O22" s="323">
        <v>331</v>
      </c>
    </row>
    <row r="23" spans="1:15" ht="17.25" customHeight="1" x14ac:dyDescent="0.15">
      <c r="A23" s="840"/>
      <c r="B23" s="324">
        <v>87</v>
      </c>
      <c r="C23" s="325">
        <v>0</v>
      </c>
      <c r="D23" s="325">
        <v>3</v>
      </c>
      <c r="E23" s="326">
        <v>90</v>
      </c>
      <c r="F23" s="840"/>
      <c r="G23" s="324">
        <v>141</v>
      </c>
      <c r="H23" s="325">
        <v>0</v>
      </c>
      <c r="I23" s="325">
        <v>0</v>
      </c>
      <c r="J23" s="326">
        <v>141</v>
      </c>
      <c r="K23" s="840"/>
      <c r="L23" s="324">
        <v>205</v>
      </c>
      <c r="M23" s="325">
        <v>1</v>
      </c>
      <c r="N23" s="325">
        <v>0</v>
      </c>
      <c r="O23" s="326">
        <v>206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308</v>
      </c>
      <c r="I24" s="322">
        <v>351</v>
      </c>
      <c r="J24" s="323">
        <v>659</v>
      </c>
      <c r="K24" s="838" t="s">
        <v>54</v>
      </c>
      <c r="L24" s="321" t="s">
        <v>280</v>
      </c>
      <c r="M24" s="322">
        <v>683</v>
      </c>
      <c r="N24" s="322">
        <v>759</v>
      </c>
      <c r="O24" s="323">
        <v>1442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308</v>
      </c>
      <c r="I26" s="322">
        <v>351</v>
      </c>
      <c r="J26" s="323">
        <v>659</v>
      </c>
      <c r="K26" s="839"/>
      <c r="L26" s="321" t="s">
        <v>69</v>
      </c>
      <c r="M26" s="322">
        <v>683</v>
      </c>
      <c r="N26" s="322">
        <v>760</v>
      </c>
      <c r="O26" s="323">
        <v>1443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337</v>
      </c>
      <c r="H27" s="325">
        <v>0</v>
      </c>
      <c r="I27" s="325">
        <v>0</v>
      </c>
      <c r="J27" s="326">
        <v>337</v>
      </c>
      <c r="K27" s="840"/>
      <c r="L27" s="324">
        <v>701</v>
      </c>
      <c r="M27" s="325">
        <v>0</v>
      </c>
      <c r="N27" s="325">
        <v>1</v>
      </c>
      <c r="O27" s="326">
        <v>702</v>
      </c>
    </row>
    <row r="28" spans="1:15" ht="17.25" customHeight="1" x14ac:dyDescent="0.15">
      <c r="A28" s="838" t="s">
        <v>11</v>
      </c>
      <c r="B28" s="321" t="s">
        <v>280</v>
      </c>
      <c r="C28" s="322">
        <v>120</v>
      </c>
      <c r="D28" s="322">
        <v>179</v>
      </c>
      <c r="E28" s="323">
        <v>299</v>
      </c>
      <c r="F28" s="838" t="s">
        <v>33</v>
      </c>
      <c r="G28" s="321" t="s">
        <v>280</v>
      </c>
      <c r="H28" s="322">
        <v>34</v>
      </c>
      <c r="I28" s="322">
        <v>41</v>
      </c>
      <c r="J28" s="323">
        <v>75</v>
      </c>
      <c r="K28" s="838" t="s">
        <v>55</v>
      </c>
      <c r="L28" s="321" t="s">
        <v>280</v>
      </c>
      <c r="M28" s="322">
        <v>132</v>
      </c>
      <c r="N28" s="322">
        <v>150</v>
      </c>
      <c r="O28" s="323">
        <v>282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4</v>
      </c>
      <c r="E29" s="323">
        <v>9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125</v>
      </c>
      <c r="D30" s="322">
        <v>183</v>
      </c>
      <c r="E30" s="323">
        <v>308</v>
      </c>
      <c r="F30" s="839"/>
      <c r="G30" s="321" t="s">
        <v>69</v>
      </c>
      <c r="H30" s="322">
        <v>34</v>
      </c>
      <c r="I30" s="322">
        <v>41</v>
      </c>
      <c r="J30" s="323">
        <v>75</v>
      </c>
      <c r="K30" s="839"/>
      <c r="L30" s="321" t="s">
        <v>69</v>
      </c>
      <c r="M30" s="322">
        <v>132</v>
      </c>
      <c r="N30" s="322">
        <v>150</v>
      </c>
      <c r="O30" s="323">
        <v>282</v>
      </c>
    </row>
    <row r="31" spans="1:15" ht="17.25" customHeight="1" x14ac:dyDescent="0.15">
      <c r="A31" s="840"/>
      <c r="B31" s="324">
        <v>167</v>
      </c>
      <c r="C31" s="325">
        <v>6</v>
      </c>
      <c r="D31" s="325">
        <v>2</v>
      </c>
      <c r="E31" s="326">
        <v>175</v>
      </c>
      <c r="F31" s="840"/>
      <c r="G31" s="324">
        <v>40</v>
      </c>
      <c r="H31" s="325">
        <v>0</v>
      </c>
      <c r="I31" s="325">
        <v>0</v>
      </c>
      <c r="J31" s="326">
        <v>40</v>
      </c>
      <c r="K31" s="840"/>
      <c r="L31" s="324">
        <v>133</v>
      </c>
      <c r="M31" s="325">
        <v>0</v>
      </c>
      <c r="N31" s="325">
        <v>0</v>
      </c>
      <c r="O31" s="326">
        <v>133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238</v>
      </c>
      <c r="E32" s="322">
        <v>438</v>
      </c>
      <c r="F32" s="838" t="s">
        <v>34</v>
      </c>
      <c r="G32" s="321" t="s">
        <v>280</v>
      </c>
      <c r="H32" s="322">
        <v>55</v>
      </c>
      <c r="I32" s="322">
        <v>71</v>
      </c>
      <c r="J32" s="323">
        <v>126</v>
      </c>
      <c r="K32" s="838" t="s">
        <v>56</v>
      </c>
      <c r="L32" s="321" t="s">
        <v>280</v>
      </c>
      <c r="M32" s="322">
        <v>498</v>
      </c>
      <c r="N32" s="322">
        <v>593</v>
      </c>
      <c r="O32" s="323">
        <v>1091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238</v>
      </c>
      <c r="E34" s="323">
        <v>438</v>
      </c>
      <c r="F34" s="839"/>
      <c r="G34" s="321" t="s">
        <v>69</v>
      </c>
      <c r="H34" s="322">
        <v>55</v>
      </c>
      <c r="I34" s="322">
        <v>71</v>
      </c>
      <c r="J34" s="323">
        <v>126</v>
      </c>
      <c r="K34" s="839"/>
      <c r="L34" s="321" t="s">
        <v>69</v>
      </c>
      <c r="M34" s="322">
        <v>498</v>
      </c>
      <c r="N34" s="322">
        <v>594</v>
      </c>
      <c r="O34" s="323">
        <v>1092</v>
      </c>
    </row>
    <row r="35" spans="1:15" ht="17.25" customHeight="1" x14ac:dyDescent="0.15">
      <c r="A35" s="840"/>
      <c r="B35" s="324">
        <v>223</v>
      </c>
      <c r="C35" s="325">
        <v>0</v>
      </c>
      <c r="D35" s="325">
        <v>0</v>
      </c>
      <c r="E35" s="326">
        <v>223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518</v>
      </c>
      <c r="M35" s="325">
        <v>0</v>
      </c>
      <c r="N35" s="325">
        <v>1</v>
      </c>
      <c r="O35" s="326">
        <v>519</v>
      </c>
    </row>
    <row r="36" spans="1:15" ht="17.25" customHeight="1" x14ac:dyDescent="0.15">
      <c r="A36" s="838" t="s">
        <v>13</v>
      </c>
      <c r="B36" s="321" t="s">
        <v>280</v>
      </c>
      <c r="C36" s="322">
        <v>401</v>
      </c>
      <c r="D36" s="322">
        <v>291</v>
      </c>
      <c r="E36" s="323">
        <v>692</v>
      </c>
      <c r="F36" s="838" t="s">
        <v>35</v>
      </c>
      <c r="G36" s="321" t="s">
        <v>280</v>
      </c>
      <c r="H36" s="322">
        <v>124</v>
      </c>
      <c r="I36" s="322">
        <v>145</v>
      </c>
      <c r="J36" s="323">
        <v>269</v>
      </c>
      <c r="K36" s="838" t="s">
        <v>57</v>
      </c>
      <c r="L36" s="321" t="s">
        <v>280</v>
      </c>
      <c r="M36" s="322">
        <v>1157</v>
      </c>
      <c r="N36" s="322">
        <v>1083</v>
      </c>
      <c r="O36" s="323">
        <v>2240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2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401</v>
      </c>
      <c r="D38" s="322">
        <v>292</v>
      </c>
      <c r="E38" s="323">
        <v>693</v>
      </c>
      <c r="F38" s="839"/>
      <c r="G38" s="321" t="s">
        <v>69</v>
      </c>
      <c r="H38" s="322">
        <v>124</v>
      </c>
      <c r="I38" s="322">
        <v>146</v>
      </c>
      <c r="J38" s="323">
        <v>270</v>
      </c>
      <c r="K38" s="839"/>
      <c r="L38" s="321" t="s">
        <v>69</v>
      </c>
      <c r="M38" s="322">
        <v>1160</v>
      </c>
      <c r="N38" s="322">
        <v>1085</v>
      </c>
      <c r="O38" s="323">
        <v>2245</v>
      </c>
    </row>
    <row r="39" spans="1:15" ht="17.25" customHeight="1" x14ac:dyDescent="0.15">
      <c r="A39" s="840"/>
      <c r="B39" s="324">
        <v>411</v>
      </c>
      <c r="C39" s="325">
        <v>0</v>
      </c>
      <c r="D39" s="325">
        <v>1</v>
      </c>
      <c r="E39" s="326">
        <v>412</v>
      </c>
      <c r="F39" s="840"/>
      <c r="G39" s="324">
        <v>131</v>
      </c>
      <c r="H39" s="325">
        <v>0</v>
      </c>
      <c r="I39" s="325">
        <v>1</v>
      </c>
      <c r="J39" s="326">
        <v>132</v>
      </c>
      <c r="K39" s="840"/>
      <c r="L39" s="324">
        <v>1137</v>
      </c>
      <c r="M39" s="325">
        <v>4</v>
      </c>
      <c r="N39" s="325">
        <v>1</v>
      </c>
      <c r="O39" s="326">
        <v>1142</v>
      </c>
    </row>
    <row r="40" spans="1:15" ht="17.25" customHeight="1" x14ac:dyDescent="0.15">
      <c r="A40" s="838" t="s">
        <v>14</v>
      </c>
      <c r="B40" s="321" t="s">
        <v>280</v>
      </c>
      <c r="C40" s="322">
        <v>922</v>
      </c>
      <c r="D40" s="322">
        <v>955</v>
      </c>
      <c r="E40" s="323">
        <v>1877</v>
      </c>
      <c r="F40" s="838" t="s">
        <v>36</v>
      </c>
      <c r="G40" s="321" t="s">
        <v>280</v>
      </c>
      <c r="H40" s="322">
        <v>169</v>
      </c>
      <c r="I40" s="322">
        <v>207</v>
      </c>
      <c r="J40" s="323">
        <v>376</v>
      </c>
      <c r="K40" s="838" t="s">
        <v>58</v>
      </c>
      <c r="L40" s="321" t="s">
        <v>280</v>
      </c>
      <c r="M40" s="322">
        <v>315</v>
      </c>
      <c r="N40" s="322">
        <v>367</v>
      </c>
      <c r="O40" s="323">
        <v>682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922</v>
      </c>
      <c r="D42" s="322">
        <v>956</v>
      </c>
      <c r="E42" s="323">
        <v>1878</v>
      </c>
      <c r="F42" s="839"/>
      <c r="G42" s="321" t="s">
        <v>69</v>
      </c>
      <c r="H42" s="322">
        <v>169</v>
      </c>
      <c r="I42" s="322">
        <v>208</v>
      </c>
      <c r="J42" s="323">
        <v>377</v>
      </c>
      <c r="K42" s="839"/>
      <c r="L42" s="321" t="s">
        <v>69</v>
      </c>
      <c r="M42" s="322">
        <v>315</v>
      </c>
      <c r="N42" s="322">
        <v>369</v>
      </c>
      <c r="O42" s="323">
        <v>684</v>
      </c>
    </row>
    <row r="43" spans="1:15" ht="17.25" customHeight="1" x14ac:dyDescent="0.15">
      <c r="A43" s="840"/>
      <c r="B43" s="324">
        <v>868</v>
      </c>
      <c r="C43" s="325">
        <v>1</v>
      </c>
      <c r="D43" s="325">
        <v>0</v>
      </c>
      <c r="E43" s="326">
        <v>869</v>
      </c>
      <c r="F43" s="840"/>
      <c r="G43" s="324">
        <v>189</v>
      </c>
      <c r="H43" s="325">
        <v>1</v>
      </c>
      <c r="I43" s="325">
        <v>0</v>
      </c>
      <c r="J43" s="326">
        <v>190</v>
      </c>
      <c r="K43" s="840"/>
      <c r="L43" s="324">
        <v>330</v>
      </c>
      <c r="M43" s="325">
        <v>0</v>
      </c>
      <c r="N43" s="325">
        <v>2</v>
      </c>
      <c r="O43" s="326">
        <v>332</v>
      </c>
    </row>
    <row r="44" spans="1:15" ht="17.25" customHeight="1" x14ac:dyDescent="0.15">
      <c r="A44" s="838" t="s">
        <v>15</v>
      </c>
      <c r="B44" s="321" t="s">
        <v>280</v>
      </c>
      <c r="C44" s="322">
        <v>1497</v>
      </c>
      <c r="D44" s="322">
        <v>1691</v>
      </c>
      <c r="E44" s="323">
        <v>3188</v>
      </c>
      <c r="F44" s="838" t="s">
        <v>37</v>
      </c>
      <c r="G44" s="321" t="s">
        <v>280</v>
      </c>
      <c r="H44" s="322">
        <v>863</v>
      </c>
      <c r="I44" s="322">
        <v>995</v>
      </c>
      <c r="J44" s="323">
        <v>1858</v>
      </c>
      <c r="K44" s="838" t="s">
        <v>59</v>
      </c>
      <c r="L44" s="321" t="s">
        <v>280</v>
      </c>
      <c r="M44" s="322">
        <v>637</v>
      </c>
      <c r="N44" s="322">
        <v>751</v>
      </c>
      <c r="O44" s="323">
        <v>1388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1498</v>
      </c>
      <c r="D46" s="322">
        <v>1695</v>
      </c>
      <c r="E46" s="323">
        <v>3193</v>
      </c>
      <c r="F46" s="839"/>
      <c r="G46" s="321" t="s">
        <v>69</v>
      </c>
      <c r="H46" s="322">
        <v>863</v>
      </c>
      <c r="I46" s="322">
        <v>1003</v>
      </c>
      <c r="J46" s="323">
        <v>1866</v>
      </c>
      <c r="K46" s="839"/>
      <c r="L46" s="321" t="s">
        <v>69</v>
      </c>
      <c r="M46" s="322">
        <v>638</v>
      </c>
      <c r="N46" s="322">
        <v>754</v>
      </c>
      <c r="O46" s="323">
        <v>1392</v>
      </c>
    </row>
    <row r="47" spans="1:15" ht="17.25" customHeight="1" x14ac:dyDescent="0.15">
      <c r="A47" s="840"/>
      <c r="B47" s="324">
        <v>1416</v>
      </c>
      <c r="C47" s="325">
        <v>2</v>
      </c>
      <c r="D47" s="325">
        <v>3</v>
      </c>
      <c r="E47" s="326">
        <v>1421</v>
      </c>
      <c r="F47" s="840"/>
      <c r="G47" s="324">
        <v>904</v>
      </c>
      <c r="H47" s="325">
        <v>0</v>
      </c>
      <c r="I47" s="325">
        <v>8</v>
      </c>
      <c r="J47" s="326">
        <v>912</v>
      </c>
      <c r="K47" s="840"/>
      <c r="L47" s="324">
        <v>637</v>
      </c>
      <c r="M47" s="325">
        <v>0</v>
      </c>
      <c r="N47" s="325">
        <v>3</v>
      </c>
      <c r="O47" s="326">
        <v>640</v>
      </c>
    </row>
    <row r="48" spans="1:15" ht="17.25" customHeight="1" x14ac:dyDescent="0.15">
      <c r="A48" s="838" t="s">
        <v>16</v>
      </c>
      <c r="B48" s="321" t="s">
        <v>280</v>
      </c>
      <c r="C48" s="322">
        <v>1035</v>
      </c>
      <c r="D48" s="322">
        <v>1089</v>
      </c>
      <c r="E48" s="323">
        <v>2124</v>
      </c>
      <c r="F48" s="838" t="s">
        <v>38</v>
      </c>
      <c r="G48" s="321" t="s">
        <v>280</v>
      </c>
      <c r="H48" s="322">
        <v>751</v>
      </c>
      <c r="I48" s="322">
        <v>836</v>
      </c>
      <c r="J48" s="323">
        <v>1587</v>
      </c>
      <c r="K48" s="838" t="s">
        <v>60</v>
      </c>
      <c r="L48" s="321" t="s">
        <v>280</v>
      </c>
      <c r="M48" s="322">
        <v>264</v>
      </c>
      <c r="N48" s="322">
        <v>301</v>
      </c>
      <c r="O48" s="323">
        <v>565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1037</v>
      </c>
      <c r="D50" s="322">
        <v>1095</v>
      </c>
      <c r="E50" s="323">
        <v>2132</v>
      </c>
      <c r="F50" s="839"/>
      <c r="G50" s="321" t="s">
        <v>69</v>
      </c>
      <c r="H50" s="322">
        <v>752</v>
      </c>
      <c r="I50" s="322">
        <v>837</v>
      </c>
      <c r="J50" s="323">
        <v>1589</v>
      </c>
      <c r="K50" s="839"/>
      <c r="L50" s="321" t="s">
        <v>69</v>
      </c>
      <c r="M50" s="322">
        <v>264</v>
      </c>
      <c r="N50" s="322">
        <v>322</v>
      </c>
      <c r="O50" s="323">
        <v>586</v>
      </c>
    </row>
    <row r="51" spans="1:15" ht="17.25" customHeight="1" x14ac:dyDescent="0.15">
      <c r="A51" s="840"/>
      <c r="B51" s="324">
        <v>877</v>
      </c>
      <c r="C51" s="325">
        <v>2</v>
      </c>
      <c r="D51" s="325">
        <v>4</v>
      </c>
      <c r="E51" s="326">
        <v>883</v>
      </c>
      <c r="F51" s="840"/>
      <c r="G51" s="324">
        <v>673</v>
      </c>
      <c r="H51" s="325">
        <v>0</v>
      </c>
      <c r="I51" s="325">
        <v>2</v>
      </c>
      <c r="J51" s="326">
        <v>675</v>
      </c>
      <c r="K51" s="840"/>
      <c r="L51" s="324">
        <v>310</v>
      </c>
      <c r="M51" s="325">
        <v>18</v>
      </c>
      <c r="N51" s="325">
        <v>3</v>
      </c>
      <c r="O51" s="326">
        <v>331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92</v>
      </c>
      <c r="E52" s="323">
        <v>171</v>
      </c>
      <c r="F52" s="838" t="s">
        <v>39</v>
      </c>
      <c r="G52" s="321" t="s">
        <v>280</v>
      </c>
      <c r="H52" s="322">
        <v>2032</v>
      </c>
      <c r="I52" s="322">
        <v>2228</v>
      </c>
      <c r="J52" s="323">
        <v>4260</v>
      </c>
      <c r="K52" s="838" t="s">
        <v>61</v>
      </c>
      <c r="L52" s="321" t="s">
        <v>280</v>
      </c>
      <c r="M52" s="322">
        <v>181</v>
      </c>
      <c r="N52" s="322">
        <v>213</v>
      </c>
      <c r="O52" s="323">
        <v>394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9</v>
      </c>
      <c r="I53" s="322">
        <v>15</v>
      </c>
      <c r="J53" s="323">
        <v>24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108</v>
      </c>
      <c r="E54" s="323">
        <v>188</v>
      </c>
      <c r="F54" s="839"/>
      <c r="G54" s="321" t="s">
        <v>69</v>
      </c>
      <c r="H54" s="322">
        <v>2041</v>
      </c>
      <c r="I54" s="322">
        <v>2243</v>
      </c>
      <c r="J54" s="323">
        <v>4284</v>
      </c>
      <c r="K54" s="839"/>
      <c r="L54" s="321" t="s">
        <v>69</v>
      </c>
      <c r="M54" s="322">
        <v>181</v>
      </c>
      <c r="N54" s="322">
        <v>213</v>
      </c>
      <c r="O54" s="323">
        <v>394</v>
      </c>
    </row>
    <row r="55" spans="1:15" ht="17.25" customHeight="1" x14ac:dyDescent="0.15">
      <c r="A55" s="840"/>
      <c r="B55" s="324">
        <v>82</v>
      </c>
      <c r="C55" s="325">
        <v>16</v>
      </c>
      <c r="D55" s="325">
        <v>0</v>
      </c>
      <c r="E55" s="326">
        <v>98</v>
      </c>
      <c r="F55" s="840"/>
      <c r="G55" s="324">
        <v>1919</v>
      </c>
      <c r="H55" s="325">
        <v>3</v>
      </c>
      <c r="I55" s="325">
        <v>14</v>
      </c>
      <c r="J55" s="326">
        <v>1936</v>
      </c>
      <c r="K55" s="840"/>
      <c r="L55" s="324">
        <v>227</v>
      </c>
      <c r="M55" s="325">
        <v>0</v>
      </c>
      <c r="N55" s="325">
        <v>0</v>
      </c>
      <c r="O55" s="326">
        <v>227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122</v>
      </c>
      <c r="E56" s="323">
        <v>255</v>
      </c>
      <c r="F56" s="838" t="s">
        <v>40</v>
      </c>
      <c r="G56" s="321" t="s">
        <v>280</v>
      </c>
      <c r="H56" s="322">
        <v>1829</v>
      </c>
      <c r="I56" s="322">
        <v>2087</v>
      </c>
      <c r="J56" s="323">
        <v>3916</v>
      </c>
      <c r="K56" s="838" t="s">
        <v>62</v>
      </c>
      <c r="L56" s="321" t="s">
        <v>280</v>
      </c>
      <c r="M56" s="322">
        <v>564</v>
      </c>
      <c r="N56" s="322">
        <v>624</v>
      </c>
      <c r="O56" s="323">
        <v>1188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1</v>
      </c>
      <c r="O57" s="323">
        <v>1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122</v>
      </c>
      <c r="E58" s="323">
        <v>255</v>
      </c>
      <c r="F58" s="839"/>
      <c r="G58" s="321" t="s">
        <v>69</v>
      </c>
      <c r="H58" s="322">
        <v>1829</v>
      </c>
      <c r="I58" s="322">
        <v>2092</v>
      </c>
      <c r="J58" s="323">
        <v>3921</v>
      </c>
      <c r="K58" s="839"/>
      <c r="L58" s="321" t="s">
        <v>69</v>
      </c>
      <c r="M58" s="322">
        <v>564</v>
      </c>
      <c r="N58" s="322">
        <v>625</v>
      </c>
      <c r="O58" s="323">
        <v>1189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0</v>
      </c>
      <c r="E59" s="326">
        <v>119</v>
      </c>
      <c r="F59" s="840"/>
      <c r="G59" s="324">
        <v>1664</v>
      </c>
      <c r="H59" s="325">
        <v>1</v>
      </c>
      <c r="I59" s="325">
        <v>4</v>
      </c>
      <c r="J59" s="326">
        <v>1669</v>
      </c>
      <c r="K59" s="840"/>
      <c r="L59" s="324">
        <v>587</v>
      </c>
      <c r="M59" s="325">
        <v>1</v>
      </c>
      <c r="N59" s="325">
        <v>0</v>
      </c>
      <c r="O59" s="326">
        <v>588</v>
      </c>
    </row>
    <row r="60" spans="1:15" ht="17.25" customHeight="1" x14ac:dyDescent="0.15">
      <c r="A60" s="838" t="s">
        <v>19</v>
      </c>
      <c r="B60" s="321" t="s">
        <v>280</v>
      </c>
      <c r="C60" s="322">
        <v>62</v>
      </c>
      <c r="D60" s="322">
        <v>72</v>
      </c>
      <c r="E60" s="323">
        <v>134</v>
      </c>
      <c r="F60" s="838" t="s">
        <v>41</v>
      </c>
      <c r="G60" s="321" t="s">
        <v>280</v>
      </c>
      <c r="H60" s="322">
        <v>1602</v>
      </c>
      <c r="I60" s="322">
        <v>1758</v>
      </c>
      <c r="J60" s="323">
        <v>3360</v>
      </c>
      <c r="K60" s="838" t="s">
        <v>63</v>
      </c>
      <c r="L60" s="321" t="s">
        <v>280</v>
      </c>
      <c r="M60" s="322">
        <v>239</v>
      </c>
      <c r="N60" s="322">
        <v>241</v>
      </c>
      <c r="O60" s="323">
        <v>480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62</v>
      </c>
      <c r="D62" s="322">
        <v>73</v>
      </c>
      <c r="E62" s="323">
        <v>135</v>
      </c>
      <c r="F62" s="839"/>
      <c r="G62" s="321" t="s">
        <v>69</v>
      </c>
      <c r="H62" s="322">
        <v>1604</v>
      </c>
      <c r="I62" s="322">
        <v>1766</v>
      </c>
      <c r="J62" s="323">
        <v>3370</v>
      </c>
      <c r="K62" s="839"/>
      <c r="L62" s="321" t="s">
        <v>69</v>
      </c>
      <c r="M62" s="322">
        <v>239</v>
      </c>
      <c r="N62" s="322">
        <v>242</v>
      </c>
      <c r="O62" s="323">
        <v>481</v>
      </c>
    </row>
    <row r="63" spans="1:15" ht="17.25" customHeight="1" x14ac:dyDescent="0.15">
      <c r="A63" s="840"/>
      <c r="B63" s="324">
        <v>62</v>
      </c>
      <c r="C63" s="325">
        <v>1</v>
      </c>
      <c r="D63" s="325">
        <v>0</v>
      </c>
      <c r="E63" s="326">
        <v>63</v>
      </c>
      <c r="F63" s="840"/>
      <c r="G63" s="324">
        <v>1429</v>
      </c>
      <c r="H63" s="325">
        <v>6</v>
      </c>
      <c r="I63" s="325">
        <v>4</v>
      </c>
      <c r="J63" s="326">
        <v>1439</v>
      </c>
      <c r="K63" s="840"/>
      <c r="L63" s="324">
        <v>239</v>
      </c>
      <c r="M63" s="325">
        <v>0</v>
      </c>
      <c r="N63" s="325">
        <v>1</v>
      </c>
      <c r="O63" s="326">
        <v>240</v>
      </c>
    </row>
    <row r="64" spans="1:15" ht="17.25" customHeight="1" x14ac:dyDescent="0.15">
      <c r="A64" s="838" t="s">
        <v>20</v>
      </c>
      <c r="B64" s="321" t="s">
        <v>280</v>
      </c>
      <c r="C64" s="322">
        <v>270</v>
      </c>
      <c r="D64" s="322">
        <v>267</v>
      </c>
      <c r="E64" s="323">
        <v>537</v>
      </c>
      <c r="F64" s="838" t="s">
        <v>42</v>
      </c>
      <c r="G64" s="321" t="s">
        <v>280</v>
      </c>
      <c r="H64" s="322">
        <v>546</v>
      </c>
      <c r="I64" s="322">
        <v>568</v>
      </c>
      <c r="J64" s="323">
        <v>1114</v>
      </c>
      <c r="K64" s="838" t="s">
        <v>64</v>
      </c>
      <c r="L64" s="321" t="s">
        <v>280</v>
      </c>
      <c r="M64" s="322">
        <v>547</v>
      </c>
      <c r="N64" s="322">
        <v>550</v>
      </c>
      <c r="O64" s="323">
        <v>1097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271</v>
      </c>
      <c r="D66" s="322">
        <v>268</v>
      </c>
      <c r="E66" s="323">
        <v>539</v>
      </c>
      <c r="F66" s="839"/>
      <c r="G66" s="321" t="s">
        <v>69</v>
      </c>
      <c r="H66" s="322">
        <v>549</v>
      </c>
      <c r="I66" s="322">
        <v>571</v>
      </c>
      <c r="J66" s="323">
        <v>1120</v>
      </c>
      <c r="K66" s="839"/>
      <c r="L66" s="321" t="s">
        <v>69</v>
      </c>
      <c r="M66" s="322">
        <v>549</v>
      </c>
      <c r="N66" s="322">
        <v>552</v>
      </c>
      <c r="O66" s="323">
        <v>1101</v>
      </c>
    </row>
    <row r="67" spans="1:15" ht="17.25" customHeight="1" x14ac:dyDescent="0.15">
      <c r="A67" s="840"/>
      <c r="B67" s="324">
        <v>230</v>
      </c>
      <c r="C67" s="325">
        <v>0</v>
      </c>
      <c r="D67" s="325">
        <v>1</v>
      </c>
      <c r="E67" s="326">
        <v>231</v>
      </c>
      <c r="F67" s="840"/>
      <c r="G67" s="324">
        <v>500</v>
      </c>
      <c r="H67" s="325">
        <v>2</v>
      </c>
      <c r="I67" s="325">
        <v>1</v>
      </c>
      <c r="J67" s="326">
        <v>503</v>
      </c>
      <c r="K67" s="840"/>
      <c r="L67" s="324">
        <v>474</v>
      </c>
      <c r="M67" s="325">
        <v>3</v>
      </c>
      <c r="N67" s="325">
        <v>0</v>
      </c>
      <c r="O67" s="326">
        <v>477</v>
      </c>
    </row>
    <row r="68" spans="1:15" ht="17.25" customHeight="1" x14ac:dyDescent="0.15">
      <c r="A68" s="838" t="s">
        <v>21</v>
      </c>
      <c r="B68" s="321" t="s">
        <v>280</v>
      </c>
      <c r="C68" s="322">
        <v>253</v>
      </c>
      <c r="D68" s="322">
        <v>283</v>
      </c>
      <c r="E68" s="323">
        <v>536</v>
      </c>
      <c r="F68" s="838" t="s">
        <v>43</v>
      </c>
      <c r="G68" s="321" t="s">
        <v>280</v>
      </c>
      <c r="H68" s="322">
        <v>896</v>
      </c>
      <c r="I68" s="322">
        <v>914</v>
      </c>
      <c r="J68" s="323">
        <v>1810</v>
      </c>
      <c r="K68" s="838" t="s">
        <v>65</v>
      </c>
      <c r="L68" s="321" t="s">
        <v>280</v>
      </c>
      <c r="M68" s="322">
        <v>219</v>
      </c>
      <c r="N68" s="322">
        <v>244</v>
      </c>
      <c r="O68" s="323">
        <v>463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254</v>
      </c>
      <c r="D70" s="322">
        <v>284</v>
      </c>
      <c r="E70" s="323">
        <v>538</v>
      </c>
      <c r="F70" s="839"/>
      <c r="G70" s="321" t="s">
        <v>69</v>
      </c>
      <c r="H70" s="322">
        <v>896</v>
      </c>
      <c r="I70" s="322">
        <v>915</v>
      </c>
      <c r="J70" s="323">
        <v>1811</v>
      </c>
      <c r="K70" s="839"/>
      <c r="L70" s="321" t="s">
        <v>69</v>
      </c>
      <c r="M70" s="322">
        <v>219</v>
      </c>
      <c r="N70" s="322">
        <v>249</v>
      </c>
      <c r="O70" s="323">
        <v>468</v>
      </c>
    </row>
    <row r="71" spans="1:15" ht="17.25" customHeight="1" x14ac:dyDescent="0.15">
      <c r="A71" s="840"/>
      <c r="B71" s="324">
        <v>231</v>
      </c>
      <c r="C71" s="325">
        <v>0</v>
      </c>
      <c r="D71" s="325">
        <v>2</v>
      </c>
      <c r="E71" s="326">
        <v>233</v>
      </c>
      <c r="F71" s="840"/>
      <c r="G71" s="324">
        <v>781</v>
      </c>
      <c r="H71" s="325">
        <v>0</v>
      </c>
      <c r="I71" s="325">
        <v>1</v>
      </c>
      <c r="J71" s="326">
        <v>782</v>
      </c>
      <c r="K71" s="840"/>
      <c r="L71" s="324">
        <v>193</v>
      </c>
      <c r="M71" s="325">
        <v>4</v>
      </c>
      <c r="N71" s="325">
        <v>1</v>
      </c>
      <c r="O71" s="326">
        <v>198</v>
      </c>
    </row>
    <row r="72" spans="1:15" ht="17.25" customHeight="1" x14ac:dyDescent="0.15">
      <c r="A72" s="838" t="s">
        <v>22</v>
      </c>
      <c r="B72" s="321" t="s">
        <v>280</v>
      </c>
      <c r="C72" s="322">
        <v>228</v>
      </c>
      <c r="D72" s="322">
        <v>257</v>
      </c>
      <c r="E72" s="323">
        <v>485</v>
      </c>
      <c r="F72" s="838" t="s">
        <v>44</v>
      </c>
      <c r="G72" s="321" t="s">
        <v>280</v>
      </c>
      <c r="H72" s="322">
        <v>774</v>
      </c>
      <c r="I72" s="322">
        <v>827</v>
      </c>
      <c r="J72" s="323">
        <v>1601</v>
      </c>
      <c r="K72" s="838" t="s">
        <v>66</v>
      </c>
      <c r="L72" s="321" t="s">
        <v>280</v>
      </c>
      <c r="M72" s="322">
        <v>258</v>
      </c>
      <c r="N72" s="322">
        <v>285</v>
      </c>
      <c r="O72" s="323">
        <v>543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228</v>
      </c>
      <c r="D74" s="322">
        <v>257</v>
      </c>
      <c r="E74" s="323">
        <v>485</v>
      </c>
      <c r="F74" s="839"/>
      <c r="G74" s="321" t="s">
        <v>69</v>
      </c>
      <c r="H74" s="322">
        <v>775</v>
      </c>
      <c r="I74" s="322">
        <v>827</v>
      </c>
      <c r="J74" s="323">
        <v>1602</v>
      </c>
      <c r="K74" s="839"/>
      <c r="L74" s="321" t="s">
        <v>69</v>
      </c>
      <c r="M74" s="322">
        <v>258</v>
      </c>
      <c r="N74" s="322">
        <v>285</v>
      </c>
      <c r="O74" s="323">
        <v>543</v>
      </c>
    </row>
    <row r="75" spans="1:15" ht="17.25" customHeight="1" x14ac:dyDescent="0.15">
      <c r="A75" s="840"/>
      <c r="B75" s="324">
        <v>208</v>
      </c>
      <c r="C75" s="325">
        <v>0</v>
      </c>
      <c r="D75" s="325">
        <v>0</v>
      </c>
      <c r="E75" s="326">
        <v>208</v>
      </c>
      <c r="F75" s="840"/>
      <c r="G75" s="324">
        <v>615</v>
      </c>
      <c r="H75" s="325">
        <v>1</v>
      </c>
      <c r="I75" s="325">
        <v>0</v>
      </c>
      <c r="J75" s="326">
        <v>616</v>
      </c>
      <c r="K75" s="840"/>
      <c r="L75" s="324">
        <v>231</v>
      </c>
      <c r="M75" s="325">
        <v>0</v>
      </c>
      <c r="N75" s="325">
        <v>0</v>
      </c>
      <c r="O75" s="326">
        <v>231</v>
      </c>
    </row>
    <row r="76" spans="1:15" ht="17.25" customHeight="1" x14ac:dyDescent="0.15">
      <c r="A76" s="838" t="s">
        <v>23</v>
      </c>
      <c r="B76" s="321" t="s">
        <v>280</v>
      </c>
      <c r="C76" s="322">
        <v>514</v>
      </c>
      <c r="D76" s="322">
        <v>600</v>
      </c>
      <c r="E76" s="323">
        <v>1114</v>
      </c>
      <c r="F76" s="838" t="s">
        <v>45</v>
      </c>
      <c r="G76" s="321" t="s">
        <v>280</v>
      </c>
      <c r="H76" s="322">
        <v>534</v>
      </c>
      <c r="I76" s="322">
        <v>621</v>
      </c>
      <c r="J76" s="323">
        <v>1155</v>
      </c>
      <c r="K76" s="838" t="s">
        <v>67</v>
      </c>
      <c r="L76" s="321" t="s">
        <v>280</v>
      </c>
      <c r="M76" s="322">
        <v>290</v>
      </c>
      <c r="N76" s="322">
        <v>270</v>
      </c>
      <c r="O76" s="323">
        <v>560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515</v>
      </c>
      <c r="D78" s="322">
        <v>600</v>
      </c>
      <c r="E78" s="323">
        <v>1115</v>
      </c>
      <c r="F78" s="839"/>
      <c r="G78" s="321" t="s">
        <v>69</v>
      </c>
      <c r="H78" s="322">
        <v>534</v>
      </c>
      <c r="I78" s="322">
        <v>621</v>
      </c>
      <c r="J78" s="323">
        <v>1155</v>
      </c>
      <c r="K78" s="839"/>
      <c r="L78" s="321" t="s">
        <v>69</v>
      </c>
      <c r="M78" s="322">
        <v>290</v>
      </c>
      <c r="N78" s="322">
        <v>279</v>
      </c>
      <c r="O78" s="323">
        <v>569</v>
      </c>
    </row>
    <row r="79" spans="1:15" ht="17.25" customHeight="1" x14ac:dyDescent="0.15">
      <c r="A79" s="840"/>
      <c r="B79" s="324">
        <v>479</v>
      </c>
      <c r="C79" s="325">
        <v>0</v>
      </c>
      <c r="D79" s="325">
        <v>1</v>
      </c>
      <c r="E79" s="326">
        <v>480</v>
      </c>
      <c r="F79" s="840"/>
      <c r="G79" s="324">
        <v>577</v>
      </c>
      <c r="H79" s="325">
        <v>0</v>
      </c>
      <c r="I79" s="325">
        <v>0</v>
      </c>
      <c r="J79" s="326">
        <v>577</v>
      </c>
      <c r="K79" s="840"/>
      <c r="L79" s="324">
        <v>213</v>
      </c>
      <c r="M79" s="325">
        <v>8</v>
      </c>
      <c r="N79" s="325">
        <v>1</v>
      </c>
      <c r="O79" s="326">
        <v>222</v>
      </c>
    </row>
    <row r="80" spans="1:15" ht="17.25" customHeight="1" x14ac:dyDescent="0.15">
      <c r="A80" s="838" t="s">
        <v>24</v>
      </c>
      <c r="B80" s="321" t="s">
        <v>280</v>
      </c>
      <c r="C80" s="322">
        <v>331</v>
      </c>
      <c r="D80" s="322">
        <v>353</v>
      </c>
      <c r="E80" s="323">
        <v>684</v>
      </c>
      <c r="F80" s="838" t="s">
        <v>46</v>
      </c>
      <c r="G80" s="321" t="s">
        <v>280</v>
      </c>
      <c r="H80" s="322">
        <v>287</v>
      </c>
      <c r="I80" s="322">
        <v>288</v>
      </c>
      <c r="J80" s="323">
        <v>575</v>
      </c>
      <c r="K80" s="838" t="s">
        <v>68</v>
      </c>
      <c r="L80" s="321" t="s">
        <v>280</v>
      </c>
      <c r="M80" s="322">
        <v>151</v>
      </c>
      <c r="N80" s="322">
        <v>153</v>
      </c>
      <c r="O80" s="323">
        <v>304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331</v>
      </c>
      <c r="D82" s="322">
        <v>353</v>
      </c>
      <c r="E82" s="323">
        <v>684</v>
      </c>
      <c r="F82" s="839"/>
      <c r="G82" s="321" t="s">
        <v>69</v>
      </c>
      <c r="H82" s="322">
        <v>287</v>
      </c>
      <c r="I82" s="322">
        <v>288</v>
      </c>
      <c r="J82" s="323">
        <v>575</v>
      </c>
      <c r="K82" s="839"/>
      <c r="L82" s="321" t="s">
        <v>69</v>
      </c>
      <c r="M82" s="322">
        <v>151</v>
      </c>
      <c r="N82" s="322">
        <v>153</v>
      </c>
      <c r="O82" s="323">
        <v>304</v>
      </c>
    </row>
    <row r="83" spans="1:20" ht="17.25" customHeight="1" thickBot="1" x14ac:dyDescent="0.2">
      <c r="A83" s="840"/>
      <c r="B83" s="324">
        <v>300</v>
      </c>
      <c r="C83" s="325">
        <v>0</v>
      </c>
      <c r="D83" s="325">
        <v>0</v>
      </c>
      <c r="E83" s="326">
        <v>300</v>
      </c>
      <c r="F83" s="840"/>
      <c r="G83" s="324">
        <v>291</v>
      </c>
      <c r="H83" s="325">
        <v>0</v>
      </c>
      <c r="I83" s="325">
        <v>0</v>
      </c>
      <c r="J83" s="326">
        <v>291</v>
      </c>
      <c r="K83" s="842"/>
      <c r="L83" s="329">
        <v>127</v>
      </c>
      <c r="M83" s="330">
        <v>0</v>
      </c>
      <c r="N83" s="330">
        <v>0</v>
      </c>
      <c r="O83" s="331">
        <v>127</v>
      </c>
    </row>
    <row r="84" spans="1:20" ht="17.25" customHeight="1" x14ac:dyDescent="0.15">
      <c r="A84" s="838" t="s">
        <v>25</v>
      </c>
      <c r="B84" s="321" t="s">
        <v>280</v>
      </c>
      <c r="C84" s="322">
        <v>1165</v>
      </c>
      <c r="D84" s="322">
        <v>1298</v>
      </c>
      <c r="E84" s="323">
        <v>2463</v>
      </c>
      <c r="F84" s="838" t="s">
        <v>47</v>
      </c>
      <c r="G84" s="321" t="s">
        <v>280</v>
      </c>
      <c r="H84" s="322">
        <v>232</v>
      </c>
      <c r="I84" s="322">
        <v>264</v>
      </c>
      <c r="J84" s="323">
        <v>496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1165</v>
      </c>
      <c r="D86" s="322">
        <v>1301</v>
      </c>
      <c r="E86" s="323">
        <v>2466</v>
      </c>
      <c r="F86" s="839"/>
      <c r="G86" s="321" t="s">
        <v>69</v>
      </c>
      <c r="H86" s="322">
        <v>232</v>
      </c>
      <c r="I86" s="322">
        <v>264</v>
      </c>
      <c r="J86" s="323">
        <v>496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1047</v>
      </c>
      <c r="C87" s="325">
        <v>0</v>
      </c>
      <c r="D87" s="325">
        <v>3</v>
      </c>
      <c r="E87" s="326">
        <v>1050</v>
      </c>
      <c r="F87" s="840"/>
      <c r="G87" s="324">
        <v>232</v>
      </c>
      <c r="H87" s="325">
        <v>0</v>
      </c>
      <c r="I87" s="325">
        <v>0</v>
      </c>
      <c r="J87" s="326">
        <v>232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4132</v>
      </c>
      <c r="D88" s="322">
        <v>4518</v>
      </c>
      <c r="E88" s="323">
        <v>8650</v>
      </c>
      <c r="F88" s="838" t="s">
        <v>48</v>
      </c>
      <c r="G88" s="321" t="s">
        <v>280</v>
      </c>
      <c r="H88" s="322">
        <v>147</v>
      </c>
      <c r="I88" s="322">
        <v>187</v>
      </c>
      <c r="J88" s="323">
        <v>334</v>
      </c>
      <c r="K88" s="846" t="s">
        <v>108</v>
      </c>
      <c r="L88" s="318" t="s">
        <v>280</v>
      </c>
      <c r="M88" s="319">
        <v>34564</v>
      </c>
      <c r="N88" s="319">
        <v>37642</v>
      </c>
      <c r="O88" s="344">
        <v>72206</v>
      </c>
    </row>
    <row r="89" spans="1:20" ht="17.25" customHeight="1" x14ac:dyDescent="0.15">
      <c r="A89" s="844"/>
      <c r="B89" s="321" t="s">
        <v>281</v>
      </c>
      <c r="C89" s="322">
        <v>21</v>
      </c>
      <c r="D89" s="322">
        <v>41</v>
      </c>
      <c r="E89" s="323">
        <v>62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67</v>
      </c>
      <c r="N89" s="346">
        <v>230</v>
      </c>
      <c r="O89" s="347">
        <v>297</v>
      </c>
    </row>
    <row r="90" spans="1:20" ht="17.25" customHeight="1" x14ac:dyDescent="0.15">
      <c r="A90" s="844"/>
      <c r="B90" s="321" t="s">
        <v>69</v>
      </c>
      <c r="C90" s="322">
        <v>4153</v>
      </c>
      <c r="D90" s="322">
        <v>4559</v>
      </c>
      <c r="E90" s="323">
        <v>8712</v>
      </c>
      <c r="F90" s="839"/>
      <c r="G90" s="321" t="s">
        <v>69</v>
      </c>
      <c r="H90" s="322">
        <v>148</v>
      </c>
      <c r="I90" s="322">
        <v>188</v>
      </c>
      <c r="J90" s="323">
        <v>336</v>
      </c>
      <c r="K90" s="846"/>
      <c r="L90" s="345" t="s">
        <v>69</v>
      </c>
      <c r="M90" s="346">
        <v>34631</v>
      </c>
      <c r="N90" s="346">
        <v>37872</v>
      </c>
      <c r="O90" s="347">
        <v>72503</v>
      </c>
    </row>
    <row r="91" spans="1:20" ht="17.25" customHeight="1" thickBot="1" x14ac:dyDescent="0.2">
      <c r="A91" s="845"/>
      <c r="B91" s="329">
        <v>3732</v>
      </c>
      <c r="C91" s="330">
        <v>12</v>
      </c>
      <c r="D91" s="330">
        <v>21</v>
      </c>
      <c r="E91" s="331">
        <v>3765</v>
      </c>
      <c r="F91" s="842"/>
      <c r="G91" s="329">
        <v>170</v>
      </c>
      <c r="H91" s="330">
        <v>0</v>
      </c>
      <c r="I91" s="330">
        <v>2</v>
      </c>
      <c r="J91" s="331">
        <v>172</v>
      </c>
      <c r="K91" s="847"/>
      <c r="L91" s="329">
        <v>32671</v>
      </c>
      <c r="M91" s="330">
        <v>119</v>
      </c>
      <c r="N91" s="330">
        <v>125</v>
      </c>
      <c r="O91" s="348">
        <v>32915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367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1678</v>
      </c>
      <c r="D95" s="319">
        <v>1958</v>
      </c>
      <c r="E95" s="320">
        <v>3636</v>
      </c>
      <c r="F95" s="848" t="s">
        <v>368</v>
      </c>
      <c r="G95" s="318" t="s">
        <v>280</v>
      </c>
      <c r="H95" s="319">
        <v>1440</v>
      </c>
      <c r="I95" s="319">
        <v>1553</v>
      </c>
      <c r="J95" s="320">
        <v>2993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3</v>
      </c>
      <c r="E96" s="353">
        <v>3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1678</v>
      </c>
      <c r="D97" s="346">
        <v>1961</v>
      </c>
      <c r="E97" s="353">
        <v>3639</v>
      </c>
      <c r="F97" s="849"/>
      <c r="G97" s="345" t="s">
        <v>69</v>
      </c>
      <c r="H97" s="346">
        <v>1441</v>
      </c>
      <c r="I97" s="346">
        <v>1555</v>
      </c>
      <c r="J97" s="353">
        <v>2996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1757</v>
      </c>
      <c r="C98" s="325">
        <v>1</v>
      </c>
      <c r="D98" s="325">
        <v>2</v>
      </c>
      <c r="E98" s="326">
        <v>1760</v>
      </c>
      <c r="F98" s="850"/>
      <c r="G98" s="324">
        <v>1427</v>
      </c>
      <c r="H98" s="325">
        <v>2</v>
      </c>
      <c r="I98" s="325">
        <v>1</v>
      </c>
      <c r="J98" s="326">
        <v>1430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369</v>
      </c>
      <c r="B99" s="321" t="s">
        <v>280</v>
      </c>
      <c r="C99" s="322">
        <v>104</v>
      </c>
      <c r="D99" s="322">
        <v>120</v>
      </c>
      <c r="E99" s="323">
        <v>224</v>
      </c>
      <c r="F99" s="851"/>
      <c r="G99" s="421"/>
      <c r="H99" s="294"/>
      <c r="I99" s="294"/>
      <c r="J99" s="441"/>
      <c r="K99" s="854" t="s">
        <v>370</v>
      </c>
      <c r="L99" s="321" t="s">
        <v>280</v>
      </c>
      <c r="M99" s="322">
        <v>3222</v>
      </c>
      <c r="N99" s="322">
        <v>3631</v>
      </c>
      <c r="O99" s="323">
        <v>6853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104</v>
      </c>
      <c r="D101" s="346">
        <v>121</v>
      </c>
      <c r="E101" s="353">
        <v>225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3223</v>
      </c>
      <c r="N101" s="346">
        <v>3637</v>
      </c>
      <c r="O101" s="353">
        <v>6860</v>
      </c>
    </row>
    <row r="102" spans="1:15" ht="15" customHeight="1" thickBot="1" x14ac:dyDescent="0.2">
      <c r="A102" s="842"/>
      <c r="B102" s="329">
        <v>123</v>
      </c>
      <c r="C102" s="330">
        <v>1</v>
      </c>
      <c r="D102" s="330">
        <v>0</v>
      </c>
      <c r="E102" s="331">
        <v>124</v>
      </c>
      <c r="F102" s="853"/>
      <c r="G102" s="422"/>
      <c r="H102" s="423"/>
      <c r="I102" s="423"/>
      <c r="J102" s="442"/>
      <c r="K102" s="856"/>
      <c r="L102" s="329">
        <v>3307</v>
      </c>
      <c r="M102" s="330">
        <v>4</v>
      </c>
      <c r="N102" s="330">
        <v>3</v>
      </c>
      <c r="O102" s="331">
        <v>3314</v>
      </c>
    </row>
    <row r="103" spans="1:15" ht="15" customHeight="1" x14ac:dyDescent="0.15">
      <c r="A103" s="841" t="s">
        <v>74</v>
      </c>
      <c r="B103" s="318" t="s">
        <v>280</v>
      </c>
      <c r="C103" s="319">
        <v>1204</v>
      </c>
      <c r="D103" s="319">
        <v>1347</v>
      </c>
      <c r="E103" s="320">
        <v>2551</v>
      </c>
      <c r="F103" s="848" t="s">
        <v>75</v>
      </c>
      <c r="G103" s="318" t="s">
        <v>280</v>
      </c>
      <c r="H103" s="319">
        <v>1196</v>
      </c>
      <c r="I103" s="319">
        <v>1372</v>
      </c>
      <c r="J103" s="320">
        <v>2568</v>
      </c>
      <c r="K103" s="858" t="s">
        <v>76</v>
      </c>
      <c r="L103" s="318" t="s">
        <v>280</v>
      </c>
      <c r="M103" s="319">
        <v>2400</v>
      </c>
      <c r="N103" s="319">
        <v>2719</v>
      </c>
      <c r="O103" s="320">
        <v>5119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5</v>
      </c>
      <c r="E104" s="353">
        <v>5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8</v>
      </c>
      <c r="O104" s="353">
        <v>10</v>
      </c>
    </row>
    <row r="105" spans="1:15" ht="15" customHeight="1" x14ac:dyDescent="0.15">
      <c r="A105" s="839"/>
      <c r="B105" s="345" t="s">
        <v>69</v>
      </c>
      <c r="C105" s="346">
        <v>1204</v>
      </c>
      <c r="D105" s="346">
        <v>1352</v>
      </c>
      <c r="E105" s="353">
        <v>2556</v>
      </c>
      <c r="F105" s="849"/>
      <c r="G105" s="345" t="s">
        <v>69</v>
      </c>
      <c r="H105" s="346">
        <v>1198</v>
      </c>
      <c r="I105" s="346">
        <v>1375</v>
      </c>
      <c r="J105" s="353">
        <v>2573</v>
      </c>
      <c r="K105" s="855"/>
      <c r="L105" s="345" t="s">
        <v>69</v>
      </c>
      <c r="M105" s="346">
        <v>2402</v>
      </c>
      <c r="N105" s="346">
        <v>2727</v>
      </c>
      <c r="O105" s="353">
        <v>5129</v>
      </c>
    </row>
    <row r="106" spans="1:15" ht="15" customHeight="1" thickBot="1" x14ac:dyDescent="0.2">
      <c r="A106" s="842"/>
      <c r="B106" s="329">
        <v>1289</v>
      </c>
      <c r="C106" s="330">
        <v>0</v>
      </c>
      <c r="D106" s="330">
        <v>5</v>
      </c>
      <c r="E106" s="331">
        <v>1294</v>
      </c>
      <c r="F106" s="857"/>
      <c r="G106" s="329">
        <v>1216</v>
      </c>
      <c r="H106" s="330">
        <v>1</v>
      </c>
      <c r="I106" s="330">
        <v>4</v>
      </c>
      <c r="J106" s="331">
        <v>1221</v>
      </c>
      <c r="K106" s="856"/>
      <c r="L106" s="329">
        <v>2505</v>
      </c>
      <c r="M106" s="330">
        <v>1</v>
      </c>
      <c r="N106" s="330">
        <v>9</v>
      </c>
      <c r="O106" s="331">
        <v>2515</v>
      </c>
    </row>
    <row r="107" spans="1:15" ht="15" customHeight="1" x14ac:dyDescent="0.15">
      <c r="A107" s="841" t="s">
        <v>140</v>
      </c>
      <c r="B107" s="318" t="s">
        <v>280</v>
      </c>
      <c r="C107" s="319">
        <v>1681</v>
      </c>
      <c r="D107" s="319">
        <v>1807</v>
      </c>
      <c r="E107" s="320">
        <v>3488</v>
      </c>
      <c r="F107" s="848" t="s">
        <v>143</v>
      </c>
      <c r="G107" s="318" t="s">
        <v>280</v>
      </c>
      <c r="H107" s="319">
        <v>204</v>
      </c>
      <c r="I107" s="319">
        <v>225</v>
      </c>
      <c r="J107" s="320">
        <v>429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1683</v>
      </c>
      <c r="D109" s="346">
        <v>1809</v>
      </c>
      <c r="E109" s="353">
        <v>3492</v>
      </c>
      <c r="F109" s="849"/>
      <c r="G109" s="345" t="s">
        <v>69</v>
      </c>
      <c r="H109" s="346">
        <v>204</v>
      </c>
      <c r="I109" s="346">
        <v>226</v>
      </c>
      <c r="J109" s="353">
        <v>430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1430</v>
      </c>
      <c r="C110" s="325">
        <v>0</v>
      </c>
      <c r="D110" s="325">
        <v>3</v>
      </c>
      <c r="E110" s="326">
        <v>1433</v>
      </c>
      <c r="F110" s="850"/>
      <c r="G110" s="324">
        <v>189</v>
      </c>
      <c r="H110" s="325">
        <v>0</v>
      </c>
      <c r="I110" s="325">
        <v>1</v>
      </c>
      <c r="J110" s="326">
        <v>190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292</v>
      </c>
      <c r="D111" s="346">
        <v>313</v>
      </c>
      <c r="E111" s="353">
        <v>605</v>
      </c>
      <c r="F111" s="851" t="s">
        <v>144</v>
      </c>
      <c r="G111" s="345" t="s">
        <v>280</v>
      </c>
      <c r="H111" s="346">
        <v>93</v>
      </c>
      <c r="I111" s="346">
        <v>101</v>
      </c>
      <c r="J111" s="353">
        <v>194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292</v>
      </c>
      <c r="D113" s="346">
        <v>314</v>
      </c>
      <c r="E113" s="353">
        <v>606</v>
      </c>
      <c r="F113" s="849"/>
      <c r="G113" s="345" t="s">
        <v>69</v>
      </c>
      <c r="H113" s="346">
        <v>93</v>
      </c>
      <c r="I113" s="346">
        <v>102</v>
      </c>
      <c r="J113" s="353">
        <v>195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303</v>
      </c>
      <c r="C114" s="325">
        <v>0</v>
      </c>
      <c r="D114" s="325">
        <v>1</v>
      </c>
      <c r="E114" s="326">
        <v>304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230</v>
      </c>
      <c r="D115" s="346">
        <v>265</v>
      </c>
      <c r="E115" s="353">
        <v>495</v>
      </c>
      <c r="F115" s="851" t="s">
        <v>145</v>
      </c>
      <c r="G115" s="345" t="s">
        <v>280</v>
      </c>
      <c r="H115" s="346">
        <v>150</v>
      </c>
      <c r="I115" s="346">
        <v>178</v>
      </c>
      <c r="J115" s="353">
        <v>328</v>
      </c>
      <c r="K115" s="855" t="s">
        <v>371</v>
      </c>
      <c r="L115" s="345" t="s">
        <v>280</v>
      </c>
      <c r="M115" s="346">
        <v>2650</v>
      </c>
      <c r="N115" s="346">
        <v>2889</v>
      </c>
      <c r="O115" s="353">
        <v>5539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230</v>
      </c>
      <c r="D117" s="346">
        <v>266</v>
      </c>
      <c r="E117" s="353">
        <v>496</v>
      </c>
      <c r="F117" s="849"/>
      <c r="G117" s="345" t="s">
        <v>69</v>
      </c>
      <c r="H117" s="346">
        <v>150</v>
      </c>
      <c r="I117" s="346">
        <v>179</v>
      </c>
      <c r="J117" s="353">
        <v>329</v>
      </c>
      <c r="K117" s="855"/>
      <c r="L117" s="345" t="s">
        <v>69</v>
      </c>
      <c r="M117" s="346">
        <v>2652</v>
      </c>
      <c r="N117" s="346">
        <v>2896</v>
      </c>
      <c r="O117" s="353">
        <v>5548</v>
      </c>
    </row>
    <row r="118" spans="1:15" ht="15" customHeight="1" thickBot="1" x14ac:dyDescent="0.2">
      <c r="A118" s="842"/>
      <c r="B118" s="329">
        <v>225</v>
      </c>
      <c r="C118" s="330">
        <v>0</v>
      </c>
      <c r="D118" s="330">
        <v>1</v>
      </c>
      <c r="E118" s="331">
        <v>226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2418</v>
      </c>
      <c r="M118" s="330">
        <v>0</v>
      </c>
      <c r="N118" s="330">
        <v>8</v>
      </c>
      <c r="O118" s="331">
        <v>2426</v>
      </c>
    </row>
    <row r="119" spans="1:15" ht="15" customHeight="1" x14ac:dyDescent="0.15">
      <c r="A119" s="839" t="s">
        <v>84</v>
      </c>
      <c r="B119" s="318" t="s">
        <v>280</v>
      </c>
      <c r="C119" s="319">
        <v>522</v>
      </c>
      <c r="D119" s="319">
        <v>613</v>
      </c>
      <c r="E119" s="320">
        <v>1135</v>
      </c>
      <c r="F119" s="849" t="s">
        <v>146</v>
      </c>
      <c r="G119" s="318" t="s">
        <v>280</v>
      </c>
      <c r="H119" s="319">
        <v>331</v>
      </c>
      <c r="I119" s="319">
        <v>442</v>
      </c>
      <c r="J119" s="320">
        <v>773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522</v>
      </c>
      <c r="D121" s="346">
        <v>615</v>
      </c>
      <c r="E121" s="353">
        <v>1137</v>
      </c>
      <c r="F121" s="849"/>
      <c r="G121" s="345" t="s">
        <v>69</v>
      </c>
      <c r="H121" s="346">
        <v>331</v>
      </c>
      <c r="I121" s="346">
        <v>442</v>
      </c>
      <c r="J121" s="353">
        <v>773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547</v>
      </c>
      <c r="C122" s="325">
        <v>1</v>
      </c>
      <c r="D122" s="325">
        <v>1</v>
      </c>
      <c r="E122" s="326">
        <v>549</v>
      </c>
      <c r="F122" s="850"/>
      <c r="G122" s="324">
        <v>357</v>
      </c>
      <c r="H122" s="325">
        <v>0</v>
      </c>
      <c r="I122" s="325">
        <v>0</v>
      </c>
      <c r="J122" s="326">
        <v>357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398</v>
      </c>
      <c r="D123" s="346">
        <v>440</v>
      </c>
      <c r="E123" s="353">
        <v>838</v>
      </c>
      <c r="F123" s="851" t="s">
        <v>87</v>
      </c>
      <c r="G123" s="345" t="s">
        <v>280</v>
      </c>
      <c r="H123" s="346">
        <v>542</v>
      </c>
      <c r="I123" s="346">
        <v>626</v>
      </c>
      <c r="J123" s="353">
        <v>1168</v>
      </c>
      <c r="K123" s="854" t="s">
        <v>372</v>
      </c>
      <c r="L123" s="321" t="s">
        <v>280</v>
      </c>
      <c r="M123" s="322">
        <v>1793</v>
      </c>
      <c r="N123" s="322">
        <v>2121</v>
      </c>
      <c r="O123" s="323">
        <v>3914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398</v>
      </c>
      <c r="D125" s="346">
        <v>440</v>
      </c>
      <c r="E125" s="353">
        <v>838</v>
      </c>
      <c r="F125" s="849"/>
      <c r="G125" s="345" t="s">
        <v>69</v>
      </c>
      <c r="H125" s="346">
        <v>543</v>
      </c>
      <c r="I125" s="346">
        <v>626</v>
      </c>
      <c r="J125" s="353">
        <v>1169</v>
      </c>
      <c r="K125" s="852"/>
      <c r="L125" s="345" t="s">
        <v>69</v>
      </c>
      <c r="M125" s="346">
        <v>1794</v>
      </c>
      <c r="N125" s="346">
        <v>2123</v>
      </c>
      <c r="O125" s="353">
        <v>3917</v>
      </c>
    </row>
    <row r="126" spans="1:15" ht="15" customHeight="1" thickBot="1" x14ac:dyDescent="0.2">
      <c r="A126" s="839"/>
      <c r="B126" s="329">
        <v>390</v>
      </c>
      <c r="C126" s="330">
        <v>0</v>
      </c>
      <c r="D126" s="330">
        <v>0</v>
      </c>
      <c r="E126" s="331">
        <v>390</v>
      </c>
      <c r="F126" s="849"/>
      <c r="G126" s="329">
        <v>551</v>
      </c>
      <c r="H126" s="330">
        <v>1</v>
      </c>
      <c r="I126" s="330">
        <v>0</v>
      </c>
      <c r="J126" s="331">
        <v>552</v>
      </c>
      <c r="K126" s="853"/>
      <c r="L126" s="329">
        <v>1845</v>
      </c>
      <c r="M126" s="330">
        <v>2</v>
      </c>
      <c r="N126" s="330">
        <v>1</v>
      </c>
      <c r="O126" s="331">
        <v>1848</v>
      </c>
    </row>
    <row r="127" spans="1:15" ht="15" customHeight="1" x14ac:dyDescent="0.15">
      <c r="A127" s="841" t="s">
        <v>89</v>
      </c>
      <c r="B127" s="318" t="s">
        <v>280</v>
      </c>
      <c r="C127" s="319">
        <v>616</v>
      </c>
      <c r="D127" s="319">
        <v>633</v>
      </c>
      <c r="E127" s="320">
        <v>1249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616</v>
      </c>
      <c r="N127" s="319">
        <v>633</v>
      </c>
      <c r="O127" s="320">
        <v>1249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617</v>
      </c>
      <c r="D129" s="346">
        <v>634</v>
      </c>
      <c r="E129" s="353">
        <v>1251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617</v>
      </c>
      <c r="N129" s="346">
        <v>634</v>
      </c>
      <c r="O129" s="353">
        <v>1251</v>
      </c>
    </row>
    <row r="130" spans="1:15" ht="15" customHeight="1" thickBot="1" x14ac:dyDescent="0.2">
      <c r="A130" s="842"/>
      <c r="B130" s="329">
        <v>643</v>
      </c>
      <c r="C130" s="330">
        <v>1</v>
      </c>
      <c r="D130" s="330">
        <v>1</v>
      </c>
      <c r="E130" s="331">
        <v>645</v>
      </c>
      <c r="F130" s="857"/>
      <c r="G130" s="422"/>
      <c r="H130" s="423"/>
      <c r="I130" s="423"/>
      <c r="J130" s="442"/>
      <c r="K130" s="856"/>
      <c r="L130" s="329">
        <v>643</v>
      </c>
      <c r="M130" s="330">
        <v>1</v>
      </c>
      <c r="N130" s="330">
        <v>1</v>
      </c>
      <c r="O130" s="331">
        <v>645</v>
      </c>
    </row>
    <row r="131" spans="1:15" ht="15" customHeight="1" x14ac:dyDescent="0.15">
      <c r="A131" s="841" t="s">
        <v>147</v>
      </c>
      <c r="B131" s="318" t="s">
        <v>280</v>
      </c>
      <c r="C131" s="319">
        <v>229</v>
      </c>
      <c r="D131" s="319">
        <v>290</v>
      </c>
      <c r="E131" s="320">
        <v>519</v>
      </c>
      <c r="F131" s="848" t="s">
        <v>151</v>
      </c>
      <c r="G131" s="318" t="s">
        <v>280</v>
      </c>
      <c r="H131" s="319">
        <v>78</v>
      </c>
      <c r="I131" s="319">
        <v>84</v>
      </c>
      <c r="J131" s="320">
        <v>162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229</v>
      </c>
      <c r="D133" s="346">
        <v>290</v>
      </c>
      <c r="E133" s="353">
        <v>519</v>
      </c>
      <c r="F133" s="849"/>
      <c r="G133" s="345" t="s">
        <v>69</v>
      </c>
      <c r="H133" s="346">
        <v>78</v>
      </c>
      <c r="I133" s="346">
        <v>84</v>
      </c>
      <c r="J133" s="353">
        <v>162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303</v>
      </c>
      <c r="C134" s="325">
        <v>0</v>
      </c>
      <c r="D134" s="325">
        <v>0</v>
      </c>
      <c r="E134" s="326">
        <v>303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89</v>
      </c>
      <c r="I135" s="346">
        <v>86</v>
      </c>
      <c r="J135" s="353">
        <v>175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89</v>
      </c>
      <c r="I137" s="346">
        <v>86</v>
      </c>
      <c r="J137" s="353">
        <v>175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103</v>
      </c>
      <c r="H138" s="325">
        <v>0</v>
      </c>
      <c r="I138" s="325">
        <v>0</v>
      </c>
      <c r="J138" s="326">
        <v>103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85</v>
      </c>
      <c r="E139" s="353">
        <v>161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85</v>
      </c>
      <c r="E141" s="353">
        <v>161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86</v>
      </c>
      <c r="C142" s="325">
        <v>0</v>
      </c>
      <c r="D142" s="325">
        <v>0</v>
      </c>
      <c r="E142" s="326">
        <v>86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139</v>
      </c>
      <c r="D143" s="346">
        <v>132</v>
      </c>
      <c r="E143" s="353">
        <v>271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667</v>
      </c>
      <c r="N143" s="322">
        <v>734</v>
      </c>
      <c r="O143" s="323">
        <v>1401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139</v>
      </c>
      <c r="D145" s="346">
        <v>132</v>
      </c>
      <c r="E145" s="353">
        <v>271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667</v>
      </c>
      <c r="N145" s="346">
        <v>734</v>
      </c>
      <c r="O145" s="353">
        <v>1401</v>
      </c>
    </row>
    <row r="146" spans="1:15" ht="15" customHeight="1" thickBot="1" x14ac:dyDescent="0.2">
      <c r="A146" s="842"/>
      <c r="B146" s="329">
        <v>166</v>
      </c>
      <c r="C146" s="330">
        <v>0</v>
      </c>
      <c r="D146" s="330">
        <v>0</v>
      </c>
      <c r="E146" s="331">
        <v>166</v>
      </c>
      <c r="F146" s="857"/>
      <c r="G146" s="425"/>
      <c r="H146" s="423"/>
      <c r="I146" s="423"/>
      <c r="J146" s="444"/>
      <c r="K146" s="856"/>
      <c r="L146" s="399">
        <v>820</v>
      </c>
      <c r="M146" s="400">
        <v>0</v>
      </c>
      <c r="N146" s="400">
        <v>0</v>
      </c>
      <c r="O146" s="401">
        <v>820</v>
      </c>
    </row>
    <row r="147" spans="1:15" ht="15" customHeight="1" x14ac:dyDescent="0.15">
      <c r="A147" s="841" t="s">
        <v>154</v>
      </c>
      <c r="B147" s="318" t="s">
        <v>280</v>
      </c>
      <c r="C147" s="319">
        <v>355</v>
      </c>
      <c r="D147" s="319">
        <v>360</v>
      </c>
      <c r="E147" s="320">
        <v>715</v>
      </c>
      <c r="F147" s="848" t="s">
        <v>157</v>
      </c>
      <c r="G147" s="318" t="s">
        <v>280</v>
      </c>
      <c r="H147" s="319">
        <v>91</v>
      </c>
      <c r="I147" s="319">
        <v>99</v>
      </c>
      <c r="J147" s="320">
        <v>190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355</v>
      </c>
      <c r="D149" s="346">
        <v>361</v>
      </c>
      <c r="E149" s="353">
        <v>716</v>
      </c>
      <c r="F149" s="849"/>
      <c r="G149" s="345" t="s">
        <v>69</v>
      </c>
      <c r="H149" s="346">
        <v>91</v>
      </c>
      <c r="I149" s="346">
        <v>99</v>
      </c>
      <c r="J149" s="353">
        <v>190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408</v>
      </c>
      <c r="C150" s="325">
        <v>0</v>
      </c>
      <c r="D150" s="325">
        <v>1</v>
      </c>
      <c r="E150" s="326">
        <v>409</v>
      </c>
      <c r="F150" s="850"/>
      <c r="G150" s="324">
        <v>117</v>
      </c>
      <c r="H150" s="325">
        <v>0</v>
      </c>
      <c r="I150" s="325">
        <v>0</v>
      </c>
      <c r="J150" s="326">
        <v>117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79</v>
      </c>
      <c r="D151" s="346">
        <v>76</v>
      </c>
      <c r="E151" s="353">
        <v>155</v>
      </c>
      <c r="F151" s="851" t="s">
        <v>158</v>
      </c>
      <c r="G151" s="345" t="s">
        <v>280</v>
      </c>
      <c r="H151" s="346">
        <v>443</v>
      </c>
      <c r="I151" s="346">
        <v>386</v>
      </c>
      <c r="J151" s="353">
        <v>829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79</v>
      </c>
      <c r="D153" s="346">
        <v>76</v>
      </c>
      <c r="E153" s="353">
        <v>155</v>
      </c>
      <c r="F153" s="849"/>
      <c r="G153" s="345" t="s">
        <v>69</v>
      </c>
      <c r="H153" s="346">
        <v>443</v>
      </c>
      <c r="I153" s="346">
        <v>392</v>
      </c>
      <c r="J153" s="353">
        <v>835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99</v>
      </c>
      <c r="C154" s="325">
        <v>0</v>
      </c>
      <c r="D154" s="325">
        <v>0</v>
      </c>
      <c r="E154" s="326">
        <v>99</v>
      </c>
      <c r="F154" s="850"/>
      <c r="G154" s="324">
        <v>512</v>
      </c>
      <c r="H154" s="325">
        <v>1</v>
      </c>
      <c r="I154" s="325">
        <v>5</v>
      </c>
      <c r="J154" s="326">
        <v>518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73</v>
      </c>
      <c r="D155" s="346">
        <v>99</v>
      </c>
      <c r="E155" s="353">
        <v>172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1041</v>
      </c>
      <c r="N155" s="322">
        <v>1020</v>
      </c>
      <c r="O155" s="323">
        <v>2061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73</v>
      </c>
      <c r="D157" s="346">
        <v>99</v>
      </c>
      <c r="E157" s="353">
        <v>172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1041</v>
      </c>
      <c r="N157" s="346">
        <v>1027</v>
      </c>
      <c r="O157" s="353">
        <v>2068</v>
      </c>
    </row>
    <row r="158" spans="1:15" ht="15" customHeight="1" thickBot="1" x14ac:dyDescent="0.2">
      <c r="A158" s="842"/>
      <c r="B158" s="329">
        <v>120</v>
      </c>
      <c r="C158" s="330">
        <v>0</v>
      </c>
      <c r="D158" s="330">
        <v>0</v>
      </c>
      <c r="E158" s="331">
        <v>120</v>
      </c>
      <c r="F158" s="857"/>
      <c r="G158" s="425"/>
      <c r="H158" s="423"/>
      <c r="I158" s="423"/>
      <c r="J158" s="444"/>
      <c r="K158" s="855"/>
      <c r="L158" s="408">
        <v>1256</v>
      </c>
      <c r="M158" s="409">
        <v>1</v>
      </c>
      <c r="N158" s="409">
        <v>6</v>
      </c>
      <c r="O158" s="410">
        <v>1263</v>
      </c>
    </row>
    <row r="159" spans="1:15" ht="15" customHeight="1" x14ac:dyDescent="0.15">
      <c r="A159" s="844" t="s">
        <v>105</v>
      </c>
      <c r="B159" s="318" t="s">
        <v>280</v>
      </c>
      <c r="C159" s="319">
        <v>218</v>
      </c>
      <c r="D159" s="319">
        <v>243</v>
      </c>
      <c r="E159" s="320">
        <v>461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218</v>
      </c>
      <c r="N159" s="319">
        <v>243</v>
      </c>
      <c r="O159" s="320">
        <v>461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218</v>
      </c>
      <c r="D161" s="346">
        <v>243</v>
      </c>
      <c r="E161" s="353">
        <v>461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218</v>
      </c>
      <c r="N161" s="346">
        <v>243</v>
      </c>
      <c r="O161" s="353">
        <v>461</v>
      </c>
    </row>
    <row r="162" spans="1:15" ht="15" customHeight="1" thickBot="1" x14ac:dyDescent="0.2">
      <c r="A162" s="844"/>
      <c r="B162" s="329">
        <v>290</v>
      </c>
      <c r="C162" s="330">
        <v>0</v>
      </c>
      <c r="D162" s="330">
        <v>0</v>
      </c>
      <c r="E162" s="331">
        <v>290</v>
      </c>
      <c r="F162" s="849"/>
      <c r="G162" s="426"/>
      <c r="H162" s="423"/>
      <c r="I162" s="423"/>
      <c r="J162" s="445"/>
      <c r="K162" s="865"/>
      <c r="L162" s="399">
        <v>290</v>
      </c>
      <c r="M162" s="400">
        <v>0</v>
      </c>
      <c r="N162" s="400">
        <v>0</v>
      </c>
      <c r="O162" s="401">
        <v>290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47171</v>
      </c>
      <c r="N163" s="414">
        <v>51632</v>
      </c>
      <c r="O163" s="415">
        <v>98803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74</v>
      </c>
      <c r="N164" s="414">
        <v>261</v>
      </c>
      <c r="O164" s="415">
        <v>335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47245</v>
      </c>
      <c r="N165" s="414">
        <v>51893</v>
      </c>
      <c r="O165" s="415">
        <v>99138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45755</v>
      </c>
      <c r="M166" s="417">
        <v>128</v>
      </c>
      <c r="N166" s="417">
        <v>153</v>
      </c>
      <c r="O166" s="418">
        <v>46036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2AB5-5DAC-4ADD-9891-42EB5E5B08F1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373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182</v>
      </c>
      <c r="D4" s="319">
        <v>191</v>
      </c>
      <c r="E4" s="320">
        <v>373</v>
      </c>
      <c r="F4" s="841" t="s">
        <v>27</v>
      </c>
      <c r="G4" s="318" t="s">
        <v>280</v>
      </c>
      <c r="H4" s="319">
        <v>183</v>
      </c>
      <c r="I4" s="319">
        <v>216</v>
      </c>
      <c r="J4" s="320">
        <v>399</v>
      </c>
      <c r="K4" s="841" t="s">
        <v>49</v>
      </c>
      <c r="L4" s="318" t="s">
        <v>280</v>
      </c>
      <c r="M4" s="319">
        <v>227</v>
      </c>
      <c r="N4" s="319">
        <v>244</v>
      </c>
      <c r="O4" s="320">
        <v>471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3</v>
      </c>
      <c r="J5" s="323">
        <v>4</v>
      </c>
      <c r="K5" s="839"/>
      <c r="L5" s="321" t="s">
        <v>281</v>
      </c>
      <c r="M5" s="322">
        <v>0</v>
      </c>
      <c r="N5" s="322">
        <v>5</v>
      </c>
      <c r="O5" s="323">
        <v>5</v>
      </c>
    </row>
    <row r="6" spans="1:20" ht="17.25" customHeight="1" x14ac:dyDescent="0.15">
      <c r="A6" s="839"/>
      <c r="B6" s="321" t="s">
        <v>69</v>
      </c>
      <c r="C6" s="322">
        <v>182</v>
      </c>
      <c r="D6" s="322">
        <v>194</v>
      </c>
      <c r="E6" s="323">
        <v>376</v>
      </c>
      <c r="F6" s="839"/>
      <c r="G6" s="321" t="s">
        <v>69</v>
      </c>
      <c r="H6" s="322">
        <v>184</v>
      </c>
      <c r="I6" s="322">
        <v>219</v>
      </c>
      <c r="J6" s="323">
        <v>403</v>
      </c>
      <c r="K6" s="839"/>
      <c r="L6" s="321" t="s">
        <v>69</v>
      </c>
      <c r="M6" s="322">
        <v>227</v>
      </c>
      <c r="N6" s="322">
        <v>249</v>
      </c>
      <c r="O6" s="323">
        <v>476</v>
      </c>
    </row>
    <row r="7" spans="1:20" ht="17.25" customHeight="1" x14ac:dyDescent="0.15">
      <c r="A7" s="840"/>
      <c r="B7" s="324">
        <v>183</v>
      </c>
      <c r="C7" s="325">
        <v>1</v>
      </c>
      <c r="D7" s="325">
        <v>2</v>
      </c>
      <c r="E7" s="326">
        <v>186</v>
      </c>
      <c r="F7" s="840"/>
      <c r="G7" s="324">
        <v>193</v>
      </c>
      <c r="H7" s="325">
        <v>1</v>
      </c>
      <c r="I7" s="325">
        <v>3</v>
      </c>
      <c r="J7" s="326">
        <v>197</v>
      </c>
      <c r="K7" s="840"/>
      <c r="L7" s="324">
        <v>234</v>
      </c>
      <c r="M7" s="325">
        <v>5</v>
      </c>
      <c r="N7" s="325">
        <v>0</v>
      </c>
      <c r="O7" s="326">
        <v>239</v>
      </c>
    </row>
    <row r="8" spans="1:20" ht="17.25" customHeight="1" x14ac:dyDescent="0.15">
      <c r="A8" s="838" t="s">
        <v>6</v>
      </c>
      <c r="B8" s="321" t="s">
        <v>280</v>
      </c>
      <c r="C8" s="322">
        <v>151</v>
      </c>
      <c r="D8" s="322">
        <v>176</v>
      </c>
      <c r="E8" s="323">
        <v>327</v>
      </c>
      <c r="F8" s="838" t="s">
        <v>28</v>
      </c>
      <c r="G8" s="321" t="s">
        <v>280</v>
      </c>
      <c r="H8" s="322">
        <v>155</v>
      </c>
      <c r="I8" s="322">
        <v>207</v>
      </c>
      <c r="J8" s="323">
        <v>362</v>
      </c>
      <c r="K8" s="838" t="s">
        <v>50</v>
      </c>
      <c r="L8" s="321" t="s">
        <v>280</v>
      </c>
      <c r="M8" s="322">
        <v>1220</v>
      </c>
      <c r="N8" s="322">
        <v>1245</v>
      </c>
      <c r="O8" s="323">
        <v>2465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152</v>
      </c>
      <c r="D10" s="322">
        <v>176</v>
      </c>
      <c r="E10" s="323">
        <v>328</v>
      </c>
      <c r="F10" s="839"/>
      <c r="G10" s="321" t="s">
        <v>69</v>
      </c>
      <c r="H10" s="322">
        <v>156</v>
      </c>
      <c r="I10" s="322">
        <v>207</v>
      </c>
      <c r="J10" s="323">
        <v>363</v>
      </c>
      <c r="K10" s="839"/>
      <c r="L10" s="321" t="s">
        <v>69</v>
      </c>
      <c r="M10" s="322">
        <v>1220</v>
      </c>
      <c r="N10" s="322">
        <v>1253</v>
      </c>
      <c r="O10" s="323">
        <v>2473</v>
      </c>
    </row>
    <row r="11" spans="1:20" ht="17.25" customHeight="1" x14ac:dyDescent="0.15">
      <c r="A11" s="840"/>
      <c r="B11" s="324">
        <v>169</v>
      </c>
      <c r="C11" s="325">
        <v>0</v>
      </c>
      <c r="D11" s="325">
        <v>1</v>
      </c>
      <c r="E11" s="326">
        <v>170</v>
      </c>
      <c r="F11" s="840"/>
      <c r="G11" s="324">
        <v>174</v>
      </c>
      <c r="H11" s="434">
        <v>1</v>
      </c>
      <c r="I11" s="325">
        <v>0</v>
      </c>
      <c r="J11" s="328">
        <v>175</v>
      </c>
      <c r="K11" s="840"/>
      <c r="L11" s="327">
        <v>1057</v>
      </c>
      <c r="M11" s="325">
        <v>1</v>
      </c>
      <c r="N11" s="325">
        <v>7</v>
      </c>
      <c r="O11" s="328">
        <v>1065</v>
      </c>
    </row>
    <row r="12" spans="1:20" ht="17.25" customHeight="1" x14ac:dyDescent="0.15">
      <c r="A12" s="838" t="s">
        <v>7</v>
      </c>
      <c r="B12" s="321" t="s">
        <v>280</v>
      </c>
      <c r="C12" s="322">
        <v>184</v>
      </c>
      <c r="D12" s="322">
        <v>196</v>
      </c>
      <c r="E12" s="323">
        <v>380</v>
      </c>
      <c r="F12" s="838" t="s">
        <v>29</v>
      </c>
      <c r="G12" s="321" t="s">
        <v>280</v>
      </c>
      <c r="H12" s="322">
        <v>58</v>
      </c>
      <c r="I12" s="322">
        <v>66</v>
      </c>
      <c r="J12" s="323">
        <v>124</v>
      </c>
      <c r="K12" s="838" t="s">
        <v>51</v>
      </c>
      <c r="L12" s="321" t="s">
        <v>280</v>
      </c>
      <c r="M12" s="322">
        <v>1988</v>
      </c>
      <c r="N12" s="322">
        <v>2162</v>
      </c>
      <c r="O12" s="323">
        <v>4150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185</v>
      </c>
      <c r="D14" s="322">
        <v>201</v>
      </c>
      <c r="E14" s="323">
        <v>386</v>
      </c>
      <c r="F14" s="839"/>
      <c r="G14" s="321" t="s">
        <v>69</v>
      </c>
      <c r="H14" s="322">
        <v>58</v>
      </c>
      <c r="I14" s="322">
        <v>66</v>
      </c>
      <c r="J14" s="323">
        <v>124</v>
      </c>
      <c r="K14" s="839"/>
      <c r="L14" s="321" t="s">
        <v>69</v>
      </c>
      <c r="M14" s="322">
        <v>1988</v>
      </c>
      <c r="N14" s="322">
        <v>2167</v>
      </c>
      <c r="O14" s="323">
        <v>4155</v>
      </c>
    </row>
    <row r="15" spans="1:20" ht="17.25" customHeight="1" x14ac:dyDescent="0.15">
      <c r="A15" s="840"/>
      <c r="B15" s="324">
        <v>197</v>
      </c>
      <c r="C15" s="325">
        <v>1</v>
      </c>
      <c r="D15" s="325">
        <v>4</v>
      </c>
      <c r="E15" s="326">
        <v>202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1735</v>
      </c>
      <c r="M15" s="325">
        <v>1</v>
      </c>
      <c r="N15" s="325">
        <v>4</v>
      </c>
      <c r="O15" s="326">
        <v>1740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174</v>
      </c>
      <c r="E16" s="323">
        <v>327</v>
      </c>
      <c r="F16" s="838" t="s">
        <v>30</v>
      </c>
      <c r="G16" s="321" t="s">
        <v>280</v>
      </c>
      <c r="H16" s="322">
        <v>790</v>
      </c>
      <c r="I16" s="322">
        <v>865</v>
      </c>
      <c r="J16" s="323">
        <v>1655</v>
      </c>
      <c r="K16" s="838" t="s">
        <v>52</v>
      </c>
      <c r="L16" s="321" t="s">
        <v>280</v>
      </c>
      <c r="M16" s="322">
        <v>232</v>
      </c>
      <c r="N16" s="322">
        <v>157</v>
      </c>
      <c r="O16" s="323">
        <v>389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9</v>
      </c>
      <c r="E17" s="323">
        <v>12</v>
      </c>
      <c r="F17" s="839"/>
      <c r="G17" s="321" t="s">
        <v>281</v>
      </c>
      <c r="H17" s="322">
        <v>1</v>
      </c>
      <c r="I17" s="322">
        <v>11</v>
      </c>
      <c r="J17" s="323">
        <v>12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183</v>
      </c>
      <c r="E18" s="323">
        <v>339</v>
      </c>
      <c r="F18" s="839"/>
      <c r="G18" s="321" t="s">
        <v>69</v>
      </c>
      <c r="H18" s="322">
        <v>791</v>
      </c>
      <c r="I18" s="322">
        <v>876</v>
      </c>
      <c r="J18" s="323">
        <v>1667</v>
      </c>
      <c r="K18" s="839"/>
      <c r="L18" s="321" t="s">
        <v>69</v>
      </c>
      <c r="M18" s="322">
        <v>233</v>
      </c>
      <c r="N18" s="322">
        <v>159</v>
      </c>
      <c r="O18" s="323">
        <v>392</v>
      </c>
    </row>
    <row r="19" spans="1:15" ht="17.25" customHeight="1" x14ac:dyDescent="0.15">
      <c r="A19" s="840"/>
      <c r="B19" s="324">
        <v>167</v>
      </c>
      <c r="C19" s="325">
        <v>3</v>
      </c>
      <c r="D19" s="325">
        <v>6</v>
      </c>
      <c r="E19" s="326">
        <v>176</v>
      </c>
      <c r="F19" s="840"/>
      <c r="G19" s="324">
        <v>731</v>
      </c>
      <c r="H19" s="325">
        <v>7</v>
      </c>
      <c r="I19" s="325">
        <v>4</v>
      </c>
      <c r="J19" s="326">
        <v>742</v>
      </c>
      <c r="K19" s="840"/>
      <c r="L19" s="324">
        <v>252</v>
      </c>
      <c r="M19" s="325">
        <v>0</v>
      </c>
      <c r="N19" s="325">
        <v>2</v>
      </c>
      <c r="O19" s="326">
        <v>254</v>
      </c>
    </row>
    <row r="20" spans="1:15" ht="17.25" customHeight="1" x14ac:dyDescent="0.15">
      <c r="A20" s="838" t="s">
        <v>9</v>
      </c>
      <c r="B20" s="321" t="s">
        <v>280</v>
      </c>
      <c r="C20" s="322">
        <v>77</v>
      </c>
      <c r="D20" s="322">
        <v>76</v>
      </c>
      <c r="E20" s="323">
        <v>153</v>
      </c>
      <c r="F20" s="838" t="s">
        <v>31</v>
      </c>
      <c r="G20" s="321" t="s">
        <v>280</v>
      </c>
      <c r="H20" s="322">
        <v>106</v>
      </c>
      <c r="I20" s="322">
        <v>158</v>
      </c>
      <c r="J20" s="323">
        <v>264</v>
      </c>
      <c r="K20" s="838" t="s">
        <v>53</v>
      </c>
      <c r="L20" s="321" t="s">
        <v>280</v>
      </c>
      <c r="M20" s="322">
        <v>152</v>
      </c>
      <c r="N20" s="322">
        <v>175</v>
      </c>
      <c r="O20" s="323">
        <v>327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78</v>
      </c>
      <c r="D22" s="322">
        <v>78</v>
      </c>
      <c r="E22" s="323">
        <v>156</v>
      </c>
      <c r="F22" s="839"/>
      <c r="G22" s="321" t="s">
        <v>69</v>
      </c>
      <c r="H22" s="322">
        <v>106</v>
      </c>
      <c r="I22" s="322">
        <v>158</v>
      </c>
      <c r="J22" s="323">
        <v>264</v>
      </c>
      <c r="K22" s="839"/>
      <c r="L22" s="321" t="s">
        <v>69</v>
      </c>
      <c r="M22" s="322">
        <v>152</v>
      </c>
      <c r="N22" s="322">
        <v>176</v>
      </c>
      <c r="O22" s="323">
        <v>328</v>
      </c>
    </row>
    <row r="23" spans="1:15" ht="17.25" customHeight="1" x14ac:dyDescent="0.15">
      <c r="A23" s="840"/>
      <c r="B23" s="324">
        <v>87</v>
      </c>
      <c r="C23" s="325">
        <v>0</v>
      </c>
      <c r="D23" s="325">
        <v>3</v>
      </c>
      <c r="E23" s="326">
        <v>90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205</v>
      </c>
      <c r="M23" s="325">
        <v>1</v>
      </c>
      <c r="N23" s="325">
        <v>0</v>
      </c>
      <c r="O23" s="326">
        <v>206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306</v>
      </c>
      <c r="I24" s="322">
        <v>351</v>
      </c>
      <c r="J24" s="323">
        <v>657</v>
      </c>
      <c r="K24" s="838" t="s">
        <v>54</v>
      </c>
      <c r="L24" s="321" t="s">
        <v>280</v>
      </c>
      <c r="M24" s="322">
        <v>680</v>
      </c>
      <c r="N24" s="322">
        <v>757</v>
      </c>
      <c r="O24" s="323">
        <v>1437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306</v>
      </c>
      <c r="I26" s="322">
        <v>351</v>
      </c>
      <c r="J26" s="323">
        <v>657</v>
      </c>
      <c r="K26" s="839"/>
      <c r="L26" s="321" t="s">
        <v>69</v>
      </c>
      <c r="M26" s="322">
        <v>680</v>
      </c>
      <c r="N26" s="322">
        <v>758</v>
      </c>
      <c r="O26" s="323">
        <v>1438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336</v>
      </c>
      <c r="H27" s="325">
        <v>0</v>
      </c>
      <c r="I27" s="325">
        <v>0</v>
      </c>
      <c r="J27" s="326">
        <v>336</v>
      </c>
      <c r="K27" s="840"/>
      <c r="L27" s="324">
        <v>696</v>
      </c>
      <c r="M27" s="325">
        <v>0</v>
      </c>
      <c r="N27" s="325">
        <v>1</v>
      </c>
      <c r="O27" s="326">
        <v>697</v>
      </c>
    </row>
    <row r="28" spans="1:15" ht="17.25" customHeight="1" x14ac:dyDescent="0.15">
      <c r="A28" s="838" t="s">
        <v>11</v>
      </c>
      <c r="B28" s="321" t="s">
        <v>280</v>
      </c>
      <c r="C28" s="322">
        <v>118</v>
      </c>
      <c r="D28" s="322">
        <v>178</v>
      </c>
      <c r="E28" s="323">
        <v>296</v>
      </c>
      <c r="F28" s="838" t="s">
        <v>33</v>
      </c>
      <c r="G28" s="321" t="s">
        <v>280</v>
      </c>
      <c r="H28" s="322">
        <v>34</v>
      </c>
      <c r="I28" s="322">
        <v>41</v>
      </c>
      <c r="J28" s="323">
        <v>75</v>
      </c>
      <c r="K28" s="838" t="s">
        <v>55</v>
      </c>
      <c r="L28" s="321" t="s">
        <v>280</v>
      </c>
      <c r="M28" s="322">
        <v>132</v>
      </c>
      <c r="N28" s="322">
        <v>150</v>
      </c>
      <c r="O28" s="323">
        <v>282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4</v>
      </c>
      <c r="E29" s="323">
        <v>9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123</v>
      </c>
      <c r="D30" s="322">
        <v>182</v>
      </c>
      <c r="E30" s="323">
        <v>305</v>
      </c>
      <c r="F30" s="839"/>
      <c r="G30" s="321" t="s">
        <v>69</v>
      </c>
      <c r="H30" s="322">
        <v>34</v>
      </c>
      <c r="I30" s="322">
        <v>41</v>
      </c>
      <c r="J30" s="323">
        <v>75</v>
      </c>
      <c r="K30" s="839"/>
      <c r="L30" s="321" t="s">
        <v>69</v>
      </c>
      <c r="M30" s="322">
        <v>132</v>
      </c>
      <c r="N30" s="322">
        <v>150</v>
      </c>
      <c r="O30" s="323">
        <v>282</v>
      </c>
    </row>
    <row r="31" spans="1:15" ht="17.25" customHeight="1" x14ac:dyDescent="0.15">
      <c r="A31" s="840"/>
      <c r="B31" s="324">
        <v>164</v>
      </c>
      <c r="C31" s="325">
        <v>6</v>
      </c>
      <c r="D31" s="325">
        <v>2</v>
      </c>
      <c r="E31" s="326">
        <v>172</v>
      </c>
      <c r="F31" s="840"/>
      <c r="G31" s="324">
        <v>40</v>
      </c>
      <c r="H31" s="325">
        <v>0</v>
      </c>
      <c r="I31" s="325">
        <v>0</v>
      </c>
      <c r="J31" s="326">
        <v>40</v>
      </c>
      <c r="K31" s="840"/>
      <c r="L31" s="324">
        <v>134</v>
      </c>
      <c r="M31" s="325">
        <v>0</v>
      </c>
      <c r="N31" s="325">
        <v>0</v>
      </c>
      <c r="O31" s="326">
        <v>134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237</v>
      </c>
      <c r="E32" s="322">
        <v>437</v>
      </c>
      <c r="F32" s="838" t="s">
        <v>34</v>
      </c>
      <c r="G32" s="321" t="s">
        <v>280</v>
      </c>
      <c r="H32" s="322">
        <v>55</v>
      </c>
      <c r="I32" s="322">
        <v>70</v>
      </c>
      <c r="J32" s="323">
        <v>125</v>
      </c>
      <c r="K32" s="838" t="s">
        <v>56</v>
      </c>
      <c r="L32" s="321" t="s">
        <v>280</v>
      </c>
      <c r="M32" s="322">
        <v>499</v>
      </c>
      <c r="N32" s="322">
        <v>590</v>
      </c>
      <c r="O32" s="323">
        <v>1089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237</v>
      </c>
      <c r="E34" s="323">
        <v>437</v>
      </c>
      <c r="F34" s="839"/>
      <c r="G34" s="321" t="s">
        <v>69</v>
      </c>
      <c r="H34" s="322">
        <v>55</v>
      </c>
      <c r="I34" s="322">
        <v>70</v>
      </c>
      <c r="J34" s="323">
        <v>125</v>
      </c>
      <c r="K34" s="839"/>
      <c r="L34" s="321" t="s">
        <v>69</v>
      </c>
      <c r="M34" s="322">
        <v>499</v>
      </c>
      <c r="N34" s="322">
        <v>591</v>
      </c>
      <c r="O34" s="323">
        <v>1090</v>
      </c>
    </row>
    <row r="35" spans="1:15" ht="17.25" customHeight="1" x14ac:dyDescent="0.15">
      <c r="A35" s="840"/>
      <c r="B35" s="324">
        <v>224</v>
      </c>
      <c r="C35" s="325">
        <v>0</v>
      </c>
      <c r="D35" s="325">
        <v>0</v>
      </c>
      <c r="E35" s="326">
        <v>224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516</v>
      </c>
      <c r="M35" s="325">
        <v>0</v>
      </c>
      <c r="N35" s="325">
        <v>1</v>
      </c>
      <c r="O35" s="326">
        <v>517</v>
      </c>
    </row>
    <row r="36" spans="1:15" ht="17.25" customHeight="1" x14ac:dyDescent="0.15">
      <c r="A36" s="838" t="s">
        <v>13</v>
      </c>
      <c r="B36" s="321" t="s">
        <v>280</v>
      </c>
      <c r="C36" s="322">
        <v>393</v>
      </c>
      <c r="D36" s="322">
        <v>287</v>
      </c>
      <c r="E36" s="323">
        <v>680</v>
      </c>
      <c r="F36" s="838" t="s">
        <v>35</v>
      </c>
      <c r="G36" s="321" t="s">
        <v>280</v>
      </c>
      <c r="H36" s="322">
        <v>125</v>
      </c>
      <c r="I36" s="322">
        <v>144</v>
      </c>
      <c r="J36" s="323">
        <v>269</v>
      </c>
      <c r="K36" s="838" t="s">
        <v>57</v>
      </c>
      <c r="L36" s="321" t="s">
        <v>280</v>
      </c>
      <c r="M36" s="322">
        <v>1147</v>
      </c>
      <c r="N36" s="322">
        <v>1082</v>
      </c>
      <c r="O36" s="323">
        <v>2229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393</v>
      </c>
      <c r="D38" s="322">
        <v>288</v>
      </c>
      <c r="E38" s="323">
        <v>681</v>
      </c>
      <c r="F38" s="839"/>
      <c r="G38" s="321" t="s">
        <v>69</v>
      </c>
      <c r="H38" s="322">
        <v>125</v>
      </c>
      <c r="I38" s="322">
        <v>145</v>
      </c>
      <c r="J38" s="323">
        <v>270</v>
      </c>
      <c r="K38" s="839"/>
      <c r="L38" s="321" t="s">
        <v>69</v>
      </c>
      <c r="M38" s="322">
        <v>1149</v>
      </c>
      <c r="N38" s="322">
        <v>1084</v>
      </c>
      <c r="O38" s="323">
        <v>2233</v>
      </c>
    </row>
    <row r="39" spans="1:15" ht="17.25" customHeight="1" x14ac:dyDescent="0.15">
      <c r="A39" s="840"/>
      <c r="B39" s="324">
        <v>401</v>
      </c>
      <c r="C39" s="325">
        <v>0</v>
      </c>
      <c r="D39" s="325">
        <v>1</v>
      </c>
      <c r="E39" s="326">
        <v>402</v>
      </c>
      <c r="F39" s="840"/>
      <c r="G39" s="324">
        <v>130</v>
      </c>
      <c r="H39" s="325">
        <v>0</v>
      </c>
      <c r="I39" s="325">
        <v>1</v>
      </c>
      <c r="J39" s="326">
        <v>131</v>
      </c>
      <c r="K39" s="840"/>
      <c r="L39" s="324">
        <v>1130</v>
      </c>
      <c r="M39" s="325">
        <v>3</v>
      </c>
      <c r="N39" s="325">
        <v>1</v>
      </c>
      <c r="O39" s="326">
        <v>1134</v>
      </c>
    </row>
    <row r="40" spans="1:15" ht="17.25" customHeight="1" x14ac:dyDescent="0.15">
      <c r="A40" s="838" t="s">
        <v>14</v>
      </c>
      <c r="B40" s="321" t="s">
        <v>280</v>
      </c>
      <c r="C40" s="322">
        <v>922</v>
      </c>
      <c r="D40" s="322">
        <v>955</v>
      </c>
      <c r="E40" s="323">
        <v>1877</v>
      </c>
      <c r="F40" s="838" t="s">
        <v>36</v>
      </c>
      <c r="G40" s="321" t="s">
        <v>280</v>
      </c>
      <c r="H40" s="322">
        <v>168</v>
      </c>
      <c r="I40" s="322">
        <v>208</v>
      </c>
      <c r="J40" s="323">
        <v>376</v>
      </c>
      <c r="K40" s="838" t="s">
        <v>58</v>
      </c>
      <c r="L40" s="321" t="s">
        <v>280</v>
      </c>
      <c r="M40" s="322">
        <v>311</v>
      </c>
      <c r="N40" s="322">
        <v>366</v>
      </c>
      <c r="O40" s="323">
        <v>677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922</v>
      </c>
      <c r="D42" s="322">
        <v>956</v>
      </c>
      <c r="E42" s="323">
        <v>1878</v>
      </c>
      <c r="F42" s="839"/>
      <c r="G42" s="321" t="s">
        <v>69</v>
      </c>
      <c r="H42" s="322">
        <v>168</v>
      </c>
      <c r="I42" s="322">
        <v>209</v>
      </c>
      <c r="J42" s="323">
        <v>377</v>
      </c>
      <c r="K42" s="839"/>
      <c r="L42" s="321" t="s">
        <v>69</v>
      </c>
      <c r="M42" s="322">
        <v>311</v>
      </c>
      <c r="N42" s="322">
        <v>368</v>
      </c>
      <c r="O42" s="323">
        <v>679</v>
      </c>
    </row>
    <row r="43" spans="1:15" ht="17.25" customHeight="1" x14ac:dyDescent="0.15">
      <c r="A43" s="840"/>
      <c r="B43" s="324">
        <v>867</v>
      </c>
      <c r="C43" s="325">
        <v>1</v>
      </c>
      <c r="D43" s="325">
        <v>0</v>
      </c>
      <c r="E43" s="326">
        <v>868</v>
      </c>
      <c r="F43" s="840"/>
      <c r="G43" s="324">
        <v>190</v>
      </c>
      <c r="H43" s="325">
        <v>1</v>
      </c>
      <c r="I43" s="325">
        <v>0</v>
      </c>
      <c r="J43" s="326">
        <v>191</v>
      </c>
      <c r="K43" s="840"/>
      <c r="L43" s="324">
        <v>329</v>
      </c>
      <c r="M43" s="325">
        <v>0</v>
      </c>
      <c r="N43" s="325">
        <v>2</v>
      </c>
      <c r="O43" s="326">
        <v>331</v>
      </c>
    </row>
    <row r="44" spans="1:15" ht="17.25" customHeight="1" x14ac:dyDescent="0.15">
      <c r="A44" s="838" t="s">
        <v>15</v>
      </c>
      <c r="B44" s="321" t="s">
        <v>280</v>
      </c>
      <c r="C44" s="322">
        <v>1499</v>
      </c>
      <c r="D44" s="322">
        <v>1682</v>
      </c>
      <c r="E44" s="323">
        <v>3181</v>
      </c>
      <c r="F44" s="838" t="s">
        <v>37</v>
      </c>
      <c r="G44" s="321" t="s">
        <v>280</v>
      </c>
      <c r="H44" s="322">
        <v>870</v>
      </c>
      <c r="I44" s="322">
        <v>1001</v>
      </c>
      <c r="J44" s="323">
        <v>1871</v>
      </c>
      <c r="K44" s="838" t="s">
        <v>59</v>
      </c>
      <c r="L44" s="321" t="s">
        <v>280</v>
      </c>
      <c r="M44" s="322">
        <v>634</v>
      </c>
      <c r="N44" s="322">
        <v>751</v>
      </c>
      <c r="O44" s="323">
        <v>1385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1500</v>
      </c>
      <c r="D46" s="322">
        <v>1686</v>
      </c>
      <c r="E46" s="323">
        <v>3186</v>
      </c>
      <c r="F46" s="839"/>
      <c r="G46" s="321" t="s">
        <v>69</v>
      </c>
      <c r="H46" s="322">
        <v>870</v>
      </c>
      <c r="I46" s="322">
        <v>1009</v>
      </c>
      <c r="J46" s="323">
        <v>1879</v>
      </c>
      <c r="K46" s="839"/>
      <c r="L46" s="321" t="s">
        <v>69</v>
      </c>
      <c r="M46" s="322">
        <v>635</v>
      </c>
      <c r="N46" s="322">
        <v>754</v>
      </c>
      <c r="O46" s="323">
        <v>1389</v>
      </c>
    </row>
    <row r="47" spans="1:15" ht="17.25" customHeight="1" x14ac:dyDescent="0.15">
      <c r="A47" s="840"/>
      <c r="B47" s="324">
        <v>1410</v>
      </c>
      <c r="C47" s="325">
        <v>2</v>
      </c>
      <c r="D47" s="325">
        <v>3</v>
      </c>
      <c r="E47" s="326">
        <v>1415</v>
      </c>
      <c r="F47" s="840"/>
      <c r="G47" s="324">
        <v>909</v>
      </c>
      <c r="H47" s="325">
        <v>0</v>
      </c>
      <c r="I47" s="325">
        <v>8</v>
      </c>
      <c r="J47" s="326">
        <v>917</v>
      </c>
      <c r="K47" s="840"/>
      <c r="L47" s="324">
        <v>634</v>
      </c>
      <c r="M47" s="325">
        <v>0</v>
      </c>
      <c r="N47" s="325">
        <v>3</v>
      </c>
      <c r="O47" s="326">
        <v>637</v>
      </c>
    </row>
    <row r="48" spans="1:15" ht="17.25" customHeight="1" x14ac:dyDescent="0.15">
      <c r="A48" s="838" t="s">
        <v>16</v>
      </c>
      <c r="B48" s="321" t="s">
        <v>280</v>
      </c>
      <c r="C48" s="322">
        <v>1038</v>
      </c>
      <c r="D48" s="322">
        <v>1092</v>
      </c>
      <c r="E48" s="323">
        <v>2130</v>
      </c>
      <c r="F48" s="838" t="s">
        <v>38</v>
      </c>
      <c r="G48" s="321" t="s">
        <v>280</v>
      </c>
      <c r="H48" s="322">
        <v>757</v>
      </c>
      <c r="I48" s="322">
        <v>841</v>
      </c>
      <c r="J48" s="323">
        <v>1598</v>
      </c>
      <c r="K48" s="838" t="s">
        <v>60</v>
      </c>
      <c r="L48" s="321" t="s">
        <v>280</v>
      </c>
      <c r="M48" s="322">
        <v>262</v>
      </c>
      <c r="N48" s="322">
        <v>301</v>
      </c>
      <c r="O48" s="323">
        <v>563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1040</v>
      </c>
      <c r="D50" s="322">
        <v>1098</v>
      </c>
      <c r="E50" s="323">
        <v>2138</v>
      </c>
      <c r="F50" s="839"/>
      <c r="G50" s="321" t="s">
        <v>69</v>
      </c>
      <c r="H50" s="322">
        <v>758</v>
      </c>
      <c r="I50" s="322">
        <v>842</v>
      </c>
      <c r="J50" s="323">
        <v>1600</v>
      </c>
      <c r="K50" s="839"/>
      <c r="L50" s="321" t="s">
        <v>69</v>
      </c>
      <c r="M50" s="322">
        <v>262</v>
      </c>
      <c r="N50" s="322">
        <v>322</v>
      </c>
      <c r="O50" s="323">
        <v>584</v>
      </c>
    </row>
    <row r="51" spans="1:15" ht="17.25" customHeight="1" x14ac:dyDescent="0.15">
      <c r="A51" s="840"/>
      <c r="B51" s="324">
        <v>879</v>
      </c>
      <c r="C51" s="325">
        <v>2</v>
      </c>
      <c r="D51" s="325">
        <v>4</v>
      </c>
      <c r="E51" s="326">
        <v>885</v>
      </c>
      <c r="F51" s="840"/>
      <c r="G51" s="324">
        <v>677</v>
      </c>
      <c r="H51" s="325">
        <v>0</v>
      </c>
      <c r="I51" s="325">
        <v>2</v>
      </c>
      <c r="J51" s="326">
        <v>679</v>
      </c>
      <c r="K51" s="840"/>
      <c r="L51" s="324">
        <v>310</v>
      </c>
      <c r="M51" s="325">
        <v>18</v>
      </c>
      <c r="N51" s="325">
        <v>3</v>
      </c>
      <c r="O51" s="326">
        <v>331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93</v>
      </c>
      <c r="E52" s="323">
        <v>172</v>
      </c>
      <c r="F52" s="838" t="s">
        <v>39</v>
      </c>
      <c r="G52" s="321" t="s">
        <v>280</v>
      </c>
      <c r="H52" s="322">
        <v>2038</v>
      </c>
      <c r="I52" s="322">
        <v>2228</v>
      </c>
      <c r="J52" s="323">
        <v>4266</v>
      </c>
      <c r="K52" s="838" t="s">
        <v>61</v>
      </c>
      <c r="L52" s="321" t="s">
        <v>280</v>
      </c>
      <c r="M52" s="322">
        <v>181</v>
      </c>
      <c r="N52" s="322">
        <v>215</v>
      </c>
      <c r="O52" s="323">
        <v>396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9</v>
      </c>
      <c r="I53" s="322">
        <v>15</v>
      </c>
      <c r="J53" s="323">
        <v>24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109</v>
      </c>
      <c r="E54" s="323">
        <v>189</v>
      </c>
      <c r="F54" s="839"/>
      <c r="G54" s="321" t="s">
        <v>69</v>
      </c>
      <c r="H54" s="322">
        <v>2047</v>
      </c>
      <c r="I54" s="322">
        <v>2243</v>
      </c>
      <c r="J54" s="323">
        <v>4290</v>
      </c>
      <c r="K54" s="839"/>
      <c r="L54" s="321" t="s">
        <v>69</v>
      </c>
      <c r="M54" s="322">
        <v>181</v>
      </c>
      <c r="N54" s="322">
        <v>215</v>
      </c>
      <c r="O54" s="323">
        <v>396</v>
      </c>
    </row>
    <row r="55" spans="1:15" ht="17.25" customHeight="1" x14ac:dyDescent="0.15">
      <c r="A55" s="840"/>
      <c r="B55" s="324">
        <v>82</v>
      </c>
      <c r="C55" s="325">
        <v>16</v>
      </c>
      <c r="D55" s="325">
        <v>0</v>
      </c>
      <c r="E55" s="326">
        <v>98</v>
      </c>
      <c r="F55" s="840"/>
      <c r="G55" s="324">
        <v>1925</v>
      </c>
      <c r="H55" s="325">
        <v>3</v>
      </c>
      <c r="I55" s="325">
        <v>14</v>
      </c>
      <c r="J55" s="326">
        <v>1942</v>
      </c>
      <c r="K55" s="840"/>
      <c r="L55" s="324">
        <v>225</v>
      </c>
      <c r="M55" s="325">
        <v>0</v>
      </c>
      <c r="N55" s="325">
        <v>0</v>
      </c>
      <c r="O55" s="326">
        <v>225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123</v>
      </c>
      <c r="E56" s="323">
        <v>256</v>
      </c>
      <c r="F56" s="838" t="s">
        <v>40</v>
      </c>
      <c r="G56" s="321" t="s">
        <v>280</v>
      </c>
      <c r="H56" s="322">
        <v>1827</v>
      </c>
      <c r="I56" s="322">
        <v>2081</v>
      </c>
      <c r="J56" s="323">
        <v>3908</v>
      </c>
      <c r="K56" s="838" t="s">
        <v>62</v>
      </c>
      <c r="L56" s="321" t="s">
        <v>280</v>
      </c>
      <c r="M56" s="322">
        <v>558</v>
      </c>
      <c r="N56" s="322">
        <v>616</v>
      </c>
      <c r="O56" s="323">
        <v>1174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123</v>
      </c>
      <c r="E58" s="323">
        <v>256</v>
      </c>
      <c r="F58" s="839"/>
      <c r="G58" s="321" t="s">
        <v>69</v>
      </c>
      <c r="H58" s="322">
        <v>1827</v>
      </c>
      <c r="I58" s="322">
        <v>2086</v>
      </c>
      <c r="J58" s="323">
        <v>3913</v>
      </c>
      <c r="K58" s="839"/>
      <c r="L58" s="321" t="s">
        <v>69</v>
      </c>
      <c r="M58" s="322">
        <v>558</v>
      </c>
      <c r="N58" s="322">
        <v>618</v>
      </c>
      <c r="O58" s="323">
        <v>1176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1660</v>
      </c>
      <c r="H59" s="325">
        <v>1</v>
      </c>
      <c r="I59" s="325">
        <v>4</v>
      </c>
      <c r="J59" s="326">
        <v>1665</v>
      </c>
      <c r="K59" s="840"/>
      <c r="L59" s="324">
        <v>582</v>
      </c>
      <c r="M59" s="325">
        <v>1</v>
      </c>
      <c r="N59" s="325">
        <v>1</v>
      </c>
      <c r="O59" s="326">
        <v>584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72</v>
      </c>
      <c r="E60" s="323">
        <v>133</v>
      </c>
      <c r="F60" s="838" t="s">
        <v>41</v>
      </c>
      <c r="G60" s="321" t="s">
        <v>280</v>
      </c>
      <c r="H60" s="322">
        <v>1605</v>
      </c>
      <c r="I60" s="322">
        <v>1766</v>
      </c>
      <c r="J60" s="323">
        <v>3371</v>
      </c>
      <c r="K60" s="838" t="s">
        <v>63</v>
      </c>
      <c r="L60" s="321" t="s">
        <v>280</v>
      </c>
      <c r="M60" s="322">
        <v>237</v>
      </c>
      <c r="N60" s="322">
        <v>241</v>
      </c>
      <c r="O60" s="323">
        <v>478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73</v>
      </c>
      <c r="E62" s="323">
        <v>134</v>
      </c>
      <c r="F62" s="839"/>
      <c r="G62" s="321" t="s">
        <v>69</v>
      </c>
      <c r="H62" s="322">
        <v>1607</v>
      </c>
      <c r="I62" s="322">
        <v>1774</v>
      </c>
      <c r="J62" s="323">
        <v>3381</v>
      </c>
      <c r="K62" s="839"/>
      <c r="L62" s="321" t="s">
        <v>69</v>
      </c>
      <c r="M62" s="322">
        <v>237</v>
      </c>
      <c r="N62" s="322">
        <v>242</v>
      </c>
      <c r="O62" s="323">
        <v>479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1432</v>
      </c>
      <c r="H63" s="325">
        <v>6</v>
      </c>
      <c r="I63" s="325">
        <v>4</v>
      </c>
      <c r="J63" s="326">
        <v>1442</v>
      </c>
      <c r="K63" s="840"/>
      <c r="L63" s="324">
        <v>240</v>
      </c>
      <c r="M63" s="325">
        <v>0</v>
      </c>
      <c r="N63" s="325">
        <v>1</v>
      </c>
      <c r="O63" s="326">
        <v>241</v>
      </c>
    </row>
    <row r="64" spans="1:15" ht="17.25" customHeight="1" x14ac:dyDescent="0.15">
      <c r="A64" s="838" t="s">
        <v>20</v>
      </c>
      <c r="B64" s="321" t="s">
        <v>280</v>
      </c>
      <c r="C64" s="322">
        <v>269</v>
      </c>
      <c r="D64" s="322">
        <v>264</v>
      </c>
      <c r="E64" s="323">
        <v>533</v>
      </c>
      <c r="F64" s="838" t="s">
        <v>42</v>
      </c>
      <c r="G64" s="321" t="s">
        <v>280</v>
      </c>
      <c r="H64" s="322">
        <v>546</v>
      </c>
      <c r="I64" s="322">
        <v>569</v>
      </c>
      <c r="J64" s="323">
        <v>1115</v>
      </c>
      <c r="K64" s="838" t="s">
        <v>64</v>
      </c>
      <c r="L64" s="321" t="s">
        <v>280</v>
      </c>
      <c r="M64" s="322">
        <v>548</v>
      </c>
      <c r="N64" s="322">
        <v>545</v>
      </c>
      <c r="O64" s="323">
        <v>1093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270</v>
      </c>
      <c r="D66" s="322">
        <v>265</v>
      </c>
      <c r="E66" s="323">
        <v>535</v>
      </c>
      <c r="F66" s="839"/>
      <c r="G66" s="321" t="s">
        <v>69</v>
      </c>
      <c r="H66" s="322">
        <v>549</v>
      </c>
      <c r="I66" s="322">
        <v>572</v>
      </c>
      <c r="J66" s="323">
        <v>1121</v>
      </c>
      <c r="K66" s="839"/>
      <c r="L66" s="321" t="s">
        <v>69</v>
      </c>
      <c r="M66" s="322">
        <v>550</v>
      </c>
      <c r="N66" s="322">
        <v>547</v>
      </c>
      <c r="O66" s="323">
        <v>1097</v>
      </c>
    </row>
    <row r="67" spans="1:15" ht="17.25" customHeight="1" x14ac:dyDescent="0.15">
      <c r="A67" s="840"/>
      <c r="B67" s="324">
        <v>225</v>
      </c>
      <c r="C67" s="325">
        <v>0</v>
      </c>
      <c r="D67" s="325">
        <v>1</v>
      </c>
      <c r="E67" s="326">
        <v>226</v>
      </c>
      <c r="F67" s="840"/>
      <c r="G67" s="324">
        <v>499</v>
      </c>
      <c r="H67" s="325">
        <v>2</v>
      </c>
      <c r="I67" s="325">
        <v>1</v>
      </c>
      <c r="J67" s="326">
        <v>502</v>
      </c>
      <c r="K67" s="840"/>
      <c r="L67" s="324">
        <v>472</v>
      </c>
      <c r="M67" s="325">
        <v>3</v>
      </c>
      <c r="N67" s="325">
        <v>0</v>
      </c>
      <c r="O67" s="326">
        <v>475</v>
      </c>
    </row>
    <row r="68" spans="1:15" ht="17.25" customHeight="1" x14ac:dyDescent="0.15">
      <c r="A68" s="838" t="s">
        <v>21</v>
      </c>
      <c r="B68" s="321" t="s">
        <v>280</v>
      </c>
      <c r="C68" s="322">
        <v>252</v>
      </c>
      <c r="D68" s="322">
        <v>282</v>
      </c>
      <c r="E68" s="323">
        <v>534</v>
      </c>
      <c r="F68" s="838" t="s">
        <v>43</v>
      </c>
      <c r="G68" s="321" t="s">
        <v>280</v>
      </c>
      <c r="H68" s="322">
        <v>898</v>
      </c>
      <c r="I68" s="322">
        <v>911</v>
      </c>
      <c r="J68" s="323">
        <v>1809</v>
      </c>
      <c r="K68" s="838" t="s">
        <v>65</v>
      </c>
      <c r="L68" s="321" t="s">
        <v>280</v>
      </c>
      <c r="M68" s="322">
        <v>219</v>
      </c>
      <c r="N68" s="322">
        <v>242</v>
      </c>
      <c r="O68" s="323">
        <v>461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253</v>
      </c>
      <c r="D70" s="322">
        <v>283</v>
      </c>
      <c r="E70" s="323">
        <v>536</v>
      </c>
      <c r="F70" s="839"/>
      <c r="G70" s="321" t="s">
        <v>69</v>
      </c>
      <c r="H70" s="322">
        <v>898</v>
      </c>
      <c r="I70" s="322">
        <v>912</v>
      </c>
      <c r="J70" s="323">
        <v>1810</v>
      </c>
      <c r="K70" s="839"/>
      <c r="L70" s="321" t="s">
        <v>69</v>
      </c>
      <c r="M70" s="322">
        <v>219</v>
      </c>
      <c r="N70" s="322">
        <v>247</v>
      </c>
      <c r="O70" s="323">
        <v>466</v>
      </c>
    </row>
    <row r="71" spans="1:15" ht="17.25" customHeight="1" x14ac:dyDescent="0.15">
      <c r="A71" s="840"/>
      <c r="B71" s="324">
        <v>229</v>
      </c>
      <c r="C71" s="325">
        <v>0</v>
      </c>
      <c r="D71" s="325">
        <v>2</v>
      </c>
      <c r="E71" s="326">
        <v>231</v>
      </c>
      <c r="F71" s="840"/>
      <c r="G71" s="324">
        <v>783</v>
      </c>
      <c r="H71" s="325">
        <v>0</v>
      </c>
      <c r="I71" s="325">
        <v>1</v>
      </c>
      <c r="J71" s="326">
        <v>784</v>
      </c>
      <c r="K71" s="840"/>
      <c r="L71" s="324">
        <v>192</v>
      </c>
      <c r="M71" s="325">
        <v>4</v>
      </c>
      <c r="N71" s="325">
        <v>1</v>
      </c>
      <c r="O71" s="326">
        <v>197</v>
      </c>
    </row>
    <row r="72" spans="1:15" ht="17.25" customHeight="1" x14ac:dyDescent="0.15">
      <c r="A72" s="838" t="s">
        <v>22</v>
      </c>
      <c r="B72" s="321" t="s">
        <v>280</v>
      </c>
      <c r="C72" s="322">
        <v>228</v>
      </c>
      <c r="D72" s="322">
        <v>258</v>
      </c>
      <c r="E72" s="323">
        <v>486</v>
      </c>
      <c r="F72" s="838" t="s">
        <v>44</v>
      </c>
      <c r="G72" s="321" t="s">
        <v>280</v>
      </c>
      <c r="H72" s="322">
        <v>776</v>
      </c>
      <c r="I72" s="322">
        <v>828</v>
      </c>
      <c r="J72" s="323">
        <v>1604</v>
      </c>
      <c r="K72" s="838" t="s">
        <v>66</v>
      </c>
      <c r="L72" s="321" t="s">
        <v>280</v>
      </c>
      <c r="M72" s="322">
        <v>258</v>
      </c>
      <c r="N72" s="322">
        <v>284</v>
      </c>
      <c r="O72" s="323">
        <v>542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228</v>
      </c>
      <c r="D74" s="322">
        <v>258</v>
      </c>
      <c r="E74" s="323">
        <v>486</v>
      </c>
      <c r="F74" s="839"/>
      <c r="G74" s="321" t="s">
        <v>69</v>
      </c>
      <c r="H74" s="322">
        <v>777</v>
      </c>
      <c r="I74" s="322">
        <v>828</v>
      </c>
      <c r="J74" s="323">
        <v>1605</v>
      </c>
      <c r="K74" s="839"/>
      <c r="L74" s="321" t="s">
        <v>69</v>
      </c>
      <c r="M74" s="322">
        <v>258</v>
      </c>
      <c r="N74" s="322">
        <v>284</v>
      </c>
      <c r="O74" s="323">
        <v>542</v>
      </c>
    </row>
    <row r="75" spans="1:15" ht="17.25" customHeight="1" x14ac:dyDescent="0.15">
      <c r="A75" s="840"/>
      <c r="B75" s="324">
        <v>209</v>
      </c>
      <c r="C75" s="325">
        <v>0</v>
      </c>
      <c r="D75" s="325">
        <v>0</v>
      </c>
      <c r="E75" s="326">
        <v>209</v>
      </c>
      <c r="F75" s="840"/>
      <c r="G75" s="324">
        <v>616</v>
      </c>
      <c r="H75" s="325">
        <v>1</v>
      </c>
      <c r="I75" s="325">
        <v>0</v>
      </c>
      <c r="J75" s="326">
        <v>617</v>
      </c>
      <c r="K75" s="840"/>
      <c r="L75" s="324">
        <v>231</v>
      </c>
      <c r="M75" s="325">
        <v>0</v>
      </c>
      <c r="N75" s="325">
        <v>0</v>
      </c>
      <c r="O75" s="326">
        <v>231</v>
      </c>
    </row>
    <row r="76" spans="1:15" ht="17.25" customHeight="1" x14ac:dyDescent="0.15">
      <c r="A76" s="838" t="s">
        <v>23</v>
      </c>
      <c r="B76" s="321" t="s">
        <v>280</v>
      </c>
      <c r="C76" s="322">
        <v>515</v>
      </c>
      <c r="D76" s="322">
        <v>602</v>
      </c>
      <c r="E76" s="323">
        <v>1117</v>
      </c>
      <c r="F76" s="838" t="s">
        <v>45</v>
      </c>
      <c r="G76" s="321" t="s">
        <v>280</v>
      </c>
      <c r="H76" s="322">
        <v>536</v>
      </c>
      <c r="I76" s="322">
        <v>620</v>
      </c>
      <c r="J76" s="323">
        <v>1156</v>
      </c>
      <c r="K76" s="838" t="s">
        <v>67</v>
      </c>
      <c r="L76" s="321" t="s">
        <v>280</v>
      </c>
      <c r="M76" s="322">
        <v>294</v>
      </c>
      <c r="N76" s="322">
        <v>272</v>
      </c>
      <c r="O76" s="323">
        <v>566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516</v>
      </c>
      <c r="D78" s="322">
        <v>602</v>
      </c>
      <c r="E78" s="323">
        <v>1118</v>
      </c>
      <c r="F78" s="839"/>
      <c r="G78" s="321" t="s">
        <v>69</v>
      </c>
      <c r="H78" s="322">
        <v>536</v>
      </c>
      <c r="I78" s="322">
        <v>620</v>
      </c>
      <c r="J78" s="323">
        <v>1156</v>
      </c>
      <c r="K78" s="839"/>
      <c r="L78" s="321" t="s">
        <v>69</v>
      </c>
      <c r="M78" s="322">
        <v>294</v>
      </c>
      <c r="N78" s="322">
        <v>278</v>
      </c>
      <c r="O78" s="323">
        <v>572</v>
      </c>
    </row>
    <row r="79" spans="1:15" ht="17.25" customHeight="1" x14ac:dyDescent="0.15">
      <c r="A79" s="840"/>
      <c r="B79" s="324">
        <v>481</v>
      </c>
      <c r="C79" s="325">
        <v>0</v>
      </c>
      <c r="D79" s="325">
        <v>1</v>
      </c>
      <c r="E79" s="326">
        <v>482</v>
      </c>
      <c r="F79" s="840"/>
      <c r="G79" s="324">
        <v>578</v>
      </c>
      <c r="H79" s="325">
        <v>0</v>
      </c>
      <c r="I79" s="325">
        <v>0</v>
      </c>
      <c r="J79" s="326">
        <v>578</v>
      </c>
      <c r="K79" s="840"/>
      <c r="L79" s="324">
        <v>217</v>
      </c>
      <c r="M79" s="325">
        <v>5</v>
      </c>
      <c r="N79" s="325">
        <v>1</v>
      </c>
      <c r="O79" s="326">
        <v>223</v>
      </c>
    </row>
    <row r="80" spans="1:15" ht="17.25" customHeight="1" x14ac:dyDescent="0.15">
      <c r="A80" s="838" t="s">
        <v>24</v>
      </c>
      <c r="B80" s="321" t="s">
        <v>280</v>
      </c>
      <c r="C80" s="322">
        <v>329</v>
      </c>
      <c r="D80" s="322">
        <v>352</v>
      </c>
      <c r="E80" s="323">
        <v>681</v>
      </c>
      <c r="F80" s="838" t="s">
        <v>46</v>
      </c>
      <c r="G80" s="321" t="s">
        <v>280</v>
      </c>
      <c r="H80" s="322">
        <v>288</v>
      </c>
      <c r="I80" s="322">
        <v>286</v>
      </c>
      <c r="J80" s="323">
        <v>574</v>
      </c>
      <c r="K80" s="838" t="s">
        <v>68</v>
      </c>
      <c r="L80" s="321" t="s">
        <v>280</v>
      </c>
      <c r="M80" s="322">
        <v>150</v>
      </c>
      <c r="N80" s="322">
        <v>152</v>
      </c>
      <c r="O80" s="323">
        <v>302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329</v>
      </c>
      <c r="D82" s="322">
        <v>352</v>
      </c>
      <c r="E82" s="323">
        <v>681</v>
      </c>
      <c r="F82" s="839"/>
      <c r="G82" s="321" t="s">
        <v>69</v>
      </c>
      <c r="H82" s="322">
        <v>288</v>
      </c>
      <c r="I82" s="322">
        <v>286</v>
      </c>
      <c r="J82" s="323">
        <v>574</v>
      </c>
      <c r="K82" s="839"/>
      <c r="L82" s="321" t="s">
        <v>69</v>
      </c>
      <c r="M82" s="322">
        <v>150</v>
      </c>
      <c r="N82" s="322">
        <v>152</v>
      </c>
      <c r="O82" s="323">
        <v>302</v>
      </c>
    </row>
    <row r="83" spans="1:20" ht="17.25" customHeight="1" thickBot="1" x14ac:dyDescent="0.2">
      <c r="A83" s="840"/>
      <c r="B83" s="324">
        <v>300</v>
      </c>
      <c r="C83" s="325">
        <v>0</v>
      </c>
      <c r="D83" s="325">
        <v>0</v>
      </c>
      <c r="E83" s="326">
        <v>300</v>
      </c>
      <c r="F83" s="840"/>
      <c r="G83" s="324">
        <v>291</v>
      </c>
      <c r="H83" s="325">
        <v>0</v>
      </c>
      <c r="I83" s="325">
        <v>0</v>
      </c>
      <c r="J83" s="326">
        <v>291</v>
      </c>
      <c r="K83" s="842"/>
      <c r="L83" s="329">
        <v>126</v>
      </c>
      <c r="M83" s="330">
        <v>0</v>
      </c>
      <c r="N83" s="330">
        <v>0</v>
      </c>
      <c r="O83" s="331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1166</v>
      </c>
      <c r="D84" s="322">
        <v>1301</v>
      </c>
      <c r="E84" s="323">
        <v>2467</v>
      </c>
      <c r="F84" s="838" t="s">
        <v>47</v>
      </c>
      <c r="G84" s="321" t="s">
        <v>280</v>
      </c>
      <c r="H84" s="322">
        <v>234</v>
      </c>
      <c r="I84" s="322">
        <v>266</v>
      </c>
      <c r="J84" s="323">
        <v>500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1166</v>
      </c>
      <c r="D86" s="322">
        <v>1304</v>
      </c>
      <c r="E86" s="323">
        <v>2470</v>
      </c>
      <c r="F86" s="839"/>
      <c r="G86" s="321" t="s">
        <v>69</v>
      </c>
      <c r="H86" s="322">
        <v>234</v>
      </c>
      <c r="I86" s="322">
        <v>266</v>
      </c>
      <c r="J86" s="323">
        <v>500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1051</v>
      </c>
      <c r="C87" s="325">
        <v>0</v>
      </c>
      <c r="D87" s="325">
        <v>3</v>
      </c>
      <c r="E87" s="326">
        <v>1054</v>
      </c>
      <c r="F87" s="840"/>
      <c r="G87" s="324">
        <v>235</v>
      </c>
      <c r="H87" s="325">
        <v>0</v>
      </c>
      <c r="I87" s="325">
        <v>0</v>
      </c>
      <c r="J87" s="326">
        <v>235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4132</v>
      </c>
      <c r="D88" s="322">
        <v>4520</v>
      </c>
      <c r="E88" s="323">
        <v>8652</v>
      </c>
      <c r="F88" s="838" t="s">
        <v>48</v>
      </c>
      <c r="G88" s="321" t="s">
        <v>280</v>
      </c>
      <c r="H88" s="322">
        <v>147</v>
      </c>
      <c r="I88" s="322">
        <v>188</v>
      </c>
      <c r="J88" s="323">
        <v>335</v>
      </c>
      <c r="K88" s="846" t="s">
        <v>108</v>
      </c>
      <c r="L88" s="318" t="s">
        <v>280</v>
      </c>
      <c r="M88" s="319">
        <v>34562</v>
      </c>
      <c r="N88" s="319">
        <v>37621</v>
      </c>
      <c r="O88" s="344">
        <v>72183</v>
      </c>
    </row>
    <row r="89" spans="1:20" ht="17.25" customHeight="1" x14ac:dyDescent="0.15">
      <c r="A89" s="844"/>
      <c r="B89" s="321" t="s">
        <v>281</v>
      </c>
      <c r="C89" s="322">
        <v>21</v>
      </c>
      <c r="D89" s="322">
        <v>41</v>
      </c>
      <c r="E89" s="323">
        <v>62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66</v>
      </c>
      <c r="N89" s="346">
        <v>224</v>
      </c>
      <c r="O89" s="347">
        <v>290</v>
      </c>
    </row>
    <row r="90" spans="1:20" ht="17.25" customHeight="1" x14ac:dyDescent="0.15">
      <c r="A90" s="844"/>
      <c r="B90" s="321" t="s">
        <v>69</v>
      </c>
      <c r="C90" s="322">
        <v>4153</v>
      </c>
      <c r="D90" s="322">
        <v>4561</v>
      </c>
      <c r="E90" s="323">
        <v>8714</v>
      </c>
      <c r="F90" s="839"/>
      <c r="G90" s="321" t="s">
        <v>69</v>
      </c>
      <c r="H90" s="322">
        <v>148</v>
      </c>
      <c r="I90" s="322">
        <v>189</v>
      </c>
      <c r="J90" s="323">
        <v>337</v>
      </c>
      <c r="K90" s="846"/>
      <c r="L90" s="345" t="s">
        <v>69</v>
      </c>
      <c r="M90" s="346">
        <v>34628</v>
      </c>
      <c r="N90" s="346">
        <v>37845</v>
      </c>
      <c r="O90" s="347">
        <v>72473</v>
      </c>
    </row>
    <row r="91" spans="1:20" ht="17.25" customHeight="1" thickBot="1" x14ac:dyDescent="0.2">
      <c r="A91" s="845"/>
      <c r="B91" s="329">
        <v>3733</v>
      </c>
      <c r="C91" s="330">
        <v>13</v>
      </c>
      <c r="D91" s="330">
        <v>21</v>
      </c>
      <c r="E91" s="331">
        <v>3767</v>
      </c>
      <c r="F91" s="842"/>
      <c r="G91" s="329">
        <v>170</v>
      </c>
      <c r="H91" s="330">
        <v>0</v>
      </c>
      <c r="I91" s="330">
        <v>2</v>
      </c>
      <c r="J91" s="331">
        <v>172</v>
      </c>
      <c r="K91" s="847"/>
      <c r="L91" s="329">
        <v>32642</v>
      </c>
      <c r="M91" s="330">
        <v>112</v>
      </c>
      <c r="N91" s="330">
        <v>126</v>
      </c>
      <c r="O91" s="348">
        <v>32880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374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1672</v>
      </c>
      <c r="D95" s="319">
        <v>1953</v>
      </c>
      <c r="E95" s="320">
        <v>3625</v>
      </c>
      <c r="F95" s="848" t="s">
        <v>375</v>
      </c>
      <c r="G95" s="318" t="s">
        <v>280</v>
      </c>
      <c r="H95" s="319">
        <v>1434</v>
      </c>
      <c r="I95" s="319">
        <v>1547</v>
      </c>
      <c r="J95" s="320">
        <v>2981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3</v>
      </c>
      <c r="E96" s="353">
        <v>3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1672</v>
      </c>
      <c r="D97" s="346">
        <v>1956</v>
      </c>
      <c r="E97" s="353">
        <v>3628</v>
      </c>
      <c r="F97" s="849"/>
      <c r="G97" s="345" t="s">
        <v>69</v>
      </c>
      <c r="H97" s="346">
        <v>1435</v>
      </c>
      <c r="I97" s="346">
        <v>1549</v>
      </c>
      <c r="J97" s="353">
        <v>2984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1751</v>
      </c>
      <c r="C98" s="325">
        <v>1</v>
      </c>
      <c r="D98" s="325">
        <v>2</v>
      </c>
      <c r="E98" s="326">
        <v>1754</v>
      </c>
      <c r="F98" s="850"/>
      <c r="G98" s="324">
        <v>1426</v>
      </c>
      <c r="H98" s="325">
        <v>2</v>
      </c>
      <c r="I98" s="325">
        <v>1</v>
      </c>
      <c r="J98" s="326">
        <v>1429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376</v>
      </c>
      <c r="B99" s="321" t="s">
        <v>280</v>
      </c>
      <c r="C99" s="322">
        <v>105</v>
      </c>
      <c r="D99" s="322">
        <v>121</v>
      </c>
      <c r="E99" s="323">
        <v>226</v>
      </c>
      <c r="F99" s="851"/>
      <c r="G99" s="421"/>
      <c r="H99" s="294"/>
      <c r="I99" s="294"/>
      <c r="J99" s="441"/>
      <c r="K99" s="854" t="s">
        <v>377</v>
      </c>
      <c r="L99" s="321" t="s">
        <v>280</v>
      </c>
      <c r="M99" s="322">
        <v>3211</v>
      </c>
      <c r="N99" s="322">
        <v>3621</v>
      </c>
      <c r="O99" s="323">
        <v>6832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122</v>
      </c>
      <c r="E101" s="353">
        <v>227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3212</v>
      </c>
      <c r="N101" s="346">
        <v>3627</v>
      </c>
      <c r="O101" s="353">
        <v>6839</v>
      </c>
    </row>
    <row r="102" spans="1:15" ht="15" customHeight="1" thickBot="1" x14ac:dyDescent="0.2">
      <c r="A102" s="842"/>
      <c r="B102" s="329">
        <v>124</v>
      </c>
      <c r="C102" s="330">
        <v>1</v>
      </c>
      <c r="D102" s="330">
        <v>0</v>
      </c>
      <c r="E102" s="331">
        <v>125</v>
      </c>
      <c r="F102" s="853"/>
      <c r="G102" s="422"/>
      <c r="H102" s="423"/>
      <c r="I102" s="423"/>
      <c r="J102" s="442"/>
      <c r="K102" s="856"/>
      <c r="L102" s="329">
        <v>3301</v>
      </c>
      <c r="M102" s="330">
        <v>4</v>
      </c>
      <c r="N102" s="330">
        <v>3</v>
      </c>
      <c r="O102" s="331">
        <v>3308</v>
      </c>
    </row>
    <row r="103" spans="1:15" ht="15" customHeight="1" x14ac:dyDescent="0.15">
      <c r="A103" s="841" t="s">
        <v>74</v>
      </c>
      <c r="B103" s="318" t="s">
        <v>280</v>
      </c>
      <c r="C103" s="319">
        <v>1204</v>
      </c>
      <c r="D103" s="319">
        <v>1343</v>
      </c>
      <c r="E103" s="320">
        <v>2547</v>
      </c>
      <c r="F103" s="848" t="s">
        <v>75</v>
      </c>
      <c r="G103" s="318" t="s">
        <v>280</v>
      </c>
      <c r="H103" s="319">
        <v>1198</v>
      </c>
      <c r="I103" s="319">
        <v>1367</v>
      </c>
      <c r="J103" s="320">
        <v>2565</v>
      </c>
      <c r="K103" s="858" t="s">
        <v>76</v>
      </c>
      <c r="L103" s="318" t="s">
        <v>280</v>
      </c>
      <c r="M103" s="319">
        <v>2402</v>
      </c>
      <c r="N103" s="319">
        <v>2710</v>
      </c>
      <c r="O103" s="320">
        <v>5112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8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1205</v>
      </c>
      <c r="D105" s="346">
        <v>1348</v>
      </c>
      <c r="E105" s="353">
        <v>2553</v>
      </c>
      <c r="F105" s="849"/>
      <c r="G105" s="345" t="s">
        <v>69</v>
      </c>
      <c r="H105" s="346">
        <v>1200</v>
      </c>
      <c r="I105" s="346">
        <v>1370</v>
      </c>
      <c r="J105" s="353">
        <v>2570</v>
      </c>
      <c r="K105" s="855"/>
      <c r="L105" s="345" t="s">
        <v>69</v>
      </c>
      <c r="M105" s="346">
        <v>2405</v>
      </c>
      <c r="N105" s="346">
        <v>2718</v>
      </c>
      <c r="O105" s="353">
        <v>5123</v>
      </c>
    </row>
    <row r="106" spans="1:15" ht="15" customHeight="1" thickBot="1" x14ac:dyDescent="0.2">
      <c r="A106" s="842"/>
      <c r="B106" s="329">
        <v>1285</v>
      </c>
      <c r="C106" s="330">
        <v>0</v>
      </c>
      <c r="D106" s="330">
        <v>5</v>
      </c>
      <c r="E106" s="331">
        <v>1290</v>
      </c>
      <c r="F106" s="857"/>
      <c r="G106" s="329">
        <v>1214</v>
      </c>
      <c r="H106" s="330">
        <v>1</v>
      </c>
      <c r="I106" s="330">
        <v>4</v>
      </c>
      <c r="J106" s="331">
        <v>1219</v>
      </c>
      <c r="K106" s="856"/>
      <c r="L106" s="329">
        <v>2499</v>
      </c>
      <c r="M106" s="330">
        <v>1</v>
      </c>
      <c r="N106" s="330">
        <v>9</v>
      </c>
      <c r="O106" s="331">
        <v>2509</v>
      </c>
    </row>
    <row r="107" spans="1:15" ht="15" customHeight="1" x14ac:dyDescent="0.15">
      <c r="A107" s="841" t="s">
        <v>140</v>
      </c>
      <c r="B107" s="318" t="s">
        <v>280</v>
      </c>
      <c r="C107" s="319">
        <v>1682</v>
      </c>
      <c r="D107" s="319">
        <v>1815</v>
      </c>
      <c r="E107" s="320">
        <v>3497</v>
      </c>
      <c r="F107" s="848" t="s">
        <v>143</v>
      </c>
      <c r="G107" s="318" t="s">
        <v>280</v>
      </c>
      <c r="H107" s="319">
        <v>204</v>
      </c>
      <c r="I107" s="319">
        <v>224</v>
      </c>
      <c r="J107" s="320">
        <v>428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1684</v>
      </c>
      <c r="D109" s="346">
        <v>1817</v>
      </c>
      <c r="E109" s="353">
        <v>3501</v>
      </c>
      <c r="F109" s="849"/>
      <c r="G109" s="345" t="s">
        <v>69</v>
      </c>
      <c r="H109" s="346">
        <v>204</v>
      </c>
      <c r="I109" s="346">
        <v>225</v>
      </c>
      <c r="J109" s="353">
        <v>429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1433</v>
      </c>
      <c r="C110" s="325">
        <v>0</v>
      </c>
      <c r="D110" s="325">
        <v>3</v>
      </c>
      <c r="E110" s="326">
        <v>1436</v>
      </c>
      <c r="F110" s="850"/>
      <c r="G110" s="324">
        <v>189</v>
      </c>
      <c r="H110" s="325">
        <v>0</v>
      </c>
      <c r="I110" s="325">
        <v>1</v>
      </c>
      <c r="J110" s="326">
        <v>190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292</v>
      </c>
      <c r="D111" s="346">
        <v>313</v>
      </c>
      <c r="E111" s="353">
        <v>605</v>
      </c>
      <c r="F111" s="851" t="s">
        <v>144</v>
      </c>
      <c r="G111" s="345" t="s">
        <v>280</v>
      </c>
      <c r="H111" s="346">
        <v>93</v>
      </c>
      <c r="I111" s="346">
        <v>100</v>
      </c>
      <c r="J111" s="353">
        <v>193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292</v>
      </c>
      <c r="D113" s="346">
        <v>314</v>
      </c>
      <c r="E113" s="353">
        <v>606</v>
      </c>
      <c r="F113" s="849"/>
      <c r="G113" s="345" t="s">
        <v>69</v>
      </c>
      <c r="H113" s="346">
        <v>93</v>
      </c>
      <c r="I113" s="346">
        <v>100</v>
      </c>
      <c r="J113" s="353">
        <v>193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304</v>
      </c>
      <c r="C114" s="325">
        <v>0</v>
      </c>
      <c r="D114" s="325">
        <v>1</v>
      </c>
      <c r="E114" s="326">
        <v>305</v>
      </c>
      <c r="F114" s="850"/>
      <c r="G114" s="324">
        <v>91</v>
      </c>
      <c r="H114" s="325">
        <v>0</v>
      </c>
      <c r="I114" s="325">
        <v>0</v>
      </c>
      <c r="J114" s="326">
        <v>91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223</v>
      </c>
      <c r="D115" s="346">
        <v>262</v>
      </c>
      <c r="E115" s="353">
        <v>485</v>
      </c>
      <c r="F115" s="851" t="s">
        <v>145</v>
      </c>
      <c r="G115" s="345" t="s">
        <v>280</v>
      </c>
      <c r="H115" s="346">
        <v>148</v>
      </c>
      <c r="I115" s="346">
        <v>178</v>
      </c>
      <c r="J115" s="353">
        <v>326</v>
      </c>
      <c r="K115" s="855" t="s">
        <v>283</v>
      </c>
      <c r="L115" s="345" t="s">
        <v>280</v>
      </c>
      <c r="M115" s="346">
        <v>2642</v>
      </c>
      <c r="N115" s="346">
        <v>2892</v>
      </c>
      <c r="O115" s="353">
        <v>5534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6</v>
      </c>
      <c r="O116" s="353">
        <v>8</v>
      </c>
    </row>
    <row r="117" spans="1:15" ht="15" customHeight="1" x14ac:dyDescent="0.15">
      <c r="A117" s="839"/>
      <c r="B117" s="345" t="s">
        <v>69</v>
      </c>
      <c r="C117" s="346">
        <v>223</v>
      </c>
      <c r="D117" s="346">
        <v>263</v>
      </c>
      <c r="E117" s="353">
        <v>486</v>
      </c>
      <c r="F117" s="849"/>
      <c r="G117" s="345" t="s">
        <v>69</v>
      </c>
      <c r="H117" s="346">
        <v>148</v>
      </c>
      <c r="I117" s="346">
        <v>179</v>
      </c>
      <c r="J117" s="353">
        <v>327</v>
      </c>
      <c r="K117" s="855"/>
      <c r="L117" s="345" t="s">
        <v>69</v>
      </c>
      <c r="M117" s="346">
        <v>2644</v>
      </c>
      <c r="N117" s="346">
        <v>2898</v>
      </c>
      <c r="O117" s="353">
        <v>5542</v>
      </c>
    </row>
    <row r="118" spans="1:15" ht="15" customHeight="1" thickBot="1" x14ac:dyDescent="0.2">
      <c r="A118" s="842"/>
      <c r="B118" s="329">
        <v>223</v>
      </c>
      <c r="C118" s="330">
        <v>0</v>
      </c>
      <c r="D118" s="330">
        <v>1</v>
      </c>
      <c r="E118" s="331">
        <v>224</v>
      </c>
      <c r="F118" s="857"/>
      <c r="G118" s="329">
        <v>179</v>
      </c>
      <c r="H118" s="330">
        <v>0</v>
      </c>
      <c r="I118" s="330">
        <v>1</v>
      </c>
      <c r="J118" s="331">
        <v>180</v>
      </c>
      <c r="K118" s="856"/>
      <c r="L118" s="329">
        <v>2419</v>
      </c>
      <c r="M118" s="330">
        <v>0</v>
      </c>
      <c r="N118" s="330">
        <v>7</v>
      </c>
      <c r="O118" s="331">
        <v>2426</v>
      </c>
    </row>
    <row r="119" spans="1:15" ht="15" customHeight="1" x14ac:dyDescent="0.15">
      <c r="A119" s="839" t="s">
        <v>84</v>
      </c>
      <c r="B119" s="318" t="s">
        <v>280</v>
      </c>
      <c r="C119" s="319">
        <v>524</v>
      </c>
      <c r="D119" s="319">
        <v>614</v>
      </c>
      <c r="E119" s="320">
        <v>1138</v>
      </c>
      <c r="F119" s="849" t="s">
        <v>146</v>
      </c>
      <c r="G119" s="318" t="s">
        <v>280</v>
      </c>
      <c r="H119" s="319">
        <v>328</v>
      </c>
      <c r="I119" s="319">
        <v>442</v>
      </c>
      <c r="J119" s="320">
        <v>770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524</v>
      </c>
      <c r="D121" s="346">
        <v>616</v>
      </c>
      <c r="E121" s="353">
        <v>1140</v>
      </c>
      <c r="F121" s="849"/>
      <c r="G121" s="345" t="s">
        <v>69</v>
      </c>
      <c r="H121" s="346">
        <v>328</v>
      </c>
      <c r="I121" s="346">
        <v>442</v>
      </c>
      <c r="J121" s="353">
        <v>770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551</v>
      </c>
      <c r="C122" s="325">
        <v>1</v>
      </c>
      <c r="D122" s="325">
        <v>1</v>
      </c>
      <c r="E122" s="326">
        <v>553</v>
      </c>
      <c r="F122" s="850"/>
      <c r="G122" s="324">
        <v>355</v>
      </c>
      <c r="H122" s="325">
        <v>0</v>
      </c>
      <c r="I122" s="325">
        <v>0</v>
      </c>
      <c r="J122" s="326">
        <v>355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399</v>
      </c>
      <c r="D123" s="346">
        <v>440</v>
      </c>
      <c r="E123" s="353">
        <v>839</v>
      </c>
      <c r="F123" s="851" t="s">
        <v>87</v>
      </c>
      <c r="G123" s="345" t="s">
        <v>280</v>
      </c>
      <c r="H123" s="346">
        <v>540</v>
      </c>
      <c r="I123" s="346">
        <v>624</v>
      </c>
      <c r="J123" s="353">
        <v>1164</v>
      </c>
      <c r="K123" s="854" t="s">
        <v>284</v>
      </c>
      <c r="L123" s="321" t="s">
        <v>280</v>
      </c>
      <c r="M123" s="322">
        <v>1791</v>
      </c>
      <c r="N123" s="322">
        <v>2120</v>
      </c>
      <c r="O123" s="323">
        <v>3911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399</v>
      </c>
      <c r="D125" s="346">
        <v>440</v>
      </c>
      <c r="E125" s="353">
        <v>839</v>
      </c>
      <c r="F125" s="849"/>
      <c r="G125" s="345" t="s">
        <v>69</v>
      </c>
      <c r="H125" s="346">
        <v>541</v>
      </c>
      <c r="I125" s="346">
        <v>624</v>
      </c>
      <c r="J125" s="353">
        <v>1165</v>
      </c>
      <c r="K125" s="852"/>
      <c r="L125" s="345" t="s">
        <v>69</v>
      </c>
      <c r="M125" s="346">
        <v>1792</v>
      </c>
      <c r="N125" s="346">
        <v>2122</v>
      </c>
      <c r="O125" s="353">
        <v>3914</v>
      </c>
    </row>
    <row r="126" spans="1:15" ht="15" customHeight="1" thickBot="1" x14ac:dyDescent="0.2">
      <c r="A126" s="839"/>
      <c r="B126" s="329">
        <v>390</v>
      </c>
      <c r="C126" s="330">
        <v>0</v>
      </c>
      <c r="D126" s="330">
        <v>0</v>
      </c>
      <c r="E126" s="331">
        <v>390</v>
      </c>
      <c r="F126" s="849"/>
      <c r="G126" s="329">
        <v>550</v>
      </c>
      <c r="H126" s="330">
        <v>1</v>
      </c>
      <c r="I126" s="330">
        <v>0</v>
      </c>
      <c r="J126" s="331">
        <v>551</v>
      </c>
      <c r="K126" s="853"/>
      <c r="L126" s="329">
        <v>1846</v>
      </c>
      <c r="M126" s="330">
        <v>2</v>
      </c>
      <c r="N126" s="330">
        <v>1</v>
      </c>
      <c r="O126" s="331">
        <v>1849</v>
      </c>
    </row>
    <row r="127" spans="1:15" ht="15" customHeight="1" x14ac:dyDescent="0.15">
      <c r="A127" s="841" t="s">
        <v>89</v>
      </c>
      <c r="B127" s="318" t="s">
        <v>280</v>
      </c>
      <c r="C127" s="319">
        <v>618</v>
      </c>
      <c r="D127" s="319">
        <v>633</v>
      </c>
      <c r="E127" s="320">
        <v>1251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618</v>
      </c>
      <c r="N127" s="319">
        <v>633</v>
      </c>
      <c r="O127" s="320">
        <v>1251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619</v>
      </c>
      <c r="D129" s="346">
        <v>634</v>
      </c>
      <c r="E129" s="353">
        <v>1253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619</v>
      </c>
      <c r="N129" s="346">
        <v>634</v>
      </c>
      <c r="O129" s="353">
        <v>1253</v>
      </c>
    </row>
    <row r="130" spans="1:15" ht="15" customHeight="1" thickBot="1" x14ac:dyDescent="0.2">
      <c r="A130" s="842"/>
      <c r="B130" s="329">
        <v>643</v>
      </c>
      <c r="C130" s="330">
        <v>1</v>
      </c>
      <c r="D130" s="330">
        <v>1</v>
      </c>
      <c r="E130" s="331">
        <v>645</v>
      </c>
      <c r="F130" s="857"/>
      <c r="G130" s="422"/>
      <c r="H130" s="423"/>
      <c r="I130" s="423"/>
      <c r="J130" s="442"/>
      <c r="K130" s="856"/>
      <c r="L130" s="329">
        <v>643</v>
      </c>
      <c r="M130" s="330">
        <v>1</v>
      </c>
      <c r="N130" s="330">
        <v>1</v>
      </c>
      <c r="O130" s="331">
        <v>645</v>
      </c>
    </row>
    <row r="131" spans="1:15" ht="15" customHeight="1" x14ac:dyDescent="0.15">
      <c r="A131" s="841" t="s">
        <v>147</v>
      </c>
      <c r="B131" s="318" t="s">
        <v>280</v>
      </c>
      <c r="C131" s="319">
        <v>231</v>
      </c>
      <c r="D131" s="319">
        <v>292</v>
      </c>
      <c r="E131" s="320">
        <v>523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231</v>
      </c>
      <c r="D133" s="346">
        <v>292</v>
      </c>
      <c r="E133" s="353">
        <v>523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305</v>
      </c>
      <c r="C134" s="325">
        <v>0</v>
      </c>
      <c r="D134" s="325">
        <v>0</v>
      </c>
      <c r="E134" s="326">
        <v>305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89</v>
      </c>
      <c r="I135" s="346">
        <v>86</v>
      </c>
      <c r="J135" s="353">
        <v>175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89</v>
      </c>
      <c r="I137" s="346">
        <v>86</v>
      </c>
      <c r="J137" s="353">
        <v>175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104</v>
      </c>
      <c r="H138" s="325">
        <v>0</v>
      </c>
      <c r="I138" s="325">
        <v>0</v>
      </c>
      <c r="J138" s="326">
        <v>104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84</v>
      </c>
      <c r="E139" s="353">
        <v>160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84</v>
      </c>
      <c r="E141" s="353">
        <v>160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85</v>
      </c>
      <c r="C142" s="325">
        <v>0</v>
      </c>
      <c r="D142" s="325">
        <v>0</v>
      </c>
      <c r="E142" s="326">
        <v>85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139</v>
      </c>
      <c r="D143" s="346">
        <v>132</v>
      </c>
      <c r="E143" s="353">
        <v>271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669</v>
      </c>
      <c r="N143" s="322">
        <v>734</v>
      </c>
      <c r="O143" s="323">
        <v>1403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139</v>
      </c>
      <c r="D145" s="346">
        <v>132</v>
      </c>
      <c r="E145" s="353">
        <v>271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669</v>
      </c>
      <c r="N145" s="346">
        <v>734</v>
      </c>
      <c r="O145" s="353">
        <v>1403</v>
      </c>
    </row>
    <row r="146" spans="1:15" ht="15" customHeight="1" thickBot="1" x14ac:dyDescent="0.2">
      <c r="A146" s="842"/>
      <c r="B146" s="329">
        <v>166</v>
      </c>
      <c r="C146" s="330">
        <v>0</v>
      </c>
      <c r="D146" s="330">
        <v>0</v>
      </c>
      <c r="E146" s="331">
        <v>166</v>
      </c>
      <c r="F146" s="857"/>
      <c r="G146" s="425"/>
      <c r="H146" s="423"/>
      <c r="I146" s="423"/>
      <c r="J146" s="444"/>
      <c r="K146" s="856"/>
      <c r="L146" s="399">
        <v>822</v>
      </c>
      <c r="M146" s="400">
        <v>0</v>
      </c>
      <c r="N146" s="400">
        <v>0</v>
      </c>
      <c r="O146" s="401">
        <v>822</v>
      </c>
    </row>
    <row r="147" spans="1:15" ht="15" customHeight="1" x14ac:dyDescent="0.15">
      <c r="A147" s="841" t="s">
        <v>154</v>
      </c>
      <c r="B147" s="318" t="s">
        <v>280</v>
      </c>
      <c r="C147" s="319">
        <v>352</v>
      </c>
      <c r="D147" s="319">
        <v>359</v>
      </c>
      <c r="E147" s="320">
        <v>711</v>
      </c>
      <c r="F147" s="848" t="s">
        <v>157</v>
      </c>
      <c r="G147" s="318" t="s">
        <v>280</v>
      </c>
      <c r="H147" s="319">
        <v>90</v>
      </c>
      <c r="I147" s="319">
        <v>99</v>
      </c>
      <c r="J147" s="320">
        <v>189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352</v>
      </c>
      <c r="D149" s="346">
        <v>360</v>
      </c>
      <c r="E149" s="353">
        <v>712</v>
      </c>
      <c r="F149" s="849"/>
      <c r="G149" s="345" t="s">
        <v>69</v>
      </c>
      <c r="H149" s="346">
        <v>90</v>
      </c>
      <c r="I149" s="346">
        <v>99</v>
      </c>
      <c r="J149" s="353">
        <v>189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407</v>
      </c>
      <c r="C150" s="325">
        <v>0</v>
      </c>
      <c r="D150" s="325">
        <v>1</v>
      </c>
      <c r="E150" s="326">
        <v>408</v>
      </c>
      <c r="F150" s="850"/>
      <c r="G150" s="324">
        <v>116</v>
      </c>
      <c r="H150" s="325">
        <v>0</v>
      </c>
      <c r="I150" s="325">
        <v>0</v>
      </c>
      <c r="J150" s="326">
        <v>116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76</v>
      </c>
      <c r="E151" s="353">
        <v>154</v>
      </c>
      <c r="F151" s="851" t="s">
        <v>158</v>
      </c>
      <c r="G151" s="345" t="s">
        <v>280</v>
      </c>
      <c r="H151" s="346">
        <v>440</v>
      </c>
      <c r="I151" s="346">
        <v>384</v>
      </c>
      <c r="J151" s="353">
        <v>824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76</v>
      </c>
      <c r="E153" s="353">
        <v>154</v>
      </c>
      <c r="F153" s="849"/>
      <c r="G153" s="345" t="s">
        <v>69</v>
      </c>
      <c r="H153" s="346">
        <v>440</v>
      </c>
      <c r="I153" s="346">
        <v>390</v>
      </c>
      <c r="J153" s="353">
        <v>830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50"/>
      <c r="G154" s="324">
        <v>506</v>
      </c>
      <c r="H154" s="325">
        <v>1</v>
      </c>
      <c r="I154" s="325">
        <v>5</v>
      </c>
      <c r="J154" s="326">
        <v>512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71</v>
      </c>
      <c r="D155" s="346">
        <v>99</v>
      </c>
      <c r="E155" s="353">
        <v>170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1031</v>
      </c>
      <c r="N155" s="322">
        <v>1017</v>
      </c>
      <c r="O155" s="323">
        <v>2048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71</v>
      </c>
      <c r="D157" s="346">
        <v>99</v>
      </c>
      <c r="E157" s="353">
        <v>170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1031</v>
      </c>
      <c r="N157" s="346">
        <v>1024</v>
      </c>
      <c r="O157" s="353">
        <v>2055</v>
      </c>
    </row>
    <row r="158" spans="1:15" ht="15" customHeight="1" thickBot="1" x14ac:dyDescent="0.2">
      <c r="A158" s="842"/>
      <c r="B158" s="329">
        <v>120</v>
      </c>
      <c r="C158" s="330">
        <v>0</v>
      </c>
      <c r="D158" s="330">
        <v>0</v>
      </c>
      <c r="E158" s="331">
        <v>120</v>
      </c>
      <c r="F158" s="857"/>
      <c r="G158" s="425"/>
      <c r="H158" s="423"/>
      <c r="I158" s="423"/>
      <c r="J158" s="444"/>
      <c r="K158" s="855"/>
      <c r="L158" s="408">
        <v>1247</v>
      </c>
      <c r="M158" s="409">
        <v>1</v>
      </c>
      <c r="N158" s="409">
        <v>6</v>
      </c>
      <c r="O158" s="410">
        <v>1254</v>
      </c>
    </row>
    <row r="159" spans="1:15" ht="15" customHeight="1" x14ac:dyDescent="0.15">
      <c r="A159" s="844" t="s">
        <v>105</v>
      </c>
      <c r="B159" s="318" t="s">
        <v>280</v>
      </c>
      <c r="C159" s="319">
        <v>218</v>
      </c>
      <c r="D159" s="319">
        <v>244</v>
      </c>
      <c r="E159" s="320">
        <v>462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218</v>
      </c>
      <c r="N159" s="319">
        <v>244</v>
      </c>
      <c r="O159" s="320">
        <v>462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218</v>
      </c>
      <c r="D161" s="346">
        <v>244</v>
      </c>
      <c r="E161" s="353">
        <v>462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218</v>
      </c>
      <c r="N161" s="346">
        <v>244</v>
      </c>
      <c r="O161" s="353">
        <v>462</v>
      </c>
    </row>
    <row r="162" spans="1:15" ht="15" customHeight="1" thickBot="1" x14ac:dyDescent="0.2">
      <c r="A162" s="844"/>
      <c r="B162" s="329">
        <v>289</v>
      </c>
      <c r="C162" s="330">
        <v>0</v>
      </c>
      <c r="D162" s="330">
        <v>0</v>
      </c>
      <c r="E162" s="331">
        <v>289</v>
      </c>
      <c r="F162" s="849"/>
      <c r="G162" s="426"/>
      <c r="H162" s="423"/>
      <c r="I162" s="423"/>
      <c r="J162" s="445"/>
      <c r="K162" s="865"/>
      <c r="L162" s="399">
        <v>289</v>
      </c>
      <c r="M162" s="400">
        <v>0</v>
      </c>
      <c r="N162" s="400">
        <v>0</v>
      </c>
      <c r="O162" s="401">
        <v>289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47144</v>
      </c>
      <c r="N163" s="414">
        <v>51592</v>
      </c>
      <c r="O163" s="415">
        <v>98736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74</v>
      </c>
      <c r="N164" s="414">
        <v>254</v>
      </c>
      <c r="O164" s="415">
        <v>328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47218</v>
      </c>
      <c r="N165" s="414">
        <v>51846</v>
      </c>
      <c r="O165" s="415">
        <v>99064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45708</v>
      </c>
      <c r="M166" s="417">
        <v>121</v>
      </c>
      <c r="N166" s="417">
        <v>153</v>
      </c>
      <c r="O166" s="418">
        <v>45982</v>
      </c>
    </row>
  </sheetData>
  <mergeCells count="122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6FC6-AAE8-44F5-A647-E0C7F9648661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378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180</v>
      </c>
      <c r="D4" s="319">
        <v>190</v>
      </c>
      <c r="E4" s="320">
        <v>370</v>
      </c>
      <c r="F4" s="841" t="s">
        <v>27</v>
      </c>
      <c r="G4" s="318" t="s">
        <v>280</v>
      </c>
      <c r="H4" s="319">
        <v>184</v>
      </c>
      <c r="I4" s="319">
        <v>216</v>
      </c>
      <c r="J4" s="320">
        <v>400</v>
      </c>
      <c r="K4" s="841" t="s">
        <v>49</v>
      </c>
      <c r="L4" s="318" t="s">
        <v>280</v>
      </c>
      <c r="M4" s="319">
        <v>227</v>
      </c>
      <c r="N4" s="319">
        <v>245</v>
      </c>
      <c r="O4" s="320">
        <v>472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3</v>
      </c>
      <c r="E5" s="323">
        <v>3</v>
      </c>
      <c r="F5" s="839"/>
      <c r="G5" s="321" t="s">
        <v>281</v>
      </c>
      <c r="H5" s="322">
        <v>1</v>
      </c>
      <c r="I5" s="322">
        <v>3</v>
      </c>
      <c r="J5" s="323">
        <v>4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180</v>
      </c>
      <c r="D6" s="322">
        <v>193</v>
      </c>
      <c r="E6" s="323">
        <v>373</v>
      </c>
      <c r="F6" s="839"/>
      <c r="G6" s="321" t="s">
        <v>69</v>
      </c>
      <c r="H6" s="322">
        <v>185</v>
      </c>
      <c r="I6" s="322">
        <v>219</v>
      </c>
      <c r="J6" s="323">
        <v>404</v>
      </c>
      <c r="K6" s="839"/>
      <c r="L6" s="321" t="s">
        <v>69</v>
      </c>
      <c r="M6" s="322">
        <v>227</v>
      </c>
      <c r="N6" s="322">
        <v>251</v>
      </c>
      <c r="O6" s="323">
        <v>478</v>
      </c>
    </row>
    <row r="7" spans="1:20" ht="17.25" customHeight="1" x14ac:dyDescent="0.15">
      <c r="A7" s="840"/>
      <c r="B7" s="324">
        <v>183</v>
      </c>
      <c r="C7" s="325">
        <v>1</v>
      </c>
      <c r="D7" s="325">
        <v>2</v>
      </c>
      <c r="E7" s="326">
        <v>186</v>
      </c>
      <c r="F7" s="840"/>
      <c r="G7" s="324">
        <v>192</v>
      </c>
      <c r="H7" s="325">
        <v>1</v>
      </c>
      <c r="I7" s="325">
        <v>3</v>
      </c>
      <c r="J7" s="326">
        <v>196</v>
      </c>
      <c r="K7" s="840"/>
      <c r="L7" s="324">
        <v>235</v>
      </c>
      <c r="M7" s="325">
        <v>6</v>
      </c>
      <c r="N7" s="325">
        <v>0</v>
      </c>
      <c r="O7" s="326">
        <v>241</v>
      </c>
    </row>
    <row r="8" spans="1:20" ht="17.25" customHeight="1" x14ac:dyDescent="0.15">
      <c r="A8" s="838" t="s">
        <v>6</v>
      </c>
      <c r="B8" s="321" t="s">
        <v>280</v>
      </c>
      <c r="C8" s="322">
        <v>151</v>
      </c>
      <c r="D8" s="322">
        <v>177</v>
      </c>
      <c r="E8" s="323">
        <v>328</v>
      </c>
      <c r="F8" s="838" t="s">
        <v>28</v>
      </c>
      <c r="G8" s="321" t="s">
        <v>280</v>
      </c>
      <c r="H8" s="322">
        <v>155</v>
      </c>
      <c r="I8" s="322">
        <v>207</v>
      </c>
      <c r="J8" s="323">
        <v>362</v>
      </c>
      <c r="K8" s="838" t="s">
        <v>50</v>
      </c>
      <c r="L8" s="321" t="s">
        <v>280</v>
      </c>
      <c r="M8" s="322">
        <v>1221</v>
      </c>
      <c r="N8" s="322">
        <v>1237</v>
      </c>
      <c r="O8" s="323">
        <v>2458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152</v>
      </c>
      <c r="D10" s="322">
        <v>177</v>
      </c>
      <c r="E10" s="323">
        <v>329</v>
      </c>
      <c r="F10" s="839"/>
      <c r="G10" s="321" t="s">
        <v>69</v>
      </c>
      <c r="H10" s="322">
        <v>156</v>
      </c>
      <c r="I10" s="322">
        <v>207</v>
      </c>
      <c r="J10" s="323">
        <v>363</v>
      </c>
      <c r="K10" s="839"/>
      <c r="L10" s="321" t="s">
        <v>69</v>
      </c>
      <c r="M10" s="322">
        <v>1221</v>
      </c>
      <c r="N10" s="322">
        <v>1245</v>
      </c>
      <c r="O10" s="323">
        <v>2466</v>
      </c>
    </row>
    <row r="11" spans="1:20" ht="17.25" customHeight="1" x14ac:dyDescent="0.15">
      <c r="A11" s="840"/>
      <c r="B11" s="324">
        <v>170</v>
      </c>
      <c r="C11" s="325">
        <v>0</v>
      </c>
      <c r="D11" s="325">
        <v>1</v>
      </c>
      <c r="E11" s="326">
        <v>171</v>
      </c>
      <c r="F11" s="840"/>
      <c r="G11" s="324">
        <v>174</v>
      </c>
      <c r="H11" s="434">
        <v>1</v>
      </c>
      <c r="I11" s="325">
        <v>0</v>
      </c>
      <c r="J11" s="328">
        <v>175</v>
      </c>
      <c r="K11" s="840"/>
      <c r="L11" s="327">
        <v>1059</v>
      </c>
      <c r="M11" s="325">
        <v>1</v>
      </c>
      <c r="N11" s="325">
        <v>7</v>
      </c>
      <c r="O11" s="328">
        <v>1067</v>
      </c>
    </row>
    <row r="12" spans="1:20" ht="17.25" customHeight="1" x14ac:dyDescent="0.15">
      <c r="A12" s="838" t="s">
        <v>7</v>
      </c>
      <c r="B12" s="321" t="s">
        <v>280</v>
      </c>
      <c r="C12" s="322">
        <v>182</v>
      </c>
      <c r="D12" s="322">
        <v>196</v>
      </c>
      <c r="E12" s="323">
        <v>378</v>
      </c>
      <c r="F12" s="838" t="s">
        <v>29</v>
      </c>
      <c r="G12" s="321" t="s">
        <v>280</v>
      </c>
      <c r="H12" s="322">
        <v>58</v>
      </c>
      <c r="I12" s="322">
        <v>66</v>
      </c>
      <c r="J12" s="323">
        <v>124</v>
      </c>
      <c r="K12" s="838" t="s">
        <v>51</v>
      </c>
      <c r="L12" s="321" t="s">
        <v>280</v>
      </c>
      <c r="M12" s="322">
        <v>2004</v>
      </c>
      <c r="N12" s="322">
        <v>2175</v>
      </c>
      <c r="O12" s="323">
        <v>4179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183</v>
      </c>
      <c r="D14" s="322">
        <v>201</v>
      </c>
      <c r="E14" s="323">
        <v>384</v>
      </c>
      <c r="F14" s="839"/>
      <c r="G14" s="321" t="s">
        <v>69</v>
      </c>
      <c r="H14" s="322">
        <v>58</v>
      </c>
      <c r="I14" s="322">
        <v>66</v>
      </c>
      <c r="J14" s="323">
        <v>124</v>
      </c>
      <c r="K14" s="839"/>
      <c r="L14" s="321" t="s">
        <v>69</v>
      </c>
      <c r="M14" s="322">
        <v>2004</v>
      </c>
      <c r="N14" s="322">
        <v>2180</v>
      </c>
      <c r="O14" s="323">
        <v>4184</v>
      </c>
    </row>
    <row r="15" spans="1:20" ht="17.25" customHeight="1" x14ac:dyDescent="0.15">
      <c r="A15" s="840"/>
      <c r="B15" s="324">
        <v>195</v>
      </c>
      <c r="C15" s="325">
        <v>1</v>
      </c>
      <c r="D15" s="325">
        <v>4</v>
      </c>
      <c r="E15" s="326">
        <v>200</v>
      </c>
      <c r="F15" s="840"/>
      <c r="G15" s="324">
        <v>60</v>
      </c>
      <c r="H15" s="325">
        <v>0</v>
      </c>
      <c r="I15" s="325">
        <v>0</v>
      </c>
      <c r="J15" s="326">
        <v>60</v>
      </c>
      <c r="K15" s="840"/>
      <c r="L15" s="324">
        <v>1744</v>
      </c>
      <c r="M15" s="325">
        <v>1</v>
      </c>
      <c r="N15" s="325">
        <v>4</v>
      </c>
      <c r="O15" s="326">
        <v>1749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174</v>
      </c>
      <c r="E16" s="323">
        <v>327</v>
      </c>
      <c r="F16" s="838" t="s">
        <v>30</v>
      </c>
      <c r="G16" s="321" t="s">
        <v>280</v>
      </c>
      <c r="H16" s="322">
        <v>793</v>
      </c>
      <c r="I16" s="322">
        <v>868</v>
      </c>
      <c r="J16" s="323">
        <v>1661</v>
      </c>
      <c r="K16" s="838" t="s">
        <v>52</v>
      </c>
      <c r="L16" s="321" t="s">
        <v>280</v>
      </c>
      <c r="M16" s="322">
        <v>230</v>
      </c>
      <c r="N16" s="322">
        <v>157</v>
      </c>
      <c r="O16" s="323">
        <v>387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9</v>
      </c>
      <c r="E17" s="323">
        <v>12</v>
      </c>
      <c r="F17" s="839"/>
      <c r="G17" s="321" t="s">
        <v>281</v>
      </c>
      <c r="H17" s="322">
        <v>1</v>
      </c>
      <c r="I17" s="322">
        <v>7</v>
      </c>
      <c r="J17" s="323">
        <v>8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183</v>
      </c>
      <c r="E18" s="323">
        <v>339</v>
      </c>
      <c r="F18" s="839"/>
      <c r="G18" s="321" t="s">
        <v>69</v>
      </c>
      <c r="H18" s="322">
        <v>794</v>
      </c>
      <c r="I18" s="322">
        <v>875</v>
      </c>
      <c r="J18" s="323">
        <v>1669</v>
      </c>
      <c r="K18" s="839"/>
      <c r="L18" s="321" t="s">
        <v>69</v>
      </c>
      <c r="M18" s="322">
        <v>231</v>
      </c>
      <c r="N18" s="322">
        <v>159</v>
      </c>
      <c r="O18" s="323">
        <v>390</v>
      </c>
    </row>
    <row r="19" spans="1:15" ht="17.25" customHeight="1" x14ac:dyDescent="0.15">
      <c r="A19" s="840"/>
      <c r="B19" s="324">
        <v>167</v>
      </c>
      <c r="C19" s="325">
        <v>3</v>
      </c>
      <c r="D19" s="325">
        <v>6</v>
      </c>
      <c r="E19" s="326">
        <v>176</v>
      </c>
      <c r="F19" s="840"/>
      <c r="G19" s="324">
        <v>733</v>
      </c>
      <c r="H19" s="325">
        <v>3</v>
      </c>
      <c r="I19" s="325">
        <v>4</v>
      </c>
      <c r="J19" s="326">
        <v>740</v>
      </c>
      <c r="K19" s="840"/>
      <c r="L19" s="324">
        <v>251</v>
      </c>
      <c r="M19" s="325">
        <v>0</v>
      </c>
      <c r="N19" s="325">
        <v>2</v>
      </c>
      <c r="O19" s="326">
        <v>253</v>
      </c>
    </row>
    <row r="20" spans="1:15" ht="17.25" customHeight="1" x14ac:dyDescent="0.15">
      <c r="A20" s="838" t="s">
        <v>9</v>
      </c>
      <c r="B20" s="321" t="s">
        <v>280</v>
      </c>
      <c r="C20" s="322">
        <v>76</v>
      </c>
      <c r="D20" s="322">
        <v>74</v>
      </c>
      <c r="E20" s="323">
        <v>150</v>
      </c>
      <c r="F20" s="838" t="s">
        <v>31</v>
      </c>
      <c r="G20" s="321" t="s">
        <v>280</v>
      </c>
      <c r="H20" s="322">
        <v>106</v>
      </c>
      <c r="I20" s="322">
        <v>157</v>
      </c>
      <c r="J20" s="323">
        <v>263</v>
      </c>
      <c r="K20" s="838" t="s">
        <v>53</v>
      </c>
      <c r="L20" s="321" t="s">
        <v>280</v>
      </c>
      <c r="M20" s="322">
        <v>152</v>
      </c>
      <c r="N20" s="322">
        <v>175</v>
      </c>
      <c r="O20" s="323">
        <v>327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77</v>
      </c>
      <c r="D22" s="322">
        <v>76</v>
      </c>
      <c r="E22" s="323">
        <v>153</v>
      </c>
      <c r="F22" s="839"/>
      <c r="G22" s="321" t="s">
        <v>69</v>
      </c>
      <c r="H22" s="322">
        <v>106</v>
      </c>
      <c r="I22" s="322">
        <v>157</v>
      </c>
      <c r="J22" s="323">
        <v>263</v>
      </c>
      <c r="K22" s="839"/>
      <c r="L22" s="321" t="s">
        <v>69</v>
      </c>
      <c r="M22" s="322">
        <v>152</v>
      </c>
      <c r="N22" s="322">
        <v>176</v>
      </c>
      <c r="O22" s="323">
        <v>328</v>
      </c>
    </row>
    <row r="23" spans="1:15" ht="17.25" customHeight="1" x14ac:dyDescent="0.15">
      <c r="A23" s="840"/>
      <c r="B23" s="324">
        <v>85</v>
      </c>
      <c r="C23" s="325">
        <v>0</v>
      </c>
      <c r="D23" s="325">
        <v>3</v>
      </c>
      <c r="E23" s="326">
        <v>88</v>
      </c>
      <c r="F23" s="840"/>
      <c r="G23" s="324">
        <v>139</v>
      </c>
      <c r="H23" s="325">
        <v>0</v>
      </c>
      <c r="I23" s="325">
        <v>0</v>
      </c>
      <c r="J23" s="326">
        <v>139</v>
      </c>
      <c r="K23" s="840"/>
      <c r="L23" s="324">
        <v>204</v>
      </c>
      <c r="M23" s="325">
        <v>1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50</v>
      </c>
      <c r="D24" s="322">
        <v>52</v>
      </c>
      <c r="E24" s="322">
        <v>102</v>
      </c>
      <c r="F24" s="838" t="s">
        <v>32</v>
      </c>
      <c r="G24" s="321" t="s">
        <v>280</v>
      </c>
      <c r="H24" s="322">
        <v>305</v>
      </c>
      <c r="I24" s="322">
        <v>349</v>
      </c>
      <c r="J24" s="323">
        <v>654</v>
      </c>
      <c r="K24" s="838" t="s">
        <v>54</v>
      </c>
      <c r="L24" s="321" t="s">
        <v>280</v>
      </c>
      <c r="M24" s="322">
        <v>679</v>
      </c>
      <c r="N24" s="322">
        <v>755</v>
      </c>
      <c r="O24" s="323">
        <v>1434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51</v>
      </c>
      <c r="D26" s="322">
        <v>52</v>
      </c>
      <c r="E26" s="323">
        <v>103</v>
      </c>
      <c r="F26" s="839"/>
      <c r="G26" s="321" t="s">
        <v>69</v>
      </c>
      <c r="H26" s="322">
        <v>305</v>
      </c>
      <c r="I26" s="322">
        <v>349</v>
      </c>
      <c r="J26" s="323">
        <v>654</v>
      </c>
      <c r="K26" s="839"/>
      <c r="L26" s="321" t="s">
        <v>69</v>
      </c>
      <c r="M26" s="322">
        <v>679</v>
      </c>
      <c r="N26" s="322">
        <v>756</v>
      </c>
      <c r="O26" s="323">
        <v>1435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334</v>
      </c>
      <c r="H27" s="325">
        <v>0</v>
      </c>
      <c r="I27" s="325">
        <v>0</v>
      </c>
      <c r="J27" s="326">
        <v>334</v>
      </c>
      <c r="K27" s="840"/>
      <c r="L27" s="324">
        <v>695</v>
      </c>
      <c r="M27" s="325">
        <v>0</v>
      </c>
      <c r="N27" s="325">
        <v>1</v>
      </c>
      <c r="O27" s="326">
        <v>696</v>
      </c>
    </row>
    <row r="28" spans="1:15" ht="17.25" customHeight="1" x14ac:dyDescent="0.15">
      <c r="A28" s="838" t="s">
        <v>11</v>
      </c>
      <c r="B28" s="321" t="s">
        <v>280</v>
      </c>
      <c r="C28" s="322">
        <v>120</v>
      </c>
      <c r="D28" s="322">
        <v>177</v>
      </c>
      <c r="E28" s="323">
        <v>297</v>
      </c>
      <c r="F28" s="838" t="s">
        <v>33</v>
      </c>
      <c r="G28" s="321" t="s">
        <v>280</v>
      </c>
      <c r="H28" s="322">
        <v>34</v>
      </c>
      <c r="I28" s="322">
        <v>41</v>
      </c>
      <c r="J28" s="323">
        <v>75</v>
      </c>
      <c r="K28" s="838" t="s">
        <v>55</v>
      </c>
      <c r="L28" s="321" t="s">
        <v>280</v>
      </c>
      <c r="M28" s="322">
        <v>130</v>
      </c>
      <c r="N28" s="322">
        <v>150</v>
      </c>
      <c r="O28" s="323">
        <v>280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4</v>
      </c>
      <c r="E29" s="323">
        <v>9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125</v>
      </c>
      <c r="D30" s="322">
        <v>181</v>
      </c>
      <c r="E30" s="323">
        <v>306</v>
      </c>
      <c r="F30" s="839"/>
      <c r="G30" s="321" t="s">
        <v>69</v>
      </c>
      <c r="H30" s="322">
        <v>34</v>
      </c>
      <c r="I30" s="322">
        <v>41</v>
      </c>
      <c r="J30" s="323">
        <v>75</v>
      </c>
      <c r="K30" s="839"/>
      <c r="L30" s="321" t="s">
        <v>69</v>
      </c>
      <c r="M30" s="322">
        <v>130</v>
      </c>
      <c r="N30" s="322">
        <v>150</v>
      </c>
      <c r="O30" s="323">
        <v>280</v>
      </c>
    </row>
    <row r="31" spans="1:15" ht="17.25" customHeight="1" x14ac:dyDescent="0.15">
      <c r="A31" s="840"/>
      <c r="B31" s="324">
        <v>166</v>
      </c>
      <c r="C31" s="325">
        <v>6</v>
      </c>
      <c r="D31" s="325">
        <v>2</v>
      </c>
      <c r="E31" s="326">
        <v>174</v>
      </c>
      <c r="F31" s="840"/>
      <c r="G31" s="324">
        <v>40</v>
      </c>
      <c r="H31" s="325">
        <v>0</v>
      </c>
      <c r="I31" s="325">
        <v>0</v>
      </c>
      <c r="J31" s="326">
        <v>40</v>
      </c>
      <c r="K31" s="840"/>
      <c r="L31" s="324">
        <v>134</v>
      </c>
      <c r="M31" s="325">
        <v>0</v>
      </c>
      <c r="N31" s="325">
        <v>0</v>
      </c>
      <c r="O31" s="326">
        <v>134</v>
      </c>
    </row>
    <row r="32" spans="1:15" ht="17.25" customHeight="1" x14ac:dyDescent="0.15">
      <c r="A32" s="838" t="s">
        <v>12</v>
      </c>
      <c r="B32" s="321" t="s">
        <v>280</v>
      </c>
      <c r="C32" s="322">
        <v>198</v>
      </c>
      <c r="D32" s="322">
        <v>234</v>
      </c>
      <c r="E32" s="322">
        <v>432</v>
      </c>
      <c r="F32" s="838" t="s">
        <v>34</v>
      </c>
      <c r="G32" s="321" t="s">
        <v>280</v>
      </c>
      <c r="H32" s="322">
        <v>55</v>
      </c>
      <c r="I32" s="322">
        <v>70</v>
      </c>
      <c r="J32" s="323">
        <v>125</v>
      </c>
      <c r="K32" s="838" t="s">
        <v>56</v>
      </c>
      <c r="L32" s="321" t="s">
        <v>280</v>
      </c>
      <c r="M32" s="322">
        <v>500</v>
      </c>
      <c r="N32" s="322">
        <v>587</v>
      </c>
      <c r="O32" s="323">
        <v>1087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198</v>
      </c>
      <c r="D34" s="322">
        <v>234</v>
      </c>
      <c r="E34" s="323">
        <v>432</v>
      </c>
      <c r="F34" s="839"/>
      <c r="G34" s="321" t="s">
        <v>69</v>
      </c>
      <c r="H34" s="322">
        <v>55</v>
      </c>
      <c r="I34" s="322">
        <v>70</v>
      </c>
      <c r="J34" s="323">
        <v>125</v>
      </c>
      <c r="K34" s="839"/>
      <c r="L34" s="321" t="s">
        <v>69</v>
      </c>
      <c r="M34" s="322">
        <v>500</v>
      </c>
      <c r="N34" s="322">
        <v>588</v>
      </c>
      <c r="O34" s="323">
        <v>1088</v>
      </c>
    </row>
    <row r="35" spans="1:15" ht="17.25" customHeight="1" x14ac:dyDescent="0.15">
      <c r="A35" s="840"/>
      <c r="B35" s="324">
        <v>221</v>
      </c>
      <c r="C35" s="325">
        <v>0</v>
      </c>
      <c r="D35" s="325">
        <v>0</v>
      </c>
      <c r="E35" s="326">
        <v>221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514</v>
      </c>
      <c r="M35" s="325">
        <v>0</v>
      </c>
      <c r="N35" s="325">
        <v>1</v>
      </c>
      <c r="O35" s="326">
        <v>515</v>
      </c>
    </row>
    <row r="36" spans="1:15" ht="17.25" customHeight="1" x14ac:dyDescent="0.15">
      <c r="A36" s="838" t="s">
        <v>13</v>
      </c>
      <c r="B36" s="321" t="s">
        <v>280</v>
      </c>
      <c r="C36" s="322">
        <v>393</v>
      </c>
      <c r="D36" s="322">
        <v>288</v>
      </c>
      <c r="E36" s="323">
        <v>681</v>
      </c>
      <c r="F36" s="838" t="s">
        <v>35</v>
      </c>
      <c r="G36" s="321" t="s">
        <v>280</v>
      </c>
      <c r="H36" s="322">
        <v>125</v>
      </c>
      <c r="I36" s="322">
        <v>144</v>
      </c>
      <c r="J36" s="323">
        <v>269</v>
      </c>
      <c r="K36" s="838" t="s">
        <v>57</v>
      </c>
      <c r="L36" s="321" t="s">
        <v>280</v>
      </c>
      <c r="M36" s="322">
        <v>1142</v>
      </c>
      <c r="N36" s="322">
        <v>1081</v>
      </c>
      <c r="O36" s="323">
        <v>2223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393</v>
      </c>
      <c r="D38" s="322">
        <v>289</v>
      </c>
      <c r="E38" s="323">
        <v>682</v>
      </c>
      <c r="F38" s="839"/>
      <c r="G38" s="321" t="s">
        <v>69</v>
      </c>
      <c r="H38" s="322">
        <v>125</v>
      </c>
      <c r="I38" s="322">
        <v>145</v>
      </c>
      <c r="J38" s="323">
        <v>270</v>
      </c>
      <c r="K38" s="839"/>
      <c r="L38" s="321" t="s">
        <v>69</v>
      </c>
      <c r="M38" s="322">
        <v>1144</v>
      </c>
      <c r="N38" s="322">
        <v>1083</v>
      </c>
      <c r="O38" s="323">
        <v>2227</v>
      </c>
    </row>
    <row r="39" spans="1:15" ht="17.25" customHeight="1" x14ac:dyDescent="0.15">
      <c r="A39" s="840"/>
      <c r="B39" s="324">
        <v>401</v>
      </c>
      <c r="C39" s="325">
        <v>0</v>
      </c>
      <c r="D39" s="325">
        <v>1</v>
      </c>
      <c r="E39" s="326">
        <v>402</v>
      </c>
      <c r="F39" s="840"/>
      <c r="G39" s="324">
        <v>130</v>
      </c>
      <c r="H39" s="325">
        <v>0</v>
      </c>
      <c r="I39" s="325">
        <v>1</v>
      </c>
      <c r="J39" s="326">
        <v>131</v>
      </c>
      <c r="K39" s="840"/>
      <c r="L39" s="324">
        <v>1127</v>
      </c>
      <c r="M39" s="325">
        <v>3</v>
      </c>
      <c r="N39" s="325">
        <v>1</v>
      </c>
      <c r="O39" s="326">
        <v>1131</v>
      </c>
    </row>
    <row r="40" spans="1:15" ht="17.25" customHeight="1" x14ac:dyDescent="0.15">
      <c r="A40" s="838" t="s">
        <v>14</v>
      </c>
      <c r="B40" s="321" t="s">
        <v>280</v>
      </c>
      <c r="C40" s="322">
        <v>927</v>
      </c>
      <c r="D40" s="322">
        <v>956</v>
      </c>
      <c r="E40" s="323">
        <v>1883</v>
      </c>
      <c r="F40" s="838" t="s">
        <v>36</v>
      </c>
      <c r="G40" s="321" t="s">
        <v>280</v>
      </c>
      <c r="H40" s="322">
        <v>166</v>
      </c>
      <c r="I40" s="322">
        <v>207</v>
      </c>
      <c r="J40" s="323">
        <v>373</v>
      </c>
      <c r="K40" s="838" t="s">
        <v>58</v>
      </c>
      <c r="L40" s="321" t="s">
        <v>280</v>
      </c>
      <c r="M40" s="322">
        <v>311</v>
      </c>
      <c r="N40" s="322">
        <v>367</v>
      </c>
      <c r="O40" s="323">
        <v>678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927</v>
      </c>
      <c r="D42" s="322">
        <v>957</v>
      </c>
      <c r="E42" s="323">
        <v>1884</v>
      </c>
      <c r="F42" s="839"/>
      <c r="G42" s="321" t="s">
        <v>69</v>
      </c>
      <c r="H42" s="322">
        <v>166</v>
      </c>
      <c r="I42" s="322">
        <v>208</v>
      </c>
      <c r="J42" s="323">
        <v>374</v>
      </c>
      <c r="K42" s="839"/>
      <c r="L42" s="321" t="s">
        <v>69</v>
      </c>
      <c r="M42" s="322">
        <v>311</v>
      </c>
      <c r="N42" s="322">
        <v>369</v>
      </c>
      <c r="O42" s="323">
        <v>680</v>
      </c>
    </row>
    <row r="43" spans="1:15" ht="17.25" customHeight="1" x14ac:dyDescent="0.15">
      <c r="A43" s="840"/>
      <c r="B43" s="324">
        <v>871</v>
      </c>
      <c r="C43" s="325">
        <v>1</v>
      </c>
      <c r="D43" s="325">
        <v>0</v>
      </c>
      <c r="E43" s="326">
        <v>872</v>
      </c>
      <c r="F43" s="840"/>
      <c r="G43" s="324">
        <v>189</v>
      </c>
      <c r="H43" s="325">
        <v>1</v>
      </c>
      <c r="I43" s="325">
        <v>0</v>
      </c>
      <c r="J43" s="326">
        <v>190</v>
      </c>
      <c r="K43" s="840"/>
      <c r="L43" s="324">
        <v>329</v>
      </c>
      <c r="M43" s="325">
        <v>0</v>
      </c>
      <c r="N43" s="325">
        <v>2</v>
      </c>
      <c r="O43" s="326">
        <v>331</v>
      </c>
    </row>
    <row r="44" spans="1:15" ht="17.25" customHeight="1" x14ac:dyDescent="0.15">
      <c r="A44" s="838" t="s">
        <v>15</v>
      </c>
      <c r="B44" s="321" t="s">
        <v>280</v>
      </c>
      <c r="C44" s="322">
        <v>1494</v>
      </c>
      <c r="D44" s="322">
        <v>1676</v>
      </c>
      <c r="E44" s="323">
        <v>3170</v>
      </c>
      <c r="F44" s="838" t="s">
        <v>37</v>
      </c>
      <c r="G44" s="321" t="s">
        <v>280</v>
      </c>
      <c r="H44" s="322">
        <v>864</v>
      </c>
      <c r="I44" s="322">
        <v>993</v>
      </c>
      <c r="J44" s="323">
        <v>1857</v>
      </c>
      <c r="K44" s="838" t="s">
        <v>59</v>
      </c>
      <c r="L44" s="321" t="s">
        <v>280</v>
      </c>
      <c r="M44" s="322">
        <v>636</v>
      </c>
      <c r="N44" s="322">
        <v>752</v>
      </c>
      <c r="O44" s="323">
        <v>1388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1495</v>
      </c>
      <c r="D46" s="322">
        <v>1680</v>
      </c>
      <c r="E46" s="323">
        <v>3175</v>
      </c>
      <c r="F46" s="839"/>
      <c r="G46" s="321" t="s">
        <v>69</v>
      </c>
      <c r="H46" s="322">
        <v>864</v>
      </c>
      <c r="I46" s="322">
        <v>1001</v>
      </c>
      <c r="J46" s="323">
        <v>1865</v>
      </c>
      <c r="K46" s="839"/>
      <c r="L46" s="321" t="s">
        <v>69</v>
      </c>
      <c r="M46" s="322">
        <v>637</v>
      </c>
      <c r="N46" s="322">
        <v>755</v>
      </c>
      <c r="O46" s="323">
        <v>1392</v>
      </c>
    </row>
    <row r="47" spans="1:15" ht="17.25" customHeight="1" x14ac:dyDescent="0.15">
      <c r="A47" s="840"/>
      <c r="B47" s="324">
        <v>1401</v>
      </c>
      <c r="C47" s="325">
        <v>2</v>
      </c>
      <c r="D47" s="325">
        <v>3</v>
      </c>
      <c r="E47" s="326">
        <v>1406</v>
      </c>
      <c r="F47" s="840"/>
      <c r="G47" s="324">
        <v>901</v>
      </c>
      <c r="H47" s="325">
        <v>0</v>
      </c>
      <c r="I47" s="325">
        <v>8</v>
      </c>
      <c r="J47" s="326">
        <v>909</v>
      </c>
      <c r="K47" s="840"/>
      <c r="L47" s="324">
        <v>633</v>
      </c>
      <c r="M47" s="325">
        <v>0</v>
      </c>
      <c r="N47" s="325">
        <v>3</v>
      </c>
      <c r="O47" s="326">
        <v>636</v>
      </c>
    </row>
    <row r="48" spans="1:15" ht="17.25" customHeight="1" x14ac:dyDescent="0.15">
      <c r="A48" s="838" t="s">
        <v>16</v>
      </c>
      <c r="B48" s="321" t="s">
        <v>280</v>
      </c>
      <c r="C48" s="322">
        <v>1032</v>
      </c>
      <c r="D48" s="322">
        <v>1087</v>
      </c>
      <c r="E48" s="323">
        <v>2119</v>
      </c>
      <c r="F48" s="838" t="s">
        <v>38</v>
      </c>
      <c r="G48" s="321" t="s">
        <v>280</v>
      </c>
      <c r="H48" s="322">
        <v>761</v>
      </c>
      <c r="I48" s="322">
        <v>844</v>
      </c>
      <c r="J48" s="323">
        <v>1605</v>
      </c>
      <c r="K48" s="838" t="s">
        <v>60</v>
      </c>
      <c r="L48" s="321" t="s">
        <v>280</v>
      </c>
      <c r="M48" s="322">
        <v>262</v>
      </c>
      <c r="N48" s="322">
        <v>298</v>
      </c>
      <c r="O48" s="323">
        <v>560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1034</v>
      </c>
      <c r="D50" s="322">
        <v>1093</v>
      </c>
      <c r="E50" s="323">
        <v>2127</v>
      </c>
      <c r="F50" s="839"/>
      <c r="G50" s="321" t="s">
        <v>69</v>
      </c>
      <c r="H50" s="322">
        <v>762</v>
      </c>
      <c r="I50" s="322">
        <v>845</v>
      </c>
      <c r="J50" s="323">
        <v>1607</v>
      </c>
      <c r="K50" s="839"/>
      <c r="L50" s="321" t="s">
        <v>69</v>
      </c>
      <c r="M50" s="322">
        <v>262</v>
      </c>
      <c r="N50" s="322">
        <v>319</v>
      </c>
      <c r="O50" s="323">
        <v>581</v>
      </c>
    </row>
    <row r="51" spans="1:15" ht="17.25" customHeight="1" x14ac:dyDescent="0.15">
      <c r="A51" s="840"/>
      <c r="B51" s="324">
        <v>873</v>
      </c>
      <c r="C51" s="325">
        <v>2</v>
      </c>
      <c r="D51" s="325">
        <v>4</v>
      </c>
      <c r="E51" s="326">
        <v>879</v>
      </c>
      <c r="F51" s="840"/>
      <c r="G51" s="324">
        <v>678</v>
      </c>
      <c r="H51" s="325">
        <v>0</v>
      </c>
      <c r="I51" s="325">
        <v>2</v>
      </c>
      <c r="J51" s="326">
        <v>680</v>
      </c>
      <c r="K51" s="840"/>
      <c r="L51" s="324">
        <v>308</v>
      </c>
      <c r="M51" s="325">
        <v>18</v>
      </c>
      <c r="N51" s="325">
        <v>3</v>
      </c>
      <c r="O51" s="326">
        <v>329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92</v>
      </c>
      <c r="E52" s="323">
        <v>171</v>
      </c>
      <c r="F52" s="838" t="s">
        <v>39</v>
      </c>
      <c r="G52" s="321" t="s">
        <v>280</v>
      </c>
      <c r="H52" s="322">
        <v>2041</v>
      </c>
      <c r="I52" s="322">
        <v>2233</v>
      </c>
      <c r="J52" s="323">
        <v>4274</v>
      </c>
      <c r="K52" s="838" t="s">
        <v>61</v>
      </c>
      <c r="L52" s="321" t="s">
        <v>280</v>
      </c>
      <c r="M52" s="322">
        <v>184</v>
      </c>
      <c r="N52" s="322">
        <v>217</v>
      </c>
      <c r="O52" s="323">
        <v>401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16</v>
      </c>
      <c r="E53" s="323">
        <v>17</v>
      </c>
      <c r="F53" s="839"/>
      <c r="G53" s="321" t="s">
        <v>281</v>
      </c>
      <c r="H53" s="322">
        <v>9</v>
      </c>
      <c r="I53" s="322">
        <v>15</v>
      </c>
      <c r="J53" s="323">
        <v>24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108</v>
      </c>
      <c r="E54" s="323">
        <v>188</v>
      </c>
      <c r="F54" s="839"/>
      <c r="G54" s="321" t="s">
        <v>69</v>
      </c>
      <c r="H54" s="322">
        <v>2050</v>
      </c>
      <c r="I54" s="322">
        <v>2248</v>
      </c>
      <c r="J54" s="323">
        <v>4298</v>
      </c>
      <c r="K54" s="839"/>
      <c r="L54" s="321" t="s">
        <v>69</v>
      </c>
      <c r="M54" s="322">
        <v>184</v>
      </c>
      <c r="N54" s="322">
        <v>217</v>
      </c>
      <c r="O54" s="323">
        <v>401</v>
      </c>
    </row>
    <row r="55" spans="1:15" ht="17.25" customHeight="1" x14ac:dyDescent="0.15">
      <c r="A55" s="840"/>
      <c r="B55" s="324">
        <v>81</v>
      </c>
      <c r="C55" s="325">
        <v>16</v>
      </c>
      <c r="D55" s="325">
        <v>0</v>
      </c>
      <c r="E55" s="326">
        <v>97</v>
      </c>
      <c r="F55" s="840"/>
      <c r="G55" s="324">
        <v>1926</v>
      </c>
      <c r="H55" s="325">
        <v>3</v>
      </c>
      <c r="I55" s="325">
        <v>14</v>
      </c>
      <c r="J55" s="326">
        <v>1943</v>
      </c>
      <c r="K55" s="840"/>
      <c r="L55" s="324">
        <v>226</v>
      </c>
      <c r="M55" s="325">
        <v>0</v>
      </c>
      <c r="N55" s="325">
        <v>0</v>
      </c>
      <c r="O55" s="326">
        <v>226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123</v>
      </c>
      <c r="E56" s="323">
        <v>256</v>
      </c>
      <c r="F56" s="838" t="s">
        <v>40</v>
      </c>
      <c r="G56" s="321" t="s">
        <v>280</v>
      </c>
      <c r="H56" s="322">
        <v>1841</v>
      </c>
      <c r="I56" s="322">
        <v>2080</v>
      </c>
      <c r="J56" s="323">
        <v>3921</v>
      </c>
      <c r="K56" s="838" t="s">
        <v>62</v>
      </c>
      <c r="L56" s="321" t="s">
        <v>280</v>
      </c>
      <c r="M56" s="322">
        <v>556</v>
      </c>
      <c r="N56" s="322">
        <v>612</v>
      </c>
      <c r="O56" s="323">
        <v>1168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123</v>
      </c>
      <c r="E58" s="323">
        <v>256</v>
      </c>
      <c r="F58" s="839"/>
      <c r="G58" s="321" t="s">
        <v>69</v>
      </c>
      <c r="H58" s="322">
        <v>1841</v>
      </c>
      <c r="I58" s="322">
        <v>2085</v>
      </c>
      <c r="J58" s="323">
        <v>3926</v>
      </c>
      <c r="K58" s="839"/>
      <c r="L58" s="321" t="s">
        <v>69</v>
      </c>
      <c r="M58" s="322">
        <v>556</v>
      </c>
      <c r="N58" s="322">
        <v>614</v>
      </c>
      <c r="O58" s="323">
        <v>1170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1668</v>
      </c>
      <c r="H59" s="325">
        <v>1</v>
      </c>
      <c r="I59" s="325">
        <v>4</v>
      </c>
      <c r="J59" s="326">
        <v>1673</v>
      </c>
      <c r="K59" s="840"/>
      <c r="L59" s="324">
        <v>579</v>
      </c>
      <c r="M59" s="325">
        <v>1</v>
      </c>
      <c r="N59" s="325">
        <v>1</v>
      </c>
      <c r="O59" s="326">
        <v>581</v>
      </c>
    </row>
    <row r="60" spans="1:15" ht="17.25" customHeight="1" x14ac:dyDescent="0.15">
      <c r="A60" s="838" t="s">
        <v>19</v>
      </c>
      <c r="B60" s="321" t="s">
        <v>280</v>
      </c>
      <c r="C60" s="322">
        <v>60</v>
      </c>
      <c r="D60" s="322">
        <v>72</v>
      </c>
      <c r="E60" s="323">
        <v>132</v>
      </c>
      <c r="F60" s="838" t="s">
        <v>41</v>
      </c>
      <c r="G60" s="321" t="s">
        <v>280</v>
      </c>
      <c r="H60" s="322">
        <v>1604</v>
      </c>
      <c r="I60" s="322">
        <v>1766</v>
      </c>
      <c r="J60" s="323">
        <v>3370</v>
      </c>
      <c r="K60" s="838" t="s">
        <v>63</v>
      </c>
      <c r="L60" s="321" t="s">
        <v>280</v>
      </c>
      <c r="M60" s="322">
        <v>235</v>
      </c>
      <c r="N60" s="322">
        <v>240</v>
      </c>
      <c r="O60" s="323">
        <v>475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60</v>
      </c>
      <c r="D62" s="322">
        <v>73</v>
      </c>
      <c r="E62" s="323">
        <v>133</v>
      </c>
      <c r="F62" s="839"/>
      <c r="G62" s="321" t="s">
        <v>69</v>
      </c>
      <c r="H62" s="322">
        <v>1606</v>
      </c>
      <c r="I62" s="322">
        <v>1774</v>
      </c>
      <c r="J62" s="323">
        <v>3380</v>
      </c>
      <c r="K62" s="839"/>
      <c r="L62" s="321" t="s">
        <v>69</v>
      </c>
      <c r="M62" s="322">
        <v>235</v>
      </c>
      <c r="N62" s="322">
        <v>241</v>
      </c>
      <c r="O62" s="323">
        <v>476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1428</v>
      </c>
      <c r="H63" s="325">
        <v>6</v>
      </c>
      <c r="I63" s="325">
        <v>4</v>
      </c>
      <c r="J63" s="326">
        <v>1438</v>
      </c>
      <c r="K63" s="840"/>
      <c r="L63" s="324">
        <v>238</v>
      </c>
      <c r="M63" s="325">
        <v>0</v>
      </c>
      <c r="N63" s="325">
        <v>1</v>
      </c>
      <c r="O63" s="326">
        <v>239</v>
      </c>
    </row>
    <row r="64" spans="1:15" ht="17.25" customHeight="1" x14ac:dyDescent="0.15">
      <c r="A64" s="838" t="s">
        <v>20</v>
      </c>
      <c r="B64" s="321" t="s">
        <v>280</v>
      </c>
      <c r="C64" s="322">
        <v>268</v>
      </c>
      <c r="D64" s="322">
        <v>264</v>
      </c>
      <c r="E64" s="323">
        <v>532</v>
      </c>
      <c r="F64" s="838" t="s">
        <v>42</v>
      </c>
      <c r="G64" s="321" t="s">
        <v>280</v>
      </c>
      <c r="H64" s="322">
        <v>548</v>
      </c>
      <c r="I64" s="322">
        <v>570</v>
      </c>
      <c r="J64" s="323">
        <v>1118</v>
      </c>
      <c r="K64" s="838" t="s">
        <v>64</v>
      </c>
      <c r="L64" s="321" t="s">
        <v>280</v>
      </c>
      <c r="M64" s="322">
        <v>550</v>
      </c>
      <c r="N64" s="322">
        <v>546</v>
      </c>
      <c r="O64" s="323">
        <v>1096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269</v>
      </c>
      <c r="D66" s="322">
        <v>265</v>
      </c>
      <c r="E66" s="323">
        <v>534</v>
      </c>
      <c r="F66" s="839"/>
      <c r="G66" s="321" t="s">
        <v>69</v>
      </c>
      <c r="H66" s="322">
        <v>551</v>
      </c>
      <c r="I66" s="322">
        <v>573</v>
      </c>
      <c r="J66" s="323">
        <v>1124</v>
      </c>
      <c r="K66" s="839"/>
      <c r="L66" s="321" t="s">
        <v>69</v>
      </c>
      <c r="M66" s="322">
        <v>552</v>
      </c>
      <c r="N66" s="322">
        <v>548</v>
      </c>
      <c r="O66" s="323">
        <v>1100</v>
      </c>
    </row>
    <row r="67" spans="1:15" ht="17.25" customHeight="1" x14ac:dyDescent="0.15">
      <c r="A67" s="840"/>
      <c r="B67" s="324">
        <v>224</v>
      </c>
      <c r="C67" s="325">
        <v>0</v>
      </c>
      <c r="D67" s="325">
        <v>1</v>
      </c>
      <c r="E67" s="326">
        <v>225</v>
      </c>
      <c r="F67" s="840"/>
      <c r="G67" s="324">
        <v>500</v>
      </c>
      <c r="H67" s="325">
        <v>2</v>
      </c>
      <c r="I67" s="325">
        <v>1</v>
      </c>
      <c r="J67" s="326">
        <v>503</v>
      </c>
      <c r="K67" s="840"/>
      <c r="L67" s="324">
        <v>475</v>
      </c>
      <c r="M67" s="325">
        <v>3</v>
      </c>
      <c r="N67" s="325">
        <v>0</v>
      </c>
      <c r="O67" s="326">
        <v>478</v>
      </c>
    </row>
    <row r="68" spans="1:15" ht="17.25" customHeight="1" x14ac:dyDescent="0.15">
      <c r="A68" s="838" t="s">
        <v>21</v>
      </c>
      <c r="B68" s="321" t="s">
        <v>280</v>
      </c>
      <c r="C68" s="322">
        <v>250</v>
      </c>
      <c r="D68" s="322">
        <v>283</v>
      </c>
      <c r="E68" s="323">
        <v>533</v>
      </c>
      <c r="F68" s="838" t="s">
        <v>43</v>
      </c>
      <c r="G68" s="321" t="s">
        <v>280</v>
      </c>
      <c r="H68" s="322">
        <v>900</v>
      </c>
      <c r="I68" s="322">
        <v>908</v>
      </c>
      <c r="J68" s="323">
        <v>1808</v>
      </c>
      <c r="K68" s="838" t="s">
        <v>65</v>
      </c>
      <c r="L68" s="321" t="s">
        <v>280</v>
      </c>
      <c r="M68" s="322">
        <v>219</v>
      </c>
      <c r="N68" s="322">
        <v>244</v>
      </c>
      <c r="O68" s="323">
        <v>463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251</v>
      </c>
      <c r="D70" s="322">
        <v>284</v>
      </c>
      <c r="E70" s="323">
        <v>535</v>
      </c>
      <c r="F70" s="839"/>
      <c r="G70" s="321" t="s">
        <v>69</v>
      </c>
      <c r="H70" s="322">
        <v>900</v>
      </c>
      <c r="I70" s="322">
        <v>909</v>
      </c>
      <c r="J70" s="323">
        <v>1809</v>
      </c>
      <c r="K70" s="839"/>
      <c r="L70" s="321" t="s">
        <v>69</v>
      </c>
      <c r="M70" s="322">
        <v>219</v>
      </c>
      <c r="N70" s="322">
        <v>249</v>
      </c>
      <c r="O70" s="323">
        <v>468</v>
      </c>
    </row>
    <row r="71" spans="1:15" ht="17.25" customHeight="1" x14ac:dyDescent="0.15">
      <c r="A71" s="840"/>
      <c r="B71" s="324">
        <v>227</v>
      </c>
      <c r="C71" s="325">
        <v>0</v>
      </c>
      <c r="D71" s="325">
        <v>2</v>
      </c>
      <c r="E71" s="326">
        <v>229</v>
      </c>
      <c r="F71" s="840"/>
      <c r="G71" s="324">
        <v>779</v>
      </c>
      <c r="H71" s="325">
        <v>0</v>
      </c>
      <c r="I71" s="325">
        <v>1</v>
      </c>
      <c r="J71" s="326">
        <v>780</v>
      </c>
      <c r="K71" s="840"/>
      <c r="L71" s="324">
        <v>193</v>
      </c>
      <c r="M71" s="325">
        <v>4</v>
      </c>
      <c r="N71" s="325">
        <v>1</v>
      </c>
      <c r="O71" s="326">
        <v>198</v>
      </c>
    </row>
    <row r="72" spans="1:15" ht="17.25" customHeight="1" x14ac:dyDescent="0.15">
      <c r="A72" s="838" t="s">
        <v>22</v>
      </c>
      <c r="B72" s="321" t="s">
        <v>280</v>
      </c>
      <c r="C72" s="322">
        <v>230</v>
      </c>
      <c r="D72" s="322">
        <v>259</v>
      </c>
      <c r="E72" s="323">
        <v>489</v>
      </c>
      <c r="F72" s="838" t="s">
        <v>44</v>
      </c>
      <c r="G72" s="321" t="s">
        <v>280</v>
      </c>
      <c r="H72" s="322">
        <v>776</v>
      </c>
      <c r="I72" s="322">
        <v>829</v>
      </c>
      <c r="J72" s="323">
        <v>1605</v>
      </c>
      <c r="K72" s="838" t="s">
        <v>66</v>
      </c>
      <c r="L72" s="321" t="s">
        <v>280</v>
      </c>
      <c r="M72" s="322">
        <v>255</v>
      </c>
      <c r="N72" s="322">
        <v>283</v>
      </c>
      <c r="O72" s="323">
        <v>538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1</v>
      </c>
      <c r="I73" s="322">
        <v>0</v>
      </c>
      <c r="J73" s="323">
        <v>1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230</v>
      </c>
      <c r="D74" s="322">
        <v>259</v>
      </c>
      <c r="E74" s="323">
        <v>489</v>
      </c>
      <c r="F74" s="839"/>
      <c r="G74" s="321" t="s">
        <v>69</v>
      </c>
      <c r="H74" s="322">
        <v>777</v>
      </c>
      <c r="I74" s="322">
        <v>829</v>
      </c>
      <c r="J74" s="323">
        <v>1606</v>
      </c>
      <c r="K74" s="839"/>
      <c r="L74" s="321" t="s">
        <v>69</v>
      </c>
      <c r="M74" s="322">
        <v>255</v>
      </c>
      <c r="N74" s="322">
        <v>283</v>
      </c>
      <c r="O74" s="323">
        <v>538</v>
      </c>
    </row>
    <row r="75" spans="1:15" ht="17.25" customHeight="1" x14ac:dyDescent="0.15">
      <c r="A75" s="840"/>
      <c r="B75" s="324">
        <v>210</v>
      </c>
      <c r="C75" s="325">
        <v>0</v>
      </c>
      <c r="D75" s="325">
        <v>0</v>
      </c>
      <c r="E75" s="326">
        <v>210</v>
      </c>
      <c r="F75" s="840"/>
      <c r="G75" s="324">
        <v>617</v>
      </c>
      <c r="H75" s="325">
        <v>1</v>
      </c>
      <c r="I75" s="325">
        <v>0</v>
      </c>
      <c r="J75" s="326">
        <v>618</v>
      </c>
      <c r="K75" s="840"/>
      <c r="L75" s="324">
        <v>230</v>
      </c>
      <c r="M75" s="325">
        <v>0</v>
      </c>
      <c r="N75" s="325">
        <v>0</v>
      </c>
      <c r="O75" s="326">
        <v>230</v>
      </c>
    </row>
    <row r="76" spans="1:15" ht="17.25" customHeight="1" x14ac:dyDescent="0.15">
      <c r="A76" s="838" t="s">
        <v>23</v>
      </c>
      <c r="B76" s="321" t="s">
        <v>280</v>
      </c>
      <c r="C76" s="322">
        <v>515</v>
      </c>
      <c r="D76" s="322">
        <v>607</v>
      </c>
      <c r="E76" s="323">
        <v>1122</v>
      </c>
      <c r="F76" s="838" t="s">
        <v>45</v>
      </c>
      <c r="G76" s="321" t="s">
        <v>280</v>
      </c>
      <c r="H76" s="322">
        <v>534</v>
      </c>
      <c r="I76" s="322">
        <v>616</v>
      </c>
      <c r="J76" s="323">
        <v>1150</v>
      </c>
      <c r="K76" s="838" t="s">
        <v>67</v>
      </c>
      <c r="L76" s="321" t="s">
        <v>280</v>
      </c>
      <c r="M76" s="322">
        <v>292</v>
      </c>
      <c r="N76" s="322">
        <v>270</v>
      </c>
      <c r="O76" s="323">
        <v>562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516</v>
      </c>
      <c r="D78" s="322">
        <v>607</v>
      </c>
      <c r="E78" s="323">
        <v>1123</v>
      </c>
      <c r="F78" s="839"/>
      <c r="G78" s="321" t="s">
        <v>69</v>
      </c>
      <c r="H78" s="322">
        <v>534</v>
      </c>
      <c r="I78" s="322">
        <v>616</v>
      </c>
      <c r="J78" s="323">
        <v>1150</v>
      </c>
      <c r="K78" s="839"/>
      <c r="L78" s="321" t="s">
        <v>69</v>
      </c>
      <c r="M78" s="322">
        <v>292</v>
      </c>
      <c r="N78" s="322">
        <v>276</v>
      </c>
      <c r="O78" s="323">
        <v>568</v>
      </c>
    </row>
    <row r="79" spans="1:15" ht="17.25" customHeight="1" x14ac:dyDescent="0.15">
      <c r="A79" s="840"/>
      <c r="B79" s="324">
        <v>481</v>
      </c>
      <c r="C79" s="325">
        <v>0</v>
      </c>
      <c r="D79" s="325">
        <v>1</v>
      </c>
      <c r="E79" s="326">
        <v>482</v>
      </c>
      <c r="F79" s="840"/>
      <c r="G79" s="324">
        <v>577</v>
      </c>
      <c r="H79" s="325">
        <v>0</v>
      </c>
      <c r="I79" s="325">
        <v>0</v>
      </c>
      <c r="J79" s="326">
        <v>577</v>
      </c>
      <c r="K79" s="840"/>
      <c r="L79" s="324">
        <v>217</v>
      </c>
      <c r="M79" s="325">
        <v>5</v>
      </c>
      <c r="N79" s="325">
        <v>1</v>
      </c>
      <c r="O79" s="326">
        <v>223</v>
      </c>
    </row>
    <row r="80" spans="1:15" ht="17.25" customHeight="1" x14ac:dyDescent="0.15">
      <c r="A80" s="838" t="s">
        <v>24</v>
      </c>
      <c r="B80" s="321" t="s">
        <v>280</v>
      </c>
      <c r="C80" s="322">
        <v>336</v>
      </c>
      <c r="D80" s="322">
        <v>357</v>
      </c>
      <c r="E80" s="323">
        <v>693</v>
      </c>
      <c r="F80" s="838" t="s">
        <v>46</v>
      </c>
      <c r="G80" s="321" t="s">
        <v>280</v>
      </c>
      <c r="H80" s="322">
        <v>286</v>
      </c>
      <c r="I80" s="322">
        <v>283</v>
      </c>
      <c r="J80" s="323">
        <v>569</v>
      </c>
      <c r="K80" s="838" t="s">
        <v>68</v>
      </c>
      <c r="L80" s="321" t="s">
        <v>280</v>
      </c>
      <c r="M80" s="322">
        <v>150</v>
      </c>
      <c r="N80" s="322">
        <v>153</v>
      </c>
      <c r="O80" s="323">
        <v>303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336</v>
      </c>
      <c r="D82" s="322">
        <v>357</v>
      </c>
      <c r="E82" s="323">
        <v>693</v>
      </c>
      <c r="F82" s="839"/>
      <c r="G82" s="321" t="s">
        <v>69</v>
      </c>
      <c r="H82" s="322">
        <v>286</v>
      </c>
      <c r="I82" s="322">
        <v>283</v>
      </c>
      <c r="J82" s="323">
        <v>569</v>
      </c>
      <c r="K82" s="839"/>
      <c r="L82" s="321" t="s">
        <v>69</v>
      </c>
      <c r="M82" s="322">
        <v>150</v>
      </c>
      <c r="N82" s="322">
        <v>153</v>
      </c>
      <c r="O82" s="323">
        <v>303</v>
      </c>
    </row>
    <row r="83" spans="1:20" ht="17.25" customHeight="1" thickBot="1" x14ac:dyDescent="0.2">
      <c r="A83" s="840"/>
      <c r="B83" s="324">
        <v>303</v>
      </c>
      <c r="C83" s="325">
        <v>0</v>
      </c>
      <c r="D83" s="325">
        <v>0</v>
      </c>
      <c r="E83" s="326">
        <v>303</v>
      </c>
      <c r="F83" s="840"/>
      <c r="G83" s="324">
        <v>289</v>
      </c>
      <c r="H83" s="325">
        <v>0</v>
      </c>
      <c r="I83" s="325">
        <v>0</v>
      </c>
      <c r="J83" s="326">
        <v>289</v>
      </c>
      <c r="K83" s="842"/>
      <c r="L83" s="329">
        <v>128</v>
      </c>
      <c r="M83" s="330">
        <v>0</v>
      </c>
      <c r="N83" s="330">
        <v>0</v>
      </c>
      <c r="O83" s="331">
        <v>128</v>
      </c>
    </row>
    <row r="84" spans="1:20" ht="17.25" customHeight="1" x14ac:dyDescent="0.15">
      <c r="A84" s="838" t="s">
        <v>25</v>
      </c>
      <c r="B84" s="321" t="s">
        <v>280</v>
      </c>
      <c r="C84" s="322">
        <v>1164</v>
      </c>
      <c r="D84" s="322">
        <v>1304</v>
      </c>
      <c r="E84" s="323">
        <v>2468</v>
      </c>
      <c r="F84" s="838" t="s">
        <v>47</v>
      </c>
      <c r="G84" s="321" t="s">
        <v>280</v>
      </c>
      <c r="H84" s="322">
        <v>233</v>
      </c>
      <c r="I84" s="322">
        <v>267</v>
      </c>
      <c r="J84" s="323">
        <v>500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1164</v>
      </c>
      <c r="D86" s="322">
        <v>1307</v>
      </c>
      <c r="E86" s="323">
        <v>2471</v>
      </c>
      <c r="F86" s="839"/>
      <c r="G86" s="321" t="s">
        <v>69</v>
      </c>
      <c r="H86" s="322">
        <v>233</v>
      </c>
      <c r="I86" s="322">
        <v>267</v>
      </c>
      <c r="J86" s="323">
        <v>500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1051</v>
      </c>
      <c r="C87" s="325">
        <v>0</v>
      </c>
      <c r="D87" s="325">
        <v>3</v>
      </c>
      <c r="E87" s="326">
        <v>1054</v>
      </c>
      <c r="F87" s="840"/>
      <c r="G87" s="324">
        <v>235</v>
      </c>
      <c r="H87" s="325">
        <v>0</v>
      </c>
      <c r="I87" s="325">
        <v>0</v>
      </c>
      <c r="J87" s="326">
        <v>235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4134</v>
      </c>
      <c r="D88" s="322">
        <v>4522</v>
      </c>
      <c r="E88" s="323">
        <v>8656</v>
      </c>
      <c r="F88" s="838" t="s">
        <v>48</v>
      </c>
      <c r="G88" s="321" t="s">
        <v>280</v>
      </c>
      <c r="H88" s="322">
        <v>146</v>
      </c>
      <c r="I88" s="322">
        <v>188</v>
      </c>
      <c r="J88" s="323">
        <v>334</v>
      </c>
      <c r="K88" s="846" t="s">
        <v>108</v>
      </c>
      <c r="L88" s="318" t="s">
        <v>280</v>
      </c>
      <c r="M88" s="319">
        <v>34575</v>
      </c>
      <c r="N88" s="319">
        <v>37610</v>
      </c>
      <c r="O88" s="344">
        <v>72185</v>
      </c>
    </row>
    <row r="89" spans="1:20" ht="17.25" customHeight="1" x14ac:dyDescent="0.15">
      <c r="A89" s="844"/>
      <c r="B89" s="321" t="s">
        <v>281</v>
      </c>
      <c r="C89" s="322">
        <v>19</v>
      </c>
      <c r="D89" s="322">
        <v>39</v>
      </c>
      <c r="E89" s="323">
        <v>58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64</v>
      </c>
      <c r="N89" s="346">
        <v>219</v>
      </c>
      <c r="O89" s="347">
        <v>283</v>
      </c>
    </row>
    <row r="90" spans="1:20" ht="17.25" customHeight="1" x14ac:dyDescent="0.15">
      <c r="A90" s="844"/>
      <c r="B90" s="321" t="s">
        <v>69</v>
      </c>
      <c r="C90" s="322">
        <v>4153</v>
      </c>
      <c r="D90" s="322">
        <v>4561</v>
      </c>
      <c r="E90" s="323">
        <v>8714</v>
      </c>
      <c r="F90" s="839"/>
      <c r="G90" s="321" t="s">
        <v>69</v>
      </c>
      <c r="H90" s="322">
        <v>147</v>
      </c>
      <c r="I90" s="322">
        <v>189</v>
      </c>
      <c r="J90" s="323">
        <v>336</v>
      </c>
      <c r="K90" s="846"/>
      <c r="L90" s="345" t="s">
        <v>69</v>
      </c>
      <c r="M90" s="346">
        <v>34639</v>
      </c>
      <c r="N90" s="346">
        <v>37829</v>
      </c>
      <c r="O90" s="347">
        <v>72468</v>
      </c>
    </row>
    <row r="91" spans="1:20" ht="17.25" customHeight="1" thickBot="1" x14ac:dyDescent="0.2">
      <c r="A91" s="845"/>
      <c r="B91" s="329">
        <v>3730</v>
      </c>
      <c r="C91" s="330">
        <v>13</v>
      </c>
      <c r="D91" s="330">
        <v>21</v>
      </c>
      <c r="E91" s="331">
        <v>3764</v>
      </c>
      <c r="F91" s="842"/>
      <c r="G91" s="329">
        <v>170</v>
      </c>
      <c r="H91" s="330">
        <v>0</v>
      </c>
      <c r="I91" s="330">
        <v>2</v>
      </c>
      <c r="J91" s="331">
        <v>172</v>
      </c>
      <c r="K91" s="847"/>
      <c r="L91" s="329">
        <v>32615</v>
      </c>
      <c r="M91" s="330">
        <v>109</v>
      </c>
      <c r="N91" s="330">
        <v>126</v>
      </c>
      <c r="O91" s="348">
        <v>32850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379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1669</v>
      </c>
      <c r="D95" s="319">
        <v>1952</v>
      </c>
      <c r="E95" s="320">
        <v>3621</v>
      </c>
      <c r="F95" s="848" t="s">
        <v>380</v>
      </c>
      <c r="G95" s="318" t="s">
        <v>280</v>
      </c>
      <c r="H95" s="319">
        <v>1430</v>
      </c>
      <c r="I95" s="319">
        <v>1544</v>
      </c>
      <c r="J95" s="320">
        <v>2974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3</v>
      </c>
      <c r="E96" s="353">
        <v>3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1669</v>
      </c>
      <c r="D97" s="346">
        <v>1955</v>
      </c>
      <c r="E97" s="353">
        <v>3624</v>
      </c>
      <c r="F97" s="849"/>
      <c r="G97" s="345" t="s">
        <v>69</v>
      </c>
      <c r="H97" s="346">
        <v>1431</v>
      </c>
      <c r="I97" s="346">
        <v>1546</v>
      </c>
      <c r="J97" s="353">
        <v>2977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1750</v>
      </c>
      <c r="C98" s="325">
        <v>1</v>
      </c>
      <c r="D98" s="325">
        <v>2</v>
      </c>
      <c r="E98" s="326">
        <v>1753</v>
      </c>
      <c r="F98" s="850"/>
      <c r="G98" s="324">
        <v>1421</v>
      </c>
      <c r="H98" s="325">
        <v>2</v>
      </c>
      <c r="I98" s="325">
        <v>1</v>
      </c>
      <c r="J98" s="326">
        <v>1424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381</v>
      </c>
      <c r="B99" s="321" t="s">
        <v>280</v>
      </c>
      <c r="C99" s="322">
        <v>108</v>
      </c>
      <c r="D99" s="322">
        <v>124</v>
      </c>
      <c r="E99" s="323">
        <v>232</v>
      </c>
      <c r="F99" s="851"/>
      <c r="G99" s="421"/>
      <c r="H99" s="294"/>
      <c r="I99" s="294"/>
      <c r="J99" s="441"/>
      <c r="K99" s="854" t="s">
        <v>382</v>
      </c>
      <c r="L99" s="321" t="s">
        <v>280</v>
      </c>
      <c r="M99" s="322">
        <v>3207</v>
      </c>
      <c r="N99" s="322">
        <v>3620</v>
      </c>
      <c r="O99" s="323">
        <v>6827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108</v>
      </c>
      <c r="D101" s="346">
        <v>125</v>
      </c>
      <c r="E101" s="353">
        <v>233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3208</v>
      </c>
      <c r="N101" s="346">
        <v>3626</v>
      </c>
      <c r="O101" s="353">
        <v>6834</v>
      </c>
    </row>
    <row r="102" spans="1:15" ht="15" customHeight="1" thickBot="1" x14ac:dyDescent="0.2">
      <c r="A102" s="842"/>
      <c r="B102" s="329">
        <v>125</v>
      </c>
      <c r="C102" s="330">
        <v>1</v>
      </c>
      <c r="D102" s="330">
        <v>0</v>
      </c>
      <c r="E102" s="331">
        <v>126</v>
      </c>
      <c r="F102" s="853"/>
      <c r="G102" s="422"/>
      <c r="H102" s="423"/>
      <c r="I102" s="423"/>
      <c r="J102" s="442"/>
      <c r="K102" s="856"/>
      <c r="L102" s="329">
        <v>3296</v>
      </c>
      <c r="M102" s="330">
        <v>4</v>
      </c>
      <c r="N102" s="330">
        <v>3</v>
      </c>
      <c r="O102" s="331">
        <v>3303</v>
      </c>
    </row>
    <row r="103" spans="1:15" ht="15" customHeight="1" x14ac:dyDescent="0.15">
      <c r="A103" s="841" t="s">
        <v>74</v>
      </c>
      <c r="B103" s="318" t="s">
        <v>280</v>
      </c>
      <c r="C103" s="319">
        <v>1207</v>
      </c>
      <c r="D103" s="319">
        <v>1343</v>
      </c>
      <c r="E103" s="320">
        <v>2550</v>
      </c>
      <c r="F103" s="848" t="s">
        <v>75</v>
      </c>
      <c r="G103" s="318" t="s">
        <v>280</v>
      </c>
      <c r="H103" s="319">
        <v>1199</v>
      </c>
      <c r="I103" s="319">
        <v>1364</v>
      </c>
      <c r="J103" s="320">
        <v>2563</v>
      </c>
      <c r="K103" s="858" t="s">
        <v>76</v>
      </c>
      <c r="L103" s="318" t="s">
        <v>280</v>
      </c>
      <c r="M103" s="319">
        <v>2406</v>
      </c>
      <c r="N103" s="319">
        <v>2707</v>
      </c>
      <c r="O103" s="320">
        <v>5113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1208</v>
      </c>
      <c r="D105" s="346">
        <v>1349</v>
      </c>
      <c r="E105" s="353">
        <v>2557</v>
      </c>
      <c r="F105" s="849"/>
      <c r="G105" s="345" t="s">
        <v>69</v>
      </c>
      <c r="H105" s="346">
        <v>1201</v>
      </c>
      <c r="I105" s="346">
        <v>1367</v>
      </c>
      <c r="J105" s="353">
        <v>2568</v>
      </c>
      <c r="K105" s="855"/>
      <c r="L105" s="345" t="s">
        <v>69</v>
      </c>
      <c r="M105" s="346">
        <v>2409</v>
      </c>
      <c r="N105" s="346">
        <v>2716</v>
      </c>
      <c r="O105" s="353">
        <v>5125</v>
      </c>
    </row>
    <row r="106" spans="1:15" ht="15" customHeight="1" thickBot="1" x14ac:dyDescent="0.2">
      <c r="A106" s="842"/>
      <c r="B106" s="329">
        <v>1291</v>
      </c>
      <c r="C106" s="330">
        <v>0</v>
      </c>
      <c r="D106" s="330">
        <v>5</v>
      </c>
      <c r="E106" s="331">
        <v>1296</v>
      </c>
      <c r="F106" s="857"/>
      <c r="G106" s="329">
        <v>1214</v>
      </c>
      <c r="H106" s="330">
        <v>1</v>
      </c>
      <c r="I106" s="330">
        <v>4</v>
      </c>
      <c r="J106" s="331">
        <v>1219</v>
      </c>
      <c r="K106" s="856"/>
      <c r="L106" s="329">
        <v>2505</v>
      </c>
      <c r="M106" s="330">
        <v>1</v>
      </c>
      <c r="N106" s="330">
        <v>9</v>
      </c>
      <c r="O106" s="331">
        <v>2515</v>
      </c>
    </row>
    <row r="107" spans="1:15" ht="15" customHeight="1" x14ac:dyDescent="0.15">
      <c r="A107" s="841" t="s">
        <v>140</v>
      </c>
      <c r="B107" s="318" t="s">
        <v>280</v>
      </c>
      <c r="C107" s="319">
        <v>1679</v>
      </c>
      <c r="D107" s="319">
        <v>1807</v>
      </c>
      <c r="E107" s="320">
        <v>3486</v>
      </c>
      <c r="F107" s="848" t="s">
        <v>143</v>
      </c>
      <c r="G107" s="318" t="s">
        <v>280</v>
      </c>
      <c r="H107" s="319">
        <v>205</v>
      </c>
      <c r="I107" s="319">
        <v>225</v>
      </c>
      <c r="J107" s="320">
        <v>430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1681</v>
      </c>
      <c r="D109" s="346">
        <v>1809</v>
      </c>
      <c r="E109" s="353">
        <v>3490</v>
      </c>
      <c r="F109" s="849"/>
      <c r="G109" s="345" t="s">
        <v>69</v>
      </c>
      <c r="H109" s="346">
        <v>205</v>
      </c>
      <c r="I109" s="346">
        <v>226</v>
      </c>
      <c r="J109" s="353">
        <v>431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1433</v>
      </c>
      <c r="C110" s="325">
        <v>0</v>
      </c>
      <c r="D110" s="325">
        <v>3</v>
      </c>
      <c r="E110" s="326">
        <v>1436</v>
      </c>
      <c r="F110" s="850"/>
      <c r="G110" s="324">
        <v>190</v>
      </c>
      <c r="H110" s="325">
        <v>0</v>
      </c>
      <c r="I110" s="325">
        <v>1</v>
      </c>
      <c r="J110" s="326">
        <v>191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294</v>
      </c>
      <c r="D111" s="346">
        <v>313</v>
      </c>
      <c r="E111" s="353">
        <v>607</v>
      </c>
      <c r="F111" s="851" t="s">
        <v>144</v>
      </c>
      <c r="G111" s="345" t="s">
        <v>280</v>
      </c>
      <c r="H111" s="346">
        <v>92</v>
      </c>
      <c r="I111" s="346">
        <v>100</v>
      </c>
      <c r="J111" s="353">
        <v>192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294</v>
      </c>
      <c r="D113" s="346">
        <v>314</v>
      </c>
      <c r="E113" s="353">
        <v>608</v>
      </c>
      <c r="F113" s="849"/>
      <c r="G113" s="345" t="s">
        <v>69</v>
      </c>
      <c r="H113" s="346">
        <v>92</v>
      </c>
      <c r="I113" s="346">
        <v>100</v>
      </c>
      <c r="J113" s="353">
        <v>192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304</v>
      </c>
      <c r="C114" s="325">
        <v>0</v>
      </c>
      <c r="D114" s="325">
        <v>1</v>
      </c>
      <c r="E114" s="326">
        <v>305</v>
      </c>
      <c r="F114" s="850"/>
      <c r="G114" s="324">
        <v>90</v>
      </c>
      <c r="H114" s="325">
        <v>0</v>
      </c>
      <c r="I114" s="325">
        <v>0</v>
      </c>
      <c r="J114" s="326">
        <v>90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224</v>
      </c>
      <c r="D115" s="346">
        <v>262</v>
      </c>
      <c r="E115" s="353">
        <v>486</v>
      </c>
      <c r="F115" s="851" t="s">
        <v>145</v>
      </c>
      <c r="G115" s="345" t="s">
        <v>280</v>
      </c>
      <c r="H115" s="346">
        <v>149</v>
      </c>
      <c r="I115" s="346">
        <v>175</v>
      </c>
      <c r="J115" s="353">
        <v>324</v>
      </c>
      <c r="K115" s="855" t="s">
        <v>283</v>
      </c>
      <c r="L115" s="345" t="s">
        <v>280</v>
      </c>
      <c r="M115" s="346">
        <v>2643</v>
      </c>
      <c r="N115" s="346">
        <v>2882</v>
      </c>
      <c r="O115" s="353">
        <v>5525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6</v>
      </c>
      <c r="O116" s="353">
        <v>8</v>
      </c>
    </row>
    <row r="117" spans="1:15" ht="15" customHeight="1" x14ac:dyDescent="0.15">
      <c r="A117" s="839"/>
      <c r="B117" s="345" t="s">
        <v>69</v>
      </c>
      <c r="C117" s="346">
        <v>224</v>
      </c>
      <c r="D117" s="346">
        <v>263</v>
      </c>
      <c r="E117" s="353">
        <v>487</v>
      </c>
      <c r="F117" s="849"/>
      <c r="G117" s="345" t="s">
        <v>69</v>
      </c>
      <c r="H117" s="346">
        <v>149</v>
      </c>
      <c r="I117" s="346">
        <v>176</v>
      </c>
      <c r="J117" s="353">
        <v>325</v>
      </c>
      <c r="K117" s="855"/>
      <c r="L117" s="345" t="s">
        <v>69</v>
      </c>
      <c r="M117" s="346">
        <v>2645</v>
      </c>
      <c r="N117" s="346">
        <v>2888</v>
      </c>
      <c r="O117" s="353">
        <v>5533</v>
      </c>
    </row>
    <row r="118" spans="1:15" ht="15" customHeight="1" thickBot="1" x14ac:dyDescent="0.2">
      <c r="A118" s="842"/>
      <c r="B118" s="329">
        <v>225</v>
      </c>
      <c r="C118" s="330">
        <v>0</v>
      </c>
      <c r="D118" s="330">
        <v>1</v>
      </c>
      <c r="E118" s="331">
        <v>226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2422</v>
      </c>
      <c r="M118" s="330">
        <v>0</v>
      </c>
      <c r="N118" s="330">
        <v>7</v>
      </c>
      <c r="O118" s="331">
        <v>2429</v>
      </c>
    </row>
    <row r="119" spans="1:15" ht="15" customHeight="1" x14ac:dyDescent="0.15">
      <c r="A119" s="839" t="s">
        <v>84</v>
      </c>
      <c r="B119" s="318" t="s">
        <v>280</v>
      </c>
      <c r="C119" s="319">
        <v>522</v>
      </c>
      <c r="D119" s="319">
        <v>615</v>
      </c>
      <c r="E119" s="320">
        <v>1137</v>
      </c>
      <c r="F119" s="849" t="s">
        <v>146</v>
      </c>
      <c r="G119" s="318" t="s">
        <v>280</v>
      </c>
      <c r="H119" s="319">
        <v>327</v>
      </c>
      <c r="I119" s="319">
        <v>441</v>
      </c>
      <c r="J119" s="320">
        <v>768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522</v>
      </c>
      <c r="D121" s="346">
        <v>617</v>
      </c>
      <c r="E121" s="353">
        <v>1139</v>
      </c>
      <c r="F121" s="849"/>
      <c r="G121" s="345" t="s">
        <v>69</v>
      </c>
      <c r="H121" s="346">
        <v>327</v>
      </c>
      <c r="I121" s="346">
        <v>441</v>
      </c>
      <c r="J121" s="353">
        <v>768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553</v>
      </c>
      <c r="C122" s="325">
        <v>1</v>
      </c>
      <c r="D122" s="325">
        <v>1</v>
      </c>
      <c r="E122" s="326">
        <v>555</v>
      </c>
      <c r="F122" s="850"/>
      <c r="G122" s="324">
        <v>353</v>
      </c>
      <c r="H122" s="325">
        <v>0</v>
      </c>
      <c r="I122" s="325">
        <v>0</v>
      </c>
      <c r="J122" s="326">
        <v>353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399</v>
      </c>
      <c r="D123" s="346">
        <v>441</v>
      </c>
      <c r="E123" s="353">
        <v>840</v>
      </c>
      <c r="F123" s="851" t="s">
        <v>87</v>
      </c>
      <c r="G123" s="345" t="s">
        <v>280</v>
      </c>
      <c r="H123" s="346">
        <v>533</v>
      </c>
      <c r="I123" s="346">
        <v>621</v>
      </c>
      <c r="J123" s="353">
        <v>1154</v>
      </c>
      <c r="K123" s="854" t="s">
        <v>284</v>
      </c>
      <c r="L123" s="321" t="s">
        <v>280</v>
      </c>
      <c r="M123" s="322">
        <v>1781</v>
      </c>
      <c r="N123" s="322">
        <v>2118</v>
      </c>
      <c r="O123" s="323">
        <v>3899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399</v>
      </c>
      <c r="D125" s="346">
        <v>441</v>
      </c>
      <c r="E125" s="353">
        <v>840</v>
      </c>
      <c r="F125" s="849"/>
      <c r="G125" s="345" t="s">
        <v>69</v>
      </c>
      <c r="H125" s="346">
        <v>534</v>
      </c>
      <c r="I125" s="346">
        <v>621</v>
      </c>
      <c r="J125" s="353">
        <v>1155</v>
      </c>
      <c r="K125" s="852"/>
      <c r="L125" s="345" t="s">
        <v>69</v>
      </c>
      <c r="M125" s="346">
        <v>1782</v>
      </c>
      <c r="N125" s="346">
        <v>2120</v>
      </c>
      <c r="O125" s="353">
        <v>3902</v>
      </c>
    </row>
    <row r="126" spans="1:15" ht="15" customHeight="1" thickBot="1" x14ac:dyDescent="0.2">
      <c r="A126" s="839"/>
      <c r="B126" s="329">
        <v>390</v>
      </c>
      <c r="C126" s="330">
        <v>0</v>
      </c>
      <c r="D126" s="330">
        <v>0</v>
      </c>
      <c r="E126" s="331">
        <v>390</v>
      </c>
      <c r="F126" s="849"/>
      <c r="G126" s="329">
        <v>547</v>
      </c>
      <c r="H126" s="330">
        <v>1</v>
      </c>
      <c r="I126" s="330">
        <v>0</v>
      </c>
      <c r="J126" s="331">
        <v>548</v>
      </c>
      <c r="K126" s="853"/>
      <c r="L126" s="329">
        <v>1843</v>
      </c>
      <c r="M126" s="330">
        <v>2</v>
      </c>
      <c r="N126" s="330">
        <v>1</v>
      </c>
      <c r="O126" s="331">
        <v>1846</v>
      </c>
    </row>
    <row r="127" spans="1:15" ht="15" customHeight="1" x14ac:dyDescent="0.15">
      <c r="A127" s="841" t="s">
        <v>89</v>
      </c>
      <c r="B127" s="318" t="s">
        <v>280</v>
      </c>
      <c r="C127" s="319">
        <v>617</v>
      </c>
      <c r="D127" s="319">
        <v>631</v>
      </c>
      <c r="E127" s="320">
        <v>1248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617</v>
      </c>
      <c r="N127" s="319">
        <v>631</v>
      </c>
      <c r="O127" s="320">
        <v>1248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618</v>
      </c>
      <c r="D129" s="346">
        <v>632</v>
      </c>
      <c r="E129" s="353">
        <v>1250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618</v>
      </c>
      <c r="N129" s="346">
        <v>632</v>
      </c>
      <c r="O129" s="353">
        <v>1250</v>
      </c>
    </row>
    <row r="130" spans="1:15" ht="15" customHeight="1" thickBot="1" x14ac:dyDescent="0.2">
      <c r="A130" s="842"/>
      <c r="B130" s="329">
        <v>640</v>
      </c>
      <c r="C130" s="330">
        <v>1</v>
      </c>
      <c r="D130" s="330">
        <v>1</v>
      </c>
      <c r="E130" s="331">
        <v>642</v>
      </c>
      <c r="F130" s="857"/>
      <c r="G130" s="422"/>
      <c r="H130" s="423"/>
      <c r="I130" s="423"/>
      <c r="J130" s="442"/>
      <c r="K130" s="856"/>
      <c r="L130" s="329">
        <v>640</v>
      </c>
      <c r="M130" s="330">
        <v>1</v>
      </c>
      <c r="N130" s="330">
        <v>1</v>
      </c>
      <c r="O130" s="331">
        <v>642</v>
      </c>
    </row>
    <row r="131" spans="1:15" ht="15" customHeight="1" x14ac:dyDescent="0.15">
      <c r="A131" s="841" t="s">
        <v>147</v>
      </c>
      <c r="B131" s="318" t="s">
        <v>280</v>
      </c>
      <c r="C131" s="319">
        <v>232</v>
      </c>
      <c r="D131" s="319">
        <v>293</v>
      </c>
      <c r="E131" s="320">
        <v>525</v>
      </c>
      <c r="F131" s="848" t="s">
        <v>151</v>
      </c>
      <c r="G131" s="318" t="s">
        <v>280</v>
      </c>
      <c r="H131" s="319">
        <v>77</v>
      </c>
      <c r="I131" s="319">
        <v>83</v>
      </c>
      <c r="J131" s="320">
        <v>160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232</v>
      </c>
      <c r="D133" s="346">
        <v>293</v>
      </c>
      <c r="E133" s="353">
        <v>525</v>
      </c>
      <c r="F133" s="849"/>
      <c r="G133" s="345" t="s">
        <v>69</v>
      </c>
      <c r="H133" s="346">
        <v>77</v>
      </c>
      <c r="I133" s="346">
        <v>83</v>
      </c>
      <c r="J133" s="353">
        <v>160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304</v>
      </c>
      <c r="C134" s="325">
        <v>0</v>
      </c>
      <c r="D134" s="325">
        <v>0</v>
      </c>
      <c r="E134" s="326">
        <v>304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88</v>
      </c>
      <c r="I135" s="346">
        <v>86</v>
      </c>
      <c r="J135" s="353">
        <v>174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88</v>
      </c>
      <c r="I137" s="346">
        <v>86</v>
      </c>
      <c r="J137" s="353">
        <v>174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103</v>
      </c>
      <c r="H138" s="325">
        <v>0</v>
      </c>
      <c r="I138" s="325">
        <v>0</v>
      </c>
      <c r="J138" s="326">
        <v>103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84</v>
      </c>
      <c r="E139" s="353">
        <v>160</v>
      </c>
      <c r="F139" s="851" t="s">
        <v>153</v>
      </c>
      <c r="G139" s="345" t="s">
        <v>280</v>
      </c>
      <c r="H139" s="346">
        <v>26</v>
      </c>
      <c r="I139" s="346">
        <v>30</v>
      </c>
      <c r="J139" s="353">
        <v>56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84</v>
      </c>
      <c r="E141" s="353">
        <v>160</v>
      </c>
      <c r="F141" s="849"/>
      <c r="G141" s="345" t="s">
        <v>69</v>
      </c>
      <c r="H141" s="346">
        <v>26</v>
      </c>
      <c r="I141" s="346">
        <v>30</v>
      </c>
      <c r="J141" s="353">
        <v>56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85</v>
      </c>
      <c r="C142" s="325">
        <v>0</v>
      </c>
      <c r="D142" s="325">
        <v>0</v>
      </c>
      <c r="E142" s="326">
        <v>85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138</v>
      </c>
      <c r="D143" s="346">
        <v>132</v>
      </c>
      <c r="E143" s="353">
        <v>270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666</v>
      </c>
      <c r="N143" s="322">
        <v>735</v>
      </c>
      <c r="O143" s="323">
        <v>1401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138</v>
      </c>
      <c r="D145" s="346">
        <v>132</v>
      </c>
      <c r="E145" s="353">
        <v>270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666</v>
      </c>
      <c r="N145" s="346">
        <v>735</v>
      </c>
      <c r="O145" s="353">
        <v>1401</v>
      </c>
    </row>
    <row r="146" spans="1:15" ht="15" customHeight="1" thickBot="1" x14ac:dyDescent="0.2">
      <c r="A146" s="842"/>
      <c r="B146" s="329">
        <v>166</v>
      </c>
      <c r="C146" s="330">
        <v>0</v>
      </c>
      <c r="D146" s="330">
        <v>0</v>
      </c>
      <c r="E146" s="331">
        <v>166</v>
      </c>
      <c r="F146" s="857"/>
      <c r="G146" s="425"/>
      <c r="H146" s="423"/>
      <c r="I146" s="423"/>
      <c r="J146" s="444"/>
      <c r="K146" s="856"/>
      <c r="L146" s="399">
        <v>820</v>
      </c>
      <c r="M146" s="400">
        <v>0</v>
      </c>
      <c r="N146" s="400">
        <v>0</v>
      </c>
      <c r="O146" s="401">
        <v>820</v>
      </c>
    </row>
    <row r="147" spans="1:15" ht="15" customHeight="1" x14ac:dyDescent="0.15">
      <c r="A147" s="841" t="s">
        <v>154</v>
      </c>
      <c r="B147" s="318" t="s">
        <v>280</v>
      </c>
      <c r="C147" s="319">
        <v>352</v>
      </c>
      <c r="D147" s="319">
        <v>361</v>
      </c>
      <c r="E147" s="320">
        <v>713</v>
      </c>
      <c r="F147" s="848" t="s">
        <v>157</v>
      </c>
      <c r="G147" s="318" t="s">
        <v>280</v>
      </c>
      <c r="H147" s="319">
        <v>90</v>
      </c>
      <c r="I147" s="319">
        <v>99</v>
      </c>
      <c r="J147" s="320">
        <v>189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352</v>
      </c>
      <c r="D149" s="346">
        <v>362</v>
      </c>
      <c r="E149" s="353">
        <v>714</v>
      </c>
      <c r="F149" s="849"/>
      <c r="G149" s="345" t="s">
        <v>69</v>
      </c>
      <c r="H149" s="346">
        <v>90</v>
      </c>
      <c r="I149" s="346">
        <v>99</v>
      </c>
      <c r="J149" s="353">
        <v>189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409</v>
      </c>
      <c r="C150" s="325">
        <v>0</v>
      </c>
      <c r="D150" s="325">
        <v>1</v>
      </c>
      <c r="E150" s="326">
        <v>410</v>
      </c>
      <c r="F150" s="850"/>
      <c r="G150" s="324">
        <v>115</v>
      </c>
      <c r="H150" s="325">
        <v>0</v>
      </c>
      <c r="I150" s="325">
        <v>0</v>
      </c>
      <c r="J150" s="326">
        <v>115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76</v>
      </c>
      <c r="E151" s="353">
        <v>154</v>
      </c>
      <c r="F151" s="851" t="s">
        <v>158</v>
      </c>
      <c r="G151" s="345" t="s">
        <v>280</v>
      </c>
      <c r="H151" s="346">
        <v>440</v>
      </c>
      <c r="I151" s="346">
        <v>382</v>
      </c>
      <c r="J151" s="353">
        <v>822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76</v>
      </c>
      <c r="E153" s="353">
        <v>154</v>
      </c>
      <c r="F153" s="849"/>
      <c r="G153" s="345" t="s">
        <v>69</v>
      </c>
      <c r="H153" s="346">
        <v>440</v>
      </c>
      <c r="I153" s="346">
        <v>388</v>
      </c>
      <c r="J153" s="353">
        <v>828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99</v>
      </c>
      <c r="C154" s="325">
        <v>0</v>
      </c>
      <c r="D154" s="325">
        <v>0</v>
      </c>
      <c r="E154" s="326">
        <v>99</v>
      </c>
      <c r="F154" s="850"/>
      <c r="G154" s="324">
        <v>504</v>
      </c>
      <c r="H154" s="325">
        <v>1</v>
      </c>
      <c r="I154" s="325">
        <v>5</v>
      </c>
      <c r="J154" s="326">
        <v>510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71</v>
      </c>
      <c r="D155" s="346">
        <v>99</v>
      </c>
      <c r="E155" s="353">
        <v>170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1031</v>
      </c>
      <c r="N155" s="322">
        <v>1017</v>
      </c>
      <c r="O155" s="323">
        <v>2048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71</v>
      </c>
      <c r="D157" s="346">
        <v>99</v>
      </c>
      <c r="E157" s="353">
        <v>170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1031</v>
      </c>
      <c r="N157" s="346">
        <v>1024</v>
      </c>
      <c r="O157" s="353">
        <v>2055</v>
      </c>
    </row>
    <row r="158" spans="1:15" ht="15" customHeight="1" thickBot="1" x14ac:dyDescent="0.2">
      <c r="A158" s="842"/>
      <c r="B158" s="329">
        <v>120</v>
      </c>
      <c r="C158" s="330">
        <v>0</v>
      </c>
      <c r="D158" s="330">
        <v>0</v>
      </c>
      <c r="E158" s="331">
        <v>120</v>
      </c>
      <c r="F158" s="857"/>
      <c r="G158" s="425"/>
      <c r="H158" s="423"/>
      <c r="I158" s="423"/>
      <c r="J158" s="444"/>
      <c r="K158" s="855"/>
      <c r="L158" s="408">
        <v>1247</v>
      </c>
      <c r="M158" s="409">
        <v>1</v>
      </c>
      <c r="N158" s="409">
        <v>6</v>
      </c>
      <c r="O158" s="410">
        <v>1254</v>
      </c>
    </row>
    <row r="159" spans="1:15" ht="15" customHeight="1" x14ac:dyDescent="0.15">
      <c r="A159" s="844" t="s">
        <v>105</v>
      </c>
      <c r="B159" s="318" t="s">
        <v>280</v>
      </c>
      <c r="C159" s="319">
        <v>217</v>
      </c>
      <c r="D159" s="319">
        <v>244</v>
      </c>
      <c r="E159" s="320">
        <v>461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217</v>
      </c>
      <c r="N159" s="319">
        <v>244</v>
      </c>
      <c r="O159" s="320">
        <v>461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217</v>
      </c>
      <c r="D161" s="346">
        <v>244</v>
      </c>
      <c r="E161" s="353">
        <v>461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217</v>
      </c>
      <c r="N161" s="346">
        <v>244</v>
      </c>
      <c r="O161" s="353">
        <v>461</v>
      </c>
    </row>
    <row r="162" spans="1:15" ht="15" customHeight="1" thickBot="1" x14ac:dyDescent="0.2">
      <c r="A162" s="844"/>
      <c r="B162" s="329">
        <v>288</v>
      </c>
      <c r="C162" s="330">
        <v>0</v>
      </c>
      <c r="D162" s="330">
        <v>0</v>
      </c>
      <c r="E162" s="331">
        <v>288</v>
      </c>
      <c r="F162" s="849"/>
      <c r="G162" s="426"/>
      <c r="H162" s="423"/>
      <c r="I162" s="423"/>
      <c r="J162" s="445"/>
      <c r="K162" s="865"/>
      <c r="L162" s="399">
        <v>288</v>
      </c>
      <c r="M162" s="400">
        <v>0</v>
      </c>
      <c r="N162" s="400">
        <v>0</v>
      </c>
      <c r="O162" s="401">
        <v>288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47143</v>
      </c>
      <c r="N163" s="414">
        <v>51564</v>
      </c>
      <c r="O163" s="415">
        <v>98707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72</v>
      </c>
      <c r="N164" s="414">
        <v>250</v>
      </c>
      <c r="O164" s="415">
        <v>322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47215</v>
      </c>
      <c r="N165" s="414">
        <v>51814</v>
      </c>
      <c r="O165" s="415">
        <v>99029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45676</v>
      </c>
      <c r="M166" s="417">
        <v>118</v>
      </c>
      <c r="N166" s="417">
        <v>153</v>
      </c>
      <c r="O166" s="418">
        <v>45947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3DC7-079C-4E82-879D-425A3F1EA77E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383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174</v>
      </c>
      <c r="D4" s="319">
        <v>190</v>
      </c>
      <c r="E4" s="320">
        <v>364</v>
      </c>
      <c r="F4" s="841" t="s">
        <v>27</v>
      </c>
      <c r="G4" s="318" t="s">
        <v>280</v>
      </c>
      <c r="H4" s="319">
        <v>169</v>
      </c>
      <c r="I4" s="319">
        <v>207</v>
      </c>
      <c r="J4" s="320">
        <v>376</v>
      </c>
      <c r="K4" s="841" t="s">
        <v>49</v>
      </c>
      <c r="L4" s="318" t="s">
        <v>280</v>
      </c>
      <c r="M4" s="319">
        <v>229</v>
      </c>
      <c r="N4" s="319">
        <v>244</v>
      </c>
      <c r="O4" s="320">
        <v>473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2</v>
      </c>
      <c r="E5" s="323">
        <v>2</v>
      </c>
      <c r="F5" s="839"/>
      <c r="G5" s="321" t="s">
        <v>281</v>
      </c>
      <c r="H5" s="322">
        <v>1</v>
      </c>
      <c r="I5" s="322">
        <v>3</v>
      </c>
      <c r="J5" s="323">
        <v>4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174</v>
      </c>
      <c r="D6" s="322">
        <v>192</v>
      </c>
      <c r="E6" s="323">
        <v>366</v>
      </c>
      <c r="F6" s="839"/>
      <c r="G6" s="321" t="s">
        <v>69</v>
      </c>
      <c r="H6" s="322">
        <v>170</v>
      </c>
      <c r="I6" s="322">
        <v>210</v>
      </c>
      <c r="J6" s="323">
        <v>380</v>
      </c>
      <c r="K6" s="839"/>
      <c r="L6" s="321" t="s">
        <v>69</v>
      </c>
      <c r="M6" s="322">
        <v>229</v>
      </c>
      <c r="N6" s="322">
        <v>250</v>
      </c>
      <c r="O6" s="323">
        <v>479</v>
      </c>
    </row>
    <row r="7" spans="1:20" ht="17.25" customHeight="1" x14ac:dyDescent="0.15">
      <c r="A7" s="840"/>
      <c r="B7" s="324">
        <v>181</v>
      </c>
      <c r="C7" s="325">
        <v>0</v>
      </c>
      <c r="D7" s="325">
        <v>2</v>
      </c>
      <c r="E7" s="326">
        <v>183</v>
      </c>
      <c r="F7" s="840"/>
      <c r="G7" s="324">
        <v>187</v>
      </c>
      <c r="H7" s="325">
        <v>1</v>
      </c>
      <c r="I7" s="325">
        <v>3</v>
      </c>
      <c r="J7" s="326">
        <v>191</v>
      </c>
      <c r="K7" s="840"/>
      <c r="L7" s="324">
        <v>235</v>
      </c>
      <c r="M7" s="325">
        <v>6</v>
      </c>
      <c r="N7" s="325">
        <v>0</v>
      </c>
      <c r="O7" s="326">
        <v>241</v>
      </c>
    </row>
    <row r="8" spans="1:20" ht="17.25" customHeight="1" x14ac:dyDescent="0.15">
      <c r="A8" s="838" t="s">
        <v>6</v>
      </c>
      <c r="B8" s="321" t="s">
        <v>280</v>
      </c>
      <c r="C8" s="322">
        <v>147</v>
      </c>
      <c r="D8" s="322">
        <v>174</v>
      </c>
      <c r="E8" s="323">
        <v>321</v>
      </c>
      <c r="F8" s="838" t="s">
        <v>28</v>
      </c>
      <c r="G8" s="321" t="s">
        <v>280</v>
      </c>
      <c r="H8" s="322">
        <v>149</v>
      </c>
      <c r="I8" s="322">
        <v>203</v>
      </c>
      <c r="J8" s="323">
        <v>352</v>
      </c>
      <c r="K8" s="838" t="s">
        <v>50</v>
      </c>
      <c r="L8" s="321" t="s">
        <v>280</v>
      </c>
      <c r="M8" s="322">
        <v>1211</v>
      </c>
      <c r="N8" s="322">
        <v>1227</v>
      </c>
      <c r="O8" s="323">
        <v>2438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148</v>
      </c>
      <c r="D10" s="322">
        <v>174</v>
      </c>
      <c r="E10" s="323">
        <v>322</v>
      </c>
      <c r="F10" s="839"/>
      <c r="G10" s="321" t="s">
        <v>69</v>
      </c>
      <c r="H10" s="322">
        <v>150</v>
      </c>
      <c r="I10" s="322">
        <v>203</v>
      </c>
      <c r="J10" s="323">
        <v>353</v>
      </c>
      <c r="K10" s="839"/>
      <c r="L10" s="321" t="s">
        <v>69</v>
      </c>
      <c r="M10" s="322">
        <v>1211</v>
      </c>
      <c r="N10" s="322">
        <v>1235</v>
      </c>
      <c r="O10" s="323">
        <v>2446</v>
      </c>
    </row>
    <row r="11" spans="1:20" ht="17.25" customHeight="1" x14ac:dyDescent="0.15">
      <c r="A11" s="840"/>
      <c r="B11" s="324">
        <v>169</v>
      </c>
      <c r="C11" s="325">
        <v>0</v>
      </c>
      <c r="D11" s="325">
        <v>1</v>
      </c>
      <c r="E11" s="326">
        <v>170</v>
      </c>
      <c r="F11" s="840"/>
      <c r="G11" s="324">
        <v>171</v>
      </c>
      <c r="H11" s="434">
        <v>1</v>
      </c>
      <c r="I11" s="325">
        <v>0</v>
      </c>
      <c r="J11" s="328">
        <v>172</v>
      </c>
      <c r="K11" s="840"/>
      <c r="L11" s="327">
        <v>1052</v>
      </c>
      <c r="M11" s="325">
        <v>1</v>
      </c>
      <c r="N11" s="325">
        <v>7</v>
      </c>
      <c r="O11" s="328">
        <v>1060</v>
      </c>
    </row>
    <row r="12" spans="1:20" ht="17.25" customHeight="1" x14ac:dyDescent="0.15">
      <c r="A12" s="838" t="s">
        <v>7</v>
      </c>
      <c r="B12" s="321" t="s">
        <v>280</v>
      </c>
      <c r="C12" s="322">
        <v>182</v>
      </c>
      <c r="D12" s="322">
        <v>196</v>
      </c>
      <c r="E12" s="323">
        <v>378</v>
      </c>
      <c r="F12" s="838" t="s">
        <v>29</v>
      </c>
      <c r="G12" s="321" t="s">
        <v>280</v>
      </c>
      <c r="H12" s="322">
        <v>59</v>
      </c>
      <c r="I12" s="322">
        <v>67</v>
      </c>
      <c r="J12" s="323">
        <v>126</v>
      </c>
      <c r="K12" s="838" t="s">
        <v>51</v>
      </c>
      <c r="L12" s="321" t="s">
        <v>280</v>
      </c>
      <c r="M12" s="322">
        <v>1996</v>
      </c>
      <c r="N12" s="322">
        <v>2176</v>
      </c>
      <c r="O12" s="323">
        <v>4172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183</v>
      </c>
      <c r="D14" s="322">
        <v>201</v>
      </c>
      <c r="E14" s="323">
        <v>384</v>
      </c>
      <c r="F14" s="839"/>
      <c r="G14" s="321" t="s">
        <v>69</v>
      </c>
      <c r="H14" s="322">
        <v>59</v>
      </c>
      <c r="I14" s="322">
        <v>67</v>
      </c>
      <c r="J14" s="323">
        <v>126</v>
      </c>
      <c r="K14" s="839"/>
      <c r="L14" s="321" t="s">
        <v>69</v>
      </c>
      <c r="M14" s="322">
        <v>1996</v>
      </c>
      <c r="N14" s="322">
        <v>2181</v>
      </c>
      <c r="O14" s="323">
        <v>4177</v>
      </c>
    </row>
    <row r="15" spans="1:20" ht="17.25" customHeight="1" x14ac:dyDescent="0.15">
      <c r="A15" s="840"/>
      <c r="B15" s="324">
        <v>195</v>
      </c>
      <c r="C15" s="325">
        <v>1</v>
      </c>
      <c r="D15" s="325">
        <v>4</v>
      </c>
      <c r="E15" s="326">
        <v>200</v>
      </c>
      <c r="F15" s="840"/>
      <c r="G15" s="324">
        <v>61</v>
      </c>
      <c r="H15" s="325">
        <v>0</v>
      </c>
      <c r="I15" s="325">
        <v>0</v>
      </c>
      <c r="J15" s="326">
        <v>61</v>
      </c>
      <c r="K15" s="840"/>
      <c r="L15" s="324">
        <v>1749</v>
      </c>
      <c r="M15" s="325">
        <v>1</v>
      </c>
      <c r="N15" s="325">
        <v>4</v>
      </c>
      <c r="O15" s="326">
        <v>1754</v>
      </c>
    </row>
    <row r="16" spans="1:20" ht="17.25" customHeight="1" x14ac:dyDescent="0.15">
      <c r="A16" s="838" t="s">
        <v>8</v>
      </c>
      <c r="B16" s="321" t="s">
        <v>280</v>
      </c>
      <c r="C16" s="322">
        <v>154</v>
      </c>
      <c r="D16" s="322">
        <v>173</v>
      </c>
      <c r="E16" s="323">
        <v>327</v>
      </c>
      <c r="F16" s="838" t="s">
        <v>30</v>
      </c>
      <c r="G16" s="321" t="s">
        <v>280</v>
      </c>
      <c r="H16" s="322">
        <v>801</v>
      </c>
      <c r="I16" s="322">
        <v>872</v>
      </c>
      <c r="J16" s="323">
        <v>1673</v>
      </c>
      <c r="K16" s="838" t="s">
        <v>52</v>
      </c>
      <c r="L16" s="321" t="s">
        <v>280</v>
      </c>
      <c r="M16" s="322">
        <v>227</v>
      </c>
      <c r="N16" s="322">
        <v>153</v>
      </c>
      <c r="O16" s="323">
        <v>380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10</v>
      </c>
      <c r="E17" s="323">
        <v>13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157</v>
      </c>
      <c r="D18" s="322">
        <v>183</v>
      </c>
      <c r="E18" s="323">
        <v>340</v>
      </c>
      <c r="F18" s="839"/>
      <c r="G18" s="321" t="s">
        <v>69</v>
      </c>
      <c r="H18" s="322">
        <v>802</v>
      </c>
      <c r="I18" s="322">
        <v>884</v>
      </c>
      <c r="J18" s="323">
        <v>1686</v>
      </c>
      <c r="K18" s="839"/>
      <c r="L18" s="321" t="s">
        <v>69</v>
      </c>
      <c r="M18" s="322">
        <v>228</v>
      </c>
      <c r="N18" s="322">
        <v>155</v>
      </c>
      <c r="O18" s="323">
        <v>383</v>
      </c>
    </row>
    <row r="19" spans="1:15" ht="17.25" customHeight="1" x14ac:dyDescent="0.15">
      <c r="A19" s="840"/>
      <c r="B19" s="324">
        <v>167</v>
      </c>
      <c r="C19" s="325">
        <v>4</v>
      </c>
      <c r="D19" s="325">
        <v>6</v>
      </c>
      <c r="E19" s="326">
        <v>177</v>
      </c>
      <c r="F19" s="840"/>
      <c r="G19" s="324">
        <v>740</v>
      </c>
      <c r="H19" s="325">
        <v>8</v>
      </c>
      <c r="I19" s="325">
        <v>4</v>
      </c>
      <c r="J19" s="326">
        <v>752</v>
      </c>
      <c r="K19" s="840"/>
      <c r="L19" s="324">
        <v>249</v>
      </c>
      <c r="M19" s="325">
        <v>0</v>
      </c>
      <c r="N19" s="325">
        <v>2</v>
      </c>
      <c r="O19" s="326">
        <v>251</v>
      </c>
    </row>
    <row r="20" spans="1:15" ht="17.25" customHeight="1" x14ac:dyDescent="0.15">
      <c r="A20" s="838" t="s">
        <v>9</v>
      </c>
      <c r="B20" s="321" t="s">
        <v>280</v>
      </c>
      <c r="C20" s="322">
        <v>75</v>
      </c>
      <c r="D20" s="322">
        <v>72</v>
      </c>
      <c r="E20" s="323">
        <v>147</v>
      </c>
      <c r="F20" s="838" t="s">
        <v>31</v>
      </c>
      <c r="G20" s="321" t="s">
        <v>280</v>
      </c>
      <c r="H20" s="322">
        <v>104</v>
      </c>
      <c r="I20" s="322">
        <v>157</v>
      </c>
      <c r="J20" s="323">
        <v>261</v>
      </c>
      <c r="K20" s="838" t="s">
        <v>53</v>
      </c>
      <c r="L20" s="321" t="s">
        <v>280</v>
      </c>
      <c r="M20" s="322">
        <v>152</v>
      </c>
      <c r="N20" s="322">
        <v>176</v>
      </c>
      <c r="O20" s="323">
        <v>328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76</v>
      </c>
      <c r="D22" s="322">
        <v>75</v>
      </c>
      <c r="E22" s="323">
        <v>151</v>
      </c>
      <c r="F22" s="839"/>
      <c r="G22" s="321" t="s">
        <v>69</v>
      </c>
      <c r="H22" s="322">
        <v>104</v>
      </c>
      <c r="I22" s="322">
        <v>157</v>
      </c>
      <c r="J22" s="323">
        <v>261</v>
      </c>
      <c r="K22" s="839"/>
      <c r="L22" s="321" t="s">
        <v>69</v>
      </c>
      <c r="M22" s="322">
        <v>152</v>
      </c>
      <c r="N22" s="322">
        <v>177</v>
      </c>
      <c r="O22" s="323">
        <v>329</v>
      </c>
    </row>
    <row r="23" spans="1:15" ht="17.25" customHeight="1" x14ac:dyDescent="0.15">
      <c r="A23" s="840"/>
      <c r="B23" s="324">
        <v>83</v>
      </c>
      <c r="C23" s="325">
        <v>1</v>
      </c>
      <c r="D23" s="325">
        <v>3</v>
      </c>
      <c r="E23" s="326">
        <v>87</v>
      </c>
      <c r="F23" s="840"/>
      <c r="G23" s="324">
        <v>139</v>
      </c>
      <c r="H23" s="325">
        <v>0</v>
      </c>
      <c r="I23" s="325">
        <v>0</v>
      </c>
      <c r="J23" s="326">
        <v>139</v>
      </c>
      <c r="K23" s="840"/>
      <c r="L23" s="324">
        <v>204</v>
      </c>
      <c r="M23" s="325">
        <v>1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48</v>
      </c>
      <c r="E24" s="322">
        <v>97</v>
      </c>
      <c r="F24" s="838" t="s">
        <v>32</v>
      </c>
      <c r="G24" s="321" t="s">
        <v>280</v>
      </c>
      <c r="H24" s="322">
        <v>304</v>
      </c>
      <c r="I24" s="322">
        <v>348</v>
      </c>
      <c r="J24" s="323">
        <v>652</v>
      </c>
      <c r="K24" s="838" t="s">
        <v>54</v>
      </c>
      <c r="L24" s="321" t="s">
        <v>280</v>
      </c>
      <c r="M24" s="322">
        <v>678</v>
      </c>
      <c r="N24" s="322">
        <v>754</v>
      </c>
      <c r="O24" s="323">
        <v>1432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48</v>
      </c>
      <c r="E26" s="323">
        <v>98</v>
      </c>
      <c r="F26" s="839"/>
      <c r="G26" s="321" t="s">
        <v>69</v>
      </c>
      <c r="H26" s="322">
        <v>304</v>
      </c>
      <c r="I26" s="322">
        <v>348</v>
      </c>
      <c r="J26" s="323">
        <v>652</v>
      </c>
      <c r="K26" s="839"/>
      <c r="L26" s="321" t="s">
        <v>69</v>
      </c>
      <c r="M26" s="322">
        <v>678</v>
      </c>
      <c r="N26" s="322">
        <v>755</v>
      </c>
      <c r="O26" s="323">
        <v>1433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333</v>
      </c>
      <c r="H27" s="325">
        <v>0</v>
      </c>
      <c r="I27" s="325">
        <v>0</v>
      </c>
      <c r="J27" s="326">
        <v>333</v>
      </c>
      <c r="K27" s="840"/>
      <c r="L27" s="324">
        <v>693</v>
      </c>
      <c r="M27" s="325">
        <v>0</v>
      </c>
      <c r="N27" s="325">
        <v>1</v>
      </c>
      <c r="O27" s="326">
        <v>694</v>
      </c>
    </row>
    <row r="28" spans="1:15" ht="17.25" customHeight="1" x14ac:dyDescent="0.15">
      <c r="A28" s="838" t="s">
        <v>11</v>
      </c>
      <c r="B28" s="321" t="s">
        <v>280</v>
      </c>
      <c r="C28" s="322">
        <v>123</v>
      </c>
      <c r="D28" s="322">
        <v>178</v>
      </c>
      <c r="E28" s="323">
        <v>301</v>
      </c>
      <c r="F28" s="838" t="s">
        <v>33</v>
      </c>
      <c r="G28" s="321" t="s">
        <v>280</v>
      </c>
      <c r="H28" s="322">
        <v>34</v>
      </c>
      <c r="I28" s="322">
        <v>41</v>
      </c>
      <c r="J28" s="323">
        <v>75</v>
      </c>
      <c r="K28" s="838" t="s">
        <v>55</v>
      </c>
      <c r="L28" s="321" t="s">
        <v>280</v>
      </c>
      <c r="M28" s="322">
        <v>130</v>
      </c>
      <c r="N28" s="322">
        <v>149</v>
      </c>
      <c r="O28" s="323">
        <v>279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4</v>
      </c>
      <c r="E29" s="323">
        <v>9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128</v>
      </c>
      <c r="D30" s="322">
        <v>182</v>
      </c>
      <c r="E30" s="323">
        <v>310</v>
      </c>
      <c r="F30" s="839"/>
      <c r="G30" s="321" t="s">
        <v>69</v>
      </c>
      <c r="H30" s="322">
        <v>34</v>
      </c>
      <c r="I30" s="322">
        <v>41</v>
      </c>
      <c r="J30" s="323">
        <v>75</v>
      </c>
      <c r="K30" s="839"/>
      <c r="L30" s="321" t="s">
        <v>69</v>
      </c>
      <c r="M30" s="322">
        <v>130</v>
      </c>
      <c r="N30" s="322">
        <v>149</v>
      </c>
      <c r="O30" s="323">
        <v>279</v>
      </c>
    </row>
    <row r="31" spans="1:15" ht="17.25" customHeight="1" x14ac:dyDescent="0.15">
      <c r="A31" s="840"/>
      <c r="B31" s="324">
        <v>169</v>
      </c>
      <c r="C31" s="325">
        <v>6</v>
      </c>
      <c r="D31" s="325">
        <v>2</v>
      </c>
      <c r="E31" s="326">
        <v>177</v>
      </c>
      <c r="F31" s="840"/>
      <c r="G31" s="324">
        <v>40</v>
      </c>
      <c r="H31" s="325">
        <v>0</v>
      </c>
      <c r="I31" s="325">
        <v>0</v>
      </c>
      <c r="J31" s="326">
        <v>40</v>
      </c>
      <c r="K31" s="840"/>
      <c r="L31" s="324">
        <v>134</v>
      </c>
      <c r="M31" s="325">
        <v>0</v>
      </c>
      <c r="N31" s="325">
        <v>0</v>
      </c>
      <c r="O31" s="326">
        <v>134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236</v>
      </c>
      <c r="E32" s="322">
        <v>436</v>
      </c>
      <c r="F32" s="838" t="s">
        <v>34</v>
      </c>
      <c r="G32" s="321" t="s">
        <v>280</v>
      </c>
      <c r="H32" s="322">
        <v>53</v>
      </c>
      <c r="I32" s="322">
        <v>69</v>
      </c>
      <c r="J32" s="323">
        <v>122</v>
      </c>
      <c r="K32" s="838" t="s">
        <v>56</v>
      </c>
      <c r="L32" s="321" t="s">
        <v>280</v>
      </c>
      <c r="M32" s="322">
        <v>502</v>
      </c>
      <c r="N32" s="322">
        <v>587</v>
      </c>
      <c r="O32" s="323">
        <v>1089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236</v>
      </c>
      <c r="E34" s="323">
        <v>436</v>
      </c>
      <c r="F34" s="839"/>
      <c r="G34" s="321" t="s">
        <v>69</v>
      </c>
      <c r="H34" s="322">
        <v>53</v>
      </c>
      <c r="I34" s="322">
        <v>69</v>
      </c>
      <c r="J34" s="323">
        <v>122</v>
      </c>
      <c r="K34" s="839"/>
      <c r="L34" s="321" t="s">
        <v>69</v>
      </c>
      <c r="M34" s="322">
        <v>502</v>
      </c>
      <c r="N34" s="322">
        <v>588</v>
      </c>
      <c r="O34" s="323">
        <v>1090</v>
      </c>
    </row>
    <row r="35" spans="1:15" ht="17.25" customHeight="1" x14ac:dyDescent="0.15">
      <c r="A35" s="840"/>
      <c r="B35" s="324">
        <v>221</v>
      </c>
      <c r="C35" s="325">
        <v>0</v>
      </c>
      <c r="D35" s="325">
        <v>0</v>
      </c>
      <c r="E35" s="326">
        <v>221</v>
      </c>
      <c r="F35" s="840"/>
      <c r="G35" s="324">
        <v>67</v>
      </c>
      <c r="H35" s="325">
        <v>0</v>
      </c>
      <c r="I35" s="325">
        <v>0</v>
      </c>
      <c r="J35" s="326">
        <v>67</v>
      </c>
      <c r="K35" s="840"/>
      <c r="L35" s="324">
        <v>513</v>
      </c>
      <c r="M35" s="325">
        <v>0</v>
      </c>
      <c r="N35" s="325">
        <v>1</v>
      </c>
      <c r="O35" s="326">
        <v>514</v>
      </c>
    </row>
    <row r="36" spans="1:15" ht="17.25" customHeight="1" x14ac:dyDescent="0.15">
      <c r="A36" s="838" t="s">
        <v>13</v>
      </c>
      <c r="B36" s="321" t="s">
        <v>280</v>
      </c>
      <c r="C36" s="322">
        <v>390</v>
      </c>
      <c r="D36" s="322">
        <v>288</v>
      </c>
      <c r="E36" s="323">
        <v>678</v>
      </c>
      <c r="F36" s="838" t="s">
        <v>35</v>
      </c>
      <c r="G36" s="321" t="s">
        <v>280</v>
      </c>
      <c r="H36" s="322">
        <v>122</v>
      </c>
      <c r="I36" s="322">
        <v>138</v>
      </c>
      <c r="J36" s="323">
        <v>260</v>
      </c>
      <c r="K36" s="838" t="s">
        <v>57</v>
      </c>
      <c r="L36" s="321" t="s">
        <v>280</v>
      </c>
      <c r="M36" s="322">
        <v>1100</v>
      </c>
      <c r="N36" s="322">
        <v>1074</v>
      </c>
      <c r="O36" s="323">
        <v>2174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390</v>
      </c>
      <c r="D38" s="322">
        <v>289</v>
      </c>
      <c r="E38" s="323">
        <v>679</v>
      </c>
      <c r="F38" s="839"/>
      <c r="G38" s="321" t="s">
        <v>69</v>
      </c>
      <c r="H38" s="322">
        <v>122</v>
      </c>
      <c r="I38" s="322">
        <v>139</v>
      </c>
      <c r="J38" s="323">
        <v>261</v>
      </c>
      <c r="K38" s="839"/>
      <c r="L38" s="321" t="s">
        <v>69</v>
      </c>
      <c r="M38" s="322">
        <v>1102</v>
      </c>
      <c r="N38" s="322">
        <v>1076</v>
      </c>
      <c r="O38" s="323">
        <v>2178</v>
      </c>
    </row>
    <row r="39" spans="1:15" ht="17.25" customHeight="1" x14ac:dyDescent="0.15">
      <c r="A39" s="840"/>
      <c r="B39" s="324">
        <v>400</v>
      </c>
      <c r="C39" s="325">
        <v>0</v>
      </c>
      <c r="D39" s="325">
        <v>1</v>
      </c>
      <c r="E39" s="326">
        <v>401</v>
      </c>
      <c r="F39" s="840"/>
      <c r="G39" s="324">
        <v>126</v>
      </c>
      <c r="H39" s="325">
        <v>0</v>
      </c>
      <c r="I39" s="325">
        <v>1</v>
      </c>
      <c r="J39" s="326">
        <v>127</v>
      </c>
      <c r="K39" s="840"/>
      <c r="L39" s="324">
        <v>1089</v>
      </c>
      <c r="M39" s="325">
        <v>3</v>
      </c>
      <c r="N39" s="325">
        <v>1</v>
      </c>
      <c r="O39" s="326">
        <v>1093</v>
      </c>
    </row>
    <row r="40" spans="1:15" ht="17.25" customHeight="1" x14ac:dyDescent="0.15">
      <c r="A40" s="838" t="s">
        <v>14</v>
      </c>
      <c r="B40" s="321" t="s">
        <v>280</v>
      </c>
      <c r="C40" s="322">
        <v>921</v>
      </c>
      <c r="D40" s="322">
        <v>945</v>
      </c>
      <c r="E40" s="323">
        <v>1866</v>
      </c>
      <c r="F40" s="838" t="s">
        <v>36</v>
      </c>
      <c r="G40" s="321" t="s">
        <v>280</v>
      </c>
      <c r="H40" s="322">
        <v>168</v>
      </c>
      <c r="I40" s="322">
        <v>208</v>
      </c>
      <c r="J40" s="323">
        <v>376</v>
      </c>
      <c r="K40" s="838" t="s">
        <v>58</v>
      </c>
      <c r="L40" s="321" t="s">
        <v>280</v>
      </c>
      <c r="M40" s="322">
        <v>312</v>
      </c>
      <c r="N40" s="322">
        <v>367</v>
      </c>
      <c r="O40" s="323">
        <v>679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0</v>
      </c>
      <c r="J41" s="323">
        <v>0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921</v>
      </c>
      <c r="D42" s="322">
        <v>946</v>
      </c>
      <c r="E42" s="323">
        <v>1867</v>
      </c>
      <c r="F42" s="839"/>
      <c r="G42" s="321" t="s">
        <v>69</v>
      </c>
      <c r="H42" s="322">
        <v>168</v>
      </c>
      <c r="I42" s="322">
        <v>208</v>
      </c>
      <c r="J42" s="323">
        <v>376</v>
      </c>
      <c r="K42" s="839"/>
      <c r="L42" s="321" t="s">
        <v>69</v>
      </c>
      <c r="M42" s="322">
        <v>312</v>
      </c>
      <c r="N42" s="322">
        <v>369</v>
      </c>
      <c r="O42" s="323">
        <v>681</v>
      </c>
    </row>
    <row r="43" spans="1:15" ht="17.25" customHeight="1" x14ac:dyDescent="0.15">
      <c r="A43" s="840"/>
      <c r="B43" s="324">
        <v>867</v>
      </c>
      <c r="C43" s="325">
        <v>1</v>
      </c>
      <c r="D43" s="325">
        <v>0</v>
      </c>
      <c r="E43" s="326">
        <v>868</v>
      </c>
      <c r="F43" s="840"/>
      <c r="G43" s="324">
        <v>191</v>
      </c>
      <c r="H43" s="325">
        <v>0</v>
      </c>
      <c r="I43" s="325">
        <v>0</v>
      </c>
      <c r="J43" s="326">
        <v>191</v>
      </c>
      <c r="K43" s="840"/>
      <c r="L43" s="324">
        <v>330</v>
      </c>
      <c r="M43" s="325">
        <v>0</v>
      </c>
      <c r="N43" s="325">
        <v>2</v>
      </c>
      <c r="O43" s="326">
        <v>332</v>
      </c>
    </row>
    <row r="44" spans="1:15" ht="17.25" customHeight="1" x14ac:dyDescent="0.15">
      <c r="A44" s="838" t="s">
        <v>15</v>
      </c>
      <c r="B44" s="321" t="s">
        <v>280</v>
      </c>
      <c r="C44" s="322">
        <v>1490</v>
      </c>
      <c r="D44" s="322">
        <v>1666</v>
      </c>
      <c r="E44" s="323">
        <v>3156</v>
      </c>
      <c r="F44" s="838" t="s">
        <v>37</v>
      </c>
      <c r="G44" s="321" t="s">
        <v>280</v>
      </c>
      <c r="H44" s="322">
        <v>849</v>
      </c>
      <c r="I44" s="322">
        <v>983</v>
      </c>
      <c r="J44" s="323">
        <v>1832</v>
      </c>
      <c r="K44" s="838" t="s">
        <v>59</v>
      </c>
      <c r="L44" s="321" t="s">
        <v>280</v>
      </c>
      <c r="M44" s="322">
        <v>634</v>
      </c>
      <c r="N44" s="322">
        <v>746</v>
      </c>
      <c r="O44" s="323">
        <v>1380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1491</v>
      </c>
      <c r="D46" s="322">
        <v>1670</v>
      </c>
      <c r="E46" s="323">
        <v>3161</v>
      </c>
      <c r="F46" s="839"/>
      <c r="G46" s="321" t="s">
        <v>69</v>
      </c>
      <c r="H46" s="322">
        <v>849</v>
      </c>
      <c r="I46" s="322">
        <v>991</v>
      </c>
      <c r="J46" s="323">
        <v>1840</v>
      </c>
      <c r="K46" s="839"/>
      <c r="L46" s="321" t="s">
        <v>69</v>
      </c>
      <c r="M46" s="322">
        <v>635</v>
      </c>
      <c r="N46" s="322">
        <v>749</v>
      </c>
      <c r="O46" s="323">
        <v>1384</v>
      </c>
    </row>
    <row r="47" spans="1:15" ht="17.25" customHeight="1" x14ac:dyDescent="0.15">
      <c r="A47" s="840"/>
      <c r="B47" s="324">
        <v>1400</v>
      </c>
      <c r="C47" s="325">
        <v>2</v>
      </c>
      <c r="D47" s="325">
        <v>3</v>
      </c>
      <c r="E47" s="326">
        <v>1405</v>
      </c>
      <c r="F47" s="840"/>
      <c r="G47" s="324">
        <v>893</v>
      </c>
      <c r="H47" s="325">
        <v>0</v>
      </c>
      <c r="I47" s="325">
        <v>8</v>
      </c>
      <c r="J47" s="326">
        <v>901</v>
      </c>
      <c r="K47" s="840"/>
      <c r="L47" s="324">
        <v>629</v>
      </c>
      <c r="M47" s="325">
        <v>0</v>
      </c>
      <c r="N47" s="325">
        <v>3</v>
      </c>
      <c r="O47" s="326">
        <v>632</v>
      </c>
    </row>
    <row r="48" spans="1:15" ht="17.25" customHeight="1" x14ac:dyDescent="0.15">
      <c r="A48" s="838" t="s">
        <v>16</v>
      </c>
      <c r="B48" s="321" t="s">
        <v>280</v>
      </c>
      <c r="C48" s="322">
        <v>1028</v>
      </c>
      <c r="D48" s="322">
        <v>1080</v>
      </c>
      <c r="E48" s="323">
        <v>2108</v>
      </c>
      <c r="F48" s="838" t="s">
        <v>38</v>
      </c>
      <c r="G48" s="321" t="s">
        <v>280</v>
      </c>
      <c r="H48" s="322">
        <v>759</v>
      </c>
      <c r="I48" s="322">
        <v>843</v>
      </c>
      <c r="J48" s="323">
        <v>1602</v>
      </c>
      <c r="K48" s="838" t="s">
        <v>60</v>
      </c>
      <c r="L48" s="321" t="s">
        <v>280</v>
      </c>
      <c r="M48" s="322">
        <v>263</v>
      </c>
      <c r="N48" s="322">
        <v>298</v>
      </c>
      <c r="O48" s="323">
        <v>561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1030</v>
      </c>
      <c r="D50" s="322">
        <v>1086</v>
      </c>
      <c r="E50" s="323">
        <v>2116</v>
      </c>
      <c r="F50" s="839"/>
      <c r="G50" s="321" t="s">
        <v>69</v>
      </c>
      <c r="H50" s="322">
        <v>760</v>
      </c>
      <c r="I50" s="322">
        <v>844</v>
      </c>
      <c r="J50" s="323">
        <v>1604</v>
      </c>
      <c r="K50" s="839"/>
      <c r="L50" s="321" t="s">
        <v>69</v>
      </c>
      <c r="M50" s="322">
        <v>263</v>
      </c>
      <c r="N50" s="322">
        <v>319</v>
      </c>
      <c r="O50" s="323">
        <v>582</v>
      </c>
    </row>
    <row r="51" spans="1:15" ht="17.25" customHeight="1" x14ac:dyDescent="0.15">
      <c r="A51" s="840"/>
      <c r="B51" s="324">
        <v>871</v>
      </c>
      <c r="C51" s="325">
        <v>2</v>
      </c>
      <c r="D51" s="325">
        <v>4</v>
      </c>
      <c r="E51" s="326">
        <v>877</v>
      </c>
      <c r="F51" s="840"/>
      <c r="G51" s="324">
        <v>679</v>
      </c>
      <c r="H51" s="325">
        <v>0</v>
      </c>
      <c r="I51" s="325">
        <v>2</v>
      </c>
      <c r="J51" s="326">
        <v>681</v>
      </c>
      <c r="K51" s="840"/>
      <c r="L51" s="324">
        <v>309</v>
      </c>
      <c r="M51" s="325">
        <v>18</v>
      </c>
      <c r="N51" s="325">
        <v>3</v>
      </c>
      <c r="O51" s="326">
        <v>330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90</v>
      </c>
      <c r="E52" s="323">
        <v>169</v>
      </c>
      <c r="F52" s="838" t="s">
        <v>39</v>
      </c>
      <c r="G52" s="321" t="s">
        <v>280</v>
      </c>
      <c r="H52" s="322">
        <v>2027</v>
      </c>
      <c r="I52" s="322">
        <v>2221</v>
      </c>
      <c r="J52" s="323">
        <v>4248</v>
      </c>
      <c r="K52" s="838" t="s">
        <v>61</v>
      </c>
      <c r="L52" s="321" t="s">
        <v>280</v>
      </c>
      <c r="M52" s="322">
        <v>184</v>
      </c>
      <c r="N52" s="322">
        <v>217</v>
      </c>
      <c r="O52" s="323">
        <v>401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8</v>
      </c>
      <c r="I53" s="322">
        <v>15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107</v>
      </c>
      <c r="E54" s="323">
        <v>187</v>
      </c>
      <c r="F54" s="839"/>
      <c r="G54" s="321" t="s">
        <v>69</v>
      </c>
      <c r="H54" s="322">
        <v>2035</v>
      </c>
      <c r="I54" s="322">
        <v>2236</v>
      </c>
      <c r="J54" s="323">
        <v>4271</v>
      </c>
      <c r="K54" s="839"/>
      <c r="L54" s="321" t="s">
        <v>69</v>
      </c>
      <c r="M54" s="322">
        <v>184</v>
      </c>
      <c r="N54" s="322">
        <v>217</v>
      </c>
      <c r="O54" s="323">
        <v>401</v>
      </c>
    </row>
    <row r="55" spans="1:15" ht="17.25" customHeight="1" x14ac:dyDescent="0.15">
      <c r="A55" s="840"/>
      <c r="B55" s="324">
        <v>79</v>
      </c>
      <c r="C55" s="325">
        <v>17</v>
      </c>
      <c r="D55" s="325">
        <v>0</v>
      </c>
      <c r="E55" s="326">
        <v>96</v>
      </c>
      <c r="F55" s="840"/>
      <c r="G55" s="324">
        <v>1916</v>
      </c>
      <c r="H55" s="325">
        <v>3</v>
      </c>
      <c r="I55" s="325">
        <v>14</v>
      </c>
      <c r="J55" s="326">
        <v>1933</v>
      </c>
      <c r="K55" s="840"/>
      <c r="L55" s="324">
        <v>226</v>
      </c>
      <c r="M55" s="325">
        <v>0</v>
      </c>
      <c r="N55" s="325">
        <v>0</v>
      </c>
      <c r="O55" s="326">
        <v>226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123</v>
      </c>
      <c r="E56" s="323">
        <v>256</v>
      </c>
      <c r="F56" s="838" t="s">
        <v>40</v>
      </c>
      <c r="G56" s="321" t="s">
        <v>280</v>
      </c>
      <c r="H56" s="322">
        <v>1830</v>
      </c>
      <c r="I56" s="322">
        <v>2076</v>
      </c>
      <c r="J56" s="323">
        <v>3906</v>
      </c>
      <c r="K56" s="838" t="s">
        <v>62</v>
      </c>
      <c r="L56" s="321" t="s">
        <v>280</v>
      </c>
      <c r="M56" s="322">
        <v>557</v>
      </c>
      <c r="N56" s="322">
        <v>610</v>
      </c>
      <c r="O56" s="323">
        <v>1167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123</v>
      </c>
      <c r="E58" s="323">
        <v>256</v>
      </c>
      <c r="F58" s="839"/>
      <c r="G58" s="321" t="s">
        <v>69</v>
      </c>
      <c r="H58" s="322">
        <v>1830</v>
      </c>
      <c r="I58" s="322">
        <v>2082</v>
      </c>
      <c r="J58" s="323">
        <v>3912</v>
      </c>
      <c r="K58" s="839"/>
      <c r="L58" s="321" t="s">
        <v>69</v>
      </c>
      <c r="M58" s="322">
        <v>557</v>
      </c>
      <c r="N58" s="322">
        <v>612</v>
      </c>
      <c r="O58" s="323">
        <v>1169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1669</v>
      </c>
      <c r="H59" s="325">
        <v>1</v>
      </c>
      <c r="I59" s="325">
        <v>5</v>
      </c>
      <c r="J59" s="326">
        <v>1675</v>
      </c>
      <c r="K59" s="840"/>
      <c r="L59" s="324">
        <v>580</v>
      </c>
      <c r="M59" s="325">
        <v>1</v>
      </c>
      <c r="N59" s="325">
        <v>1</v>
      </c>
      <c r="O59" s="326">
        <v>582</v>
      </c>
    </row>
    <row r="60" spans="1:15" ht="17.25" customHeight="1" x14ac:dyDescent="0.15">
      <c r="A60" s="838" t="s">
        <v>19</v>
      </c>
      <c r="B60" s="321" t="s">
        <v>280</v>
      </c>
      <c r="C60" s="322">
        <v>59</v>
      </c>
      <c r="D60" s="322">
        <v>69</v>
      </c>
      <c r="E60" s="323">
        <v>128</v>
      </c>
      <c r="F60" s="838" t="s">
        <v>41</v>
      </c>
      <c r="G60" s="321" t="s">
        <v>280</v>
      </c>
      <c r="H60" s="322">
        <v>1592</v>
      </c>
      <c r="I60" s="322">
        <v>1753</v>
      </c>
      <c r="J60" s="323">
        <v>3345</v>
      </c>
      <c r="K60" s="838" t="s">
        <v>63</v>
      </c>
      <c r="L60" s="321" t="s">
        <v>280</v>
      </c>
      <c r="M60" s="322">
        <v>234</v>
      </c>
      <c r="N60" s="322">
        <v>238</v>
      </c>
      <c r="O60" s="323">
        <v>472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59</v>
      </c>
      <c r="D62" s="322">
        <v>70</v>
      </c>
      <c r="E62" s="323">
        <v>129</v>
      </c>
      <c r="F62" s="839"/>
      <c r="G62" s="321" t="s">
        <v>69</v>
      </c>
      <c r="H62" s="322">
        <v>1594</v>
      </c>
      <c r="I62" s="322">
        <v>1761</v>
      </c>
      <c r="J62" s="323">
        <v>3355</v>
      </c>
      <c r="K62" s="839"/>
      <c r="L62" s="321" t="s">
        <v>69</v>
      </c>
      <c r="M62" s="322">
        <v>234</v>
      </c>
      <c r="N62" s="322">
        <v>239</v>
      </c>
      <c r="O62" s="323">
        <v>473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1433</v>
      </c>
      <c r="H63" s="325">
        <v>7</v>
      </c>
      <c r="I63" s="325">
        <v>3</v>
      </c>
      <c r="J63" s="326">
        <v>1443</v>
      </c>
      <c r="K63" s="840"/>
      <c r="L63" s="324">
        <v>237</v>
      </c>
      <c r="M63" s="325">
        <v>0</v>
      </c>
      <c r="N63" s="325">
        <v>1</v>
      </c>
      <c r="O63" s="326">
        <v>238</v>
      </c>
    </row>
    <row r="64" spans="1:15" ht="17.25" customHeight="1" x14ac:dyDescent="0.15">
      <c r="A64" s="838" t="s">
        <v>20</v>
      </c>
      <c r="B64" s="321" t="s">
        <v>280</v>
      </c>
      <c r="C64" s="322">
        <v>270</v>
      </c>
      <c r="D64" s="322">
        <v>262</v>
      </c>
      <c r="E64" s="323">
        <v>532</v>
      </c>
      <c r="F64" s="838" t="s">
        <v>42</v>
      </c>
      <c r="G64" s="321" t="s">
        <v>280</v>
      </c>
      <c r="H64" s="322">
        <v>545</v>
      </c>
      <c r="I64" s="322">
        <v>571</v>
      </c>
      <c r="J64" s="323">
        <v>1116</v>
      </c>
      <c r="K64" s="838" t="s">
        <v>64</v>
      </c>
      <c r="L64" s="321" t="s">
        <v>280</v>
      </c>
      <c r="M64" s="322">
        <v>543</v>
      </c>
      <c r="N64" s="322">
        <v>544</v>
      </c>
      <c r="O64" s="323">
        <v>1087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271</v>
      </c>
      <c r="D66" s="322">
        <v>263</v>
      </c>
      <c r="E66" s="323">
        <v>534</v>
      </c>
      <c r="F66" s="839"/>
      <c r="G66" s="321" t="s">
        <v>69</v>
      </c>
      <c r="H66" s="322">
        <v>548</v>
      </c>
      <c r="I66" s="322">
        <v>574</v>
      </c>
      <c r="J66" s="323">
        <v>1122</v>
      </c>
      <c r="K66" s="839"/>
      <c r="L66" s="321" t="s">
        <v>69</v>
      </c>
      <c r="M66" s="322">
        <v>545</v>
      </c>
      <c r="N66" s="322">
        <v>546</v>
      </c>
      <c r="O66" s="323">
        <v>1091</v>
      </c>
    </row>
    <row r="67" spans="1:15" ht="17.25" customHeight="1" x14ac:dyDescent="0.15">
      <c r="A67" s="840"/>
      <c r="B67" s="324">
        <v>225</v>
      </c>
      <c r="C67" s="325">
        <v>0</v>
      </c>
      <c r="D67" s="325">
        <v>1</v>
      </c>
      <c r="E67" s="326">
        <v>226</v>
      </c>
      <c r="F67" s="840"/>
      <c r="G67" s="324">
        <v>502</v>
      </c>
      <c r="H67" s="325">
        <v>2</v>
      </c>
      <c r="I67" s="325">
        <v>1</v>
      </c>
      <c r="J67" s="326">
        <v>505</v>
      </c>
      <c r="K67" s="840"/>
      <c r="L67" s="324">
        <v>471</v>
      </c>
      <c r="M67" s="325">
        <v>3</v>
      </c>
      <c r="N67" s="325">
        <v>0</v>
      </c>
      <c r="O67" s="326">
        <v>474</v>
      </c>
    </row>
    <row r="68" spans="1:15" ht="17.25" customHeight="1" x14ac:dyDescent="0.15">
      <c r="A68" s="838" t="s">
        <v>21</v>
      </c>
      <c r="B68" s="321" t="s">
        <v>280</v>
      </c>
      <c r="C68" s="322">
        <v>246</v>
      </c>
      <c r="D68" s="322">
        <v>280</v>
      </c>
      <c r="E68" s="323">
        <v>526</v>
      </c>
      <c r="F68" s="838" t="s">
        <v>43</v>
      </c>
      <c r="G68" s="321" t="s">
        <v>280</v>
      </c>
      <c r="H68" s="322">
        <v>891</v>
      </c>
      <c r="I68" s="322">
        <v>898</v>
      </c>
      <c r="J68" s="323">
        <v>1789</v>
      </c>
      <c r="K68" s="838" t="s">
        <v>65</v>
      </c>
      <c r="L68" s="321" t="s">
        <v>280</v>
      </c>
      <c r="M68" s="322">
        <v>219</v>
      </c>
      <c r="N68" s="322">
        <v>239</v>
      </c>
      <c r="O68" s="323">
        <v>458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247</v>
      </c>
      <c r="D70" s="322">
        <v>282</v>
      </c>
      <c r="E70" s="323">
        <v>529</v>
      </c>
      <c r="F70" s="839"/>
      <c r="G70" s="321" t="s">
        <v>69</v>
      </c>
      <c r="H70" s="322">
        <v>891</v>
      </c>
      <c r="I70" s="322">
        <v>899</v>
      </c>
      <c r="J70" s="323">
        <v>1790</v>
      </c>
      <c r="K70" s="839"/>
      <c r="L70" s="321" t="s">
        <v>69</v>
      </c>
      <c r="M70" s="322">
        <v>219</v>
      </c>
      <c r="N70" s="322">
        <v>244</v>
      </c>
      <c r="O70" s="323">
        <v>463</v>
      </c>
    </row>
    <row r="71" spans="1:15" ht="17.25" customHeight="1" x14ac:dyDescent="0.15">
      <c r="A71" s="840"/>
      <c r="B71" s="324">
        <v>225</v>
      </c>
      <c r="C71" s="325">
        <v>0</v>
      </c>
      <c r="D71" s="325">
        <v>2</v>
      </c>
      <c r="E71" s="326">
        <v>227</v>
      </c>
      <c r="F71" s="840"/>
      <c r="G71" s="324">
        <v>775</v>
      </c>
      <c r="H71" s="325">
        <v>0</v>
      </c>
      <c r="I71" s="325">
        <v>1</v>
      </c>
      <c r="J71" s="326">
        <v>776</v>
      </c>
      <c r="K71" s="840"/>
      <c r="L71" s="324">
        <v>189</v>
      </c>
      <c r="M71" s="325">
        <v>4</v>
      </c>
      <c r="N71" s="325">
        <v>1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233</v>
      </c>
      <c r="D72" s="322">
        <v>265</v>
      </c>
      <c r="E72" s="323">
        <v>498</v>
      </c>
      <c r="F72" s="838" t="s">
        <v>44</v>
      </c>
      <c r="G72" s="321" t="s">
        <v>280</v>
      </c>
      <c r="H72" s="322">
        <v>763</v>
      </c>
      <c r="I72" s="322">
        <v>821</v>
      </c>
      <c r="J72" s="323">
        <v>1584</v>
      </c>
      <c r="K72" s="838" t="s">
        <v>66</v>
      </c>
      <c r="L72" s="321" t="s">
        <v>280</v>
      </c>
      <c r="M72" s="322">
        <v>252</v>
      </c>
      <c r="N72" s="322">
        <v>278</v>
      </c>
      <c r="O72" s="323">
        <v>530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233</v>
      </c>
      <c r="D74" s="322">
        <v>265</v>
      </c>
      <c r="E74" s="323">
        <v>498</v>
      </c>
      <c r="F74" s="839"/>
      <c r="G74" s="321" t="s">
        <v>69</v>
      </c>
      <c r="H74" s="322">
        <v>763</v>
      </c>
      <c r="I74" s="322">
        <v>821</v>
      </c>
      <c r="J74" s="323">
        <v>1584</v>
      </c>
      <c r="K74" s="839"/>
      <c r="L74" s="321" t="s">
        <v>69</v>
      </c>
      <c r="M74" s="322">
        <v>252</v>
      </c>
      <c r="N74" s="322">
        <v>278</v>
      </c>
      <c r="O74" s="323">
        <v>530</v>
      </c>
    </row>
    <row r="75" spans="1:15" ht="17.25" customHeight="1" x14ac:dyDescent="0.15">
      <c r="A75" s="840"/>
      <c r="B75" s="324">
        <v>217</v>
      </c>
      <c r="C75" s="325">
        <v>0</v>
      </c>
      <c r="D75" s="325">
        <v>0</v>
      </c>
      <c r="E75" s="326">
        <v>217</v>
      </c>
      <c r="F75" s="840"/>
      <c r="G75" s="324">
        <v>613</v>
      </c>
      <c r="H75" s="325">
        <v>0</v>
      </c>
      <c r="I75" s="325">
        <v>0</v>
      </c>
      <c r="J75" s="326">
        <v>613</v>
      </c>
      <c r="K75" s="840"/>
      <c r="L75" s="324">
        <v>225</v>
      </c>
      <c r="M75" s="325">
        <v>0</v>
      </c>
      <c r="N75" s="325">
        <v>0</v>
      </c>
      <c r="O75" s="326">
        <v>225</v>
      </c>
    </row>
    <row r="76" spans="1:15" ht="17.25" customHeight="1" x14ac:dyDescent="0.15">
      <c r="A76" s="838" t="s">
        <v>23</v>
      </c>
      <c r="B76" s="321" t="s">
        <v>280</v>
      </c>
      <c r="C76" s="322">
        <v>516</v>
      </c>
      <c r="D76" s="322">
        <v>607</v>
      </c>
      <c r="E76" s="323">
        <v>1123</v>
      </c>
      <c r="F76" s="838" t="s">
        <v>45</v>
      </c>
      <c r="G76" s="321" t="s">
        <v>280</v>
      </c>
      <c r="H76" s="322">
        <v>537</v>
      </c>
      <c r="I76" s="322">
        <v>612</v>
      </c>
      <c r="J76" s="323">
        <v>1149</v>
      </c>
      <c r="K76" s="838" t="s">
        <v>67</v>
      </c>
      <c r="L76" s="321" t="s">
        <v>280</v>
      </c>
      <c r="M76" s="322">
        <v>298</v>
      </c>
      <c r="N76" s="322">
        <v>272</v>
      </c>
      <c r="O76" s="323">
        <v>570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517</v>
      </c>
      <c r="D78" s="322">
        <v>607</v>
      </c>
      <c r="E78" s="323">
        <v>1124</v>
      </c>
      <c r="F78" s="839"/>
      <c r="G78" s="321" t="s">
        <v>69</v>
      </c>
      <c r="H78" s="322">
        <v>537</v>
      </c>
      <c r="I78" s="322">
        <v>612</v>
      </c>
      <c r="J78" s="323">
        <v>1149</v>
      </c>
      <c r="K78" s="839"/>
      <c r="L78" s="321" t="s">
        <v>69</v>
      </c>
      <c r="M78" s="322">
        <v>298</v>
      </c>
      <c r="N78" s="322">
        <v>278</v>
      </c>
      <c r="O78" s="323">
        <v>576</v>
      </c>
    </row>
    <row r="79" spans="1:15" ht="17.25" customHeight="1" x14ac:dyDescent="0.15">
      <c r="A79" s="840"/>
      <c r="B79" s="324">
        <v>482</v>
      </c>
      <c r="C79" s="325">
        <v>0</v>
      </c>
      <c r="D79" s="325">
        <v>1</v>
      </c>
      <c r="E79" s="326">
        <v>483</v>
      </c>
      <c r="F79" s="840"/>
      <c r="G79" s="324">
        <v>574</v>
      </c>
      <c r="H79" s="325">
        <v>0</v>
      </c>
      <c r="I79" s="325">
        <v>0</v>
      </c>
      <c r="J79" s="326">
        <v>574</v>
      </c>
      <c r="K79" s="840"/>
      <c r="L79" s="324">
        <v>220</v>
      </c>
      <c r="M79" s="325">
        <v>5</v>
      </c>
      <c r="N79" s="325">
        <v>1</v>
      </c>
      <c r="O79" s="326">
        <v>226</v>
      </c>
    </row>
    <row r="80" spans="1:15" ht="17.25" customHeight="1" x14ac:dyDescent="0.15">
      <c r="A80" s="838" t="s">
        <v>24</v>
      </c>
      <c r="B80" s="321" t="s">
        <v>280</v>
      </c>
      <c r="C80" s="322">
        <v>341</v>
      </c>
      <c r="D80" s="322">
        <v>362</v>
      </c>
      <c r="E80" s="323">
        <v>703</v>
      </c>
      <c r="F80" s="838" t="s">
        <v>46</v>
      </c>
      <c r="G80" s="321" t="s">
        <v>280</v>
      </c>
      <c r="H80" s="322">
        <v>286</v>
      </c>
      <c r="I80" s="322">
        <v>281</v>
      </c>
      <c r="J80" s="323">
        <v>567</v>
      </c>
      <c r="K80" s="838" t="s">
        <v>68</v>
      </c>
      <c r="L80" s="321" t="s">
        <v>280</v>
      </c>
      <c r="M80" s="322">
        <v>146</v>
      </c>
      <c r="N80" s="322">
        <v>152</v>
      </c>
      <c r="O80" s="323">
        <v>298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341</v>
      </c>
      <c r="D82" s="322">
        <v>362</v>
      </c>
      <c r="E82" s="323">
        <v>703</v>
      </c>
      <c r="F82" s="839"/>
      <c r="G82" s="321" t="s">
        <v>69</v>
      </c>
      <c r="H82" s="322">
        <v>286</v>
      </c>
      <c r="I82" s="322">
        <v>281</v>
      </c>
      <c r="J82" s="323">
        <v>567</v>
      </c>
      <c r="K82" s="839"/>
      <c r="L82" s="321" t="s">
        <v>69</v>
      </c>
      <c r="M82" s="322">
        <v>146</v>
      </c>
      <c r="N82" s="322">
        <v>152</v>
      </c>
      <c r="O82" s="323">
        <v>298</v>
      </c>
    </row>
    <row r="83" spans="1:20" ht="17.25" customHeight="1" x14ac:dyDescent="0.15">
      <c r="A83" s="840"/>
      <c r="B83" s="324">
        <v>309</v>
      </c>
      <c r="C83" s="325">
        <v>0</v>
      </c>
      <c r="D83" s="325">
        <v>0</v>
      </c>
      <c r="E83" s="326">
        <v>309</v>
      </c>
      <c r="F83" s="840"/>
      <c r="G83" s="324">
        <v>290</v>
      </c>
      <c r="H83" s="325">
        <v>0</v>
      </c>
      <c r="I83" s="325">
        <v>0</v>
      </c>
      <c r="J83" s="326">
        <v>290</v>
      </c>
      <c r="K83" s="840"/>
      <c r="L83" s="324">
        <v>126</v>
      </c>
      <c r="M83" s="325">
        <v>0</v>
      </c>
      <c r="N83" s="325">
        <v>0</v>
      </c>
      <c r="O83" s="326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1160</v>
      </c>
      <c r="D84" s="322">
        <v>1295</v>
      </c>
      <c r="E84" s="323">
        <v>2455</v>
      </c>
      <c r="F84" s="838" t="s">
        <v>47</v>
      </c>
      <c r="G84" s="321" t="s">
        <v>280</v>
      </c>
      <c r="H84" s="322">
        <v>231</v>
      </c>
      <c r="I84" s="322">
        <v>266</v>
      </c>
      <c r="J84" s="323">
        <v>497</v>
      </c>
      <c r="K84" s="873" t="s">
        <v>384</v>
      </c>
      <c r="L84" s="321" t="s">
        <v>280</v>
      </c>
      <c r="M84" s="322">
        <v>268</v>
      </c>
      <c r="N84" s="322">
        <v>290</v>
      </c>
      <c r="O84" s="323">
        <v>558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1160</v>
      </c>
      <c r="D86" s="322">
        <v>1298</v>
      </c>
      <c r="E86" s="323">
        <v>2458</v>
      </c>
      <c r="F86" s="839"/>
      <c r="G86" s="321" t="s">
        <v>69</v>
      </c>
      <c r="H86" s="322">
        <v>231</v>
      </c>
      <c r="I86" s="322">
        <v>266</v>
      </c>
      <c r="J86" s="323">
        <v>497</v>
      </c>
      <c r="K86" s="874"/>
      <c r="L86" s="321" t="s">
        <v>69</v>
      </c>
      <c r="M86" s="322">
        <v>269</v>
      </c>
      <c r="N86" s="322">
        <v>292</v>
      </c>
      <c r="O86" s="323">
        <v>561</v>
      </c>
    </row>
    <row r="87" spans="1:20" ht="17.25" customHeight="1" thickBot="1" x14ac:dyDescent="0.2">
      <c r="A87" s="840"/>
      <c r="B87" s="324">
        <v>1050</v>
      </c>
      <c r="C87" s="325">
        <v>0</v>
      </c>
      <c r="D87" s="325">
        <v>3</v>
      </c>
      <c r="E87" s="326">
        <v>1053</v>
      </c>
      <c r="F87" s="840"/>
      <c r="G87" s="324">
        <v>235</v>
      </c>
      <c r="H87" s="325">
        <v>0</v>
      </c>
      <c r="I87" s="325">
        <v>0</v>
      </c>
      <c r="J87" s="326">
        <v>235</v>
      </c>
      <c r="K87" s="875"/>
      <c r="L87" s="324">
        <v>215</v>
      </c>
      <c r="M87" s="325">
        <v>1</v>
      </c>
      <c r="N87" s="325">
        <v>0</v>
      </c>
      <c r="O87" s="326">
        <v>216</v>
      </c>
    </row>
    <row r="88" spans="1:20" ht="17.25" customHeight="1" x14ac:dyDescent="0.15">
      <c r="A88" s="843" t="s">
        <v>26</v>
      </c>
      <c r="B88" s="321" t="s">
        <v>280</v>
      </c>
      <c r="C88" s="322">
        <v>3851</v>
      </c>
      <c r="D88" s="322">
        <v>4227</v>
      </c>
      <c r="E88" s="323">
        <v>8078</v>
      </c>
      <c r="F88" s="838" t="s">
        <v>48</v>
      </c>
      <c r="G88" s="321" t="s">
        <v>280</v>
      </c>
      <c r="H88" s="322">
        <v>141</v>
      </c>
      <c r="I88" s="322">
        <v>184</v>
      </c>
      <c r="J88" s="323">
        <v>325</v>
      </c>
      <c r="K88" s="846" t="s">
        <v>108</v>
      </c>
      <c r="L88" s="318" t="s">
        <v>280</v>
      </c>
      <c r="M88" s="319">
        <v>34370</v>
      </c>
      <c r="N88" s="319">
        <v>37436</v>
      </c>
      <c r="O88" s="344">
        <v>71806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37</v>
      </c>
      <c r="E89" s="323">
        <v>55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62</v>
      </c>
      <c r="N89" s="346">
        <v>226</v>
      </c>
      <c r="O89" s="347">
        <v>288</v>
      </c>
    </row>
    <row r="90" spans="1:20" ht="17.25" customHeight="1" x14ac:dyDescent="0.15">
      <c r="A90" s="844"/>
      <c r="B90" s="321" t="s">
        <v>69</v>
      </c>
      <c r="C90" s="322">
        <v>3869</v>
      </c>
      <c r="D90" s="322">
        <v>4264</v>
      </c>
      <c r="E90" s="323">
        <v>8133</v>
      </c>
      <c r="F90" s="839"/>
      <c r="G90" s="321" t="s">
        <v>69</v>
      </c>
      <c r="H90" s="322">
        <v>142</v>
      </c>
      <c r="I90" s="322">
        <v>185</v>
      </c>
      <c r="J90" s="323">
        <v>327</v>
      </c>
      <c r="K90" s="846"/>
      <c r="L90" s="345" t="s">
        <v>69</v>
      </c>
      <c r="M90" s="346">
        <v>34432</v>
      </c>
      <c r="N90" s="346">
        <v>37662</v>
      </c>
      <c r="O90" s="347">
        <v>72094</v>
      </c>
    </row>
    <row r="91" spans="1:20" ht="17.25" customHeight="1" thickBot="1" x14ac:dyDescent="0.2">
      <c r="A91" s="845"/>
      <c r="B91" s="329">
        <v>3521</v>
      </c>
      <c r="C91" s="330">
        <v>12</v>
      </c>
      <c r="D91" s="330">
        <v>21</v>
      </c>
      <c r="E91" s="331">
        <v>3554</v>
      </c>
      <c r="F91" s="842"/>
      <c r="G91" s="329">
        <v>168</v>
      </c>
      <c r="H91" s="330">
        <v>0</v>
      </c>
      <c r="I91" s="330">
        <v>2</v>
      </c>
      <c r="J91" s="331">
        <v>170</v>
      </c>
      <c r="K91" s="847"/>
      <c r="L91" s="329">
        <v>32536</v>
      </c>
      <c r="M91" s="330">
        <v>115</v>
      </c>
      <c r="N91" s="330">
        <v>126</v>
      </c>
      <c r="O91" s="348">
        <v>32777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394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1662</v>
      </c>
      <c r="D95" s="319">
        <v>1939</v>
      </c>
      <c r="E95" s="320">
        <v>3601</v>
      </c>
      <c r="F95" s="848" t="s">
        <v>391</v>
      </c>
      <c r="G95" s="318" t="s">
        <v>280</v>
      </c>
      <c r="H95" s="319">
        <v>1420</v>
      </c>
      <c r="I95" s="319">
        <v>1522</v>
      </c>
      <c r="J95" s="320">
        <v>2942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3</v>
      </c>
      <c r="E96" s="353">
        <v>3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1662</v>
      </c>
      <c r="D97" s="346">
        <v>1942</v>
      </c>
      <c r="E97" s="353">
        <v>3604</v>
      </c>
      <c r="F97" s="849"/>
      <c r="G97" s="345" t="s">
        <v>69</v>
      </c>
      <c r="H97" s="346">
        <v>1421</v>
      </c>
      <c r="I97" s="346">
        <v>1524</v>
      </c>
      <c r="J97" s="353">
        <v>2945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1747</v>
      </c>
      <c r="C98" s="325">
        <v>1</v>
      </c>
      <c r="D98" s="325">
        <v>2</v>
      </c>
      <c r="E98" s="326">
        <v>1750</v>
      </c>
      <c r="F98" s="850"/>
      <c r="G98" s="324">
        <v>1409</v>
      </c>
      <c r="H98" s="325">
        <v>2</v>
      </c>
      <c r="I98" s="325">
        <v>1</v>
      </c>
      <c r="J98" s="326">
        <v>1412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392</v>
      </c>
      <c r="B99" s="321" t="s">
        <v>280</v>
      </c>
      <c r="C99" s="322">
        <v>107</v>
      </c>
      <c r="D99" s="322">
        <v>125</v>
      </c>
      <c r="E99" s="323">
        <v>232</v>
      </c>
      <c r="F99" s="851"/>
      <c r="G99" s="421"/>
      <c r="H99" s="294"/>
      <c r="I99" s="294"/>
      <c r="J99" s="441"/>
      <c r="K99" s="854" t="s">
        <v>393</v>
      </c>
      <c r="L99" s="321" t="s">
        <v>280</v>
      </c>
      <c r="M99" s="322">
        <v>3189</v>
      </c>
      <c r="N99" s="322">
        <v>3586</v>
      </c>
      <c r="O99" s="323">
        <v>6775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107</v>
      </c>
      <c r="D101" s="346">
        <v>126</v>
      </c>
      <c r="E101" s="353">
        <v>233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3190</v>
      </c>
      <c r="N101" s="346">
        <v>3592</v>
      </c>
      <c r="O101" s="353">
        <v>6782</v>
      </c>
    </row>
    <row r="102" spans="1:15" ht="15" customHeight="1" thickBot="1" x14ac:dyDescent="0.2">
      <c r="A102" s="842"/>
      <c r="B102" s="329">
        <v>125</v>
      </c>
      <c r="C102" s="330">
        <v>1</v>
      </c>
      <c r="D102" s="330">
        <v>0</v>
      </c>
      <c r="E102" s="331">
        <v>126</v>
      </c>
      <c r="F102" s="853"/>
      <c r="G102" s="422"/>
      <c r="H102" s="423"/>
      <c r="I102" s="423"/>
      <c r="J102" s="442"/>
      <c r="K102" s="856"/>
      <c r="L102" s="329">
        <v>3281</v>
      </c>
      <c r="M102" s="330">
        <v>4</v>
      </c>
      <c r="N102" s="330">
        <v>3</v>
      </c>
      <c r="O102" s="331">
        <v>3288</v>
      </c>
    </row>
    <row r="103" spans="1:15" ht="15" customHeight="1" x14ac:dyDescent="0.15">
      <c r="A103" s="841" t="s">
        <v>74</v>
      </c>
      <c r="B103" s="318" t="s">
        <v>280</v>
      </c>
      <c r="C103" s="319">
        <v>1197</v>
      </c>
      <c r="D103" s="319">
        <v>1334</v>
      </c>
      <c r="E103" s="320">
        <v>2531</v>
      </c>
      <c r="F103" s="848" t="s">
        <v>75</v>
      </c>
      <c r="G103" s="318" t="s">
        <v>280</v>
      </c>
      <c r="H103" s="319">
        <v>1181</v>
      </c>
      <c r="I103" s="319">
        <v>1357</v>
      </c>
      <c r="J103" s="320">
        <v>2538</v>
      </c>
      <c r="K103" s="858" t="s">
        <v>76</v>
      </c>
      <c r="L103" s="318" t="s">
        <v>280</v>
      </c>
      <c r="M103" s="319">
        <v>2378</v>
      </c>
      <c r="N103" s="319">
        <v>2691</v>
      </c>
      <c r="O103" s="320">
        <v>5069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1198</v>
      </c>
      <c r="D105" s="346">
        <v>1340</v>
      </c>
      <c r="E105" s="353">
        <v>2538</v>
      </c>
      <c r="F105" s="849"/>
      <c r="G105" s="345" t="s">
        <v>69</v>
      </c>
      <c r="H105" s="346">
        <v>1183</v>
      </c>
      <c r="I105" s="346">
        <v>1360</v>
      </c>
      <c r="J105" s="353">
        <v>2543</v>
      </c>
      <c r="K105" s="855"/>
      <c r="L105" s="345" t="s">
        <v>69</v>
      </c>
      <c r="M105" s="346">
        <v>2381</v>
      </c>
      <c r="N105" s="346">
        <v>2700</v>
      </c>
      <c r="O105" s="353">
        <v>5081</v>
      </c>
    </row>
    <row r="106" spans="1:15" ht="15" customHeight="1" thickBot="1" x14ac:dyDescent="0.2">
      <c r="A106" s="842"/>
      <c r="B106" s="329">
        <v>1285</v>
      </c>
      <c r="C106" s="330">
        <v>0</v>
      </c>
      <c r="D106" s="330">
        <v>5</v>
      </c>
      <c r="E106" s="331">
        <v>1290</v>
      </c>
      <c r="F106" s="857"/>
      <c r="G106" s="329">
        <v>1213</v>
      </c>
      <c r="H106" s="330">
        <v>1</v>
      </c>
      <c r="I106" s="330">
        <v>4</v>
      </c>
      <c r="J106" s="331">
        <v>1218</v>
      </c>
      <c r="K106" s="856"/>
      <c r="L106" s="329">
        <v>2498</v>
      </c>
      <c r="M106" s="330">
        <v>1</v>
      </c>
      <c r="N106" s="330">
        <v>9</v>
      </c>
      <c r="O106" s="331">
        <v>2508</v>
      </c>
    </row>
    <row r="107" spans="1:15" ht="15" customHeight="1" x14ac:dyDescent="0.15">
      <c r="A107" s="841" t="s">
        <v>140</v>
      </c>
      <c r="B107" s="318" t="s">
        <v>280</v>
      </c>
      <c r="C107" s="319">
        <v>1674</v>
      </c>
      <c r="D107" s="319">
        <v>1796</v>
      </c>
      <c r="E107" s="320">
        <v>3470</v>
      </c>
      <c r="F107" s="848" t="s">
        <v>143</v>
      </c>
      <c r="G107" s="318" t="s">
        <v>280</v>
      </c>
      <c r="H107" s="319">
        <v>201</v>
      </c>
      <c r="I107" s="319">
        <v>225</v>
      </c>
      <c r="J107" s="320">
        <v>426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1676</v>
      </c>
      <c r="D109" s="346">
        <v>1798</v>
      </c>
      <c r="E109" s="353">
        <v>3474</v>
      </c>
      <c r="F109" s="849"/>
      <c r="G109" s="345" t="s">
        <v>69</v>
      </c>
      <c r="H109" s="346">
        <v>201</v>
      </c>
      <c r="I109" s="346">
        <v>226</v>
      </c>
      <c r="J109" s="353">
        <v>427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1432</v>
      </c>
      <c r="C110" s="325">
        <v>0</v>
      </c>
      <c r="D110" s="325">
        <v>3</v>
      </c>
      <c r="E110" s="326">
        <v>1435</v>
      </c>
      <c r="F110" s="850"/>
      <c r="G110" s="324">
        <v>190</v>
      </c>
      <c r="H110" s="325">
        <v>0</v>
      </c>
      <c r="I110" s="325">
        <v>1</v>
      </c>
      <c r="J110" s="326">
        <v>191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293</v>
      </c>
      <c r="D111" s="346">
        <v>313</v>
      </c>
      <c r="E111" s="353">
        <v>606</v>
      </c>
      <c r="F111" s="851" t="s">
        <v>144</v>
      </c>
      <c r="G111" s="345" t="s">
        <v>280</v>
      </c>
      <c r="H111" s="346">
        <v>93</v>
      </c>
      <c r="I111" s="346">
        <v>102</v>
      </c>
      <c r="J111" s="353">
        <v>195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293</v>
      </c>
      <c r="D113" s="346">
        <v>314</v>
      </c>
      <c r="E113" s="353">
        <v>607</v>
      </c>
      <c r="F113" s="849"/>
      <c r="G113" s="345" t="s">
        <v>69</v>
      </c>
      <c r="H113" s="346">
        <v>93</v>
      </c>
      <c r="I113" s="346">
        <v>102</v>
      </c>
      <c r="J113" s="353">
        <v>195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305</v>
      </c>
      <c r="C114" s="325">
        <v>0</v>
      </c>
      <c r="D114" s="325">
        <v>1</v>
      </c>
      <c r="E114" s="326">
        <v>306</v>
      </c>
      <c r="F114" s="850"/>
      <c r="G114" s="324">
        <v>91</v>
      </c>
      <c r="H114" s="325">
        <v>0</v>
      </c>
      <c r="I114" s="325">
        <v>0</v>
      </c>
      <c r="J114" s="326">
        <v>91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219</v>
      </c>
      <c r="D115" s="346">
        <v>258</v>
      </c>
      <c r="E115" s="353">
        <v>477</v>
      </c>
      <c r="F115" s="851" t="s">
        <v>145</v>
      </c>
      <c r="G115" s="345" t="s">
        <v>280</v>
      </c>
      <c r="H115" s="346">
        <v>149</v>
      </c>
      <c r="I115" s="346">
        <v>174</v>
      </c>
      <c r="J115" s="353">
        <v>323</v>
      </c>
      <c r="K115" s="855" t="s">
        <v>283</v>
      </c>
      <c r="L115" s="345" t="s">
        <v>280</v>
      </c>
      <c r="M115" s="346">
        <v>2629</v>
      </c>
      <c r="N115" s="346">
        <v>2868</v>
      </c>
      <c r="O115" s="353">
        <v>5497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6</v>
      </c>
      <c r="O116" s="353">
        <v>8</v>
      </c>
    </row>
    <row r="117" spans="1:15" ht="15" customHeight="1" x14ac:dyDescent="0.15">
      <c r="A117" s="839"/>
      <c r="B117" s="345" t="s">
        <v>69</v>
      </c>
      <c r="C117" s="346">
        <v>219</v>
      </c>
      <c r="D117" s="346">
        <v>259</v>
      </c>
      <c r="E117" s="353">
        <v>478</v>
      </c>
      <c r="F117" s="849"/>
      <c r="G117" s="345" t="s">
        <v>69</v>
      </c>
      <c r="H117" s="346">
        <v>149</v>
      </c>
      <c r="I117" s="346">
        <v>175</v>
      </c>
      <c r="J117" s="353">
        <v>324</v>
      </c>
      <c r="K117" s="855"/>
      <c r="L117" s="345" t="s">
        <v>69</v>
      </c>
      <c r="M117" s="346">
        <v>2631</v>
      </c>
      <c r="N117" s="346">
        <v>2874</v>
      </c>
      <c r="O117" s="353">
        <v>5505</v>
      </c>
    </row>
    <row r="118" spans="1:15" ht="15" customHeight="1" thickBot="1" x14ac:dyDescent="0.2">
      <c r="A118" s="842"/>
      <c r="B118" s="329">
        <v>224</v>
      </c>
      <c r="C118" s="330">
        <v>0</v>
      </c>
      <c r="D118" s="330">
        <v>1</v>
      </c>
      <c r="E118" s="331">
        <v>225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2422</v>
      </c>
      <c r="M118" s="330">
        <v>0</v>
      </c>
      <c r="N118" s="330">
        <v>7</v>
      </c>
      <c r="O118" s="331">
        <v>2429</v>
      </c>
    </row>
    <row r="119" spans="1:15" ht="15" customHeight="1" x14ac:dyDescent="0.15">
      <c r="A119" s="839" t="s">
        <v>84</v>
      </c>
      <c r="B119" s="318" t="s">
        <v>280</v>
      </c>
      <c r="C119" s="319">
        <v>522</v>
      </c>
      <c r="D119" s="319">
        <v>615</v>
      </c>
      <c r="E119" s="320">
        <v>1137</v>
      </c>
      <c r="F119" s="849" t="s">
        <v>146</v>
      </c>
      <c r="G119" s="318" t="s">
        <v>280</v>
      </c>
      <c r="H119" s="319">
        <v>322</v>
      </c>
      <c r="I119" s="319">
        <v>438</v>
      </c>
      <c r="J119" s="320">
        <v>760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522</v>
      </c>
      <c r="D121" s="346">
        <v>617</v>
      </c>
      <c r="E121" s="353">
        <v>1139</v>
      </c>
      <c r="F121" s="849"/>
      <c r="G121" s="345" t="s">
        <v>69</v>
      </c>
      <c r="H121" s="346">
        <v>322</v>
      </c>
      <c r="I121" s="346">
        <v>438</v>
      </c>
      <c r="J121" s="353">
        <v>760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557</v>
      </c>
      <c r="C122" s="325">
        <v>1</v>
      </c>
      <c r="D122" s="325">
        <v>1</v>
      </c>
      <c r="E122" s="326">
        <v>559</v>
      </c>
      <c r="F122" s="850"/>
      <c r="G122" s="324">
        <v>352</v>
      </c>
      <c r="H122" s="325">
        <v>0</v>
      </c>
      <c r="I122" s="325">
        <v>0</v>
      </c>
      <c r="J122" s="326">
        <v>352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398</v>
      </c>
      <c r="D123" s="346">
        <v>441</v>
      </c>
      <c r="E123" s="353">
        <v>839</v>
      </c>
      <c r="F123" s="851" t="s">
        <v>87</v>
      </c>
      <c r="G123" s="345" t="s">
        <v>280</v>
      </c>
      <c r="H123" s="346">
        <v>525</v>
      </c>
      <c r="I123" s="346">
        <v>613</v>
      </c>
      <c r="J123" s="353">
        <v>1138</v>
      </c>
      <c r="K123" s="854" t="s">
        <v>284</v>
      </c>
      <c r="L123" s="321" t="s">
        <v>280</v>
      </c>
      <c r="M123" s="322">
        <v>1767</v>
      </c>
      <c r="N123" s="322">
        <v>2107</v>
      </c>
      <c r="O123" s="323">
        <v>3874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398</v>
      </c>
      <c r="D125" s="346">
        <v>441</v>
      </c>
      <c r="E125" s="353">
        <v>839</v>
      </c>
      <c r="F125" s="849"/>
      <c r="G125" s="345" t="s">
        <v>69</v>
      </c>
      <c r="H125" s="346">
        <v>526</v>
      </c>
      <c r="I125" s="346">
        <v>613</v>
      </c>
      <c r="J125" s="353">
        <v>1139</v>
      </c>
      <c r="K125" s="852"/>
      <c r="L125" s="345" t="s">
        <v>69</v>
      </c>
      <c r="M125" s="346">
        <v>1768</v>
      </c>
      <c r="N125" s="346">
        <v>2109</v>
      </c>
      <c r="O125" s="353">
        <v>3877</v>
      </c>
    </row>
    <row r="126" spans="1:15" ht="15" customHeight="1" thickBot="1" x14ac:dyDescent="0.2">
      <c r="A126" s="839"/>
      <c r="B126" s="329">
        <v>393</v>
      </c>
      <c r="C126" s="330">
        <v>0</v>
      </c>
      <c r="D126" s="330">
        <v>0</v>
      </c>
      <c r="E126" s="331">
        <v>393</v>
      </c>
      <c r="F126" s="849"/>
      <c r="G126" s="329">
        <v>540</v>
      </c>
      <c r="H126" s="330">
        <v>1</v>
      </c>
      <c r="I126" s="330">
        <v>0</v>
      </c>
      <c r="J126" s="331">
        <v>541</v>
      </c>
      <c r="K126" s="853"/>
      <c r="L126" s="329">
        <v>1842</v>
      </c>
      <c r="M126" s="330">
        <v>2</v>
      </c>
      <c r="N126" s="330">
        <v>1</v>
      </c>
      <c r="O126" s="331">
        <v>1845</v>
      </c>
    </row>
    <row r="127" spans="1:15" ht="15" customHeight="1" x14ac:dyDescent="0.15">
      <c r="A127" s="841" t="s">
        <v>89</v>
      </c>
      <c r="B127" s="318" t="s">
        <v>280</v>
      </c>
      <c r="C127" s="319">
        <v>612</v>
      </c>
      <c r="D127" s="319">
        <v>626</v>
      </c>
      <c r="E127" s="320">
        <v>1238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612</v>
      </c>
      <c r="N127" s="319">
        <v>626</v>
      </c>
      <c r="O127" s="320">
        <v>1238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613</v>
      </c>
      <c r="D129" s="346">
        <v>627</v>
      </c>
      <c r="E129" s="353">
        <v>1240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613</v>
      </c>
      <c r="N129" s="346">
        <v>627</v>
      </c>
      <c r="O129" s="353">
        <v>1240</v>
      </c>
    </row>
    <row r="130" spans="1:15" ht="15" customHeight="1" thickBot="1" x14ac:dyDescent="0.2">
      <c r="A130" s="842"/>
      <c r="B130" s="329">
        <v>636</v>
      </c>
      <c r="C130" s="330">
        <v>1</v>
      </c>
      <c r="D130" s="330">
        <v>1</v>
      </c>
      <c r="E130" s="331">
        <v>638</v>
      </c>
      <c r="F130" s="857"/>
      <c r="G130" s="422"/>
      <c r="H130" s="423"/>
      <c r="I130" s="423"/>
      <c r="J130" s="442"/>
      <c r="K130" s="856"/>
      <c r="L130" s="329">
        <v>636</v>
      </c>
      <c r="M130" s="330">
        <v>1</v>
      </c>
      <c r="N130" s="330">
        <v>1</v>
      </c>
      <c r="O130" s="331">
        <v>638</v>
      </c>
    </row>
    <row r="131" spans="1:15" ht="15" customHeight="1" x14ac:dyDescent="0.15">
      <c r="A131" s="841" t="s">
        <v>147</v>
      </c>
      <c r="B131" s="318" t="s">
        <v>280</v>
      </c>
      <c r="C131" s="319">
        <v>229</v>
      </c>
      <c r="D131" s="319">
        <v>294</v>
      </c>
      <c r="E131" s="320">
        <v>523</v>
      </c>
      <c r="F131" s="848" t="s">
        <v>151</v>
      </c>
      <c r="G131" s="318" t="s">
        <v>280</v>
      </c>
      <c r="H131" s="319">
        <v>77</v>
      </c>
      <c r="I131" s="319">
        <v>83</v>
      </c>
      <c r="J131" s="320">
        <v>160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229</v>
      </c>
      <c r="D133" s="346">
        <v>294</v>
      </c>
      <c r="E133" s="353">
        <v>523</v>
      </c>
      <c r="F133" s="849"/>
      <c r="G133" s="345" t="s">
        <v>69</v>
      </c>
      <c r="H133" s="346">
        <v>77</v>
      </c>
      <c r="I133" s="346">
        <v>83</v>
      </c>
      <c r="J133" s="353">
        <v>160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304</v>
      </c>
      <c r="C134" s="325">
        <v>0</v>
      </c>
      <c r="D134" s="325">
        <v>0</v>
      </c>
      <c r="E134" s="326">
        <v>304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85</v>
      </c>
      <c r="I135" s="346">
        <v>84</v>
      </c>
      <c r="J135" s="353">
        <v>169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85</v>
      </c>
      <c r="I137" s="346">
        <v>84</v>
      </c>
      <c r="J137" s="353">
        <v>169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102</v>
      </c>
      <c r="H138" s="325">
        <v>0</v>
      </c>
      <c r="I138" s="325">
        <v>0</v>
      </c>
      <c r="J138" s="326">
        <v>102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84</v>
      </c>
      <c r="E139" s="353">
        <v>159</v>
      </c>
      <c r="F139" s="851" t="s">
        <v>153</v>
      </c>
      <c r="G139" s="345" t="s">
        <v>280</v>
      </c>
      <c r="H139" s="346">
        <v>26</v>
      </c>
      <c r="I139" s="346">
        <v>30</v>
      </c>
      <c r="J139" s="353">
        <v>56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84</v>
      </c>
      <c r="E141" s="353">
        <v>159</v>
      </c>
      <c r="F141" s="849"/>
      <c r="G141" s="345" t="s">
        <v>69</v>
      </c>
      <c r="H141" s="346">
        <v>26</v>
      </c>
      <c r="I141" s="346">
        <v>30</v>
      </c>
      <c r="J141" s="353">
        <v>56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84</v>
      </c>
      <c r="C142" s="325">
        <v>0</v>
      </c>
      <c r="D142" s="325">
        <v>0</v>
      </c>
      <c r="E142" s="326">
        <v>84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140</v>
      </c>
      <c r="D143" s="346">
        <v>132</v>
      </c>
      <c r="E143" s="353">
        <v>272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661</v>
      </c>
      <c r="N143" s="322">
        <v>734</v>
      </c>
      <c r="O143" s="323">
        <v>1395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140</v>
      </c>
      <c r="D145" s="346">
        <v>132</v>
      </c>
      <c r="E145" s="353">
        <v>272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661</v>
      </c>
      <c r="N145" s="346">
        <v>734</v>
      </c>
      <c r="O145" s="353">
        <v>1395</v>
      </c>
    </row>
    <row r="146" spans="1:15" ht="15" customHeight="1" thickBot="1" x14ac:dyDescent="0.2">
      <c r="A146" s="842"/>
      <c r="B146" s="329">
        <v>167</v>
      </c>
      <c r="C146" s="330">
        <v>0</v>
      </c>
      <c r="D146" s="330">
        <v>0</v>
      </c>
      <c r="E146" s="331">
        <v>167</v>
      </c>
      <c r="F146" s="857"/>
      <c r="G146" s="425"/>
      <c r="H146" s="423"/>
      <c r="I146" s="423"/>
      <c r="J146" s="444"/>
      <c r="K146" s="856"/>
      <c r="L146" s="399">
        <v>819</v>
      </c>
      <c r="M146" s="400">
        <v>0</v>
      </c>
      <c r="N146" s="400">
        <v>0</v>
      </c>
      <c r="O146" s="401">
        <v>819</v>
      </c>
    </row>
    <row r="147" spans="1:15" ht="15" customHeight="1" x14ac:dyDescent="0.15">
      <c r="A147" s="841" t="s">
        <v>154</v>
      </c>
      <c r="B147" s="318" t="s">
        <v>280</v>
      </c>
      <c r="C147" s="319">
        <v>353</v>
      </c>
      <c r="D147" s="319">
        <v>361</v>
      </c>
      <c r="E147" s="320">
        <v>714</v>
      </c>
      <c r="F147" s="848" t="s">
        <v>157</v>
      </c>
      <c r="G147" s="318" t="s">
        <v>280</v>
      </c>
      <c r="H147" s="319">
        <v>85</v>
      </c>
      <c r="I147" s="319">
        <v>94</v>
      </c>
      <c r="J147" s="320">
        <v>179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353</v>
      </c>
      <c r="D149" s="346">
        <v>362</v>
      </c>
      <c r="E149" s="353">
        <v>715</v>
      </c>
      <c r="F149" s="849"/>
      <c r="G149" s="345" t="s">
        <v>69</v>
      </c>
      <c r="H149" s="346">
        <v>85</v>
      </c>
      <c r="I149" s="346">
        <v>94</v>
      </c>
      <c r="J149" s="353">
        <v>179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407</v>
      </c>
      <c r="C150" s="325">
        <v>0</v>
      </c>
      <c r="D150" s="325">
        <v>1</v>
      </c>
      <c r="E150" s="326">
        <v>408</v>
      </c>
      <c r="F150" s="850"/>
      <c r="G150" s="324">
        <v>112</v>
      </c>
      <c r="H150" s="325">
        <v>0</v>
      </c>
      <c r="I150" s="325">
        <v>0</v>
      </c>
      <c r="J150" s="326">
        <v>112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76</v>
      </c>
      <c r="D151" s="346">
        <v>75</v>
      </c>
      <c r="E151" s="353">
        <v>151</v>
      </c>
      <c r="F151" s="851" t="s">
        <v>158</v>
      </c>
      <c r="G151" s="345" t="s">
        <v>280</v>
      </c>
      <c r="H151" s="346">
        <v>427</v>
      </c>
      <c r="I151" s="346">
        <v>373</v>
      </c>
      <c r="J151" s="353">
        <v>800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76</v>
      </c>
      <c r="D153" s="346">
        <v>75</v>
      </c>
      <c r="E153" s="353">
        <v>151</v>
      </c>
      <c r="F153" s="849"/>
      <c r="G153" s="345" t="s">
        <v>69</v>
      </c>
      <c r="H153" s="346">
        <v>427</v>
      </c>
      <c r="I153" s="346">
        <v>379</v>
      </c>
      <c r="J153" s="353">
        <v>806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99</v>
      </c>
      <c r="C154" s="325">
        <v>0</v>
      </c>
      <c r="D154" s="325">
        <v>0</v>
      </c>
      <c r="E154" s="326">
        <v>99</v>
      </c>
      <c r="F154" s="850"/>
      <c r="G154" s="324">
        <v>497</v>
      </c>
      <c r="H154" s="325">
        <v>1</v>
      </c>
      <c r="I154" s="325">
        <v>5</v>
      </c>
      <c r="J154" s="326">
        <v>503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98</v>
      </c>
      <c r="E155" s="353">
        <v>168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1011</v>
      </c>
      <c r="N155" s="322">
        <v>1001</v>
      </c>
      <c r="O155" s="323">
        <v>2012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98</v>
      </c>
      <c r="E157" s="353">
        <v>168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1011</v>
      </c>
      <c r="N157" s="346">
        <v>1008</v>
      </c>
      <c r="O157" s="353">
        <v>2019</v>
      </c>
    </row>
    <row r="158" spans="1:15" ht="15" customHeight="1" thickBot="1" x14ac:dyDescent="0.2">
      <c r="A158" s="842"/>
      <c r="B158" s="329">
        <v>119</v>
      </c>
      <c r="C158" s="330">
        <v>0</v>
      </c>
      <c r="D158" s="330">
        <v>0</v>
      </c>
      <c r="E158" s="331">
        <v>119</v>
      </c>
      <c r="F158" s="857"/>
      <c r="G158" s="425"/>
      <c r="H158" s="423"/>
      <c r="I158" s="423"/>
      <c r="J158" s="444"/>
      <c r="K158" s="855"/>
      <c r="L158" s="408">
        <v>1234</v>
      </c>
      <c r="M158" s="409">
        <v>1</v>
      </c>
      <c r="N158" s="409">
        <v>6</v>
      </c>
      <c r="O158" s="410">
        <v>1241</v>
      </c>
    </row>
    <row r="159" spans="1:15" ht="15" customHeight="1" x14ac:dyDescent="0.15">
      <c r="A159" s="844" t="s">
        <v>105</v>
      </c>
      <c r="B159" s="318" t="s">
        <v>280</v>
      </c>
      <c r="C159" s="319">
        <v>216</v>
      </c>
      <c r="D159" s="319">
        <v>239</v>
      </c>
      <c r="E159" s="320">
        <v>455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216</v>
      </c>
      <c r="N159" s="319">
        <v>239</v>
      </c>
      <c r="O159" s="320">
        <v>455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216</v>
      </c>
      <c r="D161" s="346">
        <v>239</v>
      </c>
      <c r="E161" s="353">
        <v>455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216</v>
      </c>
      <c r="N161" s="346">
        <v>239</v>
      </c>
      <c r="O161" s="353">
        <v>455</v>
      </c>
    </row>
    <row r="162" spans="1:15" ht="15" customHeight="1" thickBot="1" x14ac:dyDescent="0.2">
      <c r="A162" s="844"/>
      <c r="B162" s="329">
        <v>288</v>
      </c>
      <c r="C162" s="330">
        <v>0</v>
      </c>
      <c r="D162" s="330">
        <v>0</v>
      </c>
      <c r="E162" s="331">
        <v>288</v>
      </c>
      <c r="F162" s="849"/>
      <c r="G162" s="426"/>
      <c r="H162" s="423"/>
      <c r="I162" s="423"/>
      <c r="J162" s="445"/>
      <c r="K162" s="865"/>
      <c r="L162" s="399">
        <v>288</v>
      </c>
      <c r="M162" s="400">
        <v>0</v>
      </c>
      <c r="N162" s="400">
        <v>0</v>
      </c>
      <c r="O162" s="401">
        <v>288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46833</v>
      </c>
      <c r="N163" s="414">
        <v>51288</v>
      </c>
      <c r="O163" s="415">
        <v>98121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70</v>
      </c>
      <c r="N164" s="414">
        <v>257</v>
      </c>
      <c r="O164" s="415">
        <v>327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46903</v>
      </c>
      <c r="N165" s="414">
        <v>51545</v>
      </c>
      <c r="O165" s="415">
        <v>98448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45556</v>
      </c>
      <c r="M166" s="417">
        <v>124</v>
      </c>
      <c r="N166" s="417">
        <v>153</v>
      </c>
      <c r="O166" s="418">
        <v>45833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27:A130"/>
    <mergeCell ref="F127:F130"/>
    <mergeCell ref="K127:K130"/>
    <mergeCell ref="A131:A134"/>
    <mergeCell ref="F131:F134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K163:K166"/>
    <mergeCell ref="K84:K87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A119:A122"/>
    <mergeCell ref="F119:F122"/>
    <mergeCell ref="A123:A126"/>
    <mergeCell ref="F123:F126"/>
    <mergeCell ref="K123:K126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F911-85E1-4EF6-997E-CC3BADC71C23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385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173</v>
      </c>
      <c r="D4" s="319">
        <v>191</v>
      </c>
      <c r="E4" s="320">
        <v>364</v>
      </c>
      <c r="F4" s="841" t="s">
        <v>27</v>
      </c>
      <c r="G4" s="318" t="s">
        <v>280</v>
      </c>
      <c r="H4" s="319">
        <v>166</v>
      </c>
      <c r="I4" s="319">
        <v>203</v>
      </c>
      <c r="J4" s="320">
        <v>369</v>
      </c>
      <c r="K4" s="841" t="s">
        <v>49</v>
      </c>
      <c r="L4" s="318" t="s">
        <v>280</v>
      </c>
      <c r="M4" s="319">
        <v>229</v>
      </c>
      <c r="N4" s="319">
        <v>245</v>
      </c>
      <c r="O4" s="320">
        <v>474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2</v>
      </c>
      <c r="E5" s="323">
        <v>2</v>
      </c>
      <c r="F5" s="839"/>
      <c r="G5" s="321" t="s">
        <v>281</v>
      </c>
      <c r="H5" s="322">
        <v>1</v>
      </c>
      <c r="I5" s="322">
        <v>3</v>
      </c>
      <c r="J5" s="323">
        <v>4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173</v>
      </c>
      <c r="D6" s="322">
        <v>193</v>
      </c>
      <c r="E6" s="323">
        <v>366</v>
      </c>
      <c r="F6" s="839"/>
      <c r="G6" s="321" t="s">
        <v>69</v>
      </c>
      <c r="H6" s="322">
        <v>167</v>
      </c>
      <c r="I6" s="322">
        <v>206</v>
      </c>
      <c r="J6" s="323">
        <v>373</v>
      </c>
      <c r="K6" s="839"/>
      <c r="L6" s="321" t="s">
        <v>69</v>
      </c>
      <c r="M6" s="322">
        <v>229</v>
      </c>
      <c r="N6" s="322">
        <v>251</v>
      </c>
      <c r="O6" s="323">
        <v>480</v>
      </c>
    </row>
    <row r="7" spans="1:20" ht="17.25" customHeight="1" x14ac:dyDescent="0.15">
      <c r="A7" s="840"/>
      <c r="B7" s="324">
        <v>180</v>
      </c>
      <c r="C7" s="325">
        <v>0</v>
      </c>
      <c r="D7" s="325">
        <v>2</v>
      </c>
      <c r="E7" s="326">
        <v>182</v>
      </c>
      <c r="F7" s="840"/>
      <c r="G7" s="324">
        <v>185</v>
      </c>
      <c r="H7" s="325">
        <v>1</v>
      </c>
      <c r="I7" s="325">
        <v>3</v>
      </c>
      <c r="J7" s="326">
        <v>189</v>
      </c>
      <c r="K7" s="840"/>
      <c r="L7" s="324">
        <v>236</v>
      </c>
      <c r="M7" s="325">
        <v>6</v>
      </c>
      <c r="N7" s="325">
        <v>0</v>
      </c>
      <c r="O7" s="326">
        <v>242</v>
      </c>
    </row>
    <row r="8" spans="1:20" ht="17.25" customHeight="1" x14ac:dyDescent="0.15">
      <c r="A8" s="838" t="s">
        <v>6</v>
      </c>
      <c r="B8" s="321" t="s">
        <v>280</v>
      </c>
      <c r="C8" s="322">
        <v>146</v>
      </c>
      <c r="D8" s="322">
        <v>173</v>
      </c>
      <c r="E8" s="323">
        <v>319</v>
      </c>
      <c r="F8" s="838" t="s">
        <v>28</v>
      </c>
      <c r="G8" s="321" t="s">
        <v>280</v>
      </c>
      <c r="H8" s="322">
        <v>146</v>
      </c>
      <c r="I8" s="322">
        <v>205</v>
      </c>
      <c r="J8" s="323">
        <v>351</v>
      </c>
      <c r="K8" s="838" t="s">
        <v>50</v>
      </c>
      <c r="L8" s="321" t="s">
        <v>280</v>
      </c>
      <c r="M8" s="322">
        <v>1214</v>
      </c>
      <c r="N8" s="322">
        <v>1233</v>
      </c>
      <c r="O8" s="323">
        <v>2447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147</v>
      </c>
      <c r="D10" s="322">
        <v>173</v>
      </c>
      <c r="E10" s="323">
        <v>320</v>
      </c>
      <c r="F10" s="839"/>
      <c r="G10" s="321" t="s">
        <v>69</v>
      </c>
      <c r="H10" s="322">
        <v>147</v>
      </c>
      <c r="I10" s="322">
        <v>205</v>
      </c>
      <c r="J10" s="323">
        <v>352</v>
      </c>
      <c r="K10" s="839"/>
      <c r="L10" s="321" t="s">
        <v>69</v>
      </c>
      <c r="M10" s="322">
        <v>1214</v>
      </c>
      <c r="N10" s="322">
        <v>1241</v>
      </c>
      <c r="O10" s="323">
        <v>2455</v>
      </c>
    </row>
    <row r="11" spans="1:20" ht="17.25" customHeight="1" x14ac:dyDescent="0.15">
      <c r="A11" s="840"/>
      <c r="B11" s="324">
        <v>168</v>
      </c>
      <c r="C11" s="325">
        <v>0</v>
      </c>
      <c r="D11" s="325">
        <v>1</v>
      </c>
      <c r="E11" s="326">
        <v>169</v>
      </c>
      <c r="F11" s="840"/>
      <c r="G11" s="324">
        <v>172</v>
      </c>
      <c r="H11" s="434">
        <v>1</v>
      </c>
      <c r="I11" s="325">
        <v>0</v>
      </c>
      <c r="J11" s="328">
        <v>173</v>
      </c>
      <c r="K11" s="840"/>
      <c r="L11" s="327">
        <v>1056</v>
      </c>
      <c r="M11" s="325">
        <v>1</v>
      </c>
      <c r="N11" s="325">
        <v>7</v>
      </c>
      <c r="O11" s="328">
        <v>1064</v>
      </c>
    </row>
    <row r="12" spans="1:20" ht="17.25" customHeight="1" x14ac:dyDescent="0.15">
      <c r="A12" s="838" t="s">
        <v>7</v>
      </c>
      <c r="B12" s="321" t="s">
        <v>280</v>
      </c>
      <c r="C12" s="322">
        <v>181</v>
      </c>
      <c r="D12" s="322">
        <v>195</v>
      </c>
      <c r="E12" s="323">
        <v>376</v>
      </c>
      <c r="F12" s="838" t="s">
        <v>29</v>
      </c>
      <c r="G12" s="321" t="s">
        <v>280</v>
      </c>
      <c r="H12" s="322">
        <v>60</v>
      </c>
      <c r="I12" s="322">
        <v>70</v>
      </c>
      <c r="J12" s="323">
        <v>130</v>
      </c>
      <c r="K12" s="838" t="s">
        <v>51</v>
      </c>
      <c r="L12" s="321" t="s">
        <v>280</v>
      </c>
      <c r="M12" s="322">
        <v>1997</v>
      </c>
      <c r="N12" s="322">
        <v>2193</v>
      </c>
      <c r="O12" s="323">
        <v>4190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182</v>
      </c>
      <c r="D14" s="322">
        <v>200</v>
      </c>
      <c r="E14" s="323">
        <v>382</v>
      </c>
      <c r="F14" s="839"/>
      <c r="G14" s="321" t="s">
        <v>69</v>
      </c>
      <c r="H14" s="322">
        <v>60</v>
      </c>
      <c r="I14" s="322">
        <v>70</v>
      </c>
      <c r="J14" s="323">
        <v>130</v>
      </c>
      <c r="K14" s="839"/>
      <c r="L14" s="321" t="s">
        <v>69</v>
      </c>
      <c r="M14" s="322">
        <v>1997</v>
      </c>
      <c r="N14" s="322">
        <v>2198</v>
      </c>
      <c r="O14" s="323">
        <v>4195</v>
      </c>
    </row>
    <row r="15" spans="1:20" ht="17.25" customHeight="1" x14ac:dyDescent="0.15">
      <c r="A15" s="840"/>
      <c r="B15" s="324">
        <v>193</v>
      </c>
      <c r="C15" s="325">
        <v>1</v>
      </c>
      <c r="D15" s="325">
        <v>4</v>
      </c>
      <c r="E15" s="326">
        <v>198</v>
      </c>
      <c r="F15" s="840"/>
      <c r="G15" s="324">
        <v>64</v>
      </c>
      <c r="H15" s="325">
        <v>0</v>
      </c>
      <c r="I15" s="325">
        <v>0</v>
      </c>
      <c r="J15" s="326">
        <v>64</v>
      </c>
      <c r="K15" s="840"/>
      <c r="L15" s="324">
        <v>1755</v>
      </c>
      <c r="M15" s="325">
        <v>1</v>
      </c>
      <c r="N15" s="325">
        <v>4</v>
      </c>
      <c r="O15" s="326">
        <v>1760</v>
      </c>
    </row>
    <row r="16" spans="1:20" ht="17.25" customHeight="1" x14ac:dyDescent="0.15">
      <c r="A16" s="838" t="s">
        <v>8</v>
      </c>
      <c r="B16" s="321" t="s">
        <v>280</v>
      </c>
      <c r="C16" s="322">
        <v>152</v>
      </c>
      <c r="D16" s="322">
        <v>171</v>
      </c>
      <c r="E16" s="323">
        <v>323</v>
      </c>
      <c r="F16" s="838" t="s">
        <v>30</v>
      </c>
      <c r="G16" s="321" t="s">
        <v>280</v>
      </c>
      <c r="H16" s="322">
        <v>803</v>
      </c>
      <c r="I16" s="322">
        <v>884</v>
      </c>
      <c r="J16" s="323">
        <v>1687</v>
      </c>
      <c r="K16" s="838" t="s">
        <v>52</v>
      </c>
      <c r="L16" s="321" t="s">
        <v>280</v>
      </c>
      <c r="M16" s="322">
        <v>226</v>
      </c>
      <c r="N16" s="322">
        <v>152</v>
      </c>
      <c r="O16" s="323">
        <v>378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10</v>
      </c>
      <c r="E17" s="323">
        <v>13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155</v>
      </c>
      <c r="D18" s="322">
        <v>181</v>
      </c>
      <c r="E18" s="323">
        <v>336</v>
      </c>
      <c r="F18" s="839"/>
      <c r="G18" s="321" t="s">
        <v>69</v>
      </c>
      <c r="H18" s="322">
        <v>804</v>
      </c>
      <c r="I18" s="322">
        <v>896</v>
      </c>
      <c r="J18" s="323">
        <v>1700</v>
      </c>
      <c r="K18" s="839"/>
      <c r="L18" s="321" t="s">
        <v>69</v>
      </c>
      <c r="M18" s="322">
        <v>227</v>
      </c>
      <c r="N18" s="322">
        <v>154</v>
      </c>
      <c r="O18" s="323">
        <v>381</v>
      </c>
    </row>
    <row r="19" spans="1:15" ht="17.25" customHeight="1" x14ac:dyDescent="0.15">
      <c r="A19" s="840"/>
      <c r="B19" s="324">
        <v>167</v>
      </c>
      <c r="C19" s="325">
        <v>4</v>
      </c>
      <c r="D19" s="325">
        <v>6</v>
      </c>
      <c r="E19" s="326">
        <v>177</v>
      </c>
      <c r="F19" s="840"/>
      <c r="G19" s="324">
        <v>748</v>
      </c>
      <c r="H19" s="325">
        <v>8</v>
      </c>
      <c r="I19" s="325">
        <v>4</v>
      </c>
      <c r="J19" s="326">
        <v>760</v>
      </c>
      <c r="K19" s="840"/>
      <c r="L19" s="324">
        <v>247</v>
      </c>
      <c r="M19" s="325">
        <v>0</v>
      </c>
      <c r="N19" s="325">
        <v>2</v>
      </c>
      <c r="O19" s="326">
        <v>249</v>
      </c>
    </row>
    <row r="20" spans="1:15" ht="17.25" customHeight="1" x14ac:dyDescent="0.15">
      <c r="A20" s="838" t="s">
        <v>9</v>
      </c>
      <c r="B20" s="321" t="s">
        <v>280</v>
      </c>
      <c r="C20" s="322">
        <v>72</v>
      </c>
      <c r="D20" s="322">
        <v>71</v>
      </c>
      <c r="E20" s="323">
        <v>143</v>
      </c>
      <c r="F20" s="838" t="s">
        <v>31</v>
      </c>
      <c r="G20" s="321" t="s">
        <v>280</v>
      </c>
      <c r="H20" s="322">
        <v>104</v>
      </c>
      <c r="I20" s="322">
        <v>157</v>
      </c>
      <c r="J20" s="323">
        <v>261</v>
      </c>
      <c r="K20" s="838" t="s">
        <v>53</v>
      </c>
      <c r="L20" s="321" t="s">
        <v>280</v>
      </c>
      <c r="M20" s="322">
        <v>152</v>
      </c>
      <c r="N20" s="322">
        <v>177</v>
      </c>
      <c r="O20" s="323">
        <v>329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73</v>
      </c>
      <c r="D22" s="322">
        <v>74</v>
      </c>
      <c r="E22" s="323">
        <v>147</v>
      </c>
      <c r="F22" s="839"/>
      <c r="G22" s="321" t="s">
        <v>69</v>
      </c>
      <c r="H22" s="322">
        <v>104</v>
      </c>
      <c r="I22" s="322">
        <v>157</v>
      </c>
      <c r="J22" s="323">
        <v>261</v>
      </c>
      <c r="K22" s="839"/>
      <c r="L22" s="321" t="s">
        <v>69</v>
      </c>
      <c r="M22" s="322">
        <v>152</v>
      </c>
      <c r="N22" s="322">
        <v>178</v>
      </c>
      <c r="O22" s="323">
        <v>330</v>
      </c>
    </row>
    <row r="23" spans="1:15" ht="17.25" customHeight="1" x14ac:dyDescent="0.15">
      <c r="A23" s="840"/>
      <c r="B23" s="324">
        <v>79</v>
      </c>
      <c r="C23" s="325">
        <v>1</v>
      </c>
      <c r="D23" s="325">
        <v>3</v>
      </c>
      <c r="E23" s="326">
        <v>83</v>
      </c>
      <c r="F23" s="840"/>
      <c r="G23" s="324">
        <v>139</v>
      </c>
      <c r="H23" s="325">
        <v>0</v>
      </c>
      <c r="I23" s="325">
        <v>0</v>
      </c>
      <c r="J23" s="326">
        <v>139</v>
      </c>
      <c r="K23" s="840"/>
      <c r="L23" s="324">
        <v>204</v>
      </c>
      <c r="M23" s="325">
        <v>1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50</v>
      </c>
      <c r="E24" s="322">
        <v>99</v>
      </c>
      <c r="F24" s="838" t="s">
        <v>32</v>
      </c>
      <c r="G24" s="321" t="s">
        <v>280</v>
      </c>
      <c r="H24" s="322">
        <v>306</v>
      </c>
      <c r="I24" s="322">
        <v>351</v>
      </c>
      <c r="J24" s="323">
        <v>657</v>
      </c>
      <c r="K24" s="838" t="s">
        <v>54</v>
      </c>
      <c r="L24" s="321" t="s">
        <v>280</v>
      </c>
      <c r="M24" s="322">
        <v>681</v>
      </c>
      <c r="N24" s="322">
        <v>754</v>
      </c>
      <c r="O24" s="323">
        <v>1435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50</v>
      </c>
      <c r="E26" s="323">
        <v>100</v>
      </c>
      <c r="F26" s="839"/>
      <c r="G26" s="321" t="s">
        <v>69</v>
      </c>
      <c r="H26" s="322">
        <v>306</v>
      </c>
      <c r="I26" s="322">
        <v>351</v>
      </c>
      <c r="J26" s="323">
        <v>657</v>
      </c>
      <c r="K26" s="839"/>
      <c r="L26" s="321" t="s">
        <v>69</v>
      </c>
      <c r="M26" s="322">
        <v>681</v>
      </c>
      <c r="N26" s="322">
        <v>754</v>
      </c>
      <c r="O26" s="323">
        <v>1435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334</v>
      </c>
      <c r="H27" s="325">
        <v>0</v>
      </c>
      <c r="I27" s="325">
        <v>0</v>
      </c>
      <c r="J27" s="326">
        <v>334</v>
      </c>
      <c r="K27" s="840"/>
      <c r="L27" s="324">
        <v>694</v>
      </c>
      <c r="M27" s="325">
        <v>0</v>
      </c>
      <c r="N27" s="325">
        <v>0</v>
      </c>
      <c r="O27" s="326">
        <v>694</v>
      </c>
    </row>
    <row r="28" spans="1:15" ht="17.25" customHeight="1" x14ac:dyDescent="0.15">
      <c r="A28" s="838" t="s">
        <v>11</v>
      </c>
      <c r="B28" s="321" t="s">
        <v>280</v>
      </c>
      <c r="C28" s="322">
        <v>122</v>
      </c>
      <c r="D28" s="322">
        <v>179</v>
      </c>
      <c r="E28" s="323">
        <v>301</v>
      </c>
      <c r="F28" s="838" t="s">
        <v>33</v>
      </c>
      <c r="G28" s="321" t="s">
        <v>280</v>
      </c>
      <c r="H28" s="322">
        <v>35</v>
      </c>
      <c r="I28" s="322">
        <v>42</v>
      </c>
      <c r="J28" s="323">
        <v>77</v>
      </c>
      <c r="K28" s="838" t="s">
        <v>55</v>
      </c>
      <c r="L28" s="321" t="s">
        <v>280</v>
      </c>
      <c r="M28" s="322">
        <v>128</v>
      </c>
      <c r="N28" s="322">
        <v>146</v>
      </c>
      <c r="O28" s="323">
        <v>274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127</v>
      </c>
      <c r="D30" s="322">
        <v>182</v>
      </c>
      <c r="E30" s="323">
        <v>309</v>
      </c>
      <c r="F30" s="839"/>
      <c r="G30" s="321" t="s">
        <v>69</v>
      </c>
      <c r="H30" s="322">
        <v>35</v>
      </c>
      <c r="I30" s="322">
        <v>42</v>
      </c>
      <c r="J30" s="323">
        <v>77</v>
      </c>
      <c r="K30" s="839"/>
      <c r="L30" s="321" t="s">
        <v>69</v>
      </c>
      <c r="M30" s="322">
        <v>128</v>
      </c>
      <c r="N30" s="322">
        <v>146</v>
      </c>
      <c r="O30" s="323">
        <v>274</v>
      </c>
    </row>
    <row r="31" spans="1:15" ht="17.25" customHeight="1" x14ac:dyDescent="0.15">
      <c r="A31" s="840"/>
      <c r="B31" s="324">
        <v>169</v>
      </c>
      <c r="C31" s="325">
        <v>6</v>
      </c>
      <c r="D31" s="325">
        <v>1</v>
      </c>
      <c r="E31" s="326">
        <v>176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134</v>
      </c>
      <c r="M31" s="325">
        <v>0</v>
      </c>
      <c r="N31" s="325">
        <v>0</v>
      </c>
      <c r="O31" s="326">
        <v>134</v>
      </c>
    </row>
    <row r="32" spans="1:15" ht="17.25" customHeight="1" x14ac:dyDescent="0.15">
      <c r="A32" s="838" t="s">
        <v>12</v>
      </c>
      <c r="B32" s="321" t="s">
        <v>280</v>
      </c>
      <c r="C32" s="322">
        <v>201</v>
      </c>
      <c r="D32" s="322">
        <v>235</v>
      </c>
      <c r="E32" s="322">
        <v>436</v>
      </c>
      <c r="F32" s="838" t="s">
        <v>34</v>
      </c>
      <c r="G32" s="321" t="s">
        <v>280</v>
      </c>
      <c r="H32" s="322">
        <v>53</v>
      </c>
      <c r="I32" s="322">
        <v>69</v>
      </c>
      <c r="J32" s="323">
        <v>122</v>
      </c>
      <c r="K32" s="838" t="s">
        <v>56</v>
      </c>
      <c r="L32" s="321" t="s">
        <v>280</v>
      </c>
      <c r="M32" s="322">
        <v>499</v>
      </c>
      <c r="N32" s="322">
        <v>581</v>
      </c>
      <c r="O32" s="323">
        <v>1080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201</v>
      </c>
      <c r="D34" s="322">
        <v>235</v>
      </c>
      <c r="E34" s="323">
        <v>436</v>
      </c>
      <c r="F34" s="839"/>
      <c r="G34" s="321" t="s">
        <v>69</v>
      </c>
      <c r="H34" s="322">
        <v>53</v>
      </c>
      <c r="I34" s="322">
        <v>69</v>
      </c>
      <c r="J34" s="323">
        <v>122</v>
      </c>
      <c r="K34" s="839"/>
      <c r="L34" s="321" t="s">
        <v>69</v>
      </c>
      <c r="M34" s="322">
        <v>499</v>
      </c>
      <c r="N34" s="322">
        <v>582</v>
      </c>
      <c r="O34" s="323">
        <v>1081</v>
      </c>
    </row>
    <row r="35" spans="1:15" ht="17.25" customHeight="1" x14ac:dyDescent="0.15">
      <c r="A35" s="840"/>
      <c r="B35" s="324">
        <v>221</v>
      </c>
      <c r="C35" s="325">
        <v>0</v>
      </c>
      <c r="D35" s="325">
        <v>0</v>
      </c>
      <c r="E35" s="326">
        <v>221</v>
      </c>
      <c r="F35" s="840"/>
      <c r="G35" s="324">
        <v>67</v>
      </c>
      <c r="H35" s="325">
        <v>0</v>
      </c>
      <c r="I35" s="325">
        <v>0</v>
      </c>
      <c r="J35" s="326">
        <v>67</v>
      </c>
      <c r="K35" s="840"/>
      <c r="L35" s="324">
        <v>512</v>
      </c>
      <c r="M35" s="325">
        <v>0</v>
      </c>
      <c r="N35" s="325">
        <v>1</v>
      </c>
      <c r="O35" s="326">
        <v>513</v>
      </c>
    </row>
    <row r="36" spans="1:15" ht="17.25" customHeight="1" x14ac:dyDescent="0.15">
      <c r="A36" s="838" t="s">
        <v>13</v>
      </c>
      <c r="B36" s="321" t="s">
        <v>280</v>
      </c>
      <c r="C36" s="322">
        <v>379</v>
      </c>
      <c r="D36" s="322">
        <v>284</v>
      </c>
      <c r="E36" s="323">
        <v>663</v>
      </c>
      <c r="F36" s="838" t="s">
        <v>35</v>
      </c>
      <c r="G36" s="321" t="s">
        <v>280</v>
      </c>
      <c r="H36" s="322">
        <v>116</v>
      </c>
      <c r="I36" s="322">
        <v>136</v>
      </c>
      <c r="J36" s="323">
        <v>252</v>
      </c>
      <c r="K36" s="838" t="s">
        <v>57</v>
      </c>
      <c r="L36" s="321" t="s">
        <v>280</v>
      </c>
      <c r="M36" s="322">
        <v>1165</v>
      </c>
      <c r="N36" s="322">
        <v>1077</v>
      </c>
      <c r="O36" s="323">
        <v>2242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379</v>
      </c>
      <c r="D38" s="322">
        <v>285</v>
      </c>
      <c r="E38" s="323">
        <v>664</v>
      </c>
      <c r="F38" s="839"/>
      <c r="G38" s="321" t="s">
        <v>69</v>
      </c>
      <c r="H38" s="322">
        <v>116</v>
      </c>
      <c r="I38" s="322">
        <v>137</v>
      </c>
      <c r="J38" s="323">
        <v>253</v>
      </c>
      <c r="K38" s="839"/>
      <c r="L38" s="321" t="s">
        <v>69</v>
      </c>
      <c r="M38" s="322">
        <v>1167</v>
      </c>
      <c r="N38" s="322">
        <v>1079</v>
      </c>
      <c r="O38" s="323">
        <v>2246</v>
      </c>
    </row>
    <row r="39" spans="1:15" ht="17.25" customHeight="1" x14ac:dyDescent="0.15">
      <c r="A39" s="840"/>
      <c r="B39" s="324">
        <v>387</v>
      </c>
      <c r="C39" s="325">
        <v>0</v>
      </c>
      <c r="D39" s="325">
        <v>1</v>
      </c>
      <c r="E39" s="326">
        <v>388</v>
      </c>
      <c r="F39" s="840"/>
      <c r="G39" s="324">
        <v>123</v>
      </c>
      <c r="H39" s="325">
        <v>0</v>
      </c>
      <c r="I39" s="325">
        <v>1</v>
      </c>
      <c r="J39" s="326">
        <v>124</v>
      </c>
      <c r="K39" s="840"/>
      <c r="L39" s="324">
        <v>1158</v>
      </c>
      <c r="M39" s="325">
        <v>3</v>
      </c>
      <c r="N39" s="325">
        <v>1</v>
      </c>
      <c r="O39" s="326">
        <v>1162</v>
      </c>
    </row>
    <row r="40" spans="1:15" ht="17.25" customHeight="1" x14ac:dyDescent="0.15">
      <c r="A40" s="838" t="s">
        <v>14</v>
      </c>
      <c r="B40" s="321" t="s">
        <v>280</v>
      </c>
      <c r="C40" s="322">
        <v>915</v>
      </c>
      <c r="D40" s="322">
        <v>939</v>
      </c>
      <c r="E40" s="323">
        <v>1854</v>
      </c>
      <c r="F40" s="838" t="s">
        <v>36</v>
      </c>
      <c r="G40" s="321" t="s">
        <v>280</v>
      </c>
      <c r="H40" s="322">
        <v>165</v>
      </c>
      <c r="I40" s="322">
        <v>208</v>
      </c>
      <c r="J40" s="323">
        <v>373</v>
      </c>
      <c r="K40" s="838" t="s">
        <v>58</v>
      </c>
      <c r="L40" s="321" t="s">
        <v>280</v>
      </c>
      <c r="M40" s="322">
        <v>309</v>
      </c>
      <c r="N40" s="322">
        <v>369</v>
      </c>
      <c r="O40" s="323">
        <v>678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0</v>
      </c>
      <c r="J41" s="323">
        <v>0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915</v>
      </c>
      <c r="D42" s="322">
        <v>940</v>
      </c>
      <c r="E42" s="323">
        <v>1855</v>
      </c>
      <c r="F42" s="839"/>
      <c r="G42" s="321" t="s">
        <v>69</v>
      </c>
      <c r="H42" s="322">
        <v>165</v>
      </c>
      <c r="I42" s="322">
        <v>208</v>
      </c>
      <c r="J42" s="323">
        <v>373</v>
      </c>
      <c r="K42" s="839"/>
      <c r="L42" s="321" t="s">
        <v>69</v>
      </c>
      <c r="M42" s="322">
        <v>309</v>
      </c>
      <c r="N42" s="322">
        <v>371</v>
      </c>
      <c r="O42" s="323">
        <v>680</v>
      </c>
    </row>
    <row r="43" spans="1:15" ht="17.25" customHeight="1" x14ac:dyDescent="0.15">
      <c r="A43" s="840"/>
      <c r="B43" s="324">
        <v>867</v>
      </c>
      <c r="C43" s="325">
        <v>1</v>
      </c>
      <c r="D43" s="325">
        <v>0</v>
      </c>
      <c r="E43" s="326">
        <v>868</v>
      </c>
      <c r="F43" s="840"/>
      <c r="G43" s="324">
        <v>190</v>
      </c>
      <c r="H43" s="325">
        <v>0</v>
      </c>
      <c r="I43" s="325">
        <v>0</v>
      </c>
      <c r="J43" s="326">
        <v>190</v>
      </c>
      <c r="K43" s="840"/>
      <c r="L43" s="324">
        <v>328</v>
      </c>
      <c r="M43" s="325">
        <v>0</v>
      </c>
      <c r="N43" s="325">
        <v>2</v>
      </c>
      <c r="O43" s="326">
        <v>330</v>
      </c>
    </row>
    <row r="44" spans="1:15" ht="17.25" customHeight="1" x14ac:dyDescent="0.15">
      <c r="A44" s="838" t="s">
        <v>15</v>
      </c>
      <c r="B44" s="321" t="s">
        <v>280</v>
      </c>
      <c r="C44" s="322">
        <v>1496</v>
      </c>
      <c r="D44" s="322">
        <v>1674</v>
      </c>
      <c r="E44" s="323">
        <v>3170</v>
      </c>
      <c r="F44" s="838" t="s">
        <v>37</v>
      </c>
      <c r="G44" s="321" t="s">
        <v>280</v>
      </c>
      <c r="H44" s="322">
        <v>843</v>
      </c>
      <c r="I44" s="322">
        <v>979</v>
      </c>
      <c r="J44" s="323">
        <v>1822</v>
      </c>
      <c r="K44" s="838" t="s">
        <v>59</v>
      </c>
      <c r="L44" s="321" t="s">
        <v>280</v>
      </c>
      <c r="M44" s="322">
        <v>635</v>
      </c>
      <c r="N44" s="322">
        <v>740</v>
      </c>
      <c r="O44" s="323">
        <v>1375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5</v>
      </c>
      <c r="E45" s="323">
        <v>6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1497</v>
      </c>
      <c r="D46" s="322">
        <v>1679</v>
      </c>
      <c r="E46" s="323">
        <v>3176</v>
      </c>
      <c r="F46" s="839"/>
      <c r="G46" s="321" t="s">
        <v>69</v>
      </c>
      <c r="H46" s="322">
        <v>843</v>
      </c>
      <c r="I46" s="322">
        <v>987</v>
      </c>
      <c r="J46" s="323">
        <v>1830</v>
      </c>
      <c r="K46" s="839"/>
      <c r="L46" s="321" t="s">
        <v>69</v>
      </c>
      <c r="M46" s="322">
        <v>636</v>
      </c>
      <c r="N46" s="322">
        <v>743</v>
      </c>
      <c r="O46" s="323">
        <v>1379</v>
      </c>
    </row>
    <row r="47" spans="1:15" ht="17.25" customHeight="1" x14ac:dyDescent="0.15">
      <c r="A47" s="840"/>
      <c r="B47" s="324">
        <v>1407</v>
      </c>
      <c r="C47" s="325">
        <v>2</v>
      </c>
      <c r="D47" s="325">
        <v>4</v>
      </c>
      <c r="E47" s="326">
        <v>1413</v>
      </c>
      <c r="F47" s="840"/>
      <c r="G47" s="324">
        <v>892</v>
      </c>
      <c r="H47" s="325">
        <v>0</v>
      </c>
      <c r="I47" s="325">
        <v>8</v>
      </c>
      <c r="J47" s="326">
        <v>900</v>
      </c>
      <c r="K47" s="840"/>
      <c r="L47" s="324">
        <v>630</v>
      </c>
      <c r="M47" s="325">
        <v>0</v>
      </c>
      <c r="N47" s="325">
        <v>3</v>
      </c>
      <c r="O47" s="326">
        <v>633</v>
      </c>
    </row>
    <row r="48" spans="1:15" ht="17.25" customHeight="1" x14ac:dyDescent="0.15">
      <c r="A48" s="838" t="s">
        <v>16</v>
      </c>
      <c r="B48" s="321" t="s">
        <v>280</v>
      </c>
      <c r="C48" s="322">
        <v>1024</v>
      </c>
      <c r="D48" s="322">
        <v>1075</v>
      </c>
      <c r="E48" s="323">
        <v>2099</v>
      </c>
      <c r="F48" s="838" t="s">
        <v>38</v>
      </c>
      <c r="G48" s="321" t="s">
        <v>280</v>
      </c>
      <c r="H48" s="322">
        <v>764</v>
      </c>
      <c r="I48" s="322">
        <v>847</v>
      </c>
      <c r="J48" s="323">
        <v>1611</v>
      </c>
      <c r="K48" s="838" t="s">
        <v>60</v>
      </c>
      <c r="L48" s="321" t="s">
        <v>280</v>
      </c>
      <c r="M48" s="322">
        <v>261</v>
      </c>
      <c r="N48" s="322">
        <v>293</v>
      </c>
      <c r="O48" s="323">
        <v>554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1</v>
      </c>
      <c r="J49" s="323">
        <v>2</v>
      </c>
      <c r="K49" s="839"/>
      <c r="L49" s="321" t="s">
        <v>281</v>
      </c>
      <c r="M49" s="322">
        <v>0</v>
      </c>
      <c r="N49" s="322">
        <v>15</v>
      </c>
      <c r="O49" s="323">
        <v>15</v>
      </c>
    </row>
    <row r="50" spans="1:15" ht="17.25" customHeight="1" x14ac:dyDescent="0.15">
      <c r="A50" s="839"/>
      <c r="B50" s="321" t="s">
        <v>69</v>
      </c>
      <c r="C50" s="322">
        <v>1026</v>
      </c>
      <c r="D50" s="322">
        <v>1081</v>
      </c>
      <c r="E50" s="323">
        <v>2107</v>
      </c>
      <c r="F50" s="839"/>
      <c r="G50" s="321" t="s">
        <v>69</v>
      </c>
      <c r="H50" s="322">
        <v>765</v>
      </c>
      <c r="I50" s="322">
        <v>848</v>
      </c>
      <c r="J50" s="323">
        <v>1613</v>
      </c>
      <c r="K50" s="839"/>
      <c r="L50" s="321" t="s">
        <v>69</v>
      </c>
      <c r="M50" s="322">
        <v>261</v>
      </c>
      <c r="N50" s="322">
        <v>308</v>
      </c>
      <c r="O50" s="323">
        <v>569</v>
      </c>
    </row>
    <row r="51" spans="1:15" ht="17.25" customHeight="1" x14ac:dyDescent="0.15">
      <c r="A51" s="840"/>
      <c r="B51" s="324">
        <v>872</v>
      </c>
      <c r="C51" s="325">
        <v>2</v>
      </c>
      <c r="D51" s="325">
        <v>4</v>
      </c>
      <c r="E51" s="326">
        <v>878</v>
      </c>
      <c r="F51" s="840"/>
      <c r="G51" s="324">
        <v>684</v>
      </c>
      <c r="H51" s="325">
        <v>0</v>
      </c>
      <c r="I51" s="325">
        <v>2</v>
      </c>
      <c r="J51" s="326">
        <v>686</v>
      </c>
      <c r="K51" s="840"/>
      <c r="L51" s="324">
        <v>306</v>
      </c>
      <c r="M51" s="325">
        <v>13</v>
      </c>
      <c r="N51" s="325">
        <v>2</v>
      </c>
      <c r="O51" s="326">
        <v>321</v>
      </c>
    </row>
    <row r="52" spans="1:15" ht="17.25" customHeight="1" x14ac:dyDescent="0.15">
      <c r="A52" s="838" t="s">
        <v>17</v>
      </c>
      <c r="B52" s="321" t="s">
        <v>280</v>
      </c>
      <c r="C52" s="322">
        <v>78</v>
      </c>
      <c r="D52" s="322">
        <v>88</v>
      </c>
      <c r="E52" s="323">
        <v>166</v>
      </c>
      <c r="F52" s="838" t="s">
        <v>39</v>
      </c>
      <c r="G52" s="321" t="s">
        <v>280</v>
      </c>
      <c r="H52" s="322">
        <v>2030</v>
      </c>
      <c r="I52" s="322">
        <v>2227</v>
      </c>
      <c r="J52" s="323">
        <v>4257</v>
      </c>
      <c r="K52" s="838" t="s">
        <v>61</v>
      </c>
      <c r="L52" s="321" t="s">
        <v>280</v>
      </c>
      <c r="M52" s="322">
        <v>183</v>
      </c>
      <c r="N52" s="322">
        <v>217</v>
      </c>
      <c r="O52" s="323">
        <v>400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8</v>
      </c>
      <c r="I53" s="322">
        <v>15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79</v>
      </c>
      <c r="D54" s="322">
        <v>105</v>
      </c>
      <c r="E54" s="323">
        <v>184</v>
      </c>
      <c r="F54" s="839"/>
      <c r="G54" s="321" t="s">
        <v>69</v>
      </c>
      <c r="H54" s="322">
        <v>2038</v>
      </c>
      <c r="I54" s="322">
        <v>2242</v>
      </c>
      <c r="J54" s="323">
        <v>4280</v>
      </c>
      <c r="K54" s="839"/>
      <c r="L54" s="321" t="s">
        <v>69</v>
      </c>
      <c r="M54" s="322">
        <v>183</v>
      </c>
      <c r="N54" s="322">
        <v>217</v>
      </c>
      <c r="O54" s="323">
        <v>400</v>
      </c>
    </row>
    <row r="55" spans="1:15" ht="17.25" customHeight="1" x14ac:dyDescent="0.15">
      <c r="A55" s="840"/>
      <c r="B55" s="324">
        <v>78</v>
      </c>
      <c r="C55" s="325">
        <v>17</v>
      </c>
      <c r="D55" s="325">
        <v>0</v>
      </c>
      <c r="E55" s="326">
        <v>95</v>
      </c>
      <c r="F55" s="840"/>
      <c r="G55" s="324">
        <v>1926</v>
      </c>
      <c r="H55" s="325">
        <v>3</v>
      </c>
      <c r="I55" s="325">
        <v>14</v>
      </c>
      <c r="J55" s="326">
        <v>1943</v>
      </c>
      <c r="K55" s="840"/>
      <c r="L55" s="324">
        <v>225</v>
      </c>
      <c r="M55" s="325">
        <v>0</v>
      </c>
      <c r="N55" s="325">
        <v>0</v>
      </c>
      <c r="O55" s="326">
        <v>225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123</v>
      </c>
      <c r="E56" s="323">
        <v>257</v>
      </c>
      <c r="F56" s="838" t="s">
        <v>40</v>
      </c>
      <c r="G56" s="321" t="s">
        <v>280</v>
      </c>
      <c r="H56" s="322">
        <v>1827</v>
      </c>
      <c r="I56" s="322">
        <v>2068</v>
      </c>
      <c r="J56" s="323">
        <v>3895</v>
      </c>
      <c r="K56" s="838" t="s">
        <v>62</v>
      </c>
      <c r="L56" s="321" t="s">
        <v>280</v>
      </c>
      <c r="M56" s="322">
        <v>557</v>
      </c>
      <c r="N56" s="322">
        <v>612</v>
      </c>
      <c r="O56" s="323">
        <v>1169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123</v>
      </c>
      <c r="E58" s="323">
        <v>257</v>
      </c>
      <c r="F58" s="839"/>
      <c r="G58" s="321" t="s">
        <v>69</v>
      </c>
      <c r="H58" s="322">
        <v>1827</v>
      </c>
      <c r="I58" s="322">
        <v>2074</v>
      </c>
      <c r="J58" s="323">
        <v>3901</v>
      </c>
      <c r="K58" s="839"/>
      <c r="L58" s="321" t="s">
        <v>69</v>
      </c>
      <c r="M58" s="322">
        <v>557</v>
      </c>
      <c r="N58" s="322">
        <v>614</v>
      </c>
      <c r="O58" s="323">
        <v>1171</v>
      </c>
    </row>
    <row r="59" spans="1:15" ht="17.25" customHeight="1" x14ac:dyDescent="0.15">
      <c r="A59" s="840"/>
      <c r="B59" s="324">
        <v>121</v>
      </c>
      <c r="C59" s="325">
        <v>0</v>
      </c>
      <c r="D59" s="325">
        <v>0</v>
      </c>
      <c r="E59" s="326">
        <v>121</v>
      </c>
      <c r="F59" s="840"/>
      <c r="G59" s="324">
        <v>1672</v>
      </c>
      <c r="H59" s="325">
        <v>1</v>
      </c>
      <c r="I59" s="325">
        <v>5</v>
      </c>
      <c r="J59" s="326">
        <v>1678</v>
      </c>
      <c r="K59" s="840"/>
      <c r="L59" s="324">
        <v>583</v>
      </c>
      <c r="M59" s="325">
        <v>1</v>
      </c>
      <c r="N59" s="325">
        <v>1</v>
      </c>
      <c r="O59" s="326">
        <v>585</v>
      </c>
    </row>
    <row r="60" spans="1:15" ht="17.25" customHeight="1" x14ac:dyDescent="0.15">
      <c r="A60" s="838" t="s">
        <v>19</v>
      </c>
      <c r="B60" s="321" t="s">
        <v>280</v>
      </c>
      <c r="C60" s="322">
        <v>60</v>
      </c>
      <c r="D60" s="322">
        <v>70</v>
      </c>
      <c r="E60" s="323">
        <v>130</v>
      </c>
      <c r="F60" s="838" t="s">
        <v>41</v>
      </c>
      <c r="G60" s="321" t="s">
        <v>280</v>
      </c>
      <c r="H60" s="322">
        <v>1587</v>
      </c>
      <c r="I60" s="322">
        <v>1763</v>
      </c>
      <c r="J60" s="323">
        <v>3350</v>
      </c>
      <c r="K60" s="838" t="s">
        <v>63</v>
      </c>
      <c r="L60" s="321" t="s">
        <v>280</v>
      </c>
      <c r="M60" s="322">
        <v>234</v>
      </c>
      <c r="N60" s="322">
        <v>240</v>
      </c>
      <c r="O60" s="323">
        <v>474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60</v>
      </c>
      <c r="D62" s="322">
        <v>71</v>
      </c>
      <c r="E62" s="323">
        <v>131</v>
      </c>
      <c r="F62" s="839"/>
      <c r="G62" s="321" t="s">
        <v>69</v>
      </c>
      <c r="H62" s="322">
        <v>1589</v>
      </c>
      <c r="I62" s="322">
        <v>1771</v>
      </c>
      <c r="J62" s="323">
        <v>3360</v>
      </c>
      <c r="K62" s="839"/>
      <c r="L62" s="321" t="s">
        <v>69</v>
      </c>
      <c r="M62" s="322">
        <v>234</v>
      </c>
      <c r="N62" s="322">
        <v>241</v>
      </c>
      <c r="O62" s="323">
        <v>475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1442</v>
      </c>
      <c r="H63" s="325">
        <v>6</v>
      </c>
      <c r="I63" s="325">
        <v>4</v>
      </c>
      <c r="J63" s="326">
        <v>1452</v>
      </c>
      <c r="K63" s="840"/>
      <c r="L63" s="324">
        <v>239</v>
      </c>
      <c r="M63" s="325">
        <v>0</v>
      </c>
      <c r="N63" s="325">
        <v>1</v>
      </c>
      <c r="O63" s="326">
        <v>240</v>
      </c>
    </row>
    <row r="64" spans="1:15" ht="17.25" customHeight="1" x14ac:dyDescent="0.15">
      <c r="A64" s="838" t="s">
        <v>20</v>
      </c>
      <c r="B64" s="321" t="s">
        <v>280</v>
      </c>
      <c r="C64" s="322">
        <v>275</v>
      </c>
      <c r="D64" s="322">
        <v>263</v>
      </c>
      <c r="E64" s="323">
        <v>538</v>
      </c>
      <c r="F64" s="838" t="s">
        <v>42</v>
      </c>
      <c r="G64" s="321" t="s">
        <v>280</v>
      </c>
      <c r="H64" s="322">
        <v>541</v>
      </c>
      <c r="I64" s="322">
        <v>569</v>
      </c>
      <c r="J64" s="323">
        <v>1110</v>
      </c>
      <c r="K64" s="838" t="s">
        <v>64</v>
      </c>
      <c r="L64" s="321" t="s">
        <v>280</v>
      </c>
      <c r="M64" s="322">
        <v>557</v>
      </c>
      <c r="N64" s="322">
        <v>555</v>
      </c>
      <c r="O64" s="323">
        <v>1112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276</v>
      </c>
      <c r="D66" s="322">
        <v>265</v>
      </c>
      <c r="E66" s="323">
        <v>541</v>
      </c>
      <c r="F66" s="839"/>
      <c r="G66" s="321" t="s">
        <v>69</v>
      </c>
      <c r="H66" s="322">
        <v>544</v>
      </c>
      <c r="I66" s="322">
        <v>572</v>
      </c>
      <c r="J66" s="323">
        <v>1116</v>
      </c>
      <c r="K66" s="839"/>
      <c r="L66" s="321" t="s">
        <v>69</v>
      </c>
      <c r="M66" s="322">
        <v>559</v>
      </c>
      <c r="N66" s="322">
        <v>557</v>
      </c>
      <c r="O66" s="323">
        <v>1116</v>
      </c>
    </row>
    <row r="67" spans="1:15" ht="17.25" customHeight="1" x14ac:dyDescent="0.15">
      <c r="A67" s="840"/>
      <c r="B67" s="324">
        <v>229</v>
      </c>
      <c r="C67" s="325">
        <v>0</v>
      </c>
      <c r="D67" s="325">
        <v>2</v>
      </c>
      <c r="E67" s="326">
        <v>231</v>
      </c>
      <c r="F67" s="840"/>
      <c r="G67" s="324">
        <v>504</v>
      </c>
      <c r="H67" s="325">
        <v>2</v>
      </c>
      <c r="I67" s="325">
        <v>1</v>
      </c>
      <c r="J67" s="326">
        <v>507</v>
      </c>
      <c r="K67" s="840"/>
      <c r="L67" s="324">
        <v>479</v>
      </c>
      <c r="M67" s="325">
        <v>3</v>
      </c>
      <c r="N67" s="325">
        <v>0</v>
      </c>
      <c r="O67" s="326">
        <v>482</v>
      </c>
    </row>
    <row r="68" spans="1:15" ht="17.25" customHeight="1" x14ac:dyDescent="0.15">
      <c r="A68" s="838" t="s">
        <v>21</v>
      </c>
      <c r="B68" s="321" t="s">
        <v>280</v>
      </c>
      <c r="C68" s="322">
        <v>250</v>
      </c>
      <c r="D68" s="322">
        <v>281</v>
      </c>
      <c r="E68" s="323">
        <v>531</v>
      </c>
      <c r="F68" s="838" t="s">
        <v>43</v>
      </c>
      <c r="G68" s="321" t="s">
        <v>280</v>
      </c>
      <c r="H68" s="322">
        <v>890</v>
      </c>
      <c r="I68" s="322">
        <v>901</v>
      </c>
      <c r="J68" s="323">
        <v>1791</v>
      </c>
      <c r="K68" s="838" t="s">
        <v>65</v>
      </c>
      <c r="L68" s="321" t="s">
        <v>280</v>
      </c>
      <c r="M68" s="322">
        <v>224</v>
      </c>
      <c r="N68" s="322">
        <v>247</v>
      </c>
      <c r="O68" s="323">
        <v>471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5</v>
      </c>
      <c r="O69" s="323">
        <v>5</v>
      </c>
    </row>
    <row r="70" spans="1:15" ht="17.25" customHeight="1" x14ac:dyDescent="0.15">
      <c r="A70" s="839"/>
      <c r="B70" s="321" t="s">
        <v>69</v>
      </c>
      <c r="C70" s="322">
        <v>251</v>
      </c>
      <c r="D70" s="322">
        <v>283</v>
      </c>
      <c r="E70" s="323">
        <v>534</v>
      </c>
      <c r="F70" s="839"/>
      <c r="G70" s="321" t="s">
        <v>69</v>
      </c>
      <c r="H70" s="322">
        <v>890</v>
      </c>
      <c r="I70" s="322">
        <v>902</v>
      </c>
      <c r="J70" s="323">
        <v>1792</v>
      </c>
      <c r="K70" s="839"/>
      <c r="L70" s="321" t="s">
        <v>69</v>
      </c>
      <c r="M70" s="322">
        <v>224</v>
      </c>
      <c r="N70" s="322">
        <v>252</v>
      </c>
      <c r="O70" s="323">
        <v>476</v>
      </c>
    </row>
    <row r="71" spans="1:15" ht="17.25" customHeight="1" x14ac:dyDescent="0.15">
      <c r="A71" s="840"/>
      <c r="B71" s="324">
        <v>227</v>
      </c>
      <c r="C71" s="325">
        <v>0</v>
      </c>
      <c r="D71" s="325">
        <v>2</v>
      </c>
      <c r="E71" s="326">
        <v>229</v>
      </c>
      <c r="F71" s="840"/>
      <c r="G71" s="324">
        <v>778</v>
      </c>
      <c r="H71" s="325">
        <v>0</v>
      </c>
      <c r="I71" s="325">
        <v>1</v>
      </c>
      <c r="J71" s="326">
        <v>779</v>
      </c>
      <c r="K71" s="840"/>
      <c r="L71" s="324">
        <v>189</v>
      </c>
      <c r="M71" s="325">
        <v>4</v>
      </c>
      <c r="N71" s="325">
        <v>1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231</v>
      </c>
      <c r="D72" s="322">
        <v>263</v>
      </c>
      <c r="E72" s="323">
        <v>494</v>
      </c>
      <c r="F72" s="838" t="s">
        <v>44</v>
      </c>
      <c r="G72" s="321" t="s">
        <v>280</v>
      </c>
      <c r="H72" s="322">
        <v>758</v>
      </c>
      <c r="I72" s="322">
        <v>813</v>
      </c>
      <c r="J72" s="323">
        <v>1571</v>
      </c>
      <c r="K72" s="838" t="s">
        <v>66</v>
      </c>
      <c r="L72" s="321" t="s">
        <v>280</v>
      </c>
      <c r="M72" s="322">
        <v>252</v>
      </c>
      <c r="N72" s="322">
        <v>273</v>
      </c>
      <c r="O72" s="323">
        <v>525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231</v>
      </c>
      <c r="D74" s="322">
        <v>263</v>
      </c>
      <c r="E74" s="323">
        <v>494</v>
      </c>
      <c r="F74" s="839"/>
      <c r="G74" s="321" t="s">
        <v>69</v>
      </c>
      <c r="H74" s="322">
        <v>758</v>
      </c>
      <c r="I74" s="322">
        <v>813</v>
      </c>
      <c r="J74" s="323">
        <v>1571</v>
      </c>
      <c r="K74" s="839"/>
      <c r="L74" s="321" t="s">
        <v>69</v>
      </c>
      <c r="M74" s="322">
        <v>252</v>
      </c>
      <c r="N74" s="322">
        <v>273</v>
      </c>
      <c r="O74" s="323">
        <v>525</v>
      </c>
    </row>
    <row r="75" spans="1:15" ht="17.25" customHeight="1" x14ac:dyDescent="0.15">
      <c r="A75" s="840"/>
      <c r="B75" s="324">
        <v>220</v>
      </c>
      <c r="C75" s="325">
        <v>0</v>
      </c>
      <c r="D75" s="325">
        <v>0</v>
      </c>
      <c r="E75" s="326">
        <v>220</v>
      </c>
      <c r="F75" s="840"/>
      <c r="G75" s="324">
        <v>610</v>
      </c>
      <c r="H75" s="325">
        <v>0</v>
      </c>
      <c r="I75" s="325">
        <v>0</v>
      </c>
      <c r="J75" s="326">
        <v>610</v>
      </c>
      <c r="K75" s="840"/>
      <c r="L75" s="324">
        <v>225</v>
      </c>
      <c r="M75" s="325">
        <v>0</v>
      </c>
      <c r="N75" s="325">
        <v>0</v>
      </c>
      <c r="O75" s="326">
        <v>225</v>
      </c>
    </row>
    <row r="76" spans="1:15" ht="17.25" customHeight="1" x14ac:dyDescent="0.15">
      <c r="A76" s="838" t="s">
        <v>23</v>
      </c>
      <c r="B76" s="321" t="s">
        <v>280</v>
      </c>
      <c r="C76" s="322">
        <v>509</v>
      </c>
      <c r="D76" s="322">
        <v>605</v>
      </c>
      <c r="E76" s="323">
        <v>1114</v>
      </c>
      <c r="F76" s="838" t="s">
        <v>45</v>
      </c>
      <c r="G76" s="321" t="s">
        <v>280</v>
      </c>
      <c r="H76" s="322">
        <v>535</v>
      </c>
      <c r="I76" s="322">
        <v>610</v>
      </c>
      <c r="J76" s="323">
        <v>1145</v>
      </c>
      <c r="K76" s="838" t="s">
        <v>67</v>
      </c>
      <c r="L76" s="321" t="s">
        <v>280</v>
      </c>
      <c r="M76" s="322">
        <v>294</v>
      </c>
      <c r="N76" s="322">
        <v>270</v>
      </c>
      <c r="O76" s="323">
        <v>564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510</v>
      </c>
      <c r="D78" s="322">
        <v>605</v>
      </c>
      <c r="E78" s="323">
        <v>1115</v>
      </c>
      <c r="F78" s="839"/>
      <c r="G78" s="321" t="s">
        <v>69</v>
      </c>
      <c r="H78" s="322">
        <v>535</v>
      </c>
      <c r="I78" s="322">
        <v>610</v>
      </c>
      <c r="J78" s="323">
        <v>1145</v>
      </c>
      <c r="K78" s="839"/>
      <c r="L78" s="321" t="s">
        <v>69</v>
      </c>
      <c r="M78" s="322">
        <v>294</v>
      </c>
      <c r="N78" s="322">
        <v>279</v>
      </c>
      <c r="O78" s="323">
        <v>573</v>
      </c>
    </row>
    <row r="79" spans="1:15" ht="17.25" customHeight="1" x14ac:dyDescent="0.15">
      <c r="A79" s="840"/>
      <c r="B79" s="324">
        <v>480</v>
      </c>
      <c r="C79" s="325">
        <v>0</v>
      </c>
      <c r="D79" s="325">
        <v>1</v>
      </c>
      <c r="E79" s="326">
        <v>481</v>
      </c>
      <c r="F79" s="840"/>
      <c r="G79" s="324">
        <v>574</v>
      </c>
      <c r="H79" s="325">
        <v>0</v>
      </c>
      <c r="I79" s="325">
        <v>0</v>
      </c>
      <c r="J79" s="326">
        <v>574</v>
      </c>
      <c r="K79" s="840"/>
      <c r="L79" s="324">
        <v>219</v>
      </c>
      <c r="M79" s="325">
        <v>8</v>
      </c>
      <c r="N79" s="325">
        <v>1</v>
      </c>
      <c r="O79" s="326">
        <v>228</v>
      </c>
    </row>
    <row r="80" spans="1:15" ht="17.25" customHeight="1" x14ac:dyDescent="0.15">
      <c r="A80" s="838" t="s">
        <v>24</v>
      </c>
      <c r="B80" s="321" t="s">
        <v>280</v>
      </c>
      <c r="C80" s="322">
        <v>339</v>
      </c>
      <c r="D80" s="322">
        <v>363</v>
      </c>
      <c r="E80" s="323">
        <v>702</v>
      </c>
      <c r="F80" s="838" t="s">
        <v>46</v>
      </c>
      <c r="G80" s="321" t="s">
        <v>280</v>
      </c>
      <c r="H80" s="322">
        <v>286</v>
      </c>
      <c r="I80" s="322">
        <v>280</v>
      </c>
      <c r="J80" s="323">
        <v>566</v>
      </c>
      <c r="K80" s="838" t="s">
        <v>68</v>
      </c>
      <c r="L80" s="321" t="s">
        <v>280</v>
      </c>
      <c r="M80" s="322">
        <v>148</v>
      </c>
      <c r="N80" s="322">
        <v>152</v>
      </c>
      <c r="O80" s="323">
        <v>300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339</v>
      </c>
      <c r="D82" s="322">
        <v>363</v>
      </c>
      <c r="E82" s="323">
        <v>702</v>
      </c>
      <c r="F82" s="839"/>
      <c r="G82" s="321" t="s">
        <v>69</v>
      </c>
      <c r="H82" s="322">
        <v>286</v>
      </c>
      <c r="I82" s="322">
        <v>280</v>
      </c>
      <c r="J82" s="323">
        <v>566</v>
      </c>
      <c r="K82" s="839"/>
      <c r="L82" s="321" t="s">
        <v>69</v>
      </c>
      <c r="M82" s="322">
        <v>148</v>
      </c>
      <c r="N82" s="322">
        <v>152</v>
      </c>
      <c r="O82" s="323">
        <v>300</v>
      </c>
    </row>
    <row r="83" spans="1:20" ht="17.25" customHeight="1" x14ac:dyDescent="0.15">
      <c r="A83" s="840"/>
      <c r="B83" s="324">
        <v>309</v>
      </c>
      <c r="C83" s="325">
        <v>0</v>
      </c>
      <c r="D83" s="325">
        <v>0</v>
      </c>
      <c r="E83" s="326">
        <v>309</v>
      </c>
      <c r="F83" s="840"/>
      <c r="G83" s="324">
        <v>290</v>
      </c>
      <c r="H83" s="325">
        <v>0</v>
      </c>
      <c r="I83" s="325">
        <v>0</v>
      </c>
      <c r="J83" s="326">
        <v>290</v>
      </c>
      <c r="K83" s="840"/>
      <c r="L83" s="324">
        <v>126</v>
      </c>
      <c r="M83" s="325">
        <v>0</v>
      </c>
      <c r="N83" s="325">
        <v>0</v>
      </c>
      <c r="O83" s="326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1161</v>
      </c>
      <c r="D84" s="322">
        <v>1298</v>
      </c>
      <c r="E84" s="323">
        <v>2459</v>
      </c>
      <c r="F84" s="838" t="s">
        <v>47</v>
      </c>
      <c r="G84" s="321" t="s">
        <v>280</v>
      </c>
      <c r="H84" s="322">
        <v>230</v>
      </c>
      <c r="I84" s="322">
        <v>265</v>
      </c>
      <c r="J84" s="323">
        <v>495</v>
      </c>
      <c r="K84" s="873" t="s">
        <v>384</v>
      </c>
      <c r="L84" s="321" t="s">
        <v>280</v>
      </c>
      <c r="M84" s="322">
        <v>266</v>
      </c>
      <c r="N84" s="322">
        <v>294</v>
      </c>
      <c r="O84" s="323">
        <v>560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1161</v>
      </c>
      <c r="D86" s="322">
        <v>1301</v>
      </c>
      <c r="E86" s="323">
        <v>2462</v>
      </c>
      <c r="F86" s="839"/>
      <c r="G86" s="321" t="s">
        <v>69</v>
      </c>
      <c r="H86" s="322">
        <v>230</v>
      </c>
      <c r="I86" s="322">
        <v>265</v>
      </c>
      <c r="J86" s="323">
        <v>495</v>
      </c>
      <c r="K86" s="874"/>
      <c r="L86" s="321" t="s">
        <v>69</v>
      </c>
      <c r="M86" s="322">
        <v>267</v>
      </c>
      <c r="N86" s="322">
        <v>296</v>
      </c>
      <c r="O86" s="323">
        <v>563</v>
      </c>
    </row>
    <row r="87" spans="1:20" ht="17.25" customHeight="1" thickBot="1" x14ac:dyDescent="0.2">
      <c r="A87" s="840"/>
      <c r="B87" s="324">
        <v>1052</v>
      </c>
      <c r="C87" s="325">
        <v>0</v>
      </c>
      <c r="D87" s="325">
        <v>3</v>
      </c>
      <c r="E87" s="326">
        <v>1055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875"/>
      <c r="L87" s="324">
        <v>217</v>
      </c>
      <c r="M87" s="325">
        <v>1</v>
      </c>
      <c r="N87" s="325">
        <v>0</v>
      </c>
      <c r="O87" s="326">
        <v>218</v>
      </c>
    </row>
    <row r="88" spans="1:20" ht="17.25" customHeight="1" x14ac:dyDescent="0.15">
      <c r="A88" s="843" t="s">
        <v>26</v>
      </c>
      <c r="B88" s="321" t="s">
        <v>280</v>
      </c>
      <c r="C88" s="322">
        <v>3869</v>
      </c>
      <c r="D88" s="322">
        <v>4246</v>
      </c>
      <c r="E88" s="323">
        <v>8115</v>
      </c>
      <c r="F88" s="838" t="s">
        <v>48</v>
      </c>
      <c r="G88" s="321" t="s">
        <v>280</v>
      </c>
      <c r="H88" s="322">
        <v>140</v>
      </c>
      <c r="I88" s="322">
        <v>184</v>
      </c>
      <c r="J88" s="323">
        <v>324</v>
      </c>
      <c r="K88" s="846" t="s">
        <v>108</v>
      </c>
      <c r="L88" s="318" t="s">
        <v>280</v>
      </c>
      <c r="M88" s="319">
        <v>34412</v>
      </c>
      <c r="N88" s="319">
        <v>37488</v>
      </c>
      <c r="O88" s="344">
        <v>71900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37</v>
      </c>
      <c r="E89" s="323">
        <v>55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62</v>
      </c>
      <c r="N89" s="346">
        <v>223</v>
      </c>
      <c r="O89" s="347">
        <v>285</v>
      </c>
    </row>
    <row r="90" spans="1:20" ht="17.25" customHeight="1" x14ac:dyDescent="0.15">
      <c r="A90" s="844"/>
      <c r="B90" s="321" t="s">
        <v>69</v>
      </c>
      <c r="C90" s="322">
        <v>3887</v>
      </c>
      <c r="D90" s="322">
        <v>4283</v>
      </c>
      <c r="E90" s="323">
        <v>8170</v>
      </c>
      <c r="F90" s="839"/>
      <c r="G90" s="321" t="s">
        <v>69</v>
      </c>
      <c r="H90" s="322">
        <v>141</v>
      </c>
      <c r="I90" s="322">
        <v>185</v>
      </c>
      <c r="J90" s="323">
        <v>326</v>
      </c>
      <c r="K90" s="846"/>
      <c r="L90" s="345" t="s">
        <v>69</v>
      </c>
      <c r="M90" s="346">
        <v>34474</v>
      </c>
      <c r="N90" s="346">
        <v>37711</v>
      </c>
      <c r="O90" s="347">
        <v>72185</v>
      </c>
    </row>
    <row r="91" spans="1:20" ht="17.25" customHeight="1" thickBot="1" x14ac:dyDescent="0.2">
      <c r="A91" s="845"/>
      <c r="B91" s="329">
        <v>3554</v>
      </c>
      <c r="C91" s="330">
        <v>12</v>
      </c>
      <c r="D91" s="330">
        <v>21</v>
      </c>
      <c r="E91" s="331">
        <v>3587</v>
      </c>
      <c r="F91" s="842"/>
      <c r="G91" s="329">
        <v>168</v>
      </c>
      <c r="H91" s="330">
        <v>0</v>
      </c>
      <c r="I91" s="330">
        <v>2</v>
      </c>
      <c r="J91" s="331">
        <v>170</v>
      </c>
      <c r="K91" s="847"/>
      <c r="L91" s="329">
        <v>32688</v>
      </c>
      <c r="M91" s="330">
        <v>112</v>
      </c>
      <c r="N91" s="330">
        <v>126</v>
      </c>
      <c r="O91" s="348">
        <v>32926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385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1662</v>
      </c>
      <c r="D95" s="319">
        <v>1935</v>
      </c>
      <c r="E95" s="320">
        <v>3597</v>
      </c>
      <c r="F95" s="848" t="s">
        <v>386</v>
      </c>
      <c r="G95" s="318" t="s">
        <v>280</v>
      </c>
      <c r="H95" s="319">
        <v>1418</v>
      </c>
      <c r="I95" s="319">
        <v>1519</v>
      </c>
      <c r="J95" s="320">
        <v>2937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3</v>
      </c>
      <c r="E96" s="353">
        <v>3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1662</v>
      </c>
      <c r="D97" s="346">
        <v>1938</v>
      </c>
      <c r="E97" s="353">
        <v>3600</v>
      </c>
      <c r="F97" s="849"/>
      <c r="G97" s="345" t="s">
        <v>69</v>
      </c>
      <c r="H97" s="346">
        <v>1419</v>
      </c>
      <c r="I97" s="346">
        <v>1521</v>
      </c>
      <c r="J97" s="353">
        <v>2940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1748</v>
      </c>
      <c r="C98" s="325">
        <v>1</v>
      </c>
      <c r="D98" s="325">
        <v>2</v>
      </c>
      <c r="E98" s="326">
        <v>1751</v>
      </c>
      <c r="F98" s="850"/>
      <c r="G98" s="324">
        <v>1408</v>
      </c>
      <c r="H98" s="325">
        <v>2</v>
      </c>
      <c r="I98" s="325">
        <v>1</v>
      </c>
      <c r="J98" s="326">
        <v>1411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105</v>
      </c>
      <c r="D99" s="322">
        <v>125</v>
      </c>
      <c r="E99" s="323">
        <v>230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3185</v>
      </c>
      <c r="N99" s="322">
        <v>3579</v>
      </c>
      <c r="O99" s="323">
        <v>6764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126</v>
      </c>
      <c r="E101" s="353">
        <v>231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3186</v>
      </c>
      <c r="N101" s="346">
        <v>3585</v>
      </c>
      <c r="O101" s="353">
        <v>6771</v>
      </c>
    </row>
    <row r="102" spans="1:15" ht="15" customHeight="1" thickBot="1" x14ac:dyDescent="0.2">
      <c r="A102" s="842"/>
      <c r="B102" s="329">
        <v>124</v>
      </c>
      <c r="C102" s="330">
        <v>1</v>
      </c>
      <c r="D102" s="330">
        <v>0</v>
      </c>
      <c r="E102" s="331">
        <v>125</v>
      </c>
      <c r="F102" s="853"/>
      <c r="G102" s="422"/>
      <c r="H102" s="423"/>
      <c r="I102" s="423"/>
      <c r="J102" s="442"/>
      <c r="K102" s="856"/>
      <c r="L102" s="329">
        <v>3280</v>
      </c>
      <c r="M102" s="330">
        <v>4</v>
      </c>
      <c r="N102" s="330">
        <v>3</v>
      </c>
      <c r="O102" s="331">
        <v>3287</v>
      </c>
    </row>
    <row r="103" spans="1:15" ht="15" customHeight="1" x14ac:dyDescent="0.15">
      <c r="A103" s="841" t="s">
        <v>74</v>
      </c>
      <c r="B103" s="318" t="s">
        <v>280</v>
      </c>
      <c r="C103" s="319">
        <v>1197</v>
      </c>
      <c r="D103" s="319">
        <v>1332</v>
      </c>
      <c r="E103" s="320">
        <v>2529</v>
      </c>
      <c r="F103" s="848" t="s">
        <v>75</v>
      </c>
      <c r="G103" s="318" t="s">
        <v>280</v>
      </c>
      <c r="H103" s="319">
        <v>1184</v>
      </c>
      <c r="I103" s="319">
        <v>1351</v>
      </c>
      <c r="J103" s="320">
        <v>2535</v>
      </c>
      <c r="K103" s="858" t="s">
        <v>76</v>
      </c>
      <c r="L103" s="318" t="s">
        <v>280</v>
      </c>
      <c r="M103" s="319">
        <v>2381</v>
      </c>
      <c r="N103" s="319">
        <v>2683</v>
      </c>
      <c r="O103" s="320">
        <v>5064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1198</v>
      </c>
      <c r="D105" s="346">
        <v>1338</v>
      </c>
      <c r="E105" s="353">
        <v>2536</v>
      </c>
      <c r="F105" s="849"/>
      <c r="G105" s="345" t="s">
        <v>69</v>
      </c>
      <c r="H105" s="346">
        <v>1186</v>
      </c>
      <c r="I105" s="346">
        <v>1354</v>
      </c>
      <c r="J105" s="353">
        <v>2540</v>
      </c>
      <c r="K105" s="855"/>
      <c r="L105" s="345" t="s">
        <v>69</v>
      </c>
      <c r="M105" s="346">
        <v>2384</v>
      </c>
      <c r="N105" s="346">
        <v>2692</v>
      </c>
      <c r="O105" s="353">
        <v>5076</v>
      </c>
    </row>
    <row r="106" spans="1:15" ht="15" customHeight="1" thickBot="1" x14ac:dyDescent="0.2">
      <c r="A106" s="842"/>
      <c r="B106" s="329">
        <v>1295</v>
      </c>
      <c r="C106" s="330">
        <v>0</v>
      </c>
      <c r="D106" s="330">
        <v>5</v>
      </c>
      <c r="E106" s="331">
        <v>1300</v>
      </c>
      <c r="F106" s="857"/>
      <c r="G106" s="329">
        <v>1213</v>
      </c>
      <c r="H106" s="330">
        <v>1</v>
      </c>
      <c r="I106" s="330">
        <v>4</v>
      </c>
      <c r="J106" s="331">
        <v>1218</v>
      </c>
      <c r="K106" s="856"/>
      <c r="L106" s="329">
        <v>2508</v>
      </c>
      <c r="M106" s="330">
        <v>1</v>
      </c>
      <c r="N106" s="330">
        <v>9</v>
      </c>
      <c r="O106" s="331">
        <v>2518</v>
      </c>
    </row>
    <row r="107" spans="1:15" ht="15" customHeight="1" x14ac:dyDescent="0.15">
      <c r="A107" s="841" t="s">
        <v>140</v>
      </c>
      <c r="B107" s="318" t="s">
        <v>280</v>
      </c>
      <c r="C107" s="319">
        <v>1661</v>
      </c>
      <c r="D107" s="319">
        <v>1789</v>
      </c>
      <c r="E107" s="320">
        <v>3450</v>
      </c>
      <c r="F107" s="848" t="s">
        <v>143</v>
      </c>
      <c r="G107" s="318" t="s">
        <v>280</v>
      </c>
      <c r="H107" s="319">
        <v>199</v>
      </c>
      <c r="I107" s="319">
        <v>223</v>
      </c>
      <c r="J107" s="320">
        <v>422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1663</v>
      </c>
      <c r="D109" s="346">
        <v>1791</v>
      </c>
      <c r="E109" s="353">
        <v>3454</v>
      </c>
      <c r="F109" s="849"/>
      <c r="G109" s="345" t="s">
        <v>69</v>
      </c>
      <c r="H109" s="346">
        <v>199</v>
      </c>
      <c r="I109" s="346">
        <v>224</v>
      </c>
      <c r="J109" s="353">
        <v>423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1430</v>
      </c>
      <c r="C110" s="325">
        <v>0</v>
      </c>
      <c r="D110" s="325">
        <v>3</v>
      </c>
      <c r="E110" s="326">
        <v>1433</v>
      </c>
      <c r="F110" s="850"/>
      <c r="G110" s="324">
        <v>188</v>
      </c>
      <c r="H110" s="325">
        <v>0</v>
      </c>
      <c r="I110" s="325">
        <v>1</v>
      </c>
      <c r="J110" s="326">
        <v>189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290</v>
      </c>
      <c r="D111" s="346">
        <v>313</v>
      </c>
      <c r="E111" s="353">
        <v>603</v>
      </c>
      <c r="F111" s="851" t="s">
        <v>144</v>
      </c>
      <c r="G111" s="345" t="s">
        <v>280</v>
      </c>
      <c r="H111" s="346">
        <v>90</v>
      </c>
      <c r="I111" s="346">
        <v>100</v>
      </c>
      <c r="J111" s="353">
        <v>190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290</v>
      </c>
      <c r="D113" s="346">
        <v>314</v>
      </c>
      <c r="E113" s="353">
        <v>604</v>
      </c>
      <c r="F113" s="849"/>
      <c r="G113" s="345" t="s">
        <v>69</v>
      </c>
      <c r="H113" s="346">
        <v>90</v>
      </c>
      <c r="I113" s="346">
        <v>100</v>
      </c>
      <c r="J113" s="353">
        <v>190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304</v>
      </c>
      <c r="C114" s="325">
        <v>0</v>
      </c>
      <c r="D114" s="325">
        <v>1</v>
      </c>
      <c r="E114" s="326">
        <v>305</v>
      </c>
      <c r="F114" s="850"/>
      <c r="G114" s="324">
        <v>90</v>
      </c>
      <c r="H114" s="325">
        <v>0</v>
      </c>
      <c r="I114" s="325">
        <v>0</v>
      </c>
      <c r="J114" s="326">
        <v>90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221</v>
      </c>
      <c r="D115" s="346">
        <v>260</v>
      </c>
      <c r="E115" s="353">
        <v>481</v>
      </c>
      <c r="F115" s="851" t="s">
        <v>145</v>
      </c>
      <c r="G115" s="345" t="s">
        <v>280</v>
      </c>
      <c r="H115" s="346">
        <v>147</v>
      </c>
      <c r="I115" s="346">
        <v>173</v>
      </c>
      <c r="J115" s="353">
        <v>320</v>
      </c>
      <c r="K115" s="855" t="s">
        <v>283</v>
      </c>
      <c r="L115" s="345" t="s">
        <v>280</v>
      </c>
      <c r="M115" s="346">
        <v>2608</v>
      </c>
      <c r="N115" s="346">
        <v>2858</v>
      </c>
      <c r="O115" s="353">
        <v>5466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6</v>
      </c>
      <c r="O116" s="353">
        <v>8</v>
      </c>
    </row>
    <row r="117" spans="1:15" ht="15" customHeight="1" x14ac:dyDescent="0.15">
      <c r="A117" s="839"/>
      <c r="B117" s="345" t="s">
        <v>69</v>
      </c>
      <c r="C117" s="346">
        <v>221</v>
      </c>
      <c r="D117" s="346">
        <v>261</v>
      </c>
      <c r="E117" s="353">
        <v>482</v>
      </c>
      <c r="F117" s="849"/>
      <c r="G117" s="345" t="s">
        <v>69</v>
      </c>
      <c r="H117" s="346">
        <v>147</v>
      </c>
      <c r="I117" s="346">
        <v>174</v>
      </c>
      <c r="J117" s="353">
        <v>321</v>
      </c>
      <c r="K117" s="855"/>
      <c r="L117" s="345" t="s">
        <v>69</v>
      </c>
      <c r="M117" s="346">
        <v>2610</v>
      </c>
      <c r="N117" s="346">
        <v>2864</v>
      </c>
      <c r="O117" s="353">
        <v>5474</v>
      </c>
    </row>
    <row r="118" spans="1:15" ht="15" customHeight="1" thickBot="1" x14ac:dyDescent="0.2">
      <c r="A118" s="842"/>
      <c r="B118" s="329">
        <v>225</v>
      </c>
      <c r="C118" s="330">
        <v>0</v>
      </c>
      <c r="D118" s="330">
        <v>1</v>
      </c>
      <c r="E118" s="331">
        <v>226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2417</v>
      </c>
      <c r="M118" s="330">
        <v>0</v>
      </c>
      <c r="N118" s="330">
        <v>7</v>
      </c>
      <c r="O118" s="331">
        <v>2424</v>
      </c>
    </row>
    <row r="119" spans="1:15" ht="15" customHeight="1" x14ac:dyDescent="0.15">
      <c r="A119" s="839" t="s">
        <v>84</v>
      </c>
      <c r="B119" s="318" t="s">
        <v>280</v>
      </c>
      <c r="C119" s="319">
        <v>519</v>
      </c>
      <c r="D119" s="319">
        <v>617</v>
      </c>
      <c r="E119" s="320">
        <v>1136</v>
      </c>
      <c r="F119" s="849" t="s">
        <v>146</v>
      </c>
      <c r="G119" s="318" t="s">
        <v>280</v>
      </c>
      <c r="H119" s="319">
        <v>322</v>
      </c>
      <c r="I119" s="319">
        <v>437</v>
      </c>
      <c r="J119" s="320">
        <v>759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519</v>
      </c>
      <c r="D121" s="346">
        <v>619</v>
      </c>
      <c r="E121" s="353">
        <v>1138</v>
      </c>
      <c r="F121" s="849"/>
      <c r="G121" s="345" t="s">
        <v>69</v>
      </c>
      <c r="H121" s="346">
        <v>322</v>
      </c>
      <c r="I121" s="346">
        <v>437</v>
      </c>
      <c r="J121" s="353">
        <v>759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555</v>
      </c>
      <c r="C122" s="325">
        <v>1</v>
      </c>
      <c r="D122" s="325">
        <v>1</v>
      </c>
      <c r="E122" s="326">
        <v>557</v>
      </c>
      <c r="F122" s="850"/>
      <c r="G122" s="324">
        <v>354</v>
      </c>
      <c r="H122" s="325">
        <v>0</v>
      </c>
      <c r="I122" s="325">
        <v>0</v>
      </c>
      <c r="J122" s="326">
        <v>354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393</v>
      </c>
      <c r="D123" s="346">
        <v>437</v>
      </c>
      <c r="E123" s="353">
        <v>830</v>
      </c>
      <c r="F123" s="851" t="s">
        <v>87</v>
      </c>
      <c r="G123" s="345" t="s">
        <v>280</v>
      </c>
      <c r="H123" s="346">
        <v>524</v>
      </c>
      <c r="I123" s="346">
        <v>610</v>
      </c>
      <c r="J123" s="353">
        <v>1134</v>
      </c>
      <c r="K123" s="854" t="s">
        <v>284</v>
      </c>
      <c r="L123" s="321" t="s">
        <v>280</v>
      </c>
      <c r="M123" s="322">
        <v>1758</v>
      </c>
      <c r="N123" s="322">
        <v>2101</v>
      </c>
      <c r="O123" s="323">
        <v>3859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393</v>
      </c>
      <c r="D125" s="346">
        <v>437</v>
      </c>
      <c r="E125" s="353">
        <v>830</v>
      </c>
      <c r="F125" s="849"/>
      <c r="G125" s="345" t="s">
        <v>69</v>
      </c>
      <c r="H125" s="346">
        <v>525</v>
      </c>
      <c r="I125" s="346">
        <v>610</v>
      </c>
      <c r="J125" s="353">
        <v>1135</v>
      </c>
      <c r="K125" s="852"/>
      <c r="L125" s="345" t="s">
        <v>69</v>
      </c>
      <c r="M125" s="346">
        <v>1759</v>
      </c>
      <c r="N125" s="346">
        <v>2103</v>
      </c>
      <c r="O125" s="353">
        <v>3862</v>
      </c>
    </row>
    <row r="126" spans="1:15" ht="15" customHeight="1" thickBot="1" x14ac:dyDescent="0.2">
      <c r="A126" s="839"/>
      <c r="B126" s="329">
        <v>388</v>
      </c>
      <c r="C126" s="330">
        <v>0</v>
      </c>
      <c r="D126" s="330">
        <v>0</v>
      </c>
      <c r="E126" s="331">
        <v>388</v>
      </c>
      <c r="F126" s="849"/>
      <c r="G126" s="329">
        <v>541</v>
      </c>
      <c r="H126" s="330">
        <v>1</v>
      </c>
      <c r="I126" s="330">
        <v>0</v>
      </c>
      <c r="J126" s="331">
        <v>542</v>
      </c>
      <c r="K126" s="853"/>
      <c r="L126" s="329">
        <v>1838</v>
      </c>
      <c r="M126" s="330">
        <v>2</v>
      </c>
      <c r="N126" s="330">
        <v>1</v>
      </c>
      <c r="O126" s="331">
        <v>1841</v>
      </c>
    </row>
    <row r="127" spans="1:15" ht="15" customHeight="1" x14ac:dyDescent="0.15">
      <c r="A127" s="841" t="s">
        <v>89</v>
      </c>
      <c r="B127" s="318" t="s">
        <v>280</v>
      </c>
      <c r="C127" s="319">
        <v>609</v>
      </c>
      <c r="D127" s="319">
        <v>627</v>
      </c>
      <c r="E127" s="320">
        <v>1236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609</v>
      </c>
      <c r="N127" s="319">
        <v>627</v>
      </c>
      <c r="O127" s="320">
        <v>1236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610</v>
      </c>
      <c r="D129" s="346">
        <v>628</v>
      </c>
      <c r="E129" s="353">
        <v>1238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610</v>
      </c>
      <c r="N129" s="346">
        <v>628</v>
      </c>
      <c r="O129" s="353">
        <v>1238</v>
      </c>
    </row>
    <row r="130" spans="1:15" ht="15" customHeight="1" thickBot="1" x14ac:dyDescent="0.2">
      <c r="A130" s="842"/>
      <c r="B130" s="329">
        <v>639</v>
      </c>
      <c r="C130" s="330">
        <v>1</v>
      </c>
      <c r="D130" s="330">
        <v>1</v>
      </c>
      <c r="E130" s="331">
        <v>641</v>
      </c>
      <c r="F130" s="857"/>
      <c r="G130" s="422"/>
      <c r="H130" s="423"/>
      <c r="I130" s="423"/>
      <c r="J130" s="442"/>
      <c r="K130" s="856"/>
      <c r="L130" s="329">
        <v>639</v>
      </c>
      <c r="M130" s="330">
        <v>1</v>
      </c>
      <c r="N130" s="330">
        <v>1</v>
      </c>
      <c r="O130" s="331">
        <v>641</v>
      </c>
    </row>
    <row r="131" spans="1:15" ht="15" customHeight="1" x14ac:dyDescent="0.15">
      <c r="A131" s="841" t="s">
        <v>147</v>
      </c>
      <c r="B131" s="318" t="s">
        <v>280</v>
      </c>
      <c r="C131" s="319">
        <v>230</v>
      </c>
      <c r="D131" s="319">
        <v>293</v>
      </c>
      <c r="E131" s="320">
        <v>523</v>
      </c>
      <c r="F131" s="848" t="s">
        <v>151</v>
      </c>
      <c r="G131" s="318" t="s">
        <v>280</v>
      </c>
      <c r="H131" s="319">
        <v>77</v>
      </c>
      <c r="I131" s="319">
        <v>83</v>
      </c>
      <c r="J131" s="320">
        <v>160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230</v>
      </c>
      <c r="D133" s="346">
        <v>293</v>
      </c>
      <c r="E133" s="353">
        <v>523</v>
      </c>
      <c r="F133" s="849"/>
      <c r="G133" s="345" t="s">
        <v>69</v>
      </c>
      <c r="H133" s="346">
        <v>77</v>
      </c>
      <c r="I133" s="346">
        <v>83</v>
      </c>
      <c r="J133" s="353">
        <v>160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308</v>
      </c>
      <c r="C134" s="325">
        <v>0</v>
      </c>
      <c r="D134" s="325">
        <v>0</v>
      </c>
      <c r="E134" s="326">
        <v>308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27</v>
      </c>
      <c r="E135" s="353">
        <v>57</v>
      </c>
      <c r="F135" s="851" t="s">
        <v>152</v>
      </c>
      <c r="G135" s="345" t="s">
        <v>280</v>
      </c>
      <c r="H135" s="346">
        <v>84</v>
      </c>
      <c r="I135" s="346">
        <v>84</v>
      </c>
      <c r="J135" s="353">
        <v>168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27</v>
      </c>
      <c r="E137" s="353">
        <v>57</v>
      </c>
      <c r="F137" s="849"/>
      <c r="G137" s="345" t="s">
        <v>69</v>
      </c>
      <c r="H137" s="346">
        <v>84</v>
      </c>
      <c r="I137" s="346">
        <v>84</v>
      </c>
      <c r="J137" s="353">
        <v>168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34</v>
      </c>
      <c r="C138" s="325">
        <v>0</v>
      </c>
      <c r="D138" s="325">
        <v>0</v>
      </c>
      <c r="E138" s="326">
        <v>34</v>
      </c>
      <c r="F138" s="850"/>
      <c r="G138" s="324">
        <v>101</v>
      </c>
      <c r="H138" s="325">
        <v>0</v>
      </c>
      <c r="I138" s="325">
        <v>0</v>
      </c>
      <c r="J138" s="326">
        <v>101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84</v>
      </c>
      <c r="E139" s="353">
        <v>159</v>
      </c>
      <c r="F139" s="851" t="s">
        <v>153</v>
      </c>
      <c r="G139" s="345" t="s">
        <v>280</v>
      </c>
      <c r="H139" s="346">
        <v>26</v>
      </c>
      <c r="I139" s="346">
        <v>30</v>
      </c>
      <c r="J139" s="353">
        <v>56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84</v>
      </c>
      <c r="E141" s="353">
        <v>159</v>
      </c>
      <c r="F141" s="849"/>
      <c r="G141" s="345" t="s">
        <v>69</v>
      </c>
      <c r="H141" s="346">
        <v>26</v>
      </c>
      <c r="I141" s="346">
        <v>30</v>
      </c>
      <c r="J141" s="353">
        <v>56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84</v>
      </c>
      <c r="C142" s="325">
        <v>0</v>
      </c>
      <c r="D142" s="325">
        <v>0</v>
      </c>
      <c r="E142" s="326">
        <v>84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139</v>
      </c>
      <c r="D143" s="346">
        <v>131</v>
      </c>
      <c r="E143" s="353">
        <v>270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661</v>
      </c>
      <c r="N143" s="322">
        <v>732</v>
      </c>
      <c r="O143" s="323">
        <v>1393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139</v>
      </c>
      <c r="D145" s="346">
        <v>131</v>
      </c>
      <c r="E145" s="353">
        <v>270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661</v>
      </c>
      <c r="N145" s="346">
        <v>732</v>
      </c>
      <c r="O145" s="353">
        <v>1393</v>
      </c>
    </row>
    <row r="146" spans="1:15" ht="15" customHeight="1" thickBot="1" x14ac:dyDescent="0.2">
      <c r="A146" s="842"/>
      <c r="B146" s="329">
        <v>167</v>
      </c>
      <c r="C146" s="330">
        <v>0</v>
      </c>
      <c r="D146" s="330">
        <v>0</v>
      </c>
      <c r="E146" s="331">
        <v>167</v>
      </c>
      <c r="F146" s="857"/>
      <c r="G146" s="425"/>
      <c r="H146" s="423"/>
      <c r="I146" s="423"/>
      <c r="J146" s="444"/>
      <c r="K146" s="856"/>
      <c r="L146" s="399">
        <v>823</v>
      </c>
      <c r="M146" s="400">
        <v>0</v>
      </c>
      <c r="N146" s="400">
        <v>0</v>
      </c>
      <c r="O146" s="401">
        <v>823</v>
      </c>
    </row>
    <row r="147" spans="1:15" ht="15" customHeight="1" x14ac:dyDescent="0.15">
      <c r="A147" s="841" t="s">
        <v>154</v>
      </c>
      <c r="B147" s="318" t="s">
        <v>280</v>
      </c>
      <c r="C147" s="319">
        <v>353</v>
      </c>
      <c r="D147" s="319">
        <v>356</v>
      </c>
      <c r="E147" s="320">
        <v>709</v>
      </c>
      <c r="F147" s="848" t="s">
        <v>157</v>
      </c>
      <c r="G147" s="318" t="s">
        <v>280</v>
      </c>
      <c r="H147" s="319">
        <v>87</v>
      </c>
      <c r="I147" s="319">
        <v>99</v>
      </c>
      <c r="J147" s="320">
        <v>186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353</v>
      </c>
      <c r="D149" s="346">
        <v>357</v>
      </c>
      <c r="E149" s="353">
        <v>710</v>
      </c>
      <c r="F149" s="849"/>
      <c r="G149" s="345" t="s">
        <v>69</v>
      </c>
      <c r="H149" s="346">
        <v>87</v>
      </c>
      <c r="I149" s="346">
        <v>99</v>
      </c>
      <c r="J149" s="353">
        <v>186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405</v>
      </c>
      <c r="C150" s="325">
        <v>0</v>
      </c>
      <c r="D150" s="325">
        <v>1</v>
      </c>
      <c r="E150" s="326">
        <v>406</v>
      </c>
      <c r="F150" s="850"/>
      <c r="G150" s="324">
        <v>114</v>
      </c>
      <c r="H150" s="325">
        <v>0</v>
      </c>
      <c r="I150" s="325">
        <v>0</v>
      </c>
      <c r="J150" s="326">
        <v>114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74</v>
      </c>
      <c r="D151" s="346">
        <v>75</v>
      </c>
      <c r="E151" s="353">
        <v>149</v>
      </c>
      <c r="F151" s="851" t="s">
        <v>158</v>
      </c>
      <c r="G151" s="345" t="s">
        <v>280</v>
      </c>
      <c r="H151" s="346">
        <v>435</v>
      </c>
      <c r="I151" s="346">
        <v>370</v>
      </c>
      <c r="J151" s="353">
        <v>805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74</v>
      </c>
      <c r="D153" s="346">
        <v>75</v>
      </c>
      <c r="E153" s="353">
        <v>149</v>
      </c>
      <c r="F153" s="849"/>
      <c r="G153" s="345" t="s">
        <v>69</v>
      </c>
      <c r="H153" s="346">
        <v>435</v>
      </c>
      <c r="I153" s="346">
        <v>376</v>
      </c>
      <c r="J153" s="353">
        <v>811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97</v>
      </c>
      <c r="C154" s="325">
        <v>0</v>
      </c>
      <c r="D154" s="325">
        <v>0</v>
      </c>
      <c r="E154" s="326">
        <v>97</v>
      </c>
      <c r="F154" s="850"/>
      <c r="G154" s="324">
        <v>499</v>
      </c>
      <c r="H154" s="325">
        <v>1</v>
      </c>
      <c r="I154" s="325">
        <v>5</v>
      </c>
      <c r="J154" s="326">
        <v>505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95</v>
      </c>
      <c r="E155" s="353">
        <v>165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1019</v>
      </c>
      <c r="N155" s="322">
        <v>995</v>
      </c>
      <c r="O155" s="323">
        <v>2014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95</v>
      </c>
      <c r="E157" s="353">
        <v>165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1019</v>
      </c>
      <c r="N157" s="346">
        <v>1002</v>
      </c>
      <c r="O157" s="353">
        <v>2021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1233</v>
      </c>
      <c r="M158" s="409">
        <v>1</v>
      </c>
      <c r="N158" s="409">
        <v>6</v>
      </c>
      <c r="O158" s="410">
        <v>1240</v>
      </c>
    </row>
    <row r="159" spans="1:15" ht="15" customHeight="1" x14ac:dyDescent="0.15">
      <c r="A159" s="844" t="s">
        <v>105</v>
      </c>
      <c r="B159" s="318" t="s">
        <v>280</v>
      </c>
      <c r="C159" s="319">
        <v>223</v>
      </c>
      <c r="D159" s="319">
        <v>244</v>
      </c>
      <c r="E159" s="320">
        <v>467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223</v>
      </c>
      <c r="N159" s="319">
        <v>244</v>
      </c>
      <c r="O159" s="320">
        <v>467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223</v>
      </c>
      <c r="D161" s="346">
        <v>244</v>
      </c>
      <c r="E161" s="353">
        <v>467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223</v>
      </c>
      <c r="N161" s="346">
        <v>244</v>
      </c>
      <c r="O161" s="353">
        <v>467</v>
      </c>
    </row>
    <row r="162" spans="1:15" ht="15" customHeight="1" thickBot="1" x14ac:dyDescent="0.2">
      <c r="A162" s="844"/>
      <c r="B162" s="329">
        <v>292</v>
      </c>
      <c r="C162" s="330">
        <v>0</v>
      </c>
      <c r="D162" s="330">
        <v>0</v>
      </c>
      <c r="E162" s="331">
        <v>292</v>
      </c>
      <c r="F162" s="849"/>
      <c r="G162" s="426"/>
      <c r="H162" s="423"/>
      <c r="I162" s="423"/>
      <c r="J162" s="445"/>
      <c r="K162" s="865"/>
      <c r="L162" s="399">
        <v>292</v>
      </c>
      <c r="M162" s="400">
        <v>0</v>
      </c>
      <c r="N162" s="400">
        <v>0</v>
      </c>
      <c r="O162" s="401">
        <v>292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46856</v>
      </c>
      <c r="N163" s="414">
        <v>51307</v>
      </c>
      <c r="O163" s="415">
        <v>98163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70</v>
      </c>
      <c r="N164" s="414">
        <v>254</v>
      </c>
      <c r="O164" s="415">
        <v>324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46926</v>
      </c>
      <c r="N165" s="414">
        <v>51561</v>
      </c>
      <c r="O165" s="415">
        <v>98487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45718</v>
      </c>
      <c r="M166" s="417">
        <v>121</v>
      </c>
      <c r="N166" s="417">
        <v>153</v>
      </c>
      <c r="O166" s="418">
        <v>45992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91A6-0CBA-42E9-84C5-BE638104193F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387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169</v>
      </c>
      <c r="D4" s="319">
        <v>187</v>
      </c>
      <c r="E4" s="320">
        <v>356</v>
      </c>
      <c r="F4" s="841" t="s">
        <v>27</v>
      </c>
      <c r="G4" s="318" t="s">
        <v>280</v>
      </c>
      <c r="H4" s="319">
        <v>168</v>
      </c>
      <c r="I4" s="319">
        <v>207</v>
      </c>
      <c r="J4" s="320">
        <v>375</v>
      </c>
      <c r="K4" s="841" t="s">
        <v>49</v>
      </c>
      <c r="L4" s="318" t="s">
        <v>280</v>
      </c>
      <c r="M4" s="319">
        <v>229</v>
      </c>
      <c r="N4" s="319">
        <v>247</v>
      </c>
      <c r="O4" s="320">
        <v>476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169</v>
      </c>
      <c r="D6" s="322">
        <v>188</v>
      </c>
      <c r="E6" s="323">
        <v>357</v>
      </c>
      <c r="F6" s="839"/>
      <c r="G6" s="321" t="s">
        <v>69</v>
      </c>
      <c r="H6" s="322">
        <v>170</v>
      </c>
      <c r="I6" s="322">
        <v>209</v>
      </c>
      <c r="J6" s="323">
        <v>379</v>
      </c>
      <c r="K6" s="839"/>
      <c r="L6" s="321" t="s">
        <v>69</v>
      </c>
      <c r="M6" s="322">
        <v>229</v>
      </c>
      <c r="N6" s="322">
        <v>253</v>
      </c>
      <c r="O6" s="323">
        <v>482</v>
      </c>
    </row>
    <row r="7" spans="1:20" ht="17.25" customHeight="1" x14ac:dyDescent="0.15">
      <c r="A7" s="840"/>
      <c r="B7" s="324">
        <v>177</v>
      </c>
      <c r="C7" s="325">
        <v>0</v>
      </c>
      <c r="D7" s="325">
        <v>1</v>
      </c>
      <c r="E7" s="326">
        <v>178</v>
      </c>
      <c r="F7" s="840"/>
      <c r="G7" s="324">
        <v>186</v>
      </c>
      <c r="H7" s="325">
        <v>1</v>
      </c>
      <c r="I7" s="325">
        <v>3</v>
      </c>
      <c r="J7" s="326">
        <v>190</v>
      </c>
      <c r="K7" s="840"/>
      <c r="L7" s="324">
        <v>236</v>
      </c>
      <c r="M7" s="325">
        <v>6</v>
      </c>
      <c r="N7" s="325">
        <v>0</v>
      </c>
      <c r="O7" s="326">
        <v>242</v>
      </c>
    </row>
    <row r="8" spans="1:20" ht="17.25" customHeight="1" x14ac:dyDescent="0.15">
      <c r="A8" s="838" t="s">
        <v>6</v>
      </c>
      <c r="B8" s="321" t="s">
        <v>280</v>
      </c>
      <c r="C8" s="322">
        <v>139</v>
      </c>
      <c r="D8" s="322">
        <v>172</v>
      </c>
      <c r="E8" s="323">
        <v>311</v>
      </c>
      <c r="F8" s="838" t="s">
        <v>28</v>
      </c>
      <c r="G8" s="321" t="s">
        <v>280</v>
      </c>
      <c r="H8" s="322">
        <v>146</v>
      </c>
      <c r="I8" s="322">
        <v>205</v>
      </c>
      <c r="J8" s="323">
        <v>351</v>
      </c>
      <c r="K8" s="838" t="s">
        <v>50</v>
      </c>
      <c r="L8" s="321" t="s">
        <v>280</v>
      </c>
      <c r="M8" s="322">
        <v>1209</v>
      </c>
      <c r="N8" s="322">
        <v>1233</v>
      </c>
      <c r="O8" s="323">
        <v>2442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140</v>
      </c>
      <c r="D10" s="322">
        <v>172</v>
      </c>
      <c r="E10" s="323">
        <v>312</v>
      </c>
      <c r="F10" s="839"/>
      <c r="G10" s="321" t="s">
        <v>69</v>
      </c>
      <c r="H10" s="322">
        <v>147</v>
      </c>
      <c r="I10" s="322">
        <v>205</v>
      </c>
      <c r="J10" s="323">
        <v>352</v>
      </c>
      <c r="K10" s="839"/>
      <c r="L10" s="321" t="s">
        <v>69</v>
      </c>
      <c r="M10" s="322">
        <v>1209</v>
      </c>
      <c r="N10" s="322">
        <v>1241</v>
      </c>
      <c r="O10" s="323">
        <v>2450</v>
      </c>
    </row>
    <row r="11" spans="1:20" ht="17.25" customHeight="1" x14ac:dyDescent="0.15">
      <c r="A11" s="840"/>
      <c r="B11" s="324">
        <v>166</v>
      </c>
      <c r="C11" s="325">
        <v>0</v>
      </c>
      <c r="D11" s="325">
        <v>1</v>
      </c>
      <c r="E11" s="326">
        <v>167</v>
      </c>
      <c r="F11" s="840"/>
      <c r="G11" s="324">
        <v>172</v>
      </c>
      <c r="H11" s="434">
        <v>1</v>
      </c>
      <c r="I11" s="325">
        <v>0</v>
      </c>
      <c r="J11" s="328">
        <v>173</v>
      </c>
      <c r="K11" s="840"/>
      <c r="L11" s="327">
        <v>1051</v>
      </c>
      <c r="M11" s="325">
        <v>1</v>
      </c>
      <c r="N11" s="325">
        <v>7</v>
      </c>
      <c r="O11" s="328">
        <v>1059</v>
      </c>
    </row>
    <row r="12" spans="1:20" ht="17.25" customHeight="1" x14ac:dyDescent="0.15">
      <c r="A12" s="838" t="s">
        <v>7</v>
      </c>
      <c r="B12" s="321" t="s">
        <v>280</v>
      </c>
      <c r="C12" s="322">
        <v>182</v>
      </c>
      <c r="D12" s="322">
        <v>197</v>
      </c>
      <c r="E12" s="323">
        <v>379</v>
      </c>
      <c r="F12" s="838" t="s">
        <v>29</v>
      </c>
      <c r="G12" s="321" t="s">
        <v>280</v>
      </c>
      <c r="H12" s="322">
        <v>60</v>
      </c>
      <c r="I12" s="322">
        <v>70</v>
      </c>
      <c r="J12" s="323">
        <v>130</v>
      </c>
      <c r="K12" s="838" t="s">
        <v>51</v>
      </c>
      <c r="L12" s="321" t="s">
        <v>280</v>
      </c>
      <c r="M12" s="322">
        <v>2010</v>
      </c>
      <c r="N12" s="322">
        <v>2199</v>
      </c>
      <c r="O12" s="323">
        <v>4209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183</v>
      </c>
      <c r="D14" s="322">
        <v>201</v>
      </c>
      <c r="E14" s="323">
        <v>384</v>
      </c>
      <c r="F14" s="839"/>
      <c r="G14" s="321" t="s">
        <v>69</v>
      </c>
      <c r="H14" s="322">
        <v>60</v>
      </c>
      <c r="I14" s="322">
        <v>70</v>
      </c>
      <c r="J14" s="323">
        <v>130</v>
      </c>
      <c r="K14" s="839"/>
      <c r="L14" s="321" t="s">
        <v>69</v>
      </c>
      <c r="M14" s="322">
        <v>2010</v>
      </c>
      <c r="N14" s="322">
        <v>2204</v>
      </c>
      <c r="O14" s="323">
        <v>4214</v>
      </c>
    </row>
    <row r="15" spans="1:20" ht="17.25" customHeight="1" x14ac:dyDescent="0.15">
      <c r="A15" s="840"/>
      <c r="B15" s="324">
        <v>195</v>
      </c>
      <c r="C15" s="325">
        <v>1</v>
      </c>
      <c r="D15" s="325">
        <v>3</v>
      </c>
      <c r="E15" s="326">
        <v>199</v>
      </c>
      <c r="F15" s="840"/>
      <c r="G15" s="324">
        <v>64</v>
      </c>
      <c r="H15" s="325">
        <v>0</v>
      </c>
      <c r="I15" s="325">
        <v>0</v>
      </c>
      <c r="J15" s="326">
        <v>64</v>
      </c>
      <c r="K15" s="840"/>
      <c r="L15" s="324">
        <v>1759</v>
      </c>
      <c r="M15" s="325">
        <v>1</v>
      </c>
      <c r="N15" s="325">
        <v>4</v>
      </c>
      <c r="O15" s="326">
        <v>1764</v>
      </c>
    </row>
    <row r="16" spans="1:20" ht="17.25" customHeight="1" x14ac:dyDescent="0.15">
      <c r="A16" s="838" t="s">
        <v>8</v>
      </c>
      <c r="B16" s="321" t="s">
        <v>280</v>
      </c>
      <c r="C16" s="322">
        <v>149</v>
      </c>
      <c r="D16" s="322">
        <v>170</v>
      </c>
      <c r="E16" s="323">
        <v>319</v>
      </c>
      <c r="F16" s="838" t="s">
        <v>30</v>
      </c>
      <c r="G16" s="321" t="s">
        <v>280</v>
      </c>
      <c r="H16" s="322">
        <v>803</v>
      </c>
      <c r="I16" s="322">
        <v>886</v>
      </c>
      <c r="J16" s="323">
        <v>1689</v>
      </c>
      <c r="K16" s="838" t="s">
        <v>52</v>
      </c>
      <c r="L16" s="321" t="s">
        <v>280</v>
      </c>
      <c r="M16" s="322">
        <v>234</v>
      </c>
      <c r="N16" s="322">
        <v>153</v>
      </c>
      <c r="O16" s="323">
        <v>387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10</v>
      </c>
      <c r="E17" s="323">
        <v>13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152</v>
      </c>
      <c r="D18" s="322">
        <v>180</v>
      </c>
      <c r="E18" s="323">
        <v>332</v>
      </c>
      <c r="F18" s="839"/>
      <c r="G18" s="321" t="s">
        <v>69</v>
      </c>
      <c r="H18" s="322">
        <v>804</v>
      </c>
      <c r="I18" s="322">
        <v>898</v>
      </c>
      <c r="J18" s="323">
        <v>1702</v>
      </c>
      <c r="K18" s="839"/>
      <c r="L18" s="321" t="s">
        <v>69</v>
      </c>
      <c r="M18" s="322">
        <v>235</v>
      </c>
      <c r="N18" s="322">
        <v>155</v>
      </c>
      <c r="O18" s="323">
        <v>390</v>
      </c>
    </row>
    <row r="19" spans="1:15" ht="17.25" customHeight="1" x14ac:dyDescent="0.15">
      <c r="A19" s="840"/>
      <c r="B19" s="324">
        <v>164</v>
      </c>
      <c r="C19" s="325">
        <v>4</v>
      </c>
      <c r="D19" s="325">
        <v>6</v>
      </c>
      <c r="E19" s="326">
        <v>174</v>
      </c>
      <c r="F19" s="840"/>
      <c r="G19" s="324">
        <v>747</v>
      </c>
      <c r="H19" s="325">
        <v>8</v>
      </c>
      <c r="I19" s="325">
        <v>4</v>
      </c>
      <c r="J19" s="326">
        <v>759</v>
      </c>
      <c r="K19" s="840"/>
      <c r="L19" s="324">
        <v>255</v>
      </c>
      <c r="M19" s="325">
        <v>0</v>
      </c>
      <c r="N19" s="325">
        <v>2</v>
      </c>
      <c r="O19" s="326">
        <v>257</v>
      </c>
    </row>
    <row r="20" spans="1:15" ht="17.25" customHeight="1" x14ac:dyDescent="0.15">
      <c r="A20" s="838" t="s">
        <v>9</v>
      </c>
      <c r="B20" s="321" t="s">
        <v>280</v>
      </c>
      <c r="C20" s="322">
        <v>72</v>
      </c>
      <c r="D20" s="322">
        <v>71</v>
      </c>
      <c r="E20" s="323">
        <v>143</v>
      </c>
      <c r="F20" s="838" t="s">
        <v>31</v>
      </c>
      <c r="G20" s="321" t="s">
        <v>280</v>
      </c>
      <c r="H20" s="322">
        <v>104</v>
      </c>
      <c r="I20" s="322">
        <v>157</v>
      </c>
      <c r="J20" s="323">
        <v>261</v>
      </c>
      <c r="K20" s="838" t="s">
        <v>53</v>
      </c>
      <c r="L20" s="321" t="s">
        <v>280</v>
      </c>
      <c r="M20" s="322">
        <v>152</v>
      </c>
      <c r="N20" s="322">
        <v>177</v>
      </c>
      <c r="O20" s="323">
        <v>329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73</v>
      </c>
      <c r="D22" s="322">
        <v>75</v>
      </c>
      <c r="E22" s="323">
        <v>148</v>
      </c>
      <c r="F22" s="839"/>
      <c r="G22" s="321" t="s">
        <v>69</v>
      </c>
      <c r="H22" s="322">
        <v>104</v>
      </c>
      <c r="I22" s="322">
        <v>157</v>
      </c>
      <c r="J22" s="323">
        <v>261</v>
      </c>
      <c r="K22" s="839"/>
      <c r="L22" s="321" t="s">
        <v>69</v>
      </c>
      <c r="M22" s="322">
        <v>152</v>
      </c>
      <c r="N22" s="322">
        <v>178</v>
      </c>
      <c r="O22" s="323">
        <v>330</v>
      </c>
    </row>
    <row r="23" spans="1:15" ht="17.25" customHeight="1" x14ac:dyDescent="0.15">
      <c r="A23" s="840"/>
      <c r="B23" s="324">
        <v>79</v>
      </c>
      <c r="C23" s="325">
        <v>2</v>
      </c>
      <c r="D23" s="325">
        <v>3</v>
      </c>
      <c r="E23" s="326">
        <v>84</v>
      </c>
      <c r="F23" s="840"/>
      <c r="G23" s="324">
        <v>139</v>
      </c>
      <c r="H23" s="325">
        <v>0</v>
      </c>
      <c r="I23" s="325">
        <v>0</v>
      </c>
      <c r="J23" s="326">
        <v>139</v>
      </c>
      <c r="K23" s="840"/>
      <c r="L23" s="324">
        <v>204</v>
      </c>
      <c r="M23" s="325">
        <v>1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49</v>
      </c>
      <c r="E24" s="322">
        <v>98</v>
      </c>
      <c r="F24" s="838" t="s">
        <v>32</v>
      </c>
      <c r="G24" s="321" t="s">
        <v>280</v>
      </c>
      <c r="H24" s="322">
        <v>307</v>
      </c>
      <c r="I24" s="322">
        <v>350</v>
      </c>
      <c r="J24" s="323">
        <v>657</v>
      </c>
      <c r="K24" s="838" t="s">
        <v>54</v>
      </c>
      <c r="L24" s="321" t="s">
        <v>280</v>
      </c>
      <c r="M24" s="322">
        <v>680</v>
      </c>
      <c r="N24" s="322">
        <v>750</v>
      </c>
      <c r="O24" s="323">
        <v>1430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49</v>
      </c>
      <c r="E26" s="323">
        <v>99</v>
      </c>
      <c r="F26" s="839"/>
      <c r="G26" s="321" t="s">
        <v>69</v>
      </c>
      <c r="H26" s="322">
        <v>307</v>
      </c>
      <c r="I26" s="322">
        <v>350</v>
      </c>
      <c r="J26" s="323">
        <v>657</v>
      </c>
      <c r="K26" s="839"/>
      <c r="L26" s="321" t="s">
        <v>69</v>
      </c>
      <c r="M26" s="322">
        <v>680</v>
      </c>
      <c r="N26" s="322">
        <v>750</v>
      </c>
      <c r="O26" s="323">
        <v>1430</v>
      </c>
    </row>
    <row r="27" spans="1:15" ht="17.25" customHeight="1" x14ac:dyDescent="0.15">
      <c r="A27" s="840"/>
      <c r="B27" s="324">
        <v>47</v>
      </c>
      <c r="C27" s="325">
        <v>1</v>
      </c>
      <c r="D27" s="325">
        <v>0</v>
      </c>
      <c r="E27" s="326">
        <v>48</v>
      </c>
      <c r="F27" s="840"/>
      <c r="G27" s="324">
        <v>335</v>
      </c>
      <c r="H27" s="325">
        <v>0</v>
      </c>
      <c r="I27" s="325">
        <v>0</v>
      </c>
      <c r="J27" s="326">
        <v>335</v>
      </c>
      <c r="K27" s="840"/>
      <c r="L27" s="324">
        <v>690</v>
      </c>
      <c r="M27" s="325">
        <v>0</v>
      </c>
      <c r="N27" s="325">
        <v>0</v>
      </c>
      <c r="O27" s="326">
        <v>690</v>
      </c>
    </row>
    <row r="28" spans="1:15" ht="17.25" customHeight="1" x14ac:dyDescent="0.15">
      <c r="A28" s="838" t="s">
        <v>11</v>
      </c>
      <c r="B28" s="321" t="s">
        <v>280</v>
      </c>
      <c r="C28" s="322">
        <v>123</v>
      </c>
      <c r="D28" s="322">
        <v>183</v>
      </c>
      <c r="E28" s="323">
        <v>306</v>
      </c>
      <c r="F28" s="838" t="s">
        <v>33</v>
      </c>
      <c r="G28" s="321" t="s">
        <v>280</v>
      </c>
      <c r="H28" s="322">
        <v>35</v>
      </c>
      <c r="I28" s="322">
        <v>42</v>
      </c>
      <c r="J28" s="323">
        <v>77</v>
      </c>
      <c r="K28" s="838" t="s">
        <v>55</v>
      </c>
      <c r="L28" s="321" t="s">
        <v>280</v>
      </c>
      <c r="M28" s="322">
        <v>128</v>
      </c>
      <c r="N28" s="322">
        <v>148</v>
      </c>
      <c r="O28" s="323">
        <v>276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128</v>
      </c>
      <c r="D30" s="322">
        <v>186</v>
      </c>
      <c r="E30" s="323">
        <v>314</v>
      </c>
      <c r="F30" s="839"/>
      <c r="G30" s="321" t="s">
        <v>69</v>
      </c>
      <c r="H30" s="322">
        <v>35</v>
      </c>
      <c r="I30" s="322">
        <v>42</v>
      </c>
      <c r="J30" s="323">
        <v>77</v>
      </c>
      <c r="K30" s="839"/>
      <c r="L30" s="321" t="s">
        <v>69</v>
      </c>
      <c r="M30" s="322">
        <v>128</v>
      </c>
      <c r="N30" s="322">
        <v>148</v>
      </c>
      <c r="O30" s="323">
        <v>276</v>
      </c>
    </row>
    <row r="31" spans="1:15" ht="17.25" customHeight="1" x14ac:dyDescent="0.15">
      <c r="A31" s="840"/>
      <c r="B31" s="324">
        <v>171</v>
      </c>
      <c r="C31" s="325">
        <v>6</v>
      </c>
      <c r="D31" s="325">
        <v>1</v>
      </c>
      <c r="E31" s="326">
        <v>178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235</v>
      </c>
      <c r="E32" s="322">
        <v>435</v>
      </c>
      <c r="F32" s="838" t="s">
        <v>34</v>
      </c>
      <c r="G32" s="321" t="s">
        <v>280</v>
      </c>
      <c r="H32" s="322">
        <v>54</v>
      </c>
      <c r="I32" s="322">
        <v>67</v>
      </c>
      <c r="J32" s="323">
        <v>121</v>
      </c>
      <c r="K32" s="838" t="s">
        <v>56</v>
      </c>
      <c r="L32" s="321" t="s">
        <v>280</v>
      </c>
      <c r="M32" s="322">
        <v>505</v>
      </c>
      <c r="N32" s="322">
        <v>582</v>
      </c>
      <c r="O32" s="323">
        <v>1087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235</v>
      </c>
      <c r="E34" s="323">
        <v>435</v>
      </c>
      <c r="F34" s="839"/>
      <c r="G34" s="321" t="s">
        <v>69</v>
      </c>
      <c r="H34" s="322">
        <v>54</v>
      </c>
      <c r="I34" s="322">
        <v>67</v>
      </c>
      <c r="J34" s="323">
        <v>121</v>
      </c>
      <c r="K34" s="839"/>
      <c r="L34" s="321" t="s">
        <v>69</v>
      </c>
      <c r="M34" s="322">
        <v>505</v>
      </c>
      <c r="N34" s="322">
        <v>583</v>
      </c>
      <c r="O34" s="323">
        <v>1088</v>
      </c>
    </row>
    <row r="35" spans="1:15" ht="17.25" customHeight="1" x14ac:dyDescent="0.15">
      <c r="A35" s="840"/>
      <c r="B35" s="324">
        <v>221</v>
      </c>
      <c r="C35" s="325">
        <v>0</v>
      </c>
      <c r="D35" s="325">
        <v>0</v>
      </c>
      <c r="E35" s="326">
        <v>221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515</v>
      </c>
      <c r="M35" s="325">
        <v>0</v>
      </c>
      <c r="N35" s="325">
        <v>1</v>
      </c>
      <c r="O35" s="326">
        <v>516</v>
      </c>
    </row>
    <row r="36" spans="1:15" ht="17.25" customHeight="1" x14ac:dyDescent="0.15">
      <c r="A36" s="838" t="s">
        <v>13</v>
      </c>
      <c r="B36" s="321" t="s">
        <v>280</v>
      </c>
      <c r="C36" s="322">
        <v>376</v>
      </c>
      <c r="D36" s="322">
        <v>285</v>
      </c>
      <c r="E36" s="323">
        <v>661</v>
      </c>
      <c r="F36" s="838" t="s">
        <v>35</v>
      </c>
      <c r="G36" s="321" t="s">
        <v>280</v>
      </c>
      <c r="H36" s="322">
        <v>118</v>
      </c>
      <c r="I36" s="322">
        <v>138</v>
      </c>
      <c r="J36" s="323">
        <v>256</v>
      </c>
      <c r="K36" s="838" t="s">
        <v>57</v>
      </c>
      <c r="L36" s="321" t="s">
        <v>280</v>
      </c>
      <c r="M36" s="322">
        <v>1171</v>
      </c>
      <c r="N36" s="322">
        <v>1079</v>
      </c>
      <c r="O36" s="323">
        <v>2250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376</v>
      </c>
      <c r="D38" s="322">
        <v>286</v>
      </c>
      <c r="E38" s="323">
        <v>662</v>
      </c>
      <c r="F38" s="839"/>
      <c r="G38" s="321" t="s">
        <v>69</v>
      </c>
      <c r="H38" s="322">
        <v>118</v>
      </c>
      <c r="I38" s="322">
        <v>139</v>
      </c>
      <c r="J38" s="323">
        <v>257</v>
      </c>
      <c r="K38" s="839"/>
      <c r="L38" s="321" t="s">
        <v>69</v>
      </c>
      <c r="M38" s="322">
        <v>1173</v>
      </c>
      <c r="N38" s="322">
        <v>1081</v>
      </c>
      <c r="O38" s="323">
        <v>2254</v>
      </c>
    </row>
    <row r="39" spans="1:15" ht="17.25" customHeight="1" x14ac:dyDescent="0.15">
      <c r="A39" s="840"/>
      <c r="B39" s="324">
        <v>385</v>
      </c>
      <c r="C39" s="325">
        <v>0</v>
      </c>
      <c r="D39" s="325">
        <v>1</v>
      </c>
      <c r="E39" s="326">
        <v>386</v>
      </c>
      <c r="F39" s="840"/>
      <c r="G39" s="324">
        <v>124</v>
      </c>
      <c r="H39" s="325">
        <v>0</v>
      </c>
      <c r="I39" s="325">
        <v>1</v>
      </c>
      <c r="J39" s="326">
        <v>125</v>
      </c>
      <c r="K39" s="840"/>
      <c r="L39" s="324">
        <v>1165</v>
      </c>
      <c r="M39" s="325">
        <v>3</v>
      </c>
      <c r="N39" s="325">
        <v>1</v>
      </c>
      <c r="O39" s="326">
        <v>1169</v>
      </c>
    </row>
    <row r="40" spans="1:15" ht="17.25" customHeight="1" x14ac:dyDescent="0.15">
      <c r="A40" s="838" t="s">
        <v>14</v>
      </c>
      <c r="B40" s="321" t="s">
        <v>280</v>
      </c>
      <c r="C40" s="322">
        <v>911</v>
      </c>
      <c r="D40" s="322">
        <v>934</v>
      </c>
      <c r="E40" s="323">
        <v>1845</v>
      </c>
      <c r="F40" s="838" t="s">
        <v>36</v>
      </c>
      <c r="G40" s="321" t="s">
        <v>280</v>
      </c>
      <c r="H40" s="322">
        <v>167</v>
      </c>
      <c r="I40" s="322">
        <v>208</v>
      </c>
      <c r="J40" s="323">
        <v>375</v>
      </c>
      <c r="K40" s="838" t="s">
        <v>58</v>
      </c>
      <c r="L40" s="321" t="s">
        <v>280</v>
      </c>
      <c r="M40" s="322">
        <v>311</v>
      </c>
      <c r="N40" s="322">
        <v>370</v>
      </c>
      <c r="O40" s="323">
        <v>681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911</v>
      </c>
      <c r="D42" s="322">
        <v>935</v>
      </c>
      <c r="E42" s="323">
        <v>1846</v>
      </c>
      <c r="F42" s="839"/>
      <c r="G42" s="321" t="s">
        <v>69</v>
      </c>
      <c r="H42" s="322">
        <v>167</v>
      </c>
      <c r="I42" s="322">
        <v>209</v>
      </c>
      <c r="J42" s="323">
        <v>376</v>
      </c>
      <c r="K42" s="839"/>
      <c r="L42" s="321" t="s">
        <v>69</v>
      </c>
      <c r="M42" s="322">
        <v>311</v>
      </c>
      <c r="N42" s="322">
        <v>372</v>
      </c>
      <c r="O42" s="323">
        <v>683</v>
      </c>
    </row>
    <row r="43" spans="1:15" ht="17.25" customHeight="1" x14ac:dyDescent="0.15">
      <c r="A43" s="840"/>
      <c r="B43" s="324">
        <v>866</v>
      </c>
      <c r="C43" s="325">
        <v>1</v>
      </c>
      <c r="D43" s="325">
        <v>0</v>
      </c>
      <c r="E43" s="326">
        <v>867</v>
      </c>
      <c r="F43" s="840"/>
      <c r="G43" s="324">
        <v>190</v>
      </c>
      <c r="H43" s="325">
        <v>0</v>
      </c>
      <c r="I43" s="325">
        <v>1</v>
      </c>
      <c r="J43" s="326">
        <v>191</v>
      </c>
      <c r="K43" s="840"/>
      <c r="L43" s="324">
        <v>329</v>
      </c>
      <c r="M43" s="325">
        <v>0</v>
      </c>
      <c r="N43" s="325">
        <v>2</v>
      </c>
      <c r="O43" s="326">
        <v>331</v>
      </c>
    </row>
    <row r="44" spans="1:15" ht="17.25" customHeight="1" x14ac:dyDescent="0.15">
      <c r="A44" s="838" t="s">
        <v>15</v>
      </c>
      <c r="B44" s="321" t="s">
        <v>280</v>
      </c>
      <c r="C44" s="322">
        <v>1507</v>
      </c>
      <c r="D44" s="322">
        <v>1678</v>
      </c>
      <c r="E44" s="323">
        <v>3185</v>
      </c>
      <c r="F44" s="838" t="s">
        <v>37</v>
      </c>
      <c r="G44" s="321" t="s">
        <v>280</v>
      </c>
      <c r="H44" s="322">
        <v>841</v>
      </c>
      <c r="I44" s="322">
        <v>981</v>
      </c>
      <c r="J44" s="323">
        <v>1822</v>
      </c>
      <c r="K44" s="838" t="s">
        <v>59</v>
      </c>
      <c r="L44" s="321" t="s">
        <v>280</v>
      </c>
      <c r="M44" s="322">
        <v>634</v>
      </c>
      <c r="N44" s="322">
        <v>740</v>
      </c>
      <c r="O44" s="323">
        <v>1374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1508</v>
      </c>
      <c r="D46" s="322">
        <v>1682</v>
      </c>
      <c r="E46" s="323">
        <v>3190</v>
      </c>
      <c r="F46" s="839"/>
      <c r="G46" s="321" t="s">
        <v>69</v>
      </c>
      <c r="H46" s="322">
        <v>841</v>
      </c>
      <c r="I46" s="322">
        <v>988</v>
      </c>
      <c r="J46" s="323">
        <v>1829</v>
      </c>
      <c r="K46" s="839"/>
      <c r="L46" s="321" t="s">
        <v>69</v>
      </c>
      <c r="M46" s="322">
        <v>635</v>
      </c>
      <c r="N46" s="322">
        <v>743</v>
      </c>
      <c r="O46" s="323">
        <v>1378</v>
      </c>
    </row>
    <row r="47" spans="1:15" ht="17.25" customHeight="1" x14ac:dyDescent="0.15">
      <c r="A47" s="840"/>
      <c r="B47" s="324">
        <v>1416</v>
      </c>
      <c r="C47" s="325">
        <v>2</v>
      </c>
      <c r="D47" s="325">
        <v>3</v>
      </c>
      <c r="E47" s="326">
        <v>1421</v>
      </c>
      <c r="F47" s="840"/>
      <c r="G47" s="324">
        <v>896</v>
      </c>
      <c r="H47" s="325">
        <v>0</v>
      </c>
      <c r="I47" s="325">
        <v>7</v>
      </c>
      <c r="J47" s="326">
        <v>903</v>
      </c>
      <c r="K47" s="840"/>
      <c r="L47" s="324">
        <v>630</v>
      </c>
      <c r="M47" s="325">
        <v>0</v>
      </c>
      <c r="N47" s="325">
        <v>3</v>
      </c>
      <c r="O47" s="326">
        <v>633</v>
      </c>
    </row>
    <row r="48" spans="1:15" ht="17.25" customHeight="1" x14ac:dyDescent="0.15">
      <c r="A48" s="838" t="s">
        <v>16</v>
      </c>
      <c r="B48" s="321" t="s">
        <v>280</v>
      </c>
      <c r="C48" s="322">
        <v>1024</v>
      </c>
      <c r="D48" s="322">
        <v>1077</v>
      </c>
      <c r="E48" s="323">
        <v>2101</v>
      </c>
      <c r="F48" s="838" t="s">
        <v>38</v>
      </c>
      <c r="G48" s="321" t="s">
        <v>280</v>
      </c>
      <c r="H48" s="322">
        <v>765</v>
      </c>
      <c r="I48" s="322">
        <v>840</v>
      </c>
      <c r="J48" s="323">
        <v>1605</v>
      </c>
      <c r="K48" s="838" t="s">
        <v>60</v>
      </c>
      <c r="L48" s="321" t="s">
        <v>280</v>
      </c>
      <c r="M48" s="322">
        <v>262</v>
      </c>
      <c r="N48" s="322">
        <v>294</v>
      </c>
      <c r="O48" s="323">
        <v>556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2</v>
      </c>
      <c r="J49" s="323">
        <v>3</v>
      </c>
      <c r="K49" s="839"/>
      <c r="L49" s="321" t="s">
        <v>281</v>
      </c>
      <c r="M49" s="322">
        <v>0</v>
      </c>
      <c r="N49" s="322">
        <v>21</v>
      </c>
      <c r="O49" s="323">
        <v>21</v>
      </c>
    </row>
    <row r="50" spans="1:15" ht="17.25" customHeight="1" x14ac:dyDescent="0.15">
      <c r="A50" s="839"/>
      <c r="B50" s="321" t="s">
        <v>69</v>
      </c>
      <c r="C50" s="322">
        <v>1026</v>
      </c>
      <c r="D50" s="322">
        <v>1083</v>
      </c>
      <c r="E50" s="323">
        <v>2109</v>
      </c>
      <c r="F50" s="839"/>
      <c r="G50" s="321" t="s">
        <v>69</v>
      </c>
      <c r="H50" s="322">
        <v>766</v>
      </c>
      <c r="I50" s="322">
        <v>842</v>
      </c>
      <c r="J50" s="323">
        <v>1608</v>
      </c>
      <c r="K50" s="839"/>
      <c r="L50" s="321" t="s">
        <v>69</v>
      </c>
      <c r="M50" s="322">
        <v>262</v>
      </c>
      <c r="N50" s="322">
        <v>315</v>
      </c>
      <c r="O50" s="323">
        <v>577</v>
      </c>
    </row>
    <row r="51" spans="1:15" ht="17.25" customHeight="1" x14ac:dyDescent="0.15">
      <c r="A51" s="840"/>
      <c r="B51" s="324">
        <v>875</v>
      </c>
      <c r="C51" s="325">
        <v>2</v>
      </c>
      <c r="D51" s="325">
        <v>4</v>
      </c>
      <c r="E51" s="326">
        <v>881</v>
      </c>
      <c r="F51" s="840"/>
      <c r="G51" s="324">
        <v>682</v>
      </c>
      <c r="H51" s="325">
        <v>0</v>
      </c>
      <c r="I51" s="325">
        <v>3</v>
      </c>
      <c r="J51" s="326">
        <v>685</v>
      </c>
      <c r="K51" s="840"/>
      <c r="L51" s="324">
        <v>308</v>
      </c>
      <c r="M51" s="325">
        <v>19</v>
      </c>
      <c r="N51" s="325">
        <v>2</v>
      </c>
      <c r="O51" s="326">
        <v>329</v>
      </c>
    </row>
    <row r="52" spans="1:15" ht="17.25" customHeight="1" x14ac:dyDescent="0.15">
      <c r="A52" s="838" t="s">
        <v>17</v>
      </c>
      <c r="B52" s="321" t="s">
        <v>280</v>
      </c>
      <c r="C52" s="322">
        <v>78</v>
      </c>
      <c r="D52" s="322">
        <v>88</v>
      </c>
      <c r="E52" s="323">
        <v>166</v>
      </c>
      <c r="F52" s="838" t="s">
        <v>39</v>
      </c>
      <c r="G52" s="321" t="s">
        <v>280</v>
      </c>
      <c r="H52" s="322">
        <v>2025</v>
      </c>
      <c r="I52" s="322">
        <v>2214</v>
      </c>
      <c r="J52" s="323">
        <v>4239</v>
      </c>
      <c r="K52" s="838" t="s">
        <v>61</v>
      </c>
      <c r="L52" s="321" t="s">
        <v>280</v>
      </c>
      <c r="M52" s="322">
        <v>183</v>
      </c>
      <c r="N52" s="322">
        <v>216</v>
      </c>
      <c r="O52" s="323">
        <v>399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7</v>
      </c>
      <c r="I53" s="322">
        <v>16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79</v>
      </c>
      <c r="D54" s="322">
        <v>105</v>
      </c>
      <c r="E54" s="323">
        <v>184</v>
      </c>
      <c r="F54" s="839"/>
      <c r="G54" s="321" t="s">
        <v>69</v>
      </c>
      <c r="H54" s="322">
        <v>2032</v>
      </c>
      <c r="I54" s="322">
        <v>2230</v>
      </c>
      <c r="J54" s="323">
        <v>4262</v>
      </c>
      <c r="K54" s="839"/>
      <c r="L54" s="321" t="s">
        <v>69</v>
      </c>
      <c r="M54" s="322">
        <v>183</v>
      </c>
      <c r="N54" s="322">
        <v>216</v>
      </c>
      <c r="O54" s="323">
        <v>399</v>
      </c>
    </row>
    <row r="55" spans="1:15" ht="17.25" customHeight="1" x14ac:dyDescent="0.15">
      <c r="A55" s="840"/>
      <c r="B55" s="324">
        <v>78</v>
      </c>
      <c r="C55" s="325">
        <v>17</v>
      </c>
      <c r="D55" s="325">
        <v>0</v>
      </c>
      <c r="E55" s="326">
        <v>95</v>
      </c>
      <c r="F55" s="840"/>
      <c r="G55" s="324">
        <v>1914</v>
      </c>
      <c r="H55" s="325">
        <v>2</v>
      </c>
      <c r="I55" s="325">
        <v>15</v>
      </c>
      <c r="J55" s="326">
        <v>1931</v>
      </c>
      <c r="K55" s="840"/>
      <c r="L55" s="324">
        <v>224</v>
      </c>
      <c r="M55" s="325">
        <v>0</v>
      </c>
      <c r="N55" s="325">
        <v>0</v>
      </c>
      <c r="O55" s="326">
        <v>224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122</v>
      </c>
      <c r="E56" s="323">
        <v>256</v>
      </c>
      <c r="F56" s="838" t="s">
        <v>40</v>
      </c>
      <c r="G56" s="321" t="s">
        <v>280</v>
      </c>
      <c r="H56" s="322">
        <v>1831</v>
      </c>
      <c r="I56" s="322">
        <v>2074</v>
      </c>
      <c r="J56" s="323">
        <v>3905</v>
      </c>
      <c r="K56" s="838" t="s">
        <v>62</v>
      </c>
      <c r="L56" s="321" t="s">
        <v>280</v>
      </c>
      <c r="M56" s="322">
        <v>554</v>
      </c>
      <c r="N56" s="322">
        <v>615</v>
      </c>
      <c r="O56" s="323">
        <v>1169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122</v>
      </c>
      <c r="E58" s="323">
        <v>256</v>
      </c>
      <c r="F58" s="839"/>
      <c r="G58" s="321" t="s">
        <v>69</v>
      </c>
      <c r="H58" s="322">
        <v>1831</v>
      </c>
      <c r="I58" s="322">
        <v>2080</v>
      </c>
      <c r="J58" s="323">
        <v>3911</v>
      </c>
      <c r="K58" s="839"/>
      <c r="L58" s="321" t="s">
        <v>69</v>
      </c>
      <c r="M58" s="322">
        <v>554</v>
      </c>
      <c r="N58" s="322">
        <v>617</v>
      </c>
      <c r="O58" s="323">
        <v>1171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1681</v>
      </c>
      <c r="H59" s="325">
        <v>1</v>
      </c>
      <c r="I59" s="325">
        <v>5</v>
      </c>
      <c r="J59" s="326">
        <v>1687</v>
      </c>
      <c r="K59" s="840"/>
      <c r="L59" s="324">
        <v>582</v>
      </c>
      <c r="M59" s="325">
        <v>1</v>
      </c>
      <c r="N59" s="325">
        <v>1</v>
      </c>
      <c r="O59" s="326">
        <v>584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70</v>
      </c>
      <c r="E60" s="323">
        <v>131</v>
      </c>
      <c r="F60" s="838" t="s">
        <v>41</v>
      </c>
      <c r="G60" s="321" t="s">
        <v>280</v>
      </c>
      <c r="H60" s="322">
        <v>1595</v>
      </c>
      <c r="I60" s="322">
        <v>1761</v>
      </c>
      <c r="J60" s="323">
        <v>3356</v>
      </c>
      <c r="K60" s="838" t="s">
        <v>63</v>
      </c>
      <c r="L60" s="321" t="s">
        <v>280</v>
      </c>
      <c r="M60" s="322">
        <v>233</v>
      </c>
      <c r="N60" s="322">
        <v>239</v>
      </c>
      <c r="O60" s="323">
        <v>472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71</v>
      </c>
      <c r="E62" s="323">
        <v>132</v>
      </c>
      <c r="F62" s="839"/>
      <c r="G62" s="321" t="s">
        <v>69</v>
      </c>
      <c r="H62" s="322">
        <v>1597</v>
      </c>
      <c r="I62" s="322">
        <v>1769</v>
      </c>
      <c r="J62" s="323">
        <v>3366</v>
      </c>
      <c r="K62" s="839"/>
      <c r="L62" s="321" t="s">
        <v>69</v>
      </c>
      <c r="M62" s="322">
        <v>233</v>
      </c>
      <c r="N62" s="322">
        <v>240</v>
      </c>
      <c r="O62" s="323">
        <v>473</v>
      </c>
    </row>
    <row r="63" spans="1:15" ht="17.25" customHeight="1" x14ac:dyDescent="0.15">
      <c r="A63" s="840"/>
      <c r="B63" s="324">
        <v>62</v>
      </c>
      <c r="C63" s="325">
        <v>1</v>
      </c>
      <c r="D63" s="325">
        <v>0</v>
      </c>
      <c r="E63" s="326">
        <v>63</v>
      </c>
      <c r="F63" s="840"/>
      <c r="G63" s="324">
        <v>1444</v>
      </c>
      <c r="H63" s="325">
        <v>6</v>
      </c>
      <c r="I63" s="325">
        <v>4</v>
      </c>
      <c r="J63" s="326">
        <v>1454</v>
      </c>
      <c r="K63" s="840"/>
      <c r="L63" s="324">
        <v>237</v>
      </c>
      <c r="M63" s="325">
        <v>0</v>
      </c>
      <c r="N63" s="325">
        <v>1</v>
      </c>
      <c r="O63" s="326">
        <v>238</v>
      </c>
    </row>
    <row r="64" spans="1:15" ht="17.25" customHeight="1" x14ac:dyDescent="0.15">
      <c r="A64" s="838" t="s">
        <v>20</v>
      </c>
      <c r="B64" s="321" t="s">
        <v>280</v>
      </c>
      <c r="C64" s="322">
        <v>276</v>
      </c>
      <c r="D64" s="322">
        <v>266</v>
      </c>
      <c r="E64" s="323">
        <v>542</v>
      </c>
      <c r="F64" s="838" t="s">
        <v>42</v>
      </c>
      <c r="G64" s="321" t="s">
        <v>280</v>
      </c>
      <c r="H64" s="322">
        <v>539</v>
      </c>
      <c r="I64" s="322">
        <v>571</v>
      </c>
      <c r="J64" s="323">
        <v>1110</v>
      </c>
      <c r="K64" s="838" t="s">
        <v>64</v>
      </c>
      <c r="L64" s="321" t="s">
        <v>280</v>
      </c>
      <c r="M64" s="322">
        <v>555</v>
      </c>
      <c r="N64" s="322">
        <v>549</v>
      </c>
      <c r="O64" s="323">
        <v>1104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3</v>
      </c>
      <c r="I65" s="322">
        <v>3</v>
      </c>
      <c r="J65" s="322">
        <v>6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277</v>
      </c>
      <c r="D66" s="322">
        <v>268</v>
      </c>
      <c r="E66" s="323">
        <v>545</v>
      </c>
      <c r="F66" s="839"/>
      <c r="G66" s="321" t="s">
        <v>69</v>
      </c>
      <c r="H66" s="322">
        <v>542</v>
      </c>
      <c r="I66" s="322">
        <v>574</v>
      </c>
      <c r="J66" s="323">
        <v>1116</v>
      </c>
      <c r="K66" s="839"/>
      <c r="L66" s="321" t="s">
        <v>69</v>
      </c>
      <c r="M66" s="322">
        <v>557</v>
      </c>
      <c r="N66" s="322">
        <v>551</v>
      </c>
      <c r="O66" s="323">
        <v>1108</v>
      </c>
    </row>
    <row r="67" spans="1:15" ht="17.25" customHeight="1" x14ac:dyDescent="0.15">
      <c r="A67" s="840"/>
      <c r="B67" s="324">
        <v>231</v>
      </c>
      <c r="C67" s="325">
        <v>0</v>
      </c>
      <c r="D67" s="325">
        <v>2</v>
      </c>
      <c r="E67" s="326">
        <v>233</v>
      </c>
      <c r="F67" s="840"/>
      <c r="G67" s="324">
        <v>507</v>
      </c>
      <c r="H67" s="325">
        <v>2</v>
      </c>
      <c r="I67" s="325">
        <v>1</v>
      </c>
      <c r="J67" s="326">
        <v>510</v>
      </c>
      <c r="K67" s="840"/>
      <c r="L67" s="324">
        <v>474</v>
      </c>
      <c r="M67" s="325">
        <v>3</v>
      </c>
      <c r="N67" s="325">
        <v>0</v>
      </c>
      <c r="O67" s="326">
        <v>477</v>
      </c>
    </row>
    <row r="68" spans="1:15" ht="17.25" customHeight="1" x14ac:dyDescent="0.15">
      <c r="A68" s="838" t="s">
        <v>21</v>
      </c>
      <c r="B68" s="321" t="s">
        <v>280</v>
      </c>
      <c r="C68" s="322">
        <v>250</v>
      </c>
      <c r="D68" s="322">
        <v>282</v>
      </c>
      <c r="E68" s="323">
        <v>532</v>
      </c>
      <c r="F68" s="838" t="s">
        <v>43</v>
      </c>
      <c r="G68" s="321" t="s">
        <v>280</v>
      </c>
      <c r="H68" s="322">
        <v>894</v>
      </c>
      <c r="I68" s="322">
        <v>909</v>
      </c>
      <c r="J68" s="323">
        <v>1803</v>
      </c>
      <c r="K68" s="838" t="s">
        <v>65</v>
      </c>
      <c r="L68" s="321" t="s">
        <v>280</v>
      </c>
      <c r="M68" s="322">
        <v>223</v>
      </c>
      <c r="N68" s="322">
        <v>246</v>
      </c>
      <c r="O68" s="323">
        <v>469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251</v>
      </c>
      <c r="D70" s="322">
        <v>284</v>
      </c>
      <c r="E70" s="323">
        <v>535</v>
      </c>
      <c r="F70" s="839"/>
      <c r="G70" s="321" t="s">
        <v>69</v>
      </c>
      <c r="H70" s="322">
        <v>894</v>
      </c>
      <c r="I70" s="322">
        <v>910</v>
      </c>
      <c r="J70" s="323">
        <v>1804</v>
      </c>
      <c r="K70" s="839"/>
      <c r="L70" s="321" t="s">
        <v>69</v>
      </c>
      <c r="M70" s="322">
        <v>223</v>
      </c>
      <c r="N70" s="322">
        <v>249</v>
      </c>
      <c r="O70" s="323">
        <v>472</v>
      </c>
    </row>
    <row r="71" spans="1:15" ht="17.25" customHeight="1" x14ac:dyDescent="0.15">
      <c r="A71" s="840"/>
      <c r="B71" s="324">
        <v>228</v>
      </c>
      <c r="C71" s="325">
        <v>0</v>
      </c>
      <c r="D71" s="325">
        <v>2</v>
      </c>
      <c r="E71" s="326">
        <v>230</v>
      </c>
      <c r="F71" s="840"/>
      <c r="G71" s="324">
        <v>782</v>
      </c>
      <c r="H71" s="325">
        <v>0</v>
      </c>
      <c r="I71" s="325">
        <v>1</v>
      </c>
      <c r="J71" s="326">
        <v>783</v>
      </c>
      <c r="K71" s="840"/>
      <c r="L71" s="324">
        <v>190</v>
      </c>
      <c r="M71" s="325">
        <v>2</v>
      </c>
      <c r="N71" s="325">
        <v>1</v>
      </c>
      <c r="O71" s="326">
        <v>193</v>
      </c>
    </row>
    <row r="72" spans="1:15" ht="17.25" customHeight="1" x14ac:dyDescent="0.15">
      <c r="A72" s="838" t="s">
        <v>22</v>
      </c>
      <c r="B72" s="321" t="s">
        <v>280</v>
      </c>
      <c r="C72" s="322">
        <v>237</v>
      </c>
      <c r="D72" s="322">
        <v>265</v>
      </c>
      <c r="E72" s="323">
        <v>502</v>
      </c>
      <c r="F72" s="838" t="s">
        <v>44</v>
      </c>
      <c r="G72" s="321" t="s">
        <v>280</v>
      </c>
      <c r="H72" s="322">
        <v>758</v>
      </c>
      <c r="I72" s="322">
        <v>814</v>
      </c>
      <c r="J72" s="323">
        <v>1572</v>
      </c>
      <c r="K72" s="838" t="s">
        <v>66</v>
      </c>
      <c r="L72" s="321" t="s">
        <v>280</v>
      </c>
      <c r="M72" s="322">
        <v>252</v>
      </c>
      <c r="N72" s="322">
        <v>271</v>
      </c>
      <c r="O72" s="323">
        <v>523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237</v>
      </c>
      <c r="D74" s="322">
        <v>265</v>
      </c>
      <c r="E74" s="323">
        <v>502</v>
      </c>
      <c r="F74" s="839"/>
      <c r="G74" s="321" t="s">
        <v>69</v>
      </c>
      <c r="H74" s="322">
        <v>758</v>
      </c>
      <c r="I74" s="322">
        <v>814</v>
      </c>
      <c r="J74" s="323">
        <v>1572</v>
      </c>
      <c r="K74" s="839"/>
      <c r="L74" s="321" t="s">
        <v>69</v>
      </c>
      <c r="M74" s="322">
        <v>252</v>
      </c>
      <c r="N74" s="322">
        <v>271</v>
      </c>
      <c r="O74" s="323">
        <v>523</v>
      </c>
    </row>
    <row r="75" spans="1:15" ht="17.25" customHeight="1" x14ac:dyDescent="0.15">
      <c r="A75" s="840"/>
      <c r="B75" s="324">
        <v>224</v>
      </c>
      <c r="C75" s="325">
        <v>0</v>
      </c>
      <c r="D75" s="325">
        <v>0</v>
      </c>
      <c r="E75" s="326">
        <v>224</v>
      </c>
      <c r="F75" s="840"/>
      <c r="G75" s="324">
        <v>610</v>
      </c>
      <c r="H75" s="325">
        <v>0</v>
      </c>
      <c r="I75" s="325">
        <v>0</v>
      </c>
      <c r="J75" s="326">
        <v>610</v>
      </c>
      <c r="K75" s="840"/>
      <c r="L75" s="324">
        <v>224</v>
      </c>
      <c r="M75" s="325">
        <v>0</v>
      </c>
      <c r="N75" s="325">
        <v>0</v>
      </c>
      <c r="O75" s="326">
        <v>224</v>
      </c>
    </row>
    <row r="76" spans="1:15" ht="17.25" customHeight="1" x14ac:dyDescent="0.15">
      <c r="A76" s="838" t="s">
        <v>23</v>
      </c>
      <c r="B76" s="321" t="s">
        <v>280</v>
      </c>
      <c r="C76" s="322">
        <v>507</v>
      </c>
      <c r="D76" s="322">
        <v>606</v>
      </c>
      <c r="E76" s="323">
        <v>1113</v>
      </c>
      <c r="F76" s="838" t="s">
        <v>45</v>
      </c>
      <c r="G76" s="321" t="s">
        <v>280</v>
      </c>
      <c r="H76" s="322">
        <v>536</v>
      </c>
      <c r="I76" s="322">
        <v>611</v>
      </c>
      <c r="J76" s="323">
        <v>1147</v>
      </c>
      <c r="K76" s="838" t="s">
        <v>67</v>
      </c>
      <c r="L76" s="321" t="s">
        <v>280</v>
      </c>
      <c r="M76" s="322">
        <v>294</v>
      </c>
      <c r="N76" s="322">
        <v>268</v>
      </c>
      <c r="O76" s="323">
        <v>562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508</v>
      </c>
      <c r="D78" s="322">
        <v>606</v>
      </c>
      <c r="E78" s="323">
        <v>1114</v>
      </c>
      <c r="F78" s="839"/>
      <c r="G78" s="321" t="s">
        <v>69</v>
      </c>
      <c r="H78" s="322">
        <v>536</v>
      </c>
      <c r="I78" s="322">
        <v>611</v>
      </c>
      <c r="J78" s="323">
        <v>1147</v>
      </c>
      <c r="K78" s="839"/>
      <c r="L78" s="321" t="s">
        <v>69</v>
      </c>
      <c r="M78" s="322">
        <v>294</v>
      </c>
      <c r="N78" s="322">
        <v>277</v>
      </c>
      <c r="O78" s="323">
        <v>571</v>
      </c>
    </row>
    <row r="79" spans="1:15" ht="17.25" customHeight="1" x14ac:dyDescent="0.15">
      <c r="A79" s="840"/>
      <c r="B79" s="324">
        <v>481</v>
      </c>
      <c r="C79" s="325">
        <v>0</v>
      </c>
      <c r="D79" s="325">
        <v>1</v>
      </c>
      <c r="E79" s="326">
        <v>482</v>
      </c>
      <c r="F79" s="840"/>
      <c r="G79" s="324">
        <v>575</v>
      </c>
      <c r="H79" s="325">
        <v>0</v>
      </c>
      <c r="I79" s="325">
        <v>0</v>
      </c>
      <c r="J79" s="326">
        <v>575</v>
      </c>
      <c r="K79" s="840"/>
      <c r="L79" s="324">
        <v>216</v>
      </c>
      <c r="M79" s="325">
        <v>8</v>
      </c>
      <c r="N79" s="325">
        <v>1</v>
      </c>
      <c r="O79" s="326">
        <v>225</v>
      </c>
    </row>
    <row r="80" spans="1:15" ht="17.25" customHeight="1" x14ac:dyDescent="0.15">
      <c r="A80" s="838" t="s">
        <v>24</v>
      </c>
      <c r="B80" s="321" t="s">
        <v>280</v>
      </c>
      <c r="C80" s="322">
        <v>338</v>
      </c>
      <c r="D80" s="322">
        <v>361</v>
      </c>
      <c r="E80" s="323">
        <v>699</v>
      </c>
      <c r="F80" s="838" t="s">
        <v>46</v>
      </c>
      <c r="G80" s="321" t="s">
        <v>280</v>
      </c>
      <c r="H80" s="322">
        <v>288</v>
      </c>
      <c r="I80" s="322">
        <v>281</v>
      </c>
      <c r="J80" s="323">
        <v>569</v>
      </c>
      <c r="K80" s="838" t="s">
        <v>68</v>
      </c>
      <c r="L80" s="321" t="s">
        <v>280</v>
      </c>
      <c r="M80" s="322">
        <v>146</v>
      </c>
      <c r="N80" s="322">
        <v>152</v>
      </c>
      <c r="O80" s="323">
        <v>298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338</v>
      </c>
      <c r="D82" s="322">
        <v>361</v>
      </c>
      <c r="E82" s="323">
        <v>699</v>
      </c>
      <c r="F82" s="839"/>
      <c r="G82" s="321" t="s">
        <v>69</v>
      </c>
      <c r="H82" s="322">
        <v>288</v>
      </c>
      <c r="I82" s="322">
        <v>281</v>
      </c>
      <c r="J82" s="323">
        <v>569</v>
      </c>
      <c r="K82" s="839"/>
      <c r="L82" s="321" t="s">
        <v>69</v>
      </c>
      <c r="M82" s="322">
        <v>146</v>
      </c>
      <c r="N82" s="322">
        <v>152</v>
      </c>
      <c r="O82" s="323">
        <v>298</v>
      </c>
    </row>
    <row r="83" spans="1:20" ht="17.25" customHeight="1" x14ac:dyDescent="0.15">
      <c r="A83" s="840"/>
      <c r="B83" s="324">
        <v>307</v>
      </c>
      <c r="C83" s="325">
        <v>0</v>
      </c>
      <c r="D83" s="325">
        <v>0</v>
      </c>
      <c r="E83" s="326">
        <v>307</v>
      </c>
      <c r="F83" s="840"/>
      <c r="G83" s="324">
        <v>292</v>
      </c>
      <c r="H83" s="325">
        <v>0</v>
      </c>
      <c r="I83" s="325">
        <v>0</v>
      </c>
      <c r="J83" s="326">
        <v>292</v>
      </c>
      <c r="K83" s="840"/>
      <c r="L83" s="324">
        <v>124</v>
      </c>
      <c r="M83" s="325">
        <v>0</v>
      </c>
      <c r="N83" s="325">
        <v>0</v>
      </c>
      <c r="O83" s="326">
        <v>124</v>
      </c>
    </row>
    <row r="84" spans="1:20" ht="17.25" customHeight="1" x14ac:dyDescent="0.15">
      <c r="A84" s="838" t="s">
        <v>25</v>
      </c>
      <c r="B84" s="321" t="s">
        <v>280</v>
      </c>
      <c r="C84" s="322">
        <v>1160</v>
      </c>
      <c r="D84" s="322">
        <v>1297</v>
      </c>
      <c r="E84" s="323">
        <v>2457</v>
      </c>
      <c r="F84" s="838" t="s">
        <v>47</v>
      </c>
      <c r="G84" s="321" t="s">
        <v>280</v>
      </c>
      <c r="H84" s="322">
        <v>230</v>
      </c>
      <c r="I84" s="322">
        <v>264</v>
      </c>
      <c r="J84" s="323">
        <v>494</v>
      </c>
      <c r="K84" s="873" t="s">
        <v>384</v>
      </c>
      <c r="L84" s="321" t="s">
        <v>280</v>
      </c>
      <c r="M84" s="322">
        <v>266</v>
      </c>
      <c r="N84" s="322">
        <v>292</v>
      </c>
      <c r="O84" s="323">
        <v>558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1160</v>
      </c>
      <c r="D86" s="322">
        <v>1300</v>
      </c>
      <c r="E86" s="323">
        <v>2460</v>
      </c>
      <c r="F86" s="839"/>
      <c r="G86" s="321" t="s">
        <v>69</v>
      </c>
      <c r="H86" s="322">
        <v>230</v>
      </c>
      <c r="I86" s="322">
        <v>264</v>
      </c>
      <c r="J86" s="323">
        <v>494</v>
      </c>
      <c r="K86" s="874"/>
      <c r="L86" s="321" t="s">
        <v>69</v>
      </c>
      <c r="M86" s="322">
        <v>267</v>
      </c>
      <c r="N86" s="322">
        <v>294</v>
      </c>
      <c r="O86" s="323">
        <v>561</v>
      </c>
    </row>
    <row r="87" spans="1:20" ht="17.25" customHeight="1" thickBot="1" x14ac:dyDescent="0.2">
      <c r="A87" s="840"/>
      <c r="B87" s="324">
        <v>1051</v>
      </c>
      <c r="C87" s="325">
        <v>0</v>
      </c>
      <c r="D87" s="325">
        <v>3</v>
      </c>
      <c r="E87" s="326">
        <v>1054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875"/>
      <c r="L87" s="324">
        <v>216</v>
      </c>
      <c r="M87" s="325">
        <v>1</v>
      </c>
      <c r="N87" s="325">
        <v>0</v>
      </c>
      <c r="O87" s="326">
        <v>217</v>
      </c>
    </row>
    <row r="88" spans="1:20" ht="17.25" customHeight="1" x14ac:dyDescent="0.15">
      <c r="A88" s="843" t="s">
        <v>26</v>
      </c>
      <c r="B88" s="321" t="s">
        <v>280</v>
      </c>
      <c r="C88" s="322">
        <v>3868</v>
      </c>
      <c r="D88" s="322">
        <v>4245</v>
      </c>
      <c r="E88" s="323">
        <v>8113</v>
      </c>
      <c r="F88" s="838" t="s">
        <v>48</v>
      </c>
      <c r="G88" s="321" t="s">
        <v>280</v>
      </c>
      <c r="H88" s="322">
        <v>139</v>
      </c>
      <c r="I88" s="322">
        <v>184</v>
      </c>
      <c r="J88" s="323">
        <v>323</v>
      </c>
      <c r="K88" s="846" t="s">
        <v>108</v>
      </c>
      <c r="L88" s="318" t="s">
        <v>280</v>
      </c>
      <c r="M88" s="319">
        <v>34444</v>
      </c>
      <c r="N88" s="319">
        <v>37494</v>
      </c>
      <c r="O88" s="344">
        <v>71938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36</v>
      </c>
      <c r="E89" s="323">
        <v>54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62</v>
      </c>
      <c r="N89" s="346">
        <v>225</v>
      </c>
      <c r="O89" s="347">
        <v>287</v>
      </c>
    </row>
    <row r="90" spans="1:20" ht="17.25" customHeight="1" x14ac:dyDescent="0.15">
      <c r="A90" s="844"/>
      <c r="B90" s="321" t="s">
        <v>69</v>
      </c>
      <c r="C90" s="322">
        <v>3886</v>
      </c>
      <c r="D90" s="322">
        <v>4281</v>
      </c>
      <c r="E90" s="323">
        <v>8167</v>
      </c>
      <c r="F90" s="839"/>
      <c r="G90" s="321" t="s">
        <v>69</v>
      </c>
      <c r="H90" s="322">
        <v>140</v>
      </c>
      <c r="I90" s="322">
        <v>185</v>
      </c>
      <c r="J90" s="323">
        <v>325</v>
      </c>
      <c r="K90" s="846"/>
      <c r="L90" s="345" t="s">
        <v>69</v>
      </c>
      <c r="M90" s="346">
        <v>34506</v>
      </c>
      <c r="N90" s="346">
        <v>37719</v>
      </c>
      <c r="O90" s="347">
        <v>72225</v>
      </c>
    </row>
    <row r="91" spans="1:20" ht="17.25" customHeight="1" thickBot="1" x14ac:dyDescent="0.2">
      <c r="A91" s="845"/>
      <c r="B91" s="329">
        <v>3548</v>
      </c>
      <c r="C91" s="330">
        <v>11</v>
      </c>
      <c r="D91" s="330">
        <v>21</v>
      </c>
      <c r="E91" s="331">
        <v>3580</v>
      </c>
      <c r="F91" s="842"/>
      <c r="G91" s="329">
        <v>168</v>
      </c>
      <c r="H91" s="330">
        <v>0</v>
      </c>
      <c r="I91" s="330">
        <v>2</v>
      </c>
      <c r="J91" s="331">
        <v>170</v>
      </c>
      <c r="K91" s="847"/>
      <c r="L91" s="329">
        <v>32708</v>
      </c>
      <c r="M91" s="330">
        <v>115</v>
      </c>
      <c r="N91" s="330">
        <v>125</v>
      </c>
      <c r="O91" s="348">
        <v>32948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388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1664</v>
      </c>
      <c r="D95" s="319">
        <v>1936</v>
      </c>
      <c r="E95" s="320">
        <v>3600</v>
      </c>
      <c r="F95" s="848" t="s">
        <v>159</v>
      </c>
      <c r="G95" s="318" t="s">
        <v>280</v>
      </c>
      <c r="H95" s="319">
        <v>1413</v>
      </c>
      <c r="I95" s="319">
        <v>1516</v>
      </c>
      <c r="J95" s="320">
        <v>2929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1664</v>
      </c>
      <c r="D97" s="346">
        <v>1940</v>
      </c>
      <c r="E97" s="353">
        <v>3604</v>
      </c>
      <c r="F97" s="849"/>
      <c r="G97" s="345" t="s">
        <v>69</v>
      </c>
      <c r="H97" s="346">
        <v>1414</v>
      </c>
      <c r="I97" s="346">
        <v>1518</v>
      </c>
      <c r="J97" s="353">
        <v>2932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1750</v>
      </c>
      <c r="C98" s="325">
        <v>2</v>
      </c>
      <c r="D98" s="325">
        <v>2</v>
      </c>
      <c r="E98" s="326">
        <v>1754</v>
      </c>
      <c r="F98" s="850"/>
      <c r="G98" s="324">
        <v>1407</v>
      </c>
      <c r="H98" s="325">
        <v>2</v>
      </c>
      <c r="I98" s="325">
        <v>1</v>
      </c>
      <c r="J98" s="326">
        <v>1410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106</v>
      </c>
      <c r="D99" s="322">
        <v>126</v>
      </c>
      <c r="E99" s="323">
        <v>232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3183</v>
      </c>
      <c r="N99" s="322">
        <v>3578</v>
      </c>
      <c r="O99" s="323">
        <v>6761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7</v>
      </c>
      <c r="O100" s="353">
        <v>8</v>
      </c>
    </row>
    <row r="101" spans="1:15" ht="15" customHeight="1" x14ac:dyDescent="0.15">
      <c r="A101" s="839"/>
      <c r="B101" s="345" t="s">
        <v>69</v>
      </c>
      <c r="C101" s="346">
        <v>106</v>
      </c>
      <c r="D101" s="346">
        <v>127</v>
      </c>
      <c r="E101" s="353">
        <v>233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3184</v>
      </c>
      <c r="N101" s="346">
        <v>3585</v>
      </c>
      <c r="O101" s="353">
        <v>6769</v>
      </c>
    </row>
    <row r="102" spans="1:15" ht="15" customHeight="1" thickBot="1" x14ac:dyDescent="0.2">
      <c r="A102" s="842"/>
      <c r="B102" s="329">
        <v>124</v>
      </c>
      <c r="C102" s="330">
        <v>1</v>
      </c>
      <c r="D102" s="330">
        <v>0</v>
      </c>
      <c r="E102" s="331">
        <v>125</v>
      </c>
      <c r="F102" s="853"/>
      <c r="G102" s="422"/>
      <c r="H102" s="423"/>
      <c r="I102" s="423"/>
      <c r="J102" s="442"/>
      <c r="K102" s="856"/>
      <c r="L102" s="329">
        <v>3281</v>
      </c>
      <c r="M102" s="330">
        <v>5</v>
      </c>
      <c r="N102" s="330">
        <v>3</v>
      </c>
      <c r="O102" s="331">
        <v>3289</v>
      </c>
    </row>
    <row r="103" spans="1:15" ht="15" customHeight="1" x14ac:dyDescent="0.15">
      <c r="A103" s="841" t="s">
        <v>74</v>
      </c>
      <c r="B103" s="318" t="s">
        <v>280</v>
      </c>
      <c r="C103" s="319">
        <v>1197</v>
      </c>
      <c r="D103" s="319">
        <v>1332</v>
      </c>
      <c r="E103" s="320">
        <v>2529</v>
      </c>
      <c r="F103" s="848" t="s">
        <v>75</v>
      </c>
      <c r="G103" s="318" t="s">
        <v>280</v>
      </c>
      <c r="H103" s="319">
        <v>1175</v>
      </c>
      <c r="I103" s="319">
        <v>1338</v>
      </c>
      <c r="J103" s="320">
        <v>2513</v>
      </c>
      <c r="K103" s="858" t="s">
        <v>76</v>
      </c>
      <c r="L103" s="318" t="s">
        <v>280</v>
      </c>
      <c r="M103" s="319">
        <v>2372</v>
      </c>
      <c r="N103" s="319">
        <v>2670</v>
      </c>
      <c r="O103" s="320">
        <v>5042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1198</v>
      </c>
      <c r="D105" s="346">
        <v>1338</v>
      </c>
      <c r="E105" s="353">
        <v>2536</v>
      </c>
      <c r="F105" s="849"/>
      <c r="G105" s="345" t="s">
        <v>69</v>
      </c>
      <c r="H105" s="346">
        <v>1177</v>
      </c>
      <c r="I105" s="346">
        <v>1341</v>
      </c>
      <c r="J105" s="353">
        <v>2518</v>
      </c>
      <c r="K105" s="855"/>
      <c r="L105" s="345" t="s">
        <v>69</v>
      </c>
      <c r="M105" s="346">
        <v>2375</v>
      </c>
      <c r="N105" s="346">
        <v>2679</v>
      </c>
      <c r="O105" s="353">
        <v>5054</v>
      </c>
    </row>
    <row r="106" spans="1:15" ht="15" customHeight="1" thickBot="1" x14ac:dyDescent="0.2">
      <c r="A106" s="842"/>
      <c r="B106" s="329">
        <v>1291</v>
      </c>
      <c r="C106" s="330">
        <v>0</v>
      </c>
      <c r="D106" s="330">
        <v>5</v>
      </c>
      <c r="E106" s="331">
        <v>1296</v>
      </c>
      <c r="F106" s="857"/>
      <c r="G106" s="329">
        <v>1206</v>
      </c>
      <c r="H106" s="330">
        <v>1</v>
      </c>
      <c r="I106" s="330">
        <v>4</v>
      </c>
      <c r="J106" s="331">
        <v>1211</v>
      </c>
      <c r="K106" s="856"/>
      <c r="L106" s="329">
        <v>2497</v>
      </c>
      <c r="M106" s="330">
        <v>1</v>
      </c>
      <c r="N106" s="330">
        <v>9</v>
      </c>
      <c r="O106" s="331">
        <v>2507</v>
      </c>
    </row>
    <row r="107" spans="1:15" ht="15" customHeight="1" x14ac:dyDescent="0.15">
      <c r="A107" s="841" t="s">
        <v>140</v>
      </c>
      <c r="B107" s="318" t="s">
        <v>280</v>
      </c>
      <c r="C107" s="319">
        <v>1664</v>
      </c>
      <c r="D107" s="319">
        <v>1790</v>
      </c>
      <c r="E107" s="320">
        <v>3454</v>
      </c>
      <c r="F107" s="848" t="s">
        <v>143</v>
      </c>
      <c r="G107" s="318" t="s">
        <v>280</v>
      </c>
      <c r="H107" s="319">
        <v>195</v>
      </c>
      <c r="I107" s="319">
        <v>222</v>
      </c>
      <c r="J107" s="320">
        <v>417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1666</v>
      </c>
      <c r="D109" s="346">
        <v>1793</v>
      </c>
      <c r="E109" s="353">
        <v>3459</v>
      </c>
      <c r="F109" s="849"/>
      <c r="G109" s="345" t="s">
        <v>69</v>
      </c>
      <c r="H109" s="346">
        <v>195</v>
      </c>
      <c r="I109" s="346">
        <v>223</v>
      </c>
      <c r="J109" s="353">
        <v>418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4</v>
      </c>
      <c r="E110" s="326">
        <v>1435</v>
      </c>
      <c r="F110" s="850"/>
      <c r="G110" s="324">
        <v>186</v>
      </c>
      <c r="H110" s="325">
        <v>0</v>
      </c>
      <c r="I110" s="325">
        <v>1</v>
      </c>
      <c r="J110" s="326">
        <v>187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288</v>
      </c>
      <c r="D111" s="346">
        <v>312</v>
      </c>
      <c r="E111" s="353">
        <v>600</v>
      </c>
      <c r="F111" s="851" t="s">
        <v>144</v>
      </c>
      <c r="G111" s="345" t="s">
        <v>280</v>
      </c>
      <c r="H111" s="346">
        <v>88</v>
      </c>
      <c r="I111" s="346">
        <v>100</v>
      </c>
      <c r="J111" s="353">
        <v>188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288</v>
      </c>
      <c r="D113" s="346">
        <v>313</v>
      </c>
      <c r="E113" s="353">
        <v>601</v>
      </c>
      <c r="F113" s="849"/>
      <c r="G113" s="345" t="s">
        <v>69</v>
      </c>
      <c r="H113" s="346">
        <v>88</v>
      </c>
      <c r="I113" s="346">
        <v>100</v>
      </c>
      <c r="J113" s="353">
        <v>188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305</v>
      </c>
      <c r="C114" s="325">
        <v>0</v>
      </c>
      <c r="D114" s="325">
        <v>1</v>
      </c>
      <c r="E114" s="326">
        <v>306</v>
      </c>
      <c r="F114" s="850"/>
      <c r="G114" s="324">
        <v>89</v>
      </c>
      <c r="H114" s="325">
        <v>0</v>
      </c>
      <c r="I114" s="325">
        <v>0</v>
      </c>
      <c r="J114" s="326">
        <v>89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220</v>
      </c>
      <c r="D115" s="346">
        <v>261</v>
      </c>
      <c r="E115" s="353">
        <v>481</v>
      </c>
      <c r="F115" s="851" t="s">
        <v>145</v>
      </c>
      <c r="G115" s="345" t="s">
        <v>280</v>
      </c>
      <c r="H115" s="346">
        <v>145</v>
      </c>
      <c r="I115" s="346">
        <v>173</v>
      </c>
      <c r="J115" s="353">
        <v>318</v>
      </c>
      <c r="K115" s="855" t="s">
        <v>389</v>
      </c>
      <c r="L115" s="345" t="s">
        <v>280</v>
      </c>
      <c r="M115" s="346">
        <v>2600</v>
      </c>
      <c r="N115" s="346">
        <v>2858</v>
      </c>
      <c r="O115" s="353">
        <v>5458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220</v>
      </c>
      <c r="D117" s="346">
        <v>262</v>
      </c>
      <c r="E117" s="353">
        <v>482</v>
      </c>
      <c r="F117" s="849"/>
      <c r="G117" s="345" t="s">
        <v>69</v>
      </c>
      <c r="H117" s="346">
        <v>145</v>
      </c>
      <c r="I117" s="346">
        <v>174</v>
      </c>
      <c r="J117" s="353">
        <v>319</v>
      </c>
      <c r="K117" s="855"/>
      <c r="L117" s="345" t="s">
        <v>69</v>
      </c>
      <c r="M117" s="346">
        <v>2602</v>
      </c>
      <c r="N117" s="346">
        <v>2865</v>
      </c>
      <c r="O117" s="353">
        <v>5467</v>
      </c>
    </row>
    <row r="118" spans="1:15" ht="15" customHeight="1" thickBot="1" x14ac:dyDescent="0.2">
      <c r="A118" s="842"/>
      <c r="B118" s="329">
        <v>225</v>
      </c>
      <c r="C118" s="330">
        <v>0</v>
      </c>
      <c r="D118" s="330">
        <v>1</v>
      </c>
      <c r="E118" s="331">
        <v>226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2416</v>
      </c>
      <c r="M118" s="330">
        <v>0</v>
      </c>
      <c r="N118" s="330">
        <v>8</v>
      </c>
      <c r="O118" s="331">
        <v>2424</v>
      </c>
    </row>
    <row r="119" spans="1:15" ht="15" customHeight="1" x14ac:dyDescent="0.15">
      <c r="A119" s="839" t="s">
        <v>84</v>
      </c>
      <c r="B119" s="318" t="s">
        <v>280</v>
      </c>
      <c r="C119" s="319">
        <v>520</v>
      </c>
      <c r="D119" s="319">
        <v>616</v>
      </c>
      <c r="E119" s="320">
        <v>1136</v>
      </c>
      <c r="F119" s="849" t="s">
        <v>146</v>
      </c>
      <c r="G119" s="318" t="s">
        <v>280</v>
      </c>
      <c r="H119" s="319">
        <v>322</v>
      </c>
      <c r="I119" s="319">
        <v>444</v>
      </c>
      <c r="J119" s="320">
        <v>766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520</v>
      </c>
      <c r="D121" s="346">
        <v>618</v>
      </c>
      <c r="E121" s="353">
        <v>1138</v>
      </c>
      <c r="F121" s="849"/>
      <c r="G121" s="345" t="s">
        <v>69</v>
      </c>
      <c r="H121" s="346">
        <v>322</v>
      </c>
      <c r="I121" s="346">
        <v>444</v>
      </c>
      <c r="J121" s="353">
        <v>766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556</v>
      </c>
      <c r="C122" s="325">
        <v>1</v>
      </c>
      <c r="D122" s="325">
        <v>1</v>
      </c>
      <c r="E122" s="326">
        <v>558</v>
      </c>
      <c r="F122" s="850"/>
      <c r="G122" s="324">
        <v>355</v>
      </c>
      <c r="H122" s="325">
        <v>0</v>
      </c>
      <c r="I122" s="325">
        <v>0</v>
      </c>
      <c r="J122" s="326">
        <v>355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392</v>
      </c>
      <c r="D123" s="346">
        <v>438</v>
      </c>
      <c r="E123" s="353">
        <v>830</v>
      </c>
      <c r="F123" s="851" t="s">
        <v>87</v>
      </c>
      <c r="G123" s="345" t="s">
        <v>280</v>
      </c>
      <c r="H123" s="346">
        <v>525</v>
      </c>
      <c r="I123" s="346">
        <v>612</v>
      </c>
      <c r="J123" s="353">
        <v>1137</v>
      </c>
      <c r="K123" s="854" t="s">
        <v>390</v>
      </c>
      <c r="L123" s="321" t="s">
        <v>280</v>
      </c>
      <c r="M123" s="322">
        <v>1759</v>
      </c>
      <c r="N123" s="322">
        <v>2110</v>
      </c>
      <c r="O123" s="323">
        <v>3869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392</v>
      </c>
      <c r="D125" s="346">
        <v>438</v>
      </c>
      <c r="E125" s="353">
        <v>830</v>
      </c>
      <c r="F125" s="849"/>
      <c r="G125" s="345" t="s">
        <v>69</v>
      </c>
      <c r="H125" s="346">
        <v>526</v>
      </c>
      <c r="I125" s="346">
        <v>612</v>
      </c>
      <c r="J125" s="353">
        <v>1138</v>
      </c>
      <c r="K125" s="852"/>
      <c r="L125" s="345" t="s">
        <v>69</v>
      </c>
      <c r="M125" s="346">
        <v>1760</v>
      </c>
      <c r="N125" s="346">
        <v>2112</v>
      </c>
      <c r="O125" s="353">
        <v>3872</v>
      </c>
    </row>
    <row r="126" spans="1:15" ht="15" customHeight="1" thickBot="1" x14ac:dyDescent="0.2">
      <c r="A126" s="839"/>
      <c r="B126" s="329">
        <v>387</v>
      </c>
      <c r="C126" s="330">
        <v>0</v>
      </c>
      <c r="D126" s="330">
        <v>0</v>
      </c>
      <c r="E126" s="331">
        <v>387</v>
      </c>
      <c r="F126" s="849"/>
      <c r="G126" s="329">
        <v>541</v>
      </c>
      <c r="H126" s="330">
        <v>1</v>
      </c>
      <c r="I126" s="330">
        <v>0</v>
      </c>
      <c r="J126" s="331">
        <v>542</v>
      </c>
      <c r="K126" s="853"/>
      <c r="L126" s="329">
        <v>1839</v>
      </c>
      <c r="M126" s="330">
        <v>2</v>
      </c>
      <c r="N126" s="330">
        <v>1</v>
      </c>
      <c r="O126" s="331">
        <v>1842</v>
      </c>
    </row>
    <row r="127" spans="1:15" ht="15" customHeight="1" x14ac:dyDescent="0.15">
      <c r="A127" s="841" t="s">
        <v>89</v>
      </c>
      <c r="B127" s="318" t="s">
        <v>280</v>
      </c>
      <c r="C127" s="319">
        <v>610</v>
      </c>
      <c r="D127" s="319">
        <v>623</v>
      </c>
      <c r="E127" s="320">
        <v>1233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610</v>
      </c>
      <c r="N127" s="319">
        <v>623</v>
      </c>
      <c r="O127" s="320">
        <v>1233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611</v>
      </c>
      <c r="D129" s="346">
        <v>624</v>
      </c>
      <c r="E129" s="353">
        <v>1235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611</v>
      </c>
      <c r="N129" s="346">
        <v>624</v>
      </c>
      <c r="O129" s="353">
        <v>1235</v>
      </c>
    </row>
    <row r="130" spans="1:15" ht="15" customHeight="1" thickBot="1" x14ac:dyDescent="0.2">
      <c r="A130" s="842"/>
      <c r="B130" s="329">
        <v>637</v>
      </c>
      <c r="C130" s="330">
        <v>1</v>
      </c>
      <c r="D130" s="330">
        <v>1</v>
      </c>
      <c r="E130" s="331">
        <v>639</v>
      </c>
      <c r="F130" s="857"/>
      <c r="G130" s="422"/>
      <c r="H130" s="423"/>
      <c r="I130" s="423"/>
      <c r="J130" s="442"/>
      <c r="K130" s="856"/>
      <c r="L130" s="329">
        <v>637</v>
      </c>
      <c r="M130" s="330">
        <v>1</v>
      </c>
      <c r="N130" s="330">
        <v>1</v>
      </c>
      <c r="O130" s="331">
        <v>639</v>
      </c>
    </row>
    <row r="131" spans="1:15" ht="15" customHeight="1" x14ac:dyDescent="0.15">
      <c r="A131" s="841" t="s">
        <v>147</v>
      </c>
      <c r="B131" s="318" t="s">
        <v>280</v>
      </c>
      <c r="C131" s="319">
        <v>225</v>
      </c>
      <c r="D131" s="319">
        <v>291</v>
      </c>
      <c r="E131" s="320">
        <v>516</v>
      </c>
      <c r="F131" s="848" t="s">
        <v>151</v>
      </c>
      <c r="G131" s="318" t="s">
        <v>280</v>
      </c>
      <c r="H131" s="319">
        <v>77</v>
      </c>
      <c r="I131" s="319">
        <v>83</v>
      </c>
      <c r="J131" s="320">
        <v>160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225</v>
      </c>
      <c r="D133" s="346">
        <v>291</v>
      </c>
      <c r="E133" s="353">
        <v>516</v>
      </c>
      <c r="F133" s="849"/>
      <c r="G133" s="345" t="s">
        <v>69</v>
      </c>
      <c r="H133" s="346">
        <v>77</v>
      </c>
      <c r="I133" s="346">
        <v>83</v>
      </c>
      <c r="J133" s="353">
        <v>160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305</v>
      </c>
      <c r="C134" s="325">
        <v>0</v>
      </c>
      <c r="D134" s="325">
        <v>0</v>
      </c>
      <c r="E134" s="326">
        <v>305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27</v>
      </c>
      <c r="E135" s="353">
        <v>57</v>
      </c>
      <c r="F135" s="851" t="s">
        <v>152</v>
      </c>
      <c r="G135" s="345" t="s">
        <v>280</v>
      </c>
      <c r="H135" s="346">
        <v>83</v>
      </c>
      <c r="I135" s="346">
        <v>84</v>
      </c>
      <c r="J135" s="353">
        <v>167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27</v>
      </c>
      <c r="E137" s="353">
        <v>57</v>
      </c>
      <c r="F137" s="849"/>
      <c r="G137" s="345" t="s">
        <v>69</v>
      </c>
      <c r="H137" s="346">
        <v>83</v>
      </c>
      <c r="I137" s="346">
        <v>84</v>
      </c>
      <c r="J137" s="353">
        <v>167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34</v>
      </c>
      <c r="C138" s="325">
        <v>0</v>
      </c>
      <c r="D138" s="325">
        <v>0</v>
      </c>
      <c r="E138" s="326">
        <v>34</v>
      </c>
      <c r="F138" s="850"/>
      <c r="G138" s="324">
        <v>101</v>
      </c>
      <c r="H138" s="325">
        <v>0</v>
      </c>
      <c r="I138" s="325">
        <v>0</v>
      </c>
      <c r="J138" s="326">
        <v>101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84</v>
      </c>
      <c r="E139" s="353">
        <v>159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84</v>
      </c>
      <c r="E141" s="353">
        <v>159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84</v>
      </c>
      <c r="C142" s="325">
        <v>0</v>
      </c>
      <c r="D142" s="325">
        <v>0</v>
      </c>
      <c r="E142" s="326">
        <v>84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138</v>
      </c>
      <c r="D143" s="346">
        <v>130</v>
      </c>
      <c r="E143" s="353">
        <v>268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655</v>
      </c>
      <c r="N143" s="322">
        <v>729</v>
      </c>
      <c r="O143" s="323">
        <v>1384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138</v>
      </c>
      <c r="D145" s="346">
        <v>130</v>
      </c>
      <c r="E145" s="353">
        <v>268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655</v>
      </c>
      <c r="N145" s="346">
        <v>729</v>
      </c>
      <c r="O145" s="353">
        <v>1384</v>
      </c>
    </row>
    <row r="146" spans="1:15" ht="15" customHeight="1" thickBot="1" x14ac:dyDescent="0.2">
      <c r="A146" s="842"/>
      <c r="B146" s="329">
        <v>167</v>
      </c>
      <c r="C146" s="330">
        <v>0</v>
      </c>
      <c r="D146" s="330">
        <v>0</v>
      </c>
      <c r="E146" s="331">
        <v>167</v>
      </c>
      <c r="F146" s="857"/>
      <c r="G146" s="425"/>
      <c r="H146" s="423"/>
      <c r="I146" s="423"/>
      <c r="J146" s="444"/>
      <c r="K146" s="856"/>
      <c r="L146" s="399">
        <v>820</v>
      </c>
      <c r="M146" s="400">
        <v>0</v>
      </c>
      <c r="N146" s="400">
        <v>0</v>
      </c>
      <c r="O146" s="401">
        <v>820</v>
      </c>
    </row>
    <row r="147" spans="1:15" ht="15" customHeight="1" x14ac:dyDescent="0.15">
      <c r="A147" s="841" t="s">
        <v>154</v>
      </c>
      <c r="B147" s="318" t="s">
        <v>280</v>
      </c>
      <c r="C147" s="319">
        <v>350</v>
      </c>
      <c r="D147" s="319">
        <v>356</v>
      </c>
      <c r="E147" s="320">
        <v>706</v>
      </c>
      <c r="F147" s="848" t="s">
        <v>157</v>
      </c>
      <c r="G147" s="318" t="s">
        <v>280</v>
      </c>
      <c r="H147" s="319">
        <v>88</v>
      </c>
      <c r="I147" s="319">
        <v>99</v>
      </c>
      <c r="J147" s="320">
        <v>187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350</v>
      </c>
      <c r="D149" s="346">
        <v>357</v>
      </c>
      <c r="E149" s="353">
        <v>707</v>
      </c>
      <c r="F149" s="849"/>
      <c r="G149" s="345" t="s">
        <v>69</v>
      </c>
      <c r="H149" s="346">
        <v>88</v>
      </c>
      <c r="I149" s="346">
        <v>99</v>
      </c>
      <c r="J149" s="353">
        <v>187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403</v>
      </c>
      <c r="C150" s="325">
        <v>0</v>
      </c>
      <c r="D150" s="325">
        <v>1</v>
      </c>
      <c r="E150" s="326">
        <v>404</v>
      </c>
      <c r="F150" s="850"/>
      <c r="G150" s="324">
        <v>114</v>
      </c>
      <c r="H150" s="325">
        <v>0</v>
      </c>
      <c r="I150" s="325">
        <v>0</v>
      </c>
      <c r="J150" s="326">
        <v>114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74</v>
      </c>
      <c r="D151" s="346">
        <v>75</v>
      </c>
      <c r="E151" s="353">
        <v>149</v>
      </c>
      <c r="F151" s="851" t="s">
        <v>158</v>
      </c>
      <c r="G151" s="345" t="s">
        <v>280</v>
      </c>
      <c r="H151" s="346">
        <v>435</v>
      </c>
      <c r="I151" s="346">
        <v>367</v>
      </c>
      <c r="J151" s="353">
        <v>802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74</v>
      </c>
      <c r="D153" s="346">
        <v>75</v>
      </c>
      <c r="E153" s="353">
        <v>149</v>
      </c>
      <c r="F153" s="849"/>
      <c r="G153" s="345" t="s">
        <v>69</v>
      </c>
      <c r="H153" s="346">
        <v>435</v>
      </c>
      <c r="I153" s="346">
        <v>373</v>
      </c>
      <c r="J153" s="353">
        <v>808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97</v>
      </c>
      <c r="C154" s="325">
        <v>0</v>
      </c>
      <c r="D154" s="325">
        <v>0</v>
      </c>
      <c r="E154" s="326">
        <v>97</v>
      </c>
      <c r="F154" s="850"/>
      <c r="G154" s="324">
        <v>497</v>
      </c>
      <c r="H154" s="325">
        <v>1</v>
      </c>
      <c r="I154" s="325">
        <v>5</v>
      </c>
      <c r="J154" s="326">
        <v>503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95</v>
      </c>
      <c r="E155" s="353">
        <v>165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1017</v>
      </c>
      <c r="N155" s="322">
        <v>992</v>
      </c>
      <c r="O155" s="323">
        <v>2009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95</v>
      </c>
      <c r="E157" s="353">
        <v>165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1017</v>
      </c>
      <c r="N157" s="346">
        <v>999</v>
      </c>
      <c r="O157" s="353">
        <v>2016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1229</v>
      </c>
      <c r="M158" s="409">
        <v>1</v>
      </c>
      <c r="N158" s="409">
        <v>6</v>
      </c>
      <c r="O158" s="410">
        <v>1236</v>
      </c>
    </row>
    <row r="159" spans="1:15" ht="15" customHeight="1" x14ac:dyDescent="0.15">
      <c r="A159" s="844" t="s">
        <v>105</v>
      </c>
      <c r="B159" s="318" t="s">
        <v>280</v>
      </c>
      <c r="C159" s="319">
        <v>221</v>
      </c>
      <c r="D159" s="319">
        <v>246</v>
      </c>
      <c r="E159" s="320">
        <v>467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221</v>
      </c>
      <c r="N159" s="319">
        <v>246</v>
      </c>
      <c r="O159" s="320">
        <v>467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221</v>
      </c>
      <c r="D161" s="346">
        <v>246</v>
      </c>
      <c r="E161" s="353">
        <v>467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221</v>
      </c>
      <c r="N161" s="346">
        <v>246</v>
      </c>
      <c r="O161" s="353">
        <v>467</v>
      </c>
    </row>
    <row r="162" spans="1:15" ht="15" customHeight="1" thickBot="1" x14ac:dyDescent="0.2">
      <c r="A162" s="844"/>
      <c r="B162" s="329">
        <v>291</v>
      </c>
      <c r="C162" s="330">
        <v>0</v>
      </c>
      <c r="D162" s="330">
        <v>0</v>
      </c>
      <c r="E162" s="331">
        <v>291</v>
      </c>
      <c r="F162" s="849"/>
      <c r="G162" s="426"/>
      <c r="H162" s="423"/>
      <c r="I162" s="423"/>
      <c r="J162" s="445"/>
      <c r="K162" s="865"/>
      <c r="L162" s="399">
        <v>291</v>
      </c>
      <c r="M162" s="400">
        <v>0</v>
      </c>
      <c r="N162" s="400">
        <v>0</v>
      </c>
      <c r="O162" s="401">
        <v>291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46861</v>
      </c>
      <c r="N163" s="414">
        <v>51300</v>
      </c>
      <c r="O163" s="415">
        <v>98161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70</v>
      </c>
      <c r="N164" s="414">
        <v>258</v>
      </c>
      <c r="O164" s="415">
        <v>328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46931</v>
      </c>
      <c r="N165" s="414">
        <v>51558</v>
      </c>
      <c r="O165" s="415">
        <v>98489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45718</v>
      </c>
      <c r="M166" s="417">
        <v>125</v>
      </c>
      <c r="N166" s="417">
        <v>153</v>
      </c>
      <c r="O166" s="418">
        <v>45996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C956-37A8-4147-8F0D-1D9F1D1B1592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395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169</v>
      </c>
      <c r="D4" s="319">
        <v>187</v>
      </c>
      <c r="E4" s="320">
        <v>356</v>
      </c>
      <c r="F4" s="841" t="s">
        <v>27</v>
      </c>
      <c r="G4" s="318" t="s">
        <v>280</v>
      </c>
      <c r="H4" s="319">
        <v>169</v>
      </c>
      <c r="I4" s="319">
        <v>208</v>
      </c>
      <c r="J4" s="320">
        <v>377</v>
      </c>
      <c r="K4" s="841" t="s">
        <v>49</v>
      </c>
      <c r="L4" s="318" t="s">
        <v>280</v>
      </c>
      <c r="M4" s="319">
        <v>228</v>
      </c>
      <c r="N4" s="319">
        <v>246</v>
      </c>
      <c r="O4" s="320">
        <v>474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5</v>
      </c>
      <c r="O5" s="323">
        <v>5</v>
      </c>
    </row>
    <row r="6" spans="1:20" ht="17.25" customHeight="1" x14ac:dyDescent="0.15">
      <c r="A6" s="839"/>
      <c r="B6" s="321" t="s">
        <v>69</v>
      </c>
      <c r="C6" s="322">
        <v>169</v>
      </c>
      <c r="D6" s="322">
        <v>188</v>
      </c>
      <c r="E6" s="323">
        <v>357</v>
      </c>
      <c r="F6" s="839"/>
      <c r="G6" s="321" t="s">
        <v>69</v>
      </c>
      <c r="H6" s="322">
        <v>171</v>
      </c>
      <c r="I6" s="322">
        <v>210</v>
      </c>
      <c r="J6" s="323">
        <v>381</v>
      </c>
      <c r="K6" s="839"/>
      <c r="L6" s="321" t="s">
        <v>69</v>
      </c>
      <c r="M6" s="322">
        <v>228</v>
      </c>
      <c r="N6" s="322">
        <v>251</v>
      </c>
      <c r="O6" s="323">
        <v>479</v>
      </c>
    </row>
    <row r="7" spans="1:20" ht="17.25" customHeight="1" x14ac:dyDescent="0.15">
      <c r="A7" s="840"/>
      <c r="B7" s="324">
        <v>177</v>
      </c>
      <c r="C7" s="325">
        <v>0</v>
      </c>
      <c r="D7" s="325">
        <v>1</v>
      </c>
      <c r="E7" s="326">
        <v>178</v>
      </c>
      <c r="F7" s="840"/>
      <c r="G7" s="324">
        <v>187</v>
      </c>
      <c r="H7" s="325">
        <v>1</v>
      </c>
      <c r="I7" s="325">
        <v>3</v>
      </c>
      <c r="J7" s="326">
        <v>191</v>
      </c>
      <c r="K7" s="840"/>
      <c r="L7" s="324">
        <v>235</v>
      </c>
      <c r="M7" s="325">
        <v>5</v>
      </c>
      <c r="N7" s="325">
        <v>0</v>
      </c>
      <c r="O7" s="326">
        <v>240</v>
      </c>
    </row>
    <row r="8" spans="1:20" ht="17.25" customHeight="1" x14ac:dyDescent="0.15">
      <c r="A8" s="838" t="s">
        <v>6</v>
      </c>
      <c r="B8" s="321" t="s">
        <v>280</v>
      </c>
      <c r="C8" s="322">
        <v>139</v>
      </c>
      <c r="D8" s="322">
        <v>172</v>
      </c>
      <c r="E8" s="323">
        <v>311</v>
      </c>
      <c r="F8" s="838" t="s">
        <v>28</v>
      </c>
      <c r="G8" s="321" t="s">
        <v>280</v>
      </c>
      <c r="H8" s="322">
        <v>146</v>
      </c>
      <c r="I8" s="322">
        <v>206</v>
      </c>
      <c r="J8" s="323">
        <v>352</v>
      </c>
      <c r="K8" s="838" t="s">
        <v>50</v>
      </c>
      <c r="L8" s="321" t="s">
        <v>280</v>
      </c>
      <c r="M8" s="322">
        <v>1214</v>
      </c>
      <c r="N8" s="322">
        <v>1240</v>
      </c>
      <c r="O8" s="323">
        <v>2454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140</v>
      </c>
      <c r="D10" s="322">
        <v>172</v>
      </c>
      <c r="E10" s="323">
        <v>312</v>
      </c>
      <c r="F10" s="839"/>
      <c r="G10" s="321" t="s">
        <v>69</v>
      </c>
      <c r="H10" s="322">
        <v>147</v>
      </c>
      <c r="I10" s="322">
        <v>206</v>
      </c>
      <c r="J10" s="323">
        <v>353</v>
      </c>
      <c r="K10" s="839"/>
      <c r="L10" s="321" t="s">
        <v>69</v>
      </c>
      <c r="M10" s="322">
        <v>1214</v>
      </c>
      <c r="N10" s="322">
        <v>1248</v>
      </c>
      <c r="O10" s="323">
        <v>2462</v>
      </c>
    </row>
    <row r="11" spans="1:20" ht="17.25" customHeight="1" x14ac:dyDescent="0.15">
      <c r="A11" s="840"/>
      <c r="B11" s="324">
        <v>166</v>
      </c>
      <c r="C11" s="325">
        <v>0</v>
      </c>
      <c r="D11" s="325">
        <v>1</v>
      </c>
      <c r="E11" s="326">
        <v>167</v>
      </c>
      <c r="F11" s="840"/>
      <c r="G11" s="324">
        <v>172</v>
      </c>
      <c r="H11" s="434">
        <v>1</v>
      </c>
      <c r="I11" s="325">
        <v>0</v>
      </c>
      <c r="J11" s="328">
        <v>173</v>
      </c>
      <c r="K11" s="840"/>
      <c r="L11" s="327">
        <v>1056</v>
      </c>
      <c r="M11" s="325">
        <v>1</v>
      </c>
      <c r="N11" s="325">
        <v>7</v>
      </c>
      <c r="O11" s="328">
        <v>1064</v>
      </c>
    </row>
    <row r="12" spans="1:20" ht="17.25" customHeight="1" x14ac:dyDescent="0.15">
      <c r="A12" s="838" t="s">
        <v>7</v>
      </c>
      <c r="B12" s="321" t="s">
        <v>280</v>
      </c>
      <c r="C12" s="322">
        <v>179</v>
      </c>
      <c r="D12" s="322">
        <v>195</v>
      </c>
      <c r="E12" s="323">
        <v>374</v>
      </c>
      <c r="F12" s="838" t="s">
        <v>29</v>
      </c>
      <c r="G12" s="321" t="s">
        <v>280</v>
      </c>
      <c r="H12" s="322">
        <v>60</v>
      </c>
      <c r="I12" s="322">
        <v>70</v>
      </c>
      <c r="J12" s="323">
        <v>130</v>
      </c>
      <c r="K12" s="838" t="s">
        <v>51</v>
      </c>
      <c r="L12" s="321" t="s">
        <v>280</v>
      </c>
      <c r="M12" s="322">
        <v>2016</v>
      </c>
      <c r="N12" s="322">
        <v>2205</v>
      </c>
      <c r="O12" s="323">
        <v>4221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180</v>
      </c>
      <c r="D14" s="322">
        <v>199</v>
      </c>
      <c r="E14" s="323">
        <v>379</v>
      </c>
      <c r="F14" s="839"/>
      <c r="G14" s="321" t="s">
        <v>69</v>
      </c>
      <c r="H14" s="322">
        <v>60</v>
      </c>
      <c r="I14" s="322">
        <v>70</v>
      </c>
      <c r="J14" s="323">
        <v>130</v>
      </c>
      <c r="K14" s="839"/>
      <c r="L14" s="321" t="s">
        <v>69</v>
      </c>
      <c r="M14" s="322">
        <v>2016</v>
      </c>
      <c r="N14" s="322">
        <v>2210</v>
      </c>
      <c r="O14" s="323">
        <v>4226</v>
      </c>
    </row>
    <row r="15" spans="1:20" ht="17.25" customHeight="1" x14ac:dyDescent="0.15">
      <c r="A15" s="840"/>
      <c r="B15" s="324">
        <v>193</v>
      </c>
      <c r="C15" s="325">
        <v>1</v>
      </c>
      <c r="D15" s="325">
        <v>3</v>
      </c>
      <c r="E15" s="326">
        <v>197</v>
      </c>
      <c r="F15" s="840"/>
      <c r="G15" s="324">
        <v>64</v>
      </c>
      <c r="H15" s="325">
        <v>0</v>
      </c>
      <c r="I15" s="325">
        <v>0</v>
      </c>
      <c r="J15" s="326">
        <v>64</v>
      </c>
      <c r="K15" s="840"/>
      <c r="L15" s="324">
        <v>1762</v>
      </c>
      <c r="M15" s="325">
        <v>1</v>
      </c>
      <c r="N15" s="325">
        <v>4</v>
      </c>
      <c r="O15" s="326">
        <v>1767</v>
      </c>
    </row>
    <row r="16" spans="1:20" ht="17.25" customHeight="1" x14ac:dyDescent="0.15">
      <c r="A16" s="838" t="s">
        <v>8</v>
      </c>
      <c r="B16" s="321" t="s">
        <v>280</v>
      </c>
      <c r="C16" s="322">
        <v>151</v>
      </c>
      <c r="D16" s="322">
        <v>170</v>
      </c>
      <c r="E16" s="323">
        <v>321</v>
      </c>
      <c r="F16" s="838" t="s">
        <v>30</v>
      </c>
      <c r="G16" s="321" t="s">
        <v>280</v>
      </c>
      <c r="H16" s="322">
        <v>806</v>
      </c>
      <c r="I16" s="322">
        <v>890</v>
      </c>
      <c r="J16" s="323">
        <v>1696</v>
      </c>
      <c r="K16" s="838" t="s">
        <v>52</v>
      </c>
      <c r="L16" s="321" t="s">
        <v>280</v>
      </c>
      <c r="M16" s="322">
        <v>234</v>
      </c>
      <c r="N16" s="322">
        <v>155</v>
      </c>
      <c r="O16" s="323">
        <v>389</v>
      </c>
    </row>
    <row r="17" spans="1:15" ht="17.25" customHeight="1" x14ac:dyDescent="0.15">
      <c r="A17" s="839"/>
      <c r="B17" s="321" t="s">
        <v>281</v>
      </c>
      <c r="C17" s="322">
        <v>4</v>
      </c>
      <c r="D17" s="322">
        <v>10</v>
      </c>
      <c r="E17" s="323">
        <v>14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155</v>
      </c>
      <c r="D18" s="322">
        <v>180</v>
      </c>
      <c r="E18" s="323">
        <v>335</v>
      </c>
      <c r="F18" s="839"/>
      <c r="G18" s="321" t="s">
        <v>69</v>
      </c>
      <c r="H18" s="322">
        <v>807</v>
      </c>
      <c r="I18" s="322">
        <v>902</v>
      </c>
      <c r="J18" s="323">
        <v>1709</v>
      </c>
      <c r="K18" s="839"/>
      <c r="L18" s="321" t="s">
        <v>69</v>
      </c>
      <c r="M18" s="322">
        <v>235</v>
      </c>
      <c r="N18" s="322">
        <v>157</v>
      </c>
      <c r="O18" s="323">
        <v>392</v>
      </c>
    </row>
    <row r="19" spans="1:15" ht="17.25" customHeight="1" x14ac:dyDescent="0.15">
      <c r="A19" s="840"/>
      <c r="B19" s="324">
        <v>167</v>
      </c>
      <c r="C19" s="325">
        <v>5</v>
      </c>
      <c r="D19" s="325">
        <v>6</v>
      </c>
      <c r="E19" s="326">
        <v>178</v>
      </c>
      <c r="F19" s="840"/>
      <c r="G19" s="324">
        <v>749</v>
      </c>
      <c r="H19" s="325">
        <v>8</v>
      </c>
      <c r="I19" s="325">
        <v>4</v>
      </c>
      <c r="J19" s="326">
        <v>761</v>
      </c>
      <c r="K19" s="840"/>
      <c r="L19" s="324">
        <v>255</v>
      </c>
      <c r="M19" s="325">
        <v>0</v>
      </c>
      <c r="N19" s="325">
        <v>2</v>
      </c>
      <c r="O19" s="326">
        <v>257</v>
      </c>
    </row>
    <row r="20" spans="1:15" ht="17.25" customHeight="1" x14ac:dyDescent="0.15">
      <c r="A20" s="838" t="s">
        <v>9</v>
      </c>
      <c r="B20" s="321" t="s">
        <v>280</v>
      </c>
      <c r="C20" s="322">
        <v>71</v>
      </c>
      <c r="D20" s="322">
        <v>68</v>
      </c>
      <c r="E20" s="323">
        <v>139</v>
      </c>
      <c r="F20" s="838" t="s">
        <v>31</v>
      </c>
      <c r="G20" s="321" t="s">
        <v>280</v>
      </c>
      <c r="H20" s="322">
        <v>103</v>
      </c>
      <c r="I20" s="322">
        <v>157</v>
      </c>
      <c r="J20" s="323">
        <v>260</v>
      </c>
      <c r="K20" s="838" t="s">
        <v>53</v>
      </c>
      <c r="L20" s="321" t="s">
        <v>280</v>
      </c>
      <c r="M20" s="322">
        <v>152</v>
      </c>
      <c r="N20" s="322">
        <v>176</v>
      </c>
      <c r="O20" s="323">
        <v>328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72</v>
      </c>
      <c r="D22" s="322">
        <v>72</v>
      </c>
      <c r="E22" s="323">
        <v>144</v>
      </c>
      <c r="F22" s="839"/>
      <c r="G22" s="321" t="s">
        <v>69</v>
      </c>
      <c r="H22" s="322">
        <v>103</v>
      </c>
      <c r="I22" s="322">
        <v>157</v>
      </c>
      <c r="J22" s="323">
        <v>260</v>
      </c>
      <c r="K22" s="839"/>
      <c r="L22" s="321" t="s">
        <v>69</v>
      </c>
      <c r="M22" s="322">
        <v>152</v>
      </c>
      <c r="N22" s="322">
        <v>177</v>
      </c>
      <c r="O22" s="323">
        <v>329</v>
      </c>
    </row>
    <row r="23" spans="1:15" ht="17.25" customHeight="1" x14ac:dyDescent="0.15">
      <c r="A23" s="840"/>
      <c r="B23" s="324">
        <v>77</v>
      </c>
      <c r="C23" s="325">
        <v>2</v>
      </c>
      <c r="D23" s="325">
        <v>3</v>
      </c>
      <c r="E23" s="326">
        <v>82</v>
      </c>
      <c r="F23" s="840"/>
      <c r="G23" s="324">
        <v>139</v>
      </c>
      <c r="H23" s="325">
        <v>0</v>
      </c>
      <c r="I23" s="325">
        <v>0</v>
      </c>
      <c r="J23" s="326">
        <v>139</v>
      </c>
      <c r="K23" s="840"/>
      <c r="L23" s="324">
        <v>203</v>
      </c>
      <c r="M23" s="325">
        <v>1</v>
      </c>
      <c r="N23" s="325">
        <v>0</v>
      </c>
      <c r="O23" s="326">
        <v>204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49</v>
      </c>
      <c r="E24" s="322">
        <v>98</v>
      </c>
      <c r="F24" s="838" t="s">
        <v>32</v>
      </c>
      <c r="G24" s="321" t="s">
        <v>280</v>
      </c>
      <c r="H24" s="322">
        <v>305</v>
      </c>
      <c r="I24" s="322">
        <v>347</v>
      </c>
      <c r="J24" s="323">
        <v>652</v>
      </c>
      <c r="K24" s="838" t="s">
        <v>54</v>
      </c>
      <c r="L24" s="321" t="s">
        <v>280</v>
      </c>
      <c r="M24" s="322">
        <v>679</v>
      </c>
      <c r="N24" s="322">
        <v>749</v>
      </c>
      <c r="O24" s="323">
        <v>1428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49</v>
      </c>
      <c r="E26" s="323">
        <v>99</v>
      </c>
      <c r="F26" s="839"/>
      <c r="G26" s="321" t="s">
        <v>69</v>
      </c>
      <c r="H26" s="322">
        <v>305</v>
      </c>
      <c r="I26" s="322">
        <v>347</v>
      </c>
      <c r="J26" s="323">
        <v>652</v>
      </c>
      <c r="K26" s="839"/>
      <c r="L26" s="321" t="s">
        <v>69</v>
      </c>
      <c r="M26" s="322">
        <v>679</v>
      </c>
      <c r="N26" s="322">
        <v>749</v>
      </c>
      <c r="O26" s="323">
        <v>1428</v>
      </c>
    </row>
    <row r="27" spans="1:15" ht="17.25" customHeight="1" x14ac:dyDescent="0.15">
      <c r="A27" s="840"/>
      <c r="B27" s="324">
        <v>47</v>
      </c>
      <c r="C27" s="325">
        <v>1</v>
      </c>
      <c r="D27" s="325">
        <v>0</v>
      </c>
      <c r="E27" s="326">
        <v>48</v>
      </c>
      <c r="F27" s="840"/>
      <c r="G27" s="324">
        <v>334</v>
      </c>
      <c r="H27" s="325">
        <v>0</v>
      </c>
      <c r="I27" s="325">
        <v>0</v>
      </c>
      <c r="J27" s="326">
        <v>334</v>
      </c>
      <c r="K27" s="840"/>
      <c r="L27" s="324">
        <v>690</v>
      </c>
      <c r="M27" s="325">
        <v>0</v>
      </c>
      <c r="N27" s="325">
        <v>0</v>
      </c>
      <c r="O27" s="326">
        <v>690</v>
      </c>
    </row>
    <row r="28" spans="1:15" ht="17.25" customHeight="1" x14ac:dyDescent="0.15">
      <c r="A28" s="838" t="s">
        <v>11</v>
      </c>
      <c r="B28" s="321" t="s">
        <v>280</v>
      </c>
      <c r="C28" s="322">
        <v>122</v>
      </c>
      <c r="D28" s="322">
        <v>182</v>
      </c>
      <c r="E28" s="323">
        <v>304</v>
      </c>
      <c r="F28" s="838" t="s">
        <v>33</v>
      </c>
      <c r="G28" s="321" t="s">
        <v>280</v>
      </c>
      <c r="H28" s="322">
        <v>34</v>
      </c>
      <c r="I28" s="322">
        <v>42</v>
      </c>
      <c r="J28" s="323">
        <v>76</v>
      </c>
      <c r="K28" s="838" t="s">
        <v>55</v>
      </c>
      <c r="L28" s="321" t="s">
        <v>280</v>
      </c>
      <c r="M28" s="322">
        <v>128</v>
      </c>
      <c r="N28" s="322">
        <v>148</v>
      </c>
      <c r="O28" s="323">
        <v>276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127</v>
      </c>
      <c r="D30" s="322">
        <v>185</v>
      </c>
      <c r="E30" s="323">
        <v>312</v>
      </c>
      <c r="F30" s="839"/>
      <c r="G30" s="321" t="s">
        <v>69</v>
      </c>
      <c r="H30" s="322">
        <v>34</v>
      </c>
      <c r="I30" s="322">
        <v>42</v>
      </c>
      <c r="J30" s="323">
        <v>76</v>
      </c>
      <c r="K30" s="839"/>
      <c r="L30" s="321" t="s">
        <v>69</v>
      </c>
      <c r="M30" s="322">
        <v>128</v>
      </c>
      <c r="N30" s="322">
        <v>148</v>
      </c>
      <c r="O30" s="323">
        <v>276</v>
      </c>
    </row>
    <row r="31" spans="1:15" ht="17.25" customHeight="1" x14ac:dyDescent="0.15">
      <c r="A31" s="840"/>
      <c r="B31" s="324">
        <v>173</v>
      </c>
      <c r="C31" s="325">
        <v>6</v>
      </c>
      <c r="D31" s="325">
        <v>1</v>
      </c>
      <c r="E31" s="326">
        <v>180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199</v>
      </c>
      <c r="D32" s="322">
        <v>235</v>
      </c>
      <c r="E32" s="322">
        <v>434</v>
      </c>
      <c r="F32" s="838" t="s">
        <v>34</v>
      </c>
      <c r="G32" s="321" t="s">
        <v>280</v>
      </c>
      <c r="H32" s="322">
        <v>54</v>
      </c>
      <c r="I32" s="322">
        <v>68</v>
      </c>
      <c r="J32" s="323">
        <v>122</v>
      </c>
      <c r="K32" s="838" t="s">
        <v>56</v>
      </c>
      <c r="L32" s="321" t="s">
        <v>280</v>
      </c>
      <c r="M32" s="322">
        <v>504</v>
      </c>
      <c r="N32" s="322">
        <v>584</v>
      </c>
      <c r="O32" s="323">
        <v>1088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199</v>
      </c>
      <c r="D34" s="322">
        <v>235</v>
      </c>
      <c r="E34" s="323">
        <v>434</v>
      </c>
      <c r="F34" s="839"/>
      <c r="G34" s="321" t="s">
        <v>69</v>
      </c>
      <c r="H34" s="322">
        <v>54</v>
      </c>
      <c r="I34" s="322">
        <v>68</v>
      </c>
      <c r="J34" s="323">
        <v>122</v>
      </c>
      <c r="K34" s="839"/>
      <c r="L34" s="321" t="s">
        <v>69</v>
      </c>
      <c r="M34" s="322">
        <v>504</v>
      </c>
      <c r="N34" s="322">
        <v>585</v>
      </c>
      <c r="O34" s="323">
        <v>1089</v>
      </c>
    </row>
    <row r="35" spans="1:15" ht="17.25" customHeight="1" x14ac:dyDescent="0.15">
      <c r="A35" s="840"/>
      <c r="B35" s="324">
        <v>220</v>
      </c>
      <c r="C35" s="325">
        <v>0</v>
      </c>
      <c r="D35" s="325">
        <v>0</v>
      </c>
      <c r="E35" s="326">
        <v>220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516</v>
      </c>
      <c r="M35" s="325">
        <v>0</v>
      </c>
      <c r="N35" s="325">
        <v>1</v>
      </c>
      <c r="O35" s="326">
        <v>517</v>
      </c>
    </row>
    <row r="36" spans="1:15" ht="17.25" customHeight="1" x14ac:dyDescent="0.15">
      <c r="A36" s="838" t="s">
        <v>13</v>
      </c>
      <c r="B36" s="321" t="s">
        <v>280</v>
      </c>
      <c r="C36" s="322">
        <v>377</v>
      </c>
      <c r="D36" s="322">
        <v>286</v>
      </c>
      <c r="E36" s="323">
        <v>663</v>
      </c>
      <c r="F36" s="838" t="s">
        <v>35</v>
      </c>
      <c r="G36" s="321" t="s">
        <v>280</v>
      </c>
      <c r="H36" s="322">
        <v>118</v>
      </c>
      <c r="I36" s="322">
        <v>136</v>
      </c>
      <c r="J36" s="323">
        <v>254</v>
      </c>
      <c r="K36" s="838" t="s">
        <v>57</v>
      </c>
      <c r="L36" s="321" t="s">
        <v>280</v>
      </c>
      <c r="M36" s="322">
        <v>1166</v>
      </c>
      <c r="N36" s="322">
        <v>1077</v>
      </c>
      <c r="O36" s="323">
        <v>2243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377</v>
      </c>
      <c r="D38" s="322">
        <v>287</v>
      </c>
      <c r="E38" s="323">
        <v>664</v>
      </c>
      <c r="F38" s="839"/>
      <c r="G38" s="321" t="s">
        <v>69</v>
      </c>
      <c r="H38" s="322">
        <v>118</v>
      </c>
      <c r="I38" s="322">
        <v>137</v>
      </c>
      <c r="J38" s="323">
        <v>255</v>
      </c>
      <c r="K38" s="839"/>
      <c r="L38" s="321" t="s">
        <v>69</v>
      </c>
      <c r="M38" s="322">
        <v>1168</v>
      </c>
      <c r="N38" s="322">
        <v>1079</v>
      </c>
      <c r="O38" s="323">
        <v>2247</v>
      </c>
    </row>
    <row r="39" spans="1:15" ht="17.25" customHeight="1" x14ac:dyDescent="0.15">
      <c r="A39" s="840"/>
      <c r="B39" s="324">
        <v>386</v>
      </c>
      <c r="C39" s="325">
        <v>0</v>
      </c>
      <c r="D39" s="325">
        <v>1</v>
      </c>
      <c r="E39" s="326">
        <v>387</v>
      </c>
      <c r="F39" s="840"/>
      <c r="G39" s="324">
        <v>124</v>
      </c>
      <c r="H39" s="325">
        <v>0</v>
      </c>
      <c r="I39" s="325">
        <v>1</v>
      </c>
      <c r="J39" s="326">
        <v>125</v>
      </c>
      <c r="K39" s="840"/>
      <c r="L39" s="324">
        <v>1157</v>
      </c>
      <c r="M39" s="325">
        <v>3</v>
      </c>
      <c r="N39" s="325">
        <v>1</v>
      </c>
      <c r="O39" s="326">
        <v>1161</v>
      </c>
    </row>
    <row r="40" spans="1:15" ht="17.25" customHeight="1" x14ac:dyDescent="0.15">
      <c r="A40" s="838" t="s">
        <v>14</v>
      </c>
      <c r="B40" s="321" t="s">
        <v>280</v>
      </c>
      <c r="C40" s="322">
        <v>911</v>
      </c>
      <c r="D40" s="322">
        <v>934</v>
      </c>
      <c r="E40" s="323">
        <v>1845</v>
      </c>
      <c r="F40" s="838" t="s">
        <v>36</v>
      </c>
      <c r="G40" s="321" t="s">
        <v>280</v>
      </c>
      <c r="H40" s="322">
        <v>166</v>
      </c>
      <c r="I40" s="322">
        <v>207</v>
      </c>
      <c r="J40" s="323">
        <v>373</v>
      </c>
      <c r="K40" s="838" t="s">
        <v>58</v>
      </c>
      <c r="L40" s="321" t="s">
        <v>280</v>
      </c>
      <c r="M40" s="322">
        <v>311</v>
      </c>
      <c r="N40" s="322">
        <v>367</v>
      </c>
      <c r="O40" s="323">
        <v>678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911</v>
      </c>
      <c r="D42" s="322">
        <v>935</v>
      </c>
      <c r="E42" s="323">
        <v>1846</v>
      </c>
      <c r="F42" s="839"/>
      <c r="G42" s="321" t="s">
        <v>69</v>
      </c>
      <c r="H42" s="322">
        <v>166</v>
      </c>
      <c r="I42" s="322">
        <v>208</v>
      </c>
      <c r="J42" s="323">
        <v>374</v>
      </c>
      <c r="K42" s="839"/>
      <c r="L42" s="321" t="s">
        <v>69</v>
      </c>
      <c r="M42" s="322">
        <v>311</v>
      </c>
      <c r="N42" s="322">
        <v>369</v>
      </c>
      <c r="O42" s="323">
        <v>680</v>
      </c>
    </row>
    <row r="43" spans="1:15" ht="17.25" customHeight="1" x14ac:dyDescent="0.15">
      <c r="A43" s="840"/>
      <c r="B43" s="324">
        <v>866</v>
      </c>
      <c r="C43" s="325">
        <v>1</v>
      </c>
      <c r="D43" s="325">
        <v>0</v>
      </c>
      <c r="E43" s="326">
        <v>867</v>
      </c>
      <c r="F43" s="840"/>
      <c r="G43" s="324">
        <v>188</v>
      </c>
      <c r="H43" s="325">
        <v>0</v>
      </c>
      <c r="I43" s="325">
        <v>1</v>
      </c>
      <c r="J43" s="326">
        <v>189</v>
      </c>
      <c r="K43" s="840"/>
      <c r="L43" s="324">
        <v>329</v>
      </c>
      <c r="M43" s="325">
        <v>0</v>
      </c>
      <c r="N43" s="325">
        <v>2</v>
      </c>
      <c r="O43" s="326">
        <v>331</v>
      </c>
    </row>
    <row r="44" spans="1:15" ht="17.25" customHeight="1" x14ac:dyDescent="0.15">
      <c r="A44" s="838" t="s">
        <v>15</v>
      </c>
      <c r="B44" s="321" t="s">
        <v>280</v>
      </c>
      <c r="C44" s="322">
        <v>1507</v>
      </c>
      <c r="D44" s="322">
        <v>1678</v>
      </c>
      <c r="E44" s="323">
        <v>3185</v>
      </c>
      <c r="F44" s="838" t="s">
        <v>37</v>
      </c>
      <c r="G44" s="321" t="s">
        <v>280</v>
      </c>
      <c r="H44" s="322">
        <v>836</v>
      </c>
      <c r="I44" s="322">
        <v>980</v>
      </c>
      <c r="J44" s="323">
        <v>1816</v>
      </c>
      <c r="K44" s="838" t="s">
        <v>59</v>
      </c>
      <c r="L44" s="321" t="s">
        <v>280</v>
      </c>
      <c r="M44" s="322">
        <v>629</v>
      </c>
      <c r="N44" s="322">
        <v>742</v>
      </c>
      <c r="O44" s="323">
        <v>1371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1508</v>
      </c>
      <c r="D46" s="322">
        <v>1682</v>
      </c>
      <c r="E46" s="323">
        <v>3190</v>
      </c>
      <c r="F46" s="839"/>
      <c r="G46" s="321" t="s">
        <v>69</v>
      </c>
      <c r="H46" s="322">
        <v>836</v>
      </c>
      <c r="I46" s="322">
        <v>987</v>
      </c>
      <c r="J46" s="323">
        <v>1823</v>
      </c>
      <c r="K46" s="839"/>
      <c r="L46" s="321" t="s">
        <v>69</v>
      </c>
      <c r="M46" s="322">
        <v>630</v>
      </c>
      <c r="N46" s="322">
        <v>745</v>
      </c>
      <c r="O46" s="323">
        <v>1375</v>
      </c>
    </row>
    <row r="47" spans="1:15" ht="17.25" customHeight="1" x14ac:dyDescent="0.15">
      <c r="A47" s="840"/>
      <c r="B47" s="324">
        <v>1417</v>
      </c>
      <c r="C47" s="325">
        <v>2</v>
      </c>
      <c r="D47" s="325">
        <v>3</v>
      </c>
      <c r="E47" s="326">
        <v>1422</v>
      </c>
      <c r="F47" s="840"/>
      <c r="G47" s="324">
        <v>890</v>
      </c>
      <c r="H47" s="325">
        <v>0</v>
      </c>
      <c r="I47" s="325">
        <v>7</v>
      </c>
      <c r="J47" s="326">
        <v>897</v>
      </c>
      <c r="K47" s="840"/>
      <c r="L47" s="324">
        <v>629</v>
      </c>
      <c r="M47" s="325">
        <v>0</v>
      </c>
      <c r="N47" s="325">
        <v>3</v>
      </c>
      <c r="O47" s="326">
        <v>632</v>
      </c>
    </row>
    <row r="48" spans="1:15" ht="17.25" customHeight="1" x14ac:dyDescent="0.15">
      <c r="A48" s="838" t="s">
        <v>16</v>
      </c>
      <c r="B48" s="321" t="s">
        <v>280</v>
      </c>
      <c r="C48" s="322">
        <v>1026</v>
      </c>
      <c r="D48" s="322">
        <v>1074</v>
      </c>
      <c r="E48" s="323">
        <v>2100</v>
      </c>
      <c r="F48" s="838" t="s">
        <v>38</v>
      </c>
      <c r="G48" s="321" t="s">
        <v>280</v>
      </c>
      <c r="H48" s="322">
        <v>770</v>
      </c>
      <c r="I48" s="322">
        <v>840</v>
      </c>
      <c r="J48" s="323">
        <v>1610</v>
      </c>
      <c r="K48" s="838" t="s">
        <v>60</v>
      </c>
      <c r="L48" s="321" t="s">
        <v>280</v>
      </c>
      <c r="M48" s="322">
        <v>260</v>
      </c>
      <c r="N48" s="322">
        <v>294</v>
      </c>
      <c r="O48" s="323">
        <v>554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2</v>
      </c>
      <c r="J49" s="323">
        <v>3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1028</v>
      </c>
      <c r="D50" s="322">
        <v>1080</v>
      </c>
      <c r="E50" s="323">
        <v>2108</v>
      </c>
      <c r="F50" s="839"/>
      <c r="G50" s="321" t="s">
        <v>69</v>
      </c>
      <c r="H50" s="322">
        <v>771</v>
      </c>
      <c r="I50" s="322">
        <v>842</v>
      </c>
      <c r="J50" s="323">
        <v>1613</v>
      </c>
      <c r="K50" s="839"/>
      <c r="L50" s="321" t="s">
        <v>69</v>
      </c>
      <c r="M50" s="322">
        <v>260</v>
      </c>
      <c r="N50" s="322">
        <v>314</v>
      </c>
      <c r="O50" s="323">
        <v>574</v>
      </c>
    </row>
    <row r="51" spans="1:15" ht="17.25" customHeight="1" x14ac:dyDescent="0.15">
      <c r="A51" s="840"/>
      <c r="B51" s="324">
        <v>877</v>
      </c>
      <c r="C51" s="325">
        <v>2</v>
      </c>
      <c r="D51" s="325">
        <v>4</v>
      </c>
      <c r="E51" s="326">
        <v>883</v>
      </c>
      <c r="F51" s="840"/>
      <c r="G51" s="324">
        <v>683</v>
      </c>
      <c r="H51" s="325">
        <v>0</v>
      </c>
      <c r="I51" s="325">
        <v>3</v>
      </c>
      <c r="J51" s="326">
        <v>686</v>
      </c>
      <c r="K51" s="840"/>
      <c r="L51" s="324">
        <v>308</v>
      </c>
      <c r="M51" s="325">
        <v>18</v>
      </c>
      <c r="N51" s="325">
        <v>2</v>
      </c>
      <c r="O51" s="326">
        <v>328</v>
      </c>
    </row>
    <row r="52" spans="1:15" ht="17.25" customHeight="1" x14ac:dyDescent="0.15">
      <c r="A52" s="838" t="s">
        <v>17</v>
      </c>
      <c r="B52" s="321" t="s">
        <v>280</v>
      </c>
      <c r="C52" s="322">
        <v>81</v>
      </c>
      <c r="D52" s="322">
        <v>89</v>
      </c>
      <c r="E52" s="323">
        <v>170</v>
      </c>
      <c r="F52" s="838" t="s">
        <v>39</v>
      </c>
      <c r="G52" s="321" t="s">
        <v>280</v>
      </c>
      <c r="H52" s="322">
        <v>2024</v>
      </c>
      <c r="I52" s="322">
        <v>2208</v>
      </c>
      <c r="J52" s="323">
        <v>4232</v>
      </c>
      <c r="K52" s="838" t="s">
        <v>61</v>
      </c>
      <c r="L52" s="321" t="s">
        <v>280</v>
      </c>
      <c r="M52" s="322">
        <v>182</v>
      </c>
      <c r="N52" s="322">
        <v>216</v>
      </c>
      <c r="O52" s="323">
        <v>398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6</v>
      </c>
      <c r="I53" s="322">
        <v>16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82</v>
      </c>
      <c r="D54" s="322">
        <v>106</v>
      </c>
      <c r="E54" s="323">
        <v>188</v>
      </c>
      <c r="F54" s="839"/>
      <c r="G54" s="321" t="s">
        <v>69</v>
      </c>
      <c r="H54" s="322">
        <v>2030</v>
      </c>
      <c r="I54" s="322">
        <v>2224</v>
      </c>
      <c r="J54" s="323">
        <v>4254</v>
      </c>
      <c r="K54" s="839"/>
      <c r="L54" s="321" t="s">
        <v>69</v>
      </c>
      <c r="M54" s="322">
        <v>182</v>
      </c>
      <c r="N54" s="322">
        <v>216</v>
      </c>
      <c r="O54" s="323">
        <v>398</v>
      </c>
    </row>
    <row r="55" spans="1:15" ht="17.25" customHeight="1" x14ac:dyDescent="0.15">
      <c r="A55" s="840"/>
      <c r="B55" s="324">
        <v>80</v>
      </c>
      <c r="C55" s="325">
        <v>17</v>
      </c>
      <c r="D55" s="325">
        <v>0</v>
      </c>
      <c r="E55" s="326">
        <v>97</v>
      </c>
      <c r="F55" s="840"/>
      <c r="G55" s="324">
        <v>1911</v>
      </c>
      <c r="H55" s="325">
        <v>2</v>
      </c>
      <c r="I55" s="325">
        <v>15</v>
      </c>
      <c r="J55" s="326">
        <v>1928</v>
      </c>
      <c r="K55" s="840"/>
      <c r="L55" s="324">
        <v>224</v>
      </c>
      <c r="M55" s="325">
        <v>0</v>
      </c>
      <c r="N55" s="325">
        <v>0</v>
      </c>
      <c r="O55" s="326">
        <v>224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122</v>
      </c>
      <c r="E56" s="323">
        <v>256</v>
      </c>
      <c r="F56" s="838" t="s">
        <v>40</v>
      </c>
      <c r="G56" s="321" t="s">
        <v>280</v>
      </c>
      <c r="H56" s="322">
        <v>1833</v>
      </c>
      <c r="I56" s="322">
        <v>2081</v>
      </c>
      <c r="J56" s="323">
        <v>3914</v>
      </c>
      <c r="K56" s="838" t="s">
        <v>62</v>
      </c>
      <c r="L56" s="321" t="s">
        <v>280</v>
      </c>
      <c r="M56" s="322">
        <v>558</v>
      </c>
      <c r="N56" s="322">
        <v>617</v>
      </c>
      <c r="O56" s="323">
        <v>1175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122</v>
      </c>
      <c r="E58" s="323">
        <v>256</v>
      </c>
      <c r="F58" s="839"/>
      <c r="G58" s="321" t="s">
        <v>69</v>
      </c>
      <c r="H58" s="322">
        <v>1833</v>
      </c>
      <c r="I58" s="322">
        <v>2087</v>
      </c>
      <c r="J58" s="323">
        <v>3920</v>
      </c>
      <c r="K58" s="839"/>
      <c r="L58" s="321" t="s">
        <v>69</v>
      </c>
      <c r="M58" s="322">
        <v>558</v>
      </c>
      <c r="N58" s="322">
        <v>619</v>
      </c>
      <c r="O58" s="323">
        <v>1177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1679</v>
      </c>
      <c r="H59" s="325">
        <v>1</v>
      </c>
      <c r="I59" s="325">
        <v>5</v>
      </c>
      <c r="J59" s="326">
        <v>1685</v>
      </c>
      <c r="K59" s="840"/>
      <c r="L59" s="324">
        <v>586</v>
      </c>
      <c r="M59" s="325">
        <v>1</v>
      </c>
      <c r="N59" s="325">
        <v>1</v>
      </c>
      <c r="O59" s="326">
        <v>588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70</v>
      </c>
      <c r="E60" s="323">
        <v>131</v>
      </c>
      <c r="F60" s="838" t="s">
        <v>41</v>
      </c>
      <c r="G60" s="321" t="s">
        <v>280</v>
      </c>
      <c r="H60" s="322">
        <v>1597</v>
      </c>
      <c r="I60" s="322">
        <v>1757</v>
      </c>
      <c r="J60" s="323">
        <v>3354</v>
      </c>
      <c r="K60" s="838" t="s">
        <v>63</v>
      </c>
      <c r="L60" s="321" t="s">
        <v>280</v>
      </c>
      <c r="M60" s="322">
        <v>229</v>
      </c>
      <c r="N60" s="322">
        <v>235</v>
      </c>
      <c r="O60" s="323">
        <v>464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71</v>
      </c>
      <c r="E62" s="323">
        <v>132</v>
      </c>
      <c r="F62" s="839"/>
      <c r="G62" s="321" t="s">
        <v>69</v>
      </c>
      <c r="H62" s="322">
        <v>1599</v>
      </c>
      <c r="I62" s="322">
        <v>1765</v>
      </c>
      <c r="J62" s="323">
        <v>3364</v>
      </c>
      <c r="K62" s="839"/>
      <c r="L62" s="321" t="s">
        <v>69</v>
      </c>
      <c r="M62" s="322">
        <v>229</v>
      </c>
      <c r="N62" s="322">
        <v>236</v>
      </c>
      <c r="O62" s="323">
        <v>465</v>
      </c>
    </row>
    <row r="63" spans="1:15" ht="17.25" customHeight="1" x14ac:dyDescent="0.15">
      <c r="A63" s="840"/>
      <c r="B63" s="324">
        <v>62</v>
      </c>
      <c r="C63" s="325">
        <v>1</v>
      </c>
      <c r="D63" s="325">
        <v>0</v>
      </c>
      <c r="E63" s="326">
        <v>63</v>
      </c>
      <c r="F63" s="840"/>
      <c r="G63" s="324">
        <v>1443</v>
      </c>
      <c r="H63" s="325">
        <v>6</v>
      </c>
      <c r="I63" s="325">
        <v>4</v>
      </c>
      <c r="J63" s="326">
        <v>1453</v>
      </c>
      <c r="K63" s="840"/>
      <c r="L63" s="324">
        <v>233</v>
      </c>
      <c r="M63" s="325">
        <v>0</v>
      </c>
      <c r="N63" s="325">
        <v>1</v>
      </c>
      <c r="O63" s="326">
        <v>234</v>
      </c>
    </row>
    <row r="64" spans="1:15" ht="17.25" customHeight="1" x14ac:dyDescent="0.15">
      <c r="A64" s="838" t="s">
        <v>20</v>
      </c>
      <c r="B64" s="321" t="s">
        <v>280</v>
      </c>
      <c r="C64" s="322">
        <v>278</v>
      </c>
      <c r="D64" s="322">
        <v>265</v>
      </c>
      <c r="E64" s="323">
        <v>543</v>
      </c>
      <c r="F64" s="838" t="s">
        <v>42</v>
      </c>
      <c r="G64" s="321" t="s">
        <v>280</v>
      </c>
      <c r="H64" s="322">
        <v>538</v>
      </c>
      <c r="I64" s="322">
        <v>568</v>
      </c>
      <c r="J64" s="323">
        <v>1106</v>
      </c>
      <c r="K64" s="838" t="s">
        <v>64</v>
      </c>
      <c r="L64" s="321" t="s">
        <v>280</v>
      </c>
      <c r="M64" s="322">
        <v>554</v>
      </c>
      <c r="N64" s="322">
        <v>546</v>
      </c>
      <c r="O64" s="323">
        <v>1100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279</v>
      </c>
      <c r="D66" s="322">
        <v>267</v>
      </c>
      <c r="E66" s="323">
        <v>546</v>
      </c>
      <c r="F66" s="839"/>
      <c r="G66" s="321" t="s">
        <v>69</v>
      </c>
      <c r="H66" s="322">
        <v>539</v>
      </c>
      <c r="I66" s="322">
        <v>570</v>
      </c>
      <c r="J66" s="323">
        <v>1109</v>
      </c>
      <c r="K66" s="839"/>
      <c r="L66" s="321" t="s">
        <v>69</v>
      </c>
      <c r="M66" s="322">
        <v>556</v>
      </c>
      <c r="N66" s="322">
        <v>548</v>
      </c>
      <c r="O66" s="323">
        <v>1104</v>
      </c>
    </row>
    <row r="67" spans="1:15" ht="17.25" customHeight="1" x14ac:dyDescent="0.15">
      <c r="A67" s="840"/>
      <c r="B67" s="324">
        <v>233</v>
      </c>
      <c r="C67" s="325">
        <v>0</v>
      </c>
      <c r="D67" s="325">
        <v>2</v>
      </c>
      <c r="E67" s="326">
        <v>235</v>
      </c>
      <c r="F67" s="840"/>
      <c r="G67" s="324">
        <v>505</v>
      </c>
      <c r="H67" s="325">
        <v>1</v>
      </c>
      <c r="I67" s="325">
        <v>1</v>
      </c>
      <c r="J67" s="326">
        <v>507</v>
      </c>
      <c r="K67" s="840"/>
      <c r="L67" s="324">
        <v>471</v>
      </c>
      <c r="M67" s="325">
        <v>3</v>
      </c>
      <c r="N67" s="325">
        <v>0</v>
      </c>
      <c r="O67" s="326">
        <v>474</v>
      </c>
    </row>
    <row r="68" spans="1:15" ht="17.25" customHeight="1" x14ac:dyDescent="0.15">
      <c r="A68" s="838" t="s">
        <v>21</v>
      </c>
      <c r="B68" s="321" t="s">
        <v>280</v>
      </c>
      <c r="C68" s="322">
        <v>250</v>
      </c>
      <c r="D68" s="322">
        <v>281</v>
      </c>
      <c r="E68" s="323">
        <v>531</v>
      </c>
      <c r="F68" s="838" t="s">
        <v>43</v>
      </c>
      <c r="G68" s="321" t="s">
        <v>280</v>
      </c>
      <c r="H68" s="322">
        <v>895</v>
      </c>
      <c r="I68" s="322">
        <v>905</v>
      </c>
      <c r="J68" s="323">
        <v>1800</v>
      </c>
      <c r="K68" s="838" t="s">
        <v>65</v>
      </c>
      <c r="L68" s="321" t="s">
        <v>280</v>
      </c>
      <c r="M68" s="322">
        <v>224</v>
      </c>
      <c r="N68" s="322">
        <v>246</v>
      </c>
      <c r="O68" s="323">
        <v>470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251</v>
      </c>
      <c r="D70" s="322">
        <v>283</v>
      </c>
      <c r="E70" s="323">
        <v>534</v>
      </c>
      <c r="F70" s="839"/>
      <c r="G70" s="321" t="s">
        <v>69</v>
      </c>
      <c r="H70" s="322">
        <v>895</v>
      </c>
      <c r="I70" s="322">
        <v>906</v>
      </c>
      <c r="J70" s="323">
        <v>1801</v>
      </c>
      <c r="K70" s="839"/>
      <c r="L70" s="321" t="s">
        <v>69</v>
      </c>
      <c r="M70" s="322">
        <v>224</v>
      </c>
      <c r="N70" s="322">
        <v>249</v>
      </c>
      <c r="O70" s="323">
        <v>473</v>
      </c>
    </row>
    <row r="71" spans="1:15" ht="17.25" customHeight="1" x14ac:dyDescent="0.15">
      <c r="A71" s="840"/>
      <c r="B71" s="324">
        <v>227</v>
      </c>
      <c r="C71" s="325">
        <v>0</v>
      </c>
      <c r="D71" s="325">
        <v>2</v>
      </c>
      <c r="E71" s="326">
        <v>229</v>
      </c>
      <c r="F71" s="840"/>
      <c r="G71" s="324">
        <v>781</v>
      </c>
      <c r="H71" s="325">
        <v>0</v>
      </c>
      <c r="I71" s="325">
        <v>1</v>
      </c>
      <c r="J71" s="326">
        <v>782</v>
      </c>
      <c r="K71" s="840"/>
      <c r="L71" s="324">
        <v>191</v>
      </c>
      <c r="M71" s="325">
        <v>2</v>
      </c>
      <c r="N71" s="325">
        <v>1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239</v>
      </c>
      <c r="D72" s="322">
        <v>265</v>
      </c>
      <c r="E72" s="323">
        <v>504</v>
      </c>
      <c r="F72" s="838" t="s">
        <v>44</v>
      </c>
      <c r="G72" s="321" t="s">
        <v>280</v>
      </c>
      <c r="H72" s="322">
        <v>760</v>
      </c>
      <c r="I72" s="322">
        <v>819</v>
      </c>
      <c r="J72" s="323">
        <v>1579</v>
      </c>
      <c r="K72" s="838" t="s">
        <v>66</v>
      </c>
      <c r="L72" s="321" t="s">
        <v>280</v>
      </c>
      <c r="M72" s="322">
        <v>250</v>
      </c>
      <c r="N72" s="322">
        <v>271</v>
      </c>
      <c r="O72" s="323">
        <v>521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239</v>
      </c>
      <c r="D74" s="322">
        <v>265</v>
      </c>
      <c r="E74" s="323">
        <v>504</v>
      </c>
      <c r="F74" s="839"/>
      <c r="G74" s="321" t="s">
        <v>69</v>
      </c>
      <c r="H74" s="322">
        <v>760</v>
      </c>
      <c r="I74" s="322">
        <v>819</v>
      </c>
      <c r="J74" s="323">
        <v>1579</v>
      </c>
      <c r="K74" s="839"/>
      <c r="L74" s="321" t="s">
        <v>69</v>
      </c>
      <c r="M74" s="322">
        <v>250</v>
      </c>
      <c r="N74" s="322">
        <v>271</v>
      </c>
      <c r="O74" s="323">
        <v>521</v>
      </c>
    </row>
    <row r="75" spans="1:15" ht="17.25" customHeight="1" x14ac:dyDescent="0.15">
      <c r="A75" s="840"/>
      <c r="B75" s="324">
        <v>224</v>
      </c>
      <c r="C75" s="325">
        <v>0</v>
      </c>
      <c r="D75" s="325">
        <v>0</v>
      </c>
      <c r="E75" s="326">
        <v>224</v>
      </c>
      <c r="F75" s="840"/>
      <c r="G75" s="324">
        <v>611</v>
      </c>
      <c r="H75" s="325">
        <v>0</v>
      </c>
      <c r="I75" s="325">
        <v>0</v>
      </c>
      <c r="J75" s="326">
        <v>611</v>
      </c>
      <c r="K75" s="840"/>
      <c r="L75" s="324">
        <v>221</v>
      </c>
      <c r="M75" s="325">
        <v>0</v>
      </c>
      <c r="N75" s="325">
        <v>0</v>
      </c>
      <c r="O75" s="326">
        <v>221</v>
      </c>
    </row>
    <row r="76" spans="1:15" ht="17.25" customHeight="1" x14ac:dyDescent="0.15">
      <c r="A76" s="838" t="s">
        <v>23</v>
      </c>
      <c r="B76" s="321" t="s">
        <v>280</v>
      </c>
      <c r="C76" s="322">
        <v>505</v>
      </c>
      <c r="D76" s="322">
        <v>605</v>
      </c>
      <c r="E76" s="323">
        <v>1110</v>
      </c>
      <c r="F76" s="838" t="s">
        <v>45</v>
      </c>
      <c r="G76" s="321" t="s">
        <v>280</v>
      </c>
      <c r="H76" s="322">
        <v>536</v>
      </c>
      <c r="I76" s="322">
        <v>607</v>
      </c>
      <c r="J76" s="323">
        <v>1143</v>
      </c>
      <c r="K76" s="838" t="s">
        <v>67</v>
      </c>
      <c r="L76" s="321" t="s">
        <v>280</v>
      </c>
      <c r="M76" s="322">
        <v>294</v>
      </c>
      <c r="N76" s="322">
        <v>266</v>
      </c>
      <c r="O76" s="323">
        <v>560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506</v>
      </c>
      <c r="D78" s="322">
        <v>605</v>
      </c>
      <c r="E78" s="323">
        <v>1111</v>
      </c>
      <c r="F78" s="839"/>
      <c r="G78" s="321" t="s">
        <v>69</v>
      </c>
      <c r="H78" s="322">
        <v>536</v>
      </c>
      <c r="I78" s="322">
        <v>607</v>
      </c>
      <c r="J78" s="323">
        <v>1143</v>
      </c>
      <c r="K78" s="839"/>
      <c r="L78" s="321" t="s">
        <v>69</v>
      </c>
      <c r="M78" s="322">
        <v>294</v>
      </c>
      <c r="N78" s="322">
        <v>275</v>
      </c>
      <c r="O78" s="323">
        <v>569</v>
      </c>
    </row>
    <row r="79" spans="1:15" ht="17.25" customHeight="1" x14ac:dyDescent="0.15">
      <c r="A79" s="840"/>
      <c r="B79" s="324">
        <v>480</v>
      </c>
      <c r="C79" s="325">
        <v>0</v>
      </c>
      <c r="D79" s="325">
        <v>1</v>
      </c>
      <c r="E79" s="326">
        <v>481</v>
      </c>
      <c r="F79" s="840"/>
      <c r="G79" s="324">
        <v>571</v>
      </c>
      <c r="H79" s="325">
        <v>0</v>
      </c>
      <c r="I79" s="325">
        <v>0</v>
      </c>
      <c r="J79" s="326">
        <v>571</v>
      </c>
      <c r="K79" s="840"/>
      <c r="L79" s="324">
        <v>216</v>
      </c>
      <c r="M79" s="325">
        <v>8</v>
      </c>
      <c r="N79" s="325">
        <v>1</v>
      </c>
      <c r="O79" s="326">
        <v>225</v>
      </c>
    </row>
    <row r="80" spans="1:15" ht="17.25" customHeight="1" x14ac:dyDescent="0.15">
      <c r="A80" s="838" t="s">
        <v>24</v>
      </c>
      <c r="B80" s="321" t="s">
        <v>280</v>
      </c>
      <c r="C80" s="322">
        <v>335</v>
      </c>
      <c r="D80" s="322">
        <v>360</v>
      </c>
      <c r="E80" s="323">
        <v>695</v>
      </c>
      <c r="F80" s="838" t="s">
        <v>46</v>
      </c>
      <c r="G80" s="321" t="s">
        <v>280</v>
      </c>
      <c r="H80" s="322">
        <v>286</v>
      </c>
      <c r="I80" s="322">
        <v>280</v>
      </c>
      <c r="J80" s="323">
        <v>566</v>
      </c>
      <c r="K80" s="838" t="s">
        <v>68</v>
      </c>
      <c r="L80" s="321" t="s">
        <v>280</v>
      </c>
      <c r="M80" s="322">
        <v>147</v>
      </c>
      <c r="N80" s="322">
        <v>155</v>
      </c>
      <c r="O80" s="323">
        <v>302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335</v>
      </c>
      <c r="D82" s="322">
        <v>360</v>
      </c>
      <c r="E82" s="323">
        <v>695</v>
      </c>
      <c r="F82" s="839"/>
      <c r="G82" s="321" t="s">
        <v>69</v>
      </c>
      <c r="H82" s="322">
        <v>286</v>
      </c>
      <c r="I82" s="322">
        <v>280</v>
      </c>
      <c r="J82" s="323">
        <v>566</v>
      </c>
      <c r="K82" s="839"/>
      <c r="L82" s="321" t="s">
        <v>69</v>
      </c>
      <c r="M82" s="322">
        <v>147</v>
      </c>
      <c r="N82" s="322">
        <v>155</v>
      </c>
      <c r="O82" s="323">
        <v>302</v>
      </c>
    </row>
    <row r="83" spans="1:20" ht="17.25" customHeight="1" x14ac:dyDescent="0.15">
      <c r="A83" s="840"/>
      <c r="B83" s="324">
        <v>305</v>
      </c>
      <c r="C83" s="325">
        <v>0</v>
      </c>
      <c r="D83" s="325">
        <v>0</v>
      </c>
      <c r="E83" s="326">
        <v>305</v>
      </c>
      <c r="F83" s="840"/>
      <c r="G83" s="324">
        <v>292</v>
      </c>
      <c r="H83" s="325">
        <v>0</v>
      </c>
      <c r="I83" s="325">
        <v>0</v>
      </c>
      <c r="J83" s="326">
        <v>292</v>
      </c>
      <c r="K83" s="840"/>
      <c r="L83" s="324">
        <v>127</v>
      </c>
      <c r="M83" s="325">
        <v>0</v>
      </c>
      <c r="N83" s="325">
        <v>0</v>
      </c>
      <c r="O83" s="326">
        <v>127</v>
      </c>
    </row>
    <row r="84" spans="1:20" ht="17.25" customHeight="1" x14ac:dyDescent="0.15">
      <c r="A84" s="838" t="s">
        <v>25</v>
      </c>
      <c r="B84" s="321" t="s">
        <v>280</v>
      </c>
      <c r="C84" s="322">
        <v>1165</v>
      </c>
      <c r="D84" s="322">
        <v>1303</v>
      </c>
      <c r="E84" s="323">
        <v>2468</v>
      </c>
      <c r="F84" s="838" t="s">
        <v>47</v>
      </c>
      <c r="G84" s="321" t="s">
        <v>280</v>
      </c>
      <c r="H84" s="322">
        <v>228</v>
      </c>
      <c r="I84" s="322">
        <v>265</v>
      </c>
      <c r="J84" s="323">
        <v>493</v>
      </c>
      <c r="K84" s="873" t="s">
        <v>384</v>
      </c>
      <c r="L84" s="321" t="s">
        <v>280</v>
      </c>
      <c r="M84" s="322">
        <v>266</v>
      </c>
      <c r="N84" s="322">
        <v>293</v>
      </c>
      <c r="O84" s="323">
        <v>559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1165</v>
      </c>
      <c r="D86" s="322">
        <v>1306</v>
      </c>
      <c r="E86" s="323">
        <v>2471</v>
      </c>
      <c r="F86" s="839"/>
      <c r="G86" s="321" t="s">
        <v>69</v>
      </c>
      <c r="H86" s="322">
        <v>228</v>
      </c>
      <c r="I86" s="322">
        <v>265</v>
      </c>
      <c r="J86" s="323">
        <v>493</v>
      </c>
      <c r="K86" s="874"/>
      <c r="L86" s="321" t="s">
        <v>69</v>
      </c>
      <c r="M86" s="322">
        <v>267</v>
      </c>
      <c r="N86" s="322">
        <v>295</v>
      </c>
      <c r="O86" s="323">
        <v>562</v>
      </c>
    </row>
    <row r="87" spans="1:20" ht="17.25" customHeight="1" thickBot="1" x14ac:dyDescent="0.2">
      <c r="A87" s="840"/>
      <c r="B87" s="324">
        <v>1053</v>
      </c>
      <c r="C87" s="325">
        <v>0</v>
      </c>
      <c r="D87" s="325">
        <v>3</v>
      </c>
      <c r="E87" s="326">
        <v>1056</v>
      </c>
      <c r="F87" s="840"/>
      <c r="G87" s="324">
        <v>235</v>
      </c>
      <c r="H87" s="325">
        <v>0</v>
      </c>
      <c r="I87" s="325">
        <v>0</v>
      </c>
      <c r="J87" s="326">
        <v>235</v>
      </c>
      <c r="K87" s="875"/>
      <c r="L87" s="324">
        <v>217</v>
      </c>
      <c r="M87" s="325">
        <v>1</v>
      </c>
      <c r="N87" s="325">
        <v>0</v>
      </c>
      <c r="O87" s="326">
        <v>218</v>
      </c>
    </row>
    <row r="88" spans="1:20" ht="17.25" customHeight="1" x14ac:dyDescent="0.15">
      <c r="A88" s="843" t="s">
        <v>26</v>
      </c>
      <c r="B88" s="321" t="s">
        <v>280</v>
      </c>
      <c r="C88" s="322">
        <v>3861</v>
      </c>
      <c r="D88" s="322">
        <v>4237</v>
      </c>
      <c r="E88" s="323">
        <v>8098</v>
      </c>
      <c r="F88" s="838" t="s">
        <v>48</v>
      </c>
      <c r="G88" s="321" t="s">
        <v>280</v>
      </c>
      <c r="H88" s="322">
        <v>138</v>
      </c>
      <c r="I88" s="322">
        <v>182</v>
      </c>
      <c r="J88" s="323">
        <v>320</v>
      </c>
      <c r="K88" s="846" t="s">
        <v>108</v>
      </c>
      <c r="L88" s="318" t="s">
        <v>280</v>
      </c>
      <c r="M88" s="319">
        <v>34436</v>
      </c>
      <c r="N88" s="319">
        <v>37478</v>
      </c>
      <c r="O88" s="344">
        <v>71914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36</v>
      </c>
      <c r="E89" s="323">
        <v>54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60</v>
      </c>
      <c r="N89" s="346">
        <v>222</v>
      </c>
      <c r="O89" s="347">
        <v>282</v>
      </c>
    </row>
    <row r="90" spans="1:20" ht="17.25" customHeight="1" x14ac:dyDescent="0.15">
      <c r="A90" s="844"/>
      <c r="B90" s="321" t="s">
        <v>69</v>
      </c>
      <c r="C90" s="322">
        <v>3879</v>
      </c>
      <c r="D90" s="322">
        <v>4273</v>
      </c>
      <c r="E90" s="323">
        <v>8152</v>
      </c>
      <c r="F90" s="839"/>
      <c r="G90" s="321" t="s">
        <v>69</v>
      </c>
      <c r="H90" s="322">
        <v>139</v>
      </c>
      <c r="I90" s="322">
        <v>183</v>
      </c>
      <c r="J90" s="323">
        <v>322</v>
      </c>
      <c r="K90" s="846"/>
      <c r="L90" s="345" t="s">
        <v>69</v>
      </c>
      <c r="M90" s="346">
        <v>34496</v>
      </c>
      <c r="N90" s="346">
        <v>37700</v>
      </c>
      <c r="O90" s="347">
        <v>72196</v>
      </c>
    </row>
    <row r="91" spans="1:20" ht="17.25" customHeight="1" thickBot="1" x14ac:dyDescent="0.2">
      <c r="A91" s="845"/>
      <c r="B91" s="329">
        <v>3551</v>
      </c>
      <c r="C91" s="330">
        <v>11</v>
      </c>
      <c r="D91" s="330">
        <v>21</v>
      </c>
      <c r="E91" s="331">
        <v>3583</v>
      </c>
      <c r="F91" s="842"/>
      <c r="G91" s="329">
        <v>168</v>
      </c>
      <c r="H91" s="330">
        <v>0</v>
      </c>
      <c r="I91" s="330">
        <v>2</v>
      </c>
      <c r="J91" s="331">
        <v>170</v>
      </c>
      <c r="K91" s="847"/>
      <c r="L91" s="329">
        <v>32698</v>
      </c>
      <c r="M91" s="330">
        <v>113</v>
      </c>
      <c r="N91" s="330">
        <v>125</v>
      </c>
      <c r="O91" s="348">
        <v>32936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395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1664</v>
      </c>
      <c r="D95" s="319">
        <v>1936</v>
      </c>
      <c r="E95" s="320">
        <v>3600</v>
      </c>
      <c r="F95" s="848" t="s">
        <v>159</v>
      </c>
      <c r="G95" s="318" t="s">
        <v>280</v>
      </c>
      <c r="H95" s="319">
        <v>1414</v>
      </c>
      <c r="I95" s="319">
        <v>1515</v>
      </c>
      <c r="J95" s="320">
        <v>2929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1664</v>
      </c>
      <c r="D97" s="346">
        <v>1940</v>
      </c>
      <c r="E97" s="353">
        <v>3604</v>
      </c>
      <c r="F97" s="849"/>
      <c r="G97" s="345" t="s">
        <v>69</v>
      </c>
      <c r="H97" s="346">
        <v>1415</v>
      </c>
      <c r="I97" s="346">
        <v>1517</v>
      </c>
      <c r="J97" s="353">
        <v>2932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1749</v>
      </c>
      <c r="C98" s="325">
        <v>2</v>
      </c>
      <c r="D98" s="325">
        <v>2</v>
      </c>
      <c r="E98" s="326">
        <v>1753</v>
      </c>
      <c r="F98" s="850"/>
      <c r="G98" s="324">
        <v>1407</v>
      </c>
      <c r="H98" s="325">
        <v>2</v>
      </c>
      <c r="I98" s="325">
        <v>1</v>
      </c>
      <c r="J98" s="326">
        <v>1410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105</v>
      </c>
      <c r="D99" s="322">
        <v>125</v>
      </c>
      <c r="E99" s="323">
        <v>230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3183</v>
      </c>
      <c r="N99" s="322">
        <v>3576</v>
      </c>
      <c r="O99" s="323">
        <v>6759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7</v>
      </c>
      <c r="O100" s="353">
        <v>8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126</v>
      </c>
      <c r="E101" s="353">
        <v>231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3184</v>
      </c>
      <c r="N101" s="346">
        <v>3583</v>
      </c>
      <c r="O101" s="353">
        <v>6767</v>
      </c>
    </row>
    <row r="102" spans="1:15" ht="15" customHeight="1" thickBot="1" x14ac:dyDescent="0.2">
      <c r="A102" s="842"/>
      <c r="B102" s="329">
        <v>123</v>
      </c>
      <c r="C102" s="330">
        <v>1</v>
      </c>
      <c r="D102" s="330">
        <v>0</v>
      </c>
      <c r="E102" s="331">
        <v>124</v>
      </c>
      <c r="F102" s="853"/>
      <c r="G102" s="422"/>
      <c r="H102" s="423"/>
      <c r="I102" s="423"/>
      <c r="J102" s="442"/>
      <c r="K102" s="856"/>
      <c r="L102" s="329">
        <v>3279</v>
      </c>
      <c r="M102" s="330">
        <v>5</v>
      </c>
      <c r="N102" s="330">
        <v>3</v>
      </c>
      <c r="O102" s="331">
        <v>3287</v>
      </c>
    </row>
    <row r="103" spans="1:15" ht="15" customHeight="1" x14ac:dyDescent="0.15">
      <c r="A103" s="841" t="s">
        <v>74</v>
      </c>
      <c r="B103" s="318" t="s">
        <v>280</v>
      </c>
      <c r="C103" s="319">
        <v>1199</v>
      </c>
      <c r="D103" s="319">
        <v>1336</v>
      </c>
      <c r="E103" s="320">
        <v>2535</v>
      </c>
      <c r="F103" s="848" t="s">
        <v>75</v>
      </c>
      <c r="G103" s="318" t="s">
        <v>280</v>
      </c>
      <c r="H103" s="319">
        <v>1177</v>
      </c>
      <c r="I103" s="319">
        <v>1340</v>
      </c>
      <c r="J103" s="320">
        <v>2517</v>
      </c>
      <c r="K103" s="858" t="s">
        <v>76</v>
      </c>
      <c r="L103" s="318" t="s">
        <v>280</v>
      </c>
      <c r="M103" s="319">
        <v>2376</v>
      </c>
      <c r="N103" s="319">
        <v>2676</v>
      </c>
      <c r="O103" s="320">
        <v>5052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1200</v>
      </c>
      <c r="D105" s="346">
        <v>1342</v>
      </c>
      <c r="E105" s="353">
        <v>2542</v>
      </c>
      <c r="F105" s="849"/>
      <c r="G105" s="345" t="s">
        <v>69</v>
      </c>
      <c r="H105" s="346">
        <v>1179</v>
      </c>
      <c r="I105" s="346">
        <v>1343</v>
      </c>
      <c r="J105" s="353">
        <v>2522</v>
      </c>
      <c r="K105" s="855"/>
      <c r="L105" s="345" t="s">
        <v>69</v>
      </c>
      <c r="M105" s="346">
        <v>2379</v>
      </c>
      <c r="N105" s="346">
        <v>2685</v>
      </c>
      <c r="O105" s="353">
        <v>5064</v>
      </c>
    </row>
    <row r="106" spans="1:15" ht="15" customHeight="1" thickBot="1" x14ac:dyDescent="0.2">
      <c r="A106" s="842"/>
      <c r="B106" s="329">
        <v>1292</v>
      </c>
      <c r="C106" s="330">
        <v>0</v>
      </c>
      <c r="D106" s="330">
        <v>5</v>
      </c>
      <c r="E106" s="331">
        <v>1297</v>
      </c>
      <c r="F106" s="857"/>
      <c r="G106" s="329">
        <v>1205</v>
      </c>
      <c r="H106" s="330">
        <v>1</v>
      </c>
      <c r="I106" s="330">
        <v>4</v>
      </c>
      <c r="J106" s="331">
        <v>1210</v>
      </c>
      <c r="K106" s="856"/>
      <c r="L106" s="329">
        <v>2497</v>
      </c>
      <c r="M106" s="330">
        <v>1</v>
      </c>
      <c r="N106" s="330">
        <v>9</v>
      </c>
      <c r="O106" s="331">
        <v>2507</v>
      </c>
    </row>
    <row r="107" spans="1:15" ht="15" customHeight="1" x14ac:dyDescent="0.15">
      <c r="A107" s="841" t="s">
        <v>140</v>
      </c>
      <c r="B107" s="318" t="s">
        <v>280</v>
      </c>
      <c r="C107" s="319">
        <v>1658</v>
      </c>
      <c r="D107" s="319">
        <v>1785</v>
      </c>
      <c r="E107" s="320">
        <v>3443</v>
      </c>
      <c r="F107" s="848" t="s">
        <v>143</v>
      </c>
      <c r="G107" s="318" t="s">
        <v>280</v>
      </c>
      <c r="H107" s="319">
        <v>193</v>
      </c>
      <c r="I107" s="319">
        <v>218</v>
      </c>
      <c r="J107" s="320">
        <v>411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1660</v>
      </c>
      <c r="D109" s="346">
        <v>1788</v>
      </c>
      <c r="E109" s="353">
        <v>3448</v>
      </c>
      <c r="F109" s="849"/>
      <c r="G109" s="345" t="s">
        <v>69</v>
      </c>
      <c r="H109" s="346">
        <v>193</v>
      </c>
      <c r="I109" s="346">
        <v>219</v>
      </c>
      <c r="J109" s="353">
        <v>412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1427</v>
      </c>
      <c r="C110" s="325">
        <v>0</v>
      </c>
      <c r="D110" s="325">
        <v>4</v>
      </c>
      <c r="E110" s="326">
        <v>1431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289</v>
      </c>
      <c r="D111" s="346">
        <v>311</v>
      </c>
      <c r="E111" s="353">
        <v>600</v>
      </c>
      <c r="F111" s="851" t="s">
        <v>144</v>
      </c>
      <c r="G111" s="345" t="s">
        <v>280</v>
      </c>
      <c r="H111" s="346">
        <v>88</v>
      </c>
      <c r="I111" s="346">
        <v>100</v>
      </c>
      <c r="J111" s="353">
        <v>188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289</v>
      </c>
      <c r="D113" s="346">
        <v>312</v>
      </c>
      <c r="E113" s="353">
        <v>601</v>
      </c>
      <c r="F113" s="849"/>
      <c r="G113" s="345" t="s">
        <v>69</v>
      </c>
      <c r="H113" s="346">
        <v>88</v>
      </c>
      <c r="I113" s="346">
        <v>100</v>
      </c>
      <c r="J113" s="353">
        <v>188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304</v>
      </c>
      <c r="C114" s="325">
        <v>0</v>
      </c>
      <c r="D114" s="325">
        <v>1</v>
      </c>
      <c r="E114" s="326">
        <v>305</v>
      </c>
      <c r="F114" s="850"/>
      <c r="G114" s="324">
        <v>89</v>
      </c>
      <c r="H114" s="325">
        <v>0</v>
      </c>
      <c r="I114" s="325">
        <v>0</v>
      </c>
      <c r="J114" s="326">
        <v>89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221</v>
      </c>
      <c r="D115" s="346">
        <v>261</v>
      </c>
      <c r="E115" s="353">
        <v>482</v>
      </c>
      <c r="F115" s="851" t="s">
        <v>145</v>
      </c>
      <c r="G115" s="345" t="s">
        <v>280</v>
      </c>
      <c r="H115" s="346">
        <v>144</v>
      </c>
      <c r="I115" s="346">
        <v>173</v>
      </c>
      <c r="J115" s="353">
        <v>317</v>
      </c>
      <c r="K115" s="855" t="s">
        <v>283</v>
      </c>
      <c r="L115" s="345" t="s">
        <v>280</v>
      </c>
      <c r="M115" s="346">
        <v>2593</v>
      </c>
      <c r="N115" s="346">
        <v>2848</v>
      </c>
      <c r="O115" s="353">
        <v>5441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221</v>
      </c>
      <c r="D117" s="346">
        <v>262</v>
      </c>
      <c r="E117" s="353">
        <v>483</v>
      </c>
      <c r="F117" s="849"/>
      <c r="G117" s="345" t="s">
        <v>69</v>
      </c>
      <c r="H117" s="346">
        <v>144</v>
      </c>
      <c r="I117" s="346">
        <v>174</v>
      </c>
      <c r="J117" s="353">
        <v>318</v>
      </c>
      <c r="K117" s="855"/>
      <c r="L117" s="345" t="s">
        <v>69</v>
      </c>
      <c r="M117" s="346">
        <v>2595</v>
      </c>
      <c r="N117" s="346">
        <v>2855</v>
      </c>
      <c r="O117" s="353">
        <v>5450</v>
      </c>
    </row>
    <row r="118" spans="1:15" ht="15" customHeight="1" thickBot="1" x14ac:dyDescent="0.2">
      <c r="A118" s="842"/>
      <c r="B118" s="329">
        <v>226</v>
      </c>
      <c r="C118" s="330">
        <v>0</v>
      </c>
      <c r="D118" s="330">
        <v>1</v>
      </c>
      <c r="E118" s="331">
        <v>227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2409</v>
      </c>
      <c r="M118" s="330">
        <v>0</v>
      </c>
      <c r="N118" s="330">
        <v>8</v>
      </c>
      <c r="O118" s="331">
        <v>2417</v>
      </c>
    </row>
    <row r="119" spans="1:15" ht="15" customHeight="1" x14ac:dyDescent="0.15">
      <c r="A119" s="839" t="s">
        <v>84</v>
      </c>
      <c r="B119" s="318" t="s">
        <v>280</v>
      </c>
      <c r="C119" s="319">
        <v>524</v>
      </c>
      <c r="D119" s="319">
        <v>616</v>
      </c>
      <c r="E119" s="320">
        <v>1140</v>
      </c>
      <c r="F119" s="849" t="s">
        <v>146</v>
      </c>
      <c r="G119" s="318" t="s">
        <v>280</v>
      </c>
      <c r="H119" s="319">
        <v>324</v>
      </c>
      <c r="I119" s="319">
        <v>444</v>
      </c>
      <c r="J119" s="320">
        <v>768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524</v>
      </c>
      <c r="D121" s="346">
        <v>618</v>
      </c>
      <c r="E121" s="353">
        <v>1142</v>
      </c>
      <c r="F121" s="849"/>
      <c r="G121" s="345" t="s">
        <v>69</v>
      </c>
      <c r="H121" s="346">
        <v>324</v>
      </c>
      <c r="I121" s="346">
        <v>444</v>
      </c>
      <c r="J121" s="353">
        <v>768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558</v>
      </c>
      <c r="C122" s="325">
        <v>1</v>
      </c>
      <c r="D122" s="325">
        <v>1</v>
      </c>
      <c r="E122" s="326">
        <v>560</v>
      </c>
      <c r="F122" s="850"/>
      <c r="G122" s="324">
        <v>356</v>
      </c>
      <c r="H122" s="325">
        <v>0</v>
      </c>
      <c r="I122" s="325">
        <v>0</v>
      </c>
      <c r="J122" s="326">
        <v>356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392</v>
      </c>
      <c r="D123" s="346">
        <v>438</v>
      </c>
      <c r="E123" s="353">
        <v>830</v>
      </c>
      <c r="F123" s="851" t="s">
        <v>87</v>
      </c>
      <c r="G123" s="345" t="s">
        <v>280</v>
      </c>
      <c r="H123" s="346">
        <v>526</v>
      </c>
      <c r="I123" s="346">
        <v>609</v>
      </c>
      <c r="J123" s="353">
        <v>1135</v>
      </c>
      <c r="K123" s="854" t="s">
        <v>284</v>
      </c>
      <c r="L123" s="321" t="s">
        <v>280</v>
      </c>
      <c r="M123" s="322">
        <v>1766</v>
      </c>
      <c r="N123" s="322">
        <v>2107</v>
      </c>
      <c r="O123" s="323">
        <v>3873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392</v>
      </c>
      <c r="D125" s="346">
        <v>438</v>
      </c>
      <c r="E125" s="353">
        <v>830</v>
      </c>
      <c r="F125" s="849"/>
      <c r="G125" s="345" t="s">
        <v>69</v>
      </c>
      <c r="H125" s="346">
        <v>527</v>
      </c>
      <c r="I125" s="346">
        <v>609</v>
      </c>
      <c r="J125" s="353">
        <v>1136</v>
      </c>
      <c r="K125" s="852"/>
      <c r="L125" s="345" t="s">
        <v>69</v>
      </c>
      <c r="M125" s="346">
        <v>1767</v>
      </c>
      <c r="N125" s="346">
        <v>2109</v>
      </c>
      <c r="O125" s="353">
        <v>3876</v>
      </c>
    </row>
    <row r="126" spans="1:15" ht="15" customHeight="1" thickBot="1" x14ac:dyDescent="0.2">
      <c r="A126" s="839"/>
      <c r="B126" s="329">
        <v>386</v>
      </c>
      <c r="C126" s="330">
        <v>0</v>
      </c>
      <c r="D126" s="330">
        <v>0</v>
      </c>
      <c r="E126" s="331">
        <v>386</v>
      </c>
      <c r="F126" s="849"/>
      <c r="G126" s="329">
        <v>543</v>
      </c>
      <c r="H126" s="330">
        <v>1</v>
      </c>
      <c r="I126" s="330">
        <v>0</v>
      </c>
      <c r="J126" s="331">
        <v>544</v>
      </c>
      <c r="K126" s="853"/>
      <c r="L126" s="329">
        <v>1843</v>
      </c>
      <c r="M126" s="330">
        <v>2</v>
      </c>
      <c r="N126" s="330">
        <v>1</v>
      </c>
      <c r="O126" s="331">
        <v>1846</v>
      </c>
    </row>
    <row r="127" spans="1:15" ht="15" customHeight="1" x14ac:dyDescent="0.15">
      <c r="A127" s="841" t="s">
        <v>89</v>
      </c>
      <c r="B127" s="318" t="s">
        <v>280</v>
      </c>
      <c r="C127" s="319">
        <v>608</v>
      </c>
      <c r="D127" s="319">
        <v>620</v>
      </c>
      <c r="E127" s="320">
        <v>1228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608</v>
      </c>
      <c r="N127" s="319">
        <v>620</v>
      </c>
      <c r="O127" s="320">
        <v>1228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609</v>
      </c>
      <c r="D129" s="346">
        <v>621</v>
      </c>
      <c r="E129" s="353">
        <v>1230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609</v>
      </c>
      <c r="N129" s="346">
        <v>621</v>
      </c>
      <c r="O129" s="353">
        <v>1230</v>
      </c>
    </row>
    <row r="130" spans="1:15" ht="15" customHeight="1" thickBot="1" x14ac:dyDescent="0.2">
      <c r="A130" s="842"/>
      <c r="B130" s="329">
        <v>634</v>
      </c>
      <c r="C130" s="330">
        <v>1</v>
      </c>
      <c r="D130" s="330">
        <v>1</v>
      </c>
      <c r="E130" s="331">
        <v>636</v>
      </c>
      <c r="F130" s="857"/>
      <c r="G130" s="422"/>
      <c r="H130" s="423"/>
      <c r="I130" s="423"/>
      <c r="J130" s="442"/>
      <c r="K130" s="856"/>
      <c r="L130" s="329">
        <v>634</v>
      </c>
      <c r="M130" s="330">
        <v>1</v>
      </c>
      <c r="N130" s="330">
        <v>1</v>
      </c>
      <c r="O130" s="331">
        <v>636</v>
      </c>
    </row>
    <row r="131" spans="1:15" ht="15" customHeight="1" x14ac:dyDescent="0.15">
      <c r="A131" s="841" t="s">
        <v>147</v>
      </c>
      <c r="B131" s="318" t="s">
        <v>280</v>
      </c>
      <c r="C131" s="319">
        <v>224</v>
      </c>
      <c r="D131" s="319">
        <v>290</v>
      </c>
      <c r="E131" s="320">
        <v>514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224</v>
      </c>
      <c r="D133" s="346">
        <v>290</v>
      </c>
      <c r="E133" s="353">
        <v>514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303</v>
      </c>
      <c r="C134" s="325">
        <v>0</v>
      </c>
      <c r="D134" s="325">
        <v>0</v>
      </c>
      <c r="E134" s="326">
        <v>303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27</v>
      </c>
      <c r="E135" s="353">
        <v>57</v>
      </c>
      <c r="F135" s="851" t="s">
        <v>152</v>
      </c>
      <c r="G135" s="345" t="s">
        <v>280</v>
      </c>
      <c r="H135" s="346">
        <v>83</v>
      </c>
      <c r="I135" s="346">
        <v>84</v>
      </c>
      <c r="J135" s="353">
        <v>167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27</v>
      </c>
      <c r="E137" s="353">
        <v>57</v>
      </c>
      <c r="F137" s="849"/>
      <c r="G137" s="345" t="s">
        <v>69</v>
      </c>
      <c r="H137" s="346">
        <v>83</v>
      </c>
      <c r="I137" s="346">
        <v>84</v>
      </c>
      <c r="J137" s="353">
        <v>167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34</v>
      </c>
      <c r="C138" s="325">
        <v>0</v>
      </c>
      <c r="D138" s="325">
        <v>0</v>
      </c>
      <c r="E138" s="326">
        <v>34</v>
      </c>
      <c r="F138" s="850"/>
      <c r="G138" s="324">
        <v>101</v>
      </c>
      <c r="H138" s="325">
        <v>0</v>
      </c>
      <c r="I138" s="325">
        <v>0</v>
      </c>
      <c r="J138" s="326">
        <v>101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74</v>
      </c>
      <c r="D139" s="346">
        <v>83</v>
      </c>
      <c r="E139" s="353">
        <v>157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74</v>
      </c>
      <c r="D141" s="346">
        <v>83</v>
      </c>
      <c r="E141" s="353">
        <v>157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83</v>
      </c>
      <c r="C142" s="325">
        <v>0</v>
      </c>
      <c r="D142" s="325">
        <v>0</v>
      </c>
      <c r="E142" s="326">
        <v>83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137</v>
      </c>
      <c r="D143" s="346">
        <v>131</v>
      </c>
      <c r="E143" s="353">
        <v>268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653</v>
      </c>
      <c r="N143" s="322">
        <v>728</v>
      </c>
      <c r="O143" s="323">
        <v>1381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137</v>
      </c>
      <c r="D145" s="346">
        <v>131</v>
      </c>
      <c r="E145" s="353">
        <v>268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653</v>
      </c>
      <c r="N145" s="346">
        <v>728</v>
      </c>
      <c r="O145" s="353">
        <v>1381</v>
      </c>
    </row>
    <row r="146" spans="1:15" ht="15" customHeight="1" thickBot="1" x14ac:dyDescent="0.2">
      <c r="A146" s="842"/>
      <c r="B146" s="329">
        <v>167</v>
      </c>
      <c r="C146" s="330">
        <v>0</v>
      </c>
      <c r="D146" s="330">
        <v>0</v>
      </c>
      <c r="E146" s="331">
        <v>167</v>
      </c>
      <c r="F146" s="857"/>
      <c r="G146" s="425"/>
      <c r="H146" s="423"/>
      <c r="I146" s="423"/>
      <c r="J146" s="444"/>
      <c r="K146" s="856"/>
      <c r="L146" s="399">
        <v>817</v>
      </c>
      <c r="M146" s="400">
        <v>0</v>
      </c>
      <c r="N146" s="400">
        <v>0</v>
      </c>
      <c r="O146" s="401">
        <v>817</v>
      </c>
    </row>
    <row r="147" spans="1:15" ht="15" customHeight="1" x14ac:dyDescent="0.15">
      <c r="A147" s="841" t="s">
        <v>154</v>
      </c>
      <c r="B147" s="318" t="s">
        <v>280</v>
      </c>
      <c r="C147" s="319">
        <v>351</v>
      </c>
      <c r="D147" s="319">
        <v>354</v>
      </c>
      <c r="E147" s="320">
        <v>705</v>
      </c>
      <c r="F147" s="848" t="s">
        <v>157</v>
      </c>
      <c r="G147" s="318" t="s">
        <v>280</v>
      </c>
      <c r="H147" s="319">
        <v>88</v>
      </c>
      <c r="I147" s="319">
        <v>99</v>
      </c>
      <c r="J147" s="320">
        <v>187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351</v>
      </c>
      <c r="D149" s="346">
        <v>355</v>
      </c>
      <c r="E149" s="353">
        <v>706</v>
      </c>
      <c r="F149" s="849"/>
      <c r="G149" s="345" t="s">
        <v>69</v>
      </c>
      <c r="H149" s="346">
        <v>88</v>
      </c>
      <c r="I149" s="346">
        <v>99</v>
      </c>
      <c r="J149" s="353">
        <v>187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402</v>
      </c>
      <c r="C150" s="325">
        <v>0</v>
      </c>
      <c r="D150" s="325">
        <v>1</v>
      </c>
      <c r="E150" s="326">
        <v>403</v>
      </c>
      <c r="F150" s="850"/>
      <c r="G150" s="324">
        <v>115</v>
      </c>
      <c r="H150" s="325">
        <v>0</v>
      </c>
      <c r="I150" s="325">
        <v>0</v>
      </c>
      <c r="J150" s="326">
        <v>115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74</v>
      </c>
      <c r="D151" s="346">
        <v>75</v>
      </c>
      <c r="E151" s="353">
        <v>149</v>
      </c>
      <c r="F151" s="851" t="s">
        <v>158</v>
      </c>
      <c r="G151" s="345" t="s">
        <v>280</v>
      </c>
      <c r="H151" s="346">
        <v>436</v>
      </c>
      <c r="I151" s="346">
        <v>370</v>
      </c>
      <c r="J151" s="353">
        <v>806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74</v>
      </c>
      <c r="D153" s="346">
        <v>75</v>
      </c>
      <c r="E153" s="353">
        <v>149</v>
      </c>
      <c r="F153" s="849"/>
      <c r="G153" s="345" t="s">
        <v>69</v>
      </c>
      <c r="H153" s="346">
        <v>436</v>
      </c>
      <c r="I153" s="346">
        <v>376</v>
      </c>
      <c r="J153" s="353">
        <v>812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97</v>
      </c>
      <c r="C154" s="325">
        <v>0</v>
      </c>
      <c r="D154" s="325">
        <v>0</v>
      </c>
      <c r="E154" s="326">
        <v>97</v>
      </c>
      <c r="F154" s="850"/>
      <c r="G154" s="324">
        <v>499</v>
      </c>
      <c r="H154" s="325">
        <v>1</v>
      </c>
      <c r="I154" s="325">
        <v>5</v>
      </c>
      <c r="J154" s="326">
        <v>505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95</v>
      </c>
      <c r="E155" s="353">
        <v>165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1019</v>
      </c>
      <c r="N155" s="322">
        <v>993</v>
      </c>
      <c r="O155" s="323">
        <v>2012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95</v>
      </c>
      <c r="E157" s="353">
        <v>165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1019</v>
      </c>
      <c r="N157" s="346">
        <v>1000</v>
      </c>
      <c r="O157" s="353">
        <v>2019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1231</v>
      </c>
      <c r="M158" s="409">
        <v>1</v>
      </c>
      <c r="N158" s="409">
        <v>6</v>
      </c>
      <c r="O158" s="410">
        <v>1238</v>
      </c>
    </row>
    <row r="159" spans="1:15" ht="15" customHeight="1" x14ac:dyDescent="0.15">
      <c r="A159" s="844" t="s">
        <v>105</v>
      </c>
      <c r="B159" s="318" t="s">
        <v>280</v>
      </c>
      <c r="C159" s="319">
        <v>222</v>
      </c>
      <c r="D159" s="319">
        <v>247</v>
      </c>
      <c r="E159" s="320">
        <v>469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222</v>
      </c>
      <c r="N159" s="319">
        <v>247</v>
      </c>
      <c r="O159" s="320">
        <v>469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222</v>
      </c>
      <c r="D161" s="346">
        <v>247</v>
      </c>
      <c r="E161" s="353">
        <v>469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222</v>
      </c>
      <c r="N161" s="346">
        <v>247</v>
      </c>
      <c r="O161" s="353">
        <v>469</v>
      </c>
    </row>
    <row r="162" spans="1:15" ht="15" customHeight="1" thickBot="1" x14ac:dyDescent="0.2">
      <c r="A162" s="844"/>
      <c r="B162" s="329">
        <v>293</v>
      </c>
      <c r="C162" s="330">
        <v>0</v>
      </c>
      <c r="D162" s="330">
        <v>0</v>
      </c>
      <c r="E162" s="331">
        <v>293</v>
      </c>
      <c r="F162" s="849"/>
      <c r="G162" s="426"/>
      <c r="H162" s="423"/>
      <c r="I162" s="423"/>
      <c r="J162" s="445"/>
      <c r="K162" s="865"/>
      <c r="L162" s="399">
        <v>293</v>
      </c>
      <c r="M162" s="400">
        <v>0</v>
      </c>
      <c r="N162" s="400">
        <v>0</v>
      </c>
      <c r="O162" s="401">
        <v>293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46856</v>
      </c>
      <c r="N163" s="414">
        <v>51273</v>
      </c>
      <c r="O163" s="415">
        <v>98129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68</v>
      </c>
      <c r="N164" s="414">
        <v>255</v>
      </c>
      <c r="O164" s="415">
        <v>323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46924</v>
      </c>
      <c r="N165" s="414">
        <v>51528</v>
      </c>
      <c r="O165" s="415">
        <v>98452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45701</v>
      </c>
      <c r="M166" s="417">
        <v>123</v>
      </c>
      <c r="N166" s="417">
        <v>153</v>
      </c>
      <c r="O166" s="418">
        <v>45977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60A2-976A-4534-8BD2-427E77A0FC69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396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166</v>
      </c>
      <c r="D4" s="319">
        <v>189</v>
      </c>
      <c r="E4" s="320">
        <v>355</v>
      </c>
      <c r="F4" s="841" t="s">
        <v>27</v>
      </c>
      <c r="G4" s="318" t="s">
        <v>280</v>
      </c>
      <c r="H4" s="319">
        <v>172</v>
      </c>
      <c r="I4" s="319">
        <v>212</v>
      </c>
      <c r="J4" s="320">
        <v>384</v>
      </c>
      <c r="K4" s="841" t="s">
        <v>49</v>
      </c>
      <c r="L4" s="318" t="s">
        <v>280</v>
      </c>
      <c r="M4" s="319">
        <v>228</v>
      </c>
      <c r="N4" s="319">
        <v>246</v>
      </c>
      <c r="O4" s="320">
        <v>474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5</v>
      </c>
      <c r="O5" s="323">
        <v>5</v>
      </c>
    </row>
    <row r="6" spans="1:20" ht="17.25" customHeight="1" x14ac:dyDescent="0.15">
      <c r="A6" s="839"/>
      <c r="B6" s="321" t="s">
        <v>69</v>
      </c>
      <c r="C6" s="322">
        <v>166</v>
      </c>
      <c r="D6" s="322">
        <v>190</v>
      </c>
      <c r="E6" s="323">
        <v>356</v>
      </c>
      <c r="F6" s="839"/>
      <c r="G6" s="321" t="s">
        <v>69</v>
      </c>
      <c r="H6" s="322">
        <v>174</v>
      </c>
      <c r="I6" s="322">
        <v>214</v>
      </c>
      <c r="J6" s="323">
        <v>388</v>
      </c>
      <c r="K6" s="839"/>
      <c r="L6" s="321" t="s">
        <v>69</v>
      </c>
      <c r="M6" s="322">
        <v>228</v>
      </c>
      <c r="N6" s="322">
        <v>251</v>
      </c>
      <c r="O6" s="323">
        <v>479</v>
      </c>
    </row>
    <row r="7" spans="1:20" ht="17.25" customHeight="1" x14ac:dyDescent="0.15">
      <c r="A7" s="840"/>
      <c r="B7" s="324">
        <v>178</v>
      </c>
      <c r="C7" s="325">
        <v>0</v>
      </c>
      <c r="D7" s="325">
        <v>1</v>
      </c>
      <c r="E7" s="326">
        <v>179</v>
      </c>
      <c r="F7" s="840"/>
      <c r="G7" s="324">
        <v>193</v>
      </c>
      <c r="H7" s="325">
        <v>1</v>
      </c>
      <c r="I7" s="325">
        <v>3</v>
      </c>
      <c r="J7" s="326">
        <v>197</v>
      </c>
      <c r="K7" s="840"/>
      <c r="L7" s="324">
        <v>236</v>
      </c>
      <c r="M7" s="325">
        <v>5</v>
      </c>
      <c r="N7" s="325">
        <v>0</v>
      </c>
      <c r="O7" s="326">
        <v>241</v>
      </c>
    </row>
    <row r="8" spans="1:20" ht="17.25" customHeight="1" x14ac:dyDescent="0.15">
      <c r="A8" s="838" t="s">
        <v>6</v>
      </c>
      <c r="B8" s="321" t="s">
        <v>280</v>
      </c>
      <c r="C8" s="322">
        <v>140</v>
      </c>
      <c r="D8" s="322">
        <v>172</v>
      </c>
      <c r="E8" s="323">
        <v>312</v>
      </c>
      <c r="F8" s="838" t="s">
        <v>28</v>
      </c>
      <c r="G8" s="321" t="s">
        <v>280</v>
      </c>
      <c r="H8" s="322">
        <v>147</v>
      </c>
      <c r="I8" s="322">
        <v>206</v>
      </c>
      <c r="J8" s="323">
        <v>353</v>
      </c>
      <c r="K8" s="838" t="s">
        <v>50</v>
      </c>
      <c r="L8" s="321" t="s">
        <v>280</v>
      </c>
      <c r="M8" s="322">
        <v>1217</v>
      </c>
      <c r="N8" s="322">
        <v>1244</v>
      </c>
      <c r="O8" s="323">
        <v>2461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141</v>
      </c>
      <c r="D10" s="322">
        <v>172</v>
      </c>
      <c r="E10" s="323">
        <v>313</v>
      </c>
      <c r="F10" s="839"/>
      <c r="G10" s="321" t="s">
        <v>69</v>
      </c>
      <c r="H10" s="322">
        <v>148</v>
      </c>
      <c r="I10" s="322">
        <v>206</v>
      </c>
      <c r="J10" s="323">
        <v>354</v>
      </c>
      <c r="K10" s="839"/>
      <c r="L10" s="321" t="s">
        <v>69</v>
      </c>
      <c r="M10" s="322">
        <v>1217</v>
      </c>
      <c r="N10" s="322">
        <v>1252</v>
      </c>
      <c r="O10" s="323">
        <v>2469</v>
      </c>
    </row>
    <row r="11" spans="1:20" ht="17.25" customHeight="1" x14ac:dyDescent="0.15">
      <c r="A11" s="840"/>
      <c r="B11" s="324">
        <v>166</v>
      </c>
      <c r="C11" s="325">
        <v>0</v>
      </c>
      <c r="D11" s="325">
        <v>1</v>
      </c>
      <c r="E11" s="326">
        <v>167</v>
      </c>
      <c r="F11" s="840"/>
      <c r="G11" s="324">
        <v>173</v>
      </c>
      <c r="H11" s="434">
        <v>1</v>
      </c>
      <c r="I11" s="325">
        <v>0</v>
      </c>
      <c r="J11" s="328">
        <v>174</v>
      </c>
      <c r="K11" s="840"/>
      <c r="L11" s="327">
        <v>1058</v>
      </c>
      <c r="M11" s="325">
        <v>1</v>
      </c>
      <c r="N11" s="325">
        <v>7</v>
      </c>
      <c r="O11" s="328">
        <v>1066</v>
      </c>
    </row>
    <row r="12" spans="1:20" ht="17.25" customHeight="1" x14ac:dyDescent="0.15">
      <c r="A12" s="838" t="s">
        <v>7</v>
      </c>
      <c r="B12" s="321" t="s">
        <v>280</v>
      </c>
      <c r="C12" s="322">
        <v>180</v>
      </c>
      <c r="D12" s="322">
        <v>196</v>
      </c>
      <c r="E12" s="323">
        <v>376</v>
      </c>
      <c r="F12" s="838" t="s">
        <v>29</v>
      </c>
      <c r="G12" s="321" t="s">
        <v>280</v>
      </c>
      <c r="H12" s="322">
        <v>60</v>
      </c>
      <c r="I12" s="322">
        <v>70</v>
      </c>
      <c r="J12" s="323">
        <v>130</v>
      </c>
      <c r="K12" s="838" t="s">
        <v>51</v>
      </c>
      <c r="L12" s="321" t="s">
        <v>280</v>
      </c>
      <c r="M12" s="322">
        <v>2021</v>
      </c>
      <c r="N12" s="322">
        <v>2212</v>
      </c>
      <c r="O12" s="323">
        <v>4233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181</v>
      </c>
      <c r="D14" s="322">
        <v>200</v>
      </c>
      <c r="E14" s="323">
        <v>381</v>
      </c>
      <c r="F14" s="839"/>
      <c r="G14" s="321" t="s">
        <v>69</v>
      </c>
      <c r="H14" s="322">
        <v>60</v>
      </c>
      <c r="I14" s="322">
        <v>70</v>
      </c>
      <c r="J14" s="323">
        <v>130</v>
      </c>
      <c r="K14" s="839"/>
      <c r="L14" s="321" t="s">
        <v>69</v>
      </c>
      <c r="M14" s="322">
        <v>2021</v>
      </c>
      <c r="N14" s="322">
        <v>2217</v>
      </c>
      <c r="O14" s="323">
        <v>4238</v>
      </c>
    </row>
    <row r="15" spans="1:20" ht="17.25" customHeight="1" x14ac:dyDescent="0.15">
      <c r="A15" s="840"/>
      <c r="B15" s="324">
        <v>194</v>
      </c>
      <c r="C15" s="325">
        <v>1</v>
      </c>
      <c r="D15" s="325">
        <v>3</v>
      </c>
      <c r="E15" s="326">
        <v>198</v>
      </c>
      <c r="F15" s="840"/>
      <c r="G15" s="324">
        <v>64</v>
      </c>
      <c r="H15" s="325">
        <v>0</v>
      </c>
      <c r="I15" s="325">
        <v>0</v>
      </c>
      <c r="J15" s="326">
        <v>64</v>
      </c>
      <c r="K15" s="840"/>
      <c r="L15" s="324">
        <v>1767</v>
      </c>
      <c r="M15" s="325">
        <v>1</v>
      </c>
      <c r="N15" s="325">
        <v>4</v>
      </c>
      <c r="O15" s="326">
        <v>1772</v>
      </c>
    </row>
    <row r="16" spans="1:20" ht="17.25" customHeight="1" x14ac:dyDescent="0.15">
      <c r="A16" s="838" t="s">
        <v>8</v>
      </c>
      <c r="B16" s="321" t="s">
        <v>280</v>
      </c>
      <c r="C16" s="322">
        <v>151</v>
      </c>
      <c r="D16" s="322">
        <v>170</v>
      </c>
      <c r="E16" s="323">
        <v>321</v>
      </c>
      <c r="F16" s="838" t="s">
        <v>30</v>
      </c>
      <c r="G16" s="321" t="s">
        <v>280</v>
      </c>
      <c r="H16" s="322">
        <v>806</v>
      </c>
      <c r="I16" s="322">
        <v>888</v>
      </c>
      <c r="J16" s="323">
        <v>1694</v>
      </c>
      <c r="K16" s="838" t="s">
        <v>52</v>
      </c>
      <c r="L16" s="321" t="s">
        <v>280</v>
      </c>
      <c r="M16" s="322">
        <v>233</v>
      </c>
      <c r="N16" s="322">
        <v>156</v>
      </c>
      <c r="O16" s="323">
        <v>389</v>
      </c>
    </row>
    <row r="17" spans="1:15" ht="17.25" customHeight="1" x14ac:dyDescent="0.15">
      <c r="A17" s="839"/>
      <c r="B17" s="321" t="s">
        <v>281</v>
      </c>
      <c r="C17" s="322">
        <v>4</v>
      </c>
      <c r="D17" s="322">
        <v>10</v>
      </c>
      <c r="E17" s="323">
        <v>14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155</v>
      </c>
      <c r="D18" s="322">
        <v>180</v>
      </c>
      <c r="E18" s="323">
        <v>335</v>
      </c>
      <c r="F18" s="839"/>
      <c r="G18" s="321" t="s">
        <v>69</v>
      </c>
      <c r="H18" s="322">
        <v>807</v>
      </c>
      <c r="I18" s="322">
        <v>900</v>
      </c>
      <c r="J18" s="323">
        <v>1707</v>
      </c>
      <c r="K18" s="839"/>
      <c r="L18" s="321" t="s">
        <v>69</v>
      </c>
      <c r="M18" s="322">
        <v>234</v>
      </c>
      <c r="N18" s="322">
        <v>158</v>
      </c>
      <c r="O18" s="323">
        <v>392</v>
      </c>
    </row>
    <row r="19" spans="1:15" ht="17.25" customHeight="1" x14ac:dyDescent="0.15">
      <c r="A19" s="840"/>
      <c r="B19" s="324">
        <v>167</v>
      </c>
      <c r="C19" s="325">
        <v>5</v>
      </c>
      <c r="D19" s="325">
        <v>6</v>
      </c>
      <c r="E19" s="326">
        <v>178</v>
      </c>
      <c r="F19" s="840"/>
      <c r="G19" s="324">
        <v>749</v>
      </c>
      <c r="H19" s="325">
        <v>8</v>
      </c>
      <c r="I19" s="325">
        <v>4</v>
      </c>
      <c r="J19" s="326">
        <v>761</v>
      </c>
      <c r="K19" s="840"/>
      <c r="L19" s="324">
        <v>254</v>
      </c>
      <c r="M19" s="325">
        <v>0</v>
      </c>
      <c r="N19" s="325">
        <v>2</v>
      </c>
      <c r="O19" s="326">
        <v>256</v>
      </c>
    </row>
    <row r="20" spans="1:15" ht="17.25" customHeight="1" x14ac:dyDescent="0.15">
      <c r="A20" s="838" t="s">
        <v>9</v>
      </c>
      <c r="B20" s="321" t="s">
        <v>280</v>
      </c>
      <c r="C20" s="322">
        <v>71</v>
      </c>
      <c r="D20" s="322">
        <v>69</v>
      </c>
      <c r="E20" s="323">
        <v>140</v>
      </c>
      <c r="F20" s="838" t="s">
        <v>31</v>
      </c>
      <c r="G20" s="321" t="s">
        <v>280</v>
      </c>
      <c r="H20" s="322">
        <v>103</v>
      </c>
      <c r="I20" s="322">
        <v>156</v>
      </c>
      <c r="J20" s="323">
        <v>259</v>
      </c>
      <c r="K20" s="838" t="s">
        <v>53</v>
      </c>
      <c r="L20" s="321" t="s">
        <v>280</v>
      </c>
      <c r="M20" s="322">
        <v>152</v>
      </c>
      <c r="N20" s="322">
        <v>175</v>
      </c>
      <c r="O20" s="323">
        <v>327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72</v>
      </c>
      <c r="D22" s="322">
        <v>73</v>
      </c>
      <c r="E22" s="323">
        <v>145</v>
      </c>
      <c r="F22" s="839"/>
      <c r="G22" s="321" t="s">
        <v>69</v>
      </c>
      <c r="H22" s="322">
        <v>103</v>
      </c>
      <c r="I22" s="322">
        <v>156</v>
      </c>
      <c r="J22" s="323">
        <v>259</v>
      </c>
      <c r="K22" s="839"/>
      <c r="L22" s="321" t="s">
        <v>69</v>
      </c>
      <c r="M22" s="322">
        <v>152</v>
      </c>
      <c r="N22" s="322">
        <v>176</v>
      </c>
      <c r="O22" s="323">
        <v>328</v>
      </c>
    </row>
    <row r="23" spans="1:15" ht="17.25" customHeight="1" x14ac:dyDescent="0.15">
      <c r="A23" s="840"/>
      <c r="B23" s="324">
        <v>77</v>
      </c>
      <c r="C23" s="325">
        <v>2</v>
      </c>
      <c r="D23" s="325">
        <v>3</v>
      </c>
      <c r="E23" s="326">
        <v>82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203</v>
      </c>
      <c r="M23" s="325">
        <v>1</v>
      </c>
      <c r="N23" s="325">
        <v>0</v>
      </c>
      <c r="O23" s="326">
        <v>204</v>
      </c>
    </row>
    <row r="24" spans="1:15" ht="17.25" customHeight="1" x14ac:dyDescent="0.15">
      <c r="A24" s="838" t="s">
        <v>10</v>
      </c>
      <c r="B24" s="321" t="s">
        <v>280</v>
      </c>
      <c r="C24" s="322">
        <v>48</v>
      </c>
      <c r="D24" s="322">
        <v>49</v>
      </c>
      <c r="E24" s="322">
        <v>97</v>
      </c>
      <c r="F24" s="838" t="s">
        <v>32</v>
      </c>
      <c r="G24" s="321" t="s">
        <v>280</v>
      </c>
      <c r="H24" s="322">
        <v>305</v>
      </c>
      <c r="I24" s="322">
        <v>347</v>
      </c>
      <c r="J24" s="323">
        <v>652</v>
      </c>
      <c r="K24" s="838" t="s">
        <v>54</v>
      </c>
      <c r="L24" s="321" t="s">
        <v>280</v>
      </c>
      <c r="M24" s="322">
        <v>678</v>
      </c>
      <c r="N24" s="322">
        <v>750</v>
      </c>
      <c r="O24" s="323">
        <v>1428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49</v>
      </c>
      <c r="D26" s="322">
        <v>49</v>
      </c>
      <c r="E26" s="323">
        <v>98</v>
      </c>
      <c r="F26" s="839"/>
      <c r="G26" s="321" t="s">
        <v>69</v>
      </c>
      <c r="H26" s="322">
        <v>305</v>
      </c>
      <c r="I26" s="322">
        <v>347</v>
      </c>
      <c r="J26" s="323">
        <v>652</v>
      </c>
      <c r="K26" s="839"/>
      <c r="L26" s="321" t="s">
        <v>69</v>
      </c>
      <c r="M26" s="322">
        <v>678</v>
      </c>
      <c r="N26" s="322">
        <v>750</v>
      </c>
      <c r="O26" s="323">
        <v>1428</v>
      </c>
    </row>
    <row r="27" spans="1:15" ht="17.25" customHeight="1" x14ac:dyDescent="0.15">
      <c r="A27" s="840"/>
      <c r="B27" s="324">
        <v>46</v>
      </c>
      <c r="C27" s="325">
        <v>1</v>
      </c>
      <c r="D27" s="325">
        <v>0</v>
      </c>
      <c r="E27" s="326">
        <v>47</v>
      </c>
      <c r="F27" s="840"/>
      <c r="G27" s="324">
        <v>335</v>
      </c>
      <c r="H27" s="325">
        <v>0</v>
      </c>
      <c r="I27" s="325">
        <v>0</v>
      </c>
      <c r="J27" s="326">
        <v>335</v>
      </c>
      <c r="K27" s="840"/>
      <c r="L27" s="324">
        <v>691</v>
      </c>
      <c r="M27" s="325">
        <v>0</v>
      </c>
      <c r="N27" s="325">
        <v>0</v>
      </c>
      <c r="O27" s="326">
        <v>691</v>
      </c>
    </row>
    <row r="28" spans="1:15" ht="17.25" customHeight="1" x14ac:dyDescent="0.15">
      <c r="A28" s="838" t="s">
        <v>11</v>
      </c>
      <c r="B28" s="321" t="s">
        <v>280</v>
      </c>
      <c r="C28" s="322">
        <v>124</v>
      </c>
      <c r="D28" s="322">
        <v>183</v>
      </c>
      <c r="E28" s="323">
        <v>307</v>
      </c>
      <c r="F28" s="838" t="s">
        <v>33</v>
      </c>
      <c r="G28" s="321" t="s">
        <v>280</v>
      </c>
      <c r="H28" s="322">
        <v>34</v>
      </c>
      <c r="I28" s="322">
        <v>42</v>
      </c>
      <c r="J28" s="323">
        <v>76</v>
      </c>
      <c r="K28" s="838" t="s">
        <v>55</v>
      </c>
      <c r="L28" s="321" t="s">
        <v>280</v>
      </c>
      <c r="M28" s="322">
        <v>128</v>
      </c>
      <c r="N28" s="322">
        <v>148</v>
      </c>
      <c r="O28" s="323">
        <v>276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2</v>
      </c>
      <c r="E29" s="323">
        <v>7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129</v>
      </c>
      <c r="D30" s="322">
        <v>185</v>
      </c>
      <c r="E30" s="323">
        <v>314</v>
      </c>
      <c r="F30" s="839"/>
      <c r="G30" s="321" t="s">
        <v>69</v>
      </c>
      <c r="H30" s="322">
        <v>34</v>
      </c>
      <c r="I30" s="322">
        <v>42</v>
      </c>
      <c r="J30" s="323">
        <v>76</v>
      </c>
      <c r="K30" s="839"/>
      <c r="L30" s="321" t="s">
        <v>69</v>
      </c>
      <c r="M30" s="322">
        <v>128</v>
      </c>
      <c r="N30" s="322">
        <v>148</v>
      </c>
      <c r="O30" s="323">
        <v>276</v>
      </c>
    </row>
    <row r="31" spans="1:15" ht="17.25" customHeight="1" x14ac:dyDescent="0.15">
      <c r="A31" s="840"/>
      <c r="B31" s="324">
        <v>175</v>
      </c>
      <c r="C31" s="325">
        <v>6</v>
      </c>
      <c r="D31" s="325">
        <v>1</v>
      </c>
      <c r="E31" s="326">
        <v>182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198</v>
      </c>
      <c r="D32" s="322">
        <v>233</v>
      </c>
      <c r="E32" s="322">
        <v>431</v>
      </c>
      <c r="F32" s="838" t="s">
        <v>34</v>
      </c>
      <c r="G32" s="321" t="s">
        <v>280</v>
      </c>
      <c r="H32" s="322">
        <v>54</v>
      </c>
      <c r="I32" s="322">
        <v>68</v>
      </c>
      <c r="J32" s="323">
        <v>122</v>
      </c>
      <c r="K32" s="838" t="s">
        <v>56</v>
      </c>
      <c r="L32" s="321" t="s">
        <v>280</v>
      </c>
      <c r="M32" s="322">
        <v>503</v>
      </c>
      <c r="N32" s="322">
        <v>581</v>
      </c>
      <c r="O32" s="323">
        <v>1084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198</v>
      </c>
      <c r="D34" s="322">
        <v>233</v>
      </c>
      <c r="E34" s="323">
        <v>431</v>
      </c>
      <c r="F34" s="839"/>
      <c r="G34" s="321" t="s">
        <v>69</v>
      </c>
      <c r="H34" s="322">
        <v>54</v>
      </c>
      <c r="I34" s="322">
        <v>68</v>
      </c>
      <c r="J34" s="323">
        <v>122</v>
      </c>
      <c r="K34" s="839"/>
      <c r="L34" s="321" t="s">
        <v>69</v>
      </c>
      <c r="M34" s="322">
        <v>503</v>
      </c>
      <c r="N34" s="322">
        <v>582</v>
      </c>
      <c r="O34" s="323">
        <v>1085</v>
      </c>
    </row>
    <row r="35" spans="1:15" ht="17.25" customHeight="1" x14ac:dyDescent="0.15">
      <c r="A35" s="840"/>
      <c r="B35" s="324">
        <v>221</v>
      </c>
      <c r="C35" s="325">
        <v>0</v>
      </c>
      <c r="D35" s="325">
        <v>0</v>
      </c>
      <c r="E35" s="326">
        <v>221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513</v>
      </c>
      <c r="M35" s="325">
        <v>0</v>
      </c>
      <c r="N35" s="325">
        <v>1</v>
      </c>
      <c r="O35" s="326">
        <v>514</v>
      </c>
    </row>
    <row r="36" spans="1:15" ht="17.25" customHeight="1" x14ac:dyDescent="0.15">
      <c r="A36" s="838" t="s">
        <v>13</v>
      </c>
      <c r="B36" s="321" t="s">
        <v>280</v>
      </c>
      <c r="C36" s="322">
        <v>405</v>
      </c>
      <c r="D36" s="322">
        <v>281</v>
      </c>
      <c r="E36" s="323">
        <v>686</v>
      </c>
      <c r="F36" s="838" t="s">
        <v>35</v>
      </c>
      <c r="G36" s="321" t="s">
        <v>280</v>
      </c>
      <c r="H36" s="322">
        <v>121</v>
      </c>
      <c r="I36" s="322">
        <v>137</v>
      </c>
      <c r="J36" s="323">
        <v>258</v>
      </c>
      <c r="K36" s="838" t="s">
        <v>57</v>
      </c>
      <c r="L36" s="321" t="s">
        <v>280</v>
      </c>
      <c r="M36" s="322">
        <v>1160</v>
      </c>
      <c r="N36" s="322">
        <v>1077</v>
      </c>
      <c r="O36" s="323">
        <v>2237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405</v>
      </c>
      <c r="D38" s="322">
        <v>282</v>
      </c>
      <c r="E38" s="323">
        <v>687</v>
      </c>
      <c r="F38" s="839"/>
      <c r="G38" s="321" t="s">
        <v>69</v>
      </c>
      <c r="H38" s="322">
        <v>121</v>
      </c>
      <c r="I38" s="322">
        <v>138</v>
      </c>
      <c r="J38" s="323">
        <v>259</v>
      </c>
      <c r="K38" s="839"/>
      <c r="L38" s="321" t="s">
        <v>69</v>
      </c>
      <c r="M38" s="322">
        <v>1162</v>
      </c>
      <c r="N38" s="322">
        <v>1079</v>
      </c>
      <c r="O38" s="323">
        <v>2241</v>
      </c>
    </row>
    <row r="39" spans="1:15" ht="17.25" customHeight="1" x14ac:dyDescent="0.15">
      <c r="A39" s="840"/>
      <c r="B39" s="324">
        <v>412</v>
      </c>
      <c r="C39" s="325">
        <v>0</v>
      </c>
      <c r="D39" s="325">
        <v>1</v>
      </c>
      <c r="E39" s="326">
        <v>413</v>
      </c>
      <c r="F39" s="840"/>
      <c r="G39" s="324">
        <v>124</v>
      </c>
      <c r="H39" s="325">
        <v>0</v>
      </c>
      <c r="I39" s="325">
        <v>1</v>
      </c>
      <c r="J39" s="326">
        <v>125</v>
      </c>
      <c r="K39" s="840"/>
      <c r="L39" s="324">
        <v>1152</v>
      </c>
      <c r="M39" s="325">
        <v>3</v>
      </c>
      <c r="N39" s="325">
        <v>1</v>
      </c>
      <c r="O39" s="326">
        <v>1156</v>
      </c>
    </row>
    <row r="40" spans="1:15" ht="17.25" customHeight="1" x14ac:dyDescent="0.15">
      <c r="A40" s="838" t="s">
        <v>14</v>
      </c>
      <c r="B40" s="321" t="s">
        <v>280</v>
      </c>
      <c r="C40" s="322">
        <v>906</v>
      </c>
      <c r="D40" s="322">
        <v>930</v>
      </c>
      <c r="E40" s="323">
        <v>1836</v>
      </c>
      <c r="F40" s="838" t="s">
        <v>36</v>
      </c>
      <c r="G40" s="321" t="s">
        <v>280</v>
      </c>
      <c r="H40" s="322">
        <v>168</v>
      </c>
      <c r="I40" s="322">
        <v>208</v>
      </c>
      <c r="J40" s="323">
        <v>376</v>
      </c>
      <c r="K40" s="838" t="s">
        <v>58</v>
      </c>
      <c r="L40" s="321" t="s">
        <v>280</v>
      </c>
      <c r="M40" s="322">
        <v>306</v>
      </c>
      <c r="N40" s="322">
        <v>363</v>
      </c>
      <c r="O40" s="323">
        <v>669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906</v>
      </c>
      <c r="D42" s="322">
        <v>931</v>
      </c>
      <c r="E42" s="323">
        <v>1837</v>
      </c>
      <c r="F42" s="839"/>
      <c r="G42" s="321" t="s">
        <v>69</v>
      </c>
      <c r="H42" s="322">
        <v>168</v>
      </c>
      <c r="I42" s="322">
        <v>209</v>
      </c>
      <c r="J42" s="323">
        <v>377</v>
      </c>
      <c r="K42" s="839"/>
      <c r="L42" s="321" t="s">
        <v>69</v>
      </c>
      <c r="M42" s="322">
        <v>306</v>
      </c>
      <c r="N42" s="322">
        <v>365</v>
      </c>
      <c r="O42" s="323">
        <v>671</v>
      </c>
    </row>
    <row r="43" spans="1:15" ht="17.25" customHeight="1" x14ac:dyDescent="0.15">
      <c r="A43" s="840"/>
      <c r="B43" s="324">
        <v>862</v>
      </c>
      <c r="C43" s="325">
        <v>1</v>
      </c>
      <c r="D43" s="325">
        <v>0</v>
      </c>
      <c r="E43" s="326">
        <v>863</v>
      </c>
      <c r="F43" s="840"/>
      <c r="G43" s="324">
        <v>190</v>
      </c>
      <c r="H43" s="325">
        <v>0</v>
      </c>
      <c r="I43" s="325">
        <v>1</v>
      </c>
      <c r="J43" s="326">
        <v>191</v>
      </c>
      <c r="K43" s="840"/>
      <c r="L43" s="324">
        <v>327</v>
      </c>
      <c r="M43" s="325">
        <v>0</v>
      </c>
      <c r="N43" s="325">
        <v>2</v>
      </c>
      <c r="O43" s="326">
        <v>329</v>
      </c>
    </row>
    <row r="44" spans="1:15" ht="17.25" customHeight="1" x14ac:dyDescent="0.15">
      <c r="A44" s="838" t="s">
        <v>15</v>
      </c>
      <c r="B44" s="321" t="s">
        <v>280</v>
      </c>
      <c r="C44" s="322">
        <v>1513</v>
      </c>
      <c r="D44" s="322">
        <v>1683</v>
      </c>
      <c r="E44" s="323">
        <v>3196</v>
      </c>
      <c r="F44" s="838" t="s">
        <v>37</v>
      </c>
      <c r="G44" s="321" t="s">
        <v>280</v>
      </c>
      <c r="H44" s="322">
        <v>839</v>
      </c>
      <c r="I44" s="322">
        <v>979</v>
      </c>
      <c r="J44" s="323">
        <v>1818</v>
      </c>
      <c r="K44" s="838" t="s">
        <v>59</v>
      </c>
      <c r="L44" s="321" t="s">
        <v>280</v>
      </c>
      <c r="M44" s="322">
        <v>626</v>
      </c>
      <c r="N44" s="322">
        <v>739</v>
      </c>
      <c r="O44" s="323">
        <v>1365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1514</v>
      </c>
      <c r="D46" s="322">
        <v>1687</v>
      </c>
      <c r="E46" s="323">
        <v>3201</v>
      </c>
      <c r="F46" s="839"/>
      <c r="G46" s="321" t="s">
        <v>69</v>
      </c>
      <c r="H46" s="322">
        <v>839</v>
      </c>
      <c r="I46" s="322">
        <v>986</v>
      </c>
      <c r="J46" s="323">
        <v>1825</v>
      </c>
      <c r="K46" s="839"/>
      <c r="L46" s="321" t="s">
        <v>69</v>
      </c>
      <c r="M46" s="322">
        <v>627</v>
      </c>
      <c r="N46" s="322">
        <v>742</v>
      </c>
      <c r="O46" s="323">
        <v>1369</v>
      </c>
    </row>
    <row r="47" spans="1:15" ht="17.25" customHeight="1" x14ac:dyDescent="0.15">
      <c r="A47" s="840"/>
      <c r="B47" s="324">
        <v>1424</v>
      </c>
      <c r="C47" s="325">
        <v>2</v>
      </c>
      <c r="D47" s="325">
        <v>3</v>
      </c>
      <c r="E47" s="326">
        <v>1429</v>
      </c>
      <c r="F47" s="840"/>
      <c r="G47" s="324">
        <v>889</v>
      </c>
      <c r="H47" s="325">
        <v>0</v>
      </c>
      <c r="I47" s="325">
        <v>7</v>
      </c>
      <c r="J47" s="326">
        <v>896</v>
      </c>
      <c r="K47" s="840"/>
      <c r="L47" s="324">
        <v>629</v>
      </c>
      <c r="M47" s="325">
        <v>0</v>
      </c>
      <c r="N47" s="325">
        <v>3</v>
      </c>
      <c r="O47" s="326">
        <v>632</v>
      </c>
    </row>
    <row r="48" spans="1:15" ht="17.25" customHeight="1" x14ac:dyDescent="0.15">
      <c r="A48" s="838" t="s">
        <v>16</v>
      </c>
      <c r="B48" s="321" t="s">
        <v>280</v>
      </c>
      <c r="C48" s="322">
        <v>1022</v>
      </c>
      <c r="D48" s="322">
        <v>1066</v>
      </c>
      <c r="E48" s="323">
        <v>2088</v>
      </c>
      <c r="F48" s="838" t="s">
        <v>38</v>
      </c>
      <c r="G48" s="321" t="s">
        <v>280</v>
      </c>
      <c r="H48" s="322">
        <v>765</v>
      </c>
      <c r="I48" s="322">
        <v>828</v>
      </c>
      <c r="J48" s="323">
        <v>1593</v>
      </c>
      <c r="K48" s="838" t="s">
        <v>60</v>
      </c>
      <c r="L48" s="321" t="s">
        <v>280</v>
      </c>
      <c r="M48" s="322">
        <v>258</v>
      </c>
      <c r="N48" s="322">
        <v>291</v>
      </c>
      <c r="O48" s="323">
        <v>549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2</v>
      </c>
      <c r="J49" s="323">
        <v>3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1024</v>
      </c>
      <c r="D50" s="322">
        <v>1072</v>
      </c>
      <c r="E50" s="323">
        <v>2096</v>
      </c>
      <c r="F50" s="839"/>
      <c r="G50" s="321" t="s">
        <v>69</v>
      </c>
      <c r="H50" s="322">
        <v>766</v>
      </c>
      <c r="I50" s="322">
        <v>830</v>
      </c>
      <c r="J50" s="323">
        <v>1596</v>
      </c>
      <c r="K50" s="839"/>
      <c r="L50" s="321" t="s">
        <v>69</v>
      </c>
      <c r="M50" s="322">
        <v>258</v>
      </c>
      <c r="N50" s="322">
        <v>311</v>
      </c>
      <c r="O50" s="323">
        <v>569</v>
      </c>
    </row>
    <row r="51" spans="1:15" ht="17.25" customHeight="1" x14ac:dyDescent="0.15">
      <c r="A51" s="840"/>
      <c r="B51" s="324">
        <v>876</v>
      </c>
      <c r="C51" s="325">
        <v>2</v>
      </c>
      <c r="D51" s="325">
        <v>4</v>
      </c>
      <c r="E51" s="326">
        <v>882</v>
      </c>
      <c r="F51" s="840"/>
      <c r="G51" s="324">
        <v>682</v>
      </c>
      <c r="H51" s="325">
        <v>0</v>
      </c>
      <c r="I51" s="325">
        <v>3</v>
      </c>
      <c r="J51" s="326">
        <v>685</v>
      </c>
      <c r="K51" s="840"/>
      <c r="L51" s="324">
        <v>306</v>
      </c>
      <c r="M51" s="325">
        <v>18</v>
      </c>
      <c r="N51" s="325">
        <v>2</v>
      </c>
      <c r="O51" s="326">
        <v>326</v>
      </c>
    </row>
    <row r="52" spans="1:15" ht="17.25" customHeight="1" x14ac:dyDescent="0.15">
      <c r="A52" s="838" t="s">
        <v>17</v>
      </c>
      <c r="B52" s="321" t="s">
        <v>280</v>
      </c>
      <c r="C52" s="322">
        <v>82</v>
      </c>
      <c r="D52" s="322">
        <v>89</v>
      </c>
      <c r="E52" s="323">
        <v>171</v>
      </c>
      <c r="F52" s="838" t="s">
        <v>39</v>
      </c>
      <c r="G52" s="321" t="s">
        <v>280</v>
      </c>
      <c r="H52" s="322">
        <v>2029</v>
      </c>
      <c r="I52" s="322">
        <v>2207</v>
      </c>
      <c r="J52" s="323">
        <v>4236</v>
      </c>
      <c r="K52" s="838" t="s">
        <v>61</v>
      </c>
      <c r="L52" s="321" t="s">
        <v>280</v>
      </c>
      <c r="M52" s="322">
        <v>181</v>
      </c>
      <c r="N52" s="322">
        <v>216</v>
      </c>
      <c r="O52" s="323">
        <v>397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6</v>
      </c>
      <c r="I53" s="322">
        <v>16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83</v>
      </c>
      <c r="D54" s="322">
        <v>106</v>
      </c>
      <c r="E54" s="323">
        <v>189</v>
      </c>
      <c r="F54" s="839"/>
      <c r="G54" s="321" t="s">
        <v>69</v>
      </c>
      <c r="H54" s="322">
        <v>2035</v>
      </c>
      <c r="I54" s="322">
        <v>2223</v>
      </c>
      <c r="J54" s="323">
        <v>4258</v>
      </c>
      <c r="K54" s="839"/>
      <c r="L54" s="321" t="s">
        <v>69</v>
      </c>
      <c r="M54" s="322">
        <v>181</v>
      </c>
      <c r="N54" s="322">
        <v>216</v>
      </c>
      <c r="O54" s="323">
        <v>397</v>
      </c>
    </row>
    <row r="55" spans="1:15" ht="17.25" customHeight="1" x14ac:dyDescent="0.15">
      <c r="A55" s="840"/>
      <c r="B55" s="324">
        <v>80</v>
      </c>
      <c r="C55" s="325">
        <v>17</v>
      </c>
      <c r="D55" s="325">
        <v>0</v>
      </c>
      <c r="E55" s="326">
        <v>97</v>
      </c>
      <c r="F55" s="840"/>
      <c r="G55" s="324">
        <v>1914</v>
      </c>
      <c r="H55" s="325">
        <v>2</v>
      </c>
      <c r="I55" s="325">
        <v>15</v>
      </c>
      <c r="J55" s="326">
        <v>1931</v>
      </c>
      <c r="K55" s="840"/>
      <c r="L55" s="324">
        <v>224</v>
      </c>
      <c r="M55" s="325">
        <v>0</v>
      </c>
      <c r="N55" s="325">
        <v>0</v>
      </c>
      <c r="O55" s="326">
        <v>224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121</v>
      </c>
      <c r="E56" s="323">
        <v>255</v>
      </c>
      <c r="F56" s="838" t="s">
        <v>40</v>
      </c>
      <c r="G56" s="321" t="s">
        <v>280</v>
      </c>
      <c r="H56" s="322">
        <v>1831</v>
      </c>
      <c r="I56" s="322">
        <v>2082</v>
      </c>
      <c r="J56" s="323">
        <v>3913</v>
      </c>
      <c r="K56" s="838" t="s">
        <v>62</v>
      </c>
      <c r="L56" s="321" t="s">
        <v>280</v>
      </c>
      <c r="M56" s="322">
        <v>557</v>
      </c>
      <c r="N56" s="322">
        <v>616</v>
      </c>
      <c r="O56" s="323">
        <v>1173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121</v>
      </c>
      <c r="E58" s="323">
        <v>255</v>
      </c>
      <c r="F58" s="839"/>
      <c r="G58" s="321" t="s">
        <v>69</v>
      </c>
      <c r="H58" s="322">
        <v>1831</v>
      </c>
      <c r="I58" s="322">
        <v>2088</v>
      </c>
      <c r="J58" s="323">
        <v>3919</v>
      </c>
      <c r="K58" s="839"/>
      <c r="L58" s="321" t="s">
        <v>69</v>
      </c>
      <c r="M58" s="322">
        <v>557</v>
      </c>
      <c r="N58" s="322">
        <v>618</v>
      </c>
      <c r="O58" s="323">
        <v>1175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1682</v>
      </c>
      <c r="H59" s="325">
        <v>1</v>
      </c>
      <c r="I59" s="325">
        <v>5</v>
      </c>
      <c r="J59" s="326">
        <v>1688</v>
      </c>
      <c r="K59" s="840"/>
      <c r="L59" s="324">
        <v>583</v>
      </c>
      <c r="M59" s="325">
        <v>1</v>
      </c>
      <c r="N59" s="325">
        <v>1</v>
      </c>
      <c r="O59" s="326">
        <v>585</v>
      </c>
    </row>
    <row r="60" spans="1:15" ht="17.25" customHeight="1" x14ac:dyDescent="0.15">
      <c r="A60" s="838" t="s">
        <v>19</v>
      </c>
      <c r="B60" s="321" t="s">
        <v>280</v>
      </c>
      <c r="C60" s="322">
        <v>60</v>
      </c>
      <c r="D60" s="322">
        <v>70</v>
      </c>
      <c r="E60" s="323">
        <v>130</v>
      </c>
      <c r="F60" s="838" t="s">
        <v>41</v>
      </c>
      <c r="G60" s="321" t="s">
        <v>280</v>
      </c>
      <c r="H60" s="322">
        <v>1600</v>
      </c>
      <c r="I60" s="322">
        <v>1754</v>
      </c>
      <c r="J60" s="323">
        <v>3354</v>
      </c>
      <c r="K60" s="838" t="s">
        <v>63</v>
      </c>
      <c r="L60" s="321" t="s">
        <v>280</v>
      </c>
      <c r="M60" s="322">
        <v>229</v>
      </c>
      <c r="N60" s="322">
        <v>237</v>
      </c>
      <c r="O60" s="323">
        <v>466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60</v>
      </c>
      <c r="D62" s="322">
        <v>71</v>
      </c>
      <c r="E62" s="323">
        <v>131</v>
      </c>
      <c r="F62" s="839"/>
      <c r="G62" s="321" t="s">
        <v>69</v>
      </c>
      <c r="H62" s="322">
        <v>1602</v>
      </c>
      <c r="I62" s="322">
        <v>1762</v>
      </c>
      <c r="J62" s="323">
        <v>3364</v>
      </c>
      <c r="K62" s="839"/>
      <c r="L62" s="321" t="s">
        <v>69</v>
      </c>
      <c r="M62" s="322">
        <v>229</v>
      </c>
      <c r="N62" s="322">
        <v>238</v>
      </c>
      <c r="O62" s="323">
        <v>467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1438</v>
      </c>
      <c r="H63" s="325">
        <v>6</v>
      </c>
      <c r="I63" s="325">
        <v>4</v>
      </c>
      <c r="J63" s="326">
        <v>1448</v>
      </c>
      <c r="K63" s="840"/>
      <c r="L63" s="324">
        <v>234</v>
      </c>
      <c r="M63" s="325">
        <v>0</v>
      </c>
      <c r="N63" s="325">
        <v>1</v>
      </c>
      <c r="O63" s="326">
        <v>235</v>
      </c>
    </row>
    <row r="64" spans="1:15" ht="17.25" customHeight="1" x14ac:dyDescent="0.15">
      <c r="A64" s="838" t="s">
        <v>20</v>
      </c>
      <c r="B64" s="321" t="s">
        <v>280</v>
      </c>
      <c r="C64" s="322">
        <v>279</v>
      </c>
      <c r="D64" s="322">
        <v>262</v>
      </c>
      <c r="E64" s="323">
        <v>541</v>
      </c>
      <c r="F64" s="838" t="s">
        <v>42</v>
      </c>
      <c r="G64" s="321" t="s">
        <v>280</v>
      </c>
      <c r="H64" s="322">
        <v>535</v>
      </c>
      <c r="I64" s="322">
        <v>568</v>
      </c>
      <c r="J64" s="323">
        <v>1103</v>
      </c>
      <c r="K64" s="838" t="s">
        <v>64</v>
      </c>
      <c r="L64" s="321" t="s">
        <v>280</v>
      </c>
      <c r="M64" s="322">
        <v>552</v>
      </c>
      <c r="N64" s="322">
        <v>546</v>
      </c>
      <c r="O64" s="323">
        <v>1098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3</v>
      </c>
      <c r="N65" s="322">
        <v>2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280</v>
      </c>
      <c r="D66" s="322">
        <v>264</v>
      </c>
      <c r="E66" s="323">
        <v>544</v>
      </c>
      <c r="F66" s="839"/>
      <c r="G66" s="321" t="s">
        <v>69</v>
      </c>
      <c r="H66" s="322">
        <v>536</v>
      </c>
      <c r="I66" s="322">
        <v>570</v>
      </c>
      <c r="J66" s="323">
        <v>1106</v>
      </c>
      <c r="K66" s="839"/>
      <c r="L66" s="321" t="s">
        <v>69</v>
      </c>
      <c r="M66" s="322">
        <v>555</v>
      </c>
      <c r="N66" s="322">
        <v>548</v>
      </c>
      <c r="O66" s="323">
        <v>1103</v>
      </c>
    </row>
    <row r="67" spans="1:15" ht="17.25" customHeight="1" x14ac:dyDescent="0.15">
      <c r="A67" s="840"/>
      <c r="B67" s="324">
        <v>234</v>
      </c>
      <c r="C67" s="325">
        <v>0</v>
      </c>
      <c r="D67" s="325">
        <v>2</v>
      </c>
      <c r="E67" s="326">
        <v>236</v>
      </c>
      <c r="F67" s="840"/>
      <c r="G67" s="324">
        <v>503</v>
      </c>
      <c r="H67" s="325">
        <v>1</v>
      </c>
      <c r="I67" s="325">
        <v>1</v>
      </c>
      <c r="J67" s="326">
        <v>505</v>
      </c>
      <c r="K67" s="840"/>
      <c r="L67" s="324">
        <v>468</v>
      </c>
      <c r="M67" s="325">
        <v>3</v>
      </c>
      <c r="N67" s="325">
        <v>1</v>
      </c>
      <c r="O67" s="326">
        <v>472</v>
      </c>
    </row>
    <row r="68" spans="1:15" ht="17.25" customHeight="1" x14ac:dyDescent="0.15">
      <c r="A68" s="838" t="s">
        <v>21</v>
      </c>
      <c r="B68" s="321" t="s">
        <v>280</v>
      </c>
      <c r="C68" s="322">
        <v>249</v>
      </c>
      <c r="D68" s="322">
        <v>282</v>
      </c>
      <c r="E68" s="323">
        <v>531</v>
      </c>
      <c r="F68" s="838" t="s">
        <v>43</v>
      </c>
      <c r="G68" s="321" t="s">
        <v>280</v>
      </c>
      <c r="H68" s="322">
        <v>898</v>
      </c>
      <c r="I68" s="322">
        <v>915</v>
      </c>
      <c r="J68" s="323">
        <v>1813</v>
      </c>
      <c r="K68" s="838" t="s">
        <v>65</v>
      </c>
      <c r="L68" s="321" t="s">
        <v>280</v>
      </c>
      <c r="M68" s="322">
        <v>226</v>
      </c>
      <c r="N68" s="322">
        <v>245</v>
      </c>
      <c r="O68" s="323">
        <v>471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250</v>
      </c>
      <c r="D70" s="322">
        <v>284</v>
      </c>
      <c r="E70" s="323">
        <v>534</v>
      </c>
      <c r="F70" s="839"/>
      <c r="G70" s="321" t="s">
        <v>69</v>
      </c>
      <c r="H70" s="322">
        <v>898</v>
      </c>
      <c r="I70" s="322">
        <v>916</v>
      </c>
      <c r="J70" s="323">
        <v>1814</v>
      </c>
      <c r="K70" s="839"/>
      <c r="L70" s="321" t="s">
        <v>69</v>
      </c>
      <c r="M70" s="322">
        <v>226</v>
      </c>
      <c r="N70" s="322">
        <v>248</v>
      </c>
      <c r="O70" s="323">
        <v>474</v>
      </c>
    </row>
    <row r="71" spans="1:15" ht="17.25" customHeight="1" x14ac:dyDescent="0.15">
      <c r="A71" s="840"/>
      <c r="B71" s="324">
        <v>227</v>
      </c>
      <c r="C71" s="325">
        <v>0</v>
      </c>
      <c r="D71" s="325">
        <v>2</v>
      </c>
      <c r="E71" s="326">
        <v>229</v>
      </c>
      <c r="F71" s="840"/>
      <c r="G71" s="324">
        <v>785</v>
      </c>
      <c r="H71" s="325">
        <v>0</v>
      </c>
      <c r="I71" s="325">
        <v>1</v>
      </c>
      <c r="J71" s="326">
        <v>786</v>
      </c>
      <c r="K71" s="840"/>
      <c r="L71" s="324">
        <v>191</v>
      </c>
      <c r="M71" s="325">
        <v>2</v>
      </c>
      <c r="N71" s="325">
        <v>1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238</v>
      </c>
      <c r="D72" s="322">
        <v>263</v>
      </c>
      <c r="E72" s="323">
        <v>501</v>
      </c>
      <c r="F72" s="838" t="s">
        <v>44</v>
      </c>
      <c r="G72" s="321" t="s">
        <v>280</v>
      </c>
      <c r="H72" s="322">
        <v>773</v>
      </c>
      <c r="I72" s="322">
        <v>828</v>
      </c>
      <c r="J72" s="323">
        <v>1601</v>
      </c>
      <c r="K72" s="838" t="s">
        <v>66</v>
      </c>
      <c r="L72" s="321" t="s">
        <v>280</v>
      </c>
      <c r="M72" s="322">
        <v>250</v>
      </c>
      <c r="N72" s="322">
        <v>270</v>
      </c>
      <c r="O72" s="323">
        <v>520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238</v>
      </c>
      <c r="D74" s="322">
        <v>263</v>
      </c>
      <c r="E74" s="323">
        <v>501</v>
      </c>
      <c r="F74" s="839"/>
      <c r="G74" s="321" t="s">
        <v>69</v>
      </c>
      <c r="H74" s="322">
        <v>773</v>
      </c>
      <c r="I74" s="322">
        <v>828</v>
      </c>
      <c r="J74" s="323">
        <v>1601</v>
      </c>
      <c r="K74" s="839"/>
      <c r="L74" s="321" t="s">
        <v>69</v>
      </c>
      <c r="M74" s="322">
        <v>250</v>
      </c>
      <c r="N74" s="322">
        <v>270</v>
      </c>
      <c r="O74" s="323">
        <v>520</v>
      </c>
    </row>
    <row r="75" spans="1:15" ht="17.25" customHeight="1" x14ac:dyDescent="0.15">
      <c r="A75" s="840"/>
      <c r="B75" s="324">
        <v>223</v>
      </c>
      <c r="C75" s="325">
        <v>0</v>
      </c>
      <c r="D75" s="325">
        <v>0</v>
      </c>
      <c r="E75" s="326">
        <v>223</v>
      </c>
      <c r="F75" s="840"/>
      <c r="G75" s="324">
        <v>620</v>
      </c>
      <c r="H75" s="325">
        <v>0</v>
      </c>
      <c r="I75" s="325">
        <v>0</v>
      </c>
      <c r="J75" s="326">
        <v>620</v>
      </c>
      <c r="K75" s="840"/>
      <c r="L75" s="324">
        <v>221</v>
      </c>
      <c r="M75" s="325">
        <v>0</v>
      </c>
      <c r="N75" s="325">
        <v>0</v>
      </c>
      <c r="O75" s="326">
        <v>221</v>
      </c>
    </row>
    <row r="76" spans="1:15" ht="17.25" customHeight="1" x14ac:dyDescent="0.15">
      <c r="A76" s="838" t="s">
        <v>23</v>
      </c>
      <c r="B76" s="321" t="s">
        <v>280</v>
      </c>
      <c r="C76" s="322">
        <v>503</v>
      </c>
      <c r="D76" s="322">
        <v>605</v>
      </c>
      <c r="E76" s="323">
        <v>1108</v>
      </c>
      <c r="F76" s="838" t="s">
        <v>45</v>
      </c>
      <c r="G76" s="321" t="s">
        <v>280</v>
      </c>
      <c r="H76" s="322">
        <v>538</v>
      </c>
      <c r="I76" s="322">
        <v>605</v>
      </c>
      <c r="J76" s="323">
        <v>1143</v>
      </c>
      <c r="K76" s="838" t="s">
        <v>67</v>
      </c>
      <c r="L76" s="321" t="s">
        <v>280</v>
      </c>
      <c r="M76" s="322">
        <v>288</v>
      </c>
      <c r="N76" s="322">
        <v>261</v>
      </c>
      <c r="O76" s="323">
        <v>549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504</v>
      </c>
      <c r="D78" s="322">
        <v>605</v>
      </c>
      <c r="E78" s="323">
        <v>1109</v>
      </c>
      <c r="F78" s="839"/>
      <c r="G78" s="321" t="s">
        <v>69</v>
      </c>
      <c r="H78" s="322">
        <v>538</v>
      </c>
      <c r="I78" s="322">
        <v>605</v>
      </c>
      <c r="J78" s="323">
        <v>1143</v>
      </c>
      <c r="K78" s="839"/>
      <c r="L78" s="321" t="s">
        <v>69</v>
      </c>
      <c r="M78" s="322">
        <v>288</v>
      </c>
      <c r="N78" s="322">
        <v>270</v>
      </c>
      <c r="O78" s="323">
        <v>558</v>
      </c>
    </row>
    <row r="79" spans="1:15" ht="17.25" customHeight="1" x14ac:dyDescent="0.15">
      <c r="A79" s="840"/>
      <c r="B79" s="324">
        <v>480</v>
      </c>
      <c r="C79" s="325">
        <v>0</v>
      </c>
      <c r="D79" s="325">
        <v>1</v>
      </c>
      <c r="E79" s="326">
        <v>481</v>
      </c>
      <c r="F79" s="840"/>
      <c r="G79" s="324">
        <v>572</v>
      </c>
      <c r="H79" s="325">
        <v>0</v>
      </c>
      <c r="I79" s="325">
        <v>0</v>
      </c>
      <c r="J79" s="326">
        <v>572</v>
      </c>
      <c r="K79" s="840"/>
      <c r="L79" s="324">
        <v>212</v>
      </c>
      <c r="M79" s="325">
        <v>8</v>
      </c>
      <c r="N79" s="325">
        <v>1</v>
      </c>
      <c r="O79" s="326">
        <v>221</v>
      </c>
    </row>
    <row r="80" spans="1:15" ht="17.25" customHeight="1" x14ac:dyDescent="0.15">
      <c r="A80" s="838" t="s">
        <v>24</v>
      </c>
      <c r="B80" s="321" t="s">
        <v>280</v>
      </c>
      <c r="C80" s="322">
        <v>338</v>
      </c>
      <c r="D80" s="322">
        <v>366</v>
      </c>
      <c r="E80" s="323">
        <v>704</v>
      </c>
      <c r="F80" s="838" t="s">
        <v>46</v>
      </c>
      <c r="G80" s="321" t="s">
        <v>280</v>
      </c>
      <c r="H80" s="322">
        <v>286</v>
      </c>
      <c r="I80" s="322">
        <v>279</v>
      </c>
      <c r="J80" s="323">
        <v>565</v>
      </c>
      <c r="K80" s="838" t="s">
        <v>68</v>
      </c>
      <c r="L80" s="321" t="s">
        <v>280</v>
      </c>
      <c r="M80" s="322">
        <v>146</v>
      </c>
      <c r="N80" s="322">
        <v>156</v>
      </c>
      <c r="O80" s="323">
        <v>302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338</v>
      </c>
      <c r="D82" s="322">
        <v>366</v>
      </c>
      <c r="E82" s="323">
        <v>704</v>
      </c>
      <c r="F82" s="839"/>
      <c r="G82" s="321" t="s">
        <v>69</v>
      </c>
      <c r="H82" s="322">
        <v>286</v>
      </c>
      <c r="I82" s="322">
        <v>279</v>
      </c>
      <c r="J82" s="323">
        <v>565</v>
      </c>
      <c r="K82" s="839"/>
      <c r="L82" s="321" t="s">
        <v>69</v>
      </c>
      <c r="M82" s="322">
        <v>146</v>
      </c>
      <c r="N82" s="322">
        <v>156</v>
      </c>
      <c r="O82" s="323">
        <v>302</v>
      </c>
    </row>
    <row r="83" spans="1:20" ht="17.25" customHeight="1" x14ac:dyDescent="0.15">
      <c r="A83" s="840"/>
      <c r="B83" s="324">
        <v>309</v>
      </c>
      <c r="C83" s="325">
        <v>0</v>
      </c>
      <c r="D83" s="325">
        <v>0</v>
      </c>
      <c r="E83" s="326">
        <v>309</v>
      </c>
      <c r="F83" s="840"/>
      <c r="G83" s="324">
        <v>291</v>
      </c>
      <c r="H83" s="325">
        <v>0</v>
      </c>
      <c r="I83" s="325">
        <v>0</v>
      </c>
      <c r="J83" s="326">
        <v>291</v>
      </c>
      <c r="K83" s="840"/>
      <c r="L83" s="324">
        <v>126</v>
      </c>
      <c r="M83" s="325">
        <v>0</v>
      </c>
      <c r="N83" s="325">
        <v>0</v>
      </c>
      <c r="O83" s="326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1162</v>
      </c>
      <c r="D84" s="322">
        <v>1305</v>
      </c>
      <c r="E84" s="323">
        <v>2467</v>
      </c>
      <c r="F84" s="838" t="s">
        <v>47</v>
      </c>
      <c r="G84" s="321" t="s">
        <v>280</v>
      </c>
      <c r="H84" s="322">
        <v>226</v>
      </c>
      <c r="I84" s="322">
        <v>265</v>
      </c>
      <c r="J84" s="323">
        <v>491</v>
      </c>
      <c r="K84" s="873" t="s">
        <v>384</v>
      </c>
      <c r="L84" s="321" t="s">
        <v>280</v>
      </c>
      <c r="M84" s="322">
        <v>263</v>
      </c>
      <c r="N84" s="322">
        <v>290</v>
      </c>
      <c r="O84" s="323">
        <v>553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3</v>
      </c>
      <c r="E85" s="323">
        <v>3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1162</v>
      </c>
      <c r="D86" s="322">
        <v>1308</v>
      </c>
      <c r="E86" s="323">
        <v>2470</v>
      </c>
      <c r="F86" s="839"/>
      <c r="G86" s="321" t="s">
        <v>69</v>
      </c>
      <c r="H86" s="322">
        <v>226</v>
      </c>
      <c r="I86" s="322">
        <v>265</v>
      </c>
      <c r="J86" s="323">
        <v>491</v>
      </c>
      <c r="K86" s="874"/>
      <c r="L86" s="321" t="s">
        <v>69</v>
      </c>
      <c r="M86" s="322">
        <v>264</v>
      </c>
      <c r="N86" s="322">
        <v>292</v>
      </c>
      <c r="O86" s="323">
        <v>556</v>
      </c>
    </row>
    <row r="87" spans="1:20" ht="17.25" customHeight="1" thickBot="1" x14ac:dyDescent="0.2">
      <c r="A87" s="840"/>
      <c r="B87" s="324">
        <v>1054</v>
      </c>
      <c r="C87" s="325">
        <v>0</v>
      </c>
      <c r="D87" s="325">
        <v>3</v>
      </c>
      <c r="E87" s="326">
        <v>1057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875"/>
      <c r="L87" s="324">
        <v>217</v>
      </c>
      <c r="M87" s="325">
        <v>1</v>
      </c>
      <c r="N87" s="325">
        <v>0</v>
      </c>
      <c r="O87" s="326">
        <v>218</v>
      </c>
    </row>
    <row r="88" spans="1:20" ht="17.25" customHeight="1" x14ac:dyDescent="0.15">
      <c r="A88" s="843" t="s">
        <v>26</v>
      </c>
      <c r="B88" s="321" t="s">
        <v>280</v>
      </c>
      <c r="C88" s="322">
        <v>3843</v>
      </c>
      <c r="D88" s="322">
        <v>4228</v>
      </c>
      <c r="E88" s="323">
        <v>8071</v>
      </c>
      <c r="F88" s="838" t="s">
        <v>48</v>
      </c>
      <c r="G88" s="321" t="s">
        <v>280</v>
      </c>
      <c r="H88" s="322">
        <v>138</v>
      </c>
      <c r="I88" s="322">
        <v>181</v>
      </c>
      <c r="J88" s="323">
        <v>319</v>
      </c>
      <c r="K88" s="846" t="s">
        <v>108</v>
      </c>
      <c r="L88" s="318" t="s">
        <v>280</v>
      </c>
      <c r="M88" s="319">
        <v>34442</v>
      </c>
      <c r="N88" s="319">
        <v>37456</v>
      </c>
      <c r="O88" s="344">
        <v>71898</v>
      </c>
    </row>
    <row r="89" spans="1:20" ht="17.25" customHeight="1" x14ac:dyDescent="0.15">
      <c r="A89" s="844"/>
      <c r="B89" s="321" t="s">
        <v>281</v>
      </c>
      <c r="C89" s="322">
        <v>18</v>
      </c>
      <c r="D89" s="322">
        <v>36</v>
      </c>
      <c r="E89" s="323">
        <v>54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61</v>
      </c>
      <c r="N89" s="346">
        <v>221</v>
      </c>
      <c r="O89" s="347">
        <v>282</v>
      </c>
    </row>
    <row r="90" spans="1:20" ht="17.25" customHeight="1" x14ac:dyDescent="0.15">
      <c r="A90" s="844"/>
      <c r="B90" s="321" t="s">
        <v>69</v>
      </c>
      <c r="C90" s="322">
        <v>3861</v>
      </c>
      <c r="D90" s="322">
        <v>4264</v>
      </c>
      <c r="E90" s="323">
        <v>8125</v>
      </c>
      <c r="F90" s="839"/>
      <c r="G90" s="321" t="s">
        <v>69</v>
      </c>
      <c r="H90" s="322">
        <v>139</v>
      </c>
      <c r="I90" s="322">
        <v>182</v>
      </c>
      <c r="J90" s="323">
        <v>321</v>
      </c>
      <c r="K90" s="846"/>
      <c r="L90" s="345" t="s">
        <v>69</v>
      </c>
      <c r="M90" s="346">
        <v>34503</v>
      </c>
      <c r="N90" s="346">
        <v>37677</v>
      </c>
      <c r="O90" s="347">
        <v>72180</v>
      </c>
    </row>
    <row r="91" spans="1:20" ht="17.25" customHeight="1" thickBot="1" x14ac:dyDescent="0.2">
      <c r="A91" s="845"/>
      <c r="B91" s="329">
        <v>3540</v>
      </c>
      <c r="C91" s="330">
        <v>11</v>
      </c>
      <c r="D91" s="330">
        <v>21</v>
      </c>
      <c r="E91" s="331">
        <v>3572</v>
      </c>
      <c r="F91" s="842"/>
      <c r="G91" s="329">
        <v>168</v>
      </c>
      <c r="H91" s="330">
        <v>0</v>
      </c>
      <c r="I91" s="330">
        <v>2</v>
      </c>
      <c r="J91" s="331">
        <v>170</v>
      </c>
      <c r="K91" s="847"/>
      <c r="L91" s="329">
        <v>32729</v>
      </c>
      <c r="M91" s="330">
        <v>113</v>
      </c>
      <c r="N91" s="330">
        <v>126</v>
      </c>
      <c r="O91" s="348">
        <v>32968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396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1666</v>
      </c>
      <c r="D95" s="319">
        <v>1928</v>
      </c>
      <c r="E95" s="320">
        <v>3594</v>
      </c>
      <c r="F95" s="848" t="s">
        <v>397</v>
      </c>
      <c r="G95" s="318" t="s">
        <v>280</v>
      </c>
      <c r="H95" s="319">
        <v>1412</v>
      </c>
      <c r="I95" s="319">
        <v>1516</v>
      </c>
      <c r="J95" s="320">
        <v>2928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1666</v>
      </c>
      <c r="D97" s="346">
        <v>1932</v>
      </c>
      <c r="E97" s="353">
        <v>3598</v>
      </c>
      <c r="F97" s="849"/>
      <c r="G97" s="345" t="s">
        <v>69</v>
      </c>
      <c r="H97" s="346">
        <v>1413</v>
      </c>
      <c r="I97" s="346">
        <v>1518</v>
      </c>
      <c r="J97" s="353">
        <v>2931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1747</v>
      </c>
      <c r="C98" s="325">
        <v>2</v>
      </c>
      <c r="D98" s="325">
        <v>2</v>
      </c>
      <c r="E98" s="326">
        <v>1751</v>
      </c>
      <c r="F98" s="850"/>
      <c r="G98" s="324">
        <v>1405</v>
      </c>
      <c r="H98" s="325">
        <v>2</v>
      </c>
      <c r="I98" s="325">
        <v>1</v>
      </c>
      <c r="J98" s="326">
        <v>1408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398</v>
      </c>
      <c r="B99" s="321" t="s">
        <v>280</v>
      </c>
      <c r="C99" s="322">
        <v>105</v>
      </c>
      <c r="D99" s="322">
        <v>123</v>
      </c>
      <c r="E99" s="323">
        <v>228</v>
      </c>
      <c r="F99" s="851"/>
      <c r="G99" s="421"/>
      <c r="H99" s="294"/>
      <c r="I99" s="294"/>
      <c r="J99" s="441"/>
      <c r="K99" s="854" t="s">
        <v>399</v>
      </c>
      <c r="L99" s="321" t="s">
        <v>280</v>
      </c>
      <c r="M99" s="322">
        <v>3183</v>
      </c>
      <c r="N99" s="322">
        <v>3567</v>
      </c>
      <c r="O99" s="323">
        <v>6750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1</v>
      </c>
      <c r="E100" s="353">
        <v>1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7</v>
      </c>
      <c r="O100" s="353">
        <v>8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124</v>
      </c>
      <c r="E101" s="353">
        <v>229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3184</v>
      </c>
      <c r="N101" s="346">
        <v>3574</v>
      </c>
      <c r="O101" s="353">
        <v>6758</v>
      </c>
    </row>
    <row r="102" spans="1:15" ht="15" customHeight="1" thickBot="1" x14ac:dyDescent="0.2">
      <c r="A102" s="842"/>
      <c r="B102" s="329">
        <v>122</v>
      </c>
      <c r="C102" s="330">
        <v>1</v>
      </c>
      <c r="D102" s="330">
        <v>0</v>
      </c>
      <c r="E102" s="331">
        <v>123</v>
      </c>
      <c r="F102" s="853"/>
      <c r="G102" s="422"/>
      <c r="H102" s="423"/>
      <c r="I102" s="423"/>
      <c r="J102" s="442"/>
      <c r="K102" s="856"/>
      <c r="L102" s="329">
        <v>3274</v>
      </c>
      <c r="M102" s="330">
        <v>5</v>
      </c>
      <c r="N102" s="330">
        <v>3</v>
      </c>
      <c r="O102" s="331">
        <v>3282</v>
      </c>
    </row>
    <row r="103" spans="1:15" ht="15" customHeight="1" x14ac:dyDescent="0.15">
      <c r="A103" s="841" t="s">
        <v>74</v>
      </c>
      <c r="B103" s="318" t="s">
        <v>280</v>
      </c>
      <c r="C103" s="319">
        <v>1195</v>
      </c>
      <c r="D103" s="319">
        <v>1336</v>
      </c>
      <c r="E103" s="320">
        <v>2531</v>
      </c>
      <c r="F103" s="848" t="s">
        <v>75</v>
      </c>
      <c r="G103" s="318" t="s">
        <v>280</v>
      </c>
      <c r="H103" s="319">
        <v>1169</v>
      </c>
      <c r="I103" s="319">
        <v>1337</v>
      </c>
      <c r="J103" s="320">
        <v>2506</v>
      </c>
      <c r="K103" s="858" t="s">
        <v>76</v>
      </c>
      <c r="L103" s="318" t="s">
        <v>280</v>
      </c>
      <c r="M103" s="319">
        <v>2364</v>
      </c>
      <c r="N103" s="319">
        <v>2673</v>
      </c>
      <c r="O103" s="320">
        <v>5037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1196</v>
      </c>
      <c r="D105" s="346">
        <v>1342</v>
      </c>
      <c r="E105" s="353">
        <v>2538</v>
      </c>
      <c r="F105" s="849"/>
      <c r="G105" s="345" t="s">
        <v>69</v>
      </c>
      <c r="H105" s="346">
        <v>1171</v>
      </c>
      <c r="I105" s="346">
        <v>1340</v>
      </c>
      <c r="J105" s="353">
        <v>2511</v>
      </c>
      <c r="K105" s="855"/>
      <c r="L105" s="345" t="s">
        <v>69</v>
      </c>
      <c r="M105" s="346">
        <v>2367</v>
      </c>
      <c r="N105" s="346">
        <v>2682</v>
      </c>
      <c r="O105" s="353">
        <v>5049</v>
      </c>
    </row>
    <row r="106" spans="1:15" ht="15" customHeight="1" thickBot="1" x14ac:dyDescent="0.2">
      <c r="A106" s="842"/>
      <c r="B106" s="329">
        <v>1292</v>
      </c>
      <c r="C106" s="330">
        <v>0</v>
      </c>
      <c r="D106" s="330">
        <v>5</v>
      </c>
      <c r="E106" s="331">
        <v>1297</v>
      </c>
      <c r="F106" s="857"/>
      <c r="G106" s="329">
        <v>1201</v>
      </c>
      <c r="H106" s="330">
        <v>1</v>
      </c>
      <c r="I106" s="330">
        <v>4</v>
      </c>
      <c r="J106" s="331">
        <v>1206</v>
      </c>
      <c r="K106" s="856"/>
      <c r="L106" s="329">
        <v>2493</v>
      </c>
      <c r="M106" s="330">
        <v>1</v>
      </c>
      <c r="N106" s="330">
        <v>9</v>
      </c>
      <c r="O106" s="331">
        <v>2503</v>
      </c>
    </row>
    <row r="107" spans="1:15" ht="15" customHeight="1" x14ac:dyDescent="0.15">
      <c r="A107" s="841" t="s">
        <v>140</v>
      </c>
      <c r="B107" s="318" t="s">
        <v>280</v>
      </c>
      <c r="C107" s="319">
        <v>1658</v>
      </c>
      <c r="D107" s="319">
        <v>1786</v>
      </c>
      <c r="E107" s="320">
        <v>3444</v>
      </c>
      <c r="F107" s="848" t="s">
        <v>143</v>
      </c>
      <c r="G107" s="318" t="s">
        <v>280</v>
      </c>
      <c r="H107" s="319">
        <v>192</v>
      </c>
      <c r="I107" s="319">
        <v>218</v>
      </c>
      <c r="J107" s="320">
        <v>410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1660</v>
      </c>
      <c r="D109" s="346">
        <v>1789</v>
      </c>
      <c r="E109" s="353">
        <v>3449</v>
      </c>
      <c r="F109" s="849"/>
      <c r="G109" s="345" t="s">
        <v>69</v>
      </c>
      <c r="H109" s="346">
        <v>192</v>
      </c>
      <c r="I109" s="346">
        <v>219</v>
      </c>
      <c r="J109" s="353">
        <v>411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4</v>
      </c>
      <c r="E110" s="326">
        <v>1435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289</v>
      </c>
      <c r="D111" s="346">
        <v>309</v>
      </c>
      <c r="E111" s="353">
        <v>598</v>
      </c>
      <c r="F111" s="851" t="s">
        <v>144</v>
      </c>
      <c r="G111" s="345" t="s">
        <v>280</v>
      </c>
      <c r="H111" s="346">
        <v>88</v>
      </c>
      <c r="I111" s="346">
        <v>99</v>
      </c>
      <c r="J111" s="353">
        <v>187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289</v>
      </c>
      <c r="D113" s="346">
        <v>310</v>
      </c>
      <c r="E113" s="353">
        <v>599</v>
      </c>
      <c r="F113" s="849"/>
      <c r="G113" s="345" t="s">
        <v>69</v>
      </c>
      <c r="H113" s="346">
        <v>88</v>
      </c>
      <c r="I113" s="346">
        <v>99</v>
      </c>
      <c r="J113" s="353">
        <v>187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303</v>
      </c>
      <c r="C114" s="325">
        <v>0</v>
      </c>
      <c r="D114" s="325">
        <v>1</v>
      </c>
      <c r="E114" s="326">
        <v>304</v>
      </c>
      <c r="F114" s="850"/>
      <c r="G114" s="324">
        <v>89</v>
      </c>
      <c r="H114" s="325">
        <v>0</v>
      </c>
      <c r="I114" s="325">
        <v>0</v>
      </c>
      <c r="J114" s="326">
        <v>89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222</v>
      </c>
      <c r="D115" s="346">
        <v>262</v>
      </c>
      <c r="E115" s="353">
        <v>484</v>
      </c>
      <c r="F115" s="851" t="s">
        <v>145</v>
      </c>
      <c r="G115" s="345" t="s">
        <v>280</v>
      </c>
      <c r="H115" s="346">
        <v>144</v>
      </c>
      <c r="I115" s="346">
        <v>173</v>
      </c>
      <c r="J115" s="353">
        <v>317</v>
      </c>
      <c r="K115" s="855" t="s">
        <v>283</v>
      </c>
      <c r="L115" s="345" t="s">
        <v>280</v>
      </c>
      <c r="M115" s="346">
        <v>2593</v>
      </c>
      <c r="N115" s="346">
        <v>2847</v>
      </c>
      <c r="O115" s="353">
        <v>5440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222</v>
      </c>
      <c r="D117" s="346">
        <v>263</v>
      </c>
      <c r="E117" s="353">
        <v>485</v>
      </c>
      <c r="F117" s="849"/>
      <c r="G117" s="345" t="s">
        <v>69</v>
      </c>
      <c r="H117" s="346">
        <v>144</v>
      </c>
      <c r="I117" s="346">
        <v>174</v>
      </c>
      <c r="J117" s="353">
        <v>318</v>
      </c>
      <c r="K117" s="855"/>
      <c r="L117" s="345" t="s">
        <v>69</v>
      </c>
      <c r="M117" s="346">
        <v>2595</v>
      </c>
      <c r="N117" s="346">
        <v>2854</v>
      </c>
      <c r="O117" s="353">
        <v>5449</v>
      </c>
    </row>
    <row r="118" spans="1:15" ht="15" customHeight="1" thickBot="1" x14ac:dyDescent="0.2">
      <c r="A118" s="842"/>
      <c r="B118" s="329">
        <v>226</v>
      </c>
      <c r="C118" s="330">
        <v>0</v>
      </c>
      <c r="D118" s="330">
        <v>1</v>
      </c>
      <c r="E118" s="331">
        <v>227</v>
      </c>
      <c r="F118" s="857"/>
      <c r="G118" s="329">
        <v>181</v>
      </c>
      <c r="H118" s="330">
        <v>0</v>
      </c>
      <c r="I118" s="330">
        <v>1</v>
      </c>
      <c r="J118" s="331">
        <v>182</v>
      </c>
      <c r="K118" s="856"/>
      <c r="L118" s="329">
        <v>2413</v>
      </c>
      <c r="M118" s="330">
        <v>0</v>
      </c>
      <c r="N118" s="330">
        <v>8</v>
      </c>
      <c r="O118" s="331">
        <v>2421</v>
      </c>
    </row>
    <row r="119" spans="1:15" ht="15" customHeight="1" x14ac:dyDescent="0.15">
      <c r="A119" s="839" t="s">
        <v>84</v>
      </c>
      <c r="B119" s="318" t="s">
        <v>280</v>
      </c>
      <c r="C119" s="319">
        <v>523</v>
      </c>
      <c r="D119" s="319">
        <v>613</v>
      </c>
      <c r="E119" s="320">
        <v>1136</v>
      </c>
      <c r="F119" s="849" t="s">
        <v>146</v>
      </c>
      <c r="G119" s="318" t="s">
        <v>280</v>
      </c>
      <c r="H119" s="319">
        <v>323</v>
      </c>
      <c r="I119" s="319">
        <v>443</v>
      </c>
      <c r="J119" s="320">
        <v>766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523</v>
      </c>
      <c r="D121" s="346">
        <v>615</v>
      </c>
      <c r="E121" s="353">
        <v>1138</v>
      </c>
      <c r="F121" s="849"/>
      <c r="G121" s="345" t="s">
        <v>69</v>
      </c>
      <c r="H121" s="346">
        <v>323</v>
      </c>
      <c r="I121" s="346">
        <v>443</v>
      </c>
      <c r="J121" s="353">
        <v>766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558</v>
      </c>
      <c r="C122" s="325">
        <v>1</v>
      </c>
      <c r="D122" s="325">
        <v>1</v>
      </c>
      <c r="E122" s="326">
        <v>560</v>
      </c>
      <c r="F122" s="850"/>
      <c r="G122" s="324">
        <v>356</v>
      </c>
      <c r="H122" s="325">
        <v>0</v>
      </c>
      <c r="I122" s="325">
        <v>0</v>
      </c>
      <c r="J122" s="326">
        <v>356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392</v>
      </c>
      <c r="D123" s="346">
        <v>438</v>
      </c>
      <c r="E123" s="353">
        <v>830</v>
      </c>
      <c r="F123" s="851" t="s">
        <v>87</v>
      </c>
      <c r="G123" s="345" t="s">
        <v>280</v>
      </c>
      <c r="H123" s="346">
        <v>527</v>
      </c>
      <c r="I123" s="346">
        <v>606</v>
      </c>
      <c r="J123" s="353">
        <v>1133</v>
      </c>
      <c r="K123" s="854" t="s">
        <v>284</v>
      </c>
      <c r="L123" s="321" t="s">
        <v>280</v>
      </c>
      <c r="M123" s="322">
        <v>1765</v>
      </c>
      <c r="N123" s="322">
        <v>2100</v>
      </c>
      <c r="O123" s="323">
        <v>3865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392</v>
      </c>
      <c r="D125" s="346">
        <v>438</v>
      </c>
      <c r="E125" s="353">
        <v>830</v>
      </c>
      <c r="F125" s="849"/>
      <c r="G125" s="345" t="s">
        <v>69</v>
      </c>
      <c r="H125" s="346">
        <v>528</v>
      </c>
      <c r="I125" s="346">
        <v>606</v>
      </c>
      <c r="J125" s="353">
        <v>1134</v>
      </c>
      <c r="K125" s="852"/>
      <c r="L125" s="345" t="s">
        <v>69</v>
      </c>
      <c r="M125" s="346">
        <v>1766</v>
      </c>
      <c r="N125" s="346">
        <v>2102</v>
      </c>
      <c r="O125" s="353">
        <v>3868</v>
      </c>
    </row>
    <row r="126" spans="1:15" ht="15" customHeight="1" thickBot="1" x14ac:dyDescent="0.2">
      <c r="A126" s="839"/>
      <c r="B126" s="329">
        <v>387</v>
      </c>
      <c r="C126" s="330">
        <v>0</v>
      </c>
      <c r="D126" s="330">
        <v>0</v>
      </c>
      <c r="E126" s="331">
        <v>387</v>
      </c>
      <c r="F126" s="849"/>
      <c r="G126" s="329">
        <v>542</v>
      </c>
      <c r="H126" s="330">
        <v>1</v>
      </c>
      <c r="I126" s="330">
        <v>0</v>
      </c>
      <c r="J126" s="331">
        <v>543</v>
      </c>
      <c r="K126" s="853"/>
      <c r="L126" s="329">
        <v>1843</v>
      </c>
      <c r="M126" s="330">
        <v>2</v>
      </c>
      <c r="N126" s="330">
        <v>1</v>
      </c>
      <c r="O126" s="331">
        <v>1846</v>
      </c>
    </row>
    <row r="127" spans="1:15" ht="15" customHeight="1" x14ac:dyDescent="0.15">
      <c r="A127" s="841" t="s">
        <v>89</v>
      </c>
      <c r="B127" s="318" t="s">
        <v>280</v>
      </c>
      <c r="C127" s="319">
        <v>608</v>
      </c>
      <c r="D127" s="319">
        <v>622</v>
      </c>
      <c r="E127" s="320">
        <v>1230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608</v>
      </c>
      <c r="N127" s="319">
        <v>622</v>
      </c>
      <c r="O127" s="320">
        <v>1230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609</v>
      </c>
      <c r="D129" s="346">
        <v>623</v>
      </c>
      <c r="E129" s="353">
        <v>1232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609</v>
      </c>
      <c r="N129" s="346">
        <v>623</v>
      </c>
      <c r="O129" s="353">
        <v>1232</v>
      </c>
    </row>
    <row r="130" spans="1:15" ht="15" customHeight="1" thickBot="1" x14ac:dyDescent="0.2">
      <c r="A130" s="842"/>
      <c r="B130" s="329">
        <v>635</v>
      </c>
      <c r="C130" s="330">
        <v>1</v>
      </c>
      <c r="D130" s="330">
        <v>1</v>
      </c>
      <c r="E130" s="331">
        <v>637</v>
      </c>
      <c r="F130" s="857"/>
      <c r="G130" s="422"/>
      <c r="H130" s="423"/>
      <c r="I130" s="423"/>
      <c r="J130" s="442"/>
      <c r="K130" s="856"/>
      <c r="L130" s="329">
        <v>635</v>
      </c>
      <c r="M130" s="330">
        <v>1</v>
      </c>
      <c r="N130" s="330">
        <v>1</v>
      </c>
      <c r="O130" s="331">
        <v>637</v>
      </c>
    </row>
    <row r="131" spans="1:15" ht="15" customHeight="1" x14ac:dyDescent="0.15">
      <c r="A131" s="841" t="s">
        <v>147</v>
      </c>
      <c r="B131" s="318" t="s">
        <v>280</v>
      </c>
      <c r="C131" s="319">
        <v>226</v>
      </c>
      <c r="D131" s="319">
        <v>289</v>
      </c>
      <c r="E131" s="320">
        <v>515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226</v>
      </c>
      <c r="D133" s="346">
        <v>289</v>
      </c>
      <c r="E133" s="353">
        <v>515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303</v>
      </c>
      <c r="C134" s="325">
        <v>0</v>
      </c>
      <c r="D134" s="325">
        <v>0</v>
      </c>
      <c r="E134" s="326">
        <v>303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27</v>
      </c>
      <c r="E135" s="353">
        <v>57</v>
      </c>
      <c r="F135" s="851" t="s">
        <v>152</v>
      </c>
      <c r="G135" s="345" t="s">
        <v>280</v>
      </c>
      <c r="H135" s="346">
        <v>82</v>
      </c>
      <c r="I135" s="346">
        <v>83</v>
      </c>
      <c r="J135" s="353">
        <v>165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27</v>
      </c>
      <c r="E137" s="353">
        <v>57</v>
      </c>
      <c r="F137" s="849"/>
      <c r="G137" s="345" t="s">
        <v>69</v>
      </c>
      <c r="H137" s="346">
        <v>82</v>
      </c>
      <c r="I137" s="346">
        <v>83</v>
      </c>
      <c r="J137" s="353">
        <v>165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34</v>
      </c>
      <c r="C138" s="325">
        <v>0</v>
      </c>
      <c r="D138" s="325">
        <v>0</v>
      </c>
      <c r="E138" s="326">
        <v>34</v>
      </c>
      <c r="F138" s="850"/>
      <c r="G138" s="324">
        <v>100</v>
      </c>
      <c r="H138" s="325">
        <v>0</v>
      </c>
      <c r="I138" s="325">
        <v>0</v>
      </c>
      <c r="J138" s="326">
        <v>100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72</v>
      </c>
      <c r="D139" s="346">
        <v>82</v>
      </c>
      <c r="E139" s="353">
        <v>154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72</v>
      </c>
      <c r="D141" s="346">
        <v>82</v>
      </c>
      <c r="E141" s="353">
        <v>154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82</v>
      </c>
      <c r="C142" s="325">
        <v>0</v>
      </c>
      <c r="D142" s="325">
        <v>0</v>
      </c>
      <c r="E142" s="326">
        <v>82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136</v>
      </c>
      <c r="D143" s="346">
        <v>127</v>
      </c>
      <c r="E143" s="353">
        <v>263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651</v>
      </c>
      <c r="N143" s="322">
        <v>721</v>
      </c>
      <c r="O143" s="323">
        <v>1372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136</v>
      </c>
      <c r="D145" s="346">
        <v>127</v>
      </c>
      <c r="E145" s="353">
        <v>263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651</v>
      </c>
      <c r="N145" s="346">
        <v>721</v>
      </c>
      <c r="O145" s="353">
        <v>1372</v>
      </c>
    </row>
    <row r="146" spans="1:15" ht="15" customHeight="1" thickBot="1" x14ac:dyDescent="0.2">
      <c r="A146" s="842"/>
      <c r="B146" s="329">
        <v>164</v>
      </c>
      <c r="C146" s="330">
        <v>0</v>
      </c>
      <c r="D146" s="330">
        <v>0</v>
      </c>
      <c r="E146" s="331">
        <v>164</v>
      </c>
      <c r="F146" s="857"/>
      <c r="G146" s="425"/>
      <c r="H146" s="423"/>
      <c r="I146" s="423"/>
      <c r="J146" s="444"/>
      <c r="K146" s="856"/>
      <c r="L146" s="399">
        <v>812</v>
      </c>
      <c r="M146" s="400">
        <v>0</v>
      </c>
      <c r="N146" s="400">
        <v>0</v>
      </c>
      <c r="O146" s="401">
        <v>812</v>
      </c>
    </row>
    <row r="147" spans="1:15" ht="15" customHeight="1" x14ac:dyDescent="0.15">
      <c r="A147" s="841" t="s">
        <v>154</v>
      </c>
      <c r="B147" s="318" t="s">
        <v>280</v>
      </c>
      <c r="C147" s="319">
        <v>352</v>
      </c>
      <c r="D147" s="319">
        <v>355</v>
      </c>
      <c r="E147" s="320">
        <v>707</v>
      </c>
      <c r="F147" s="848" t="s">
        <v>157</v>
      </c>
      <c r="G147" s="318" t="s">
        <v>280</v>
      </c>
      <c r="H147" s="319">
        <v>89</v>
      </c>
      <c r="I147" s="319">
        <v>101</v>
      </c>
      <c r="J147" s="320">
        <v>190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352</v>
      </c>
      <c r="D149" s="346">
        <v>356</v>
      </c>
      <c r="E149" s="353">
        <v>708</v>
      </c>
      <c r="F149" s="849"/>
      <c r="G149" s="345" t="s">
        <v>69</v>
      </c>
      <c r="H149" s="346">
        <v>89</v>
      </c>
      <c r="I149" s="346">
        <v>101</v>
      </c>
      <c r="J149" s="353">
        <v>190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403</v>
      </c>
      <c r="C150" s="325">
        <v>0</v>
      </c>
      <c r="D150" s="325">
        <v>1</v>
      </c>
      <c r="E150" s="326">
        <v>404</v>
      </c>
      <c r="F150" s="850"/>
      <c r="G150" s="324">
        <v>116</v>
      </c>
      <c r="H150" s="325">
        <v>0</v>
      </c>
      <c r="I150" s="325">
        <v>0</v>
      </c>
      <c r="J150" s="326">
        <v>116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74</v>
      </c>
      <c r="D151" s="346">
        <v>74</v>
      </c>
      <c r="E151" s="353">
        <v>148</v>
      </c>
      <c r="F151" s="851" t="s">
        <v>158</v>
      </c>
      <c r="G151" s="345" t="s">
        <v>280</v>
      </c>
      <c r="H151" s="346">
        <v>439</v>
      </c>
      <c r="I151" s="346">
        <v>368</v>
      </c>
      <c r="J151" s="353">
        <v>807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74</v>
      </c>
      <c r="D153" s="346">
        <v>74</v>
      </c>
      <c r="E153" s="353">
        <v>148</v>
      </c>
      <c r="F153" s="849"/>
      <c r="G153" s="345" t="s">
        <v>69</v>
      </c>
      <c r="H153" s="346">
        <v>439</v>
      </c>
      <c r="I153" s="346">
        <v>374</v>
      </c>
      <c r="J153" s="353">
        <v>813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96</v>
      </c>
      <c r="C154" s="325">
        <v>0</v>
      </c>
      <c r="D154" s="325">
        <v>0</v>
      </c>
      <c r="E154" s="326">
        <v>96</v>
      </c>
      <c r="F154" s="850"/>
      <c r="G154" s="324">
        <v>503</v>
      </c>
      <c r="H154" s="325">
        <v>1</v>
      </c>
      <c r="I154" s="325">
        <v>5</v>
      </c>
      <c r="J154" s="326">
        <v>509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69</v>
      </c>
      <c r="D155" s="346">
        <v>95</v>
      </c>
      <c r="E155" s="353">
        <v>164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1023</v>
      </c>
      <c r="N155" s="322">
        <v>993</v>
      </c>
      <c r="O155" s="323">
        <v>2016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69</v>
      </c>
      <c r="D157" s="346">
        <v>95</v>
      </c>
      <c r="E157" s="353">
        <v>164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1023</v>
      </c>
      <c r="N157" s="346">
        <v>1000</v>
      </c>
      <c r="O157" s="353">
        <v>2023</v>
      </c>
    </row>
    <row r="158" spans="1:15" ht="15" customHeight="1" thickBot="1" x14ac:dyDescent="0.2">
      <c r="A158" s="842"/>
      <c r="B158" s="329">
        <v>117</v>
      </c>
      <c r="C158" s="330">
        <v>0</v>
      </c>
      <c r="D158" s="330">
        <v>0</v>
      </c>
      <c r="E158" s="331">
        <v>117</v>
      </c>
      <c r="F158" s="857"/>
      <c r="G158" s="425"/>
      <c r="H158" s="423"/>
      <c r="I158" s="423"/>
      <c r="J158" s="444"/>
      <c r="K158" s="855"/>
      <c r="L158" s="408">
        <v>1235</v>
      </c>
      <c r="M158" s="409">
        <v>1</v>
      </c>
      <c r="N158" s="409">
        <v>6</v>
      </c>
      <c r="O158" s="410">
        <v>1242</v>
      </c>
    </row>
    <row r="159" spans="1:15" ht="15" customHeight="1" x14ac:dyDescent="0.15">
      <c r="A159" s="844" t="s">
        <v>105</v>
      </c>
      <c r="B159" s="318" t="s">
        <v>280</v>
      </c>
      <c r="C159" s="319">
        <v>224</v>
      </c>
      <c r="D159" s="319">
        <v>246</v>
      </c>
      <c r="E159" s="320">
        <v>470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224</v>
      </c>
      <c r="N159" s="319">
        <v>246</v>
      </c>
      <c r="O159" s="320">
        <v>470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224</v>
      </c>
      <c r="D161" s="346">
        <v>246</v>
      </c>
      <c r="E161" s="353">
        <v>470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224</v>
      </c>
      <c r="N161" s="346">
        <v>246</v>
      </c>
      <c r="O161" s="353">
        <v>470</v>
      </c>
    </row>
    <row r="162" spans="1:15" ht="15" customHeight="1" thickBot="1" x14ac:dyDescent="0.2">
      <c r="A162" s="844"/>
      <c r="B162" s="329">
        <v>294</v>
      </c>
      <c r="C162" s="330">
        <v>0</v>
      </c>
      <c r="D162" s="330">
        <v>0</v>
      </c>
      <c r="E162" s="331">
        <v>294</v>
      </c>
      <c r="F162" s="849"/>
      <c r="G162" s="426"/>
      <c r="H162" s="423"/>
      <c r="I162" s="423"/>
      <c r="J162" s="445"/>
      <c r="K162" s="865"/>
      <c r="L162" s="399">
        <v>294</v>
      </c>
      <c r="M162" s="400">
        <v>0</v>
      </c>
      <c r="N162" s="400">
        <v>0</v>
      </c>
      <c r="O162" s="401">
        <v>294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46853</v>
      </c>
      <c r="N163" s="414">
        <v>51225</v>
      </c>
      <c r="O163" s="415">
        <v>98078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69</v>
      </c>
      <c r="N164" s="414">
        <v>254</v>
      </c>
      <c r="O164" s="415">
        <v>323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46922</v>
      </c>
      <c r="N165" s="414">
        <v>51479</v>
      </c>
      <c r="O165" s="415">
        <v>98401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45728</v>
      </c>
      <c r="M166" s="417">
        <v>123</v>
      </c>
      <c r="N166" s="417">
        <v>154</v>
      </c>
      <c r="O166" s="418">
        <v>46005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65FA-B5FF-4020-848B-25FD62094FFB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400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167</v>
      </c>
      <c r="D4" s="319">
        <v>193</v>
      </c>
      <c r="E4" s="320">
        <v>360</v>
      </c>
      <c r="F4" s="841" t="s">
        <v>27</v>
      </c>
      <c r="G4" s="318" t="s">
        <v>280</v>
      </c>
      <c r="H4" s="319">
        <v>170</v>
      </c>
      <c r="I4" s="319">
        <v>210</v>
      </c>
      <c r="J4" s="320">
        <v>380</v>
      </c>
      <c r="K4" s="841" t="s">
        <v>49</v>
      </c>
      <c r="L4" s="318" t="s">
        <v>280</v>
      </c>
      <c r="M4" s="319">
        <v>226</v>
      </c>
      <c r="N4" s="319">
        <v>246</v>
      </c>
      <c r="O4" s="320">
        <v>472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5</v>
      </c>
      <c r="O5" s="323">
        <v>5</v>
      </c>
    </row>
    <row r="6" spans="1:20" ht="17.25" customHeight="1" x14ac:dyDescent="0.15">
      <c r="A6" s="839"/>
      <c r="B6" s="321" t="s">
        <v>69</v>
      </c>
      <c r="C6" s="322">
        <v>167</v>
      </c>
      <c r="D6" s="322">
        <v>194</v>
      </c>
      <c r="E6" s="323">
        <v>361</v>
      </c>
      <c r="F6" s="839"/>
      <c r="G6" s="321" t="s">
        <v>69</v>
      </c>
      <c r="H6" s="322">
        <v>172</v>
      </c>
      <c r="I6" s="322">
        <v>212</v>
      </c>
      <c r="J6" s="323">
        <v>384</v>
      </c>
      <c r="K6" s="839"/>
      <c r="L6" s="321" t="s">
        <v>69</v>
      </c>
      <c r="M6" s="322">
        <v>226</v>
      </c>
      <c r="N6" s="322">
        <v>251</v>
      </c>
      <c r="O6" s="323">
        <v>477</v>
      </c>
    </row>
    <row r="7" spans="1:20" ht="17.25" customHeight="1" x14ac:dyDescent="0.15">
      <c r="A7" s="840"/>
      <c r="B7" s="324">
        <v>181</v>
      </c>
      <c r="C7" s="325">
        <v>0</v>
      </c>
      <c r="D7" s="325">
        <v>1</v>
      </c>
      <c r="E7" s="326">
        <v>182</v>
      </c>
      <c r="F7" s="840"/>
      <c r="G7" s="324">
        <v>191</v>
      </c>
      <c r="H7" s="325">
        <v>1</v>
      </c>
      <c r="I7" s="325">
        <v>3</v>
      </c>
      <c r="J7" s="326">
        <v>195</v>
      </c>
      <c r="K7" s="840"/>
      <c r="L7" s="324">
        <v>234</v>
      </c>
      <c r="M7" s="325">
        <v>5</v>
      </c>
      <c r="N7" s="325">
        <v>0</v>
      </c>
      <c r="O7" s="326">
        <v>239</v>
      </c>
    </row>
    <row r="8" spans="1:20" ht="17.25" customHeight="1" x14ac:dyDescent="0.15">
      <c r="A8" s="838" t="s">
        <v>6</v>
      </c>
      <c r="B8" s="321" t="s">
        <v>280</v>
      </c>
      <c r="C8" s="322">
        <v>141</v>
      </c>
      <c r="D8" s="322">
        <v>169</v>
      </c>
      <c r="E8" s="323">
        <v>310</v>
      </c>
      <c r="F8" s="838" t="s">
        <v>28</v>
      </c>
      <c r="G8" s="321" t="s">
        <v>280</v>
      </c>
      <c r="H8" s="322">
        <v>147</v>
      </c>
      <c r="I8" s="322">
        <v>205</v>
      </c>
      <c r="J8" s="323">
        <v>352</v>
      </c>
      <c r="K8" s="838" t="s">
        <v>50</v>
      </c>
      <c r="L8" s="321" t="s">
        <v>280</v>
      </c>
      <c r="M8" s="322">
        <v>1221</v>
      </c>
      <c r="N8" s="322">
        <v>1240</v>
      </c>
      <c r="O8" s="323">
        <v>2461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0</v>
      </c>
      <c r="E9" s="323">
        <v>1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142</v>
      </c>
      <c r="D10" s="322">
        <v>169</v>
      </c>
      <c r="E10" s="323">
        <v>311</v>
      </c>
      <c r="F10" s="839"/>
      <c r="G10" s="321" t="s">
        <v>69</v>
      </c>
      <c r="H10" s="322">
        <v>148</v>
      </c>
      <c r="I10" s="322">
        <v>205</v>
      </c>
      <c r="J10" s="323">
        <v>353</v>
      </c>
      <c r="K10" s="839"/>
      <c r="L10" s="321" t="s">
        <v>69</v>
      </c>
      <c r="M10" s="322">
        <v>1221</v>
      </c>
      <c r="N10" s="322">
        <v>1249</v>
      </c>
      <c r="O10" s="323">
        <v>2470</v>
      </c>
    </row>
    <row r="11" spans="1:20" ht="17.25" customHeight="1" x14ac:dyDescent="0.15">
      <c r="A11" s="840"/>
      <c r="B11" s="324">
        <v>164</v>
      </c>
      <c r="C11" s="325">
        <v>0</v>
      </c>
      <c r="D11" s="325">
        <v>1</v>
      </c>
      <c r="E11" s="326">
        <v>165</v>
      </c>
      <c r="F11" s="840"/>
      <c r="G11" s="324">
        <v>172</v>
      </c>
      <c r="H11" s="434">
        <v>1</v>
      </c>
      <c r="I11" s="325">
        <v>0</v>
      </c>
      <c r="J11" s="328">
        <v>173</v>
      </c>
      <c r="K11" s="840"/>
      <c r="L11" s="327">
        <v>1061</v>
      </c>
      <c r="M11" s="325">
        <v>2</v>
      </c>
      <c r="N11" s="325">
        <v>7</v>
      </c>
      <c r="O11" s="328">
        <v>1070</v>
      </c>
    </row>
    <row r="12" spans="1:20" ht="17.25" customHeight="1" x14ac:dyDescent="0.15">
      <c r="A12" s="838" t="s">
        <v>7</v>
      </c>
      <c r="B12" s="321" t="s">
        <v>280</v>
      </c>
      <c r="C12" s="322">
        <v>179</v>
      </c>
      <c r="D12" s="322">
        <v>196</v>
      </c>
      <c r="E12" s="323">
        <v>375</v>
      </c>
      <c r="F12" s="838" t="s">
        <v>29</v>
      </c>
      <c r="G12" s="321" t="s">
        <v>280</v>
      </c>
      <c r="H12" s="322">
        <v>62</v>
      </c>
      <c r="I12" s="322">
        <v>71</v>
      </c>
      <c r="J12" s="323">
        <v>133</v>
      </c>
      <c r="K12" s="838" t="s">
        <v>51</v>
      </c>
      <c r="L12" s="321" t="s">
        <v>280</v>
      </c>
      <c r="M12" s="322">
        <v>2021</v>
      </c>
      <c r="N12" s="322">
        <v>2212</v>
      </c>
      <c r="O12" s="323">
        <v>4233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180</v>
      </c>
      <c r="D14" s="322">
        <v>200</v>
      </c>
      <c r="E14" s="323">
        <v>380</v>
      </c>
      <c r="F14" s="839"/>
      <c r="G14" s="321" t="s">
        <v>69</v>
      </c>
      <c r="H14" s="322">
        <v>63</v>
      </c>
      <c r="I14" s="322">
        <v>72</v>
      </c>
      <c r="J14" s="323">
        <v>135</v>
      </c>
      <c r="K14" s="839"/>
      <c r="L14" s="321" t="s">
        <v>69</v>
      </c>
      <c r="M14" s="322">
        <v>2021</v>
      </c>
      <c r="N14" s="322">
        <v>2217</v>
      </c>
      <c r="O14" s="323">
        <v>4238</v>
      </c>
    </row>
    <row r="15" spans="1:20" ht="17.25" customHeight="1" x14ac:dyDescent="0.15">
      <c r="A15" s="840"/>
      <c r="B15" s="324">
        <v>195</v>
      </c>
      <c r="C15" s="325">
        <v>1</v>
      </c>
      <c r="D15" s="325">
        <v>3</v>
      </c>
      <c r="E15" s="326">
        <v>199</v>
      </c>
      <c r="F15" s="840"/>
      <c r="G15" s="324">
        <v>64</v>
      </c>
      <c r="H15" s="325">
        <v>0</v>
      </c>
      <c r="I15" s="325">
        <v>1</v>
      </c>
      <c r="J15" s="326">
        <v>65</v>
      </c>
      <c r="K15" s="840"/>
      <c r="L15" s="324">
        <v>1770</v>
      </c>
      <c r="M15" s="325">
        <v>1</v>
      </c>
      <c r="N15" s="325">
        <v>4</v>
      </c>
      <c r="O15" s="326">
        <v>1775</v>
      </c>
    </row>
    <row r="16" spans="1:20" ht="17.25" customHeight="1" x14ac:dyDescent="0.15">
      <c r="A16" s="838" t="s">
        <v>8</v>
      </c>
      <c r="B16" s="321" t="s">
        <v>280</v>
      </c>
      <c r="C16" s="322">
        <v>151</v>
      </c>
      <c r="D16" s="322">
        <v>168</v>
      </c>
      <c r="E16" s="323">
        <v>319</v>
      </c>
      <c r="F16" s="838" t="s">
        <v>30</v>
      </c>
      <c r="G16" s="321" t="s">
        <v>280</v>
      </c>
      <c r="H16" s="322">
        <v>811</v>
      </c>
      <c r="I16" s="322">
        <v>896</v>
      </c>
      <c r="J16" s="323">
        <v>1707</v>
      </c>
      <c r="K16" s="838" t="s">
        <v>52</v>
      </c>
      <c r="L16" s="321" t="s">
        <v>280</v>
      </c>
      <c r="M16" s="322">
        <v>239</v>
      </c>
      <c r="N16" s="322">
        <v>157</v>
      </c>
      <c r="O16" s="323">
        <v>396</v>
      </c>
    </row>
    <row r="17" spans="1:15" ht="17.25" customHeight="1" x14ac:dyDescent="0.15">
      <c r="A17" s="839"/>
      <c r="B17" s="321" t="s">
        <v>281</v>
      </c>
      <c r="C17" s="322">
        <v>4</v>
      </c>
      <c r="D17" s="322">
        <v>10</v>
      </c>
      <c r="E17" s="323">
        <v>14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155</v>
      </c>
      <c r="D18" s="322">
        <v>178</v>
      </c>
      <c r="E18" s="323">
        <v>333</v>
      </c>
      <c r="F18" s="839"/>
      <c r="G18" s="321" t="s">
        <v>69</v>
      </c>
      <c r="H18" s="322">
        <v>812</v>
      </c>
      <c r="I18" s="322">
        <v>908</v>
      </c>
      <c r="J18" s="323">
        <v>1720</v>
      </c>
      <c r="K18" s="839"/>
      <c r="L18" s="321" t="s">
        <v>69</v>
      </c>
      <c r="M18" s="322">
        <v>240</v>
      </c>
      <c r="N18" s="322">
        <v>159</v>
      </c>
      <c r="O18" s="323">
        <v>399</v>
      </c>
    </row>
    <row r="19" spans="1:15" ht="17.25" customHeight="1" x14ac:dyDescent="0.15">
      <c r="A19" s="840"/>
      <c r="B19" s="324">
        <v>165</v>
      </c>
      <c r="C19" s="325">
        <v>5</v>
      </c>
      <c r="D19" s="325">
        <v>6</v>
      </c>
      <c r="E19" s="326">
        <v>176</v>
      </c>
      <c r="F19" s="840"/>
      <c r="G19" s="324">
        <v>756</v>
      </c>
      <c r="H19" s="325">
        <v>8</v>
      </c>
      <c r="I19" s="325">
        <v>4</v>
      </c>
      <c r="J19" s="326">
        <v>768</v>
      </c>
      <c r="K19" s="840"/>
      <c r="L19" s="324">
        <v>260</v>
      </c>
      <c r="M19" s="325">
        <v>0</v>
      </c>
      <c r="N19" s="325">
        <v>2</v>
      </c>
      <c r="O19" s="326">
        <v>262</v>
      </c>
    </row>
    <row r="20" spans="1:15" ht="17.25" customHeight="1" x14ac:dyDescent="0.15">
      <c r="A20" s="838" t="s">
        <v>9</v>
      </c>
      <c r="B20" s="321" t="s">
        <v>280</v>
      </c>
      <c r="C20" s="322">
        <v>71</v>
      </c>
      <c r="D20" s="322">
        <v>68</v>
      </c>
      <c r="E20" s="323">
        <v>139</v>
      </c>
      <c r="F20" s="838" t="s">
        <v>31</v>
      </c>
      <c r="G20" s="321" t="s">
        <v>280</v>
      </c>
      <c r="H20" s="322">
        <v>102</v>
      </c>
      <c r="I20" s="322">
        <v>157</v>
      </c>
      <c r="J20" s="323">
        <v>259</v>
      </c>
      <c r="K20" s="838" t="s">
        <v>53</v>
      </c>
      <c r="L20" s="321" t="s">
        <v>280</v>
      </c>
      <c r="M20" s="322">
        <v>153</v>
      </c>
      <c r="N20" s="322">
        <v>175</v>
      </c>
      <c r="O20" s="323">
        <v>328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72</v>
      </c>
      <c r="D22" s="322">
        <v>72</v>
      </c>
      <c r="E22" s="323">
        <v>144</v>
      </c>
      <c r="F22" s="839"/>
      <c r="G22" s="321" t="s">
        <v>69</v>
      </c>
      <c r="H22" s="322">
        <v>102</v>
      </c>
      <c r="I22" s="322">
        <v>157</v>
      </c>
      <c r="J22" s="323">
        <v>259</v>
      </c>
      <c r="K22" s="839"/>
      <c r="L22" s="321" t="s">
        <v>69</v>
      </c>
      <c r="M22" s="322">
        <v>153</v>
      </c>
      <c r="N22" s="322">
        <v>176</v>
      </c>
      <c r="O22" s="323">
        <v>329</v>
      </c>
    </row>
    <row r="23" spans="1:15" ht="17.25" customHeight="1" x14ac:dyDescent="0.15">
      <c r="A23" s="840"/>
      <c r="B23" s="324">
        <v>77</v>
      </c>
      <c r="C23" s="325">
        <v>2</v>
      </c>
      <c r="D23" s="325">
        <v>3</v>
      </c>
      <c r="E23" s="326">
        <v>82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203</v>
      </c>
      <c r="M23" s="325">
        <v>1</v>
      </c>
      <c r="N23" s="325">
        <v>0</v>
      </c>
      <c r="O23" s="326">
        <v>204</v>
      </c>
    </row>
    <row r="24" spans="1:15" ht="17.25" customHeight="1" x14ac:dyDescent="0.15">
      <c r="A24" s="838" t="s">
        <v>10</v>
      </c>
      <c r="B24" s="321" t="s">
        <v>280</v>
      </c>
      <c r="C24" s="322">
        <v>48</v>
      </c>
      <c r="D24" s="322">
        <v>51</v>
      </c>
      <c r="E24" s="322">
        <v>99</v>
      </c>
      <c r="F24" s="838" t="s">
        <v>32</v>
      </c>
      <c r="G24" s="321" t="s">
        <v>280</v>
      </c>
      <c r="H24" s="322">
        <v>305</v>
      </c>
      <c r="I24" s="322">
        <v>346</v>
      </c>
      <c r="J24" s="323">
        <v>651</v>
      </c>
      <c r="K24" s="838" t="s">
        <v>54</v>
      </c>
      <c r="L24" s="321" t="s">
        <v>280</v>
      </c>
      <c r="M24" s="322">
        <v>677</v>
      </c>
      <c r="N24" s="322">
        <v>748</v>
      </c>
      <c r="O24" s="323">
        <v>1425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49</v>
      </c>
      <c r="D26" s="322">
        <v>51</v>
      </c>
      <c r="E26" s="323">
        <v>100</v>
      </c>
      <c r="F26" s="839"/>
      <c r="G26" s="321" t="s">
        <v>69</v>
      </c>
      <c r="H26" s="322">
        <v>305</v>
      </c>
      <c r="I26" s="322">
        <v>346</v>
      </c>
      <c r="J26" s="323">
        <v>651</v>
      </c>
      <c r="K26" s="839"/>
      <c r="L26" s="321" t="s">
        <v>69</v>
      </c>
      <c r="M26" s="322">
        <v>677</v>
      </c>
      <c r="N26" s="322">
        <v>748</v>
      </c>
      <c r="O26" s="323">
        <v>1425</v>
      </c>
    </row>
    <row r="27" spans="1:15" ht="17.25" customHeight="1" x14ac:dyDescent="0.15">
      <c r="A27" s="840"/>
      <c r="B27" s="324">
        <v>46</v>
      </c>
      <c r="C27" s="325">
        <v>1</v>
      </c>
      <c r="D27" s="325">
        <v>0</v>
      </c>
      <c r="E27" s="326">
        <v>47</v>
      </c>
      <c r="F27" s="840"/>
      <c r="G27" s="324">
        <v>335</v>
      </c>
      <c r="H27" s="325">
        <v>0</v>
      </c>
      <c r="I27" s="325">
        <v>0</v>
      </c>
      <c r="J27" s="326">
        <v>335</v>
      </c>
      <c r="K27" s="840"/>
      <c r="L27" s="324">
        <v>690</v>
      </c>
      <c r="M27" s="325">
        <v>0</v>
      </c>
      <c r="N27" s="325">
        <v>0</v>
      </c>
      <c r="O27" s="326">
        <v>690</v>
      </c>
    </row>
    <row r="28" spans="1:15" ht="17.25" customHeight="1" x14ac:dyDescent="0.15">
      <c r="A28" s="838" t="s">
        <v>11</v>
      </c>
      <c r="B28" s="321" t="s">
        <v>280</v>
      </c>
      <c r="C28" s="322">
        <v>124</v>
      </c>
      <c r="D28" s="322">
        <v>185</v>
      </c>
      <c r="E28" s="323">
        <v>309</v>
      </c>
      <c r="F28" s="838" t="s">
        <v>33</v>
      </c>
      <c r="G28" s="321" t="s">
        <v>280</v>
      </c>
      <c r="H28" s="322">
        <v>34</v>
      </c>
      <c r="I28" s="322">
        <v>42</v>
      </c>
      <c r="J28" s="323">
        <v>76</v>
      </c>
      <c r="K28" s="838" t="s">
        <v>55</v>
      </c>
      <c r="L28" s="321" t="s">
        <v>280</v>
      </c>
      <c r="M28" s="322">
        <v>127</v>
      </c>
      <c r="N28" s="322">
        <v>148</v>
      </c>
      <c r="O28" s="323">
        <v>275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129</v>
      </c>
      <c r="D30" s="322">
        <v>188</v>
      </c>
      <c r="E30" s="323">
        <v>317</v>
      </c>
      <c r="F30" s="839"/>
      <c r="G30" s="321" t="s">
        <v>69</v>
      </c>
      <c r="H30" s="322">
        <v>34</v>
      </c>
      <c r="I30" s="322">
        <v>42</v>
      </c>
      <c r="J30" s="323">
        <v>76</v>
      </c>
      <c r="K30" s="839"/>
      <c r="L30" s="321" t="s">
        <v>69</v>
      </c>
      <c r="M30" s="322">
        <v>127</v>
      </c>
      <c r="N30" s="322">
        <v>148</v>
      </c>
      <c r="O30" s="323">
        <v>275</v>
      </c>
    </row>
    <row r="31" spans="1:15" ht="17.25" customHeight="1" x14ac:dyDescent="0.15">
      <c r="A31" s="840"/>
      <c r="B31" s="324">
        <v>176</v>
      </c>
      <c r="C31" s="325">
        <v>7</v>
      </c>
      <c r="D31" s="325">
        <v>1</v>
      </c>
      <c r="E31" s="326">
        <v>184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199</v>
      </c>
      <c r="D32" s="322">
        <v>234</v>
      </c>
      <c r="E32" s="322">
        <v>433</v>
      </c>
      <c r="F32" s="838" t="s">
        <v>34</v>
      </c>
      <c r="G32" s="321" t="s">
        <v>280</v>
      </c>
      <c r="H32" s="322">
        <v>54</v>
      </c>
      <c r="I32" s="322">
        <v>65</v>
      </c>
      <c r="J32" s="323">
        <v>119</v>
      </c>
      <c r="K32" s="838" t="s">
        <v>56</v>
      </c>
      <c r="L32" s="321" t="s">
        <v>280</v>
      </c>
      <c r="M32" s="322">
        <v>500</v>
      </c>
      <c r="N32" s="322">
        <v>573</v>
      </c>
      <c r="O32" s="323">
        <v>1073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199</v>
      </c>
      <c r="D34" s="322">
        <v>234</v>
      </c>
      <c r="E34" s="323">
        <v>433</v>
      </c>
      <c r="F34" s="839"/>
      <c r="G34" s="321" t="s">
        <v>69</v>
      </c>
      <c r="H34" s="322">
        <v>54</v>
      </c>
      <c r="I34" s="322">
        <v>65</v>
      </c>
      <c r="J34" s="323">
        <v>119</v>
      </c>
      <c r="K34" s="839"/>
      <c r="L34" s="321" t="s">
        <v>69</v>
      </c>
      <c r="M34" s="322">
        <v>500</v>
      </c>
      <c r="N34" s="322">
        <v>574</v>
      </c>
      <c r="O34" s="323">
        <v>1074</v>
      </c>
    </row>
    <row r="35" spans="1:15" ht="17.25" customHeight="1" x14ac:dyDescent="0.15">
      <c r="A35" s="840"/>
      <c r="B35" s="324">
        <v>224</v>
      </c>
      <c r="C35" s="325">
        <v>0</v>
      </c>
      <c r="D35" s="325">
        <v>0</v>
      </c>
      <c r="E35" s="326">
        <v>224</v>
      </c>
      <c r="F35" s="840"/>
      <c r="G35" s="324">
        <v>67</v>
      </c>
      <c r="H35" s="325">
        <v>0</v>
      </c>
      <c r="I35" s="325">
        <v>0</v>
      </c>
      <c r="J35" s="326">
        <v>67</v>
      </c>
      <c r="K35" s="840"/>
      <c r="L35" s="324">
        <v>509</v>
      </c>
      <c r="M35" s="325">
        <v>0</v>
      </c>
      <c r="N35" s="325">
        <v>1</v>
      </c>
      <c r="O35" s="326">
        <v>510</v>
      </c>
    </row>
    <row r="36" spans="1:15" ht="17.25" customHeight="1" x14ac:dyDescent="0.15">
      <c r="A36" s="838" t="s">
        <v>13</v>
      </c>
      <c r="B36" s="321" t="s">
        <v>280</v>
      </c>
      <c r="C36" s="322">
        <v>403</v>
      </c>
      <c r="D36" s="322">
        <v>281</v>
      </c>
      <c r="E36" s="323">
        <v>684</v>
      </c>
      <c r="F36" s="838" t="s">
        <v>35</v>
      </c>
      <c r="G36" s="321" t="s">
        <v>280</v>
      </c>
      <c r="H36" s="322">
        <v>121</v>
      </c>
      <c r="I36" s="322">
        <v>137</v>
      </c>
      <c r="J36" s="323">
        <v>258</v>
      </c>
      <c r="K36" s="838" t="s">
        <v>57</v>
      </c>
      <c r="L36" s="321" t="s">
        <v>280</v>
      </c>
      <c r="M36" s="322">
        <v>1161</v>
      </c>
      <c r="N36" s="322">
        <v>1081</v>
      </c>
      <c r="O36" s="323">
        <v>2242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403</v>
      </c>
      <c r="D38" s="322">
        <v>282</v>
      </c>
      <c r="E38" s="323">
        <v>685</v>
      </c>
      <c r="F38" s="839"/>
      <c r="G38" s="321" t="s">
        <v>69</v>
      </c>
      <c r="H38" s="322">
        <v>121</v>
      </c>
      <c r="I38" s="322">
        <v>138</v>
      </c>
      <c r="J38" s="323">
        <v>259</v>
      </c>
      <c r="K38" s="839"/>
      <c r="L38" s="321" t="s">
        <v>69</v>
      </c>
      <c r="M38" s="322">
        <v>1163</v>
      </c>
      <c r="N38" s="322">
        <v>1083</v>
      </c>
      <c r="O38" s="323">
        <v>2246</v>
      </c>
    </row>
    <row r="39" spans="1:15" ht="17.25" customHeight="1" x14ac:dyDescent="0.15">
      <c r="A39" s="840"/>
      <c r="B39" s="324">
        <v>407</v>
      </c>
      <c r="C39" s="325">
        <v>0</v>
      </c>
      <c r="D39" s="325">
        <v>1</v>
      </c>
      <c r="E39" s="326">
        <v>408</v>
      </c>
      <c r="F39" s="840"/>
      <c r="G39" s="324">
        <v>125</v>
      </c>
      <c r="H39" s="325">
        <v>0</v>
      </c>
      <c r="I39" s="325">
        <v>1</v>
      </c>
      <c r="J39" s="326">
        <v>126</v>
      </c>
      <c r="K39" s="840"/>
      <c r="L39" s="324">
        <v>1149</v>
      </c>
      <c r="M39" s="325">
        <v>3</v>
      </c>
      <c r="N39" s="325">
        <v>1</v>
      </c>
      <c r="O39" s="326">
        <v>1153</v>
      </c>
    </row>
    <row r="40" spans="1:15" ht="17.25" customHeight="1" x14ac:dyDescent="0.15">
      <c r="A40" s="838" t="s">
        <v>14</v>
      </c>
      <c r="B40" s="321" t="s">
        <v>280</v>
      </c>
      <c r="C40" s="322">
        <v>897</v>
      </c>
      <c r="D40" s="322">
        <v>917</v>
      </c>
      <c r="E40" s="323">
        <v>1814</v>
      </c>
      <c r="F40" s="838" t="s">
        <v>36</v>
      </c>
      <c r="G40" s="321" t="s">
        <v>280</v>
      </c>
      <c r="H40" s="322">
        <v>167</v>
      </c>
      <c r="I40" s="322">
        <v>208</v>
      </c>
      <c r="J40" s="323">
        <v>375</v>
      </c>
      <c r="K40" s="838" t="s">
        <v>58</v>
      </c>
      <c r="L40" s="321" t="s">
        <v>280</v>
      </c>
      <c r="M40" s="322">
        <v>306</v>
      </c>
      <c r="N40" s="322">
        <v>362</v>
      </c>
      <c r="O40" s="323">
        <v>668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897</v>
      </c>
      <c r="D42" s="322">
        <v>918</v>
      </c>
      <c r="E42" s="323">
        <v>1815</v>
      </c>
      <c r="F42" s="839"/>
      <c r="G42" s="321" t="s">
        <v>69</v>
      </c>
      <c r="H42" s="322">
        <v>167</v>
      </c>
      <c r="I42" s="322">
        <v>209</v>
      </c>
      <c r="J42" s="323">
        <v>376</v>
      </c>
      <c r="K42" s="839"/>
      <c r="L42" s="321" t="s">
        <v>69</v>
      </c>
      <c r="M42" s="322">
        <v>306</v>
      </c>
      <c r="N42" s="322">
        <v>364</v>
      </c>
      <c r="O42" s="323">
        <v>670</v>
      </c>
    </row>
    <row r="43" spans="1:15" ht="17.25" customHeight="1" x14ac:dyDescent="0.15">
      <c r="A43" s="840"/>
      <c r="B43" s="324">
        <v>850</v>
      </c>
      <c r="C43" s="325">
        <v>1</v>
      </c>
      <c r="D43" s="325">
        <v>0</v>
      </c>
      <c r="E43" s="326">
        <v>851</v>
      </c>
      <c r="F43" s="840"/>
      <c r="G43" s="324">
        <v>190</v>
      </c>
      <c r="H43" s="325">
        <v>0</v>
      </c>
      <c r="I43" s="325">
        <v>1</v>
      </c>
      <c r="J43" s="326">
        <v>191</v>
      </c>
      <c r="K43" s="840"/>
      <c r="L43" s="324">
        <v>326</v>
      </c>
      <c r="M43" s="325">
        <v>0</v>
      </c>
      <c r="N43" s="325">
        <v>2</v>
      </c>
      <c r="O43" s="326">
        <v>328</v>
      </c>
    </row>
    <row r="44" spans="1:15" ht="17.25" customHeight="1" x14ac:dyDescent="0.15">
      <c r="A44" s="838" t="s">
        <v>15</v>
      </c>
      <c r="B44" s="321" t="s">
        <v>280</v>
      </c>
      <c r="C44" s="322">
        <v>1514</v>
      </c>
      <c r="D44" s="322">
        <v>1680</v>
      </c>
      <c r="E44" s="323">
        <v>3194</v>
      </c>
      <c r="F44" s="838" t="s">
        <v>37</v>
      </c>
      <c r="G44" s="321" t="s">
        <v>280</v>
      </c>
      <c r="H44" s="322">
        <v>839</v>
      </c>
      <c r="I44" s="322">
        <v>974</v>
      </c>
      <c r="J44" s="323">
        <v>1813</v>
      </c>
      <c r="K44" s="838" t="s">
        <v>59</v>
      </c>
      <c r="L44" s="321" t="s">
        <v>280</v>
      </c>
      <c r="M44" s="322">
        <v>626</v>
      </c>
      <c r="N44" s="322">
        <v>735</v>
      </c>
      <c r="O44" s="323">
        <v>1361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1516</v>
      </c>
      <c r="D46" s="322">
        <v>1684</v>
      </c>
      <c r="E46" s="323">
        <v>3200</v>
      </c>
      <c r="F46" s="839"/>
      <c r="G46" s="321" t="s">
        <v>69</v>
      </c>
      <c r="H46" s="322">
        <v>839</v>
      </c>
      <c r="I46" s="322">
        <v>981</v>
      </c>
      <c r="J46" s="323">
        <v>1820</v>
      </c>
      <c r="K46" s="839"/>
      <c r="L46" s="321" t="s">
        <v>69</v>
      </c>
      <c r="M46" s="322">
        <v>627</v>
      </c>
      <c r="N46" s="322">
        <v>738</v>
      </c>
      <c r="O46" s="323">
        <v>1365</v>
      </c>
    </row>
    <row r="47" spans="1:15" ht="17.25" customHeight="1" x14ac:dyDescent="0.15">
      <c r="A47" s="840"/>
      <c r="B47" s="324">
        <v>1427</v>
      </c>
      <c r="C47" s="325">
        <v>3</v>
      </c>
      <c r="D47" s="325">
        <v>3</v>
      </c>
      <c r="E47" s="326">
        <v>1433</v>
      </c>
      <c r="F47" s="840"/>
      <c r="G47" s="324">
        <v>887</v>
      </c>
      <c r="H47" s="325">
        <v>0</v>
      </c>
      <c r="I47" s="325">
        <v>7</v>
      </c>
      <c r="J47" s="326">
        <v>894</v>
      </c>
      <c r="K47" s="840"/>
      <c r="L47" s="324">
        <v>626</v>
      </c>
      <c r="M47" s="325">
        <v>0</v>
      </c>
      <c r="N47" s="325">
        <v>3</v>
      </c>
      <c r="O47" s="326">
        <v>629</v>
      </c>
    </row>
    <row r="48" spans="1:15" ht="17.25" customHeight="1" x14ac:dyDescent="0.15">
      <c r="A48" s="838" t="s">
        <v>16</v>
      </c>
      <c r="B48" s="321" t="s">
        <v>280</v>
      </c>
      <c r="C48" s="322">
        <v>1017</v>
      </c>
      <c r="D48" s="322">
        <v>1057</v>
      </c>
      <c r="E48" s="323">
        <v>2074</v>
      </c>
      <c r="F48" s="838" t="s">
        <v>38</v>
      </c>
      <c r="G48" s="321" t="s">
        <v>280</v>
      </c>
      <c r="H48" s="322">
        <v>771</v>
      </c>
      <c r="I48" s="322">
        <v>830</v>
      </c>
      <c r="J48" s="323">
        <v>1601</v>
      </c>
      <c r="K48" s="838" t="s">
        <v>60</v>
      </c>
      <c r="L48" s="321" t="s">
        <v>280</v>
      </c>
      <c r="M48" s="322">
        <v>256</v>
      </c>
      <c r="N48" s="322">
        <v>291</v>
      </c>
      <c r="O48" s="323">
        <v>547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1</v>
      </c>
      <c r="I49" s="322">
        <v>4</v>
      </c>
      <c r="J49" s="323">
        <v>5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1019</v>
      </c>
      <c r="D50" s="322">
        <v>1063</v>
      </c>
      <c r="E50" s="323">
        <v>2082</v>
      </c>
      <c r="F50" s="839"/>
      <c r="G50" s="321" t="s">
        <v>69</v>
      </c>
      <c r="H50" s="322">
        <v>772</v>
      </c>
      <c r="I50" s="322">
        <v>834</v>
      </c>
      <c r="J50" s="323">
        <v>1606</v>
      </c>
      <c r="K50" s="839"/>
      <c r="L50" s="321" t="s">
        <v>69</v>
      </c>
      <c r="M50" s="322">
        <v>256</v>
      </c>
      <c r="N50" s="322">
        <v>311</v>
      </c>
      <c r="O50" s="323">
        <v>567</v>
      </c>
    </row>
    <row r="51" spans="1:15" ht="17.25" customHeight="1" x14ac:dyDescent="0.15">
      <c r="A51" s="840"/>
      <c r="B51" s="324">
        <v>871</v>
      </c>
      <c r="C51" s="325">
        <v>2</v>
      </c>
      <c r="D51" s="325">
        <v>4</v>
      </c>
      <c r="E51" s="326">
        <v>877</v>
      </c>
      <c r="F51" s="840"/>
      <c r="G51" s="324">
        <v>682</v>
      </c>
      <c r="H51" s="325">
        <v>0</v>
      </c>
      <c r="I51" s="325">
        <v>5</v>
      </c>
      <c r="J51" s="326">
        <v>687</v>
      </c>
      <c r="K51" s="840"/>
      <c r="L51" s="324">
        <v>305</v>
      </c>
      <c r="M51" s="325">
        <v>18</v>
      </c>
      <c r="N51" s="325">
        <v>2</v>
      </c>
      <c r="O51" s="326">
        <v>325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88</v>
      </c>
      <c r="E52" s="323">
        <v>168</v>
      </c>
      <c r="F52" s="838" t="s">
        <v>39</v>
      </c>
      <c r="G52" s="321" t="s">
        <v>280</v>
      </c>
      <c r="H52" s="322">
        <v>2035</v>
      </c>
      <c r="I52" s="322">
        <v>2209</v>
      </c>
      <c r="J52" s="323">
        <v>4244</v>
      </c>
      <c r="K52" s="838" t="s">
        <v>61</v>
      </c>
      <c r="L52" s="321" t="s">
        <v>280</v>
      </c>
      <c r="M52" s="322">
        <v>179</v>
      </c>
      <c r="N52" s="322">
        <v>215</v>
      </c>
      <c r="O52" s="323">
        <v>394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5</v>
      </c>
      <c r="I53" s="322">
        <v>15</v>
      </c>
      <c r="J53" s="323">
        <v>20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105</v>
      </c>
      <c r="E54" s="323">
        <v>186</v>
      </c>
      <c r="F54" s="839"/>
      <c r="G54" s="321" t="s">
        <v>69</v>
      </c>
      <c r="H54" s="322">
        <v>2040</v>
      </c>
      <c r="I54" s="322">
        <v>2224</v>
      </c>
      <c r="J54" s="323">
        <v>4264</v>
      </c>
      <c r="K54" s="839"/>
      <c r="L54" s="321" t="s">
        <v>69</v>
      </c>
      <c r="M54" s="322">
        <v>179</v>
      </c>
      <c r="N54" s="322">
        <v>215</v>
      </c>
      <c r="O54" s="323">
        <v>394</v>
      </c>
    </row>
    <row r="55" spans="1:15" ht="17.25" customHeight="1" x14ac:dyDescent="0.15">
      <c r="A55" s="840"/>
      <c r="B55" s="324">
        <v>79</v>
      </c>
      <c r="C55" s="325">
        <v>17</v>
      </c>
      <c r="D55" s="325">
        <v>0</v>
      </c>
      <c r="E55" s="326">
        <v>96</v>
      </c>
      <c r="F55" s="840"/>
      <c r="G55" s="324">
        <v>1917</v>
      </c>
      <c r="H55" s="325">
        <v>2</v>
      </c>
      <c r="I55" s="325">
        <v>14</v>
      </c>
      <c r="J55" s="326">
        <v>1933</v>
      </c>
      <c r="K55" s="840"/>
      <c r="L55" s="324">
        <v>223</v>
      </c>
      <c r="M55" s="325">
        <v>0</v>
      </c>
      <c r="N55" s="325">
        <v>0</v>
      </c>
      <c r="O55" s="326">
        <v>223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120</v>
      </c>
      <c r="E56" s="323">
        <v>254</v>
      </c>
      <c r="F56" s="838" t="s">
        <v>40</v>
      </c>
      <c r="G56" s="321" t="s">
        <v>280</v>
      </c>
      <c r="H56" s="322">
        <v>1825</v>
      </c>
      <c r="I56" s="322">
        <v>2081</v>
      </c>
      <c r="J56" s="323">
        <v>3906</v>
      </c>
      <c r="K56" s="838" t="s">
        <v>62</v>
      </c>
      <c r="L56" s="321" t="s">
        <v>280</v>
      </c>
      <c r="M56" s="322">
        <v>553</v>
      </c>
      <c r="N56" s="322">
        <v>615</v>
      </c>
      <c r="O56" s="323">
        <v>1168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120</v>
      </c>
      <c r="E58" s="323">
        <v>254</v>
      </c>
      <c r="F58" s="839"/>
      <c r="G58" s="321" t="s">
        <v>69</v>
      </c>
      <c r="H58" s="322">
        <v>1825</v>
      </c>
      <c r="I58" s="322">
        <v>2087</v>
      </c>
      <c r="J58" s="323">
        <v>3912</v>
      </c>
      <c r="K58" s="839"/>
      <c r="L58" s="321" t="s">
        <v>69</v>
      </c>
      <c r="M58" s="322">
        <v>553</v>
      </c>
      <c r="N58" s="322">
        <v>617</v>
      </c>
      <c r="O58" s="323">
        <v>1170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1685</v>
      </c>
      <c r="H59" s="325">
        <v>1</v>
      </c>
      <c r="I59" s="325">
        <v>5</v>
      </c>
      <c r="J59" s="326">
        <v>1691</v>
      </c>
      <c r="K59" s="840"/>
      <c r="L59" s="324">
        <v>579</v>
      </c>
      <c r="M59" s="325">
        <v>1</v>
      </c>
      <c r="N59" s="325">
        <v>1</v>
      </c>
      <c r="O59" s="326">
        <v>581</v>
      </c>
    </row>
    <row r="60" spans="1:15" ht="17.25" customHeight="1" x14ac:dyDescent="0.15">
      <c r="A60" s="838" t="s">
        <v>19</v>
      </c>
      <c r="B60" s="321" t="s">
        <v>280</v>
      </c>
      <c r="C60" s="322">
        <v>60</v>
      </c>
      <c r="D60" s="322">
        <v>70</v>
      </c>
      <c r="E60" s="323">
        <v>130</v>
      </c>
      <c r="F60" s="838" t="s">
        <v>41</v>
      </c>
      <c r="G60" s="321" t="s">
        <v>280</v>
      </c>
      <c r="H60" s="322">
        <v>1607</v>
      </c>
      <c r="I60" s="322">
        <v>1759</v>
      </c>
      <c r="J60" s="323">
        <v>3366</v>
      </c>
      <c r="K60" s="838" t="s">
        <v>63</v>
      </c>
      <c r="L60" s="321" t="s">
        <v>280</v>
      </c>
      <c r="M60" s="322">
        <v>229</v>
      </c>
      <c r="N60" s="322">
        <v>234</v>
      </c>
      <c r="O60" s="323">
        <v>463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60</v>
      </c>
      <c r="D62" s="322">
        <v>71</v>
      </c>
      <c r="E62" s="323">
        <v>131</v>
      </c>
      <c r="F62" s="839"/>
      <c r="G62" s="321" t="s">
        <v>69</v>
      </c>
      <c r="H62" s="322">
        <v>1609</v>
      </c>
      <c r="I62" s="322">
        <v>1767</v>
      </c>
      <c r="J62" s="323">
        <v>3376</v>
      </c>
      <c r="K62" s="839"/>
      <c r="L62" s="321" t="s">
        <v>69</v>
      </c>
      <c r="M62" s="322">
        <v>229</v>
      </c>
      <c r="N62" s="322">
        <v>235</v>
      </c>
      <c r="O62" s="323">
        <v>464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1441</v>
      </c>
      <c r="H63" s="325">
        <v>6</v>
      </c>
      <c r="I63" s="325">
        <v>4</v>
      </c>
      <c r="J63" s="326">
        <v>1451</v>
      </c>
      <c r="K63" s="840"/>
      <c r="L63" s="324">
        <v>231</v>
      </c>
      <c r="M63" s="325">
        <v>0</v>
      </c>
      <c r="N63" s="325">
        <v>1</v>
      </c>
      <c r="O63" s="326">
        <v>232</v>
      </c>
    </row>
    <row r="64" spans="1:15" ht="17.25" customHeight="1" x14ac:dyDescent="0.15">
      <c r="A64" s="838" t="s">
        <v>20</v>
      </c>
      <c r="B64" s="321" t="s">
        <v>280</v>
      </c>
      <c r="C64" s="322">
        <v>279</v>
      </c>
      <c r="D64" s="322">
        <v>264</v>
      </c>
      <c r="E64" s="323">
        <v>543</v>
      </c>
      <c r="F64" s="838" t="s">
        <v>42</v>
      </c>
      <c r="G64" s="321" t="s">
        <v>280</v>
      </c>
      <c r="H64" s="322">
        <v>537</v>
      </c>
      <c r="I64" s="322">
        <v>570</v>
      </c>
      <c r="J64" s="323">
        <v>1107</v>
      </c>
      <c r="K64" s="838" t="s">
        <v>64</v>
      </c>
      <c r="L64" s="321" t="s">
        <v>280</v>
      </c>
      <c r="M64" s="322">
        <v>547</v>
      </c>
      <c r="N64" s="322">
        <v>547</v>
      </c>
      <c r="O64" s="323">
        <v>1094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3</v>
      </c>
      <c r="N65" s="322">
        <v>2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280</v>
      </c>
      <c r="D66" s="322">
        <v>266</v>
      </c>
      <c r="E66" s="323">
        <v>546</v>
      </c>
      <c r="F66" s="839"/>
      <c r="G66" s="321" t="s">
        <v>69</v>
      </c>
      <c r="H66" s="322">
        <v>538</v>
      </c>
      <c r="I66" s="322">
        <v>572</v>
      </c>
      <c r="J66" s="323">
        <v>1110</v>
      </c>
      <c r="K66" s="839"/>
      <c r="L66" s="321" t="s">
        <v>69</v>
      </c>
      <c r="M66" s="322">
        <v>550</v>
      </c>
      <c r="N66" s="322">
        <v>549</v>
      </c>
      <c r="O66" s="323">
        <v>1099</v>
      </c>
    </row>
    <row r="67" spans="1:15" ht="17.25" customHeight="1" x14ac:dyDescent="0.15">
      <c r="A67" s="840"/>
      <c r="B67" s="324">
        <v>235</v>
      </c>
      <c r="C67" s="325">
        <v>0</v>
      </c>
      <c r="D67" s="325">
        <v>2</v>
      </c>
      <c r="E67" s="326">
        <v>237</v>
      </c>
      <c r="F67" s="840"/>
      <c r="G67" s="324">
        <v>505</v>
      </c>
      <c r="H67" s="325">
        <v>1</v>
      </c>
      <c r="I67" s="325">
        <v>1</v>
      </c>
      <c r="J67" s="326">
        <v>507</v>
      </c>
      <c r="K67" s="840"/>
      <c r="L67" s="324">
        <v>465</v>
      </c>
      <c r="M67" s="325">
        <v>3</v>
      </c>
      <c r="N67" s="325">
        <v>1</v>
      </c>
      <c r="O67" s="326">
        <v>469</v>
      </c>
    </row>
    <row r="68" spans="1:15" ht="17.25" customHeight="1" x14ac:dyDescent="0.15">
      <c r="A68" s="838" t="s">
        <v>21</v>
      </c>
      <c r="B68" s="321" t="s">
        <v>280</v>
      </c>
      <c r="C68" s="322">
        <v>249</v>
      </c>
      <c r="D68" s="322">
        <v>281</v>
      </c>
      <c r="E68" s="323">
        <v>530</v>
      </c>
      <c r="F68" s="838" t="s">
        <v>43</v>
      </c>
      <c r="G68" s="321" t="s">
        <v>280</v>
      </c>
      <c r="H68" s="322">
        <v>895</v>
      </c>
      <c r="I68" s="322">
        <v>915</v>
      </c>
      <c r="J68" s="323">
        <v>1810</v>
      </c>
      <c r="K68" s="838" t="s">
        <v>65</v>
      </c>
      <c r="L68" s="321" t="s">
        <v>280</v>
      </c>
      <c r="M68" s="322">
        <v>227</v>
      </c>
      <c r="N68" s="322">
        <v>248</v>
      </c>
      <c r="O68" s="323">
        <v>475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250</v>
      </c>
      <c r="D70" s="322">
        <v>283</v>
      </c>
      <c r="E70" s="323">
        <v>533</v>
      </c>
      <c r="F70" s="839"/>
      <c r="G70" s="321" t="s">
        <v>69</v>
      </c>
      <c r="H70" s="322">
        <v>895</v>
      </c>
      <c r="I70" s="322">
        <v>916</v>
      </c>
      <c r="J70" s="323">
        <v>1811</v>
      </c>
      <c r="K70" s="839"/>
      <c r="L70" s="321" t="s">
        <v>69</v>
      </c>
      <c r="M70" s="322">
        <v>227</v>
      </c>
      <c r="N70" s="322">
        <v>251</v>
      </c>
      <c r="O70" s="323">
        <v>478</v>
      </c>
    </row>
    <row r="71" spans="1:15" ht="17.25" customHeight="1" x14ac:dyDescent="0.15">
      <c r="A71" s="840"/>
      <c r="B71" s="324">
        <v>227</v>
      </c>
      <c r="C71" s="325">
        <v>0</v>
      </c>
      <c r="D71" s="325">
        <v>2</v>
      </c>
      <c r="E71" s="326">
        <v>229</v>
      </c>
      <c r="F71" s="840"/>
      <c r="G71" s="324">
        <v>785</v>
      </c>
      <c r="H71" s="325">
        <v>0</v>
      </c>
      <c r="I71" s="325">
        <v>1</v>
      </c>
      <c r="J71" s="326">
        <v>786</v>
      </c>
      <c r="K71" s="840"/>
      <c r="L71" s="324">
        <v>191</v>
      </c>
      <c r="M71" s="325">
        <v>2</v>
      </c>
      <c r="N71" s="325">
        <v>1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239</v>
      </c>
      <c r="D72" s="322">
        <v>264</v>
      </c>
      <c r="E72" s="323">
        <v>503</v>
      </c>
      <c r="F72" s="838" t="s">
        <v>44</v>
      </c>
      <c r="G72" s="321" t="s">
        <v>280</v>
      </c>
      <c r="H72" s="322">
        <v>772</v>
      </c>
      <c r="I72" s="322">
        <v>829</v>
      </c>
      <c r="J72" s="323">
        <v>1601</v>
      </c>
      <c r="K72" s="838" t="s">
        <v>66</v>
      </c>
      <c r="L72" s="321" t="s">
        <v>280</v>
      </c>
      <c r="M72" s="322">
        <v>249</v>
      </c>
      <c r="N72" s="322">
        <v>269</v>
      </c>
      <c r="O72" s="323">
        <v>518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239</v>
      </c>
      <c r="D74" s="322">
        <v>264</v>
      </c>
      <c r="E74" s="323">
        <v>503</v>
      </c>
      <c r="F74" s="839"/>
      <c r="G74" s="321" t="s">
        <v>69</v>
      </c>
      <c r="H74" s="322">
        <v>772</v>
      </c>
      <c r="I74" s="322">
        <v>829</v>
      </c>
      <c r="J74" s="323">
        <v>1601</v>
      </c>
      <c r="K74" s="839"/>
      <c r="L74" s="321" t="s">
        <v>69</v>
      </c>
      <c r="M74" s="322">
        <v>249</v>
      </c>
      <c r="N74" s="322">
        <v>269</v>
      </c>
      <c r="O74" s="323">
        <v>518</v>
      </c>
    </row>
    <row r="75" spans="1:15" ht="17.25" customHeight="1" x14ac:dyDescent="0.15">
      <c r="A75" s="840"/>
      <c r="B75" s="324">
        <v>224</v>
      </c>
      <c r="C75" s="325">
        <v>0</v>
      </c>
      <c r="D75" s="325">
        <v>0</v>
      </c>
      <c r="E75" s="326">
        <v>224</v>
      </c>
      <c r="F75" s="840"/>
      <c r="G75" s="324">
        <v>620</v>
      </c>
      <c r="H75" s="325">
        <v>0</v>
      </c>
      <c r="I75" s="325">
        <v>0</v>
      </c>
      <c r="J75" s="326">
        <v>620</v>
      </c>
      <c r="K75" s="840"/>
      <c r="L75" s="324">
        <v>220</v>
      </c>
      <c r="M75" s="325">
        <v>0</v>
      </c>
      <c r="N75" s="325">
        <v>0</v>
      </c>
      <c r="O75" s="326">
        <v>220</v>
      </c>
    </row>
    <row r="76" spans="1:15" ht="17.25" customHeight="1" x14ac:dyDescent="0.15">
      <c r="A76" s="838" t="s">
        <v>23</v>
      </c>
      <c r="B76" s="321" t="s">
        <v>280</v>
      </c>
      <c r="C76" s="322">
        <v>500</v>
      </c>
      <c r="D76" s="322">
        <v>599</v>
      </c>
      <c r="E76" s="323">
        <v>1099</v>
      </c>
      <c r="F76" s="838" t="s">
        <v>45</v>
      </c>
      <c r="G76" s="321" t="s">
        <v>280</v>
      </c>
      <c r="H76" s="322">
        <v>540</v>
      </c>
      <c r="I76" s="322">
        <v>604</v>
      </c>
      <c r="J76" s="323">
        <v>1144</v>
      </c>
      <c r="K76" s="838" t="s">
        <v>67</v>
      </c>
      <c r="L76" s="321" t="s">
        <v>280</v>
      </c>
      <c r="M76" s="322">
        <v>287</v>
      </c>
      <c r="N76" s="322">
        <v>266</v>
      </c>
      <c r="O76" s="323">
        <v>553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501</v>
      </c>
      <c r="D78" s="322">
        <v>599</v>
      </c>
      <c r="E78" s="323">
        <v>1100</v>
      </c>
      <c r="F78" s="839"/>
      <c r="G78" s="321" t="s">
        <v>69</v>
      </c>
      <c r="H78" s="322">
        <v>540</v>
      </c>
      <c r="I78" s="322">
        <v>604</v>
      </c>
      <c r="J78" s="323">
        <v>1144</v>
      </c>
      <c r="K78" s="839"/>
      <c r="L78" s="321" t="s">
        <v>69</v>
      </c>
      <c r="M78" s="322">
        <v>287</v>
      </c>
      <c r="N78" s="322">
        <v>272</v>
      </c>
      <c r="O78" s="323">
        <v>559</v>
      </c>
    </row>
    <row r="79" spans="1:15" ht="17.25" customHeight="1" x14ac:dyDescent="0.15">
      <c r="A79" s="840"/>
      <c r="B79" s="324">
        <v>479</v>
      </c>
      <c r="C79" s="325">
        <v>0</v>
      </c>
      <c r="D79" s="325">
        <v>1</v>
      </c>
      <c r="E79" s="326">
        <v>480</v>
      </c>
      <c r="F79" s="840"/>
      <c r="G79" s="324">
        <v>572</v>
      </c>
      <c r="H79" s="325">
        <v>0</v>
      </c>
      <c r="I79" s="325">
        <v>0</v>
      </c>
      <c r="J79" s="326">
        <v>572</v>
      </c>
      <c r="K79" s="840"/>
      <c r="L79" s="324">
        <v>212</v>
      </c>
      <c r="M79" s="325">
        <v>5</v>
      </c>
      <c r="N79" s="325">
        <v>1</v>
      </c>
      <c r="O79" s="326">
        <v>218</v>
      </c>
    </row>
    <row r="80" spans="1:15" ht="17.25" customHeight="1" x14ac:dyDescent="0.15">
      <c r="A80" s="838" t="s">
        <v>24</v>
      </c>
      <c r="B80" s="321" t="s">
        <v>280</v>
      </c>
      <c r="C80" s="322">
        <v>347</v>
      </c>
      <c r="D80" s="322">
        <v>370</v>
      </c>
      <c r="E80" s="323">
        <v>717</v>
      </c>
      <c r="F80" s="838" t="s">
        <v>46</v>
      </c>
      <c r="G80" s="321" t="s">
        <v>280</v>
      </c>
      <c r="H80" s="322">
        <v>285</v>
      </c>
      <c r="I80" s="322">
        <v>280</v>
      </c>
      <c r="J80" s="323">
        <v>565</v>
      </c>
      <c r="K80" s="838" t="s">
        <v>68</v>
      </c>
      <c r="L80" s="321" t="s">
        <v>280</v>
      </c>
      <c r="M80" s="322">
        <v>146</v>
      </c>
      <c r="N80" s="322">
        <v>155</v>
      </c>
      <c r="O80" s="323">
        <v>301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347</v>
      </c>
      <c r="D82" s="322">
        <v>370</v>
      </c>
      <c r="E82" s="323">
        <v>717</v>
      </c>
      <c r="F82" s="839"/>
      <c r="G82" s="321" t="s">
        <v>69</v>
      </c>
      <c r="H82" s="322">
        <v>285</v>
      </c>
      <c r="I82" s="322">
        <v>280</v>
      </c>
      <c r="J82" s="323">
        <v>565</v>
      </c>
      <c r="K82" s="839"/>
      <c r="L82" s="321" t="s">
        <v>69</v>
      </c>
      <c r="M82" s="322">
        <v>146</v>
      </c>
      <c r="N82" s="322">
        <v>155</v>
      </c>
      <c r="O82" s="323">
        <v>301</v>
      </c>
    </row>
    <row r="83" spans="1:20" ht="17.25" customHeight="1" x14ac:dyDescent="0.15">
      <c r="A83" s="840"/>
      <c r="B83" s="324">
        <v>312</v>
      </c>
      <c r="C83" s="325">
        <v>0</v>
      </c>
      <c r="D83" s="325">
        <v>0</v>
      </c>
      <c r="E83" s="326">
        <v>312</v>
      </c>
      <c r="F83" s="840"/>
      <c r="G83" s="324">
        <v>290</v>
      </c>
      <c r="H83" s="325">
        <v>0</v>
      </c>
      <c r="I83" s="325">
        <v>0</v>
      </c>
      <c r="J83" s="326">
        <v>290</v>
      </c>
      <c r="K83" s="840"/>
      <c r="L83" s="324">
        <v>126</v>
      </c>
      <c r="M83" s="325">
        <v>0</v>
      </c>
      <c r="N83" s="325">
        <v>0</v>
      </c>
      <c r="O83" s="326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1159</v>
      </c>
      <c r="D84" s="322">
        <v>1307</v>
      </c>
      <c r="E84" s="323">
        <v>2466</v>
      </c>
      <c r="F84" s="838" t="s">
        <v>47</v>
      </c>
      <c r="G84" s="321" t="s">
        <v>280</v>
      </c>
      <c r="H84" s="322">
        <v>225</v>
      </c>
      <c r="I84" s="322">
        <v>266</v>
      </c>
      <c r="J84" s="323">
        <v>491</v>
      </c>
      <c r="K84" s="873" t="s">
        <v>384</v>
      </c>
      <c r="L84" s="321" t="s">
        <v>280</v>
      </c>
      <c r="M84" s="322">
        <v>262</v>
      </c>
      <c r="N84" s="322">
        <v>289</v>
      </c>
      <c r="O84" s="323">
        <v>551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2</v>
      </c>
      <c r="E85" s="323">
        <v>2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1159</v>
      </c>
      <c r="D86" s="322">
        <v>1309</v>
      </c>
      <c r="E86" s="323">
        <v>2468</v>
      </c>
      <c r="F86" s="839"/>
      <c r="G86" s="321" t="s">
        <v>69</v>
      </c>
      <c r="H86" s="322">
        <v>225</v>
      </c>
      <c r="I86" s="322">
        <v>266</v>
      </c>
      <c r="J86" s="323">
        <v>491</v>
      </c>
      <c r="K86" s="874"/>
      <c r="L86" s="321" t="s">
        <v>69</v>
      </c>
      <c r="M86" s="322">
        <v>263</v>
      </c>
      <c r="N86" s="322">
        <v>291</v>
      </c>
      <c r="O86" s="323">
        <v>554</v>
      </c>
    </row>
    <row r="87" spans="1:20" ht="17.25" customHeight="1" thickBot="1" x14ac:dyDescent="0.2">
      <c r="A87" s="840"/>
      <c r="B87" s="324">
        <v>1057</v>
      </c>
      <c r="C87" s="325">
        <v>0</v>
      </c>
      <c r="D87" s="325">
        <v>2</v>
      </c>
      <c r="E87" s="326">
        <v>1059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875"/>
      <c r="L87" s="324">
        <v>215</v>
      </c>
      <c r="M87" s="325">
        <v>1</v>
      </c>
      <c r="N87" s="325">
        <v>0</v>
      </c>
      <c r="O87" s="326">
        <v>216</v>
      </c>
    </row>
    <row r="88" spans="1:20" ht="17.25" customHeight="1" x14ac:dyDescent="0.15">
      <c r="A88" s="843" t="s">
        <v>26</v>
      </c>
      <c r="B88" s="321" t="s">
        <v>280</v>
      </c>
      <c r="C88" s="322">
        <v>3849</v>
      </c>
      <c r="D88" s="322">
        <v>4247</v>
      </c>
      <c r="E88" s="323">
        <v>8096</v>
      </c>
      <c r="F88" s="838" t="s">
        <v>48</v>
      </c>
      <c r="G88" s="321" t="s">
        <v>280</v>
      </c>
      <c r="H88" s="322">
        <v>137</v>
      </c>
      <c r="I88" s="322">
        <v>181</v>
      </c>
      <c r="J88" s="323">
        <v>318</v>
      </c>
      <c r="K88" s="846" t="s">
        <v>108</v>
      </c>
      <c r="L88" s="318" t="s">
        <v>280</v>
      </c>
      <c r="M88" s="319">
        <v>34440</v>
      </c>
      <c r="N88" s="319">
        <v>37450</v>
      </c>
      <c r="O88" s="344">
        <v>71890</v>
      </c>
    </row>
    <row r="89" spans="1:20" ht="17.25" customHeight="1" x14ac:dyDescent="0.15">
      <c r="A89" s="844"/>
      <c r="B89" s="321" t="s">
        <v>281</v>
      </c>
      <c r="C89" s="322">
        <v>20</v>
      </c>
      <c r="D89" s="322">
        <v>37</v>
      </c>
      <c r="E89" s="323">
        <v>57</v>
      </c>
      <c r="F89" s="839"/>
      <c r="G89" s="321" t="s">
        <v>281</v>
      </c>
      <c r="H89" s="322">
        <v>1</v>
      </c>
      <c r="I89" s="322">
        <v>1</v>
      </c>
      <c r="J89" s="323">
        <v>2</v>
      </c>
      <c r="K89" s="846"/>
      <c r="L89" s="345" t="s">
        <v>281</v>
      </c>
      <c r="M89" s="346">
        <v>64</v>
      </c>
      <c r="N89" s="346">
        <v>222</v>
      </c>
      <c r="O89" s="347">
        <v>286</v>
      </c>
    </row>
    <row r="90" spans="1:20" ht="17.25" customHeight="1" x14ac:dyDescent="0.15">
      <c r="A90" s="844"/>
      <c r="B90" s="321" t="s">
        <v>69</v>
      </c>
      <c r="C90" s="322">
        <v>3869</v>
      </c>
      <c r="D90" s="322">
        <v>4284</v>
      </c>
      <c r="E90" s="323">
        <v>8153</v>
      </c>
      <c r="F90" s="839"/>
      <c r="G90" s="321" t="s">
        <v>69</v>
      </c>
      <c r="H90" s="322">
        <v>138</v>
      </c>
      <c r="I90" s="322">
        <v>182</v>
      </c>
      <c r="J90" s="323">
        <v>320</v>
      </c>
      <c r="K90" s="846"/>
      <c r="L90" s="345" t="s">
        <v>69</v>
      </c>
      <c r="M90" s="346">
        <v>34504</v>
      </c>
      <c r="N90" s="346">
        <v>37672</v>
      </c>
      <c r="O90" s="347">
        <v>72176</v>
      </c>
    </row>
    <row r="91" spans="1:20" ht="17.25" customHeight="1" thickBot="1" x14ac:dyDescent="0.2">
      <c r="A91" s="845"/>
      <c r="B91" s="329">
        <v>3548</v>
      </c>
      <c r="C91" s="330">
        <v>13</v>
      </c>
      <c r="D91" s="330">
        <v>21</v>
      </c>
      <c r="E91" s="331">
        <v>3582</v>
      </c>
      <c r="F91" s="842"/>
      <c r="G91" s="329">
        <v>167</v>
      </c>
      <c r="H91" s="330">
        <v>0</v>
      </c>
      <c r="I91" s="330">
        <v>2</v>
      </c>
      <c r="J91" s="331">
        <v>169</v>
      </c>
      <c r="K91" s="847"/>
      <c r="L91" s="329">
        <v>32722</v>
      </c>
      <c r="M91" s="330">
        <v>115</v>
      </c>
      <c r="N91" s="330">
        <v>127</v>
      </c>
      <c r="O91" s="348">
        <v>32964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401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1664</v>
      </c>
      <c r="D95" s="319">
        <v>1932</v>
      </c>
      <c r="E95" s="320">
        <v>3596</v>
      </c>
      <c r="F95" s="848" t="s">
        <v>402</v>
      </c>
      <c r="G95" s="318" t="s">
        <v>280</v>
      </c>
      <c r="H95" s="319">
        <v>1413</v>
      </c>
      <c r="I95" s="319">
        <v>1516</v>
      </c>
      <c r="J95" s="320">
        <v>2929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2</v>
      </c>
      <c r="J96" s="353">
        <v>3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1664</v>
      </c>
      <c r="D97" s="346">
        <v>1936</v>
      </c>
      <c r="E97" s="353">
        <v>3600</v>
      </c>
      <c r="F97" s="849"/>
      <c r="G97" s="345" t="s">
        <v>69</v>
      </c>
      <c r="H97" s="346">
        <v>1414</v>
      </c>
      <c r="I97" s="346">
        <v>1518</v>
      </c>
      <c r="J97" s="353">
        <v>2932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1748</v>
      </c>
      <c r="C98" s="325">
        <v>2</v>
      </c>
      <c r="D98" s="325">
        <v>2</v>
      </c>
      <c r="E98" s="326">
        <v>1752</v>
      </c>
      <c r="F98" s="850"/>
      <c r="G98" s="324">
        <v>1406</v>
      </c>
      <c r="H98" s="325">
        <v>2</v>
      </c>
      <c r="I98" s="325">
        <v>1</v>
      </c>
      <c r="J98" s="326">
        <v>1409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403</v>
      </c>
      <c r="B99" s="321" t="s">
        <v>280</v>
      </c>
      <c r="C99" s="322">
        <v>105</v>
      </c>
      <c r="D99" s="322">
        <v>122</v>
      </c>
      <c r="E99" s="323">
        <v>227</v>
      </c>
      <c r="F99" s="851"/>
      <c r="G99" s="421"/>
      <c r="H99" s="294"/>
      <c r="I99" s="294"/>
      <c r="J99" s="441"/>
      <c r="K99" s="854" t="s">
        <v>404</v>
      </c>
      <c r="L99" s="321" t="s">
        <v>280</v>
      </c>
      <c r="M99" s="322">
        <v>3182</v>
      </c>
      <c r="N99" s="322">
        <v>3570</v>
      </c>
      <c r="O99" s="323">
        <v>6752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6</v>
      </c>
      <c r="O100" s="353">
        <v>7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122</v>
      </c>
      <c r="E101" s="353">
        <v>227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3183</v>
      </c>
      <c r="N101" s="346">
        <v>3576</v>
      </c>
      <c r="O101" s="353">
        <v>6759</v>
      </c>
    </row>
    <row r="102" spans="1:15" ht="15" customHeight="1" thickBot="1" x14ac:dyDescent="0.2">
      <c r="A102" s="842"/>
      <c r="B102" s="329">
        <v>123</v>
      </c>
      <c r="C102" s="330">
        <v>0</v>
      </c>
      <c r="D102" s="330">
        <v>0</v>
      </c>
      <c r="E102" s="331">
        <v>123</v>
      </c>
      <c r="F102" s="853"/>
      <c r="G102" s="422"/>
      <c r="H102" s="423"/>
      <c r="I102" s="423"/>
      <c r="J102" s="442"/>
      <c r="K102" s="856"/>
      <c r="L102" s="329">
        <v>3277</v>
      </c>
      <c r="M102" s="330">
        <v>4</v>
      </c>
      <c r="N102" s="330">
        <v>3</v>
      </c>
      <c r="O102" s="331">
        <v>3284</v>
      </c>
    </row>
    <row r="103" spans="1:15" ht="15" customHeight="1" x14ac:dyDescent="0.15">
      <c r="A103" s="841" t="s">
        <v>74</v>
      </c>
      <c r="B103" s="318" t="s">
        <v>280</v>
      </c>
      <c r="C103" s="319">
        <v>1191</v>
      </c>
      <c r="D103" s="319">
        <v>1334</v>
      </c>
      <c r="E103" s="320">
        <v>2525</v>
      </c>
      <c r="F103" s="848" t="s">
        <v>75</v>
      </c>
      <c r="G103" s="318" t="s">
        <v>280</v>
      </c>
      <c r="H103" s="319">
        <v>1165</v>
      </c>
      <c r="I103" s="319">
        <v>1333</v>
      </c>
      <c r="J103" s="320">
        <v>2498</v>
      </c>
      <c r="K103" s="858" t="s">
        <v>76</v>
      </c>
      <c r="L103" s="318" t="s">
        <v>280</v>
      </c>
      <c r="M103" s="319">
        <v>2356</v>
      </c>
      <c r="N103" s="319">
        <v>2667</v>
      </c>
      <c r="O103" s="320">
        <v>5023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1192</v>
      </c>
      <c r="D105" s="346">
        <v>1340</v>
      </c>
      <c r="E105" s="353">
        <v>2532</v>
      </c>
      <c r="F105" s="849"/>
      <c r="G105" s="345" t="s">
        <v>69</v>
      </c>
      <c r="H105" s="346">
        <v>1167</v>
      </c>
      <c r="I105" s="346">
        <v>1336</v>
      </c>
      <c r="J105" s="353">
        <v>2503</v>
      </c>
      <c r="K105" s="855"/>
      <c r="L105" s="345" t="s">
        <v>69</v>
      </c>
      <c r="M105" s="346">
        <v>2359</v>
      </c>
      <c r="N105" s="346">
        <v>2676</v>
      </c>
      <c r="O105" s="353">
        <v>5035</v>
      </c>
    </row>
    <row r="106" spans="1:15" ht="15" customHeight="1" thickBot="1" x14ac:dyDescent="0.2">
      <c r="A106" s="842"/>
      <c r="B106" s="329">
        <v>1289</v>
      </c>
      <c r="C106" s="330">
        <v>0</v>
      </c>
      <c r="D106" s="330">
        <v>5</v>
      </c>
      <c r="E106" s="331">
        <v>1294</v>
      </c>
      <c r="F106" s="857"/>
      <c r="G106" s="329">
        <v>1198</v>
      </c>
      <c r="H106" s="330">
        <v>1</v>
      </c>
      <c r="I106" s="330">
        <v>4</v>
      </c>
      <c r="J106" s="331">
        <v>1203</v>
      </c>
      <c r="K106" s="856"/>
      <c r="L106" s="329">
        <v>2487</v>
      </c>
      <c r="M106" s="330">
        <v>1</v>
      </c>
      <c r="N106" s="330">
        <v>9</v>
      </c>
      <c r="O106" s="331">
        <v>2497</v>
      </c>
    </row>
    <row r="107" spans="1:15" ht="15" customHeight="1" x14ac:dyDescent="0.15">
      <c r="A107" s="841" t="s">
        <v>140</v>
      </c>
      <c r="B107" s="318" t="s">
        <v>280</v>
      </c>
      <c r="C107" s="319">
        <v>1668</v>
      </c>
      <c r="D107" s="319">
        <v>1794</v>
      </c>
      <c r="E107" s="320">
        <v>3462</v>
      </c>
      <c r="F107" s="848" t="s">
        <v>143</v>
      </c>
      <c r="G107" s="318" t="s">
        <v>280</v>
      </c>
      <c r="H107" s="319">
        <v>192</v>
      </c>
      <c r="I107" s="319">
        <v>218</v>
      </c>
      <c r="J107" s="320">
        <v>410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1670</v>
      </c>
      <c r="D109" s="346">
        <v>1797</v>
      </c>
      <c r="E109" s="353">
        <v>3467</v>
      </c>
      <c r="F109" s="849"/>
      <c r="G109" s="345" t="s">
        <v>69</v>
      </c>
      <c r="H109" s="346">
        <v>192</v>
      </c>
      <c r="I109" s="346">
        <v>219</v>
      </c>
      <c r="J109" s="353">
        <v>411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1433</v>
      </c>
      <c r="C110" s="325">
        <v>0</v>
      </c>
      <c r="D110" s="325">
        <v>4</v>
      </c>
      <c r="E110" s="326">
        <v>1437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289</v>
      </c>
      <c r="D111" s="346">
        <v>308</v>
      </c>
      <c r="E111" s="353">
        <v>597</v>
      </c>
      <c r="F111" s="851" t="s">
        <v>144</v>
      </c>
      <c r="G111" s="345" t="s">
        <v>280</v>
      </c>
      <c r="H111" s="346">
        <v>88</v>
      </c>
      <c r="I111" s="346">
        <v>99</v>
      </c>
      <c r="J111" s="353">
        <v>187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289</v>
      </c>
      <c r="D113" s="346">
        <v>309</v>
      </c>
      <c r="E113" s="353">
        <v>598</v>
      </c>
      <c r="F113" s="849"/>
      <c r="G113" s="345" t="s">
        <v>69</v>
      </c>
      <c r="H113" s="346">
        <v>88</v>
      </c>
      <c r="I113" s="346">
        <v>99</v>
      </c>
      <c r="J113" s="353">
        <v>187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302</v>
      </c>
      <c r="C114" s="325">
        <v>0</v>
      </c>
      <c r="D114" s="325">
        <v>1</v>
      </c>
      <c r="E114" s="326">
        <v>303</v>
      </c>
      <c r="F114" s="850"/>
      <c r="G114" s="324">
        <v>89</v>
      </c>
      <c r="H114" s="325">
        <v>0</v>
      </c>
      <c r="I114" s="325">
        <v>0</v>
      </c>
      <c r="J114" s="326">
        <v>89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214</v>
      </c>
      <c r="D115" s="346">
        <v>256</v>
      </c>
      <c r="E115" s="353">
        <v>470</v>
      </c>
      <c r="F115" s="851" t="s">
        <v>145</v>
      </c>
      <c r="G115" s="345" t="s">
        <v>280</v>
      </c>
      <c r="H115" s="346">
        <v>144</v>
      </c>
      <c r="I115" s="346">
        <v>173</v>
      </c>
      <c r="J115" s="353">
        <v>317</v>
      </c>
      <c r="K115" s="855" t="s">
        <v>405</v>
      </c>
      <c r="L115" s="345" t="s">
        <v>280</v>
      </c>
      <c r="M115" s="346">
        <v>2595</v>
      </c>
      <c r="N115" s="346">
        <v>2848</v>
      </c>
      <c r="O115" s="353">
        <v>5443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214</v>
      </c>
      <c r="D117" s="346">
        <v>257</v>
      </c>
      <c r="E117" s="353">
        <v>471</v>
      </c>
      <c r="F117" s="849"/>
      <c r="G117" s="345" t="s">
        <v>69</v>
      </c>
      <c r="H117" s="346">
        <v>144</v>
      </c>
      <c r="I117" s="346">
        <v>174</v>
      </c>
      <c r="J117" s="353">
        <v>318</v>
      </c>
      <c r="K117" s="855"/>
      <c r="L117" s="345" t="s">
        <v>69</v>
      </c>
      <c r="M117" s="346">
        <v>2597</v>
      </c>
      <c r="N117" s="346">
        <v>2855</v>
      </c>
      <c r="O117" s="353">
        <v>5452</v>
      </c>
    </row>
    <row r="118" spans="1:15" ht="15" customHeight="1" thickBot="1" x14ac:dyDescent="0.2">
      <c r="A118" s="842"/>
      <c r="B118" s="329">
        <v>224</v>
      </c>
      <c r="C118" s="330">
        <v>0</v>
      </c>
      <c r="D118" s="330">
        <v>1</v>
      </c>
      <c r="E118" s="331">
        <v>225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2411</v>
      </c>
      <c r="M118" s="330">
        <v>0</v>
      </c>
      <c r="N118" s="330">
        <v>8</v>
      </c>
      <c r="O118" s="331">
        <v>2419</v>
      </c>
    </row>
    <row r="119" spans="1:15" ht="15" customHeight="1" x14ac:dyDescent="0.15">
      <c r="A119" s="839" t="s">
        <v>84</v>
      </c>
      <c r="B119" s="318" t="s">
        <v>280</v>
      </c>
      <c r="C119" s="319">
        <v>522</v>
      </c>
      <c r="D119" s="319">
        <v>609</v>
      </c>
      <c r="E119" s="320">
        <v>1131</v>
      </c>
      <c r="F119" s="849" t="s">
        <v>146</v>
      </c>
      <c r="G119" s="318" t="s">
        <v>280</v>
      </c>
      <c r="H119" s="319">
        <v>322</v>
      </c>
      <c r="I119" s="319">
        <v>439</v>
      </c>
      <c r="J119" s="320">
        <v>761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522</v>
      </c>
      <c r="D121" s="346">
        <v>611</v>
      </c>
      <c r="E121" s="353">
        <v>1133</v>
      </c>
      <c r="F121" s="849"/>
      <c r="G121" s="345" t="s">
        <v>69</v>
      </c>
      <c r="H121" s="346">
        <v>322</v>
      </c>
      <c r="I121" s="346">
        <v>439</v>
      </c>
      <c r="J121" s="353">
        <v>761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555</v>
      </c>
      <c r="C122" s="325">
        <v>1</v>
      </c>
      <c r="D122" s="325">
        <v>1</v>
      </c>
      <c r="E122" s="326">
        <v>557</v>
      </c>
      <c r="F122" s="850"/>
      <c r="G122" s="324">
        <v>353</v>
      </c>
      <c r="H122" s="325">
        <v>0</v>
      </c>
      <c r="I122" s="325">
        <v>0</v>
      </c>
      <c r="J122" s="326">
        <v>353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389</v>
      </c>
      <c r="D123" s="346">
        <v>437</v>
      </c>
      <c r="E123" s="353">
        <v>826</v>
      </c>
      <c r="F123" s="851" t="s">
        <v>87</v>
      </c>
      <c r="G123" s="345" t="s">
        <v>280</v>
      </c>
      <c r="H123" s="346">
        <v>528</v>
      </c>
      <c r="I123" s="346">
        <v>604</v>
      </c>
      <c r="J123" s="353">
        <v>1132</v>
      </c>
      <c r="K123" s="854" t="s">
        <v>406</v>
      </c>
      <c r="L123" s="321" t="s">
        <v>280</v>
      </c>
      <c r="M123" s="322">
        <v>1761</v>
      </c>
      <c r="N123" s="322">
        <v>2089</v>
      </c>
      <c r="O123" s="323">
        <v>3850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389</v>
      </c>
      <c r="D125" s="346">
        <v>437</v>
      </c>
      <c r="E125" s="353">
        <v>826</v>
      </c>
      <c r="F125" s="849"/>
      <c r="G125" s="345" t="s">
        <v>69</v>
      </c>
      <c r="H125" s="346">
        <v>529</v>
      </c>
      <c r="I125" s="346">
        <v>604</v>
      </c>
      <c r="J125" s="353">
        <v>1133</v>
      </c>
      <c r="K125" s="852"/>
      <c r="L125" s="345" t="s">
        <v>69</v>
      </c>
      <c r="M125" s="346">
        <v>1762</v>
      </c>
      <c r="N125" s="346">
        <v>2091</v>
      </c>
      <c r="O125" s="353">
        <v>3853</v>
      </c>
    </row>
    <row r="126" spans="1:15" ht="15" customHeight="1" thickBot="1" x14ac:dyDescent="0.2">
      <c r="A126" s="839"/>
      <c r="B126" s="329">
        <v>384</v>
      </c>
      <c r="C126" s="330">
        <v>0</v>
      </c>
      <c r="D126" s="330">
        <v>0</v>
      </c>
      <c r="E126" s="331">
        <v>384</v>
      </c>
      <c r="F126" s="849"/>
      <c r="G126" s="329">
        <v>541</v>
      </c>
      <c r="H126" s="330">
        <v>1</v>
      </c>
      <c r="I126" s="330">
        <v>0</v>
      </c>
      <c r="J126" s="331">
        <v>542</v>
      </c>
      <c r="K126" s="853"/>
      <c r="L126" s="329">
        <v>1833</v>
      </c>
      <c r="M126" s="330">
        <v>2</v>
      </c>
      <c r="N126" s="330">
        <v>1</v>
      </c>
      <c r="O126" s="331">
        <v>1836</v>
      </c>
    </row>
    <row r="127" spans="1:15" ht="15" customHeight="1" x14ac:dyDescent="0.15">
      <c r="A127" s="841" t="s">
        <v>89</v>
      </c>
      <c r="B127" s="318" t="s">
        <v>280</v>
      </c>
      <c r="C127" s="319">
        <v>608</v>
      </c>
      <c r="D127" s="319">
        <v>623</v>
      </c>
      <c r="E127" s="320">
        <v>1231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608</v>
      </c>
      <c r="N127" s="319">
        <v>623</v>
      </c>
      <c r="O127" s="320">
        <v>1231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609</v>
      </c>
      <c r="D129" s="346">
        <v>624</v>
      </c>
      <c r="E129" s="353">
        <v>1233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609</v>
      </c>
      <c r="N129" s="346">
        <v>624</v>
      </c>
      <c r="O129" s="353">
        <v>1233</v>
      </c>
    </row>
    <row r="130" spans="1:15" ht="15" customHeight="1" thickBot="1" x14ac:dyDescent="0.2">
      <c r="A130" s="842"/>
      <c r="B130" s="329">
        <v>637</v>
      </c>
      <c r="C130" s="330">
        <v>1</v>
      </c>
      <c r="D130" s="330">
        <v>1</v>
      </c>
      <c r="E130" s="331">
        <v>639</v>
      </c>
      <c r="F130" s="857"/>
      <c r="G130" s="422"/>
      <c r="H130" s="423"/>
      <c r="I130" s="423"/>
      <c r="J130" s="442"/>
      <c r="K130" s="856"/>
      <c r="L130" s="329">
        <v>637</v>
      </c>
      <c r="M130" s="330">
        <v>1</v>
      </c>
      <c r="N130" s="330">
        <v>1</v>
      </c>
      <c r="O130" s="331">
        <v>639</v>
      </c>
    </row>
    <row r="131" spans="1:15" ht="15" customHeight="1" x14ac:dyDescent="0.15">
      <c r="A131" s="841" t="s">
        <v>147</v>
      </c>
      <c r="B131" s="318" t="s">
        <v>280</v>
      </c>
      <c r="C131" s="319">
        <v>224</v>
      </c>
      <c r="D131" s="319">
        <v>286</v>
      </c>
      <c r="E131" s="320">
        <v>510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224</v>
      </c>
      <c r="D133" s="346">
        <v>286</v>
      </c>
      <c r="E133" s="353">
        <v>510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303</v>
      </c>
      <c r="C134" s="325">
        <v>0</v>
      </c>
      <c r="D134" s="325">
        <v>0</v>
      </c>
      <c r="E134" s="326">
        <v>303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27</v>
      </c>
      <c r="E135" s="353">
        <v>57</v>
      </c>
      <c r="F135" s="851" t="s">
        <v>152</v>
      </c>
      <c r="G135" s="345" t="s">
        <v>280</v>
      </c>
      <c r="H135" s="346">
        <v>82</v>
      </c>
      <c r="I135" s="346">
        <v>82</v>
      </c>
      <c r="J135" s="353">
        <v>164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27</v>
      </c>
      <c r="E137" s="353">
        <v>57</v>
      </c>
      <c r="F137" s="849"/>
      <c r="G137" s="345" t="s">
        <v>69</v>
      </c>
      <c r="H137" s="346">
        <v>82</v>
      </c>
      <c r="I137" s="346">
        <v>82</v>
      </c>
      <c r="J137" s="353">
        <v>164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34</v>
      </c>
      <c r="C138" s="325">
        <v>0</v>
      </c>
      <c r="D138" s="325">
        <v>0</v>
      </c>
      <c r="E138" s="326">
        <v>34</v>
      </c>
      <c r="F138" s="850"/>
      <c r="G138" s="324">
        <v>99</v>
      </c>
      <c r="H138" s="325">
        <v>0</v>
      </c>
      <c r="I138" s="325">
        <v>0</v>
      </c>
      <c r="J138" s="326">
        <v>99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72</v>
      </c>
      <c r="D139" s="346">
        <v>80</v>
      </c>
      <c r="E139" s="353">
        <v>152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72</v>
      </c>
      <c r="D141" s="346">
        <v>80</v>
      </c>
      <c r="E141" s="353">
        <v>152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81</v>
      </c>
      <c r="C142" s="325">
        <v>0</v>
      </c>
      <c r="D142" s="325">
        <v>0</v>
      </c>
      <c r="E142" s="326">
        <v>81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137</v>
      </c>
      <c r="D143" s="346">
        <v>127</v>
      </c>
      <c r="E143" s="353">
        <v>264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650</v>
      </c>
      <c r="N143" s="322">
        <v>715</v>
      </c>
      <c r="O143" s="323">
        <v>1365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137</v>
      </c>
      <c r="D145" s="346">
        <v>127</v>
      </c>
      <c r="E145" s="353">
        <v>264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650</v>
      </c>
      <c r="N145" s="346">
        <v>715</v>
      </c>
      <c r="O145" s="353">
        <v>1365</v>
      </c>
    </row>
    <row r="146" spans="1:15" ht="15" customHeight="1" thickBot="1" x14ac:dyDescent="0.2">
      <c r="A146" s="842"/>
      <c r="B146" s="329">
        <v>165</v>
      </c>
      <c r="C146" s="330">
        <v>0</v>
      </c>
      <c r="D146" s="330">
        <v>0</v>
      </c>
      <c r="E146" s="331">
        <v>165</v>
      </c>
      <c r="F146" s="857"/>
      <c r="G146" s="425"/>
      <c r="H146" s="423"/>
      <c r="I146" s="423"/>
      <c r="J146" s="444"/>
      <c r="K146" s="856"/>
      <c r="L146" s="399">
        <v>811</v>
      </c>
      <c r="M146" s="400">
        <v>0</v>
      </c>
      <c r="N146" s="400">
        <v>0</v>
      </c>
      <c r="O146" s="401">
        <v>811</v>
      </c>
    </row>
    <row r="147" spans="1:15" ht="15" customHeight="1" x14ac:dyDescent="0.15">
      <c r="A147" s="841" t="s">
        <v>154</v>
      </c>
      <c r="B147" s="318" t="s">
        <v>280</v>
      </c>
      <c r="C147" s="319">
        <v>351</v>
      </c>
      <c r="D147" s="319">
        <v>353</v>
      </c>
      <c r="E147" s="320">
        <v>704</v>
      </c>
      <c r="F147" s="848" t="s">
        <v>157</v>
      </c>
      <c r="G147" s="318" t="s">
        <v>280</v>
      </c>
      <c r="H147" s="319">
        <v>86</v>
      </c>
      <c r="I147" s="319">
        <v>102</v>
      </c>
      <c r="J147" s="320">
        <v>188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351</v>
      </c>
      <c r="D149" s="346">
        <v>354</v>
      </c>
      <c r="E149" s="353">
        <v>705</v>
      </c>
      <c r="F149" s="849"/>
      <c r="G149" s="345" t="s">
        <v>69</v>
      </c>
      <c r="H149" s="346">
        <v>86</v>
      </c>
      <c r="I149" s="346">
        <v>102</v>
      </c>
      <c r="J149" s="353">
        <v>188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401</v>
      </c>
      <c r="C150" s="325">
        <v>0</v>
      </c>
      <c r="D150" s="325">
        <v>1</v>
      </c>
      <c r="E150" s="326">
        <v>402</v>
      </c>
      <c r="F150" s="850"/>
      <c r="G150" s="324">
        <v>116</v>
      </c>
      <c r="H150" s="325">
        <v>0</v>
      </c>
      <c r="I150" s="325">
        <v>0</v>
      </c>
      <c r="J150" s="326">
        <v>116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74</v>
      </c>
      <c r="D151" s="346">
        <v>73</v>
      </c>
      <c r="E151" s="353">
        <v>147</v>
      </c>
      <c r="F151" s="851" t="s">
        <v>158</v>
      </c>
      <c r="G151" s="345" t="s">
        <v>280</v>
      </c>
      <c r="H151" s="346">
        <v>426</v>
      </c>
      <c r="I151" s="346">
        <v>365</v>
      </c>
      <c r="J151" s="353">
        <v>791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74</v>
      </c>
      <c r="D153" s="346">
        <v>73</v>
      </c>
      <c r="E153" s="353">
        <v>147</v>
      </c>
      <c r="F153" s="849"/>
      <c r="G153" s="345" t="s">
        <v>69</v>
      </c>
      <c r="H153" s="346">
        <v>426</v>
      </c>
      <c r="I153" s="346">
        <v>371</v>
      </c>
      <c r="J153" s="353">
        <v>797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96</v>
      </c>
      <c r="C154" s="325">
        <v>0</v>
      </c>
      <c r="D154" s="325">
        <v>0</v>
      </c>
      <c r="E154" s="326">
        <v>96</v>
      </c>
      <c r="F154" s="850"/>
      <c r="G154" s="324">
        <v>496</v>
      </c>
      <c r="H154" s="325">
        <v>1</v>
      </c>
      <c r="I154" s="325">
        <v>5</v>
      </c>
      <c r="J154" s="326">
        <v>502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95</v>
      </c>
      <c r="E155" s="353">
        <v>165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1007</v>
      </c>
      <c r="N155" s="322">
        <v>988</v>
      </c>
      <c r="O155" s="323">
        <v>1995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95</v>
      </c>
      <c r="E157" s="353">
        <v>165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1007</v>
      </c>
      <c r="N157" s="346">
        <v>995</v>
      </c>
      <c r="O157" s="353">
        <v>2002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1227</v>
      </c>
      <c r="M158" s="409">
        <v>1</v>
      </c>
      <c r="N158" s="409">
        <v>6</v>
      </c>
      <c r="O158" s="410">
        <v>1234</v>
      </c>
    </row>
    <row r="159" spans="1:15" ht="15" customHeight="1" x14ac:dyDescent="0.15">
      <c r="A159" s="844" t="s">
        <v>105</v>
      </c>
      <c r="B159" s="318" t="s">
        <v>280</v>
      </c>
      <c r="C159" s="319">
        <v>224</v>
      </c>
      <c r="D159" s="319">
        <v>245</v>
      </c>
      <c r="E159" s="320">
        <v>469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224</v>
      </c>
      <c r="N159" s="319">
        <v>245</v>
      </c>
      <c r="O159" s="320">
        <v>469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224</v>
      </c>
      <c r="D161" s="346">
        <v>245</v>
      </c>
      <c r="E161" s="353">
        <v>469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224</v>
      </c>
      <c r="N161" s="346">
        <v>245</v>
      </c>
      <c r="O161" s="353">
        <v>469</v>
      </c>
    </row>
    <row r="162" spans="1:15" ht="15" customHeight="1" thickBot="1" x14ac:dyDescent="0.2">
      <c r="A162" s="844"/>
      <c r="B162" s="329">
        <v>294</v>
      </c>
      <c r="C162" s="330">
        <v>0</v>
      </c>
      <c r="D162" s="330">
        <v>0</v>
      </c>
      <c r="E162" s="331">
        <v>294</v>
      </c>
      <c r="F162" s="849"/>
      <c r="G162" s="426"/>
      <c r="H162" s="423"/>
      <c r="I162" s="423"/>
      <c r="J162" s="445"/>
      <c r="K162" s="865"/>
      <c r="L162" s="399">
        <v>294</v>
      </c>
      <c r="M162" s="400">
        <v>0</v>
      </c>
      <c r="N162" s="400">
        <v>0</v>
      </c>
      <c r="O162" s="401">
        <v>294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46823</v>
      </c>
      <c r="N163" s="414">
        <v>51195</v>
      </c>
      <c r="O163" s="415">
        <v>98018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72</v>
      </c>
      <c r="N164" s="414">
        <v>254</v>
      </c>
      <c r="O164" s="415">
        <v>326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46895</v>
      </c>
      <c r="N165" s="414">
        <v>51449</v>
      </c>
      <c r="O165" s="415">
        <v>98344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45699</v>
      </c>
      <c r="M166" s="417">
        <v>124</v>
      </c>
      <c r="N166" s="417">
        <v>155</v>
      </c>
      <c r="O166" s="418">
        <v>45978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5B8C-3EA4-46B4-8C13-FA90183F8A77}">
  <dimension ref="A1:T46"/>
  <sheetViews>
    <sheetView showGridLines="0" view="pageBreakPreview" zoomScale="73" zoomScaleNormal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385</v>
      </c>
      <c r="C3" s="35">
        <v>177</v>
      </c>
      <c r="D3" s="35">
        <v>208</v>
      </c>
      <c r="E3" s="36">
        <v>174</v>
      </c>
      <c r="F3" s="81" t="s">
        <v>27</v>
      </c>
      <c r="G3" s="34">
        <v>396</v>
      </c>
      <c r="H3" s="35">
        <v>180</v>
      </c>
      <c r="I3" s="35">
        <v>216</v>
      </c>
      <c r="J3" s="36">
        <v>179</v>
      </c>
      <c r="K3" s="79" t="s">
        <v>49</v>
      </c>
      <c r="L3" s="34">
        <v>595</v>
      </c>
      <c r="M3" s="35">
        <v>271</v>
      </c>
      <c r="N3" s="35">
        <v>324</v>
      </c>
      <c r="O3" s="36">
        <v>242</v>
      </c>
    </row>
    <row r="4" spans="1:20" ht="22.5" customHeight="1" x14ac:dyDescent="0.15">
      <c r="A4" s="85" t="s">
        <v>6</v>
      </c>
      <c r="B4" s="37">
        <v>432</v>
      </c>
      <c r="C4" s="38">
        <v>203</v>
      </c>
      <c r="D4" s="38">
        <v>229</v>
      </c>
      <c r="E4" s="39">
        <v>194</v>
      </c>
      <c r="F4" s="82" t="s">
        <v>28</v>
      </c>
      <c r="G4" s="37">
        <v>214</v>
      </c>
      <c r="H4" s="38">
        <v>91</v>
      </c>
      <c r="I4" s="38">
        <v>123</v>
      </c>
      <c r="J4" s="39">
        <v>120</v>
      </c>
      <c r="K4" s="80" t="s">
        <v>50</v>
      </c>
      <c r="L4" s="37">
        <v>2544</v>
      </c>
      <c r="M4" s="38">
        <v>1251</v>
      </c>
      <c r="N4" s="38">
        <v>1293</v>
      </c>
      <c r="O4" s="39">
        <v>997</v>
      </c>
    </row>
    <row r="5" spans="1:20" ht="22.5" customHeight="1" x14ac:dyDescent="0.15">
      <c r="A5" s="85" t="s">
        <v>7</v>
      </c>
      <c r="B5" s="37">
        <v>455</v>
      </c>
      <c r="C5" s="38">
        <v>215</v>
      </c>
      <c r="D5" s="38">
        <v>240</v>
      </c>
      <c r="E5" s="39">
        <v>212</v>
      </c>
      <c r="F5" s="82" t="s">
        <v>29</v>
      </c>
      <c r="G5" s="37">
        <v>153</v>
      </c>
      <c r="H5" s="38">
        <v>70</v>
      </c>
      <c r="I5" s="38">
        <v>83</v>
      </c>
      <c r="J5" s="39">
        <v>78</v>
      </c>
      <c r="K5" s="80" t="s">
        <v>51</v>
      </c>
      <c r="L5" s="37">
        <v>3384</v>
      </c>
      <c r="M5" s="38">
        <v>1617</v>
      </c>
      <c r="N5" s="38">
        <v>1767</v>
      </c>
      <c r="O5" s="39">
        <v>1423</v>
      </c>
    </row>
    <row r="6" spans="1:20" ht="22.5" customHeight="1" x14ac:dyDescent="0.15">
      <c r="A6" s="85" t="s">
        <v>8</v>
      </c>
      <c r="B6" s="37">
        <v>354</v>
      </c>
      <c r="C6" s="38">
        <v>154</v>
      </c>
      <c r="D6" s="38">
        <v>200</v>
      </c>
      <c r="E6" s="39">
        <v>170</v>
      </c>
      <c r="F6" s="82" t="s">
        <v>30</v>
      </c>
      <c r="G6" s="37">
        <v>1409</v>
      </c>
      <c r="H6" s="38">
        <v>655</v>
      </c>
      <c r="I6" s="38">
        <v>754</v>
      </c>
      <c r="J6" s="39">
        <v>605</v>
      </c>
      <c r="K6" s="80" t="s">
        <v>52</v>
      </c>
      <c r="L6" s="37">
        <v>469</v>
      </c>
      <c r="M6" s="38">
        <v>271</v>
      </c>
      <c r="N6" s="38">
        <v>198</v>
      </c>
      <c r="O6" s="39">
        <v>258</v>
      </c>
    </row>
    <row r="7" spans="1:20" ht="22.5" customHeight="1" x14ac:dyDescent="0.15">
      <c r="A7" s="85" t="s">
        <v>9</v>
      </c>
      <c r="B7" s="37">
        <v>155</v>
      </c>
      <c r="C7" s="38">
        <v>76</v>
      </c>
      <c r="D7" s="38">
        <v>79</v>
      </c>
      <c r="E7" s="39">
        <v>88</v>
      </c>
      <c r="F7" s="82" t="s">
        <v>31</v>
      </c>
      <c r="G7" s="37">
        <v>316</v>
      </c>
      <c r="H7" s="38">
        <v>140</v>
      </c>
      <c r="I7" s="38">
        <v>176</v>
      </c>
      <c r="J7" s="39">
        <v>142</v>
      </c>
      <c r="K7" s="80" t="s">
        <v>53</v>
      </c>
      <c r="L7" s="37">
        <v>406</v>
      </c>
      <c r="M7" s="38">
        <v>190</v>
      </c>
      <c r="N7" s="38">
        <v>216</v>
      </c>
      <c r="O7" s="39">
        <v>223</v>
      </c>
    </row>
    <row r="8" spans="1:20" ht="22.5" customHeight="1" x14ac:dyDescent="0.15">
      <c r="A8" s="85" t="s">
        <v>10</v>
      </c>
      <c r="B8" s="37">
        <v>115</v>
      </c>
      <c r="C8" s="38">
        <v>53</v>
      </c>
      <c r="D8" s="38">
        <v>62</v>
      </c>
      <c r="E8" s="39">
        <v>54</v>
      </c>
      <c r="F8" s="82" t="s">
        <v>32</v>
      </c>
      <c r="G8" s="37">
        <v>796</v>
      </c>
      <c r="H8" s="38">
        <v>371</v>
      </c>
      <c r="I8" s="38">
        <v>425</v>
      </c>
      <c r="J8" s="39">
        <v>351</v>
      </c>
      <c r="K8" s="80" t="s">
        <v>54</v>
      </c>
      <c r="L8" s="37">
        <v>1712</v>
      </c>
      <c r="M8" s="38">
        <v>799</v>
      </c>
      <c r="N8" s="38">
        <v>913</v>
      </c>
      <c r="O8" s="39">
        <v>743</v>
      </c>
    </row>
    <row r="9" spans="1:20" ht="22.5" customHeight="1" x14ac:dyDescent="0.15">
      <c r="A9" s="85" t="s">
        <v>11</v>
      </c>
      <c r="B9" s="37">
        <v>410</v>
      </c>
      <c r="C9" s="38">
        <v>174</v>
      </c>
      <c r="D9" s="38">
        <v>236</v>
      </c>
      <c r="E9" s="39">
        <v>201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363</v>
      </c>
      <c r="M9" s="38">
        <v>172</v>
      </c>
      <c r="N9" s="38">
        <v>191</v>
      </c>
      <c r="O9" s="39">
        <v>143</v>
      </c>
    </row>
    <row r="10" spans="1:20" ht="22.5" customHeight="1" x14ac:dyDescent="0.15">
      <c r="A10" s="85" t="s">
        <v>12</v>
      </c>
      <c r="B10" s="37">
        <v>466</v>
      </c>
      <c r="C10" s="38">
        <v>214</v>
      </c>
      <c r="D10" s="38">
        <v>252</v>
      </c>
      <c r="E10" s="39">
        <v>225</v>
      </c>
      <c r="F10" s="82" t="s">
        <v>34</v>
      </c>
      <c r="G10" s="37">
        <v>129</v>
      </c>
      <c r="H10" s="38">
        <v>52</v>
      </c>
      <c r="I10" s="38">
        <v>77</v>
      </c>
      <c r="J10" s="39">
        <v>61</v>
      </c>
      <c r="K10" s="80" t="s">
        <v>56</v>
      </c>
      <c r="L10" s="37">
        <v>1268</v>
      </c>
      <c r="M10" s="38">
        <v>565</v>
      </c>
      <c r="N10" s="38">
        <v>703</v>
      </c>
      <c r="O10" s="39">
        <v>532</v>
      </c>
    </row>
    <row r="11" spans="1:20" ht="22.5" customHeight="1" x14ac:dyDescent="0.15">
      <c r="A11" s="85" t="s">
        <v>13</v>
      </c>
      <c r="B11" s="37">
        <v>728</v>
      </c>
      <c r="C11" s="38">
        <v>421</v>
      </c>
      <c r="D11" s="38">
        <v>307</v>
      </c>
      <c r="E11" s="39">
        <v>411</v>
      </c>
      <c r="F11" s="82" t="s">
        <v>35</v>
      </c>
      <c r="G11" s="37">
        <v>251</v>
      </c>
      <c r="H11" s="38">
        <v>111</v>
      </c>
      <c r="I11" s="38">
        <v>140</v>
      </c>
      <c r="J11" s="39">
        <v>118</v>
      </c>
      <c r="K11" s="80" t="s">
        <v>57</v>
      </c>
      <c r="L11" s="37">
        <v>2191</v>
      </c>
      <c r="M11" s="38">
        <v>1097</v>
      </c>
      <c r="N11" s="38">
        <v>1094</v>
      </c>
      <c r="O11" s="39">
        <v>1041</v>
      </c>
    </row>
    <row r="12" spans="1:20" ht="22.5" customHeight="1" x14ac:dyDescent="0.15">
      <c r="A12" s="85" t="s">
        <v>14</v>
      </c>
      <c r="B12" s="37">
        <v>1971</v>
      </c>
      <c r="C12" s="38">
        <v>936</v>
      </c>
      <c r="D12" s="38">
        <v>1035</v>
      </c>
      <c r="E12" s="39">
        <v>813</v>
      </c>
      <c r="F12" s="82" t="s">
        <v>36</v>
      </c>
      <c r="G12" s="37">
        <v>435</v>
      </c>
      <c r="H12" s="38">
        <v>198</v>
      </c>
      <c r="I12" s="38">
        <v>237</v>
      </c>
      <c r="J12" s="39">
        <v>208</v>
      </c>
      <c r="K12" s="80" t="s">
        <v>58</v>
      </c>
      <c r="L12" s="37">
        <v>802</v>
      </c>
      <c r="M12" s="38">
        <v>373</v>
      </c>
      <c r="N12" s="38">
        <v>429</v>
      </c>
      <c r="O12" s="39">
        <v>360</v>
      </c>
    </row>
    <row r="13" spans="1:20" ht="22.5" customHeight="1" x14ac:dyDescent="0.15">
      <c r="A13" s="85" t="s">
        <v>15</v>
      </c>
      <c r="B13" s="37">
        <v>3122</v>
      </c>
      <c r="C13" s="38">
        <v>1519</v>
      </c>
      <c r="D13" s="38">
        <v>1603</v>
      </c>
      <c r="E13" s="39">
        <v>1278</v>
      </c>
      <c r="F13" s="82" t="s">
        <v>37</v>
      </c>
      <c r="G13" s="37">
        <v>2002</v>
      </c>
      <c r="H13" s="38">
        <v>933</v>
      </c>
      <c r="I13" s="38">
        <v>1069</v>
      </c>
      <c r="J13" s="39">
        <v>922</v>
      </c>
      <c r="K13" s="80" t="s">
        <v>59</v>
      </c>
      <c r="L13" s="37">
        <v>1543</v>
      </c>
      <c r="M13" s="38">
        <v>687</v>
      </c>
      <c r="N13" s="38">
        <v>856</v>
      </c>
      <c r="O13" s="39">
        <v>658</v>
      </c>
    </row>
    <row r="14" spans="1:20" ht="22.5" customHeight="1" x14ac:dyDescent="0.15">
      <c r="A14" s="85" t="s">
        <v>16</v>
      </c>
      <c r="B14" s="37">
        <v>2414</v>
      </c>
      <c r="C14" s="38">
        <v>1194</v>
      </c>
      <c r="D14" s="38">
        <v>1220</v>
      </c>
      <c r="E14" s="39">
        <v>909</v>
      </c>
      <c r="F14" s="82" t="s">
        <v>38</v>
      </c>
      <c r="G14" s="37">
        <v>1675</v>
      </c>
      <c r="H14" s="38">
        <v>786</v>
      </c>
      <c r="I14" s="38">
        <v>889</v>
      </c>
      <c r="J14" s="39">
        <v>676</v>
      </c>
      <c r="K14" s="80" t="s">
        <v>60</v>
      </c>
      <c r="L14" s="37">
        <v>705</v>
      </c>
      <c r="M14" s="38">
        <v>324</v>
      </c>
      <c r="N14" s="38">
        <v>381</v>
      </c>
      <c r="O14" s="39">
        <v>346</v>
      </c>
    </row>
    <row r="15" spans="1:20" ht="22.5" customHeight="1" x14ac:dyDescent="0.15">
      <c r="A15" s="85" t="s">
        <v>17</v>
      </c>
      <c r="B15" s="37">
        <v>203</v>
      </c>
      <c r="C15" s="38">
        <v>96</v>
      </c>
      <c r="D15" s="38">
        <v>107</v>
      </c>
      <c r="E15" s="39">
        <v>86</v>
      </c>
      <c r="F15" s="82" t="s">
        <v>39</v>
      </c>
      <c r="G15" s="37">
        <v>4336</v>
      </c>
      <c r="H15" s="38">
        <v>2072</v>
      </c>
      <c r="I15" s="38">
        <v>2264</v>
      </c>
      <c r="J15" s="39">
        <v>1888</v>
      </c>
      <c r="K15" s="80" t="s">
        <v>61</v>
      </c>
      <c r="L15" s="37">
        <v>544</v>
      </c>
      <c r="M15" s="38">
        <v>235</v>
      </c>
      <c r="N15" s="38">
        <v>309</v>
      </c>
      <c r="O15" s="39">
        <v>302</v>
      </c>
    </row>
    <row r="16" spans="1:20" ht="22.5" customHeight="1" x14ac:dyDescent="0.15">
      <c r="A16" s="85" t="s">
        <v>18</v>
      </c>
      <c r="B16" s="37">
        <v>296</v>
      </c>
      <c r="C16" s="38">
        <v>143</v>
      </c>
      <c r="D16" s="38">
        <v>153</v>
      </c>
      <c r="E16" s="39">
        <v>118</v>
      </c>
      <c r="F16" s="82" t="s">
        <v>40</v>
      </c>
      <c r="G16" s="37">
        <v>3837</v>
      </c>
      <c r="H16" s="38">
        <v>1834</v>
      </c>
      <c r="I16" s="38">
        <v>2003</v>
      </c>
      <c r="J16" s="39">
        <v>1531</v>
      </c>
      <c r="K16" s="80" t="s">
        <v>62</v>
      </c>
      <c r="L16" s="37">
        <v>1274</v>
      </c>
      <c r="M16" s="38">
        <v>603</v>
      </c>
      <c r="N16" s="38">
        <v>671</v>
      </c>
      <c r="O16" s="39">
        <v>574</v>
      </c>
    </row>
    <row r="17" spans="1:20" ht="22.5" customHeight="1" x14ac:dyDescent="0.15">
      <c r="A17" s="85" t="s">
        <v>19</v>
      </c>
      <c r="B17" s="37">
        <v>157</v>
      </c>
      <c r="C17" s="38">
        <v>70</v>
      </c>
      <c r="D17" s="38">
        <v>87</v>
      </c>
      <c r="E17" s="39">
        <v>71</v>
      </c>
      <c r="F17" s="82" t="s">
        <v>41</v>
      </c>
      <c r="G17" s="37">
        <v>3336</v>
      </c>
      <c r="H17" s="38">
        <v>1590</v>
      </c>
      <c r="I17" s="38">
        <v>1746</v>
      </c>
      <c r="J17" s="39">
        <v>1354</v>
      </c>
      <c r="K17" s="80" t="s">
        <v>63</v>
      </c>
      <c r="L17" s="37">
        <v>506</v>
      </c>
      <c r="M17" s="38">
        <v>241</v>
      </c>
      <c r="N17" s="38">
        <v>265</v>
      </c>
      <c r="O17" s="39">
        <v>231</v>
      </c>
    </row>
    <row r="18" spans="1:20" ht="22.5" customHeight="1" x14ac:dyDescent="0.15">
      <c r="A18" s="85" t="s">
        <v>20</v>
      </c>
      <c r="B18" s="37">
        <v>498</v>
      </c>
      <c r="C18" s="38">
        <v>254</v>
      </c>
      <c r="D18" s="38">
        <v>244</v>
      </c>
      <c r="E18" s="39">
        <v>206</v>
      </c>
      <c r="F18" s="82" t="s">
        <v>42</v>
      </c>
      <c r="G18" s="37">
        <v>1152</v>
      </c>
      <c r="H18" s="38">
        <v>566</v>
      </c>
      <c r="I18" s="38">
        <v>586</v>
      </c>
      <c r="J18" s="39">
        <v>480</v>
      </c>
      <c r="K18" s="80" t="s">
        <v>64</v>
      </c>
      <c r="L18" s="37">
        <v>991</v>
      </c>
      <c r="M18" s="38">
        <v>495</v>
      </c>
      <c r="N18" s="38">
        <v>496</v>
      </c>
      <c r="O18" s="39">
        <v>420</v>
      </c>
    </row>
    <row r="19" spans="1:20" ht="22.5" customHeight="1" x14ac:dyDescent="0.15">
      <c r="A19" s="85" t="s">
        <v>21</v>
      </c>
      <c r="B19" s="37">
        <v>564</v>
      </c>
      <c r="C19" s="38">
        <v>257</v>
      </c>
      <c r="D19" s="38">
        <v>307</v>
      </c>
      <c r="E19" s="39">
        <v>246</v>
      </c>
      <c r="F19" s="82" t="s">
        <v>43</v>
      </c>
      <c r="G19" s="37">
        <v>1692</v>
      </c>
      <c r="H19" s="38">
        <v>813</v>
      </c>
      <c r="I19" s="38">
        <v>879</v>
      </c>
      <c r="J19" s="39">
        <v>699</v>
      </c>
      <c r="K19" s="80" t="s">
        <v>65</v>
      </c>
      <c r="L19" s="37">
        <v>367</v>
      </c>
      <c r="M19" s="38">
        <v>185</v>
      </c>
      <c r="N19" s="38">
        <v>182</v>
      </c>
      <c r="O19" s="39">
        <v>166</v>
      </c>
    </row>
    <row r="20" spans="1:20" ht="22.5" customHeight="1" x14ac:dyDescent="0.15">
      <c r="A20" s="85" t="s">
        <v>22</v>
      </c>
      <c r="B20" s="37">
        <v>526</v>
      </c>
      <c r="C20" s="38">
        <v>256</v>
      </c>
      <c r="D20" s="38">
        <v>270</v>
      </c>
      <c r="E20" s="39">
        <v>202</v>
      </c>
      <c r="F20" s="82" t="s">
        <v>44</v>
      </c>
      <c r="G20" s="37">
        <v>1421</v>
      </c>
      <c r="H20" s="38">
        <v>707</v>
      </c>
      <c r="I20" s="38">
        <v>714</v>
      </c>
      <c r="J20" s="39">
        <v>498</v>
      </c>
      <c r="K20" s="80" t="s">
        <v>66</v>
      </c>
      <c r="L20" s="37">
        <v>454</v>
      </c>
      <c r="M20" s="38">
        <v>223</v>
      </c>
      <c r="N20" s="38">
        <v>231</v>
      </c>
      <c r="O20" s="39">
        <v>178</v>
      </c>
    </row>
    <row r="21" spans="1:20" ht="22.5" customHeight="1" x14ac:dyDescent="0.15">
      <c r="A21" s="85" t="s">
        <v>23</v>
      </c>
      <c r="B21" s="37">
        <v>1129</v>
      </c>
      <c r="C21" s="38">
        <v>518</v>
      </c>
      <c r="D21" s="38">
        <v>611</v>
      </c>
      <c r="E21" s="39">
        <v>463</v>
      </c>
      <c r="F21" s="82" t="s">
        <v>45</v>
      </c>
      <c r="G21" s="37">
        <v>1328</v>
      </c>
      <c r="H21" s="38">
        <v>622</v>
      </c>
      <c r="I21" s="38">
        <v>706</v>
      </c>
      <c r="J21" s="39">
        <v>573</v>
      </c>
      <c r="K21" s="80" t="s">
        <v>67</v>
      </c>
      <c r="L21" s="37">
        <v>442</v>
      </c>
      <c r="M21" s="38">
        <v>225</v>
      </c>
      <c r="N21" s="38">
        <v>217</v>
      </c>
      <c r="O21" s="39">
        <v>181</v>
      </c>
    </row>
    <row r="22" spans="1:20" ht="22.5" customHeight="1" x14ac:dyDescent="0.15">
      <c r="A22" s="85" t="s">
        <v>24</v>
      </c>
      <c r="B22" s="37">
        <v>777</v>
      </c>
      <c r="C22" s="38">
        <v>367</v>
      </c>
      <c r="D22" s="38">
        <v>410</v>
      </c>
      <c r="E22" s="39">
        <v>341</v>
      </c>
      <c r="F22" s="82" t="s">
        <v>46</v>
      </c>
      <c r="G22" s="37">
        <v>672</v>
      </c>
      <c r="H22" s="38">
        <v>317</v>
      </c>
      <c r="I22" s="38">
        <v>355</v>
      </c>
      <c r="J22" s="39">
        <v>298</v>
      </c>
      <c r="K22" s="80" t="s">
        <v>68</v>
      </c>
      <c r="L22" s="37">
        <v>305</v>
      </c>
      <c r="M22" s="38">
        <v>143</v>
      </c>
      <c r="N22" s="38">
        <v>162</v>
      </c>
      <c r="O22" s="39">
        <v>122</v>
      </c>
    </row>
    <row r="23" spans="1:20" ht="22.5" customHeight="1" thickBot="1" x14ac:dyDescent="0.2">
      <c r="A23" s="85" t="s">
        <v>25</v>
      </c>
      <c r="B23" s="37">
        <v>2488</v>
      </c>
      <c r="C23" s="38">
        <v>1185</v>
      </c>
      <c r="D23" s="38">
        <v>1303</v>
      </c>
      <c r="E23" s="39">
        <v>1025</v>
      </c>
      <c r="F23" s="82" t="s">
        <v>47</v>
      </c>
      <c r="G23" s="37">
        <v>536</v>
      </c>
      <c r="H23" s="38">
        <v>262</v>
      </c>
      <c r="I23" s="38">
        <v>274</v>
      </c>
      <c r="J23" s="39">
        <v>229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7939</v>
      </c>
      <c r="C24" s="41">
        <v>3757</v>
      </c>
      <c r="D24" s="41">
        <v>4182</v>
      </c>
      <c r="E24" s="42">
        <v>3274</v>
      </c>
      <c r="F24" s="104" t="s">
        <v>48</v>
      </c>
      <c r="G24" s="40">
        <v>396</v>
      </c>
      <c r="H24" s="41">
        <v>171</v>
      </c>
      <c r="I24" s="41">
        <v>225</v>
      </c>
      <c r="J24" s="43">
        <v>181</v>
      </c>
      <c r="K24" s="17" t="s">
        <v>108</v>
      </c>
      <c r="L24" s="18">
        <f>SUM(M24:N24)</f>
        <v>73028</v>
      </c>
      <c r="M24" s="19">
        <f>SUM(C3:C24,H3:H24,M3:M22)</f>
        <v>34792</v>
      </c>
      <c r="N24" s="19">
        <f>SUM(D3:D24,I3:I24,N3:N22)</f>
        <v>38236</v>
      </c>
      <c r="O24" s="20">
        <f>SUM(E3:E24,J3:J24,O3:O22)</f>
        <v>31140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平成17年10月1日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4071</v>
      </c>
      <c r="C27" s="35">
        <v>1885</v>
      </c>
      <c r="D27" s="35">
        <v>2186</v>
      </c>
      <c r="E27" s="36">
        <v>1777</v>
      </c>
      <c r="F27" s="96" t="s">
        <v>71</v>
      </c>
      <c r="G27" s="34">
        <v>302</v>
      </c>
      <c r="H27" s="35">
        <v>152</v>
      </c>
      <c r="I27" s="35">
        <v>150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3404</v>
      </c>
      <c r="C28" s="41">
        <v>1661</v>
      </c>
      <c r="D28" s="41">
        <v>1743</v>
      </c>
      <c r="E28" s="42">
        <v>1456</v>
      </c>
      <c r="F28" s="97"/>
      <c r="G28" s="40"/>
      <c r="H28" s="41"/>
      <c r="I28" s="41"/>
      <c r="J28" s="49"/>
      <c r="K28" s="50" t="s">
        <v>73</v>
      </c>
      <c r="L28" s="51">
        <f>SUM(B27,G27,B28)</f>
        <v>7777</v>
      </c>
      <c r="M28" s="52">
        <f>SUM(C27,H27,C28)</f>
        <v>3698</v>
      </c>
      <c r="N28" s="52">
        <f>SUM(D27,I27,D28)</f>
        <v>4079</v>
      </c>
      <c r="O28" s="53">
        <f>SUM(E27,J27,E28)</f>
        <v>3366</v>
      </c>
    </row>
    <row r="29" spans="1:20" ht="27.75" customHeight="1" thickBot="1" x14ac:dyDescent="0.2">
      <c r="A29" s="89" t="s">
        <v>74</v>
      </c>
      <c r="B29" s="51">
        <v>3106</v>
      </c>
      <c r="C29" s="52">
        <v>1447</v>
      </c>
      <c r="D29" s="52">
        <v>1659</v>
      </c>
      <c r="E29" s="53">
        <v>1338</v>
      </c>
      <c r="F29" s="98" t="s">
        <v>75</v>
      </c>
      <c r="G29" s="51">
        <v>3100</v>
      </c>
      <c r="H29" s="52">
        <v>1414</v>
      </c>
      <c r="I29" s="52">
        <v>1686</v>
      </c>
      <c r="J29" s="54">
        <v>1333</v>
      </c>
      <c r="K29" s="55" t="s">
        <v>76</v>
      </c>
      <c r="L29" s="56">
        <f>SUM(B29,G29)</f>
        <v>6206</v>
      </c>
      <c r="M29" s="57">
        <f>SUM(C29,H29)</f>
        <v>2861</v>
      </c>
      <c r="N29" s="57">
        <f>SUM(D29,I29)</f>
        <v>3345</v>
      </c>
      <c r="O29" s="58">
        <f>SUM(E29,J29)</f>
        <v>2671</v>
      </c>
    </row>
    <row r="30" spans="1:20" ht="27.75" customHeight="1" x14ac:dyDescent="0.15">
      <c r="A30" s="90" t="s">
        <v>77</v>
      </c>
      <c r="B30" s="59">
        <v>3704</v>
      </c>
      <c r="C30" s="60">
        <v>1766</v>
      </c>
      <c r="D30" s="60">
        <v>1938</v>
      </c>
      <c r="E30" s="61">
        <v>1398</v>
      </c>
      <c r="F30" s="99" t="s">
        <v>78</v>
      </c>
      <c r="G30" s="59">
        <v>740</v>
      </c>
      <c r="H30" s="60">
        <v>350</v>
      </c>
      <c r="I30" s="60">
        <v>390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560</v>
      </c>
      <c r="C31" s="64">
        <v>254</v>
      </c>
      <c r="D31" s="64">
        <v>306</v>
      </c>
      <c r="E31" s="65">
        <v>227</v>
      </c>
      <c r="F31" s="100" t="s">
        <v>80</v>
      </c>
      <c r="G31" s="63">
        <v>501</v>
      </c>
      <c r="H31" s="64">
        <v>237</v>
      </c>
      <c r="I31" s="64">
        <v>264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211</v>
      </c>
      <c r="C32" s="41">
        <v>102</v>
      </c>
      <c r="D32" s="41">
        <v>109</v>
      </c>
      <c r="E32" s="42">
        <v>92</v>
      </c>
      <c r="F32" s="88" t="s">
        <v>82</v>
      </c>
      <c r="G32" s="40">
        <v>433</v>
      </c>
      <c r="H32" s="41">
        <v>195</v>
      </c>
      <c r="I32" s="41">
        <v>238</v>
      </c>
      <c r="J32" s="49">
        <v>214</v>
      </c>
      <c r="K32" s="50" t="s">
        <v>83</v>
      </c>
      <c r="L32" s="51">
        <f>SUM(B30,G30,B31,G31,B32,G32)</f>
        <v>6149</v>
      </c>
      <c r="M32" s="52">
        <f>SUM(C30,H30,C31,H31,C32,H32)</f>
        <v>2904</v>
      </c>
      <c r="N32" s="52">
        <f>SUM(D30,I30,D31,I31,D32,I32)</f>
        <v>3245</v>
      </c>
      <c r="O32" s="53">
        <f>SUM(E30,J30,E31,J31,E32,J32)</f>
        <v>2464</v>
      </c>
    </row>
    <row r="33" spans="1:15" ht="27.75" customHeight="1" x14ac:dyDescent="0.15">
      <c r="A33" s="92" t="s">
        <v>84</v>
      </c>
      <c r="B33" s="59">
        <v>1320</v>
      </c>
      <c r="C33" s="60">
        <v>584</v>
      </c>
      <c r="D33" s="60">
        <v>736</v>
      </c>
      <c r="E33" s="61">
        <v>596</v>
      </c>
      <c r="F33" s="99" t="s">
        <v>85</v>
      </c>
      <c r="G33" s="59">
        <v>955</v>
      </c>
      <c r="H33" s="60">
        <v>452</v>
      </c>
      <c r="I33" s="60">
        <v>503</v>
      </c>
      <c r="J33" s="62">
        <v>374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931</v>
      </c>
      <c r="C34" s="41">
        <v>407</v>
      </c>
      <c r="D34" s="41">
        <v>524</v>
      </c>
      <c r="E34" s="42">
        <v>354</v>
      </c>
      <c r="F34" s="101" t="s">
        <v>87</v>
      </c>
      <c r="G34" s="40">
        <v>1414</v>
      </c>
      <c r="H34" s="41">
        <v>669</v>
      </c>
      <c r="I34" s="41">
        <v>745</v>
      </c>
      <c r="J34" s="49">
        <v>588</v>
      </c>
      <c r="K34" s="50" t="s">
        <v>88</v>
      </c>
      <c r="L34" s="51">
        <f>SUM(B33,G33,B34,G34)</f>
        <v>4620</v>
      </c>
      <c r="M34" s="52">
        <f>SUM(C33,H33,C34,H34)</f>
        <v>2112</v>
      </c>
      <c r="N34" s="52">
        <f>SUM(D33,I33,D34,I34)</f>
        <v>2508</v>
      </c>
      <c r="O34" s="53">
        <f>SUM(E33,J33,E34,J34)</f>
        <v>1912</v>
      </c>
    </row>
    <row r="35" spans="1:15" ht="27.75" customHeight="1" thickBot="1" x14ac:dyDescent="0.2">
      <c r="A35" s="93" t="s">
        <v>89</v>
      </c>
      <c r="B35" s="56">
        <v>1454</v>
      </c>
      <c r="C35" s="57">
        <v>720</v>
      </c>
      <c r="D35" s="57">
        <v>734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f>SUM(B35,G35)</f>
        <v>1454</v>
      </c>
      <c r="M35" s="57">
        <f>SUM(C35,H35)</f>
        <v>720</v>
      </c>
      <c r="N35" s="57">
        <f>SUM(D35,I35)</f>
        <v>734</v>
      </c>
      <c r="O35" s="58">
        <f>SUM(E35,J35)</f>
        <v>650</v>
      </c>
    </row>
    <row r="36" spans="1:15" ht="27.75" customHeight="1" x14ac:dyDescent="0.15">
      <c r="A36" s="87" t="s">
        <v>91</v>
      </c>
      <c r="B36" s="34">
        <v>607</v>
      </c>
      <c r="C36" s="35">
        <v>260</v>
      </c>
      <c r="D36" s="35">
        <v>347</v>
      </c>
      <c r="E36" s="36">
        <v>332</v>
      </c>
      <c r="F36" s="96" t="s">
        <v>92</v>
      </c>
      <c r="G36" s="34">
        <v>55</v>
      </c>
      <c r="H36" s="35">
        <v>26</v>
      </c>
      <c r="I36" s="35">
        <v>29</v>
      </c>
      <c r="J36" s="44">
        <v>33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189</v>
      </c>
      <c r="C37" s="38">
        <v>85</v>
      </c>
      <c r="D37" s="38">
        <v>104</v>
      </c>
      <c r="E37" s="39">
        <v>107</v>
      </c>
      <c r="F37" s="103" t="s">
        <v>94</v>
      </c>
      <c r="G37" s="37">
        <v>354</v>
      </c>
      <c r="H37" s="38">
        <v>170</v>
      </c>
      <c r="I37" s="38">
        <v>184</v>
      </c>
      <c r="J37" s="71">
        <v>179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201</v>
      </c>
      <c r="C38" s="38">
        <v>95</v>
      </c>
      <c r="D38" s="38">
        <v>106</v>
      </c>
      <c r="E38" s="39">
        <v>103</v>
      </c>
      <c r="F38" s="103" t="s">
        <v>96</v>
      </c>
      <c r="G38" s="37">
        <v>242</v>
      </c>
      <c r="H38" s="38">
        <v>116</v>
      </c>
      <c r="I38" s="38">
        <v>126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72</v>
      </c>
      <c r="C39" s="41">
        <v>34</v>
      </c>
      <c r="D39" s="41">
        <v>38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1720</v>
      </c>
      <c r="M39" s="52">
        <f>SUM(C36,H36,C37,H37,C38,H38,C39)</f>
        <v>786</v>
      </c>
      <c r="N39" s="52">
        <f>SUM(D36,I36,D37,I37,D38,I38,D39)</f>
        <v>934</v>
      </c>
      <c r="O39" s="53">
        <f>SUM(E36,J36,E37,J37,E38,J38,E39)</f>
        <v>919</v>
      </c>
    </row>
    <row r="40" spans="1:15" ht="27.75" customHeight="1" x14ac:dyDescent="0.15">
      <c r="A40" s="95" t="s">
        <v>99</v>
      </c>
      <c r="B40" s="37">
        <v>908</v>
      </c>
      <c r="C40" s="38">
        <v>442</v>
      </c>
      <c r="D40" s="38">
        <v>466</v>
      </c>
      <c r="E40" s="39">
        <v>456</v>
      </c>
      <c r="F40" s="103" t="s">
        <v>100</v>
      </c>
      <c r="G40" s="37">
        <v>215</v>
      </c>
      <c r="H40" s="38">
        <v>100</v>
      </c>
      <c r="I40" s="38">
        <v>115</v>
      </c>
      <c r="J40" s="71">
        <v>113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277</v>
      </c>
      <c r="C41" s="38">
        <v>123</v>
      </c>
      <c r="D41" s="38">
        <v>154</v>
      </c>
      <c r="E41" s="39">
        <v>171</v>
      </c>
      <c r="F41" s="103" t="s">
        <v>102</v>
      </c>
      <c r="G41" s="37">
        <v>289</v>
      </c>
      <c r="H41" s="38">
        <v>145</v>
      </c>
      <c r="I41" s="38">
        <v>144</v>
      </c>
      <c r="J41" s="71">
        <v>155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939</v>
      </c>
      <c r="C42" s="38">
        <v>502</v>
      </c>
      <c r="D42" s="38">
        <v>437</v>
      </c>
      <c r="E42" s="39">
        <v>549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2628</v>
      </c>
      <c r="M42" s="52">
        <f>SUM(C40,H40,C41,H41,M41,C42,H42)</f>
        <v>1312</v>
      </c>
      <c r="N42" s="52">
        <f>SUM(D40,I40,D41,I41,N41,D42,I42)</f>
        <v>1316</v>
      </c>
      <c r="O42" s="53">
        <f>SUM(E40,J40,E41,J41,O41,E42,J42)</f>
        <v>1444</v>
      </c>
    </row>
    <row r="43" spans="1:15" ht="27.75" customHeight="1" thickBot="1" x14ac:dyDescent="0.2">
      <c r="A43" s="93" t="s">
        <v>105</v>
      </c>
      <c r="B43" s="56">
        <v>623</v>
      </c>
      <c r="C43" s="57">
        <v>275</v>
      </c>
      <c r="D43" s="57">
        <v>348</v>
      </c>
      <c r="E43" s="58">
        <v>358</v>
      </c>
      <c r="F43" s="68"/>
      <c r="G43" s="56"/>
      <c r="H43" s="57"/>
      <c r="I43" s="57"/>
      <c r="J43" s="69"/>
      <c r="K43" s="55" t="s">
        <v>106</v>
      </c>
      <c r="L43" s="56">
        <f>SUM(B43,G43)</f>
        <v>623</v>
      </c>
      <c r="M43" s="57">
        <f>SUM(C43,H43)</f>
        <v>275</v>
      </c>
      <c r="N43" s="57">
        <f>SUM(D43,I43)</f>
        <v>348</v>
      </c>
      <c r="O43" s="58">
        <f>SUM(E43,J43)</f>
        <v>358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104205</v>
      </c>
      <c r="M44" s="57">
        <f>SUM(M24,M28,M29,M32,M34,M35,M39,M42,M43)</f>
        <v>49460</v>
      </c>
      <c r="N44" s="57">
        <f>SUM(N24,N28,N29,N32,N34,N35,N39,N42,N43)</f>
        <v>54745</v>
      </c>
      <c r="O44" s="58">
        <f>SUM(O24,O28,O29,O32,O34,O35,O39,O42,O43)</f>
        <v>44924</v>
      </c>
    </row>
    <row r="45" spans="1:15" ht="27.95" customHeight="1" x14ac:dyDescent="0.15">
      <c r="B45" s="1"/>
      <c r="F45" s="11"/>
    </row>
    <row r="46" spans="1:15" ht="27.95" customHeight="1" x14ac:dyDescent="0.15">
      <c r="M46" s="4" t="s">
        <v>114</v>
      </c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187C-3CAA-4EC1-8A8A-330FC40C8BFE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407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164</v>
      </c>
      <c r="D4" s="319">
        <v>194</v>
      </c>
      <c r="E4" s="320">
        <v>358</v>
      </c>
      <c r="F4" s="841" t="s">
        <v>27</v>
      </c>
      <c r="G4" s="318" t="s">
        <v>280</v>
      </c>
      <c r="H4" s="319">
        <v>170</v>
      </c>
      <c r="I4" s="319">
        <v>211</v>
      </c>
      <c r="J4" s="320">
        <v>381</v>
      </c>
      <c r="K4" s="841" t="s">
        <v>49</v>
      </c>
      <c r="L4" s="318" t="s">
        <v>280</v>
      </c>
      <c r="M4" s="319">
        <v>225</v>
      </c>
      <c r="N4" s="319">
        <v>247</v>
      </c>
      <c r="O4" s="320">
        <v>472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4</v>
      </c>
      <c r="O5" s="323">
        <v>4</v>
      </c>
    </row>
    <row r="6" spans="1:20" ht="17.25" customHeight="1" x14ac:dyDescent="0.15">
      <c r="A6" s="839"/>
      <c r="B6" s="321" t="s">
        <v>69</v>
      </c>
      <c r="C6" s="322">
        <v>164</v>
      </c>
      <c r="D6" s="322">
        <v>195</v>
      </c>
      <c r="E6" s="323">
        <v>359</v>
      </c>
      <c r="F6" s="839"/>
      <c r="G6" s="321" t="s">
        <v>69</v>
      </c>
      <c r="H6" s="322">
        <v>172</v>
      </c>
      <c r="I6" s="322">
        <v>213</v>
      </c>
      <c r="J6" s="323">
        <v>385</v>
      </c>
      <c r="K6" s="839"/>
      <c r="L6" s="321" t="s">
        <v>69</v>
      </c>
      <c r="M6" s="322">
        <v>225</v>
      </c>
      <c r="N6" s="322">
        <v>251</v>
      </c>
      <c r="O6" s="323">
        <v>476</v>
      </c>
    </row>
    <row r="7" spans="1:20" ht="17.25" customHeight="1" x14ac:dyDescent="0.15">
      <c r="A7" s="840"/>
      <c r="B7" s="324">
        <v>182</v>
      </c>
      <c r="C7" s="325">
        <v>0</v>
      </c>
      <c r="D7" s="325">
        <v>1</v>
      </c>
      <c r="E7" s="326">
        <v>183</v>
      </c>
      <c r="F7" s="840"/>
      <c r="G7" s="324">
        <v>192</v>
      </c>
      <c r="H7" s="325">
        <v>1</v>
      </c>
      <c r="I7" s="325">
        <v>3</v>
      </c>
      <c r="J7" s="326">
        <v>196</v>
      </c>
      <c r="K7" s="840"/>
      <c r="L7" s="324">
        <v>234</v>
      </c>
      <c r="M7" s="325">
        <v>4</v>
      </c>
      <c r="N7" s="325">
        <v>0</v>
      </c>
      <c r="O7" s="326">
        <v>238</v>
      </c>
    </row>
    <row r="8" spans="1:20" ht="17.25" customHeight="1" x14ac:dyDescent="0.15">
      <c r="A8" s="838" t="s">
        <v>6</v>
      </c>
      <c r="B8" s="321" t="s">
        <v>280</v>
      </c>
      <c r="C8" s="322">
        <v>138</v>
      </c>
      <c r="D8" s="322">
        <v>167</v>
      </c>
      <c r="E8" s="323">
        <v>305</v>
      </c>
      <c r="F8" s="838" t="s">
        <v>28</v>
      </c>
      <c r="G8" s="321" t="s">
        <v>280</v>
      </c>
      <c r="H8" s="322">
        <v>146</v>
      </c>
      <c r="I8" s="322">
        <v>205</v>
      </c>
      <c r="J8" s="323">
        <v>351</v>
      </c>
      <c r="K8" s="838" t="s">
        <v>50</v>
      </c>
      <c r="L8" s="321" t="s">
        <v>280</v>
      </c>
      <c r="M8" s="322">
        <v>1223</v>
      </c>
      <c r="N8" s="322">
        <v>1229</v>
      </c>
      <c r="O8" s="323">
        <v>2452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139</v>
      </c>
      <c r="D10" s="322">
        <v>168</v>
      </c>
      <c r="E10" s="323">
        <v>307</v>
      </c>
      <c r="F10" s="839"/>
      <c r="G10" s="321" t="s">
        <v>69</v>
      </c>
      <c r="H10" s="322">
        <v>147</v>
      </c>
      <c r="I10" s="322">
        <v>205</v>
      </c>
      <c r="J10" s="323">
        <v>352</v>
      </c>
      <c r="K10" s="839"/>
      <c r="L10" s="321" t="s">
        <v>69</v>
      </c>
      <c r="M10" s="322">
        <v>1223</v>
      </c>
      <c r="N10" s="322">
        <v>1238</v>
      </c>
      <c r="O10" s="323">
        <v>2461</v>
      </c>
    </row>
    <row r="11" spans="1:20" ht="17.25" customHeight="1" x14ac:dyDescent="0.15">
      <c r="A11" s="840"/>
      <c r="B11" s="324">
        <v>160</v>
      </c>
      <c r="C11" s="325">
        <v>1</v>
      </c>
      <c r="D11" s="325">
        <v>1</v>
      </c>
      <c r="E11" s="326">
        <v>162</v>
      </c>
      <c r="F11" s="840"/>
      <c r="G11" s="324">
        <v>171</v>
      </c>
      <c r="H11" s="434">
        <v>1</v>
      </c>
      <c r="I11" s="325">
        <v>0</v>
      </c>
      <c r="J11" s="328">
        <v>172</v>
      </c>
      <c r="K11" s="840"/>
      <c r="L11" s="327">
        <v>1062</v>
      </c>
      <c r="M11" s="325">
        <v>2</v>
      </c>
      <c r="N11" s="325">
        <v>7</v>
      </c>
      <c r="O11" s="328">
        <v>1071</v>
      </c>
    </row>
    <row r="12" spans="1:20" ht="17.25" customHeight="1" x14ac:dyDescent="0.15">
      <c r="A12" s="838" t="s">
        <v>7</v>
      </c>
      <c r="B12" s="321" t="s">
        <v>280</v>
      </c>
      <c r="C12" s="322">
        <v>177</v>
      </c>
      <c r="D12" s="322">
        <v>196</v>
      </c>
      <c r="E12" s="323">
        <v>373</v>
      </c>
      <c r="F12" s="838" t="s">
        <v>29</v>
      </c>
      <c r="G12" s="321" t="s">
        <v>280</v>
      </c>
      <c r="H12" s="322">
        <v>63</v>
      </c>
      <c r="I12" s="322">
        <v>73</v>
      </c>
      <c r="J12" s="323">
        <v>136</v>
      </c>
      <c r="K12" s="838" t="s">
        <v>51</v>
      </c>
      <c r="L12" s="321" t="s">
        <v>280</v>
      </c>
      <c r="M12" s="322">
        <v>2018</v>
      </c>
      <c r="N12" s="322">
        <v>2205</v>
      </c>
      <c r="O12" s="323">
        <v>4223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178</v>
      </c>
      <c r="D14" s="322">
        <v>200</v>
      </c>
      <c r="E14" s="323">
        <v>378</v>
      </c>
      <c r="F14" s="839"/>
      <c r="G14" s="321" t="s">
        <v>69</v>
      </c>
      <c r="H14" s="322">
        <v>64</v>
      </c>
      <c r="I14" s="322">
        <v>74</v>
      </c>
      <c r="J14" s="323">
        <v>138</v>
      </c>
      <c r="K14" s="839"/>
      <c r="L14" s="321" t="s">
        <v>69</v>
      </c>
      <c r="M14" s="322">
        <v>2018</v>
      </c>
      <c r="N14" s="322">
        <v>2210</v>
      </c>
      <c r="O14" s="323">
        <v>4228</v>
      </c>
    </row>
    <row r="15" spans="1:20" ht="17.25" customHeight="1" x14ac:dyDescent="0.15">
      <c r="A15" s="840"/>
      <c r="B15" s="324">
        <v>194</v>
      </c>
      <c r="C15" s="325">
        <v>1</v>
      </c>
      <c r="D15" s="325">
        <v>3</v>
      </c>
      <c r="E15" s="326">
        <v>198</v>
      </c>
      <c r="F15" s="840"/>
      <c r="G15" s="324">
        <v>66</v>
      </c>
      <c r="H15" s="325">
        <v>0</v>
      </c>
      <c r="I15" s="325">
        <v>1</v>
      </c>
      <c r="J15" s="326">
        <v>67</v>
      </c>
      <c r="K15" s="840"/>
      <c r="L15" s="324">
        <v>1766</v>
      </c>
      <c r="M15" s="325">
        <v>1</v>
      </c>
      <c r="N15" s="325">
        <v>4</v>
      </c>
      <c r="O15" s="326">
        <v>1771</v>
      </c>
    </row>
    <row r="16" spans="1:20" ht="17.25" customHeight="1" x14ac:dyDescent="0.15">
      <c r="A16" s="838" t="s">
        <v>8</v>
      </c>
      <c r="B16" s="321" t="s">
        <v>280</v>
      </c>
      <c r="C16" s="322">
        <v>149</v>
      </c>
      <c r="D16" s="322">
        <v>166</v>
      </c>
      <c r="E16" s="323">
        <v>315</v>
      </c>
      <c r="F16" s="838" t="s">
        <v>30</v>
      </c>
      <c r="G16" s="321" t="s">
        <v>280</v>
      </c>
      <c r="H16" s="322">
        <v>815</v>
      </c>
      <c r="I16" s="322">
        <v>898</v>
      </c>
      <c r="J16" s="323">
        <v>1713</v>
      </c>
      <c r="K16" s="838" t="s">
        <v>52</v>
      </c>
      <c r="L16" s="321" t="s">
        <v>280</v>
      </c>
      <c r="M16" s="322">
        <v>237</v>
      </c>
      <c r="N16" s="322">
        <v>157</v>
      </c>
      <c r="O16" s="323">
        <v>394</v>
      </c>
    </row>
    <row r="17" spans="1:15" ht="17.25" customHeight="1" x14ac:dyDescent="0.15">
      <c r="A17" s="839"/>
      <c r="B17" s="321" t="s">
        <v>281</v>
      </c>
      <c r="C17" s="322">
        <v>4</v>
      </c>
      <c r="D17" s="322">
        <v>10</v>
      </c>
      <c r="E17" s="323">
        <v>14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153</v>
      </c>
      <c r="D18" s="322">
        <v>176</v>
      </c>
      <c r="E18" s="323">
        <v>329</v>
      </c>
      <c r="F18" s="839"/>
      <c r="G18" s="321" t="s">
        <v>69</v>
      </c>
      <c r="H18" s="322">
        <v>816</v>
      </c>
      <c r="I18" s="322">
        <v>910</v>
      </c>
      <c r="J18" s="323">
        <v>1726</v>
      </c>
      <c r="K18" s="839"/>
      <c r="L18" s="321" t="s">
        <v>69</v>
      </c>
      <c r="M18" s="322">
        <v>238</v>
      </c>
      <c r="N18" s="322">
        <v>159</v>
      </c>
      <c r="O18" s="323">
        <v>397</v>
      </c>
    </row>
    <row r="19" spans="1:15" ht="17.25" customHeight="1" x14ac:dyDescent="0.15">
      <c r="A19" s="840"/>
      <c r="B19" s="324">
        <v>163</v>
      </c>
      <c r="C19" s="325">
        <v>5</v>
      </c>
      <c r="D19" s="325">
        <v>6</v>
      </c>
      <c r="E19" s="326">
        <v>174</v>
      </c>
      <c r="F19" s="840"/>
      <c r="G19" s="324">
        <v>758</v>
      </c>
      <c r="H19" s="325">
        <v>8</v>
      </c>
      <c r="I19" s="325">
        <v>4</v>
      </c>
      <c r="J19" s="326">
        <v>770</v>
      </c>
      <c r="K19" s="840"/>
      <c r="L19" s="324">
        <v>258</v>
      </c>
      <c r="M19" s="325">
        <v>0</v>
      </c>
      <c r="N19" s="325">
        <v>2</v>
      </c>
      <c r="O19" s="326">
        <v>260</v>
      </c>
    </row>
    <row r="20" spans="1:15" ht="17.25" customHeight="1" x14ac:dyDescent="0.15">
      <c r="A20" s="838" t="s">
        <v>9</v>
      </c>
      <c r="B20" s="321" t="s">
        <v>280</v>
      </c>
      <c r="C20" s="322">
        <v>70</v>
      </c>
      <c r="D20" s="322">
        <v>67</v>
      </c>
      <c r="E20" s="323">
        <v>137</v>
      </c>
      <c r="F20" s="838" t="s">
        <v>31</v>
      </c>
      <c r="G20" s="321" t="s">
        <v>280</v>
      </c>
      <c r="H20" s="322">
        <v>103</v>
      </c>
      <c r="I20" s="322">
        <v>157</v>
      </c>
      <c r="J20" s="323">
        <v>260</v>
      </c>
      <c r="K20" s="838" t="s">
        <v>53</v>
      </c>
      <c r="L20" s="321" t="s">
        <v>280</v>
      </c>
      <c r="M20" s="322">
        <v>150</v>
      </c>
      <c r="N20" s="322">
        <v>173</v>
      </c>
      <c r="O20" s="323">
        <v>323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71</v>
      </c>
      <c r="D22" s="322">
        <v>71</v>
      </c>
      <c r="E22" s="323">
        <v>142</v>
      </c>
      <c r="F22" s="839"/>
      <c r="G22" s="321" t="s">
        <v>69</v>
      </c>
      <c r="H22" s="322">
        <v>103</v>
      </c>
      <c r="I22" s="322">
        <v>157</v>
      </c>
      <c r="J22" s="323">
        <v>260</v>
      </c>
      <c r="K22" s="839"/>
      <c r="L22" s="321" t="s">
        <v>69</v>
      </c>
      <c r="M22" s="322">
        <v>150</v>
      </c>
      <c r="N22" s="322">
        <v>174</v>
      </c>
      <c r="O22" s="323">
        <v>324</v>
      </c>
    </row>
    <row r="23" spans="1:15" ht="17.25" customHeight="1" x14ac:dyDescent="0.15">
      <c r="A23" s="840"/>
      <c r="B23" s="324">
        <v>77</v>
      </c>
      <c r="C23" s="325">
        <v>2</v>
      </c>
      <c r="D23" s="325">
        <v>3</v>
      </c>
      <c r="E23" s="326">
        <v>82</v>
      </c>
      <c r="F23" s="840"/>
      <c r="G23" s="324">
        <v>141</v>
      </c>
      <c r="H23" s="325">
        <v>0</v>
      </c>
      <c r="I23" s="325">
        <v>0</v>
      </c>
      <c r="J23" s="326">
        <v>141</v>
      </c>
      <c r="K23" s="840"/>
      <c r="L23" s="324">
        <v>201</v>
      </c>
      <c r="M23" s="325">
        <v>1</v>
      </c>
      <c r="N23" s="325">
        <v>0</v>
      </c>
      <c r="O23" s="326">
        <v>202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52</v>
      </c>
      <c r="E24" s="322">
        <v>101</v>
      </c>
      <c r="F24" s="838" t="s">
        <v>32</v>
      </c>
      <c r="G24" s="321" t="s">
        <v>280</v>
      </c>
      <c r="H24" s="322">
        <v>307</v>
      </c>
      <c r="I24" s="322">
        <v>347</v>
      </c>
      <c r="J24" s="323">
        <v>654</v>
      </c>
      <c r="K24" s="838" t="s">
        <v>54</v>
      </c>
      <c r="L24" s="321" t="s">
        <v>280</v>
      </c>
      <c r="M24" s="322">
        <v>677</v>
      </c>
      <c r="N24" s="322">
        <v>747</v>
      </c>
      <c r="O24" s="323">
        <v>1424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52</v>
      </c>
      <c r="E26" s="323">
        <v>102</v>
      </c>
      <c r="F26" s="839"/>
      <c r="G26" s="321" t="s">
        <v>69</v>
      </c>
      <c r="H26" s="322">
        <v>307</v>
      </c>
      <c r="I26" s="322">
        <v>347</v>
      </c>
      <c r="J26" s="323">
        <v>654</v>
      </c>
      <c r="K26" s="839"/>
      <c r="L26" s="321" t="s">
        <v>69</v>
      </c>
      <c r="M26" s="322">
        <v>677</v>
      </c>
      <c r="N26" s="322">
        <v>747</v>
      </c>
      <c r="O26" s="323">
        <v>1424</v>
      </c>
    </row>
    <row r="27" spans="1:15" ht="17.25" customHeight="1" x14ac:dyDescent="0.15">
      <c r="A27" s="840"/>
      <c r="B27" s="324">
        <v>47</v>
      </c>
      <c r="C27" s="325">
        <v>1</v>
      </c>
      <c r="D27" s="325">
        <v>0</v>
      </c>
      <c r="E27" s="326">
        <v>48</v>
      </c>
      <c r="F27" s="840"/>
      <c r="G27" s="324">
        <v>336</v>
      </c>
      <c r="H27" s="325">
        <v>0</v>
      </c>
      <c r="I27" s="325">
        <v>0</v>
      </c>
      <c r="J27" s="326">
        <v>336</v>
      </c>
      <c r="K27" s="840"/>
      <c r="L27" s="324">
        <v>689</v>
      </c>
      <c r="M27" s="325">
        <v>0</v>
      </c>
      <c r="N27" s="325">
        <v>0</v>
      </c>
      <c r="O27" s="326">
        <v>689</v>
      </c>
    </row>
    <row r="28" spans="1:15" ht="17.25" customHeight="1" x14ac:dyDescent="0.15">
      <c r="A28" s="838" t="s">
        <v>11</v>
      </c>
      <c r="B28" s="321" t="s">
        <v>280</v>
      </c>
      <c r="C28" s="322">
        <v>126</v>
      </c>
      <c r="D28" s="322">
        <v>188</v>
      </c>
      <c r="E28" s="323">
        <v>314</v>
      </c>
      <c r="F28" s="838" t="s">
        <v>33</v>
      </c>
      <c r="G28" s="321" t="s">
        <v>280</v>
      </c>
      <c r="H28" s="322">
        <v>34</v>
      </c>
      <c r="I28" s="322">
        <v>43</v>
      </c>
      <c r="J28" s="323">
        <v>77</v>
      </c>
      <c r="K28" s="838" t="s">
        <v>55</v>
      </c>
      <c r="L28" s="321" t="s">
        <v>280</v>
      </c>
      <c r="M28" s="322">
        <v>128</v>
      </c>
      <c r="N28" s="322">
        <v>149</v>
      </c>
      <c r="O28" s="323">
        <v>277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131</v>
      </c>
      <c r="D30" s="322">
        <v>191</v>
      </c>
      <c r="E30" s="323">
        <v>322</v>
      </c>
      <c r="F30" s="839"/>
      <c r="G30" s="321" t="s">
        <v>69</v>
      </c>
      <c r="H30" s="322">
        <v>34</v>
      </c>
      <c r="I30" s="322">
        <v>43</v>
      </c>
      <c r="J30" s="323">
        <v>77</v>
      </c>
      <c r="K30" s="839"/>
      <c r="L30" s="321" t="s">
        <v>69</v>
      </c>
      <c r="M30" s="322">
        <v>128</v>
      </c>
      <c r="N30" s="322">
        <v>149</v>
      </c>
      <c r="O30" s="323">
        <v>277</v>
      </c>
    </row>
    <row r="31" spans="1:15" ht="17.25" customHeight="1" x14ac:dyDescent="0.15">
      <c r="A31" s="840"/>
      <c r="B31" s="324">
        <v>179</v>
      </c>
      <c r="C31" s="325">
        <v>7</v>
      </c>
      <c r="D31" s="325">
        <v>1</v>
      </c>
      <c r="E31" s="326">
        <v>187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204</v>
      </c>
      <c r="D32" s="322">
        <v>239</v>
      </c>
      <c r="E32" s="322">
        <v>443</v>
      </c>
      <c r="F32" s="838" t="s">
        <v>34</v>
      </c>
      <c r="G32" s="321" t="s">
        <v>280</v>
      </c>
      <c r="H32" s="322">
        <v>54</v>
      </c>
      <c r="I32" s="322">
        <v>65</v>
      </c>
      <c r="J32" s="323">
        <v>119</v>
      </c>
      <c r="K32" s="838" t="s">
        <v>56</v>
      </c>
      <c r="L32" s="321" t="s">
        <v>280</v>
      </c>
      <c r="M32" s="322">
        <v>501</v>
      </c>
      <c r="N32" s="322">
        <v>572</v>
      </c>
      <c r="O32" s="323">
        <v>1073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204</v>
      </c>
      <c r="D34" s="322">
        <v>239</v>
      </c>
      <c r="E34" s="323">
        <v>443</v>
      </c>
      <c r="F34" s="839"/>
      <c r="G34" s="321" t="s">
        <v>69</v>
      </c>
      <c r="H34" s="322">
        <v>54</v>
      </c>
      <c r="I34" s="322">
        <v>65</v>
      </c>
      <c r="J34" s="323">
        <v>119</v>
      </c>
      <c r="K34" s="839"/>
      <c r="L34" s="321" t="s">
        <v>69</v>
      </c>
      <c r="M34" s="322">
        <v>501</v>
      </c>
      <c r="N34" s="322">
        <v>573</v>
      </c>
      <c r="O34" s="323">
        <v>1074</v>
      </c>
    </row>
    <row r="35" spans="1:15" ht="17.25" customHeight="1" x14ac:dyDescent="0.15">
      <c r="A35" s="840"/>
      <c r="B35" s="324">
        <v>228</v>
      </c>
      <c r="C35" s="325">
        <v>0</v>
      </c>
      <c r="D35" s="325">
        <v>0</v>
      </c>
      <c r="E35" s="326">
        <v>228</v>
      </c>
      <c r="F35" s="840"/>
      <c r="G35" s="324">
        <v>67</v>
      </c>
      <c r="H35" s="325">
        <v>0</v>
      </c>
      <c r="I35" s="325">
        <v>0</v>
      </c>
      <c r="J35" s="326">
        <v>67</v>
      </c>
      <c r="K35" s="840"/>
      <c r="L35" s="324">
        <v>509</v>
      </c>
      <c r="M35" s="325">
        <v>0</v>
      </c>
      <c r="N35" s="325">
        <v>1</v>
      </c>
      <c r="O35" s="326">
        <v>510</v>
      </c>
    </row>
    <row r="36" spans="1:15" ht="17.25" customHeight="1" x14ac:dyDescent="0.15">
      <c r="A36" s="838" t="s">
        <v>13</v>
      </c>
      <c r="B36" s="321" t="s">
        <v>280</v>
      </c>
      <c r="C36" s="322">
        <v>395</v>
      </c>
      <c r="D36" s="322">
        <v>280</v>
      </c>
      <c r="E36" s="323">
        <v>675</v>
      </c>
      <c r="F36" s="838" t="s">
        <v>35</v>
      </c>
      <c r="G36" s="321" t="s">
        <v>280</v>
      </c>
      <c r="H36" s="322">
        <v>120</v>
      </c>
      <c r="I36" s="322">
        <v>136</v>
      </c>
      <c r="J36" s="323">
        <v>256</v>
      </c>
      <c r="K36" s="838" t="s">
        <v>57</v>
      </c>
      <c r="L36" s="321" t="s">
        <v>280</v>
      </c>
      <c r="M36" s="322">
        <v>1157</v>
      </c>
      <c r="N36" s="322">
        <v>1084</v>
      </c>
      <c r="O36" s="323">
        <v>2241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395</v>
      </c>
      <c r="D38" s="322">
        <v>281</v>
      </c>
      <c r="E38" s="323">
        <v>676</v>
      </c>
      <c r="F38" s="839"/>
      <c r="G38" s="321" t="s">
        <v>69</v>
      </c>
      <c r="H38" s="322">
        <v>120</v>
      </c>
      <c r="I38" s="322">
        <v>137</v>
      </c>
      <c r="J38" s="323">
        <v>257</v>
      </c>
      <c r="K38" s="839"/>
      <c r="L38" s="321" t="s">
        <v>69</v>
      </c>
      <c r="M38" s="322">
        <v>1159</v>
      </c>
      <c r="N38" s="322">
        <v>1086</v>
      </c>
      <c r="O38" s="323">
        <v>2245</v>
      </c>
    </row>
    <row r="39" spans="1:15" ht="17.25" customHeight="1" x14ac:dyDescent="0.15">
      <c r="A39" s="840"/>
      <c r="B39" s="324">
        <v>397</v>
      </c>
      <c r="C39" s="325">
        <v>0</v>
      </c>
      <c r="D39" s="325">
        <v>1</v>
      </c>
      <c r="E39" s="326">
        <v>398</v>
      </c>
      <c r="F39" s="840"/>
      <c r="G39" s="324">
        <v>125</v>
      </c>
      <c r="H39" s="325">
        <v>0</v>
      </c>
      <c r="I39" s="325">
        <v>1</v>
      </c>
      <c r="J39" s="326">
        <v>126</v>
      </c>
      <c r="K39" s="840"/>
      <c r="L39" s="324">
        <v>1150</v>
      </c>
      <c r="M39" s="325">
        <v>3</v>
      </c>
      <c r="N39" s="325">
        <v>1</v>
      </c>
      <c r="O39" s="326">
        <v>1154</v>
      </c>
    </row>
    <row r="40" spans="1:15" ht="17.25" customHeight="1" x14ac:dyDescent="0.15">
      <c r="A40" s="838" t="s">
        <v>14</v>
      </c>
      <c r="B40" s="321" t="s">
        <v>280</v>
      </c>
      <c r="C40" s="322">
        <v>895</v>
      </c>
      <c r="D40" s="322">
        <v>915</v>
      </c>
      <c r="E40" s="323">
        <v>1810</v>
      </c>
      <c r="F40" s="838" t="s">
        <v>36</v>
      </c>
      <c r="G40" s="321" t="s">
        <v>280</v>
      </c>
      <c r="H40" s="322">
        <v>167</v>
      </c>
      <c r="I40" s="322">
        <v>208</v>
      </c>
      <c r="J40" s="323">
        <v>375</v>
      </c>
      <c r="K40" s="838" t="s">
        <v>58</v>
      </c>
      <c r="L40" s="321" t="s">
        <v>280</v>
      </c>
      <c r="M40" s="322">
        <v>309</v>
      </c>
      <c r="N40" s="322">
        <v>363</v>
      </c>
      <c r="O40" s="323">
        <v>672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895</v>
      </c>
      <c r="D42" s="322">
        <v>916</v>
      </c>
      <c r="E42" s="323">
        <v>1811</v>
      </c>
      <c r="F42" s="839"/>
      <c r="G42" s="321" t="s">
        <v>69</v>
      </c>
      <c r="H42" s="322">
        <v>167</v>
      </c>
      <c r="I42" s="322">
        <v>209</v>
      </c>
      <c r="J42" s="323">
        <v>376</v>
      </c>
      <c r="K42" s="839"/>
      <c r="L42" s="321" t="s">
        <v>69</v>
      </c>
      <c r="M42" s="322">
        <v>309</v>
      </c>
      <c r="N42" s="322">
        <v>365</v>
      </c>
      <c r="O42" s="323">
        <v>674</v>
      </c>
    </row>
    <row r="43" spans="1:15" ht="17.25" customHeight="1" x14ac:dyDescent="0.15">
      <c r="A43" s="840"/>
      <c r="B43" s="324">
        <v>851</v>
      </c>
      <c r="C43" s="325">
        <v>1</v>
      </c>
      <c r="D43" s="325">
        <v>0</v>
      </c>
      <c r="E43" s="326">
        <v>852</v>
      </c>
      <c r="F43" s="840"/>
      <c r="G43" s="324">
        <v>189</v>
      </c>
      <c r="H43" s="325">
        <v>0</v>
      </c>
      <c r="I43" s="325">
        <v>1</v>
      </c>
      <c r="J43" s="326">
        <v>190</v>
      </c>
      <c r="K43" s="840"/>
      <c r="L43" s="324">
        <v>326</v>
      </c>
      <c r="M43" s="325">
        <v>0</v>
      </c>
      <c r="N43" s="325">
        <v>2</v>
      </c>
      <c r="O43" s="326">
        <v>328</v>
      </c>
    </row>
    <row r="44" spans="1:15" ht="17.25" customHeight="1" x14ac:dyDescent="0.15">
      <c r="A44" s="838" t="s">
        <v>15</v>
      </c>
      <c r="B44" s="321" t="s">
        <v>280</v>
      </c>
      <c r="C44" s="322">
        <v>1517</v>
      </c>
      <c r="D44" s="322">
        <v>1675</v>
      </c>
      <c r="E44" s="323">
        <v>3192</v>
      </c>
      <c r="F44" s="838" t="s">
        <v>37</v>
      </c>
      <c r="G44" s="321" t="s">
        <v>280</v>
      </c>
      <c r="H44" s="322">
        <v>839</v>
      </c>
      <c r="I44" s="322">
        <v>973</v>
      </c>
      <c r="J44" s="323">
        <v>1812</v>
      </c>
      <c r="K44" s="838" t="s">
        <v>59</v>
      </c>
      <c r="L44" s="321" t="s">
        <v>280</v>
      </c>
      <c r="M44" s="322">
        <v>621</v>
      </c>
      <c r="N44" s="322">
        <v>736</v>
      </c>
      <c r="O44" s="323">
        <v>1357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1519</v>
      </c>
      <c r="D46" s="322">
        <v>1679</v>
      </c>
      <c r="E46" s="323">
        <v>3198</v>
      </c>
      <c r="F46" s="839"/>
      <c r="G46" s="321" t="s">
        <v>69</v>
      </c>
      <c r="H46" s="322">
        <v>839</v>
      </c>
      <c r="I46" s="322">
        <v>980</v>
      </c>
      <c r="J46" s="323">
        <v>1819</v>
      </c>
      <c r="K46" s="839"/>
      <c r="L46" s="321" t="s">
        <v>69</v>
      </c>
      <c r="M46" s="322">
        <v>622</v>
      </c>
      <c r="N46" s="322">
        <v>739</v>
      </c>
      <c r="O46" s="323">
        <v>1361</v>
      </c>
    </row>
    <row r="47" spans="1:15" ht="17.25" customHeight="1" x14ac:dyDescent="0.15">
      <c r="A47" s="840"/>
      <c r="B47" s="324">
        <v>1426</v>
      </c>
      <c r="C47" s="325">
        <v>3</v>
      </c>
      <c r="D47" s="325">
        <v>3</v>
      </c>
      <c r="E47" s="326">
        <v>1432</v>
      </c>
      <c r="F47" s="840"/>
      <c r="G47" s="324">
        <v>886</v>
      </c>
      <c r="H47" s="325">
        <v>0</v>
      </c>
      <c r="I47" s="325">
        <v>7</v>
      </c>
      <c r="J47" s="326">
        <v>893</v>
      </c>
      <c r="K47" s="840"/>
      <c r="L47" s="324">
        <v>625</v>
      </c>
      <c r="M47" s="325">
        <v>0</v>
      </c>
      <c r="N47" s="325">
        <v>3</v>
      </c>
      <c r="O47" s="326">
        <v>628</v>
      </c>
    </row>
    <row r="48" spans="1:15" ht="17.25" customHeight="1" x14ac:dyDescent="0.15">
      <c r="A48" s="838" t="s">
        <v>16</v>
      </c>
      <c r="B48" s="321" t="s">
        <v>280</v>
      </c>
      <c r="C48" s="322">
        <v>1050</v>
      </c>
      <c r="D48" s="322">
        <v>1103</v>
      </c>
      <c r="E48" s="323">
        <v>2153</v>
      </c>
      <c r="F48" s="838" t="s">
        <v>38</v>
      </c>
      <c r="G48" s="321" t="s">
        <v>280</v>
      </c>
      <c r="H48" s="322">
        <v>768</v>
      </c>
      <c r="I48" s="322">
        <v>824</v>
      </c>
      <c r="J48" s="323">
        <v>1592</v>
      </c>
      <c r="K48" s="838" t="s">
        <v>60</v>
      </c>
      <c r="L48" s="321" t="s">
        <v>280</v>
      </c>
      <c r="M48" s="322">
        <v>253</v>
      </c>
      <c r="N48" s="322">
        <v>292</v>
      </c>
      <c r="O48" s="323">
        <v>545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7</v>
      </c>
      <c r="E49" s="323">
        <v>9</v>
      </c>
      <c r="F49" s="839"/>
      <c r="G49" s="321" t="s">
        <v>281</v>
      </c>
      <c r="H49" s="322">
        <v>1</v>
      </c>
      <c r="I49" s="322">
        <v>4</v>
      </c>
      <c r="J49" s="323">
        <v>5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1052</v>
      </c>
      <c r="D50" s="322">
        <v>1110</v>
      </c>
      <c r="E50" s="323">
        <v>2162</v>
      </c>
      <c r="F50" s="839"/>
      <c r="G50" s="321" t="s">
        <v>69</v>
      </c>
      <c r="H50" s="322">
        <v>769</v>
      </c>
      <c r="I50" s="322">
        <v>828</v>
      </c>
      <c r="J50" s="323">
        <v>1597</v>
      </c>
      <c r="K50" s="839"/>
      <c r="L50" s="321" t="s">
        <v>69</v>
      </c>
      <c r="M50" s="322">
        <v>253</v>
      </c>
      <c r="N50" s="322">
        <v>312</v>
      </c>
      <c r="O50" s="323">
        <v>565</v>
      </c>
    </row>
    <row r="51" spans="1:15" ht="17.25" customHeight="1" x14ac:dyDescent="0.15">
      <c r="A51" s="840"/>
      <c r="B51" s="324">
        <v>899</v>
      </c>
      <c r="C51" s="325">
        <v>2</v>
      </c>
      <c r="D51" s="325">
        <v>5</v>
      </c>
      <c r="E51" s="326">
        <v>906</v>
      </c>
      <c r="F51" s="840"/>
      <c r="G51" s="324">
        <v>679</v>
      </c>
      <c r="H51" s="325">
        <v>0</v>
      </c>
      <c r="I51" s="325">
        <v>5</v>
      </c>
      <c r="J51" s="326">
        <v>684</v>
      </c>
      <c r="K51" s="840"/>
      <c r="L51" s="324">
        <v>305</v>
      </c>
      <c r="M51" s="325">
        <v>18</v>
      </c>
      <c r="N51" s="325">
        <v>2</v>
      </c>
      <c r="O51" s="326">
        <v>325</v>
      </c>
    </row>
    <row r="52" spans="1:15" ht="17.25" customHeight="1" x14ac:dyDescent="0.15">
      <c r="A52" s="838" t="s">
        <v>17</v>
      </c>
      <c r="B52" s="321" t="s">
        <v>280</v>
      </c>
      <c r="C52" s="322">
        <v>81</v>
      </c>
      <c r="D52" s="322">
        <v>88</v>
      </c>
      <c r="E52" s="323">
        <v>169</v>
      </c>
      <c r="F52" s="838" t="s">
        <v>39</v>
      </c>
      <c r="G52" s="321" t="s">
        <v>280</v>
      </c>
      <c r="H52" s="322">
        <v>2041</v>
      </c>
      <c r="I52" s="322">
        <v>2213</v>
      </c>
      <c r="J52" s="323">
        <v>4254</v>
      </c>
      <c r="K52" s="838" t="s">
        <v>61</v>
      </c>
      <c r="L52" s="321" t="s">
        <v>280</v>
      </c>
      <c r="M52" s="322">
        <v>179</v>
      </c>
      <c r="N52" s="322">
        <v>215</v>
      </c>
      <c r="O52" s="323">
        <v>394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5</v>
      </c>
      <c r="I53" s="322">
        <v>16</v>
      </c>
      <c r="J53" s="323">
        <v>21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82</v>
      </c>
      <c r="D54" s="322">
        <v>105</v>
      </c>
      <c r="E54" s="323">
        <v>187</v>
      </c>
      <c r="F54" s="839"/>
      <c r="G54" s="321" t="s">
        <v>69</v>
      </c>
      <c r="H54" s="322">
        <v>2046</v>
      </c>
      <c r="I54" s="322">
        <v>2229</v>
      </c>
      <c r="J54" s="323">
        <v>4275</v>
      </c>
      <c r="K54" s="839"/>
      <c r="L54" s="321" t="s">
        <v>69</v>
      </c>
      <c r="M54" s="322">
        <v>179</v>
      </c>
      <c r="N54" s="322">
        <v>215</v>
      </c>
      <c r="O54" s="323">
        <v>394</v>
      </c>
    </row>
    <row r="55" spans="1:15" ht="17.25" customHeight="1" x14ac:dyDescent="0.15">
      <c r="A55" s="840"/>
      <c r="B55" s="324">
        <v>80</v>
      </c>
      <c r="C55" s="325">
        <v>17</v>
      </c>
      <c r="D55" s="325">
        <v>0</v>
      </c>
      <c r="E55" s="326">
        <v>97</v>
      </c>
      <c r="F55" s="840"/>
      <c r="G55" s="324">
        <v>1925</v>
      </c>
      <c r="H55" s="325">
        <v>2</v>
      </c>
      <c r="I55" s="325">
        <v>15</v>
      </c>
      <c r="J55" s="326">
        <v>1942</v>
      </c>
      <c r="K55" s="840"/>
      <c r="L55" s="324">
        <v>223</v>
      </c>
      <c r="M55" s="325">
        <v>0</v>
      </c>
      <c r="N55" s="325">
        <v>0</v>
      </c>
      <c r="O55" s="326">
        <v>223</v>
      </c>
    </row>
    <row r="56" spans="1:15" ht="17.25" customHeight="1" x14ac:dyDescent="0.15">
      <c r="A56" s="838" t="s">
        <v>18</v>
      </c>
      <c r="B56" s="321" t="s">
        <v>280</v>
      </c>
      <c r="C56" s="322">
        <v>134</v>
      </c>
      <c r="D56" s="322">
        <v>120</v>
      </c>
      <c r="E56" s="323">
        <v>254</v>
      </c>
      <c r="F56" s="838" t="s">
        <v>40</v>
      </c>
      <c r="G56" s="321" t="s">
        <v>280</v>
      </c>
      <c r="H56" s="322">
        <v>1827</v>
      </c>
      <c r="I56" s="322">
        <v>2086</v>
      </c>
      <c r="J56" s="323">
        <v>3913</v>
      </c>
      <c r="K56" s="838" t="s">
        <v>62</v>
      </c>
      <c r="L56" s="321" t="s">
        <v>280</v>
      </c>
      <c r="M56" s="322">
        <v>554</v>
      </c>
      <c r="N56" s="322">
        <v>614</v>
      </c>
      <c r="O56" s="323">
        <v>1168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134</v>
      </c>
      <c r="D58" s="322">
        <v>120</v>
      </c>
      <c r="E58" s="323">
        <v>254</v>
      </c>
      <c r="F58" s="839"/>
      <c r="G58" s="321" t="s">
        <v>69</v>
      </c>
      <c r="H58" s="322">
        <v>1827</v>
      </c>
      <c r="I58" s="322">
        <v>2092</v>
      </c>
      <c r="J58" s="323">
        <v>3919</v>
      </c>
      <c r="K58" s="839"/>
      <c r="L58" s="321" t="s">
        <v>69</v>
      </c>
      <c r="M58" s="322">
        <v>554</v>
      </c>
      <c r="N58" s="322">
        <v>616</v>
      </c>
      <c r="O58" s="323">
        <v>1170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1686</v>
      </c>
      <c r="H59" s="325">
        <v>1</v>
      </c>
      <c r="I59" s="325">
        <v>5</v>
      </c>
      <c r="J59" s="326">
        <v>1692</v>
      </c>
      <c r="K59" s="840"/>
      <c r="L59" s="324">
        <v>577</v>
      </c>
      <c r="M59" s="325">
        <v>1</v>
      </c>
      <c r="N59" s="325">
        <v>1</v>
      </c>
      <c r="O59" s="326">
        <v>579</v>
      </c>
    </row>
    <row r="60" spans="1:15" ht="17.25" customHeight="1" x14ac:dyDescent="0.15">
      <c r="A60" s="838" t="s">
        <v>19</v>
      </c>
      <c r="B60" s="321" t="s">
        <v>280</v>
      </c>
      <c r="C60" s="322">
        <v>60</v>
      </c>
      <c r="D60" s="322">
        <v>69</v>
      </c>
      <c r="E60" s="323">
        <v>129</v>
      </c>
      <c r="F60" s="838" t="s">
        <v>41</v>
      </c>
      <c r="G60" s="321" t="s">
        <v>280</v>
      </c>
      <c r="H60" s="322">
        <v>1604</v>
      </c>
      <c r="I60" s="322">
        <v>1753</v>
      </c>
      <c r="J60" s="323">
        <v>3357</v>
      </c>
      <c r="K60" s="838" t="s">
        <v>63</v>
      </c>
      <c r="L60" s="321" t="s">
        <v>280</v>
      </c>
      <c r="M60" s="322">
        <v>228</v>
      </c>
      <c r="N60" s="322">
        <v>233</v>
      </c>
      <c r="O60" s="323">
        <v>461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60</v>
      </c>
      <c r="D62" s="322">
        <v>70</v>
      </c>
      <c r="E62" s="323">
        <v>130</v>
      </c>
      <c r="F62" s="839"/>
      <c r="G62" s="321" t="s">
        <v>69</v>
      </c>
      <c r="H62" s="322">
        <v>1606</v>
      </c>
      <c r="I62" s="322">
        <v>1761</v>
      </c>
      <c r="J62" s="323">
        <v>3367</v>
      </c>
      <c r="K62" s="839"/>
      <c r="L62" s="321" t="s">
        <v>69</v>
      </c>
      <c r="M62" s="322">
        <v>228</v>
      </c>
      <c r="N62" s="322">
        <v>234</v>
      </c>
      <c r="O62" s="323">
        <v>462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1437</v>
      </c>
      <c r="H63" s="325">
        <v>6</v>
      </c>
      <c r="I63" s="325">
        <v>4</v>
      </c>
      <c r="J63" s="326">
        <v>1447</v>
      </c>
      <c r="K63" s="840"/>
      <c r="L63" s="324">
        <v>231</v>
      </c>
      <c r="M63" s="325">
        <v>0</v>
      </c>
      <c r="N63" s="325">
        <v>1</v>
      </c>
      <c r="O63" s="326">
        <v>232</v>
      </c>
    </row>
    <row r="64" spans="1:15" ht="17.25" customHeight="1" x14ac:dyDescent="0.15">
      <c r="A64" s="838" t="s">
        <v>20</v>
      </c>
      <c r="B64" s="321" t="s">
        <v>280</v>
      </c>
      <c r="C64" s="322">
        <v>277</v>
      </c>
      <c r="D64" s="322">
        <v>262</v>
      </c>
      <c r="E64" s="323">
        <v>539</v>
      </c>
      <c r="F64" s="838" t="s">
        <v>42</v>
      </c>
      <c r="G64" s="321" t="s">
        <v>280</v>
      </c>
      <c r="H64" s="322">
        <v>539</v>
      </c>
      <c r="I64" s="322">
        <v>569</v>
      </c>
      <c r="J64" s="323">
        <v>1108</v>
      </c>
      <c r="K64" s="838" t="s">
        <v>64</v>
      </c>
      <c r="L64" s="321" t="s">
        <v>280</v>
      </c>
      <c r="M64" s="322">
        <v>548</v>
      </c>
      <c r="N64" s="322">
        <v>546</v>
      </c>
      <c r="O64" s="323">
        <v>1094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3</v>
      </c>
      <c r="N65" s="322">
        <v>2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278</v>
      </c>
      <c r="D66" s="322">
        <v>264</v>
      </c>
      <c r="E66" s="323">
        <v>542</v>
      </c>
      <c r="F66" s="839"/>
      <c r="G66" s="321" t="s">
        <v>69</v>
      </c>
      <c r="H66" s="322">
        <v>540</v>
      </c>
      <c r="I66" s="322">
        <v>571</v>
      </c>
      <c r="J66" s="323">
        <v>1111</v>
      </c>
      <c r="K66" s="839"/>
      <c r="L66" s="321" t="s">
        <v>69</v>
      </c>
      <c r="M66" s="322">
        <v>551</v>
      </c>
      <c r="N66" s="322">
        <v>548</v>
      </c>
      <c r="O66" s="323">
        <v>1099</v>
      </c>
    </row>
    <row r="67" spans="1:15" ht="17.25" customHeight="1" x14ac:dyDescent="0.15">
      <c r="A67" s="840"/>
      <c r="B67" s="324">
        <v>235</v>
      </c>
      <c r="C67" s="325">
        <v>0</v>
      </c>
      <c r="D67" s="325">
        <v>2</v>
      </c>
      <c r="E67" s="326">
        <v>237</v>
      </c>
      <c r="F67" s="840"/>
      <c r="G67" s="324">
        <v>505</v>
      </c>
      <c r="H67" s="325">
        <v>1</v>
      </c>
      <c r="I67" s="325">
        <v>1</v>
      </c>
      <c r="J67" s="326">
        <v>507</v>
      </c>
      <c r="K67" s="840"/>
      <c r="L67" s="324">
        <v>467</v>
      </c>
      <c r="M67" s="325">
        <v>3</v>
      </c>
      <c r="N67" s="325">
        <v>1</v>
      </c>
      <c r="O67" s="326">
        <v>471</v>
      </c>
    </row>
    <row r="68" spans="1:15" ht="17.25" customHeight="1" x14ac:dyDescent="0.15">
      <c r="A68" s="838" t="s">
        <v>21</v>
      </c>
      <c r="B68" s="321" t="s">
        <v>280</v>
      </c>
      <c r="C68" s="322">
        <v>247</v>
      </c>
      <c r="D68" s="322">
        <v>278</v>
      </c>
      <c r="E68" s="323">
        <v>525</v>
      </c>
      <c r="F68" s="838" t="s">
        <v>43</v>
      </c>
      <c r="G68" s="321" t="s">
        <v>280</v>
      </c>
      <c r="H68" s="322">
        <v>893</v>
      </c>
      <c r="I68" s="322">
        <v>912</v>
      </c>
      <c r="J68" s="323">
        <v>1805</v>
      </c>
      <c r="K68" s="838" t="s">
        <v>65</v>
      </c>
      <c r="L68" s="321" t="s">
        <v>280</v>
      </c>
      <c r="M68" s="322">
        <v>227</v>
      </c>
      <c r="N68" s="322">
        <v>250</v>
      </c>
      <c r="O68" s="323">
        <v>477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248</v>
      </c>
      <c r="D70" s="322">
        <v>280</v>
      </c>
      <c r="E70" s="323">
        <v>528</v>
      </c>
      <c r="F70" s="839"/>
      <c r="G70" s="321" t="s">
        <v>69</v>
      </c>
      <c r="H70" s="322">
        <v>893</v>
      </c>
      <c r="I70" s="322">
        <v>913</v>
      </c>
      <c r="J70" s="323">
        <v>1806</v>
      </c>
      <c r="K70" s="839"/>
      <c r="L70" s="321" t="s">
        <v>69</v>
      </c>
      <c r="M70" s="322">
        <v>227</v>
      </c>
      <c r="N70" s="322">
        <v>253</v>
      </c>
      <c r="O70" s="323">
        <v>480</v>
      </c>
    </row>
    <row r="71" spans="1:15" ht="17.25" customHeight="1" x14ac:dyDescent="0.15">
      <c r="A71" s="840"/>
      <c r="B71" s="324">
        <v>224</v>
      </c>
      <c r="C71" s="325">
        <v>0</v>
      </c>
      <c r="D71" s="325">
        <v>2</v>
      </c>
      <c r="E71" s="326">
        <v>226</v>
      </c>
      <c r="F71" s="840"/>
      <c r="G71" s="324">
        <v>782</v>
      </c>
      <c r="H71" s="325">
        <v>0</v>
      </c>
      <c r="I71" s="325">
        <v>1</v>
      </c>
      <c r="J71" s="326">
        <v>783</v>
      </c>
      <c r="K71" s="840"/>
      <c r="L71" s="324">
        <v>192</v>
      </c>
      <c r="M71" s="325">
        <v>2</v>
      </c>
      <c r="N71" s="325">
        <v>1</v>
      </c>
      <c r="O71" s="326">
        <v>195</v>
      </c>
    </row>
    <row r="72" spans="1:15" ht="17.25" customHeight="1" x14ac:dyDescent="0.15">
      <c r="A72" s="838" t="s">
        <v>22</v>
      </c>
      <c r="B72" s="321" t="s">
        <v>280</v>
      </c>
      <c r="C72" s="322">
        <v>240</v>
      </c>
      <c r="D72" s="322">
        <v>264</v>
      </c>
      <c r="E72" s="323">
        <v>504</v>
      </c>
      <c r="F72" s="838" t="s">
        <v>44</v>
      </c>
      <c r="G72" s="321" t="s">
        <v>280</v>
      </c>
      <c r="H72" s="322">
        <v>773</v>
      </c>
      <c r="I72" s="322">
        <v>826</v>
      </c>
      <c r="J72" s="323">
        <v>1599</v>
      </c>
      <c r="K72" s="838" t="s">
        <v>66</v>
      </c>
      <c r="L72" s="321" t="s">
        <v>280</v>
      </c>
      <c r="M72" s="322">
        <v>251</v>
      </c>
      <c r="N72" s="322">
        <v>269</v>
      </c>
      <c r="O72" s="323">
        <v>520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240</v>
      </c>
      <c r="D74" s="322">
        <v>264</v>
      </c>
      <c r="E74" s="323">
        <v>504</v>
      </c>
      <c r="F74" s="839"/>
      <c r="G74" s="321" t="s">
        <v>69</v>
      </c>
      <c r="H74" s="322">
        <v>773</v>
      </c>
      <c r="I74" s="322">
        <v>826</v>
      </c>
      <c r="J74" s="323">
        <v>1599</v>
      </c>
      <c r="K74" s="839"/>
      <c r="L74" s="321" t="s">
        <v>69</v>
      </c>
      <c r="M74" s="322">
        <v>251</v>
      </c>
      <c r="N74" s="322">
        <v>269</v>
      </c>
      <c r="O74" s="323">
        <v>520</v>
      </c>
    </row>
    <row r="75" spans="1:15" ht="17.25" customHeight="1" x14ac:dyDescent="0.15">
      <c r="A75" s="840"/>
      <c r="B75" s="324">
        <v>224</v>
      </c>
      <c r="C75" s="325">
        <v>0</v>
      </c>
      <c r="D75" s="325">
        <v>0</v>
      </c>
      <c r="E75" s="326">
        <v>224</v>
      </c>
      <c r="F75" s="840"/>
      <c r="G75" s="324">
        <v>620</v>
      </c>
      <c r="H75" s="325">
        <v>0</v>
      </c>
      <c r="I75" s="325">
        <v>0</v>
      </c>
      <c r="J75" s="326">
        <v>620</v>
      </c>
      <c r="K75" s="840"/>
      <c r="L75" s="324">
        <v>221</v>
      </c>
      <c r="M75" s="325">
        <v>0</v>
      </c>
      <c r="N75" s="325">
        <v>0</v>
      </c>
      <c r="O75" s="326">
        <v>221</v>
      </c>
    </row>
    <row r="76" spans="1:15" ht="17.25" customHeight="1" x14ac:dyDescent="0.15">
      <c r="A76" s="838" t="s">
        <v>23</v>
      </c>
      <c r="B76" s="321" t="s">
        <v>280</v>
      </c>
      <c r="C76" s="322">
        <v>500</v>
      </c>
      <c r="D76" s="322">
        <v>596</v>
      </c>
      <c r="E76" s="323">
        <v>1096</v>
      </c>
      <c r="F76" s="838" t="s">
        <v>45</v>
      </c>
      <c r="G76" s="321" t="s">
        <v>280</v>
      </c>
      <c r="H76" s="322">
        <v>536</v>
      </c>
      <c r="I76" s="322">
        <v>602</v>
      </c>
      <c r="J76" s="323">
        <v>1138</v>
      </c>
      <c r="K76" s="838" t="s">
        <v>67</v>
      </c>
      <c r="L76" s="321" t="s">
        <v>280</v>
      </c>
      <c r="M76" s="322">
        <v>288</v>
      </c>
      <c r="N76" s="322">
        <v>270</v>
      </c>
      <c r="O76" s="323">
        <v>558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501</v>
      </c>
      <c r="D78" s="322">
        <v>596</v>
      </c>
      <c r="E78" s="323">
        <v>1097</v>
      </c>
      <c r="F78" s="839"/>
      <c r="G78" s="321" t="s">
        <v>69</v>
      </c>
      <c r="H78" s="322">
        <v>536</v>
      </c>
      <c r="I78" s="322">
        <v>602</v>
      </c>
      <c r="J78" s="323">
        <v>1138</v>
      </c>
      <c r="K78" s="839"/>
      <c r="L78" s="321" t="s">
        <v>69</v>
      </c>
      <c r="M78" s="322">
        <v>288</v>
      </c>
      <c r="N78" s="322">
        <v>276</v>
      </c>
      <c r="O78" s="323">
        <v>564</v>
      </c>
    </row>
    <row r="79" spans="1:15" ht="17.25" customHeight="1" x14ac:dyDescent="0.15">
      <c r="A79" s="840"/>
      <c r="B79" s="324">
        <v>478</v>
      </c>
      <c r="C79" s="325">
        <v>0</v>
      </c>
      <c r="D79" s="325">
        <v>1</v>
      </c>
      <c r="E79" s="326">
        <v>479</v>
      </c>
      <c r="F79" s="840"/>
      <c r="G79" s="324">
        <v>570</v>
      </c>
      <c r="H79" s="325">
        <v>0</v>
      </c>
      <c r="I79" s="325">
        <v>0</v>
      </c>
      <c r="J79" s="326">
        <v>570</v>
      </c>
      <c r="K79" s="840"/>
      <c r="L79" s="324">
        <v>213</v>
      </c>
      <c r="M79" s="325">
        <v>5</v>
      </c>
      <c r="N79" s="325">
        <v>1</v>
      </c>
      <c r="O79" s="326">
        <v>219</v>
      </c>
    </row>
    <row r="80" spans="1:15" ht="17.25" customHeight="1" x14ac:dyDescent="0.15">
      <c r="A80" s="838" t="s">
        <v>24</v>
      </c>
      <c r="B80" s="321" t="s">
        <v>280</v>
      </c>
      <c r="C80" s="322">
        <v>347</v>
      </c>
      <c r="D80" s="322">
        <v>368</v>
      </c>
      <c r="E80" s="323">
        <v>715</v>
      </c>
      <c r="F80" s="838" t="s">
        <v>46</v>
      </c>
      <c r="G80" s="321" t="s">
        <v>280</v>
      </c>
      <c r="H80" s="322">
        <v>283</v>
      </c>
      <c r="I80" s="322">
        <v>280</v>
      </c>
      <c r="J80" s="323">
        <v>563</v>
      </c>
      <c r="K80" s="838" t="s">
        <v>68</v>
      </c>
      <c r="L80" s="321" t="s">
        <v>280</v>
      </c>
      <c r="M80" s="322">
        <v>142</v>
      </c>
      <c r="N80" s="322">
        <v>154</v>
      </c>
      <c r="O80" s="323">
        <v>296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347</v>
      </c>
      <c r="D82" s="322">
        <v>368</v>
      </c>
      <c r="E82" s="323">
        <v>715</v>
      </c>
      <c r="F82" s="839"/>
      <c r="G82" s="321" t="s">
        <v>69</v>
      </c>
      <c r="H82" s="322">
        <v>283</v>
      </c>
      <c r="I82" s="322">
        <v>280</v>
      </c>
      <c r="J82" s="323">
        <v>563</v>
      </c>
      <c r="K82" s="839"/>
      <c r="L82" s="321" t="s">
        <v>69</v>
      </c>
      <c r="M82" s="322">
        <v>142</v>
      </c>
      <c r="N82" s="322">
        <v>154</v>
      </c>
      <c r="O82" s="323">
        <v>296</v>
      </c>
    </row>
    <row r="83" spans="1:20" ht="17.25" customHeight="1" x14ac:dyDescent="0.15">
      <c r="A83" s="840"/>
      <c r="B83" s="324">
        <v>311</v>
      </c>
      <c r="C83" s="325">
        <v>0</v>
      </c>
      <c r="D83" s="325">
        <v>0</v>
      </c>
      <c r="E83" s="326">
        <v>311</v>
      </c>
      <c r="F83" s="840"/>
      <c r="G83" s="324">
        <v>289</v>
      </c>
      <c r="H83" s="325">
        <v>0</v>
      </c>
      <c r="I83" s="325">
        <v>0</v>
      </c>
      <c r="J83" s="326">
        <v>289</v>
      </c>
      <c r="K83" s="840"/>
      <c r="L83" s="324">
        <v>125</v>
      </c>
      <c r="M83" s="325">
        <v>0</v>
      </c>
      <c r="N83" s="325">
        <v>0</v>
      </c>
      <c r="O83" s="326">
        <v>125</v>
      </c>
    </row>
    <row r="84" spans="1:20" ht="17.25" customHeight="1" x14ac:dyDescent="0.15">
      <c r="A84" s="838" t="s">
        <v>25</v>
      </c>
      <c r="B84" s="321" t="s">
        <v>280</v>
      </c>
      <c r="C84" s="322">
        <v>1162</v>
      </c>
      <c r="D84" s="322">
        <v>1308</v>
      </c>
      <c r="E84" s="323">
        <v>2470</v>
      </c>
      <c r="F84" s="838" t="s">
        <v>47</v>
      </c>
      <c r="G84" s="321" t="s">
        <v>280</v>
      </c>
      <c r="H84" s="322">
        <v>225</v>
      </c>
      <c r="I84" s="322">
        <v>264</v>
      </c>
      <c r="J84" s="323">
        <v>489</v>
      </c>
      <c r="K84" s="873" t="s">
        <v>384</v>
      </c>
      <c r="L84" s="321" t="s">
        <v>280</v>
      </c>
      <c r="M84" s="322">
        <v>262</v>
      </c>
      <c r="N84" s="322">
        <v>289</v>
      </c>
      <c r="O84" s="323">
        <v>551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2</v>
      </c>
      <c r="E85" s="323">
        <v>2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1162</v>
      </c>
      <c r="D86" s="322">
        <v>1310</v>
      </c>
      <c r="E86" s="323">
        <v>2472</v>
      </c>
      <c r="F86" s="839"/>
      <c r="G86" s="321" t="s">
        <v>69</v>
      </c>
      <c r="H86" s="322">
        <v>225</v>
      </c>
      <c r="I86" s="322">
        <v>264</v>
      </c>
      <c r="J86" s="323">
        <v>489</v>
      </c>
      <c r="K86" s="874"/>
      <c r="L86" s="321" t="s">
        <v>69</v>
      </c>
      <c r="M86" s="322">
        <v>263</v>
      </c>
      <c r="N86" s="322">
        <v>291</v>
      </c>
      <c r="O86" s="323">
        <v>554</v>
      </c>
    </row>
    <row r="87" spans="1:20" ht="17.25" customHeight="1" thickBot="1" x14ac:dyDescent="0.2">
      <c r="A87" s="840"/>
      <c r="B87" s="324">
        <v>1057</v>
      </c>
      <c r="C87" s="325">
        <v>0</v>
      </c>
      <c r="D87" s="325">
        <v>2</v>
      </c>
      <c r="E87" s="326">
        <v>1059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875"/>
      <c r="L87" s="324">
        <v>216</v>
      </c>
      <c r="M87" s="325">
        <v>1</v>
      </c>
      <c r="N87" s="325">
        <v>0</v>
      </c>
      <c r="O87" s="326">
        <v>217</v>
      </c>
    </row>
    <row r="88" spans="1:20" ht="17.25" customHeight="1" x14ac:dyDescent="0.15">
      <c r="A88" s="843" t="s">
        <v>26</v>
      </c>
      <c r="B88" s="321" t="s">
        <v>280</v>
      </c>
      <c r="C88" s="322">
        <v>3860</v>
      </c>
      <c r="D88" s="322">
        <v>4235</v>
      </c>
      <c r="E88" s="323">
        <v>8095</v>
      </c>
      <c r="F88" s="838" t="s">
        <v>48</v>
      </c>
      <c r="G88" s="321" t="s">
        <v>280</v>
      </c>
      <c r="H88" s="322">
        <v>135</v>
      </c>
      <c r="I88" s="322">
        <v>180</v>
      </c>
      <c r="J88" s="323">
        <v>315</v>
      </c>
      <c r="K88" s="846" t="s">
        <v>108</v>
      </c>
      <c r="L88" s="318" t="s">
        <v>280</v>
      </c>
      <c r="M88" s="319">
        <v>34462</v>
      </c>
      <c r="N88" s="319">
        <v>37449</v>
      </c>
      <c r="O88" s="344">
        <v>71911</v>
      </c>
    </row>
    <row r="89" spans="1:20" ht="17.25" customHeight="1" x14ac:dyDescent="0.15">
      <c r="A89" s="844"/>
      <c r="B89" s="321" t="s">
        <v>281</v>
      </c>
      <c r="C89" s="322">
        <v>21</v>
      </c>
      <c r="D89" s="322">
        <v>37</v>
      </c>
      <c r="E89" s="323">
        <v>58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65</v>
      </c>
      <c r="N89" s="346">
        <v>223</v>
      </c>
      <c r="O89" s="347">
        <v>288</v>
      </c>
    </row>
    <row r="90" spans="1:20" ht="17.25" customHeight="1" x14ac:dyDescent="0.15">
      <c r="A90" s="844"/>
      <c r="B90" s="321" t="s">
        <v>69</v>
      </c>
      <c r="C90" s="322">
        <v>3881</v>
      </c>
      <c r="D90" s="322">
        <v>4272</v>
      </c>
      <c r="E90" s="323">
        <v>8153</v>
      </c>
      <c r="F90" s="839"/>
      <c r="G90" s="321" t="s">
        <v>69</v>
      </c>
      <c r="H90" s="322">
        <v>136</v>
      </c>
      <c r="I90" s="322">
        <v>180</v>
      </c>
      <c r="J90" s="323">
        <v>316</v>
      </c>
      <c r="K90" s="846"/>
      <c r="L90" s="345" t="s">
        <v>69</v>
      </c>
      <c r="M90" s="346">
        <v>34527</v>
      </c>
      <c r="N90" s="346">
        <v>37672</v>
      </c>
      <c r="O90" s="347">
        <v>72199</v>
      </c>
    </row>
    <row r="91" spans="1:20" ht="17.25" customHeight="1" thickBot="1" x14ac:dyDescent="0.2">
      <c r="A91" s="845"/>
      <c r="B91" s="329">
        <v>3547</v>
      </c>
      <c r="C91" s="330">
        <v>14</v>
      </c>
      <c r="D91" s="330">
        <v>21</v>
      </c>
      <c r="E91" s="331">
        <v>3582</v>
      </c>
      <c r="F91" s="842"/>
      <c r="G91" s="329">
        <v>167</v>
      </c>
      <c r="H91" s="330">
        <v>0</v>
      </c>
      <c r="I91" s="330">
        <v>1</v>
      </c>
      <c r="J91" s="331">
        <v>168</v>
      </c>
      <c r="K91" s="847"/>
      <c r="L91" s="329">
        <v>32733</v>
      </c>
      <c r="M91" s="330">
        <v>116</v>
      </c>
      <c r="N91" s="330">
        <v>128</v>
      </c>
      <c r="O91" s="348">
        <v>32977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408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1668</v>
      </c>
      <c r="D95" s="319">
        <v>1931</v>
      </c>
      <c r="E95" s="320">
        <v>3599</v>
      </c>
      <c r="F95" s="848" t="s">
        <v>409</v>
      </c>
      <c r="G95" s="318" t="s">
        <v>280</v>
      </c>
      <c r="H95" s="319">
        <v>1403</v>
      </c>
      <c r="I95" s="319">
        <v>1514</v>
      </c>
      <c r="J95" s="320">
        <v>2917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1668</v>
      </c>
      <c r="D97" s="346">
        <v>1935</v>
      </c>
      <c r="E97" s="353">
        <v>3603</v>
      </c>
      <c r="F97" s="849"/>
      <c r="G97" s="345" t="s">
        <v>69</v>
      </c>
      <c r="H97" s="346">
        <v>1404</v>
      </c>
      <c r="I97" s="346">
        <v>1515</v>
      </c>
      <c r="J97" s="353">
        <v>2919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1745</v>
      </c>
      <c r="C98" s="325">
        <v>2</v>
      </c>
      <c r="D98" s="325">
        <v>2</v>
      </c>
      <c r="E98" s="326">
        <v>1749</v>
      </c>
      <c r="F98" s="850"/>
      <c r="G98" s="324">
        <v>1400</v>
      </c>
      <c r="H98" s="325">
        <v>1</v>
      </c>
      <c r="I98" s="325">
        <v>1</v>
      </c>
      <c r="J98" s="326">
        <v>1402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410</v>
      </c>
      <c r="B99" s="321" t="s">
        <v>280</v>
      </c>
      <c r="C99" s="322">
        <v>105</v>
      </c>
      <c r="D99" s="322">
        <v>121</v>
      </c>
      <c r="E99" s="323">
        <v>226</v>
      </c>
      <c r="F99" s="851"/>
      <c r="G99" s="421"/>
      <c r="H99" s="294"/>
      <c r="I99" s="294"/>
      <c r="J99" s="441"/>
      <c r="K99" s="854" t="s">
        <v>411</v>
      </c>
      <c r="L99" s="321" t="s">
        <v>280</v>
      </c>
      <c r="M99" s="322">
        <v>3176</v>
      </c>
      <c r="N99" s="322">
        <v>3566</v>
      </c>
      <c r="O99" s="323">
        <v>6742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105</v>
      </c>
      <c r="D101" s="346">
        <v>121</v>
      </c>
      <c r="E101" s="353">
        <v>226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3177</v>
      </c>
      <c r="N101" s="346">
        <v>3571</v>
      </c>
      <c r="O101" s="353">
        <v>6748</v>
      </c>
    </row>
    <row r="102" spans="1:15" ht="15" customHeight="1" thickBot="1" x14ac:dyDescent="0.2">
      <c r="A102" s="842"/>
      <c r="B102" s="329">
        <v>122</v>
      </c>
      <c r="C102" s="330">
        <v>0</v>
      </c>
      <c r="D102" s="330">
        <v>0</v>
      </c>
      <c r="E102" s="331">
        <v>122</v>
      </c>
      <c r="F102" s="853"/>
      <c r="G102" s="422"/>
      <c r="H102" s="423"/>
      <c r="I102" s="423"/>
      <c r="J102" s="442"/>
      <c r="K102" s="856"/>
      <c r="L102" s="329">
        <v>3267</v>
      </c>
      <c r="M102" s="330">
        <v>3</v>
      </c>
      <c r="N102" s="330">
        <v>3</v>
      </c>
      <c r="O102" s="331">
        <v>3273</v>
      </c>
    </row>
    <row r="103" spans="1:15" ht="15" customHeight="1" x14ac:dyDescent="0.15">
      <c r="A103" s="841" t="s">
        <v>74</v>
      </c>
      <c r="B103" s="318" t="s">
        <v>280</v>
      </c>
      <c r="C103" s="319">
        <v>1191</v>
      </c>
      <c r="D103" s="319">
        <v>1332</v>
      </c>
      <c r="E103" s="320">
        <v>2523</v>
      </c>
      <c r="F103" s="848" t="s">
        <v>75</v>
      </c>
      <c r="G103" s="318" t="s">
        <v>280</v>
      </c>
      <c r="H103" s="319">
        <v>1169</v>
      </c>
      <c r="I103" s="319">
        <v>1337</v>
      </c>
      <c r="J103" s="320">
        <v>2506</v>
      </c>
      <c r="K103" s="858" t="s">
        <v>76</v>
      </c>
      <c r="L103" s="318" t="s">
        <v>280</v>
      </c>
      <c r="M103" s="319">
        <v>2360</v>
      </c>
      <c r="N103" s="319">
        <v>2669</v>
      </c>
      <c r="O103" s="320">
        <v>5029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1192</v>
      </c>
      <c r="D105" s="346">
        <v>1338</v>
      </c>
      <c r="E105" s="353">
        <v>2530</v>
      </c>
      <c r="F105" s="849"/>
      <c r="G105" s="345" t="s">
        <v>69</v>
      </c>
      <c r="H105" s="346">
        <v>1171</v>
      </c>
      <c r="I105" s="346">
        <v>1340</v>
      </c>
      <c r="J105" s="353">
        <v>2511</v>
      </c>
      <c r="K105" s="855"/>
      <c r="L105" s="345" t="s">
        <v>69</v>
      </c>
      <c r="M105" s="346">
        <v>2363</v>
      </c>
      <c r="N105" s="346">
        <v>2678</v>
      </c>
      <c r="O105" s="353">
        <v>5041</v>
      </c>
    </row>
    <row r="106" spans="1:15" ht="15" customHeight="1" thickBot="1" x14ac:dyDescent="0.2">
      <c r="A106" s="842"/>
      <c r="B106" s="329">
        <v>1286</v>
      </c>
      <c r="C106" s="330">
        <v>0</v>
      </c>
      <c r="D106" s="330">
        <v>5</v>
      </c>
      <c r="E106" s="331">
        <v>1291</v>
      </c>
      <c r="F106" s="857"/>
      <c r="G106" s="329">
        <v>1204</v>
      </c>
      <c r="H106" s="330">
        <v>1</v>
      </c>
      <c r="I106" s="330">
        <v>4</v>
      </c>
      <c r="J106" s="331">
        <v>1209</v>
      </c>
      <c r="K106" s="856"/>
      <c r="L106" s="329">
        <v>2490</v>
      </c>
      <c r="M106" s="330">
        <v>1</v>
      </c>
      <c r="N106" s="330">
        <v>9</v>
      </c>
      <c r="O106" s="331">
        <v>2500</v>
      </c>
    </row>
    <row r="107" spans="1:15" ht="15" customHeight="1" x14ac:dyDescent="0.15">
      <c r="A107" s="841" t="s">
        <v>140</v>
      </c>
      <c r="B107" s="318" t="s">
        <v>280</v>
      </c>
      <c r="C107" s="319">
        <v>1673</v>
      </c>
      <c r="D107" s="319">
        <v>1793</v>
      </c>
      <c r="E107" s="320">
        <v>3466</v>
      </c>
      <c r="F107" s="848" t="s">
        <v>143</v>
      </c>
      <c r="G107" s="318" t="s">
        <v>280</v>
      </c>
      <c r="H107" s="319">
        <v>194</v>
      </c>
      <c r="I107" s="319">
        <v>217</v>
      </c>
      <c r="J107" s="320">
        <v>411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1675</v>
      </c>
      <c r="D109" s="346">
        <v>1796</v>
      </c>
      <c r="E109" s="353">
        <v>3471</v>
      </c>
      <c r="F109" s="849"/>
      <c r="G109" s="345" t="s">
        <v>69</v>
      </c>
      <c r="H109" s="346">
        <v>194</v>
      </c>
      <c r="I109" s="346">
        <v>218</v>
      </c>
      <c r="J109" s="353">
        <v>412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4</v>
      </c>
      <c r="E110" s="326">
        <v>1435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288</v>
      </c>
      <c r="D111" s="346">
        <v>308</v>
      </c>
      <c r="E111" s="353">
        <v>596</v>
      </c>
      <c r="F111" s="851" t="s">
        <v>144</v>
      </c>
      <c r="G111" s="345" t="s">
        <v>280</v>
      </c>
      <c r="H111" s="346">
        <v>87</v>
      </c>
      <c r="I111" s="346">
        <v>99</v>
      </c>
      <c r="J111" s="353">
        <v>186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288</v>
      </c>
      <c r="D113" s="346">
        <v>309</v>
      </c>
      <c r="E113" s="353">
        <v>597</v>
      </c>
      <c r="F113" s="849"/>
      <c r="G113" s="345" t="s">
        <v>69</v>
      </c>
      <c r="H113" s="346">
        <v>87</v>
      </c>
      <c r="I113" s="346">
        <v>99</v>
      </c>
      <c r="J113" s="353">
        <v>186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301</v>
      </c>
      <c r="C114" s="325">
        <v>0</v>
      </c>
      <c r="D114" s="325">
        <v>1</v>
      </c>
      <c r="E114" s="326">
        <v>302</v>
      </c>
      <c r="F114" s="850"/>
      <c r="G114" s="324">
        <v>89</v>
      </c>
      <c r="H114" s="325">
        <v>0</v>
      </c>
      <c r="I114" s="325">
        <v>0</v>
      </c>
      <c r="J114" s="326">
        <v>89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210</v>
      </c>
      <c r="D115" s="346">
        <v>251</v>
      </c>
      <c r="E115" s="353">
        <v>461</v>
      </c>
      <c r="F115" s="851" t="s">
        <v>145</v>
      </c>
      <c r="G115" s="345" t="s">
        <v>280</v>
      </c>
      <c r="H115" s="346">
        <v>144</v>
      </c>
      <c r="I115" s="346">
        <v>172</v>
      </c>
      <c r="J115" s="353">
        <v>316</v>
      </c>
      <c r="K115" s="855" t="s">
        <v>412</v>
      </c>
      <c r="L115" s="345" t="s">
        <v>280</v>
      </c>
      <c r="M115" s="346">
        <v>2596</v>
      </c>
      <c r="N115" s="346">
        <v>2840</v>
      </c>
      <c r="O115" s="353">
        <v>5436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210</v>
      </c>
      <c r="D117" s="346">
        <v>252</v>
      </c>
      <c r="E117" s="353">
        <v>462</v>
      </c>
      <c r="F117" s="849"/>
      <c r="G117" s="345" t="s">
        <v>69</v>
      </c>
      <c r="H117" s="346">
        <v>144</v>
      </c>
      <c r="I117" s="346">
        <v>173</v>
      </c>
      <c r="J117" s="353">
        <v>317</v>
      </c>
      <c r="K117" s="855"/>
      <c r="L117" s="345" t="s">
        <v>69</v>
      </c>
      <c r="M117" s="346">
        <v>2598</v>
      </c>
      <c r="N117" s="346">
        <v>2847</v>
      </c>
      <c r="O117" s="353">
        <v>5445</v>
      </c>
    </row>
    <row r="118" spans="1:15" ht="15" customHeight="1" thickBot="1" x14ac:dyDescent="0.2">
      <c r="A118" s="842"/>
      <c r="B118" s="329">
        <v>223</v>
      </c>
      <c r="C118" s="330">
        <v>0</v>
      </c>
      <c r="D118" s="330">
        <v>1</v>
      </c>
      <c r="E118" s="331">
        <v>224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2407</v>
      </c>
      <c r="M118" s="330">
        <v>0</v>
      </c>
      <c r="N118" s="330">
        <v>8</v>
      </c>
      <c r="O118" s="331">
        <v>2415</v>
      </c>
    </row>
    <row r="119" spans="1:15" ht="15" customHeight="1" x14ac:dyDescent="0.15">
      <c r="A119" s="839" t="s">
        <v>84</v>
      </c>
      <c r="B119" s="318" t="s">
        <v>280</v>
      </c>
      <c r="C119" s="319">
        <v>520</v>
      </c>
      <c r="D119" s="319">
        <v>602</v>
      </c>
      <c r="E119" s="320">
        <v>1122</v>
      </c>
      <c r="F119" s="849" t="s">
        <v>146</v>
      </c>
      <c r="G119" s="318" t="s">
        <v>280</v>
      </c>
      <c r="H119" s="319">
        <v>320</v>
      </c>
      <c r="I119" s="319">
        <v>438</v>
      </c>
      <c r="J119" s="320">
        <v>758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520</v>
      </c>
      <c r="D121" s="346">
        <v>604</v>
      </c>
      <c r="E121" s="353">
        <v>1124</v>
      </c>
      <c r="F121" s="849"/>
      <c r="G121" s="345" t="s">
        <v>69</v>
      </c>
      <c r="H121" s="346">
        <v>320</v>
      </c>
      <c r="I121" s="346">
        <v>438</v>
      </c>
      <c r="J121" s="353">
        <v>758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551</v>
      </c>
      <c r="C122" s="325">
        <v>1</v>
      </c>
      <c r="D122" s="325">
        <v>1</v>
      </c>
      <c r="E122" s="326">
        <v>553</v>
      </c>
      <c r="F122" s="850"/>
      <c r="G122" s="324">
        <v>352</v>
      </c>
      <c r="H122" s="325">
        <v>0</v>
      </c>
      <c r="I122" s="325">
        <v>0</v>
      </c>
      <c r="J122" s="326">
        <v>352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389</v>
      </c>
      <c r="D123" s="346">
        <v>437</v>
      </c>
      <c r="E123" s="353">
        <v>826</v>
      </c>
      <c r="F123" s="851" t="s">
        <v>87</v>
      </c>
      <c r="G123" s="345" t="s">
        <v>280</v>
      </c>
      <c r="H123" s="346">
        <v>531</v>
      </c>
      <c r="I123" s="346">
        <v>609</v>
      </c>
      <c r="J123" s="353">
        <v>1140</v>
      </c>
      <c r="K123" s="854" t="s">
        <v>284</v>
      </c>
      <c r="L123" s="321" t="s">
        <v>280</v>
      </c>
      <c r="M123" s="322">
        <v>1760</v>
      </c>
      <c r="N123" s="322">
        <v>2086</v>
      </c>
      <c r="O123" s="323">
        <v>3846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389</v>
      </c>
      <c r="D125" s="346">
        <v>437</v>
      </c>
      <c r="E125" s="353">
        <v>826</v>
      </c>
      <c r="F125" s="849"/>
      <c r="G125" s="345" t="s">
        <v>69</v>
      </c>
      <c r="H125" s="346">
        <v>532</v>
      </c>
      <c r="I125" s="346">
        <v>609</v>
      </c>
      <c r="J125" s="353">
        <v>1141</v>
      </c>
      <c r="K125" s="852"/>
      <c r="L125" s="345" t="s">
        <v>69</v>
      </c>
      <c r="M125" s="346">
        <v>1761</v>
      </c>
      <c r="N125" s="346">
        <v>2088</v>
      </c>
      <c r="O125" s="353">
        <v>3849</v>
      </c>
    </row>
    <row r="126" spans="1:15" ht="15" customHeight="1" thickBot="1" x14ac:dyDescent="0.2">
      <c r="A126" s="839"/>
      <c r="B126" s="329">
        <v>385</v>
      </c>
      <c r="C126" s="330">
        <v>0</v>
      </c>
      <c r="D126" s="330">
        <v>0</v>
      </c>
      <c r="E126" s="331">
        <v>385</v>
      </c>
      <c r="F126" s="849"/>
      <c r="G126" s="329">
        <v>542</v>
      </c>
      <c r="H126" s="330">
        <v>1</v>
      </c>
      <c r="I126" s="330">
        <v>0</v>
      </c>
      <c r="J126" s="331">
        <v>543</v>
      </c>
      <c r="K126" s="853"/>
      <c r="L126" s="329">
        <v>1830</v>
      </c>
      <c r="M126" s="330">
        <v>2</v>
      </c>
      <c r="N126" s="330">
        <v>1</v>
      </c>
      <c r="O126" s="331">
        <v>1833</v>
      </c>
    </row>
    <row r="127" spans="1:15" ht="15" customHeight="1" x14ac:dyDescent="0.15">
      <c r="A127" s="841" t="s">
        <v>89</v>
      </c>
      <c r="B127" s="318" t="s">
        <v>280</v>
      </c>
      <c r="C127" s="319">
        <v>610</v>
      </c>
      <c r="D127" s="319">
        <v>622</v>
      </c>
      <c r="E127" s="320">
        <v>1232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610</v>
      </c>
      <c r="N127" s="319">
        <v>622</v>
      </c>
      <c r="O127" s="320">
        <v>1232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610</v>
      </c>
      <c r="D129" s="346">
        <v>623</v>
      </c>
      <c r="E129" s="353">
        <v>1233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610</v>
      </c>
      <c r="N129" s="346">
        <v>623</v>
      </c>
      <c r="O129" s="353">
        <v>1233</v>
      </c>
    </row>
    <row r="130" spans="1:15" ht="15" customHeight="1" thickBot="1" x14ac:dyDescent="0.2">
      <c r="A130" s="842"/>
      <c r="B130" s="329">
        <v>638</v>
      </c>
      <c r="C130" s="330">
        <v>0</v>
      </c>
      <c r="D130" s="330">
        <v>1</v>
      </c>
      <c r="E130" s="331">
        <v>639</v>
      </c>
      <c r="F130" s="857"/>
      <c r="G130" s="422"/>
      <c r="H130" s="423"/>
      <c r="I130" s="423"/>
      <c r="J130" s="442"/>
      <c r="K130" s="856"/>
      <c r="L130" s="329">
        <v>638</v>
      </c>
      <c r="M130" s="330">
        <v>0</v>
      </c>
      <c r="N130" s="330">
        <v>1</v>
      </c>
      <c r="O130" s="331">
        <v>639</v>
      </c>
    </row>
    <row r="131" spans="1:15" ht="15" customHeight="1" x14ac:dyDescent="0.15">
      <c r="A131" s="841" t="s">
        <v>147</v>
      </c>
      <c r="B131" s="318" t="s">
        <v>280</v>
      </c>
      <c r="C131" s="319">
        <v>223</v>
      </c>
      <c r="D131" s="319">
        <v>285</v>
      </c>
      <c r="E131" s="320">
        <v>508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223</v>
      </c>
      <c r="D133" s="346">
        <v>285</v>
      </c>
      <c r="E133" s="353">
        <v>508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303</v>
      </c>
      <c r="C134" s="325">
        <v>0</v>
      </c>
      <c r="D134" s="325">
        <v>0</v>
      </c>
      <c r="E134" s="326">
        <v>303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27</v>
      </c>
      <c r="E135" s="353">
        <v>57</v>
      </c>
      <c r="F135" s="851" t="s">
        <v>152</v>
      </c>
      <c r="G135" s="345" t="s">
        <v>280</v>
      </c>
      <c r="H135" s="346">
        <v>82</v>
      </c>
      <c r="I135" s="346">
        <v>81</v>
      </c>
      <c r="J135" s="353">
        <v>163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27</v>
      </c>
      <c r="E137" s="353">
        <v>57</v>
      </c>
      <c r="F137" s="849"/>
      <c r="G137" s="345" t="s">
        <v>69</v>
      </c>
      <c r="H137" s="346">
        <v>82</v>
      </c>
      <c r="I137" s="346">
        <v>81</v>
      </c>
      <c r="J137" s="353">
        <v>163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34</v>
      </c>
      <c r="C138" s="325">
        <v>0</v>
      </c>
      <c r="D138" s="325">
        <v>0</v>
      </c>
      <c r="E138" s="326">
        <v>34</v>
      </c>
      <c r="F138" s="850"/>
      <c r="G138" s="324">
        <v>100</v>
      </c>
      <c r="H138" s="325">
        <v>0</v>
      </c>
      <c r="I138" s="325">
        <v>0</v>
      </c>
      <c r="J138" s="326">
        <v>100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71</v>
      </c>
      <c r="D139" s="346">
        <v>80</v>
      </c>
      <c r="E139" s="353">
        <v>151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71</v>
      </c>
      <c r="D141" s="346">
        <v>80</v>
      </c>
      <c r="E141" s="353">
        <v>151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81</v>
      </c>
      <c r="C142" s="325">
        <v>0</v>
      </c>
      <c r="D142" s="325">
        <v>0</v>
      </c>
      <c r="E142" s="326">
        <v>81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136</v>
      </c>
      <c r="D143" s="346">
        <v>127</v>
      </c>
      <c r="E143" s="353">
        <v>263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647</v>
      </c>
      <c r="N143" s="322">
        <v>713</v>
      </c>
      <c r="O143" s="323">
        <v>1360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136</v>
      </c>
      <c r="D145" s="346">
        <v>127</v>
      </c>
      <c r="E145" s="353">
        <v>263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647</v>
      </c>
      <c r="N145" s="346">
        <v>713</v>
      </c>
      <c r="O145" s="353">
        <v>1360</v>
      </c>
    </row>
    <row r="146" spans="1:15" ht="15" customHeight="1" thickBot="1" x14ac:dyDescent="0.2">
      <c r="A146" s="842"/>
      <c r="B146" s="329">
        <v>164</v>
      </c>
      <c r="C146" s="330">
        <v>0</v>
      </c>
      <c r="D146" s="330">
        <v>0</v>
      </c>
      <c r="E146" s="331">
        <v>164</v>
      </c>
      <c r="F146" s="857"/>
      <c r="G146" s="425"/>
      <c r="H146" s="423"/>
      <c r="I146" s="423"/>
      <c r="J146" s="444"/>
      <c r="K146" s="856"/>
      <c r="L146" s="399">
        <v>811</v>
      </c>
      <c r="M146" s="400">
        <v>0</v>
      </c>
      <c r="N146" s="400">
        <v>0</v>
      </c>
      <c r="O146" s="401">
        <v>811</v>
      </c>
    </row>
    <row r="147" spans="1:15" ht="15" customHeight="1" x14ac:dyDescent="0.15">
      <c r="A147" s="841" t="s">
        <v>154</v>
      </c>
      <c r="B147" s="318" t="s">
        <v>280</v>
      </c>
      <c r="C147" s="319">
        <v>349</v>
      </c>
      <c r="D147" s="319">
        <v>351</v>
      </c>
      <c r="E147" s="320">
        <v>700</v>
      </c>
      <c r="F147" s="848" t="s">
        <v>157</v>
      </c>
      <c r="G147" s="318" t="s">
        <v>280</v>
      </c>
      <c r="H147" s="319">
        <v>88</v>
      </c>
      <c r="I147" s="319">
        <v>102</v>
      </c>
      <c r="J147" s="320">
        <v>190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349</v>
      </c>
      <c r="D149" s="346">
        <v>352</v>
      </c>
      <c r="E149" s="353">
        <v>701</v>
      </c>
      <c r="F149" s="849"/>
      <c r="G149" s="345" t="s">
        <v>69</v>
      </c>
      <c r="H149" s="346">
        <v>88</v>
      </c>
      <c r="I149" s="346">
        <v>102</v>
      </c>
      <c r="J149" s="353">
        <v>190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399</v>
      </c>
      <c r="C150" s="325">
        <v>0</v>
      </c>
      <c r="D150" s="325">
        <v>1</v>
      </c>
      <c r="E150" s="326">
        <v>400</v>
      </c>
      <c r="F150" s="850"/>
      <c r="G150" s="324">
        <v>116</v>
      </c>
      <c r="H150" s="325">
        <v>0</v>
      </c>
      <c r="I150" s="325">
        <v>0</v>
      </c>
      <c r="J150" s="326">
        <v>116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74</v>
      </c>
      <c r="D151" s="346">
        <v>73</v>
      </c>
      <c r="E151" s="353">
        <v>147</v>
      </c>
      <c r="F151" s="851" t="s">
        <v>158</v>
      </c>
      <c r="G151" s="345" t="s">
        <v>280</v>
      </c>
      <c r="H151" s="346">
        <v>426</v>
      </c>
      <c r="I151" s="346">
        <v>365</v>
      </c>
      <c r="J151" s="353">
        <v>791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74</v>
      </c>
      <c r="D153" s="346">
        <v>73</v>
      </c>
      <c r="E153" s="353">
        <v>147</v>
      </c>
      <c r="F153" s="849"/>
      <c r="G153" s="345" t="s">
        <v>69</v>
      </c>
      <c r="H153" s="346">
        <v>426</v>
      </c>
      <c r="I153" s="346">
        <v>371</v>
      </c>
      <c r="J153" s="353">
        <v>797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95</v>
      </c>
      <c r="C154" s="325">
        <v>0</v>
      </c>
      <c r="D154" s="325">
        <v>0</v>
      </c>
      <c r="E154" s="326">
        <v>95</v>
      </c>
      <c r="F154" s="850"/>
      <c r="G154" s="324">
        <v>496</v>
      </c>
      <c r="H154" s="325">
        <v>1</v>
      </c>
      <c r="I154" s="325">
        <v>5</v>
      </c>
      <c r="J154" s="326">
        <v>502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95</v>
      </c>
      <c r="E155" s="353">
        <v>165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1007</v>
      </c>
      <c r="N155" s="322">
        <v>986</v>
      </c>
      <c r="O155" s="323">
        <v>1993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95</v>
      </c>
      <c r="E157" s="353">
        <v>165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1007</v>
      </c>
      <c r="N157" s="346">
        <v>993</v>
      </c>
      <c r="O157" s="353">
        <v>2000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1224</v>
      </c>
      <c r="M158" s="409">
        <v>1</v>
      </c>
      <c r="N158" s="409">
        <v>6</v>
      </c>
      <c r="O158" s="410">
        <v>1231</v>
      </c>
    </row>
    <row r="159" spans="1:15" ht="15" customHeight="1" x14ac:dyDescent="0.15">
      <c r="A159" s="844" t="s">
        <v>105</v>
      </c>
      <c r="B159" s="318" t="s">
        <v>280</v>
      </c>
      <c r="C159" s="319">
        <v>223</v>
      </c>
      <c r="D159" s="319">
        <v>246</v>
      </c>
      <c r="E159" s="320">
        <v>469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223</v>
      </c>
      <c r="N159" s="319">
        <v>246</v>
      </c>
      <c r="O159" s="320">
        <v>469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223</v>
      </c>
      <c r="D161" s="346">
        <v>246</v>
      </c>
      <c r="E161" s="353">
        <v>469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223</v>
      </c>
      <c r="N161" s="346">
        <v>246</v>
      </c>
      <c r="O161" s="353">
        <v>469</v>
      </c>
    </row>
    <row r="162" spans="1:15" ht="15" customHeight="1" thickBot="1" x14ac:dyDescent="0.2">
      <c r="A162" s="844"/>
      <c r="B162" s="329">
        <v>294</v>
      </c>
      <c r="C162" s="330">
        <v>0</v>
      </c>
      <c r="D162" s="330">
        <v>0</v>
      </c>
      <c r="E162" s="331">
        <v>294</v>
      </c>
      <c r="F162" s="849"/>
      <c r="G162" s="426"/>
      <c r="H162" s="423"/>
      <c r="I162" s="423"/>
      <c r="J162" s="445"/>
      <c r="K162" s="865"/>
      <c r="L162" s="399">
        <v>294</v>
      </c>
      <c r="M162" s="400">
        <v>0</v>
      </c>
      <c r="N162" s="400">
        <v>0</v>
      </c>
      <c r="O162" s="401">
        <v>294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46841</v>
      </c>
      <c r="N163" s="414">
        <v>51177</v>
      </c>
      <c r="O163" s="415">
        <v>98018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72</v>
      </c>
      <c r="N164" s="414">
        <v>254</v>
      </c>
      <c r="O164" s="415">
        <v>326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46913</v>
      </c>
      <c r="N165" s="414">
        <v>51431</v>
      </c>
      <c r="O165" s="415">
        <v>98344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45694</v>
      </c>
      <c r="M166" s="417">
        <v>123</v>
      </c>
      <c r="N166" s="417">
        <v>156</v>
      </c>
      <c r="O166" s="418">
        <v>45973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6452-43FC-4327-88D7-E7CF5B321AE8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413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163</v>
      </c>
      <c r="D4" s="319">
        <v>195</v>
      </c>
      <c r="E4" s="320">
        <v>358</v>
      </c>
      <c r="F4" s="841" t="s">
        <v>27</v>
      </c>
      <c r="G4" s="318" t="s">
        <v>280</v>
      </c>
      <c r="H4" s="319">
        <v>169</v>
      </c>
      <c r="I4" s="319">
        <v>211</v>
      </c>
      <c r="J4" s="320">
        <v>380</v>
      </c>
      <c r="K4" s="841" t="s">
        <v>49</v>
      </c>
      <c r="L4" s="318" t="s">
        <v>280</v>
      </c>
      <c r="M4" s="319">
        <v>228</v>
      </c>
      <c r="N4" s="319">
        <v>250</v>
      </c>
      <c r="O4" s="320">
        <v>478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4</v>
      </c>
      <c r="O5" s="323">
        <v>4</v>
      </c>
    </row>
    <row r="6" spans="1:20" ht="17.25" customHeight="1" x14ac:dyDescent="0.15">
      <c r="A6" s="839"/>
      <c r="B6" s="321" t="s">
        <v>69</v>
      </c>
      <c r="C6" s="322">
        <v>163</v>
      </c>
      <c r="D6" s="322">
        <v>196</v>
      </c>
      <c r="E6" s="323">
        <v>359</v>
      </c>
      <c r="F6" s="839"/>
      <c r="G6" s="321" t="s">
        <v>69</v>
      </c>
      <c r="H6" s="322">
        <v>171</v>
      </c>
      <c r="I6" s="322">
        <v>213</v>
      </c>
      <c r="J6" s="323">
        <v>384</v>
      </c>
      <c r="K6" s="839"/>
      <c r="L6" s="321" t="s">
        <v>69</v>
      </c>
      <c r="M6" s="322">
        <v>228</v>
      </c>
      <c r="N6" s="322">
        <v>254</v>
      </c>
      <c r="O6" s="323">
        <v>482</v>
      </c>
    </row>
    <row r="7" spans="1:20" ht="17.25" customHeight="1" x14ac:dyDescent="0.15">
      <c r="A7" s="840"/>
      <c r="B7" s="324">
        <v>183</v>
      </c>
      <c r="C7" s="325">
        <v>0</v>
      </c>
      <c r="D7" s="325">
        <v>1</v>
      </c>
      <c r="E7" s="326">
        <v>184</v>
      </c>
      <c r="F7" s="840"/>
      <c r="G7" s="324">
        <v>191</v>
      </c>
      <c r="H7" s="325">
        <v>1</v>
      </c>
      <c r="I7" s="325">
        <v>3</v>
      </c>
      <c r="J7" s="326">
        <v>195</v>
      </c>
      <c r="K7" s="840"/>
      <c r="L7" s="324">
        <v>236</v>
      </c>
      <c r="M7" s="325">
        <v>4</v>
      </c>
      <c r="N7" s="325">
        <v>0</v>
      </c>
      <c r="O7" s="326">
        <v>240</v>
      </c>
    </row>
    <row r="8" spans="1:20" ht="17.25" customHeight="1" x14ac:dyDescent="0.15">
      <c r="A8" s="838" t="s">
        <v>6</v>
      </c>
      <c r="B8" s="321" t="s">
        <v>280</v>
      </c>
      <c r="C8" s="322">
        <v>141</v>
      </c>
      <c r="D8" s="322">
        <v>166</v>
      </c>
      <c r="E8" s="323">
        <v>307</v>
      </c>
      <c r="F8" s="838" t="s">
        <v>28</v>
      </c>
      <c r="G8" s="321" t="s">
        <v>280</v>
      </c>
      <c r="H8" s="322">
        <v>145</v>
      </c>
      <c r="I8" s="322">
        <v>204</v>
      </c>
      <c r="J8" s="323">
        <v>349</v>
      </c>
      <c r="K8" s="838" t="s">
        <v>50</v>
      </c>
      <c r="L8" s="321" t="s">
        <v>280</v>
      </c>
      <c r="M8" s="322">
        <v>1221</v>
      </c>
      <c r="N8" s="322">
        <v>1228</v>
      </c>
      <c r="O8" s="323">
        <v>2449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142</v>
      </c>
      <c r="D10" s="322">
        <v>167</v>
      </c>
      <c r="E10" s="323">
        <v>309</v>
      </c>
      <c r="F10" s="839"/>
      <c r="G10" s="321" t="s">
        <v>69</v>
      </c>
      <c r="H10" s="322">
        <v>146</v>
      </c>
      <c r="I10" s="322">
        <v>204</v>
      </c>
      <c r="J10" s="323">
        <v>350</v>
      </c>
      <c r="K10" s="839"/>
      <c r="L10" s="321" t="s">
        <v>69</v>
      </c>
      <c r="M10" s="322">
        <v>1221</v>
      </c>
      <c r="N10" s="322">
        <v>1237</v>
      </c>
      <c r="O10" s="323">
        <v>2458</v>
      </c>
    </row>
    <row r="11" spans="1:20" ht="17.25" customHeight="1" x14ac:dyDescent="0.15">
      <c r="A11" s="840"/>
      <c r="B11" s="324">
        <v>160</v>
      </c>
      <c r="C11" s="325">
        <v>1</v>
      </c>
      <c r="D11" s="325">
        <v>1</v>
      </c>
      <c r="E11" s="326">
        <v>162</v>
      </c>
      <c r="F11" s="840"/>
      <c r="G11" s="324">
        <v>170</v>
      </c>
      <c r="H11" s="434">
        <v>1</v>
      </c>
      <c r="I11" s="325">
        <v>0</v>
      </c>
      <c r="J11" s="328">
        <v>171</v>
      </c>
      <c r="K11" s="840"/>
      <c r="L11" s="327">
        <v>1064</v>
      </c>
      <c r="M11" s="325">
        <v>2</v>
      </c>
      <c r="N11" s="325">
        <v>7</v>
      </c>
      <c r="O11" s="328">
        <v>1073</v>
      </c>
    </row>
    <row r="12" spans="1:20" ht="17.25" customHeight="1" x14ac:dyDescent="0.15">
      <c r="A12" s="838" t="s">
        <v>7</v>
      </c>
      <c r="B12" s="321" t="s">
        <v>280</v>
      </c>
      <c r="C12" s="322">
        <v>180</v>
      </c>
      <c r="D12" s="322">
        <v>196</v>
      </c>
      <c r="E12" s="323">
        <v>376</v>
      </c>
      <c r="F12" s="838" t="s">
        <v>29</v>
      </c>
      <c r="G12" s="321" t="s">
        <v>280</v>
      </c>
      <c r="H12" s="322">
        <v>63</v>
      </c>
      <c r="I12" s="322">
        <v>73</v>
      </c>
      <c r="J12" s="323">
        <v>136</v>
      </c>
      <c r="K12" s="838" t="s">
        <v>51</v>
      </c>
      <c r="L12" s="321" t="s">
        <v>280</v>
      </c>
      <c r="M12" s="322">
        <v>2023</v>
      </c>
      <c r="N12" s="322">
        <v>2210</v>
      </c>
      <c r="O12" s="323">
        <v>4233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181</v>
      </c>
      <c r="D14" s="322">
        <v>200</v>
      </c>
      <c r="E14" s="323">
        <v>381</v>
      </c>
      <c r="F14" s="839"/>
      <c r="G14" s="321" t="s">
        <v>69</v>
      </c>
      <c r="H14" s="322">
        <v>64</v>
      </c>
      <c r="I14" s="322">
        <v>74</v>
      </c>
      <c r="J14" s="323">
        <v>138</v>
      </c>
      <c r="K14" s="839"/>
      <c r="L14" s="321" t="s">
        <v>69</v>
      </c>
      <c r="M14" s="322">
        <v>2023</v>
      </c>
      <c r="N14" s="322">
        <v>2215</v>
      </c>
      <c r="O14" s="323">
        <v>4238</v>
      </c>
    </row>
    <row r="15" spans="1:20" ht="17.25" customHeight="1" x14ac:dyDescent="0.15">
      <c r="A15" s="840"/>
      <c r="B15" s="324">
        <v>198</v>
      </c>
      <c r="C15" s="325">
        <v>1</v>
      </c>
      <c r="D15" s="325">
        <v>3</v>
      </c>
      <c r="E15" s="326">
        <v>202</v>
      </c>
      <c r="F15" s="840"/>
      <c r="G15" s="324">
        <v>66</v>
      </c>
      <c r="H15" s="325">
        <v>0</v>
      </c>
      <c r="I15" s="325">
        <v>1</v>
      </c>
      <c r="J15" s="326">
        <v>67</v>
      </c>
      <c r="K15" s="840"/>
      <c r="L15" s="324">
        <v>1772</v>
      </c>
      <c r="M15" s="325">
        <v>1</v>
      </c>
      <c r="N15" s="325">
        <v>4</v>
      </c>
      <c r="O15" s="326">
        <v>1777</v>
      </c>
    </row>
    <row r="16" spans="1:20" ht="17.25" customHeight="1" x14ac:dyDescent="0.15">
      <c r="A16" s="838" t="s">
        <v>8</v>
      </c>
      <c r="B16" s="321" t="s">
        <v>280</v>
      </c>
      <c r="C16" s="322">
        <v>149</v>
      </c>
      <c r="D16" s="322">
        <v>165</v>
      </c>
      <c r="E16" s="323">
        <v>314</v>
      </c>
      <c r="F16" s="838" t="s">
        <v>30</v>
      </c>
      <c r="G16" s="321" t="s">
        <v>280</v>
      </c>
      <c r="H16" s="322">
        <v>820</v>
      </c>
      <c r="I16" s="322">
        <v>904</v>
      </c>
      <c r="J16" s="323">
        <v>1724</v>
      </c>
      <c r="K16" s="838" t="s">
        <v>52</v>
      </c>
      <c r="L16" s="321" t="s">
        <v>280</v>
      </c>
      <c r="M16" s="322">
        <v>237</v>
      </c>
      <c r="N16" s="322">
        <v>156</v>
      </c>
      <c r="O16" s="323">
        <v>393</v>
      </c>
    </row>
    <row r="17" spans="1:15" ht="17.25" customHeight="1" x14ac:dyDescent="0.15">
      <c r="A17" s="839"/>
      <c r="B17" s="321" t="s">
        <v>281</v>
      </c>
      <c r="C17" s="322">
        <v>4</v>
      </c>
      <c r="D17" s="322">
        <v>10</v>
      </c>
      <c r="E17" s="323">
        <v>14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153</v>
      </c>
      <c r="D18" s="322">
        <v>175</v>
      </c>
      <c r="E18" s="323">
        <v>328</v>
      </c>
      <c r="F18" s="839"/>
      <c r="G18" s="321" t="s">
        <v>69</v>
      </c>
      <c r="H18" s="322">
        <v>821</v>
      </c>
      <c r="I18" s="322">
        <v>916</v>
      </c>
      <c r="J18" s="323">
        <v>1737</v>
      </c>
      <c r="K18" s="839"/>
      <c r="L18" s="321" t="s">
        <v>69</v>
      </c>
      <c r="M18" s="322">
        <v>238</v>
      </c>
      <c r="N18" s="322">
        <v>158</v>
      </c>
      <c r="O18" s="323">
        <v>396</v>
      </c>
    </row>
    <row r="19" spans="1:15" ht="17.25" customHeight="1" x14ac:dyDescent="0.15">
      <c r="A19" s="840"/>
      <c r="B19" s="324">
        <v>162</v>
      </c>
      <c r="C19" s="325">
        <v>5</v>
      </c>
      <c r="D19" s="325">
        <v>6</v>
      </c>
      <c r="E19" s="326">
        <v>173</v>
      </c>
      <c r="F19" s="840"/>
      <c r="G19" s="324">
        <v>764</v>
      </c>
      <c r="H19" s="325">
        <v>8</v>
      </c>
      <c r="I19" s="325">
        <v>4</v>
      </c>
      <c r="J19" s="326">
        <v>776</v>
      </c>
      <c r="K19" s="840"/>
      <c r="L19" s="324">
        <v>258</v>
      </c>
      <c r="M19" s="325">
        <v>0</v>
      </c>
      <c r="N19" s="325">
        <v>2</v>
      </c>
      <c r="O19" s="326">
        <v>260</v>
      </c>
    </row>
    <row r="20" spans="1:15" ht="17.25" customHeight="1" x14ac:dyDescent="0.15">
      <c r="A20" s="838" t="s">
        <v>9</v>
      </c>
      <c r="B20" s="321" t="s">
        <v>280</v>
      </c>
      <c r="C20" s="322">
        <v>73</v>
      </c>
      <c r="D20" s="322">
        <v>67</v>
      </c>
      <c r="E20" s="323">
        <v>140</v>
      </c>
      <c r="F20" s="838" t="s">
        <v>31</v>
      </c>
      <c r="G20" s="321" t="s">
        <v>280</v>
      </c>
      <c r="H20" s="322">
        <v>103</v>
      </c>
      <c r="I20" s="322">
        <v>153</v>
      </c>
      <c r="J20" s="323">
        <v>256</v>
      </c>
      <c r="K20" s="838" t="s">
        <v>53</v>
      </c>
      <c r="L20" s="321" t="s">
        <v>280</v>
      </c>
      <c r="M20" s="322">
        <v>149</v>
      </c>
      <c r="N20" s="322">
        <v>174</v>
      </c>
      <c r="O20" s="323">
        <v>323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74</v>
      </c>
      <c r="D22" s="322">
        <v>71</v>
      </c>
      <c r="E22" s="323">
        <v>145</v>
      </c>
      <c r="F22" s="839"/>
      <c r="G22" s="321" t="s">
        <v>69</v>
      </c>
      <c r="H22" s="322">
        <v>103</v>
      </c>
      <c r="I22" s="322">
        <v>153</v>
      </c>
      <c r="J22" s="323">
        <v>256</v>
      </c>
      <c r="K22" s="839"/>
      <c r="L22" s="321" t="s">
        <v>69</v>
      </c>
      <c r="M22" s="322">
        <v>149</v>
      </c>
      <c r="N22" s="322">
        <v>175</v>
      </c>
      <c r="O22" s="323">
        <v>324</v>
      </c>
    </row>
    <row r="23" spans="1:15" ht="17.25" customHeight="1" x14ac:dyDescent="0.15">
      <c r="A23" s="840"/>
      <c r="B23" s="324">
        <v>79</v>
      </c>
      <c r="C23" s="325">
        <v>2</v>
      </c>
      <c r="D23" s="325">
        <v>3</v>
      </c>
      <c r="E23" s="326">
        <v>84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202</v>
      </c>
      <c r="M23" s="325">
        <v>1</v>
      </c>
      <c r="N23" s="325">
        <v>0</v>
      </c>
      <c r="O23" s="326">
        <v>203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52</v>
      </c>
      <c r="E24" s="322">
        <v>101</v>
      </c>
      <c r="F24" s="838" t="s">
        <v>32</v>
      </c>
      <c r="G24" s="321" t="s">
        <v>280</v>
      </c>
      <c r="H24" s="322">
        <v>307</v>
      </c>
      <c r="I24" s="322">
        <v>345</v>
      </c>
      <c r="J24" s="323">
        <v>652</v>
      </c>
      <c r="K24" s="838" t="s">
        <v>54</v>
      </c>
      <c r="L24" s="321" t="s">
        <v>280</v>
      </c>
      <c r="M24" s="322">
        <v>677</v>
      </c>
      <c r="N24" s="322">
        <v>744</v>
      </c>
      <c r="O24" s="323">
        <v>1421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52</v>
      </c>
      <c r="E26" s="323">
        <v>102</v>
      </c>
      <c r="F26" s="839"/>
      <c r="G26" s="321" t="s">
        <v>69</v>
      </c>
      <c r="H26" s="322">
        <v>307</v>
      </c>
      <c r="I26" s="322">
        <v>345</v>
      </c>
      <c r="J26" s="323">
        <v>652</v>
      </c>
      <c r="K26" s="839"/>
      <c r="L26" s="321" t="s">
        <v>69</v>
      </c>
      <c r="M26" s="322">
        <v>677</v>
      </c>
      <c r="N26" s="322">
        <v>744</v>
      </c>
      <c r="O26" s="323">
        <v>1421</v>
      </c>
    </row>
    <row r="27" spans="1:15" ht="17.25" customHeight="1" x14ac:dyDescent="0.15">
      <c r="A27" s="840"/>
      <c r="B27" s="324">
        <v>47</v>
      </c>
      <c r="C27" s="325">
        <v>1</v>
      </c>
      <c r="D27" s="325">
        <v>0</v>
      </c>
      <c r="E27" s="326">
        <v>48</v>
      </c>
      <c r="F27" s="840"/>
      <c r="G27" s="324">
        <v>335</v>
      </c>
      <c r="H27" s="325">
        <v>0</v>
      </c>
      <c r="I27" s="325">
        <v>0</v>
      </c>
      <c r="J27" s="326">
        <v>335</v>
      </c>
      <c r="K27" s="840"/>
      <c r="L27" s="324">
        <v>687</v>
      </c>
      <c r="M27" s="325">
        <v>0</v>
      </c>
      <c r="N27" s="325">
        <v>0</v>
      </c>
      <c r="O27" s="326">
        <v>687</v>
      </c>
    </row>
    <row r="28" spans="1:15" ht="17.25" customHeight="1" x14ac:dyDescent="0.15">
      <c r="A28" s="838" t="s">
        <v>11</v>
      </c>
      <c r="B28" s="321" t="s">
        <v>280</v>
      </c>
      <c r="C28" s="322">
        <v>126</v>
      </c>
      <c r="D28" s="322">
        <v>189</v>
      </c>
      <c r="E28" s="323">
        <v>315</v>
      </c>
      <c r="F28" s="838" t="s">
        <v>33</v>
      </c>
      <c r="G28" s="321" t="s">
        <v>280</v>
      </c>
      <c r="H28" s="322">
        <v>34</v>
      </c>
      <c r="I28" s="322">
        <v>43</v>
      </c>
      <c r="J28" s="323">
        <v>77</v>
      </c>
      <c r="K28" s="838" t="s">
        <v>55</v>
      </c>
      <c r="L28" s="321" t="s">
        <v>280</v>
      </c>
      <c r="M28" s="322">
        <v>128</v>
      </c>
      <c r="N28" s="322">
        <v>148</v>
      </c>
      <c r="O28" s="323">
        <v>276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131</v>
      </c>
      <c r="D30" s="322">
        <v>192</v>
      </c>
      <c r="E30" s="323">
        <v>323</v>
      </c>
      <c r="F30" s="839"/>
      <c r="G30" s="321" t="s">
        <v>69</v>
      </c>
      <c r="H30" s="322">
        <v>34</v>
      </c>
      <c r="I30" s="322">
        <v>43</v>
      </c>
      <c r="J30" s="323">
        <v>77</v>
      </c>
      <c r="K30" s="839"/>
      <c r="L30" s="321" t="s">
        <v>69</v>
      </c>
      <c r="M30" s="322">
        <v>128</v>
      </c>
      <c r="N30" s="322">
        <v>148</v>
      </c>
      <c r="O30" s="323">
        <v>276</v>
      </c>
    </row>
    <row r="31" spans="1:15" ht="17.25" customHeight="1" x14ac:dyDescent="0.15">
      <c r="A31" s="840"/>
      <c r="B31" s="324">
        <v>180</v>
      </c>
      <c r="C31" s="325">
        <v>7</v>
      </c>
      <c r="D31" s="325">
        <v>1</v>
      </c>
      <c r="E31" s="326">
        <v>188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205</v>
      </c>
      <c r="D32" s="322">
        <v>240</v>
      </c>
      <c r="E32" s="322">
        <v>445</v>
      </c>
      <c r="F32" s="838" t="s">
        <v>34</v>
      </c>
      <c r="G32" s="321" t="s">
        <v>280</v>
      </c>
      <c r="H32" s="322">
        <v>55</v>
      </c>
      <c r="I32" s="322">
        <v>66</v>
      </c>
      <c r="J32" s="323">
        <v>121</v>
      </c>
      <c r="K32" s="838" t="s">
        <v>56</v>
      </c>
      <c r="L32" s="321" t="s">
        <v>280</v>
      </c>
      <c r="M32" s="322">
        <v>501</v>
      </c>
      <c r="N32" s="322">
        <v>574</v>
      </c>
      <c r="O32" s="323">
        <v>1075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205</v>
      </c>
      <c r="D34" s="322">
        <v>240</v>
      </c>
      <c r="E34" s="323">
        <v>445</v>
      </c>
      <c r="F34" s="839"/>
      <c r="G34" s="321" t="s">
        <v>69</v>
      </c>
      <c r="H34" s="322">
        <v>55</v>
      </c>
      <c r="I34" s="322">
        <v>66</v>
      </c>
      <c r="J34" s="323">
        <v>121</v>
      </c>
      <c r="K34" s="839"/>
      <c r="L34" s="321" t="s">
        <v>69</v>
      </c>
      <c r="M34" s="322">
        <v>501</v>
      </c>
      <c r="N34" s="322">
        <v>575</v>
      </c>
      <c r="O34" s="323">
        <v>1076</v>
      </c>
    </row>
    <row r="35" spans="1:15" ht="17.25" customHeight="1" x14ac:dyDescent="0.15">
      <c r="A35" s="840"/>
      <c r="B35" s="324">
        <v>229</v>
      </c>
      <c r="C35" s="325">
        <v>0</v>
      </c>
      <c r="D35" s="325">
        <v>0</v>
      </c>
      <c r="E35" s="326">
        <v>229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511</v>
      </c>
      <c r="M35" s="325">
        <v>0</v>
      </c>
      <c r="N35" s="325">
        <v>1</v>
      </c>
      <c r="O35" s="326">
        <v>512</v>
      </c>
    </row>
    <row r="36" spans="1:15" ht="17.25" customHeight="1" x14ac:dyDescent="0.15">
      <c r="A36" s="838" t="s">
        <v>13</v>
      </c>
      <c r="B36" s="321" t="s">
        <v>280</v>
      </c>
      <c r="C36" s="322">
        <v>395</v>
      </c>
      <c r="D36" s="322">
        <v>281</v>
      </c>
      <c r="E36" s="323">
        <v>676</v>
      </c>
      <c r="F36" s="838" t="s">
        <v>35</v>
      </c>
      <c r="G36" s="321" t="s">
        <v>280</v>
      </c>
      <c r="H36" s="322">
        <v>121</v>
      </c>
      <c r="I36" s="322">
        <v>138</v>
      </c>
      <c r="J36" s="323">
        <v>259</v>
      </c>
      <c r="K36" s="838" t="s">
        <v>57</v>
      </c>
      <c r="L36" s="321" t="s">
        <v>280</v>
      </c>
      <c r="M36" s="322">
        <v>1146</v>
      </c>
      <c r="N36" s="322">
        <v>1077</v>
      </c>
      <c r="O36" s="323">
        <v>2223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395</v>
      </c>
      <c r="D38" s="322">
        <v>282</v>
      </c>
      <c r="E38" s="323">
        <v>677</v>
      </c>
      <c r="F38" s="839"/>
      <c r="G38" s="321" t="s">
        <v>69</v>
      </c>
      <c r="H38" s="322">
        <v>121</v>
      </c>
      <c r="I38" s="322">
        <v>139</v>
      </c>
      <c r="J38" s="323">
        <v>260</v>
      </c>
      <c r="K38" s="839"/>
      <c r="L38" s="321" t="s">
        <v>69</v>
      </c>
      <c r="M38" s="322">
        <v>1148</v>
      </c>
      <c r="N38" s="322">
        <v>1079</v>
      </c>
      <c r="O38" s="323">
        <v>2227</v>
      </c>
    </row>
    <row r="39" spans="1:15" ht="17.25" customHeight="1" x14ac:dyDescent="0.15">
      <c r="A39" s="840"/>
      <c r="B39" s="324">
        <v>396</v>
      </c>
      <c r="C39" s="325">
        <v>0</v>
      </c>
      <c r="D39" s="325">
        <v>1</v>
      </c>
      <c r="E39" s="326">
        <v>397</v>
      </c>
      <c r="F39" s="840"/>
      <c r="G39" s="324">
        <v>126</v>
      </c>
      <c r="H39" s="325">
        <v>0</v>
      </c>
      <c r="I39" s="325">
        <v>1</v>
      </c>
      <c r="J39" s="326">
        <v>127</v>
      </c>
      <c r="K39" s="840"/>
      <c r="L39" s="324">
        <v>1141</v>
      </c>
      <c r="M39" s="325">
        <v>3</v>
      </c>
      <c r="N39" s="325">
        <v>1</v>
      </c>
      <c r="O39" s="326">
        <v>1145</v>
      </c>
    </row>
    <row r="40" spans="1:15" ht="17.25" customHeight="1" x14ac:dyDescent="0.15">
      <c r="A40" s="838" t="s">
        <v>14</v>
      </c>
      <c r="B40" s="321" t="s">
        <v>280</v>
      </c>
      <c r="C40" s="322">
        <v>893</v>
      </c>
      <c r="D40" s="322">
        <v>912</v>
      </c>
      <c r="E40" s="323">
        <v>1805</v>
      </c>
      <c r="F40" s="838" t="s">
        <v>36</v>
      </c>
      <c r="G40" s="321" t="s">
        <v>280</v>
      </c>
      <c r="H40" s="322">
        <v>171</v>
      </c>
      <c r="I40" s="322">
        <v>210</v>
      </c>
      <c r="J40" s="323">
        <v>381</v>
      </c>
      <c r="K40" s="838" t="s">
        <v>58</v>
      </c>
      <c r="L40" s="321" t="s">
        <v>280</v>
      </c>
      <c r="M40" s="322">
        <v>308</v>
      </c>
      <c r="N40" s="322">
        <v>364</v>
      </c>
      <c r="O40" s="323">
        <v>672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893</v>
      </c>
      <c r="D42" s="322">
        <v>913</v>
      </c>
      <c r="E42" s="323">
        <v>1806</v>
      </c>
      <c r="F42" s="839"/>
      <c r="G42" s="321" t="s">
        <v>69</v>
      </c>
      <c r="H42" s="322">
        <v>171</v>
      </c>
      <c r="I42" s="322">
        <v>211</v>
      </c>
      <c r="J42" s="323">
        <v>382</v>
      </c>
      <c r="K42" s="839"/>
      <c r="L42" s="321" t="s">
        <v>69</v>
      </c>
      <c r="M42" s="322">
        <v>308</v>
      </c>
      <c r="N42" s="322">
        <v>366</v>
      </c>
      <c r="O42" s="323">
        <v>674</v>
      </c>
    </row>
    <row r="43" spans="1:15" ht="17.25" customHeight="1" x14ac:dyDescent="0.15">
      <c r="A43" s="840"/>
      <c r="B43" s="324">
        <v>849</v>
      </c>
      <c r="C43" s="325">
        <v>1</v>
      </c>
      <c r="D43" s="325">
        <v>0</v>
      </c>
      <c r="E43" s="326">
        <v>850</v>
      </c>
      <c r="F43" s="840"/>
      <c r="G43" s="324">
        <v>190</v>
      </c>
      <c r="H43" s="325">
        <v>0</v>
      </c>
      <c r="I43" s="325">
        <v>1</v>
      </c>
      <c r="J43" s="326">
        <v>191</v>
      </c>
      <c r="K43" s="840"/>
      <c r="L43" s="324">
        <v>325</v>
      </c>
      <c r="M43" s="325">
        <v>0</v>
      </c>
      <c r="N43" s="325">
        <v>2</v>
      </c>
      <c r="O43" s="326">
        <v>327</v>
      </c>
    </row>
    <row r="44" spans="1:15" ht="17.25" customHeight="1" x14ac:dyDescent="0.15">
      <c r="A44" s="838" t="s">
        <v>15</v>
      </c>
      <c r="B44" s="321" t="s">
        <v>280</v>
      </c>
      <c r="C44" s="322">
        <v>1515</v>
      </c>
      <c r="D44" s="322">
        <v>1674</v>
      </c>
      <c r="E44" s="323">
        <v>3189</v>
      </c>
      <c r="F44" s="838" t="s">
        <v>37</v>
      </c>
      <c r="G44" s="321" t="s">
        <v>280</v>
      </c>
      <c r="H44" s="322">
        <v>840</v>
      </c>
      <c r="I44" s="322">
        <v>969</v>
      </c>
      <c r="J44" s="323">
        <v>1809</v>
      </c>
      <c r="K44" s="838" t="s">
        <v>59</v>
      </c>
      <c r="L44" s="321" t="s">
        <v>280</v>
      </c>
      <c r="M44" s="322">
        <v>622</v>
      </c>
      <c r="N44" s="322">
        <v>734</v>
      </c>
      <c r="O44" s="323">
        <v>1356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1517</v>
      </c>
      <c r="D46" s="322">
        <v>1678</v>
      </c>
      <c r="E46" s="323">
        <v>3195</v>
      </c>
      <c r="F46" s="839"/>
      <c r="G46" s="321" t="s">
        <v>69</v>
      </c>
      <c r="H46" s="322">
        <v>840</v>
      </c>
      <c r="I46" s="322">
        <v>976</v>
      </c>
      <c r="J46" s="323">
        <v>1816</v>
      </c>
      <c r="K46" s="839"/>
      <c r="L46" s="321" t="s">
        <v>69</v>
      </c>
      <c r="M46" s="322">
        <v>623</v>
      </c>
      <c r="N46" s="322">
        <v>737</v>
      </c>
      <c r="O46" s="323">
        <v>1360</v>
      </c>
    </row>
    <row r="47" spans="1:15" ht="17.25" customHeight="1" x14ac:dyDescent="0.15">
      <c r="A47" s="840"/>
      <c r="B47" s="324">
        <v>1423</v>
      </c>
      <c r="C47" s="325">
        <v>3</v>
      </c>
      <c r="D47" s="325">
        <v>3</v>
      </c>
      <c r="E47" s="326">
        <v>1429</v>
      </c>
      <c r="F47" s="840"/>
      <c r="G47" s="324">
        <v>886</v>
      </c>
      <c r="H47" s="325">
        <v>0</v>
      </c>
      <c r="I47" s="325">
        <v>7</v>
      </c>
      <c r="J47" s="326">
        <v>893</v>
      </c>
      <c r="K47" s="840"/>
      <c r="L47" s="324">
        <v>629</v>
      </c>
      <c r="M47" s="325">
        <v>0</v>
      </c>
      <c r="N47" s="325">
        <v>3</v>
      </c>
      <c r="O47" s="326">
        <v>632</v>
      </c>
    </row>
    <row r="48" spans="1:15" ht="17.25" customHeight="1" x14ac:dyDescent="0.15">
      <c r="A48" s="838" t="s">
        <v>16</v>
      </c>
      <c r="B48" s="321" t="s">
        <v>280</v>
      </c>
      <c r="C48" s="322">
        <v>1066</v>
      </c>
      <c r="D48" s="322">
        <v>1122</v>
      </c>
      <c r="E48" s="323">
        <v>2188</v>
      </c>
      <c r="F48" s="838" t="s">
        <v>38</v>
      </c>
      <c r="G48" s="321" t="s">
        <v>280</v>
      </c>
      <c r="H48" s="322">
        <v>772</v>
      </c>
      <c r="I48" s="322">
        <v>829</v>
      </c>
      <c r="J48" s="323">
        <v>1601</v>
      </c>
      <c r="K48" s="838" t="s">
        <v>60</v>
      </c>
      <c r="L48" s="321" t="s">
        <v>280</v>
      </c>
      <c r="M48" s="322">
        <v>252</v>
      </c>
      <c r="N48" s="322">
        <v>293</v>
      </c>
      <c r="O48" s="323">
        <v>545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7</v>
      </c>
      <c r="E49" s="323">
        <v>9</v>
      </c>
      <c r="F49" s="839"/>
      <c r="G49" s="321" t="s">
        <v>281</v>
      </c>
      <c r="H49" s="322">
        <v>1</v>
      </c>
      <c r="I49" s="322">
        <v>4</v>
      </c>
      <c r="J49" s="323">
        <v>5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1068</v>
      </c>
      <c r="D50" s="322">
        <v>1129</v>
      </c>
      <c r="E50" s="323">
        <v>2197</v>
      </c>
      <c r="F50" s="839"/>
      <c r="G50" s="321" t="s">
        <v>69</v>
      </c>
      <c r="H50" s="322">
        <v>773</v>
      </c>
      <c r="I50" s="322">
        <v>833</v>
      </c>
      <c r="J50" s="323">
        <v>1606</v>
      </c>
      <c r="K50" s="839"/>
      <c r="L50" s="321" t="s">
        <v>69</v>
      </c>
      <c r="M50" s="322">
        <v>252</v>
      </c>
      <c r="N50" s="322">
        <v>313</v>
      </c>
      <c r="O50" s="323">
        <v>565</v>
      </c>
    </row>
    <row r="51" spans="1:15" ht="17.25" customHeight="1" x14ac:dyDescent="0.15">
      <c r="A51" s="840"/>
      <c r="B51" s="324">
        <v>911</v>
      </c>
      <c r="C51" s="325">
        <v>2</v>
      </c>
      <c r="D51" s="325">
        <v>5</v>
      </c>
      <c r="E51" s="326">
        <v>918</v>
      </c>
      <c r="F51" s="840"/>
      <c r="G51" s="324">
        <v>684</v>
      </c>
      <c r="H51" s="325">
        <v>0</v>
      </c>
      <c r="I51" s="325">
        <v>5</v>
      </c>
      <c r="J51" s="326">
        <v>689</v>
      </c>
      <c r="K51" s="840"/>
      <c r="L51" s="324">
        <v>305</v>
      </c>
      <c r="M51" s="325">
        <v>18</v>
      </c>
      <c r="N51" s="325">
        <v>2</v>
      </c>
      <c r="O51" s="326">
        <v>325</v>
      </c>
    </row>
    <row r="52" spans="1:15" ht="17.25" customHeight="1" x14ac:dyDescent="0.15">
      <c r="A52" s="838" t="s">
        <v>17</v>
      </c>
      <c r="B52" s="321" t="s">
        <v>280</v>
      </c>
      <c r="C52" s="322">
        <v>81</v>
      </c>
      <c r="D52" s="322">
        <v>89</v>
      </c>
      <c r="E52" s="323">
        <v>170</v>
      </c>
      <c r="F52" s="838" t="s">
        <v>39</v>
      </c>
      <c r="G52" s="321" t="s">
        <v>280</v>
      </c>
      <c r="H52" s="322">
        <v>2040</v>
      </c>
      <c r="I52" s="322">
        <v>2213</v>
      </c>
      <c r="J52" s="323">
        <v>4253</v>
      </c>
      <c r="K52" s="838" t="s">
        <v>61</v>
      </c>
      <c r="L52" s="321" t="s">
        <v>280</v>
      </c>
      <c r="M52" s="322">
        <v>179</v>
      </c>
      <c r="N52" s="322">
        <v>216</v>
      </c>
      <c r="O52" s="323">
        <v>395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5</v>
      </c>
      <c r="I53" s="322">
        <v>17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82</v>
      </c>
      <c r="D54" s="322">
        <v>106</v>
      </c>
      <c r="E54" s="323">
        <v>188</v>
      </c>
      <c r="F54" s="839"/>
      <c r="G54" s="321" t="s">
        <v>69</v>
      </c>
      <c r="H54" s="322">
        <v>2045</v>
      </c>
      <c r="I54" s="322">
        <v>2230</v>
      </c>
      <c r="J54" s="323">
        <v>4275</v>
      </c>
      <c r="K54" s="839"/>
      <c r="L54" s="321" t="s">
        <v>69</v>
      </c>
      <c r="M54" s="322">
        <v>179</v>
      </c>
      <c r="N54" s="322">
        <v>216</v>
      </c>
      <c r="O54" s="323">
        <v>395</v>
      </c>
    </row>
    <row r="55" spans="1:15" ht="17.25" customHeight="1" x14ac:dyDescent="0.15">
      <c r="A55" s="840"/>
      <c r="B55" s="324">
        <v>80</v>
      </c>
      <c r="C55" s="325">
        <v>17</v>
      </c>
      <c r="D55" s="325">
        <v>0</v>
      </c>
      <c r="E55" s="326">
        <v>97</v>
      </c>
      <c r="F55" s="840"/>
      <c r="G55" s="324">
        <v>1921</v>
      </c>
      <c r="H55" s="325">
        <v>2</v>
      </c>
      <c r="I55" s="325">
        <v>16</v>
      </c>
      <c r="J55" s="326">
        <v>1939</v>
      </c>
      <c r="K55" s="840"/>
      <c r="L55" s="324">
        <v>223</v>
      </c>
      <c r="M55" s="325">
        <v>0</v>
      </c>
      <c r="N55" s="325">
        <v>0</v>
      </c>
      <c r="O55" s="326">
        <v>223</v>
      </c>
    </row>
    <row r="56" spans="1:15" ht="17.25" customHeight="1" x14ac:dyDescent="0.15">
      <c r="A56" s="838" t="s">
        <v>18</v>
      </c>
      <c r="B56" s="321" t="s">
        <v>280</v>
      </c>
      <c r="C56" s="322">
        <v>133</v>
      </c>
      <c r="D56" s="322">
        <v>120</v>
      </c>
      <c r="E56" s="323">
        <v>253</v>
      </c>
      <c r="F56" s="838" t="s">
        <v>40</v>
      </c>
      <c r="G56" s="321" t="s">
        <v>280</v>
      </c>
      <c r="H56" s="322">
        <v>1819</v>
      </c>
      <c r="I56" s="322">
        <v>2076</v>
      </c>
      <c r="J56" s="323">
        <v>3895</v>
      </c>
      <c r="K56" s="838" t="s">
        <v>62</v>
      </c>
      <c r="L56" s="321" t="s">
        <v>280</v>
      </c>
      <c r="M56" s="322">
        <v>554</v>
      </c>
      <c r="N56" s="322">
        <v>611</v>
      </c>
      <c r="O56" s="323">
        <v>1165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133</v>
      </c>
      <c r="D58" s="322">
        <v>120</v>
      </c>
      <c r="E58" s="323">
        <v>253</v>
      </c>
      <c r="F58" s="839"/>
      <c r="G58" s="321" t="s">
        <v>69</v>
      </c>
      <c r="H58" s="322">
        <v>1819</v>
      </c>
      <c r="I58" s="322">
        <v>2082</v>
      </c>
      <c r="J58" s="323">
        <v>3901</v>
      </c>
      <c r="K58" s="839"/>
      <c r="L58" s="321" t="s">
        <v>69</v>
      </c>
      <c r="M58" s="322">
        <v>554</v>
      </c>
      <c r="N58" s="322">
        <v>613</v>
      </c>
      <c r="O58" s="323">
        <v>1167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1682</v>
      </c>
      <c r="H59" s="325">
        <v>1</v>
      </c>
      <c r="I59" s="325">
        <v>5</v>
      </c>
      <c r="J59" s="326">
        <v>1688</v>
      </c>
      <c r="K59" s="840"/>
      <c r="L59" s="324">
        <v>576</v>
      </c>
      <c r="M59" s="325">
        <v>1</v>
      </c>
      <c r="N59" s="325">
        <v>1</v>
      </c>
      <c r="O59" s="326">
        <v>578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69</v>
      </c>
      <c r="E60" s="323">
        <v>130</v>
      </c>
      <c r="F60" s="838" t="s">
        <v>41</v>
      </c>
      <c r="G60" s="321" t="s">
        <v>280</v>
      </c>
      <c r="H60" s="322">
        <v>1605</v>
      </c>
      <c r="I60" s="322">
        <v>1758</v>
      </c>
      <c r="J60" s="323">
        <v>3363</v>
      </c>
      <c r="K60" s="838" t="s">
        <v>63</v>
      </c>
      <c r="L60" s="321" t="s">
        <v>280</v>
      </c>
      <c r="M60" s="322">
        <v>229</v>
      </c>
      <c r="N60" s="322">
        <v>235</v>
      </c>
      <c r="O60" s="323">
        <v>464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70</v>
      </c>
      <c r="E62" s="323">
        <v>131</v>
      </c>
      <c r="F62" s="839"/>
      <c r="G62" s="321" t="s">
        <v>69</v>
      </c>
      <c r="H62" s="322">
        <v>1607</v>
      </c>
      <c r="I62" s="322">
        <v>1766</v>
      </c>
      <c r="J62" s="323">
        <v>3373</v>
      </c>
      <c r="K62" s="839"/>
      <c r="L62" s="321" t="s">
        <v>69</v>
      </c>
      <c r="M62" s="322">
        <v>229</v>
      </c>
      <c r="N62" s="322">
        <v>236</v>
      </c>
      <c r="O62" s="323">
        <v>465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1437</v>
      </c>
      <c r="H63" s="325">
        <v>6</v>
      </c>
      <c r="I63" s="325">
        <v>4</v>
      </c>
      <c r="J63" s="326">
        <v>1447</v>
      </c>
      <c r="K63" s="840"/>
      <c r="L63" s="324">
        <v>232</v>
      </c>
      <c r="M63" s="325">
        <v>0</v>
      </c>
      <c r="N63" s="325">
        <v>1</v>
      </c>
      <c r="O63" s="326">
        <v>233</v>
      </c>
    </row>
    <row r="64" spans="1:15" ht="17.25" customHeight="1" x14ac:dyDescent="0.15">
      <c r="A64" s="838" t="s">
        <v>20</v>
      </c>
      <c r="B64" s="321" t="s">
        <v>280</v>
      </c>
      <c r="C64" s="322">
        <v>274</v>
      </c>
      <c r="D64" s="322">
        <v>262</v>
      </c>
      <c r="E64" s="323">
        <v>536</v>
      </c>
      <c r="F64" s="838" t="s">
        <v>42</v>
      </c>
      <c r="G64" s="321" t="s">
        <v>280</v>
      </c>
      <c r="H64" s="322">
        <v>539</v>
      </c>
      <c r="I64" s="322">
        <v>564</v>
      </c>
      <c r="J64" s="323">
        <v>1103</v>
      </c>
      <c r="K64" s="838" t="s">
        <v>64</v>
      </c>
      <c r="L64" s="321" t="s">
        <v>280</v>
      </c>
      <c r="M64" s="322">
        <v>547</v>
      </c>
      <c r="N64" s="322">
        <v>542</v>
      </c>
      <c r="O64" s="323">
        <v>1089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275</v>
      </c>
      <c r="D66" s="322">
        <v>264</v>
      </c>
      <c r="E66" s="323">
        <v>539</v>
      </c>
      <c r="F66" s="839"/>
      <c r="G66" s="321" t="s">
        <v>69</v>
      </c>
      <c r="H66" s="322">
        <v>540</v>
      </c>
      <c r="I66" s="322">
        <v>566</v>
      </c>
      <c r="J66" s="323">
        <v>1106</v>
      </c>
      <c r="K66" s="839"/>
      <c r="L66" s="321" t="s">
        <v>69</v>
      </c>
      <c r="M66" s="322">
        <v>549</v>
      </c>
      <c r="N66" s="322">
        <v>544</v>
      </c>
      <c r="O66" s="323">
        <v>1093</v>
      </c>
    </row>
    <row r="67" spans="1:15" ht="17.25" customHeight="1" x14ac:dyDescent="0.15">
      <c r="A67" s="840"/>
      <c r="B67" s="324">
        <v>235</v>
      </c>
      <c r="C67" s="325">
        <v>0</v>
      </c>
      <c r="D67" s="325">
        <v>2</v>
      </c>
      <c r="E67" s="326">
        <v>237</v>
      </c>
      <c r="F67" s="840"/>
      <c r="G67" s="324">
        <v>503</v>
      </c>
      <c r="H67" s="325">
        <v>1</v>
      </c>
      <c r="I67" s="325">
        <v>1</v>
      </c>
      <c r="J67" s="326">
        <v>505</v>
      </c>
      <c r="K67" s="840"/>
      <c r="L67" s="324">
        <v>470</v>
      </c>
      <c r="M67" s="325">
        <v>3</v>
      </c>
      <c r="N67" s="325">
        <v>0</v>
      </c>
      <c r="O67" s="326">
        <v>473</v>
      </c>
    </row>
    <row r="68" spans="1:15" ht="17.25" customHeight="1" x14ac:dyDescent="0.15">
      <c r="A68" s="838" t="s">
        <v>21</v>
      </c>
      <c r="B68" s="321" t="s">
        <v>280</v>
      </c>
      <c r="C68" s="322">
        <v>245</v>
      </c>
      <c r="D68" s="322">
        <v>278</v>
      </c>
      <c r="E68" s="323">
        <v>523</v>
      </c>
      <c r="F68" s="838" t="s">
        <v>43</v>
      </c>
      <c r="G68" s="321" t="s">
        <v>280</v>
      </c>
      <c r="H68" s="322">
        <v>899</v>
      </c>
      <c r="I68" s="322">
        <v>922</v>
      </c>
      <c r="J68" s="323">
        <v>1821</v>
      </c>
      <c r="K68" s="838" t="s">
        <v>65</v>
      </c>
      <c r="L68" s="321" t="s">
        <v>280</v>
      </c>
      <c r="M68" s="322">
        <v>228</v>
      </c>
      <c r="N68" s="322">
        <v>248</v>
      </c>
      <c r="O68" s="323">
        <v>476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246</v>
      </c>
      <c r="D70" s="322">
        <v>280</v>
      </c>
      <c r="E70" s="323">
        <v>526</v>
      </c>
      <c r="F70" s="839"/>
      <c r="G70" s="321" t="s">
        <v>69</v>
      </c>
      <c r="H70" s="322">
        <v>899</v>
      </c>
      <c r="I70" s="322">
        <v>923</v>
      </c>
      <c r="J70" s="323">
        <v>1822</v>
      </c>
      <c r="K70" s="839"/>
      <c r="L70" s="321" t="s">
        <v>69</v>
      </c>
      <c r="M70" s="322">
        <v>228</v>
      </c>
      <c r="N70" s="322">
        <v>251</v>
      </c>
      <c r="O70" s="323">
        <v>479</v>
      </c>
    </row>
    <row r="71" spans="1:15" ht="17.25" customHeight="1" x14ac:dyDescent="0.15">
      <c r="A71" s="840"/>
      <c r="B71" s="324">
        <v>224</v>
      </c>
      <c r="C71" s="325">
        <v>0</v>
      </c>
      <c r="D71" s="325">
        <v>2</v>
      </c>
      <c r="E71" s="326">
        <v>226</v>
      </c>
      <c r="F71" s="840"/>
      <c r="G71" s="324">
        <v>786</v>
      </c>
      <c r="H71" s="325">
        <v>0</v>
      </c>
      <c r="I71" s="325">
        <v>1</v>
      </c>
      <c r="J71" s="326">
        <v>787</v>
      </c>
      <c r="K71" s="840"/>
      <c r="L71" s="324">
        <v>190</v>
      </c>
      <c r="M71" s="325">
        <v>2</v>
      </c>
      <c r="N71" s="325">
        <v>1</v>
      </c>
      <c r="O71" s="326">
        <v>193</v>
      </c>
    </row>
    <row r="72" spans="1:15" ht="17.25" customHeight="1" x14ac:dyDescent="0.15">
      <c r="A72" s="838" t="s">
        <v>22</v>
      </c>
      <c r="B72" s="321" t="s">
        <v>280</v>
      </c>
      <c r="C72" s="322">
        <v>237</v>
      </c>
      <c r="D72" s="322">
        <v>264</v>
      </c>
      <c r="E72" s="323">
        <v>501</v>
      </c>
      <c r="F72" s="838" t="s">
        <v>44</v>
      </c>
      <c r="G72" s="321" t="s">
        <v>280</v>
      </c>
      <c r="H72" s="322">
        <v>774</v>
      </c>
      <c r="I72" s="322">
        <v>828</v>
      </c>
      <c r="J72" s="323">
        <v>1602</v>
      </c>
      <c r="K72" s="838" t="s">
        <v>66</v>
      </c>
      <c r="L72" s="321" t="s">
        <v>280</v>
      </c>
      <c r="M72" s="322">
        <v>256</v>
      </c>
      <c r="N72" s="322">
        <v>270</v>
      </c>
      <c r="O72" s="323">
        <v>526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237</v>
      </c>
      <c r="D74" s="322">
        <v>264</v>
      </c>
      <c r="E74" s="323">
        <v>501</v>
      </c>
      <c r="F74" s="839"/>
      <c r="G74" s="321" t="s">
        <v>69</v>
      </c>
      <c r="H74" s="322">
        <v>774</v>
      </c>
      <c r="I74" s="322">
        <v>828</v>
      </c>
      <c r="J74" s="323">
        <v>1602</v>
      </c>
      <c r="K74" s="839"/>
      <c r="L74" s="321" t="s">
        <v>69</v>
      </c>
      <c r="M74" s="322">
        <v>256</v>
      </c>
      <c r="N74" s="322">
        <v>270</v>
      </c>
      <c r="O74" s="323">
        <v>526</v>
      </c>
    </row>
    <row r="75" spans="1:15" ht="17.25" customHeight="1" x14ac:dyDescent="0.15">
      <c r="A75" s="840"/>
      <c r="B75" s="324">
        <v>223</v>
      </c>
      <c r="C75" s="325">
        <v>0</v>
      </c>
      <c r="D75" s="325">
        <v>0</v>
      </c>
      <c r="E75" s="326">
        <v>223</v>
      </c>
      <c r="F75" s="840"/>
      <c r="G75" s="324">
        <v>616</v>
      </c>
      <c r="H75" s="325">
        <v>0</v>
      </c>
      <c r="I75" s="325">
        <v>0</v>
      </c>
      <c r="J75" s="326">
        <v>616</v>
      </c>
      <c r="K75" s="840"/>
      <c r="L75" s="324">
        <v>220</v>
      </c>
      <c r="M75" s="325">
        <v>0</v>
      </c>
      <c r="N75" s="325">
        <v>0</v>
      </c>
      <c r="O75" s="326">
        <v>220</v>
      </c>
    </row>
    <row r="76" spans="1:15" ht="17.25" customHeight="1" x14ac:dyDescent="0.15">
      <c r="A76" s="838" t="s">
        <v>23</v>
      </c>
      <c r="B76" s="321" t="s">
        <v>280</v>
      </c>
      <c r="C76" s="322">
        <v>502</v>
      </c>
      <c r="D76" s="322">
        <v>597</v>
      </c>
      <c r="E76" s="323">
        <v>1099</v>
      </c>
      <c r="F76" s="838" t="s">
        <v>45</v>
      </c>
      <c r="G76" s="321" t="s">
        <v>280</v>
      </c>
      <c r="H76" s="322">
        <v>531</v>
      </c>
      <c r="I76" s="322">
        <v>595</v>
      </c>
      <c r="J76" s="323">
        <v>1126</v>
      </c>
      <c r="K76" s="838" t="s">
        <v>67</v>
      </c>
      <c r="L76" s="321" t="s">
        <v>280</v>
      </c>
      <c r="M76" s="322">
        <v>289</v>
      </c>
      <c r="N76" s="322">
        <v>274</v>
      </c>
      <c r="O76" s="323">
        <v>563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503</v>
      </c>
      <c r="D78" s="322">
        <v>597</v>
      </c>
      <c r="E78" s="323">
        <v>1100</v>
      </c>
      <c r="F78" s="839"/>
      <c r="G78" s="321" t="s">
        <v>69</v>
      </c>
      <c r="H78" s="322">
        <v>531</v>
      </c>
      <c r="I78" s="322">
        <v>595</v>
      </c>
      <c r="J78" s="323">
        <v>1126</v>
      </c>
      <c r="K78" s="839"/>
      <c r="L78" s="321" t="s">
        <v>69</v>
      </c>
      <c r="M78" s="322">
        <v>289</v>
      </c>
      <c r="N78" s="322">
        <v>280</v>
      </c>
      <c r="O78" s="323">
        <v>569</v>
      </c>
    </row>
    <row r="79" spans="1:15" ht="17.25" customHeight="1" x14ac:dyDescent="0.15">
      <c r="A79" s="840"/>
      <c r="B79" s="324">
        <v>477</v>
      </c>
      <c r="C79" s="325">
        <v>0</v>
      </c>
      <c r="D79" s="325">
        <v>1</v>
      </c>
      <c r="E79" s="326">
        <v>478</v>
      </c>
      <c r="F79" s="840"/>
      <c r="G79" s="324">
        <v>565</v>
      </c>
      <c r="H79" s="325">
        <v>0</v>
      </c>
      <c r="I79" s="325">
        <v>0</v>
      </c>
      <c r="J79" s="326">
        <v>565</v>
      </c>
      <c r="K79" s="840"/>
      <c r="L79" s="324">
        <v>214</v>
      </c>
      <c r="M79" s="325">
        <v>5</v>
      </c>
      <c r="N79" s="325">
        <v>1</v>
      </c>
      <c r="O79" s="326">
        <v>220</v>
      </c>
    </row>
    <row r="80" spans="1:15" ht="17.25" customHeight="1" x14ac:dyDescent="0.15">
      <c r="A80" s="838" t="s">
        <v>24</v>
      </c>
      <c r="B80" s="321" t="s">
        <v>280</v>
      </c>
      <c r="C80" s="322">
        <v>343</v>
      </c>
      <c r="D80" s="322">
        <v>363</v>
      </c>
      <c r="E80" s="323">
        <v>706</v>
      </c>
      <c r="F80" s="838" t="s">
        <v>46</v>
      </c>
      <c r="G80" s="321" t="s">
        <v>280</v>
      </c>
      <c r="H80" s="322">
        <v>282</v>
      </c>
      <c r="I80" s="322">
        <v>278</v>
      </c>
      <c r="J80" s="323">
        <v>560</v>
      </c>
      <c r="K80" s="838" t="s">
        <v>68</v>
      </c>
      <c r="L80" s="321" t="s">
        <v>280</v>
      </c>
      <c r="M80" s="322">
        <v>144</v>
      </c>
      <c r="N80" s="322">
        <v>158</v>
      </c>
      <c r="O80" s="323">
        <v>302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343</v>
      </c>
      <c r="D82" s="322">
        <v>363</v>
      </c>
      <c r="E82" s="323">
        <v>706</v>
      </c>
      <c r="F82" s="839"/>
      <c r="G82" s="321" t="s">
        <v>69</v>
      </c>
      <c r="H82" s="322">
        <v>282</v>
      </c>
      <c r="I82" s="322">
        <v>278</v>
      </c>
      <c r="J82" s="323">
        <v>560</v>
      </c>
      <c r="K82" s="839"/>
      <c r="L82" s="321" t="s">
        <v>69</v>
      </c>
      <c r="M82" s="322">
        <v>144</v>
      </c>
      <c r="N82" s="322">
        <v>158</v>
      </c>
      <c r="O82" s="323">
        <v>302</v>
      </c>
    </row>
    <row r="83" spans="1:20" ht="17.25" customHeight="1" x14ac:dyDescent="0.15">
      <c r="A83" s="840"/>
      <c r="B83" s="324">
        <v>310</v>
      </c>
      <c r="C83" s="325">
        <v>0</v>
      </c>
      <c r="D83" s="325">
        <v>0</v>
      </c>
      <c r="E83" s="326">
        <v>310</v>
      </c>
      <c r="F83" s="840"/>
      <c r="G83" s="324">
        <v>289</v>
      </c>
      <c r="H83" s="325">
        <v>0</v>
      </c>
      <c r="I83" s="325">
        <v>0</v>
      </c>
      <c r="J83" s="326">
        <v>289</v>
      </c>
      <c r="K83" s="840"/>
      <c r="L83" s="324">
        <v>127</v>
      </c>
      <c r="M83" s="325">
        <v>0</v>
      </c>
      <c r="N83" s="325">
        <v>0</v>
      </c>
      <c r="O83" s="326">
        <v>127</v>
      </c>
    </row>
    <row r="84" spans="1:20" ht="17.25" customHeight="1" x14ac:dyDescent="0.15">
      <c r="A84" s="838" t="s">
        <v>25</v>
      </c>
      <c r="B84" s="321" t="s">
        <v>280</v>
      </c>
      <c r="C84" s="322">
        <v>1166</v>
      </c>
      <c r="D84" s="322">
        <v>1310</v>
      </c>
      <c r="E84" s="323">
        <v>2476</v>
      </c>
      <c r="F84" s="838" t="s">
        <v>47</v>
      </c>
      <c r="G84" s="321" t="s">
        <v>280</v>
      </c>
      <c r="H84" s="322">
        <v>225</v>
      </c>
      <c r="I84" s="322">
        <v>264</v>
      </c>
      <c r="J84" s="323">
        <v>489</v>
      </c>
      <c r="K84" s="873" t="s">
        <v>384</v>
      </c>
      <c r="L84" s="321" t="s">
        <v>280</v>
      </c>
      <c r="M84" s="322">
        <v>262</v>
      </c>
      <c r="N84" s="322">
        <v>292</v>
      </c>
      <c r="O84" s="323">
        <v>554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2</v>
      </c>
      <c r="E85" s="323">
        <v>2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1166</v>
      </c>
      <c r="D86" s="322">
        <v>1312</v>
      </c>
      <c r="E86" s="323">
        <v>2478</v>
      </c>
      <c r="F86" s="839"/>
      <c r="G86" s="321" t="s">
        <v>69</v>
      </c>
      <c r="H86" s="322">
        <v>225</v>
      </c>
      <c r="I86" s="322">
        <v>264</v>
      </c>
      <c r="J86" s="323">
        <v>489</v>
      </c>
      <c r="K86" s="874"/>
      <c r="L86" s="321" t="s">
        <v>69</v>
      </c>
      <c r="M86" s="322">
        <v>263</v>
      </c>
      <c r="N86" s="322">
        <v>294</v>
      </c>
      <c r="O86" s="323">
        <v>557</v>
      </c>
    </row>
    <row r="87" spans="1:20" ht="17.25" customHeight="1" thickBot="1" x14ac:dyDescent="0.2">
      <c r="A87" s="840"/>
      <c r="B87" s="324">
        <v>1061</v>
      </c>
      <c r="C87" s="325">
        <v>0</v>
      </c>
      <c r="D87" s="325">
        <v>2</v>
      </c>
      <c r="E87" s="326">
        <v>1063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875"/>
      <c r="L87" s="324">
        <v>216</v>
      </c>
      <c r="M87" s="325">
        <v>1</v>
      </c>
      <c r="N87" s="325">
        <v>0</v>
      </c>
      <c r="O87" s="326">
        <v>217</v>
      </c>
    </row>
    <row r="88" spans="1:20" ht="17.25" customHeight="1" x14ac:dyDescent="0.15">
      <c r="A88" s="843" t="s">
        <v>26</v>
      </c>
      <c r="B88" s="321" t="s">
        <v>280</v>
      </c>
      <c r="C88" s="322">
        <v>3851</v>
      </c>
      <c r="D88" s="322">
        <v>4227</v>
      </c>
      <c r="E88" s="323">
        <v>8078</v>
      </c>
      <c r="F88" s="838" t="s">
        <v>48</v>
      </c>
      <c r="G88" s="321" t="s">
        <v>280</v>
      </c>
      <c r="H88" s="322">
        <v>135</v>
      </c>
      <c r="I88" s="322">
        <v>180</v>
      </c>
      <c r="J88" s="323">
        <v>315</v>
      </c>
      <c r="K88" s="846" t="s">
        <v>108</v>
      </c>
      <c r="L88" s="318" t="s">
        <v>280</v>
      </c>
      <c r="M88" s="319">
        <v>34477</v>
      </c>
      <c r="N88" s="319">
        <v>37459</v>
      </c>
      <c r="O88" s="344">
        <v>71936</v>
      </c>
    </row>
    <row r="89" spans="1:20" ht="17.25" customHeight="1" x14ac:dyDescent="0.15">
      <c r="A89" s="844"/>
      <c r="B89" s="321" t="s">
        <v>281</v>
      </c>
      <c r="C89" s="322">
        <v>22</v>
      </c>
      <c r="D89" s="322">
        <v>37</v>
      </c>
      <c r="E89" s="323">
        <v>59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65</v>
      </c>
      <c r="N89" s="346">
        <v>224</v>
      </c>
      <c r="O89" s="347">
        <v>289</v>
      </c>
    </row>
    <row r="90" spans="1:20" ht="17.25" customHeight="1" x14ac:dyDescent="0.15">
      <c r="A90" s="844"/>
      <c r="B90" s="321" t="s">
        <v>69</v>
      </c>
      <c r="C90" s="322">
        <v>3873</v>
      </c>
      <c r="D90" s="322">
        <v>4264</v>
      </c>
      <c r="E90" s="323">
        <v>8137</v>
      </c>
      <c r="F90" s="839"/>
      <c r="G90" s="321" t="s">
        <v>69</v>
      </c>
      <c r="H90" s="322">
        <v>136</v>
      </c>
      <c r="I90" s="322">
        <v>180</v>
      </c>
      <c r="J90" s="323">
        <v>316</v>
      </c>
      <c r="K90" s="846"/>
      <c r="L90" s="345" t="s">
        <v>69</v>
      </c>
      <c r="M90" s="346">
        <v>34542</v>
      </c>
      <c r="N90" s="346">
        <v>37683</v>
      </c>
      <c r="O90" s="347">
        <v>72225</v>
      </c>
    </row>
    <row r="91" spans="1:20" ht="17.25" customHeight="1" thickBot="1" x14ac:dyDescent="0.2">
      <c r="A91" s="845"/>
      <c r="B91" s="329">
        <v>3547</v>
      </c>
      <c r="C91" s="330">
        <v>15</v>
      </c>
      <c r="D91" s="330">
        <v>21</v>
      </c>
      <c r="E91" s="331">
        <v>3583</v>
      </c>
      <c r="F91" s="842"/>
      <c r="G91" s="329">
        <v>167</v>
      </c>
      <c r="H91" s="330">
        <v>0</v>
      </c>
      <c r="I91" s="330">
        <v>1</v>
      </c>
      <c r="J91" s="331">
        <v>168</v>
      </c>
      <c r="K91" s="847"/>
      <c r="L91" s="329">
        <v>32751</v>
      </c>
      <c r="M91" s="330">
        <v>117</v>
      </c>
      <c r="N91" s="330">
        <v>128</v>
      </c>
      <c r="O91" s="348">
        <v>32996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414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1665</v>
      </c>
      <c r="D95" s="319">
        <v>1924</v>
      </c>
      <c r="E95" s="320">
        <v>3589</v>
      </c>
      <c r="F95" s="848" t="s">
        <v>415</v>
      </c>
      <c r="G95" s="318" t="s">
        <v>280</v>
      </c>
      <c r="H95" s="319">
        <v>1405</v>
      </c>
      <c r="I95" s="319">
        <v>1513</v>
      </c>
      <c r="J95" s="320">
        <v>2918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1665</v>
      </c>
      <c r="D97" s="346">
        <v>1928</v>
      </c>
      <c r="E97" s="353">
        <v>3593</v>
      </c>
      <c r="F97" s="849"/>
      <c r="G97" s="345" t="s">
        <v>69</v>
      </c>
      <c r="H97" s="346">
        <v>1406</v>
      </c>
      <c r="I97" s="346">
        <v>1514</v>
      </c>
      <c r="J97" s="353">
        <v>2920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1745</v>
      </c>
      <c r="C98" s="325">
        <v>2</v>
      </c>
      <c r="D98" s="325">
        <v>2</v>
      </c>
      <c r="E98" s="326">
        <v>1749</v>
      </c>
      <c r="F98" s="850"/>
      <c r="G98" s="324">
        <v>1403</v>
      </c>
      <c r="H98" s="325">
        <v>1</v>
      </c>
      <c r="I98" s="325">
        <v>1</v>
      </c>
      <c r="J98" s="326">
        <v>1405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416</v>
      </c>
      <c r="B99" s="321" t="s">
        <v>280</v>
      </c>
      <c r="C99" s="322">
        <v>104</v>
      </c>
      <c r="D99" s="322">
        <v>120</v>
      </c>
      <c r="E99" s="323">
        <v>224</v>
      </c>
      <c r="F99" s="851"/>
      <c r="G99" s="421"/>
      <c r="H99" s="294"/>
      <c r="I99" s="294"/>
      <c r="J99" s="441"/>
      <c r="K99" s="854" t="s">
        <v>417</v>
      </c>
      <c r="L99" s="321" t="s">
        <v>280</v>
      </c>
      <c r="M99" s="322">
        <v>3174</v>
      </c>
      <c r="N99" s="322">
        <v>3557</v>
      </c>
      <c r="O99" s="323">
        <v>6731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104</v>
      </c>
      <c r="D101" s="346">
        <v>120</v>
      </c>
      <c r="E101" s="353">
        <v>224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3175</v>
      </c>
      <c r="N101" s="346">
        <v>3562</v>
      </c>
      <c r="O101" s="353">
        <v>6737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3269</v>
      </c>
      <c r="M102" s="330">
        <v>3</v>
      </c>
      <c r="N102" s="330">
        <v>3</v>
      </c>
      <c r="O102" s="331">
        <v>3275</v>
      </c>
    </row>
    <row r="103" spans="1:15" ht="15" customHeight="1" x14ac:dyDescent="0.15">
      <c r="A103" s="841" t="s">
        <v>74</v>
      </c>
      <c r="B103" s="318" t="s">
        <v>280</v>
      </c>
      <c r="C103" s="319">
        <v>1189</v>
      </c>
      <c r="D103" s="319">
        <v>1327</v>
      </c>
      <c r="E103" s="320">
        <v>2516</v>
      </c>
      <c r="F103" s="848" t="s">
        <v>75</v>
      </c>
      <c r="G103" s="318" t="s">
        <v>280</v>
      </c>
      <c r="H103" s="319">
        <v>1175</v>
      </c>
      <c r="I103" s="319">
        <v>1342</v>
      </c>
      <c r="J103" s="320">
        <v>2517</v>
      </c>
      <c r="K103" s="858" t="s">
        <v>76</v>
      </c>
      <c r="L103" s="318" t="s">
        <v>280</v>
      </c>
      <c r="M103" s="319">
        <v>2364</v>
      </c>
      <c r="N103" s="319">
        <v>2669</v>
      </c>
      <c r="O103" s="320">
        <v>5033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1190</v>
      </c>
      <c r="D105" s="346">
        <v>1333</v>
      </c>
      <c r="E105" s="353">
        <v>2523</v>
      </c>
      <c r="F105" s="849"/>
      <c r="G105" s="345" t="s">
        <v>69</v>
      </c>
      <c r="H105" s="346">
        <v>1177</v>
      </c>
      <c r="I105" s="346">
        <v>1345</v>
      </c>
      <c r="J105" s="353">
        <v>2522</v>
      </c>
      <c r="K105" s="855"/>
      <c r="L105" s="345" t="s">
        <v>69</v>
      </c>
      <c r="M105" s="346">
        <v>2367</v>
      </c>
      <c r="N105" s="346">
        <v>2678</v>
      </c>
      <c r="O105" s="353">
        <v>5045</v>
      </c>
    </row>
    <row r="106" spans="1:15" ht="15" customHeight="1" thickBot="1" x14ac:dyDescent="0.2">
      <c r="A106" s="842"/>
      <c r="B106" s="329">
        <v>1282</v>
      </c>
      <c r="C106" s="330">
        <v>0</v>
      </c>
      <c r="D106" s="330">
        <v>5</v>
      </c>
      <c r="E106" s="331">
        <v>1287</v>
      </c>
      <c r="F106" s="857"/>
      <c r="G106" s="329">
        <v>1209</v>
      </c>
      <c r="H106" s="330">
        <v>1</v>
      </c>
      <c r="I106" s="330">
        <v>4</v>
      </c>
      <c r="J106" s="331">
        <v>1214</v>
      </c>
      <c r="K106" s="856"/>
      <c r="L106" s="329">
        <v>2491</v>
      </c>
      <c r="M106" s="330">
        <v>1</v>
      </c>
      <c r="N106" s="330">
        <v>9</v>
      </c>
      <c r="O106" s="331">
        <v>2501</v>
      </c>
    </row>
    <row r="107" spans="1:15" ht="15" customHeight="1" x14ac:dyDescent="0.15">
      <c r="A107" s="841" t="s">
        <v>140</v>
      </c>
      <c r="B107" s="318" t="s">
        <v>280</v>
      </c>
      <c r="C107" s="319">
        <v>1671</v>
      </c>
      <c r="D107" s="319">
        <v>1791</v>
      </c>
      <c r="E107" s="320">
        <v>3462</v>
      </c>
      <c r="F107" s="848" t="s">
        <v>143</v>
      </c>
      <c r="G107" s="318" t="s">
        <v>280</v>
      </c>
      <c r="H107" s="319">
        <v>194</v>
      </c>
      <c r="I107" s="319">
        <v>218</v>
      </c>
      <c r="J107" s="320">
        <v>412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1673</v>
      </c>
      <c r="D109" s="346">
        <v>1794</v>
      </c>
      <c r="E109" s="353">
        <v>3467</v>
      </c>
      <c r="F109" s="849"/>
      <c r="G109" s="345" t="s">
        <v>69</v>
      </c>
      <c r="H109" s="346">
        <v>194</v>
      </c>
      <c r="I109" s="346">
        <v>219</v>
      </c>
      <c r="J109" s="353">
        <v>413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1428</v>
      </c>
      <c r="C110" s="325">
        <v>0</v>
      </c>
      <c r="D110" s="325">
        <v>4</v>
      </c>
      <c r="E110" s="326">
        <v>1432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288</v>
      </c>
      <c r="D111" s="346">
        <v>309</v>
      </c>
      <c r="E111" s="353">
        <v>597</v>
      </c>
      <c r="F111" s="851" t="s">
        <v>144</v>
      </c>
      <c r="G111" s="345" t="s">
        <v>280</v>
      </c>
      <c r="H111" s="346">
        <v>87</v>
      </c>
      <c r="I111" s="346">
        <v>99</v>
      </c>
      <c r="J111" s="353">
        <v>186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288</v>
      </c>
      <c r="D113" s="346">
        <v>310</v>
      </c>
      <c r="E113" s="353">
        <v>598</v>
      </c>
      <c r="F113" s="849"/>
      <c r="G113" s="345" t="s">
        <v>69</v>
      </c>
      <c r="H113" s="346">
        <v>87</v>
      </c>
      <c r="I113" s="346">
        <v>99</v>
      </c>
      <c r="J113" s="353">
        <v>186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301</v>
      </c>
      <c r="C114" s="325">
        <v>0</v>
      </c>
      <c r="D114" s="325">
        <v>1</v>
      </c>
      <c r="E114" s="326">
        <v>302</v>
      </c>
      <c r="F114" s="850"/>
      <c r="G114" s="324">
        <v>89</v>
      </c>
      <c r="H114" s="325">
        <v>0</v>
      </c>
      <c r="I114" s="325">
        <v>0</v>
      </c>
      <c r="J114" s="326">
        <v>89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211</v>
      </c>
      <c r="D115" s="346">
        <v>251</v>
      </c>
      <c r="E115" s="353">
        <v>462</v>
      </c>
      <c r="F115" s="851" t="s">
        <v>145</v>
      </c>
      <c r="G115" s="345" t="s">
        <v>280</v>
      </c>
      <c r="H115" s="346">
        <v>144</v>
      </c>
      <c r="I115" s="346">
        <v>172</v>
      </c>
      <c r="J115" s="353">
        <v>316</v>
      </c>
      <c r="K115" s="855" t="s">
        <v>418</v>
      </c>
      <c r="L115" s="345" t="s">
        <v>280</v>
      </c>
      <c r="M115" s="346">
        <v>2595</v>
      </c>
      <c r="N115" s="346">
        <v>2840</v>
      </c>
      <c r="O115" s="353">
        <v>5435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211</v>
      </c>
      <c r="D117" s="346">
        <v>252</v>
      </c>
      <c r="E117" s="353">
        <v>463</v>
      </c>
      <c r="F117" s="849"/>
      <c r="G117" s="345" t="s">
        <v>69</v>
      </c>
      <c r="H117" s="346">
        <v>144</v>
      </c>
      <c r="I117" s="346">
        <v>173</v>
      </c>
      <c r="J117" s="353">
        <v>317</v>
      </c>
      <c r="K117" s="855"/>
      <c r="L117" s="345" t="s">
        <v>69</v>
      </c>
      <c r="M117" s="346">
        <v>2597</v>
      </c>
      <c r="N117" s="346">
        <v>2847</v>
      </c>
      <c r="O117" s="353">
        <v>5444</v>
      </c>
    </row>
    <row r="118" spans="1:15" ht="15" customHeight="1" thickBot="1" x14ac:dyDescent="0.2">
      <c r="A118" s="842"/>
      <c r="B118" s="329">
        <v>223</v>
      </c>
      <c r="C118" s="330">
        <v>0</v>
      </c>
      <c r="D118" s="330">
        <v>1</v>
      </c>
      <c r="E118" s="331">
        <v>224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2404</v>
      </c>
      <c r="M118" s="330">
        <v>0</v>
      </c>
      <c r="N118" s="330">
        <v>8</v>
      </c>
      <c r="O118" s="331">
        <v>2412</v>
      </c>
    </row>
    <row r="119" spans="1:15" ht="15" customHeight="1" x14ac:dyDescent="0.15">
      <c r="A119" s="839" t="s">
        <v>84</v>
      </c>
      <c r="B119" s="318" t="s">
        <v>280</v>
      </c>
      <c r="C119" s="319">
        <v>524</v>
      </c>
      <c r="D119" s="319">
        <v>606</v>
      </c>
      <c r="E119" s="320">
        <v>1130</v>
      </c>
      <c r="F119" s="849" t="s">
        <v>146</v>
      </c>
      <c r="G119" s="318" t="s">
        <v>280</v>
      </c>
      <c r="H119" s="319">
        <v>318</v>
      </c>
      <c r="I119" s="319">
        <v>432</v>
      </c>
      <c r="J119" s="320">
        <v>750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524</v>
      </c>
      <c r="D121" s="346">
        <v>608</v>
      </c>
      <c r="E121" s="353">
        <v>1132</v>
      </c>
      <c r="F121" s="849"/>
      <c r="G121" s="345" t="s">
        <v>69</v>
      </c>
      <c r="H121" s="346">
        <v>318</v>
      </c>
      <c r="I121" s="346">
        <v>432</v>
      </c>
      <c r="J121" s="353">
        <v>750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551</v>
      </c>
      <c r="C122" s="325">
        <v>1</v>
      </c>
      <c r="D122" s="325">
        <v>1</v>
      </c>
      <c r="E122" s="326">
        <v>553</v>
      </c>
      <c r="F122" s="850"/>
      <c r="G122" s="324">
        <v>349</v>
      </c>
      <c r="H122" s="325">
        <v>0</v>
      </c>
      <c r="I122" s="325">
        <v>0</v>
      </c>
      <c r="J122" s="326">
        <v>349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386</v>
      </c>
      <c r="D123" s="346">
        <v>435</v>
      </c>
      <c r="E123" s="353">
        <v>821</v>
      </c>
      <c r="F123" s="851" t="s">
        <v>87</v>
      </c>
      <c r="G123" s="345" t="s">
        <v>280</v>
      </c>
      <c r="H123" s="346">
        <v>529</v>
      </c>
      <c r="I123" s="346">
        <v>606</v>
      </c>
      <c r="J123" s="353">
        <v>1135</v>
      </c>
      <c r="K123" s="854" t="s">
        <v>419</v>
      </c>
      <c r="L123" s="321" t="s">
        <v>280</v>
      </c>
      <c r="M123" s="322">
        <v>1757</v>
      </c>
      <c r="N123" s="322">
        <v>2079</v>
      </c>
      <c r="O123" s="323">
        <v>3836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386</v>
      </c>
      <c r="D125" s="346">
        <v>435</v>
      </c>
      <c r="E125" s="353">
        <v>821</v>
      </c>
      <c r="F125" s="849"/>
      <c r="G125" s="345" t="s">
        <v>69</v>
      </c>
      <c r="H125" s="346">
        <v>530</v>
      </c>
      <c r="I125" s="346">
        <v>606</v>
      </c>
      <c r="J125" s="353">
        <v>1136</v>
      </c>
      <c r="K125" s="852"/>
      <c r="L125" s="345" t="s">
        <v>69</v>
      </c>
      <c r="M125" s="346">
        <v>1758</v>
      </c>
      <c r="N125" s="346">
        <v>2081</v>
      </c>
      <c r="O125" s="353">
        <v>3839</v>
      </c>
    </row>
    <row r="126" spans="1:15" ht="15" customHeight="1" thickBot="1" x14ac:dyDescent="0.2">
      <c r="A126" s="839"/>
      <c r="B126" s="329">
        <v>384</v>
      </c>
      <c r="C126" s="330">
        <v>0</v>
      </c>
      <c r="D126" s="330">
        <v>0</v>
      </c>
      <c r="E126" s="331">
        <v>384</v>
      </c>
      <c r="F126" s="849"/>
      <c r="G126" s="329">
        <v>540</v>
      </c>
      <c r="H126" s="330">
        <v>1</v>
      </c>
      <c r="I126" s="330">
        <v>0</v>
      </c>
      <c r="J126" s="331">
        <v>541</v>
      </c>
      <c r="K126" s="853"/>
      <c r="L126" s="329">
        <v>1824</v>
      </c>
      <c r="M126" s="330">
        <v>2</v>
      </c>
      <c r="N126" s="330">
        <v>1</v>
      </c>
      <c r="O126" s="331">
        <v>1827</v>
      </c>
    </row>
    <row r="127" spans="1:15" ht="15" customHeight="1" x14ac:dyDescent="0.15">
      <c r="A127" s="841" t="s">
        <v>89</v>
      </c>
      <c r="B127" s="318" t="s">
        <v>280</v>
      </c>
      <c r="C127" s="319">
        <v>609</v>
      </c>
      <c r="D127" s="319">
        <v>619</v>
      </c>
      <c r="E127" s="320">
        <v>1228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609</v>
      </c>
      <c r="N127" s="319">
        <v>619</v>
      </c>
      <c r="O127" s="320">
        <v>1228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610</v>
      </c>
      <c r="D129" s="346">
        <v>620</v>
      </c>
      <c r="E129" s="353">
        <v>1230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610</v>
      </c>
      <c r="N129" s="346">
        <v>620</v>
      </c>
      <c r="O129" s="353">
        <v>1230</v>
      </c>
    </row>
    <row r="130" spans="1:15" ht="15" customHeight="1" thickBot="1" x14ac:dyDescent="0.2">
      <c r="A130" s="842"/>
      <c r="B130" s="329">
        <v>637</v>
      </c>
      <c r="C130" s="330">
        <v>1</v>
      </c>
      <c r="D130" s="330">
        <v>1</v>
      </c>
      <c r="E130" s="331">
        <v>639</v>
      </c>
      <c r="F130" s="857"/>
      <c r="G130" s="422"/>
      <c r="H130" s="423"/>
      <c r="I130" s="423"/>
      <c r="J130" s="442"/>
      <c r="K130" s="856"/>
      <c r="L130" s="329">
        <v>637</v>
      </c>
      <c r="M130" s="330">
        <v>1</v>
      </c>
      <c r="N130" s="330">
        <v>1</v>
      </c>
      <c r="O130" s="331">
        <v>639</v>
      </c>
    </row>
    <row r="131" spans="1:15" ht="15" customHeight="1" x14ac:dyDescent="0.15">
      <c r="A131" s="841" t="s">
        <v>147</v>
      </c>
      <c r="B131" s="318" t="s">
        <v>280</v>
      </c>
      <c r="C131" s="319">
        <v>221</v>
      </c>
      <c r="D131" s="319">
        <v>284</v>
      </c>
      <c r="E131" s="320">
        <v>505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221</v>
      </c>
      <c r="D133" s="346">
        <v>284</v>
      </c>
      <c r="E133" s="353">
        <v>505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302</v>
      </c>
      <c r="C134" s="325">
        <v>0</v>
      </c>
      <c r="D134" s="325">
        <v>0</v>
      </c>
      <c r="E134" s="326">
        <v>302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27</v>
      </c>
      <c r="E135" s="353">
        <v>57</v>
      </c>
      <c r="F135" s="851" t="s">
        <v>152</v>
      </c>
      <c r="G135" s="345" t="s">
        <v>280</v>
      </c>
      <c r="H135" s="346">
        <v>82</v>
      </c>
      <c r="I135" s="346">
        <v>81</v>
      </c>
      <c r="J135" s="353">
        <v>163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27</v>
      </c>
      <c r="E137" s="353">
        <v>57</v>
      </c>
      <c r="F137" s="849"/>
      <c r="G137" s="345" t="s">
        <v>69</v>
      </c>
      <c r="H137" s="346">
        <v>82</v>
      </c>
      <c r="I137" s="346">
        <v>81</v>
      </c>
      <c r="J137" s="353">
        <v>163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34</v>
      </c>
      <c r="C138" s="325">
        <v>0</v>
      </c>
      <c r="D138" s="325">
        <v>0</v>
      </c>
      <c r="E138" s="326">
        <v>34</v>
      </c>
      <c r="F138" s="850"/>
      <c r="G138" s="324">
        <v>99</v>
      </c>
      <c r="H138" s="325">
        <v>0</v>
      </c>
      <c r="I138" s="325">
        <v>0</v>
      </c>
      <c r="J138" s="326">
        <v>99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71</v>
      </c>
      <c r="D139" s="346">
        <v>79</v>
      </c>
      <c r="E139" s="353">
        <v>150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71</v>
      </c>
      <c r="D141" s="346">
        <v>79</v>
      </c>
      <c r="E141" s="353">
        <v>150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80</v>
      </c>
      <c r="C142" s="325">
        <v>0</v>
      </c>
      <c r="D142" s="325">
        <v>0</v>
      </c>
      <c r="E142" s="326">
        <v>80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138</v>
      </c>
      <c r="D143" s="346">
        <v>127</v>
      </c>
      <c r="E143" s="353">
        <v>265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647</v>
      </c>
      <c r="N143" s="322">
        <v>711</v>
      </c>
      <c r="O143" s="323">
        <v>1358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138</v>
      </c>
      <c r="D145" s="346">
        <v>127</v>
      </c>
      <c r="E145" s="353">
        <v>265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647</v>
      </c>
      <c r="N145" s="346">
        <v>711</v>
      </c>
      <c r="O145" s="353">
        <v>1358</v>
      </c>
    </row>
    <row r="146" spans="1:15" ht="15" customHeight="1" thickBot="1" x14ac:dyDescent="0.2">
      <c r="A146" s="842"/>
      <c r="B146" s="329">
        <v>166</v>
      </c>
      <c r="C146" s="330">
        <v>0</v>
      </c>
      <c r="D146" s="330">
        <v>0</v>
      </c>
      <c r="E146" s="331">
        <v>166</v>
      </c>
      <c r="F146" s="857"/>
      <c r="G146" s="425"/>
      <c r="H146" s="423"/>
      <c r="I146" s="423"/>
      <c r="J146" s="444"/>
      <c r="K146" s="856"/>
      <c r="L146" s="399">
        <v>810</v>
      </c>
      <c r="M146" s="400">
        <v>0</v>
      </c>
      <c r="N146" s="400">
        <v>0</v>
      </c>
      <c r="O146" s="401">
        <v>810</v>
      </c>
    </row>
    <row r="147" spans="1:15" ht="15" customHeight="1" x14ac:dyDescent="0.15">
      <c r="A147" s="841" t="s">
        <v>154</v>
      </c>
      <c r="B147" s="318" t="s">
        <v>280</v>
      </c>
      <c r="C147" s="319">
        <v>349</v>
      </c>
      <c r="D147" s="319">
        <v>350</v>
      </c>
      <c r="E147" s="320">
        <v>699</v>
      </c>
      <c r="F147" s="848" t="s">
        <v>157</v>
      </c>
      <c r="G147" s="318" t="s">
        <v>280</v>
      </c>
      <c r="H147" s="319">
        <v>89</v>
      </c>
      <c r="I147" s="319">
        <v>101</v>
      </c>
      <c r="J147" s="320">
        <v>190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349</v>
      </c>
      <c r="D149" s="346">
        <v>351</v>
      </c>
      <c r="E149" s="353">
        <v>700</v>
      </c>
      <c r="F149" s="849"/>
      <c r="G149" s="345" t="s">
        <v>69</v>
      </c>
      <c r="H149" s="346">
        <v>89</v>
      </c>
      <c r="I149" s="346">
        <v>101</v>
      </c>
      <c r="J149" s="353">
        <v>190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398</v>
      </c>
      <c r="C150" s="325">
        <v>0</v>
      </c>
      <c r="D150" s="325">
        <v>1</v>
      </c>
      <c r="E150" s="326">
        <v>399</v>
      </c>
      <c r="F150" s="850"/>
      <c r="G150" s="324">
        <v>117</v>
      </c>
      <c r="H150" s="325">
        <v>0</v>
      </c>
      <c r="I150" s="325">
        <v>0</v>
      </c>
      <c r="J150" s="326">
        <v>117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73</v>
      </c>
      <c r="D151" s="346">
        <v>73</v>
      </c>
      <c r="E151" s="353">
        <v>146</v>
      </c>
      <c r="F151" s="851" t="s">
        <v>158</v>
      </c>
      <c r="G151" s="345" t="s">
        <v>280</v>
      </c>
      <c r="H151" s="346">
        <v>426</v>
      </c>
      <c r="I151" s="346">
        <v>366</v>
      </c>
      <c r="J151" s="353">
        <v>792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73</v>
      </c>
      <c r="D153" s="346">
        <v>73</v>
      </c>
      <c r="E153" s="353">
        <v>146</v>
      </c>
      <c r="F153" s="849"/>
      <c r="G153" s="345" t="s">
        <v>69</v>
      </c>
      <c r="H153" s="346">
        <v>426</v>
      </c>
      <c r="I153" s="346">
        <v>372</v>
      </c>
      <c r="J153" s="353">
        <v>798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95</v>
      </c>
      <c r="C154" s="325">
        <v>0</v>
      </c>
      <c r="D154" s="325">
        <v>0</v>
      </c>
      <c r="E154" s="326">
        <v>95</v>
      </c>
      <c r="F154" s="850"/>
      <c r="G154" s="324">
        <v>497</v>
      </c>
      <c r="H154" s="325">
        <v>1</v>
      </c>
      <c r="I154" s="325">
        <v>5</v>
      </c>
      <c r="J154" s="326">
        <v>503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94</v>
      </c>
      <c r="E155" s="353">
        <v>164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1007</v>
      </c>
      <c r="N155" s="322">
        <v>984</v>
      </c>
      <c r="O155" s="323">
        <v>1991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94</v>
      </c>
      <c r="E157" s="353">
        <v>164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1007</v>
      </c>
      <c r="N157" s="346">
        <v>991</v>
      </c>
      <c r="O157" s="353">
        <v>1998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1225</v>
      </c>
      <c r="M158" s="409">
        <v>1</v>
      </c>
      <c r="N158" s="409">
        <v>6</v>
      </c>
      <c r="O158" s="410">
        <v>1232</v>
      </c>
    </row>
    <row r="159" spans="1:15" ht="15" customHeight="1" x14ac:dyDescent="0.15">
      <c r="A159" s="844" t="s">
        <v>105</v>
      </c>
      <c r="B159" s="318" t="s">
        <v>280</v>
      </c>
      <c r="C159" s="319">
        <v>221</v>
      </c>
      <c r="D159" s="319">
        <v>245</v>
      </c>
      <c r="E159" s="320">
        <v>466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221</v>
      </c>
      <c r="N159" s="319">
        <v>245</v>
      </c>
      <c r="O159" s="320">
        <v>466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221</v>
      </c>
      <c r="D161" s="346">
        <v>245</v>
      </c>
      <c r="E161" s="353">
        <v>466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221</v>
      </c>
      <c r="N161" s="346">
        <v>245</v>
      </c>
      <c r="O161" s="353">
        <v>466</v>
      </c>
    </row>
    <row r="162" spans="1:15" ht="15" customHeight="1" thickBot="1" x14ac:dyDescent="0.2">
      <c r="A162" s="844"/>
      <c r="B162" s="329">
        <v>291</v>
      </c>
      <c r="C162" s="330">
        <v>0</v>
      </c>
      <c r="D162" s="330">
        <v>0</v>
      </c>
      <c r="E162" s="331">
        <v>291</v>
      </c>
      <c r="F162" s="849"/>
      <c r="G162" s="426"/>
      <c r="H162" s="423"/>
      <c r="I162" s="423"/>
      <c r="J162" s="445"/>
      <c r="K162" s="865"/>
      <c r="L162" s="399">
        <v>291</v>
      </c>
      <c r="M162" s="400">
        <v>0</v>
      </c>
      <c r="N162" s="400">
        <v>0</v>
      </c>
      <c r="O162" s="401">
        <v>291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46851</v>
      </c>
      <c r="N163" s="414">
        <v>51163</v>
      </c>
      <c r="O163" s="415">
        <v>98014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73</v>
      </c>
      <c r="N164" s="414">
        <v>255</v>
      </c>
      <c r="O164" s="415">
        <v>328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46924</v>
      </c>
      <c r="N165" s="414">
        <v>51418</v>
      </c>
      <c r="O165" s="415">
        <v>98342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45702</v>
      </c>
      <c r="M166" s="417">
        <v>125</v>
      </c>
      <c r="N166" s="417">
        <v>156</v>
      </c>
      <c r="O166" s="418">
        <v>45983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07CF-4C79-4D28-8AAF-496725888FDA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420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163</v>
      </c>
      <c r="D4" s="319">
        <v>195</v>
      </c>
      <c r="E4" s="320">
        <v>358</v>
      </c>
      <c r="F4" s="841" t="s">
        <v>27</v>
      </c>
      <c r="G4" s="318" t="s">
        <v>280</v>
      </c>
      <c r="H4" s="319">
        <v>169</v>
      </c>
      <c r="I4" s="319">
        <v>212</v>
      </c>
      <c r="J4" s="320">
        <v>381</v>
      </c>
      <c r="K4" s="841" t="s">
        <v>49</v>
      </c>
      <c r="L4" s="318" t="s">
        <v>280</v>
      </c>
      <c r="M4" s="319">
        <v>226</v>
      </c>
      <c r="N4" s="319">
        <v>249</v>
      </c>
      <c r="O4" s="320">
        <v>475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4</v>
      </c>
      <c r="O5" s="323">
        <v>4</v>
      </c>
    </row>
    <row r="6" spans="1:20" ht="17.25" customHeight="1" x14ac:dyDescent="0.15">
      <c r="A6" s="839"/>
      <c r="B6" s="321" t="s">
        <v>69</v>
      </c>
      <c r="C6" s="322">
        <v>163</v>
      </c>
      <c r="D6" s="322">
        <v>196</v>
      </c>
      <c r="E6" s="323">
        <v>359</v>
      </c>
      <c r="F6" s="839"/>
      <c r="G6" s="321" t="s">
        <v>69</v>
      </c>
      <c r="H6" s="322">
        <v>171</v>
      </c>
      <c r="I6" s="322">
        <v>214</v>
      </c>
      <c r="J6" s="323">
        <v>385</v>
      </c>
      <c r="K6" s="839"/>
      <c r="L6" s="321" t="s">
        <v>69</v>
      </c>
      <c r="M6" s="322">
        <v>226</v>
      </c>
      <c r="N6" s="322">
        <v>253</v>
      </c>
      <c r="O6" s="323">
        <v>479</v>
      </c>
    </row>
    <row r="7" spans="1:20" ht="17.25" customHeight="1" x14ac:dyDescent="0.15">
      <c r="A7" s="840"/>
      <c r="B7" s="324">
        <v>184</v>
      </c>
      <c r="C7" s="325">
        <v>1</v>
      </c>
      <c r="D7" s="325">
        <v>0</v>
      </c>
      <c r="E7" s="326">
        <v>185</v>
      </c>
      <c r="F7" s="840"/>
      <c r="G7" s="324">
        <v>191</v>
      </c>
      <c r="H7" s="325">
        <v>1</v>
      </c>
      <c r="I7" s="325">
        <v>3</v>
      </c>
      <c r="J7" s="326">
        <v>195</v>
      </c>
      <c r="K7" s="840"/>
      <c r="L7" s="324">
        <v>235</v>
      </c>
      <c r="M7" s="325">
        <v>4</v>
      </c>
      <c r="N7" s="325">
        <v>0</v>
      </c>
      <c r="O7" s="326">
        <v>239</v>
      </c>
    </row>
    <row r="8" spans="1:20" ht="17.25" customHeight="1" x14ac:dyDescent="0.15">
      <c r="A8" s="838" t="s">
        <v>6</v>
      </c>
      <c r="B8" s="321" t="s">
        <v>280</v>
      </c>
      <c r="C8" s="322">
        <v>143</v>
      </c>
      <c r="D8" s="322">
        <v>165</v>
      </c>
      <c r="E8" s="323">
        <v>308</v>
      </c>
      <c r="F8" s="838" t="s">
        <v>28</v>
      </c>
      <c r="G8" s="321" t="s">
        <v>280</v>
      </c>
      <c r="H8" s="322">
        <v>145</v>
      </c>
      <c r="I8" s="322">
        <v>204</v>
      </c>
      <c r="J8" s="323">
        <v>349</v>
      </c>
      <c r="K8" s="838" t="s">
        <v>50</v>
      </c>
      <c r="L8" s="321" t="s">
        <v>280</v>
      </c>
      <c r="M8" s="322">
        <v>1223</v>
      </c>
      <c r="N8" s="322">
        <v>1227</v>
      </c>
      <c r="O8" s="323">
        <v>2450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144</v>
      </c>
      <c r="D10" s="322">
        <v>166</v>
      </c>
      <c r="E10" s="323">
        <v>310</v>
      </c>
      <c r="F10" s="839"/>
      <c r="G10" s="321" t="s">
        <v>69</v>
      </c>
      <c r="H10" s="322">
        <v>146</v>
      </c>
      <c r="I10" s="322">
        <v>204</v>
      </c>
      <c r="J10" s="323">
        <v>350</v>
      </c>
      <c r="K10" s="839"/>
      <c r="L10" s="321" t="s">
        <v>69</v>
      </c>
      <c r="M10" s="322">
        <v>1223</v>
      </c>
      <c r="N10" s="322">
        <v>1236</v>
      </c>
      <c r="O10" s="323">
        <v>2459</v>
      </c>
    </row>
    <row r="11" spans="1:20" ht="17.25" customHeight="1" x14ac:dyDescent="0.15">
      <c r="A11" s="840"/>
      <c r="B11" s="324">
        <v>161</v>
      </c>
      <c r="C11" s="325">
        <v>1</v>
      </c>
      <c r="D11" s="325">
        <v>1</v>
      </c>
      <c r="E11" s="326">
        <v>163</v>
      </c>
      <c r="F11" s="840"/>
      <c r="G11" s="324">
        <v>170</v>
      </c>
      <c r="H11" s="434">
        <v>1</v>
      </c>
      <c r="I11" s="325">
        <v>0</v>
      </c>
      <c r="J11" s="328">
        <v>171</v>
      </c>
      <c r="K11" s="840"/>
      <c r="L11" s="327">
        <v>1065</v>
      </c>
      <c r="M11" s="325">
        <v>2</v>
      </c>
      <c r="N11" s="325">
        <v>7</v>
      </c>
      <c r="O11" s="328">
        <v>1074</v>
      </c>
    </row>
    <row r="12" spans="1:20" ht="17.25" customHeight="1" x14ac:dyDescent="0.15">
      <c r="A12" s="838" t="s">
        <v>7</v>
      </c>
      <c r="B12" s="321" t="s">
        <v>280</v>
      </c>
      <c r="C12" s="322">
        <v>178</v>
      </c>
      <c r="D12" s="322">
        <v>196</v>
      </c>
      <c r="E12" s="323">
        <v>374</v>
      </c>
      <c r="F12" s="838" t="s">
        <v>29</v>
      </c>
      <c r="G12" s="321" t="s">
        <v>280</v>
      </c>
      <c r="H12" s="322">
        <v>64</v>
      </c>
      <c r="I12" s="322">
        <v>75</v>
      </c>
      <c r="J12" s="323">
        <v>139</v>
      </c>
      <c r="K12" s="838" t="s">
        <v>51</v>
      </c>
      <c r="L12" s="321" t="s">
        <v>280</v>
      </c>
      <c r="M12" s="322">
        <v>2018</v>
      </c>
      <c r="N12" s="322">
        <v>2212</v>
      </c>
      <c r="O12" s="323">
        <v>4230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179</v>
      </c>
      <c r="D14" s="322">
        <v>200</v>
      </c>
      <c r="E14" s="323">
        <v>379</v>
      </c>
      <c r="F14" s="839"/>
      <c r="G14" s="321" t="s">
        <v>69</v>
      </c>
      <c r="H14" s="322">
        <v>65</v>
      </c>
      <c r="I14" s="322">
        <v>76</v>
      </c>
      <c r="J14" s="323">
        <v>141</v>
      </c>
      <c r="K14" s="839"/>
      <c r="L14" s="321" t="s">
        <v>69</v>
      </c>
      <c r="M14" s="322">
        <v>2018</v>
      </c>
      <c r="N14" s="322">
        <v>2217</v>
      </c>
      <c r="O14" s="323">
        <v>4235</v>
      </c>
    </row>
    <row r="15" spans="1:20" ht="17.25" customHeight="1" x14ac:dyDescent="0.15">
      <c r="A15" s="840"/>
      <c r="B15" s="324">
        <v>197</v>
      </c>
      <c r="C15" s="325">
        <v>1</v>
      </c>
      <c r="D15" s="325">
        <v>3</v>
      </c>
      <c r="E15" s="326">
        <v>201</v>
      </c>
      <c r="F15" s="840"/>
      <c r="G15" s="324">
        <v>67</v>
      </c>
      <c r="H15" s="325">
        <v>0</v>
      </c>
      <c r="I15" s="325">
        <v>1</v>
      </c>
      <c r="J15" s="326">
        <v>68</v>
      </c>
      <c r="K15" s="840"/>
      <c r="L15" s="324">
        <v>1767</v>
      </c>
      <c r="M15" s="325">
        <v>1</v>
      </c>
      <c r="N15" s="325">
        <v>4</v>
      </c>
      <c r="O15" s="326">
        <v>1772</v>
      </c>
    </row>
    <row r="16" spans="1:20" ht="17.25" customHeight="1" x14ac:dyDescent="0.15">
      <c r="A16" s="838" t="s">
        <v>8</v>
      </c>
      <c r="B16" s="321" t="s">
        <v>280</v>
      </c>
      <c r="C16" s="322">
        <v>148</v>
      </c>
      <c r="D16" s="322">
        <v>163</v>
      </c>
      <c r="E16" s="323">
        <v>311</v>
      </c>
      <c r="F16" s="838" t="s">
        <v>30</v>
      </c>
      <c r="G16" s="321" t="s">
        <v>280</v>
      </c>
      <c r="H16" s="322">
        <v>823</v>
      </c>
      <c r="I16" s="322">
        <v>910</v>
      </c>
      <c r="J16" s="323">
        <v>1733</v>
      </c>
      <c r="K16" s="838" t="s">
        <v>52</v>
      </c>
      <c r="L16" s="321" t="s">
        <v>280</v>
      </c>
      <c r="M16" s="322">
        <v>235</v>
      </c>
      <c r="N16" s="322">
        <v>155</v>
      </c>
      <c r="O16" s="323">
        <v>390</v>
      </c>
    </row>
    <row r="17" spans="1:15" ht="17.25" customHeight="1" x14ac:dyDescent="0.15">
      <c r="A17" s="839"/>
      <c r="B17" s="321" t="s">
        <v>281</v>
      </c>
      <c r="C17" s="322">
        <v>4</v>
      </c>
      <c r="D17" s="322">
        <v>11</v>
      </c>
      <c r="E17" s="323">
        <v>15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152</v>
      </c>
      <c r="D18" s="322">
        <v>174</v>
      </c>
      <c r="E18" s="323">
        <v>326</v>
      </c>
      <c r="F18" s="839"/>
      <c r="G18" s="321" t="s">
        <v>69</v>
      </c>
      <c r="H18" s="322">
        <v>824</v>
      </c>
      <c r="I18" s="322">
        <v>922</v>
      </c>
      <c r="J18" s="323">
        <v>1746</v>
      </c>
      <c r="K18" s="839"/>
      <c r="L18" s="321" t="s">
        <v>69</v>
      </c>
      <c r="M18" s="322">
        <v>236</v>
      </c>
      <c r="N18" s="322">
        <v>157</v>
      </c>
      <c r="O18" s="323">
        <v>393</v>
      </c>
    </row>
    <row r="19" spans="1:15" ht="17.25" customHeight="1" x14ac:dyDescent="0.15">
      <c r="A19" s="840"/>
      <c r="B19" s="324">
        <v>160</v>
      </c>
      <c r="C19" s="325">
        <v>6</v>
      </c>
      <c r="D19" s="325">
        <v>6</v>
      </c>
      <c r="E19" s="326">
        <v>172</v>
      </c>
      <c r="F19" s="840"/>
      <c r="G19" s="324">
        <v>767</v>
      </c>
      <c r="H19" s="325">
        <v>8</v>
      </c>
      <c r="I19" s="325">
        <v>4</v>
      </c>
      <c r="J19" s="326">
        <v>779</v>
      </c>
      <c r="K19" s="840"/>
      <c r="L19" s="324">
        <v>255</v>
      </c>
      <c r="M19" s="325">
        <v>0</v>
      </c>
      <c r="N19" s="325">
        <v>2</v>
      </c>
      <c r="O19" s="326">
        <v>257</v>
      </c>
    </row>
    <row r="20" spans="1:15" ht="17.25" customHeight="1" x14ac:dyDescent="0.15">
      <c r="A20" s="838" t="s">
        <v>9</v>
      </c>
      <c r="B20" s="321" t="s">
        <v>280</v>
      </c>
      <c r="C20" s="322">
        <v>75</v>
      </c>
      <c r="D20" s="322">
        <v>68</v>
      </c>
      <c r="E20" s="323">
        <v>143</v>
      </c>
      <c r="F20" s="838" t="s">
        <v>31</v>
      </c>
      <c r="G20" s="321" t="s">
        <v>280</v>
      </c>
      <c r="H20" s="322">
        <v>102</v>
      </c>
      <c r="I20" s="322">
        <v>153</v>
      </c>
      <c r="J20" s="323">
        <v>255</v>
      </c>
      <c r="K20" s="838" t="s">
        <v>53</v>
      </c>
      <c r="L20" s="321" t="s">
        <v>280</v>
      </c>
      <c r="M20" s="322">
        <v>149</v>
      </c>
      <c r="N20" s="322">
        <v>172</v>
      </c>
      <c r="O20" s="323">
        <v>321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76</v>
      </c>
      <c r="D22" s="322">
        <v>72</v>
      </c>
      <c r="E22" s="323">
        <v>148</v>
      </c>
      <c r="F22" s="839"/>
      <c r="G22" s="321" t="s">
        <v>69</v>
      </c>
      <c r="H22" s="322">
        <v>102</v>
      </c>
      <c r="I22" s="322">
        <v>153</v>
      </c>
      <c r="J22" s="323">
        <v>255</v>
      </c>
      <c r="K22" s="839"/>
      <c r="L22" s="321" t="s">
        <v>69</v>
      </c>
      <c r="M22" s="322">
        <v>149</v>
      </c>
      <c r="N22" s="322">
        <v>173</v>
      </c>
      <c r="O22" s="323">
        <v>322</v>
      </c>
    </row>
    <row r="23" spans="1:15" ht="17.25" customHeight="1" x14ac:dyDescent="0.15">
      <c r="A23" s="840"/>
      <c r="B23" s="324">
        <v>80</v>
      </c>
      <c r="C23" s="325">
        <v>2</v>
      </c>
      <c r="D23" s="325">
        <v>3</v>
      </c>
      <c r="E23" s="326">
        <v>85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200</v>
      </c>
      <c r="M23" s="325">
        <v>1</v>
      </c>
      <c r="N23" s="325">
        <v>0</v>
      </c>
      <c r="O23" s="326">
        <v>201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52</v>
      </c>
      <c r="E24" s="322">
        <v>101</v>
      </c>
      <c r="F24" s="838" t="s">
        <v>32</v>
      </c>
      <c r="G24" s="321" t="s">
        <v>280</v>
      </c>
      <c r="H24" s="322">
        <v>308</v>
      </c>
      <c r="I24" s="322">
        <v>343</v>
      </c>
      <c r="J24" s="323">
        <v>651</v>
      </c>
      <c r="K24" s="838" t="s">
        <v>54</v>
      </c>
      <c r="L24" s="321" t="s">
        <v>280</v>
      </c>
      <c r="M24" s="322">
        <v>674</v>
      </c>
      <c r="N24" s="322">
        <v>745</v>
      </c>
      <c r="O24" s="323">
        <v>1419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52</v>
      </c>
      <c r="E26" s="323">
        <v>102</v>
      </c>
      <c r="F26" s="839"/>
      <c r="G26" s="321" t="s">
        <v>69</v>
      </c>
      <c r="H26" s="322">
        <v>308</v>
      </c>
      <c r="I26" s="322">
        <v>343</v>
      </c>
      <c r="J26" s="323">
        <v>651</v>
      </c>
      <c r="K26" s="839"/>
      <c r="L26" s="321" t="s">
        <v>69</v>
      </c>
      <c r="M26" s="322">
        <v>674</v>
      </c>
      <c r="N26" s="322">
        <v>745</v>
      </c>
      <c r="O26" s="323">
        <v>1419</v>
      </c>
    </row>
    <row r="27" spans="1:15" ht="17.25" customHeight="1" x14ac:dyDescent="0.15">
      <c r="A27" s="840"/>
      <c r="B27" s="324">
        <v>47</v>
      </c>
      <c r="C27" s="325">
        <v>1</v>
      </c>
      <c r="D27" s="325">
        <v>0</v>
      </c>
      <c r="E27" s="326">
        <v>48</v>
      </c>
      <c r="F27" s="840"/>
      <c r="G27" s="324">
        <v>335</v>
      </c>
      <c r="H27" s="325">
        <v>0</v>
      </c>
      <c r="I27" s="325">
        <v>0</v>
      </c>
      <c r="J27" s="326">
        <v>335</v>
      </c>
      <c r="K27" s="840"/>
      <c r="L27" s="324">
        <v>691</v>
      </c>
      <c r="M27" s="325">
        <v>0</v>
      </c>
      <c r="N27" s="325">
        <v>0</v>
      </c>
      <c r="O27" s="326">
        <v>691</v>
      </c>
    </row>
    <row r="28" spans="1:15" ht="17.25" customHeight="1" x14ac:dyDescent="0.15">
      <c r="A28" s="838" t="s">
        <v>11</v>
      </c>
      <c r="B28" s="321" t="s">
        <v>280</v>
      </c>
      <c r="C28" s="322">
        <v>126</v>
      </c>
      <c r="D28" s="322">
        <v>189</v>
      </c>
      <c r="E28" s="323">
        <v>315</v>
      </c>
      <c r="F28" s="838" t="s">
        <v>33</v>
      </c>
      <c r="G28" s="321" t="s">
        <v>280</v>
      </c>
      <c r="H28" s="322">
        <v>34</v>
      </c>
      <c r="I28" s="322">
        <v>43</v>
      </c>
      <c r="J28" s="323">
        <v>77</v>
      </c>
      <c r="K28" s="838" t="s">
        <v>55</v>
      </c>
      <c r="L28" s="321" t="s">
        <v>280</v>
      </c>
      <c r="M28" s="322">
        <v>127</v>
      </c>
      <c r="N28" s="322">
        <v>144</v>
      </c>
      <c r="O28" s="323">
        <v>271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131</v>
      </c>
      <c r="D30" s="322">
        <v>192</v>
      </c>
      <c r="E30" s="323">
        <v>323</v>
      </c>
      <c r="F30" s="839"/>
      <c r="G30" s="321" t="s">
        <v>69</v>
      </c>
      <c r="H30" s="322">
        <v>34</v>
      </c>
      <c r="I30" s="322">
        <v>43</v>
      </c>
      <c r="J30" s="323">
        <v>77</v>
      </c>
      <c r="K30" s="839"/>
      <c r="L30" s="321" t="s">
        <v>69</v>
      </c>
      <c r="M30" s="322">
        <v>127</v>
      </c>
      <c r="N30" s="322">
        <v>144</v>
      </c>
      <c r="O30" s="323">
        <v>271</v>
      </c>
    </row>
    <row r="31" spans="1:15" ht="17.25" customHeight="1" x14ac:dyDescent="0.15">
      <c r="A31" s="840"/>
      <c r="B31" s="324">
        <v>180</v>
      </c>
      <c r="C31" s="325">
        <v>7</v>
      </c>
      <c r="D31" s="325">
        <v>1</v>
      </c>
      <c r="E31" s="326">
        <v>188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135</v>
      </c>
      <c r="M31" s="325">
        <v>0</v>
      </c>
      <c r="N31" s="325">
        <v>0</v>
      </c>
      <c r="O31" s="326">
        <v>135</v>
      </c>
    </row>
    <row r="32" spans="1:15" ht="17.25" customHeight="1" x14ac:dyDescent="0.15">
      <c r="A32" s="838" t="s">
        <v>12</v>
      </c>
      <c r="B32" s="321" t="s">
        <v>280</v>
      </c>
      <c r="C32" s="322">
        <v>203</v>
      </c>
      <c r="D32" s="322">
        <v>240</v>
      </c>
      <c r="E32" s="322">
        <v>443</v>
      </c>
      <c r="F32" s="838" t="s">
        <v>34</v>
      </c>
      <c r="G32" s="321" t="s">
        <v>280</v>
      </c>
      <c r="H32" s="322">
        <v>55</v>
      </c>
      <c r="I32" s="322">
        <v>66</v>
      </c>
      <c r="J32" s="323">
        <v>121</v>
      </c>
      <c r="K32" s="838" t="s">
        <v>56</v>
      </c>
      <c r="L32" s="321" t="s">
        <v>280</v>
      </c>
      <c r="M32" s="322">
        <v>501</v>
      </c>
      <c r="N32" s="322">
        <v>572</v>
      </c>
      <c r="O32" s="323">
        <v>1073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203</v>
      </c>
      <c r="D34" s="322">
        <v>240</v>
      </c>
      <c r="E34" s="323">
        <v>443</v>
      </c>
      <c r="F34" s="839"/>
      <c r="G34" s="321" t="s">
        <v>69</v>
      </c>
      <c r="H34" s="322">
        <v>55</v>
      </c>
      <c r="I34" s="322">
        <v>66</v>
      </c>
      <c r="J34" s="323">
        <v>121</v>
      </c>
      <c r="K34" s="839"/>
      <c r="L34" s="321" t="s">
        <v>69</v>
      </c>
      <c r="M34" s="322">
        <v>501</v>
      </c>
      <c r="N34" s="322">
        <v>573</v>
      </c>
      <c r="O34" s="323">
        <v>1074</v>
      </c>
    </row>
    <row r="35" spans="1:15" ht="17.25" customHeight="1" x14ac:dyDescent="0.15">
      <c r="A35" s="840"/>
      <c r="B35" s="324">
        <v>229</v>
      </c>
      <c r="C35" s="325">
        <v>0</v>
      </c>
      <c r="D35" s="325">
        <v>0</v>
      </c>
      <c r="E35" s="326">
        <v>229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510</v>
      </c>
      <c r="M35" s="325">
        <v>0</v>
      </c>
      <c r="N35" s="325">
        <v>1</v>
      </c>
      <c r="O35" s="326">
        <v>511</v>
      </c>
    </row>
    <row r="36" spans="1:15" ht="17.25" customHeight="1" x14ac:dyDescent="0.15">
      <c r="A36" s="838" t="s">
        <v>13</v>
      </c>
      <c r="B36" s="321" t="s">
        <v>280</v>
      </c>
      <c r="C36" s="322">
        <v>393</v>
      </c>
      <c r="D36" s="322">
        <v>278</v>
      </c>
      <c r="E36" s="323">
        <v>671</v>
      </c>
      <c r="F36" s="838" t="s">
        <v>35</v>
      </c>
      <c r="G36" s="321" t="s">
        <v>280</v>
      </c>
      <c r="H36" s="322">
        <v>121</v>
      </c>
      <c r="I36" s="322">
        <v>139</v>
      </c>
      <c r="J36" s="323">
        <v>260</v>
      </c>
      <c r="K36" s="838" t="s">
        <v>57</v>
      </c>
      <c r="L36" s="321" t="s">
        <v>280</v>
      </c>
      <c r="M36" s="322">
        <v>1148</v>
      </c>
      <c r="N36" s="322">
        <v>1075</v>
      </c>
      <c r="O36" s="323">
        <v>2223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393</v>
      </c>
      <c r="D38" s="322">
        <v>279</v>
      </c>
      <c r="E38" s="323">
        <v>672</v>
      </c>
      <c r="F38" s="839"/>
      <c r="G38" s="321" t="s">
        <v>69</v>
      </c>
      <c r="H38" s="322">
        <v>121</v>
      </c>
      <c r="I38" s="322">
        <v>140</v>
      </c>
      <c r="J38" s="323">
        <v>261</v>
      </c>
      <c r="K38" s="839"/>
      <c r="L38" s="321" t="s">
        <v>69</v>
      </c>
      <c r="M38" s="322">
        <v>1150</v>
      </c>
      <c r="N38" s="322">
        <v>1077</v>
      </c>
      <c r="O38" s="323">
        <v>2227</v>
      </c>
    </row>
    <row r="39" spans="1:15" ht="17.25" customHeight="1" x14ac:dyDescent="0.15">
      <c r="A39" s="840"/>
      <c r="B39" s="324">
        <v>392</v>
      </c>
      <c r="C39" s="325">
        <v>0</v>
      </c>
      <c r="D39" s="325">
        <v>1</v>
      </c>
      <c r="E39" s="326">
        <v>393</v>
      </c>
      <c r="F39" s="840"/>
      <c r="G39" s="324">
        <v>127</v>
      </c>
      <c r="H39" s="325">
        <v>0</v>
      </c>
      <c r="I39" s="325">
        <v>1</v>
      </c>
      <c r="J39" s="326">
        <v>128</v>
      </c>
      <c r="K39" s="840"/>
      <c r="L39" s="324">
        <v>1139</v>
      </c>
      <c r="M39" s="325">
        <v>3</v>
      </c>
      <c r="N39" s="325">
        <v>1</v>
      </c>
      <c r="O39" s="326">
        <v>1143</v>
      </c>
    </row>
    <row r="40" spans="1:15" ht="17.25" customHeight="1" x14ac:dyDescent="0.15">
      <c r="A40" s="838" t="s">
        <v>14</v>
      </c>
      <c r="B40" s="321" t="s">
        <v>280</v>
      </c>
      <c r="C40" s="322">
        <v>893</v>
      </c>
      <c r="D40" s="322">
        <v>915</v>
      </c>
      <c r="E40" s="323">
        <v>1808</v>
      </c>
      <c r="F40" s="838" t="s">
        <v>36</v>
      </c>
      <c r="G40" s="321" t="s">
        <v>280</v>
      </c>
      <c r="H40" s="322">
        <v>169</v>
      </c>
      <c r="I40" s="322">
        <v>211</v>
      </c>
      <c r="J40" s="323">
        <v>380</v>
      </c>
      <c r="K40" s="838" t="s">
        <v>58</v>
      </c>
      <c r="L40" s="321" t="s">
        <v>280</v>
      </c>
      <c r="M40" s="322">
        <v>307</v>
      </c>
      <c r="N40" s="322">
        <v>363</v>
      </c>
      <c r="O40" s="323">
        <v>670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893</v>
      </c>
      <c r="D42" s="322">
        <v>916</v>
      </c>
      <c r="E42" s="323">
        <v>1809</v>
      </c>
      <c r="F42" s="839"/>
      <c r="G42" s="321" t="s">
        <v>69</v>
      </c>
      <c r="H42" s="322">
        <v>169</v>
      </c>
      <c r="I42" s="322">
        <v>212</v>
      </c>
      <c r="J42" s="323">
        <v>381</v>
      </c>
      <c r="K42" s="839"/>
      <c r="L42" s="321" t="s">
        <v>69</v>
      </c>
      <c r="M42" s="322">
        <v>307</v>
      </c>
      <c r="N42" s="322">
        <v>365</v>
      </c>
      <c r="O42" s="323">
        <v>672</v>
      </c>
    </row>
    <row r="43" spans="1:15" ht="17.25" customHeight="1" x14ac:dyDescent="0.15">
      <c r="A43" s="840"/>
      <c r="B43" s="324">
        <v>851</v>
      </c>
      <c r="C43" s="325">
        <v>1</v>
      </c>
      <c r="D43" s="325">
        <v>0</v>
      </c>
      <c r="E43" s="326">
        <v>852</v>
      </c>
      <c r="F43" s="840"/>
      <c r="G43" s="324">
        <v>189</v>
      </c>
      <c r="H43" s="325">
        <v>0</v>
      </c>
      <c r="I43" s="325">
        <v>1</v>
      </c>
      <c r="J43" s="326">
        <v>190</v>
      </c>
      <c r="K43" s="840"/>
      <c r="L43" s="324">
        <v>325</v>
      </c>
      <c r="M43" s="325">
        <v>0</v>
      </c>
      <c r="N43" s="325">
        <v>2</v>
      </c>
      <c r="O43" s="326">
        <v>327</v>
      </c>
    </row>
    <row r="44" spans="1:15" ht="17.25" customHeight="1" x14ac:dyDescent="0.15">
      <c r="A44" s="838" t="s">
        <v>15</v>
      </c>
      <c r="B44" s="321" t="s">
        <v>280</v>
      </c>
      <c r="C44" s="322">
        <v>1522</v>
      </c>
      <c r="D44" s="322">
        <v>1684</v>
      </c>
      <c r="E44" s="323">
        <v>3206</v>
      </c>
      <c r="F44" s="838" t="s">
        <v>37</v>
      </c>
      <c r="G44" s="321" t="s">
        <v>280</v>
      </c>
      <c r="H44" s="322">
        <v>842</v>
      </c>
      <c r="I44" s="322">
        <v>973</v>
      </c>
      <c r="J44" s="323">
        <v>1815</v>
      </c>
      <c r="K44" s="838" t="s">
        <v>59</v>
      </c>
      <c r="L44" s="321" t="s">
        <v>280</v>
      </c>
      <c r="M44" s="322">
        <v>625</v>
      </c>
      <c r="N44" s="322">
        <v>733</v>
      </c>
      <c r="O44" s="323">
        <v>1358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1524</v>
      </c>
      <c r="D46" s="322">
        <v>1688</v>
      </c>
      <c r="E46" s="323">
        <v>3212</v>
      </c>
      <c r="F46" s="839"/>
      <c r="G46" s="321" t="s">
        <v>69</v>
      </c>
      <c r="H46" s="322">
        <v>842</v>
      </c>
      <c r="I46" s="322">
        <v>980</v>
      </c>
      <c r="J46" s="323">
        <v>1822</v>
      </c>
      <c r="K46" s="839"/>
      <c r="L46" s="321" t="s">
        <v>69</v>
      </c>
      <c r="M46" s="322">
        <v>626</v>
      </c>
      <c r="N46" s="322">
        <v>736</v>
      </c>
      <c r="O46" s="323">
        <v>1362</v>
      </c>
    </row>
    <row r="47" spans="1:15" ht="17.25" customHeight="1" x14ac:dyDescent="0.15">
      <c r="A47" s="840"/>
      <c r="B47" s="324">
        <v>1426</v>
      </c>
      <c r="C47" s="325">
        <v>3</v>
      </c>
      <c r="D47" s="325">
        <v>3</v>
      </c>
      <c r="E47" s="326">
        <v>1432</v>
      </c>
      <c r="F47" s="840"/>
      <c r="G47" s="324">
        <v>887</v>
      </c>
      <c r="H47" s="325">
        <v>0</v>
      </c>
      <c r="I47" s="325">
        <v>7</v>
      </c>
      <c r="J47" s="326">
        <v>894</v>
      </c>
      <c r="K47" s="840"/>
      <c r="L47" s="324">
        <v>628</v>
      </c>
      <c r="M47" s="325">
        <v>0</v>
      </c>
      <c r="N47" s="325">
        <v>3</v>
      </c>
      <c r="O47" s="326">
        <v>631</v>
      </c>
    </row>
    <row r="48" spans="1:15" ht="17.25" customHeight="1" x14ac:dyDescent="0.15">
      <c r="A48" s="838" t="s">
        <v>16</v>
      </c>
      <c r="B48" s="321" t="s">
        <v>280</v>
      </c>
      <c r="C48" s="322">
        <v>1065</v>
      </c>
      <c r="D48" s="322">
        <v>1125</v>
      </c>
      <c r="E48" s="323">
        <v>2190</v>
      </c>
      <c r="F48" s="838" t="s">
        <v>38</v>
      </c>
      <c r="G48" s="321" t="s">
        <v>280</v>
      </c>
      <c r="H48" s="322">
        <v>774</v>
      </c>
      <c r="I48" s="322">
        <v>828</v>
      </c>
      <c r="J48" s="323">
        <v>1602</v>
      </c>
      <c r="K48" s="838" t="s">
        <v>60</v>
      </c>
      <c r="L48" s="321" t="s">
        <v>280</v>
      </c>
      <c r="M48" s="322">
        <v>250</v>
      </c>
      <c r="N48" s="322">
        <v>293</v>
      </c>
      <c r="O48" s="323">
        <v>543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7</v>
      </c>
      <c r="E49" s="323">
        <v>9</v>
      </c>
      <c r="F49" s="839"/>
      <c r="G49" s="321" t="s">
        <v>281</v>
      </c>
      <c r="H49" s="322">
        <v>1</v>
      </c>
      <c r="I49" s="322">
        <v>4</v>
      </c>
      <c r="J49" s="323">
        <v>5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1067</v>
      </c>
      <c r="D50" s="322">
        <v>1132</v>
      </c>
      <c r="E50" s="323">
        <v>2199</v>
      </c>
      <c r="F50" s="839"/>
      <c r="G50" s="321" t="s">
        <v>69</v>
      </c>
      <c r="H50" s="322">
        <v>775</v>
      </c>
      <c r="I50" s="322">
        <v>832</v>
      </c>
      <c r="J50" s="323">
        <v>1607</v>
      </c>
      <c r="K50" s="839"/>
      <c r="L50" s="321" t="s">
        <v>69</v>
      </c>
      <c r="M50" s="322">
        <v>250</v>
      </c>
      <c r="N50" s="322">
        <v>313</v>
      </c>
      <c r="O50" s="323">
        <v>563</v>
      </c>
    </row>
    <row r="51" spans="1:15" ht="17.25" customHeight="1" x14ac:dyDescent="0.15">
      <c r="A51" s="840"/>
      <c r="B51" s="324">
        <v>911</v>
      </c>
      <c r="C51" s="325">
        <v>2</v>
      </c>
      <c r="D51" s="325">
        <v>5</v>
      </c>
      <c r="E51" s="326">
        <v>918</v>
      </c>
      <c r="F51" s="840"/>
      <c r="G51" s="324">
        <v>685</v>
      </c>
      <c r="H51" s="325">
        <v>0</v>
      </c>
      <c r="I51" s="325">
        <v>5</v>
      </c>
      <c r="J51" s="326">
        <v>690</v>
      </c>
      <c r="K51" s="840"/>
      <c r="L51" s="324">
        <v>305</v>
      </c>
      <c r="M51" s="325">
        <v>18</v>
      </c>
      <c r="N51" s="325">
        <v>2</v>
      </c>
      <c r="O51" s="326">
        <v>325</v>
      </c>
    </row>
    <row r="52" spans="1:15" ht="17.25" customHeight="1" x14ac:dyDescent="0.15">
      <c r="A52" s="838" t="s">
        <v>17</v>
      </c>
      <c r="B52" s="321" t="s">
        <v>280</v>
      </c>
      <c r="C52" s="322">
        <v>81</v>
      </c>
      <c r="D52" s="322">
        <v>90</v>
      </c>
      <c r="E52" s="323">
        <v>171</v>
      </c>
      <c r="F52" s="838" t="s">
        <v>39</v>
      </c>
      <c r="G52" s="321" t="s">
        <v>280</v>
      </c>
      <c r="H52" s="322">
        <v>2043</v>
      </c>
      <c r="I52" s="322">
        <v>2219</v>
      </c>
      <c r="J52" s="323">
        <v>4262</v>
      </c>
      <c r="K52" s="838" t="s">
        <v>61</v>
      </c>
      <c r="L52" s="321" t="s">
        <v>280</v>
      </c>
      <c r="M52" s="322">
        <v>180</v>
      </c>
      <c r="N52" s="322">
        <v>216</v>
      </c>
      <c r="O52" s="323">
        <v>396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5</v>
      </c>
      <c r="I53" s="322">
        <v>17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82</v>
      </c>
      <c r="D54" s="322">
        <v>107</v>
      </c>
      <c r="E54" s="323">
        <v>189</v>
      </c>
      <c r="F54" s="839"/>
      <c r="G54" s="321" t="s">
        <v>69</v>
      </c>
      <c r="H54" s="322">
        <v>2048</v>
      </c>
      <c r="I54" s="322">
        <v>2236</v>
      </c>
      <c r="J54" s="323">
        <v>4284</v>
      </c>
      <c r="K54" s="839"/>
      <c r="L54" s="321" t="s">
        <v>69</v>
      </c>
      <c r="M54" s="322">
        <v>180</v>
      </c>
      <c r="N54" s="322">
        <v>216</v>
      </c>
      <c r="O54" s="323">
        <v>396</v>
      </c>
    </row>
    <row r="55" spans="1:15" ht="17.25" customHeight="1" x14ac:dyDescent="0.15">
      <c r="A55" s="840"/>
      <c r="B55" s="324">
        <v>81</v>
      </c>
      <c r="C55" s="325">
        <v>17</v>
      </c>
      <c r="D55" s="325">
        <v>0</v>
      </c>
      <c r="E55" s="326">
        <v>98</v>
      </c>
      <c r="F55" s="840"/>
      <c r="G55" s="324">
        <v>1923</v>
      </c>
      <c r="H55" s="325">
        <v>2</v>
      </c>
      <c r="I55" s="325">
        <v>16</v>
      </c>
      <c r="J55" s="326">
        <v>1941</v>
      </c>
      <c r="K55" s="840"/>
      <c r="L55" s="324">
        <v>224</v>
      </c>
      <c r="M55" s="325">
        <v>0</v>
      </c>
      <c r="N55" s="325">
        <v>0</v>
      </c>
      <c r="O55" s="326">
        <v>224</v>
      </c>
    </row>
    <row r="56" spans="1:15" ht="17.25" customHeight="1" x14ac:dyDescent="0.15">
      <c r="A56" s="838" t="s">
        <v>18</v>
      </c>
      <c r="B56" s="321" t="s">
        <v>280</v>
      </c>
      <c r="C56" s="322">
        <v>135</v>
      </c>
      <c r="D56" s="322">
        <v>122</v>
      </c>
      <c r="E56" s="323">
        <v>257</v>
      </c>
      <c r="F56" s="838" t="s">
        <v>40</v>
      </c>
      <c r="G56" s="321" t="s">
        <v>280</v>
      </c>
      <c r="H56" s="322">
        <v>1819</v>
      </c>
      <c r="I56" s="322">
        <v>2074</v>
      </c>
      <c r="J56" s="323">
        <v>3893</v>
      </c>
      <c r="K56" s="838" t="s">
        <v>62</v>
      </c>
      <c r="L56" s="321" t="s">
        <v>280</v>
      </c>
      <c r="M56" s="322">
        <v>559</v>
      </c>
      <c r="N56" s="322">
        <v>612</v>
      </c>
      <c r="O56" s="323">
        <v>1171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135</v>
      </c>
      <c r="D58" s="322">
        <v>122</v>
      </c>
      <c r="E58" s="323">
        <v>257</v>
      </c>
      <c r="F58" s="839"/>
      <c r="G58" s="321" t="s">
        <v>69</v>
      </c>
      <c r="H58" s="322">
        <v>1819</v>
      </c>
      <c r="I58" s="322">
        <v>2080</v>
      </c>
      <c r="J58" s="323">
        <v>3899</v>
      </c>
      <c r="K58" s="839"/>
      <c r="L58" s="321" t="s">
        <v>69</v>
      </c>
      <c r="M58" s="322">
        <v>559</v>
      </c>
      <c r="N58" s="322">
        <v>614</v>
      </c>
      <c r="O58" s="323">
        <v>1173</v>
      </c>
    </row>
    <row r="59" spans="1:15" ht="17.25" customHeight="1" x14ac:dyDescent="0.15">
      <c r="A59" s="840"/>
      <c r="B59" s="324">
        <v>121</v>
      </c>
      <c r="C59" s="325">
        <v>0</v>
      </c>
      <c r="D59" s="325">
        <v>0</v>
      </c>
      <c r="E59" s="326">
        <v>121</v>
      </c>
      <c r="F59" s="840"/>
      <c r="G59" s="324">
        <v>1684</v>
      </c>
      <c r="H59" s="325">
        <v>1</v>
      </c>
      <c r="I59" s="325">
        <v>5</v>
      </c>
      <c r="J59" s="326">
        <v>1690</v>
      </c>
      <c r="K59" s="840"/>
      <c r="L59" s="324">
        <v>576</v>
      </c>
      <c r="M59" s="325">
        <v>1</v>
      </c>
      <c r="N59" s="325">
        <v>1</v>
      </c>
      <c r="O59" s="326">
        <v>578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69</v>
      </c>
      <c r="E60" s="323">
        <v>130</v>
      </c>
      <c r="F60" s="838" t="s">
        <v>41</v>
      </c>
      <c r="G60" s="321" t="s">
        <v>280</v>
      </c>
      <c r="H60" s="322">
        <v>1603</v>
      </c>
      <c r="I60" s="322">
        <v>1756</v>
      </c>
      <c r="J60" s="323">
        <v>3359</v>
      </c>
      <c r="K60" s="838" t="s">
        <v>63</v>
      </c>
      <c r="L60" s="321" t="s">
        <v>280</v>
      </c>
      <c r="M60" s="322">
        <v>224</v>
      </c>
      <c r="N60" s="322">
        <v>234</v>
      </c>
      <c r="O60" s="323">
        <v>458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4</v>
      </c>
      <c r="J61" s="323">
        <v>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70</v>
      </c>
      <c r="E62" s="323">
        <v>131</v>
      </c>
      <c r="F62" s="839"/>
      <c r="G62" s="321" t="s">
        <v>69</v>
      </c>
      <c r="H62" s="322">
        <v>1605</v>
      </c>
      <c r="I62" s="322">
        <v>1760</v>
      </c>
      <c r="J62" s="323">
        <v>3365</v>
      </c>
      <c r="K62" s="839"/>
      <c r="L62" s="321" t="s">
        <v>69</v>
      </c>
      <c r="M62" s="322">
        <v>224</v>
      </c>
      <c r="N62" s="322">
        <v>235</v>
      </c>
      <c r="O62" s="323">
        <v>459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1435</v>
      </c>
      <c r="H63" s="325">
        <v>2</v>
      </c>
      <c r="I63" s="325">
        <v>4</v>
      </c>
      <c r="J63" s="326">
        <v>1441</v>
      </c>
      <c r="K63" s="840"/>
      <c r="L63" s="324">
        <v>231</v>
      </c>
      <c r="M63" s="325">
        <v>0</v>
      </c>
      <c r="N63" s="325">
        <v>1</v>
      </c>
      <c r="O63" s="326">
        <v>232</v>
      </c>
    </row>
    <row r="64" spans="1:15" ht="17.25" customHeight="1" x14ac:dyDescent="0.15">
      <c r="A64" s="838" t="s">
        <v>20</v>
      </c>
      <c r="B64" s="321" t="s">
        <v>280</v>
      </c>
      <c r="C64" s="322">
        <v>276</v>
      </c>
      <c r="D64" s="322">
        <v>262</v>
      </c>
      <c r="E64" s="323">
        <v>538</v>
      </c>
      <c r="F64" s="838" t="s">
        <v>42</v>
      </c>
      <c r="G64" s="321" t="s">
        <v>280</v>
      </c>
      <c r="H64" s="322">
        <v>540</v>
      </c>
      <c r="I64" s="322">
        <v>564</v>
      </c>
      <c r="J64" s="323">
        <v>1104</v>
      </c>
      <c r="K64" s="838" t="s">
        <v>64</v>
      </c>
      <c r="L64" s="321" t="s">
        <v>280</v>
      </c>
      <c r="M64" s="322">
        <v>549</v>
      </c>
      <c r="N64" s="322">
        <v>548</v>
      </c>
      <c r="O64" s="323">
        <v>1097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277</v>
      </c>
      <c r="D66" s="322">
        <v>264</v>
      </c>
      <c r="E66" s="323">
        <v>541</v>
      </c>
      <c r="F66" s="839"/>
      <c r="G66" s="321" t="s">
        <v>69</v>
      </c>
      <c r="H66" s="322">
        <v>541</v>
      </c>
      <c r="I66" s="322">
        <v>566</v>
      </c>
      <c r="J66" s="323">
        <v>1107</v>
      </c>
      <c r="K66" s="839"/>
      <c r="L66" s="321" t="s">
        <v>69</v>
      </c>
      <c r="M66" s="322">
        <v>551</v>
      </c>
      <c r="N66" s="322">
        <v>550</v>
      </c>
      <c r="O66" s="323">
        <v>1101</v>
      </c>
    </row>
    <row r="67" spans="1:15" ht="17.25" customHeight="1" x14ac:dyDescent="0.15">
      <c r="A67" s="840"/>
      <c r="B67" s="324">
        <v>235</v>
      </c>
      <c r="C67" s="325">
        <v>0</v>
      </c>
      <c r="D67" s="325">
        <v>2</v>
      </c>
      <c r="E67" s="326">
        <v>237</v>
      </c>
      <c r="F67" s="840"/>
      <c r="G67" s="324">
        <v>504</v>
      </c>
      <c r="H67" s="325">
        <v>1</v>
      </c>
      <c r="I67" s="325">
        <v>1</v>
      </c>
      <c r="J67" s="326">
        <v>506</v>
      </c>
      <c r="K67" s="840"/>
      <c r="L67" s="324">
        <v>475</v>
      </c>
      <c r="M67" s="325">
        <v>3</v>
      </c>
      <c r="N67" s="325">
        <v>0</v>
      </c>
      <c r="O67" s="326">
        <v>478</v>
      </c>
    </row>
    <row r="68" spans="1:15" ht="17.25" customHeight="1" x14ac:dyDescent="0.15">
      <c r="A68" s="838" t="s">
        <v>21</v>
      </c>
      <c r="B68" s="321" t="s">
        <v>280</v>
      </c>
      <c r="C68" s="322">
        <v>247</v>
      </c>
      <c r="D68" s="322">
        <v>284</v>
      </c>
      <c r="E68" s="323">
        <v>531</v>
      </c>
      <c r="F68" s="838" t="s">
        <v>43</v>
      </c>
      <c r="G68" s="321" t="s">
        <v>280</v>
      </c>
      <c r="H68" s="322">
        <v>901</v>
      </c>
      <c r="I68" s="322">
        <v>924</v>
      </c>
      <c r="J68" s="323">
        <v>1825</v>
      </c>
      <c r="K68" s="838" t="s">
        <v>65</v>
      </c>
      <c r="L68" s="321" t="s">
        <v>280</v>
      </c>
      <c r="M68" s="322">
        <v>227</v>
      </c>
      <c r="N68" s="322">
        <v>247</v>
      </c>
      <c r="O68" s="323">
        <v>474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248</v>
      </c>
      <c r="D70" s="322">
        <v>286</v>
      </c>
      <c r="E70" s="323">
        <v>534</v>
      </c>
      <c r="F70" s="839"/>
      <c r="G70" s="321" t="s">
        <v>69</v>
      </c>
      <c r="H70" s="322">
        <v>901</v>
      </c>
      <c r="I70" s="322">
        <v>925</v>
      </c>
      <c r="J70" s="323">
        <v>1826</v>
      </c>
      <c r="K70" s="839"/>
      <c r="L70" s="321" t="s">
        <v>69</v>
      </c>
      <c r="M70" s="322">
        <v>227</v>
      </c>
      <c r="N70" s="322">
        <v>250</v>
      </c>
      <c r="O70" s="323">
        <v>477</v>
      </c>
    </row>
    <row r="71" spans="1:15" ht="17.25" customHeight="1" x14ac:dyDescent="0.15">
      <c r="A71" s="840"/>
      <c r="B71" s="324">
        <v>226</v>
      </c>
      <c r="C71" s="325">
        <v>0</v>
      </c>
      <c r="D71" s="325">
        <v>2</v>
      </c>
      <c r="E71" s="326">
        <v>228</v>
      </c>
      <c r="F71" s="840"/>
      <c r="G71" s="324">
        <v>786</v>
      </c>
      <c r="H71" s="325">
        <v>0</v>
      </c>
      <c r="I71" s="325">
        <v>1</v>
      </c>
      <c r="J71" s="326">
        <v>787</v>
      </c>
      <c r="K71" s="840"/>
      <c r="L71" s="324">
        <v>190</v>
      </c>
      <c r="M71" s="325">
        <v>2</v>
      </c>
      <c r="N71" s="325">
        <v>1</v>
      </c>
      <c r="O71" s="326">
        <v>193</v>
      </c>
    </row>
    <row r="72" spans="1:15" ht="17.25" customHeight="1" x14ac:dyDescent="0.15">
      <c r="A72" s="838" t="s">
        <v>22</v>
      </c>
      <c r="B72" s="321" t="s">
        <v>280</v>
      </c>
      <c r="C72" s="322">
        <v>237</v>
      </c>
      <c r="D72" s="322">
        <v>264</v>
      </c>
      <c r="E72" s="323">
        <v>501</v>
      </c>
      <c r="F72" s="838" t="s">
        <v>44</v>
      </c>
      <c r="G72" s="321" t="s">
        <v>280</v>
      </c>
      <c r="H72" s="322">
        <v>768</v>
      </c>
      <c r="I72" s="322">
        <v>820</v>
      </c>
      <c r="J72" s="323">
        <v>1588</v>
      </c>
      <c r="K72" s="838" t="s">
        <v>66</v>
      </c>
      <c r="L72" s="321" t="s">
        <v>280</v>
      </c>
      <c r="M72" s="322">
        <v>258</v>
      </c>
      <c r="N72" s="322">
        <v>272</v>
      </c>
      <c r="O72" s="323">
        <v>530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237</v>
      </c>
      <c r="D74" s="322">
        <v>264</v>
      </c>
      <c r="E74" s="323">
        <v>501</v>
      </c>
      <c r="F74" s="839"/>
      <c r="G74" s="321" t="s">
        <v>69</v>
      </c>
      <c r="H74" s="322">
        <v>768</v>
      </c>
      <c r="I74" s="322">
        <v>820</v>
      </c>
      <c r="J74" s="323">
        <v>1588</v>
      </c>
      <c r="K74" s="839"/>
      <c r="L74" s="321" t="s">
        <v>69</v>
      </c>
      <c r="M74" s="322">
        <v>258</v>
      </c>
      <c r="N74" s="322">
        <v>272</v>
      </c>
      <c r="O74" s="323">
        <v>530</v>
      </c>
    </row>
    <row r="75" spans="1:15" ht="17.25" customHeight="1" x14ac:dyDescent="0.15">
      <c r="A75" s="840"/>
      <c r="B75" s="324">
        <v>223</v>
      </c>
      <c r="C75" s="325">
        <v>0</v>
      </c>
      <c r="D75" s="325">
        <v>0</v>
      </c>
      <c r="E75" s="326">
        <v>223</v>
      </c>
      <c r="F75" s="840"/>
      <c r="G75" s="324">
        <v>613</v>
      </c>
      <c r="H75" s="325">
        <v>0</v>
      </c>
      <c r="I75" s="325">
        <v>0</v>
      </c>
      <c r="J75" s="326">
        <v>613</v>
      </c>
      <c r="K75" s="840"/>
      <c r="L75" s="324">
        <v>221</v>
      </c>
      <c r="M75" s="325">
        <v>0</v>
      </c>
      <c r="N75" s="325">
        <v>0</v>
      </c>
      <c r="O75" s="326">
        <v>221</v>
      </c>
    </row>
    <row r="76" spans="1:15" ht="17.25" customHeight="1" x14ac:dyDescent="0.15">
      <c r="A76" s="838" t="s">
        <v>23</v>
      </c>
      <c r="B76" s="321" t="s">
        <v>280</v>
      </c>
      <c r="C76" s="322">
        <v>500</v>
      </c>
      <c r="D76" s="322">
        <v>588</v>
      </c>
      <c r="E76" s="323">
        <v>1088</v>
      </c>
      <c r="F76" s="838" t="s">
        <v>45</v>
      </c>
      <c r="G76" s="321" t="s">
        <v>280</v>
      </c>
      <c r="H76" s="322">
        <v>531</v>
      </c>
      <c r="I76" s="322">
        <v>594</v>
      </c>
      <c r="J76" s="323">
        <v>1125</v>
      </c>
      <c r="K76" s="838" t="s">
        <v>67</v>
      </c>
      <c r="L76" s="321" t="s">
        <v>280</v>
      </c>
      <c r="M76" s="322">
        <v>288</v>
      </c>
      <c r="N76" s="322">
        <v>276</v>
      </c>
      <c r="O76" s="323">
        <v>564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501</v>
      </c>
      <c r="D78" s="322">
        <v>588</v>
      </c>
      <c r="E78" s="323">
        <v>1089</v>
      </c>
      <c r="F78" s="839"/>
      <c r="G78" s="321" t="s">
        <v>69</v>
      </c>
      <c r="H78" s="322">
        <v>531</v>
      </c>
      <c r="I78" s="322">
        <v>594</v>
      </c>
      <c r="J78" s="323">
        <v>1125</v>
      </c>
      <c r="K78" s="839"/>
      <c r="L78" s="321" t="s">
        <v>69</v>
      </c>
      <c r="M78" s="322">
        <v>288</v>
      </c>
      <c r="N78" s="322">
        <v>282</v>
      </c>
      <c r="O78" s="323">
        <v>570</v>
      </c>
    </row>
    <row r="79" spans="1:15" ht="17.25" customHeight="1" x14ac:dyDescent="0.15">
      <c r="A79" s="840"/>
      <c r="B79" s="324">
        <v>475</v>
      </c>
      <c r="C79" s="325">
        <v>0</v>
      </c>
      <c r="D79" s="325">
        <v>1</v>
      </c>
      <c r="E79" s="326">
        <v>476</v>
      </c>
      <c r="F79" s="840"/>
      <c r="G79" s="324">
        <v>565</v>
      </c>
      <c r="H79" s="325">
        <v>0</v>
      </c>
      <c r="I79" s="325">
        <v>0</v>
      </c>
      <c r="J79" s="326">
        <v>565</v>
      </c>
      <c r="K79" s="840"/>
      <c r="L79" s="324">
        <v>214</v>
      </c>
      <c r="M79" s="325">
        <v>5</v>
      </c>
      <c r="N79" s="325">
        <v>1</v>
      </c>
      <c r="O79" s="326">
        <v>220</v>
      </c>
    </row>
    <row r="80" spans="1:15" ht="17.25" customHeight="1" x14ac:dyDescent="0.15">
      <c r="A80" s="838" t="s">
        <v>24</v>
      </c>
      <c r="B80" s="321" t="s">
        <v>280</v>
      </c>
      <c r="C80" s="322">
        <v>342</v>
      </c>
      <c r="D80" s="322">
        <v>364</v>
      </c>
      <c r="E80" s="323">
        <v>706</v>
      </c>
      <c r="F80" s="838" t="s">
        <v>46</v>
      </c>
      <c r="G80" s="321" t="s">
        <v>280</v>
      </c>
      <c r="H80" s="322">
        <v>282</v>
      </c>
      <c r="I80" s="322">
        <v>276</v>
      </c>
      <c r="J80" s="323">
        <v>558</v>
      </c>
      <c r="K80" s="838" t="s">
        <v>68</v>
      </c>
      <c r="L80" s="321" t="s">
        <v>280</v>
      </c>
      <c r="M80" s="322">
        <v>146</v>
      </c>
      <c r="N80" s="322">
        <v>159</v>
      </c>
      <c r="O80" s="323">
        <v>305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342</v>
      </c>
      <c r="D82" s="322">
        <v>364</v>
      </c>
      <c r="E82" s="323">
        <v>706</v>
      </c>
      <c r="F82" s="839"/>
      <c r="G82" s="321" t="s">
        <v>69</v>
      </c>
      <c r="H82" s="322">
        <v>282</v>
      </c>
      <c r="I82" s="322">
        <v>276</v>
      </c>
      <c r="J82" s="323">
        <v>558</v>
      </c>
      <c r="K82" s="839"/>
      <c r="L82" s="321" t="s">
        <v>69</v>
      </c>
      <c r="M82" s="322">
        <v>146</v>
      </c>
      <c r="N82" s="322">
        <v>159</v>
      </c>
      <c r="O82" s="323">
        <v>305</v>
      </c>
    </row>
    <row r="83" spans="1:20" ht="17.25" customHeight="1" x14ac:dyDescent="0.15">
      <c r="A83" s="840"/>
      <c r="B83" s="324">
        <v>309</v>
      </c>
      <c r="C83" s="325">
        <v>0</v>
      </c>
      <c r="D83" s="325">
        <v>0</v>
      </c>
      <c r="E83" s="326">
        <v>309</v>
      </c>
      <c r="F83" s="840"/>
      <c r="G83" s="324">
        <v>288</v>
      </c>
      <c r="H83" s="325">
        <v>0</v>
      </c>
      <c r="I83" s="325">
        <v>0</v>
      </c>
      <c r="J83" s="326">
        <v>288</v>
      </c>
      <c r="K83" s="840"/>
      <c r="L83" s="324">
        <v>129</v>
      </c>
      <c r="M83" s="325">
        <v>0</v>
      </c>
      <c r="N83" s="325">
        <v>0</v>
      </c>
      <c r="O83" s="326">
        <v>129</v>
      </c>
    </row>
    <row r="84" spans="1:20" ht="17.25" customHeight="1" x14ac:dyDescent="0.15">
      <c r="A84" s="838" t="s">
        <v>25</v>
      </c>
      <c r="B84" s="321" t="s">
        <v>280</v>
      </c>
      <c r="C84" s="322">
        <v>1166</v>
      </c>
      <c r="D84" s="322">
        <v>1302</v>
      </c>
      <c r="E84" s="323">
        <v>2468</v>
      </c>
      <c r="F84" s="838" t="s">
        <v>47</v>
      </c>
      <c r="G84" s="321" t="s">
        <v>280</v>
      </c>
      <c r="H84" s="322">
        <v>225</v>
      </c>
      <c r="I84" s="322">
        <v>264</v>
      </c>
      <c r="J84" s="323">
        <v>489</v>
      </c>
      <c r="K84" s="873" t="s">
        <v>384</v>
      </c>
      <c r="L84" s="321" t="s">
        <v>280</v>
      </c>
      <c r="M84" s="322">
        <v>263</v>
      </c>
      <c r="N84" s="322">
        <v>292</v>
      </c>
      <c r="O84" s="323">
        <v>555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2</v>
      </c>
      <c r="E85" s="323">
        <v>2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1166</v>
      </c>
      <c r="D86" s="322">
        <v>1304</v>
      </c>
      <c r="E86" s="323">
        <v>2470</v>
      </c>
      <c r="F86" s="839"/>
      <c r="G86" s="321" t="s">
        <v>69</v>
      </c>
      <c r="H86" s="322">
        <v>225</v>
      </c>
      <c r="I86" s="322">
        <v>264</v>
      </c>
      <c r="J86" s="323">
        <v>489</v>
      </c>
      <c r="K86" s="874"/>
      <c r="L86" s="321" t="s">
        <v>69</v>
      </c>
      <c r="M86" s="322">
        <v>264</v>
      </c>
      <c r="N86" s="322">
        <v>294</v>
      </c>
      <c r="O86" s="323">
        <v>558</v>
      </c>
    </row>
    <row r="87" spans="1:20" ht="17.25" customHeight="1" thickBot="1" x14ac:dyDescent="0.2">
      <c r="A87" s="840"/>
      <c r="B87" s="324">
        <v>1057</v>
      </c>
      <c r="C87" s="325">
        <v>0</v>
      </c>
      <c r="D87" s="325">
        <v>2</v>
      </c>
      <c r="E87" s="326">
        <v>1059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875"/>
      <c r="L87" s="324">
        <v>217</v>
      </c>
      <c r="M87" s="325">
        <v>1</v>
      </c>
      <c r="N87" s="325">
        <v>0</v>
      </c>
      <c r="O87" s="326">
        <v>218</v>
      </c>
    </row>
    <row r="88" spans="1:20" ht="17.25" customHeight="1" x14ac:dyDescent="0.15">
      <c r="A88" s="843" t="s">
        <v>26</v>
      </c>
      <c r="B88" s="321" t="s">
        <v>280</v>
      </c>
      <c r="C88" s="322">
        <v>3858</v>
      </c>
      <c r="D88" s="322">
        <v>4230</v>
      </c>
      <c r="E88" s="323">
        <v>8088</v>
      </c>
      <c r="F88" s="838" t="s">
        <v>48</v>
      </c>
      <c r="G88" s="321" t="s">
        <v>280</v>
      </c>
      <c r="H88" s="322">
        <v>134</v>
      </c>
      <c r="I88" s="322">
        <v>179</v>
      </c>
      <c r="J88" s="323">
        <v>313</v>
      </c>
      <c r="K88" s="846" t="s">
        <v>108</v>
      </c>
      <c r="L88" s="318" t="s">
        <v>280</v>
      </c>
      <c r="M88" s="319">
        <v>34490</v>
      </c>
      <c r="N88" s="319">
        <v>37468</v>
      </c>
      <c r="O88" s="344">
        <v>71958</v>
      </c>
    </row>
    <row r="89" spans="1:20" ht="17.25" customHeight="1" x14ac:dyDescent="0.15">
      <c r="A89" s="844"/>
      <c r="B89" s="321" t="s">
        <v>281</v>
      </c>
      <c r="C89" s="322">
        <v>23</v>
      </c>
      <c r="D89" s="322">
        <v>37</v>
      </c>
      <c r="E89" s="323">
        <v>60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66</v>
      </c>
      <c r="N89" s="346">
        <v>221</v>
      </c>
      <c r="O89" s="347">
        <v>287</v>
      </c>
    </row>
    <row r="90" spans="1:20" ht="17.25" customHeight="1" x14ac:dyDescent="0.15">
      <c r="A90" s="844"/>
      <c r="B90" s="321" t="s">
        <v>69</v>
      </c>
      <c r="C90" s="322">
        <v>3881</v>
      </c>
      <c r="D90" s="322">
        <v>4267</v>
      </c>
      <c r="E90" s="323">
        <v>8148</v>
      </c>
      <c r="F90" s="839"/>
      <c r="G90" s="321" t="s">
        <v>69</v>
      </c>
      <c r="H90" s="322">
        <v>135</v>
      </c>
      <c r="I90" s="322">
        <v>179</v>
      </c>
      <c r="J90" s="323">
        <v>314</v>
      </c>
      <c r="K90" s="846"/>
      <c r="L90" s="345" t="s">
        <v>69</v>
      </c>
      <c r="M90" s="346">
        <v>34556</v>
      </c>
      <c r="N90" s="346">
        <v>37689</v>
      </c>
      <c r="O90" s="347">
        <v>72245</v>
      </c>
    </row>
    <row r="91" spans="1:20" ht="17.25" customHeight="1" thickBot="1" x14ac:dyDescent="0.2">
      <c r="A91" s="845"/>
      <c r="B91" s="329">
        <v>3546</v>
      </c>
      <c r="C91" s="330">
        <v>16</v>
      </c>
      <c r="D91" s="330">
        <v>21</v>
      </c>
      <c r="E91" s="331">
        <v>3583</v>
      </c>
      <c r="F91" s="842"/>
      <c r="G91" s="329">
        <v>166</v>
      </c>
      <c r="H91" s="330">
        <v>0</v>
      </c>
      <c r="I91" s="330">
        <v>1</v>
      </c>
      <c r="J91" s="331">
        <v>167</v>
      </c>
      <c r="K91" s="847"/>
      <c r="L91" s="329">
        <v>32750</v>
      </c>
      <c r="M91" s="330">
        <v>116</v>
      </c>
      <c r="N91" s="330">
        <v>127</v>
      </c>
      <c r="O91" s="348">
        <v>32993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421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1662</v>
      </c>
      <c r="D95" s="319">
        <v>1918</v>
      </c>
      <c r="E95" s="320">
        <v>3580</v>
      </c>
      <c r="F95" s="848" t="s">
        <v>159</v>
      </c>
      <c r="G95" s="318" t="s">
        <v>280</v>
      </c>
      <c r="H95" s="319">
        <v>1404</v>
      </c>
      <c r="I95" s="319">
        <v>1514</v>
      </c>
      <c r="J95" s="320">
        <v>2918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1662</v>
      </c>
      <c r="D97" s="346">
        <v>1922</v>
      </c>
      <c r="E97" s="353">
        <v>3584</v>
      </c>
      <c r="F97" s="849"/>
      <c r="G97" s="345" t="s">
        <v>69</v>
      </c>
      <c r="H97" s="346">
        <v>1405</v>
      </c>
      <c r="I97" s="346">
        <v>1515</v>
      </c>
      <c r="J97" s="353">
        <v>2920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1740</v>
      </c>
      <c r="C98" s="325">
        <v>2</v>
      </c>
      <c r="D98" s="325">
        <v>2</v>
      </c>
      <c r="E98" s="326">
        <v>1744</v>
      </c>
      <c r="F98" s="850"/>
      <c r="G98" s="324">
        <v>1404</v>
      </c>
      <c r="H98" s="325">
        <v>1</v>
      </c>
      <c r="I98" s="325">
        <v>1</v>
      </c>
      <c r="J98" s="326">
        <v>1406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104</v>
      </c>
      <c r="D99" s="322">
        <v>120</v>
      </c>
      <c r="E99" s="323">
        <v>224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3170</v>
      </c>
      <c r="N99" s="322">
        <v>3552</v>
      </c>
      <c r="O99" s="323">
        <v>6722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104</v>
      </c>
      <c r="D101" s="346">
        <v>120</v>
      </c>
      <c r="E101" s="353">
        <v>224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3171</v>
      </c>
      <c r="N101" s="346">
        <v>3557</v>
      </c>
      <c r="O101" s="353">
        <v>6728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3265</v>
      </c>
      <c r="M102" s="330">
        <v>3</v>
      </c>
      <c r="N102" s="330">
        <v>3</v>
      </c>
      <c r="O102" s="331">
        <v>3271</v>
      </c>
    </row>
    <row r="103" spans="1:15" ht="15" customHeight="1" x14ac:dyDescent="0.15">
      <c r="A103" s="841" t="s">
        <v>74</v>
      </c>
      <c r="B103" s="318" t="s">
        <v>280</v>
      </c>
      <c r="C103" s="319">
        <v>1187</v>
      </c>
      <c r="D103" s="319">
        <v>1322</v>
      </c>
      <c r="E103" s="320">
        <v>2509</v>
      </c>
      <c r="F103" s="848" t="s">
        <v>75</v>
      </c>
      <c r="G103" s="318" t="s">
        <v>280</v>
      </c>
      <c r="H103" s="319">
        <v>1166</v>
      </c>
      <c r="I103" s="319">
        <v>1344</v>
      </c>
      <c r="J103" s="320">
        <v>2510</v>
      </c>
      <c r="K103" s="858" t="s">
        <v>76</v>
      </c>
      <c r="L103" s="318" t="s">
        <v>280</v>
      </c>
      <c r="M103" s="319">
        <v>2353</v>
      </c>
      <c r="N103" s="319">
        <v>2666</v>
      </c>
      <c r="O103" s="320">
        <v>5019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1188</v>
      </c>
      <c r="D105" s="346">
        <v>1328</v>
      </c>
      <c r="E105" s="353">
        <v>2516</v>
      </c>
      <c r="F105" s="849"/>
      <c r="G105" s="345" t="s">
        <v>69</v>
      </c>
      <c r="H105" s="346">
        <v>1168</v>
      </c>
      <c r="I105" s="346">
        <v>1347</v>
      </c>
      <c r="J105" s="353">
        <v>2515</v>
      </c>
      <c r="K105" s="855"/>
      <c r="L105" s="345" t="s">
        <v>69</v>
      </c>
      <c r="M105" s="346">
        <v>2356</v>
      </c>
      <c r="N105" s="346">
        <v>2675</v>
      </c>
      <c r="O105" s="353">
        <v>5031</v>
      </c>
    </row>
    <row r="106" spans="1:15" ht="15" customHeight="1" thickBot="1" x14ac:dyDescent="0.2">
      <c r="A106" s="842"/>
      <c r="B106" s="329">
        <v>1278</v>
      </c>
      <c r="C106" s="330">
        <v>0</v>
      </c>
      <c r="D106" s="330">
        <v>5</v>
      </c>
      <c r="E106" s="331">
        <v>1283</v>
      </c>
      <c r="F106" s="857"/>
      <c r="G106" s="329">
        <v>1206</v>
      </c>
      <c r="H106" s="330">
        <v>1</v>
      </c>
      <c r="I106" s="330">
        <v>4</v>
      </c>
      <c r="J106" s="331">
        <v>1211</v>
      </c>
      <c r="K106" s="856"/>
      <c r="L106" s="329">
        <v>2484</v>
      </c>
      <c r="M106" s="330">
        <v>1</v>
      </c>
      <c r="N106" s="330">
        <v>9</v>
      </c>
      <c r="O106" s="331">
        <v>2494</v>
      </c>
    </row>
    <row r="107" spans="1:15" ht="15" customHeight="1" x14ac:dyDescent="0.15">
      <c r="A107" s="841" t="s">
        <v>140</v>
      </c>
      <c r="B107" s="318" t="s">
        <v>280</v>
      </c>
      <c r="C107" s="319">
        <v>1675</v>
      </c>
      <c r="D107" s="319">
        <v>1795</v>
      </c>
      <c r="E107" s="320">
        <v>3470</v>
      </c>
      <c r="F107" s="848" t="s">
        <v>143</v>
      </c>
      <c r="G107" s="318" t="s">
        <v>280</v>
      </c>
      <c r="H107" s="319">
        <v>194</v>
      </c>
      <c r="I107" s="319">
        <v>218</v>
      </c>
      <c r="J107" s="320">
        <v>412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1677</v>
      </c>
      <c r="D109" s="346">
        <v>1798</v>
      </c>
      <c r="E109" s="353">
        <v>3475</v>
      </c>
      <c r="F109" s="849"/>
      <c r="G109" s="345" t="s">
        <v>69</v>
      </c>
      <c r="H109" s="346">
        <v>194</v>
      </c>
      <c r="I109" s="346">
        <v>219</v>
      </c>
      <c r="J109" s="353">
        <v>413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1433</v>
      </c>
      <c r="C110" s="325">
        <v>0</v>
      </c>
      <c r="D110" s="325">
        <v>4</v>
      </c>
      <c r="E110" s="326">
        <v>1437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285</v>
      </c>
      <c r="D111" s="346">
        <v>307</v>
      </c>
      <c r="E111" s="353">
        <v>592</v>
      </c>
      <c r="F111" s="851" t="s">
        <v>144</v>
      </c>
      <c r="G111" s="345" t="s">
        <v>280</v>
      </c>
      <c r="H111" s="346">
        <v>87</v>
      </c>
      <c r="I111" s="346">
        <v>100</v>
      </c>
      <c r="J111" s="353">
        <v>187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285</v>
      </c>
      <c r="D113" s="346">
        <v>308</v>
      </c>
      <c r="E113" s="353">
        <v>593</v>
      </c>
      <c r="F113" s="849"/>
      <c r="G113" s="345" t="s">
        <v>69</v>
      </c>
      <c r="H113" s="346">
        <v>87</v>
      </c>
      <c r="I113" s="346">
        <v>100</v>
      </c>
      <c r="J113" s="353">
        <v>187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299</v>
      </c>
      <c r="C114" s="325">
        <v>0</v>
      </c>
      <c r="D114" s="325">
        <v>1</v>
      </c>
      <c r="E114" s="326">
        <v>300</v>
      </c>
      <c r="F114" s="850"/>
      <c r="G114" s="324">
        <v>90</v>
      </c>
      <c r="H114" s="325">
        <v>0</v>
      </c>
      <c r="I114" s="325">
        <v>0</v>
      </c>
      <c r="J114" s="326">
        <v>90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210</v>
      </c>
      <c r="D115" s="346">
        <v>250</v>
      </c>
      <c r="E115" s="353">
        <v>460</v>
      </c>
      <c r="F115" s="851" t="s">
        <v>145</v>
      </c>
      <c r="G115" s="345" t="s">
        <v>280</v>
      </c>
      <c r="H115" s="346">
        <v>144</v>
      </c>
      <c r="I115" s="346">
        <v>172</v>
      </c>
      <c r="J115" s="353">
        <v>316</v>
      </c>
      <c r="K115" s="855" t="s">
        <v>283</v>
      </c>
      <c r="L115" s="345" t="s">
        <v>280</v>
      </c>
      <c r="M115" s="346">
        <v>2595</v>
      </c>
      <c r="N115" s="346">
        <v>2842</v>
      </c>
      <c r="O115" s="353">
        <v>5437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210</v>
      </c>
      <c r="D117" s="346">
        <v>251</v>
      </c>
      <c r="E117" s="353">
        <v>461</v>
      </c>
      <c r="F117" s="849"/>
      <c r="G117" s="345" t="s">
        <v>69</v>
      </c>
      <c r="H117" s="346">
        <v>144</v>
      </c>
      <c r="I117" s="346">
        <v>173</v>
      </c>
      <c r="J117" s="353">
        <v>317</v>
      </c>
      <c r="K117" s="855"/>
      <c r="L117" s="345" t="s">
        <v>69</v>
      </c>
      <c r="M117" s="346">
        <v>2597</v>
      </c>
      <c r="N117" s="346">
        <v>2849</v>
      </c>
      <c r="O117" s="353">
        <v>5446</v>
      </c>
    </row>
    <row r="118" spans="1:15" ht="15" customHeight="1" thickBot="1" x14ac:dyDescent="0.2">
      <c r="A118" s="842"/>
      <c r="B118" s="329">
        <v>222</v>
      </c>
      <c r="C118" s="330">
        <v>0</v>
      </c>
      <c r="D118" s="330">
        <v>1</v>
      </c>
      <c r="E118" s="331">
        <v>223</v>
      </c>
      <c r="F118" s="857"/>
      <c r="G118" s="329">
        <v>180</v>
      </c>
      <c r="H118" s="330">
        <v>0</v>
      </c>
      <c r="I118" s="330">
        <v>1</v>
      </c>
      <c r="J118" s="331">
        <v>181</v>
      </c>
      <c r="K118" s="856"/>
      <c r="L118" s="329">
        <v>2407</v>
      </c>
      <c r="M118" s="330">
        <v>0</v>
      </c>
      <c r="N118" s="330">
        <v>8</v>
      </c>
      <c r="O118" s="331">
        <v>2415</v>
      </c>
    </row>
    <row r="119" spans="1:15" ht="15" customHeight="1" x14ac:dyDescent="0.15">
      <c r="A119" s="839" t="s">
        <v>84</v>
      </c>
      <c r="B119" s="318" t="s">
        <v>280</v>
      </c>
      <c r="C119" s="319">
        <v>523</v>
      </c>
      <c r="D119" s="319">
        <v>607</v>
      </c>
      <c r="E119" s="320">
        <v>1130</v>
      </c>
      <c r="F119" s="849" t="s">
        <v>146</v>
      </c>
      <c r="G119" s="318" t="s">
        <v>280</v>
      </c>
      <c r="H119" s="319">
        <v>319</v>
      </c>
      <c r="I119" s="319">
        <v>430</v>
      </c>
      <c r="J119" s="320">
        <v>749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523</v>
      </c>
      <c r="D121" s="346">
        <v>609</v>
      </c>
      <c r="E121" s="353">
        <v>1132</v>
      </c>
      <c r="F121" s="849"/>
      <c r="G121" s="345" t="s">
        <v>69</v>
      </c>
      <c r="H121" s="346">
        <v>319</v>
      </c>
      <c r="I121" s="346">
        <v>430</v>
      </c>
      <c r="J121" s="353">
        <v>749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552</v>
      </c>
      <c r="C122" s="325">
        <v>1</v>
      </c>
      <c r="D122" s="325">
        <v>1</v>
      </c>
      <c r="E122" s="326">
        <v>554</v>
      </c>
      <c r="F122" s="850"/>
      <c r="G122" s="324">
        <v>346</v>
      </c>
      <c r="H122" s="325">
        <v>0</v>
      </c>
      <c r="I122" s="325">
        <v>0</v>
      </c>
      <c r="J122" s="326">
        <v>346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387</v>
      </c>
      <c r="D123" s="346">
        <v>433</v>
      </c>
      <c r="E123" s="353">
        <v>820</v>
      </c>
      <c r="F123" s="851" t="s">
        <v>87</v>
      </c>
      <c r="G123" s="345" t="s">
        <v>280</v>
      </c>
      <c r="H123" s="346">
        <v>528</v>
      </c>
      <c r="I123" s="346">
        <v>602</v>
      </c>
      <c r="J123" s="353">
        <v>1130</v>
      </c>
      <c r="K123" s="854" t="s">
        <v>284</v>
      </c>
      <c r="L123" s="321" t="s">
        <v>280</v>
      </c>
      <c r="M123" s="322">
        <v>1757</v>
      </c>
      <c r="N123" s="322">
        <v>2072</v>
      </c>
      <c r="O123" s="323">
        <v>3829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387</v>
      </c>
      <c r="D125" s="346">
        <v>433</v>
      </c>
      <c r="E125" s="353">
        <v>820</v>
      </c>
      <c r="F125" s="849"/>
      <c r="G125" s="345" t="s">
        <v>69</v>
      </c>
      <c r="H125" s="346">
        <v>529</v>
      </c>
      <c r="I125" s="346">
        <v>602</v>
      </c>
      <c r="J125" s="353">
        <v>1131</v>
      </c>
      <c r="K125" s="852"/>
      <c r="L125" s="345" t="s">
        <v>69</v>
      </c>
      <c r="M125" s="346">
        <v>1758</v>
      </c>
      <c r="N125" s="346">
        <v>2074</v>
      </c>
      <c r="O125" s="353">
        <v>3832</v>
      </c>
    </row>
    <row r="126" spans="1:15" ht="15" customHeight="1" thickBot="1" x14ac:dyDescent="0.2">
      <c r="A126" s="839"/>
      <c r="B126" s="329">
        <v>383</v>
      </c>
      <c r="C126" s="330">
        <v>0</v>
      </c>
      <c r="D126" s="330">
        <v>0</v>
      </c>
      <c r="E126" s="331">
        <v>383</v>
      </c>
      <c r="F126" s="849"/>
      <c r="G126" s="329">
        <v>536</v>
      </c>
      <c r="H126" s="330">
        <v>1</v>
      </c>
      <c r="I126" s="330">
        <v>0</v>
      </c>
      <c r="J126" s="331">
        <v>537</v>
      </c>
      <c r="K126" s="853"/>
      <c r="L126" s="329">
        <v>1817</v>
      </c>
      <c r="M126" s="330">
        <v>2</v>
      </c>
      <c r="N126" s="330">
        <v>1</v>
      </c>
      <c r="O126" s="331">
        <v>1820</v>
      </c>
    </row>
    <row r="127" spans="1:15" ht="15" customHeight="1" x14ac:dyDescent="0.15">
      <c r="A127" s="841" t="s">
        <v>89</v>
      </c>
      <c r="B127" s="318" t="s">
        <v>280</v>
      </c>
      <c r="C127" s="319">
        <v>609</v>
      </c>
      <c r="D127" s="319">
        <v>619</v>
      </c>
      <c r="E127" s="320">
        <v>1228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609</v>
      </c>
      <c r="N127" s="319">
        <v>619</v>
      </c>
      <c r="O127" s="320">
        <v>1228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610</v>
      </c>
      <c r="D129" s="346">
        <v>620</v>
      </c>
      <c r="E129" s="353">
        <v>1230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610</v>
      </c>
      <c r="N129" s="346">
        <v>620</v>
      </c>
      <c r="O129" s="353">
        <v>1230</v>
      </c>
    </row>
    <row r="130" spans="1:15" ht="15" customHeight="1" thickBot="1" x14ac:dyDescent="0.2">
      <c r="A130" s="842"/>
      <c r="B130" s="329">
        <v>639</v>
      </c>
      <c r="C130" s="330">
        <v>1</v>
      </c>
      <c r="D130" s="330">
        <v>1</v>
      </c>
      <c r="E130" s="331">
        <v>641</v>
      </c>
      <c r="F130" s="857"/>
      <c r="G130" s="422"/>
      <c r="H130" s="423"/>
      <c r="I130" s="423"/>
      <c r="J130" s="442"/>
      <c r="K130" s="856"/>
      <c r="L130" s="329">
        <v>639</v>
      </c>
      <c r="M130" s="330">
        <v>1</v>
      </c>
      <c r="N130" s="330">
        <v>1</v>
      </c>
      <c r="O130" s="331">
        <v>641</v>
      </c>
    </row>
    <row r="131" spans="1:15" ht="15" customHeight="1" x14ac:dyDescent="0.15">
      <c r="A131" s="841" t="s">
        <v>147</v>
      </c>
      <c r="B131" s="318" t="s">
        <v>280</v>
      </c>
      <c r="C131" s="319">
        <v>221</v>
      </c>
      <c r="D131" s="319">
        <v>287</v>
      </c>
      <c r="E131" s="320">
        <v>508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221</v>
      </c>
      <c r="D133" s="346">
        <v>287</v>
      </c>
      <c r="E133" s="353">
        <v>508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303</v>
      </c>
      <c r="C134" s="325">
        <v>0</v>
      </c>
      <c r="D134" s="325">
        <v>0</v>
      </c>
      <c r="E134" s="326">
        <v>303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26</v>
      </c>
      <c r="E135" s="353">
        <v>56</v>
      </c>
      <c r="F135" s="851" t="s">
        <v>152</v>
      </c>
      <c r="G135" s="345" t="s">
        <v>280</v>
      </c>
      <c r="H135" s="346">
        <v>81</v>
      </c>
      <c r="I135" s="346">
        <v>81</v>
      </c>
      <c r="J135" s="353">
        <v>162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26</v>
      </c>
      <c r="E137" s="353">
        <v>56</v>
      </c>
      <c r="F137" s="849"/>
      <c r="G137" s="345" t="s">
        <v>69</v>
      </c>
      <c r="H137" s="346">
        <v>81</v>
      </c>
      <c r="I137" s="346">
        <v>81</v>
      </c>
      <c r="J137" s="353">
        <v>162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98</v>
      </c>
      <c r="H138" s="325">
        <v>0</v>
      </c>
      <c r="I138" s="325">
        <v>0</v>
      </c>
      <c r="J138" s="326">
        <v>98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71</v>
      </c>
      <c r="D139" s="346">
        <v>76</v>
      </c>
      <c r="E139" s="353">
        <v>147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71</v>
      </c>
      <c r="D141" s="346">
        <v>76</v>
      </c>
      <c r="E141" s="353">
        <v>147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80</v>
      </c>
      <c r="C142" s="325">
        <v>0</v>
      </c>
      <c r="D142" s="325">
        <v>0</v>
      </c>
      <c r="E142" s="326">
        <v>80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137</v>
      </c>
      <c r="D143" s="346">
        <v>126</v>
      </c>
      <c r="E143" s="353">
        <v>263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645</v>
      </c>
      <c r="N143" s="322">
        <v>709</v>
      </c>
      <c r="O143" s="323">
        <v>1354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137</v>
      </c>
      <c r="D145" s="346">
        <v>126</v>
      </c>
      <c r="E145" s="353">
        <v>263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645</v>
      </c>
      <c r="N145" s="346">
        <v>709</v>
      </c>
      <c r="O145" s="353">
        <v>1354</v>
      </c>
    </row>
    <row r="146" spans="1:15" ht="15" customHeight="1" thickBot="1" x14ac:dyDescent="0.2">
      <c r="A146" s="842"/>
      <c r="B146" s="329">
        <v>164</v>
      </c>
      <c r="C146" s="330">
        <v>0</v>
      </c>
      <c r="D146" s="330">
        <v>0</v>
      </c>
      <c r="E146" s="331">
        <v>164</v>
      </c>
      <c r="F146" s="857"/>
      <c r="G146" s="425"/>
      <c r="H146" s="423"/>
      <c r="I146" s="423"/>
      <c r="J146" s="444"/>
      <c r="K146" s="856"/>
      <c r="L146" s="399">
        <v>807</v>
      </c>
      <c r="M146" s="400">
        <v>0</v>
      </c>
      <c r="N146" s="400">
        <v>0</v>
      </c>
      <c r="O146" s="401">
        <v>807</v>
      </c>
    </row>
    <row r="147" spans="1:15" ht="15" customHeight="1" x14ac:dyDescent="0.15">
      <c r="A147" s="841" t="s">
        <v>154</v>
      </c>
      <c r="B147" s="318" t="s">
        <v>280</v>
      </c>
      <c r="C147" s="319">
        <v>349</v>
      </c>
      <c r="D147" s="319">
        <v>350</v>
      </c>
      <c r="E147" s="320">
        <v>699</v>
      </c>
      <c r="F147" s="848" t="s">
        <v>157</v>
      </c>
      <c r="G147" s="318" t="s">
        <v>280</v>
      </c>
      <c r="H147" s="319">
        <v>88</v>
      </c>
      <c r="I147" s="319">
        <v>101</v>
      </c>
      <c r="J147" s="320">
        <v>189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349</v>
      </c>
      <c r="D149" s="346">
        <v>351</v>
      </c>
      <c r="E149" s="353">
        <v>700</v>
      </c>
      <c r="F149" s="849"/>
      <c r="G149" s="345" t="s">
        <v>69</v>
      </c>
      <c r="H149" s="346">
        <v>88</v>
      </c>
      <c r="I149" s="346">
        <v>101</v>
      </c>
      <c r="J149" s="353">
        <v>189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395</v>
      </c>
      <c r="C150" s="325">
        <v>0</v>
      </c>
      <c r="D150" s="325">
        <v>1</v>
      </c>
      <c r="E150" s="326">
        <v>396</v>
      </c>
      <c r="F150" s="850"/>
      <c r="G150" s="324">
        <v>116</v>
      </c>
      <c r="H150" s="325">
        <v>0</v>
      </c>
      <c r="I150" s="325">
        <v>0</v>
      </c>
      <c r="J150" s="326">
        <v>116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73</v>
      </c>
      <c r="D151" s="346">
        <v>73</v>
      </c>
      <c r="E151" s="353">
        <v>146</v>
      </c>
      <c r="F151" s="851" t="s">
        <v>158</v>
      </c>
      <c r="G151" s="345" t="s">
        <v>280</v>
      </c>
      <c r="H151" s="346">
        <v>424</v>
      </c>
      <c r="I151" s="346">
        <v>365</v>
      </c>
      <c r="J151" s="353">
        <v>789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73</v>
      </c>
      <c r="D153" s="346">
        <v>73</v>
      </c>
      <c r="E153" s="353">
        <v>146</v>
      </c>
      <c r="F153" s="849"/>
      <c r="G153" s="345" t="s">
        <v>69</v>
      </c>
      <c r="H153" s="346">
        <v>424</v>
      </c>
      <c r="I153" s="346">
        <v>371</v>
      </c>
      <c r="J153" s="353">
        <v>795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95</v>
      </c>
      <c r="C154" s="325">
        <v>0</v>
      </c>
      <c r="D154" s="325">
        <v>0</v>
      </c>
      <c r="E154" s="326">
        <v>95</v>
      </c>
      <c r="F154" s="850"/>
      <c r="G154" s="324">
        <v>494</v>
      </c>
      <c r="H154" s="325">
        <v>1</v>
      </c>
      <c r="I154" s="325">
        <v>5</v>
      </c>
      <c r="J154" s="326">
        <v>500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94</v>
      </c>
      <c r="E155" s="353">
        <v>164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1004</v>
      </c>
      <c r="N155" s="322">
        <v>983</v>
      </c>
      <c r="O155" s="323">
        <v>1987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94</v>
      </c>
      <c r="E157" s="353">
        <v>164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1004</v>
      </c>
      <c r="N157" s="346">
        <v>990</v>
      </c>
      <c r="O157" s="353">
        <v>1994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1218</v>
      </c>
      <c r="M158" s="409">
        <v>1</v>
      </c>
      <c r="N158" s="409">
        <v>6</v>
      </c>
      <c r="O158" s="410">
        <v>1225</v>
      </c>
    </row>
    <row r="159" spans="1:15" ht="15" customHeight="1" x14ac:dyDescent="0.15">
      <c r="A159" s="844" t="s">
        <v>105</v>
      </c>
      <c r="B159" s="318" t="s">
        <v>280</v>
      </c>
      <c r="C159" s="319">
        <v>222</v>
      </c>
      <c r="D159" s="319">
        <v>243</v>
      </c>
      <c r="E159" s="320">
        <v>465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222</v>
      </c>
      <c r="N159" s="319">
        <v>243</v>
      </c>
      <c r="O159" s="320">
        <v>465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222</v>
      </c>
      <c r="D161" s="346">
        <v>243</v>
      </c>
      <c r="E161" s="353">
        <v>465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222</v>
      </c>
      <c r="N161" s="346">
        <v>243</v>
      </c>
      <c r="O161" s="353">
        <v>465</v>
      </c>
    </row>
    <row r="162" spans="1:15" ht="15" customHeight="1" thickBot="1" x14ac:dyDescent="0.2">
      <c r="A162" s="844"/>
      <c r="B162" s="329">
        <v>291</v>
      </c>
      <c r="C162" s="330">
        <v>0</v>
      </c>
      <c r="D162" s="330">
        <v>0</v>
      </c>
      <c r="E162" s="331">
        <v>291</v>
      </c>
      <c r="F162" s="849"/>
      <c r="G162" s="426"/>
      <c r="H162" s="423"/>
      <c r="I162" s="423"/>
      <c r="J162" s="445"/>
      <c r="K162" s="865"/>
      <c r="L162" s="399">
        <v>291</v>
      </c>
      <c r="M162" s="400">
        <v>0</v>
      </c>
      <c r="N162" s="400">
        <v>0</v>
      </c>
      <c r="O162" s="401">
        <v>291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46845</v>
      </c>
      <c r="N163" s="414">
        <v>51154</v>
      </c>
      <c r="O163" s="415">
        <v>97999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74</v>
      </c>
      <c r="N164" s="414">
        <v>252</v>
      </c>
      <c r="O164" s="415">
        <v>326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46919</v>
      </c>
      <c r="N165" s="414">
        <v>51406</v>
      </c>
      <c r="O165" s="415">
        <v>98325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45678</v>
      </c>
      <c r="M166" s="417">
        <v>124</v>
      </c>
      <c r="N166" s="417">
        <v>155</v>
      </c>
      <c r="O166" s="418">
        <v>45957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A911-BD86-4488-8C32-142510EB75AD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422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163</v>
      </c>
      <c r="D4" s="319">
        <v>193</v>
      </c>
      <c r="E4" s="320">
        <v>356</v>
      </c>
      <c r="F4" s="841" t="s">
        <v>27</v>
      </c>
      <c r="G4" s="318" t="s">
        <v>280</v>
      </c>
      <c r="H4" s="319">
        <v>170</v>
      </c>
      <c r="I4" s="319">
        <v>213</v>
      </c>
      <c r="J4" s="320">
        <v>383</v>
      </c>
      <c r="K4" s="841" t="s">
        <v>49</v>
      </c>
      <c r="L4" s="318" t="s">
        <v>280</v>
      </c>
      <c r="M4" s="319">
        <v>224</v>
      </c>
      <c r="N4" s="319">
        <v>247</v>
      </c>
      <c r="O4" s="320">
        <v>471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4</v>
      </c>
      <c r="O5" s="323">
        <v>4</v>
      </c>
    </row>
    <row r="6" spans="1:20" ht="17.25" customHeight="1" x14ac:dyDescent="0.15">
      <c r="A6" s="839"/>
      <c r="B6" s="321" t="s">
        <v>69</v>
      </c>
      <c r="C6" s="322">
        <v>163</v>
      </c>
      <c r="D6" s="322">
        <v>194</v>
      </c>
      <c r="E6" s="323">
        <v>357</v>
      </c>
      <c r="F6" s="839"/>
      <c r="G6" s="321" t="s">
        <v>69</v>
      </c>
      <c r="H6" s="322">
        <v>172</v>
      </c>
      <c r="I6" s="322">
        <v>215</v>
      </c>
      <c r="J6" s="323">
        <v>387</v>
      </c>
      <c r="K6" s="839"/>
      <c r="L6" s="321" t="s">
        <v>69</v>
      </c>
      <c r="M6" s="322">
        <v>224</v>
      </c>
      <c r="N6" s="322">
        <v>251</v>
      </c>
      <c r="O6" s="323">
        <v>475</v>
      </c>
    </row>
    <row r="7" spans="1:20" ht="17.25" customHeight="1" x14ac:dyDescent="0.15">
      <c r="A7" s="840"/>
      <c r="B7" s="324">
        <v>183</v>
      </c>
      <c r="C7" s="325">
        <v>1</v>
      </c>
      <c r="D7" s="325">
        <v>0</v>
      </c>
      <c r="E7" s="326">
        <v>184</v>
      </c>
      <c r="F7" s="840"/>
      <c r="G7" s="324">
        <v>192</v>
      </c>
      <c r="H7" s="325">
        <v>1</v>
      </c>
      <c r="I7" s="325">
        <v>3</v>
      </c>
      <c r="J7" s="326">
        <v>196</v>
      </c>
      <c r="K7" s="840"/>
      <c r="L7" s="324">
        <v>233</v>
      </c>
      <c r="M7" s="325">
        <v>4</v>
      </c>
      <c r="N7" s="325">
        <v>0</v>
      </c>
      <c r="O7" s="326">
        <v>237</v>
      </c>
    </row>
    <row r="8" spans="1:20" ht="17.25" customHeight="1" x14ac:dyDescent="0.15">
      <c r="A8" s="838" t="s">
        <v>6</v>
      </c>
      <c r="B8" s="321" t="s">
        <v>280</v>
      </c>
      <c r="C8" s="322">
        <v>141</v>
      </c>
      <c r="D8" s="322">
        <v>164</v>
      </c>
      <c r="E8" s="323">
        <v>305</v>
      </c>
      <c r="F8" s="838" t="s">
        <v>28</v>
      </c>
      <c r="G8" s="321" t="s">
        <v>280</v>
      </c>
      <c r="H8" s="322">
        <v>144</v>
      </c>
      <c r="I8" s="322">
        <v>204</v>
      </c>
      <c r="J8" s="323">
        <v>348</v>
      </c>
      <c r="K8" s="838" t="s">
        <v>50</v>
      </c>
      <c r="L8" s="321" t="s">
        <v>280</v>
      </c>
      <c r="M8" s="322">
        <v>1225</v>
      </c>
      <c r="N8" s="322">
        <v>1233</v>
      </c>
      <c r="O8" s="323">
        <v>2458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142</v>
      </c>
      <c r="D10" s="322">
        <v>165</v>
      </c>
      <c r="E10" s="323">
        <v>307</v>
      </c>
      <c r="F10" s="839"/>
      <c r="G10" s="321" t="s">
        <v>69</v>
      </c>
      <c r="H10" s="322">
        <v>145</v>
      </c>
      <c r="I10" s="322">
        <v>204</v>
      </c>
      <c r="J10" s="323">
        <v>349</v>
      </c>
      <c r="K10" s="839"/>
      <c r="L10" s="321" t="s">
        <v>69</v>
      </c>
      <c r="M10" s="322">
        <v>1225</v>
      </c>
      <c r="N10" s="322">
        <v>1242</v>
      </c>
      <c r="O10" s="323">
        <v>2467</v>
      </c>
    </row>
    <row r="11" spans="1:20" ht="17.25" customHeight="1" x14ac:dyDescent="0.15">
      <c r="A11" s="840"/>
      <c r="B11" s="324">
        <v>159</v>
      </c>
      <c r="C11" s="325">
        <v>1</v>
      </c>
      <c r="D11" s="325">
        <v>1</v>
      </c>
      <c r="E11" s="326">
        <v>161</v>
      </c>
      <c r="F11" s="840"/>
      <c r="G11" s="324">
        <v>169</v>
      </c>
      <c r="H11" s="434">
        <v>1</v>
      </c>
      <c r="I11" s="325">
        <v>0</v>
      </c>
      <c r="J11" s="328">
        <v>170</v>
      </c>
      <c r="K11" s="840"/>
      <c r="L11" s="327">
        <v>1070</v>
      </c>
      <c r="M11" s="325">
        <v>2</v>
      </c>
      <c r="N11" s="325">
        <v>7</v>
      </c>
      <c r="O11" s="328">
        <v>1079</v>
      </c>
    </row>
    <row r="12" spans="1:20" ht="17.25" customHeight="1" x14ac:dyDescent="0.15">
      <c r="A12" s="838" t="s">
        <v>7</v>
      </c>
      <c r="B12" s="321" t="s">
        <v>280</v>
      </c>
      <c r="C12" s="322">
        <v>177</v>
      </c>
      <c r="D12" s="322">
        <v>195</v>
      </c>
      <c r="E12" s="323">
        <v>372</v>
      </c>
      <c r="F12" s="838" t="s">
        <v>29</v>
      </c>
      <c r="G12" s="321" t="s">
        <v>280</v>
      </c>
      <c r="H12" s="322">
        <v>64</v>
      </c>
      <c r="I12" s="322">
        <v>76</v>
      </c>
      <c r="J12" s="323">
        <v>140</v>
      </c>
      <c r="K12" s="838" t="s">
        <v>51</v>
      </c>
      <c r="L12" s="321" t="s">
        <v>280</v>
      </c>
      <c r="M12" s="322">
        <v>2023</v>
      </c>
      <c r="N12" s="322">
        <v>2215</v>
      </c>
      <c r="O12" s="323">
        <v>4238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178</v>
      </c>
      <c r="D14" s="322">
        <v>199</v>
      </c>
      <c r="E14" s="323">
        <v>377</v>
      </c>
      <c r="F14" s="839"/>
      <c r="G14" s="321" t="s">
        <v>69</v>
      </c>
      <c r="H14" s="322">
        <v>65</v>
      </c>
      <c r="I14" s="322">
        <v>77</v>
      </c>
      <c r="J14" s="323">
        <v>142</v>
      </c>
      <c r="K14" s="839"/>
      <c r="L14" s="321" t="s">
        <v>69</v>
      </c>
      <c r="M14" s="322">
        <v>2023</v>
      </c>
      <c r="N14" s="322">
        <v>2220</v>
      </c>
      <c r="O14" s="323">
        <v>4243</v>
      </c>
    </row>
    <row r="15" spans="1:20" ht="17.25" customHeight="1" x14ac:dyDescent="0.15">
      <c r="A15" s="840"/>
      <c r="B15" s="324">
        <v>196</v>
      </c>
      <c r="C15" s="325">
        <v>1</v>
      </c>
      <c r="D15" s="325">
        <v>3</v>
      </c>
      <c r="E15" s="326">
        <v>200</v>
      </c>
      <c r="F15" s="840"/>
      <c r="G15" s="324">
        <v>67</v>
      </c>
      <c r="H15" s="325">
        <v>0</v>
      </c>
      <c r="I15" s="325">
        <v>1</v>
      </c>
      <c r="J15" s="326">
        <v>68</v>
      </c>
      <c r="K15" s="840"/>
      <c r="L15" s="324">
        <v>1770</v>
      </c>
      <c r="M15" s="325">
        <v>1</v>
      </c>
      <c r="N15" s="325">
        <v>4</v>
      </c>
      <c r="O15" s="326">
        <v>1775</v>
      </c>
    </row>
    <row r="16" spans="1:20" ht="17.25" customHeight="1" x14ac:dyDescent="0.15">
      <c r="A16" s="838" t="s">
        <v>8</v>
      </c>
      <c r="B16" s="321" t="s">
        <v>280</v>
      </c>
      <c r="C16" s="322">
        <v>147</v>
      </c>
      <c r="D16" s="322">
        <v>163</v>
      </c>
      <c r="E16" s="323">
        <v>310</v>
      </c>
      <c r="F16" s="838" t="s">
        <v>30</v>
      </c>
      <c r="G16" s="321" t="s">
        <v>280</v>
      </c>
      <c r="H16" s="322">
        <v>830</v>
      </c>
      <c r="I16" s="322">
        <v>919</v>
      </c>
      <c r="J16" s="323">
        <v>1749</v>
      </c>
      <c r="K16" s="838" t="s">
        <v>52</v>
      </c>
      <c r="L16" s="321" t="s">
        <v>280</v>
      </c>
      <c r="M16" s="322">
        <v>234</v>
      </c>
      <c r="N16" s="322">
        <v>155</v>
      </c>
      <c r="O16" s="323">
        <v>389</v>
      </c>
    </row>
    <row r="17" spans="1:15" ht="17.25" customHeight="1" x14ac:dyDescent="0.15">
      <c r="A17" s="839"/>
      <c r="B17" s="321" t="s">
        <v>281</v>
      </c>
      <c r="C17" s="322">
        <v>4</v>
      </c>
      <c r="D17" s="322">
        <v>11</v>
      </c>
      <c r="E17" s="323">
        <v>15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151</v>
      </c>
      <c r="D18" s="322">
        <v>174</v>
      </c>
      <c r="E18" s="323">
        <v>325</v>
      </c>
      <c r="F18" s="839"/>
      <c r="G18" s="321" t="s">
        <v>69</v>
      </c>
      <c r="H18" s="322">
        <v>831</v>
      </c>
      <c r="I18" s="322">
        <v>931</v>
      </c>
      <c r="J18" s="323">
        <v>1762</v>
      </c>
      <c r="K18" s="839"/>
      <c r="L18" s="321" t="s">
        <v>69</v>
      </c>
      <c r="M18" s="322">
        <v>235</v>
      </c>
      <c r="N18" s="322">
        <v>157</v>
      </c>
      <c r="O18" s="323">
        <v>392</v>
      </c>
    </row>
    <row r="19" spans="1:15" ht="17.25" customHeight="1" x14ac:dyDescent="0.15">
      <c r="A19" s="840"/>
      <c r="B19" s="324">
        <v>161</v>
      </c>
      <c r="C19" s="325">
        <v>6</v>
      </c>
      <c r="D19" s="325">
        <v>6</v>
      </c>
      <c r="E19" s="326">
        <v>173</v>
      </c>
      <c r="F19" s="840"/>
      <c r="G19" s="324">
        <v>774</v>
      </c>
      <c r="H19" s="325">
        <v>8</v>
      </c>
      <c r="I19" s="325">
        <v>4</v>
      </c>
      <c r="J19" s="326">
        <v>786</v>
      </c>
      <c r="K19" s="840"/>
      <c r="L19" s="324">
        <v>254</v>
      </c>
      <c r="M19" s="325">
        <v>0</v>
      </c>
      <c r="N19" s="325">
        <v>2</v>
      </c>
      <c r="O19" s="326">
        <v>256</v>
      </c>
    </row>
    <row r="20" spans="1:15" ht="17.25" customHeight="1" x14ac:dyDescent="0.15">
      <c r="A20" s="838" t="s">
        <v>9</v>
      </c>
      <c r="B20" s="321" t="s">
        <v>280</v>
      </c>
      <c r="C20" s="322">
        <v>75</v>
      </c>
      <c r="D20" s="322">
        <v>68</v>
      </c>
      <c r="E20" s="323">
        <v>143</v>
      </c>
      <c r="F20" s="838" t="s">
        <v>31</v>
      </c>
      <c r="G20" s="321" t="s">
        <v>280</v>
      </c>
      <c r="H20" s="322">
        <v>103</v>
      </c>
      <c r="I20" s="322">
        <v>152</v>
      </c>
      <c r="J20" s="323">
        <v>255</v>
      </c>
      <c r="K20" s="838" t="s">
        <v>53</v>
      </c>
      <c r="L20" s="321" t="s">
        <v>280</v>
      </c>
      <c r="M20" s="322">
        <v>149</v>
      </c>
      <c r="N20" s="322">
        <v>173</v>
      </c>
      <c r="O20" s="323">
        <v>322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76</v>
      </c>
      <c r="D22" s="322">
        <v>72</v>
      </c>
      <c r="E22" s="323">
        <v>148</v>
      </c>
      <c r="F22" s="839"/>
      <c r="G22" s="321" t="s">
        <v>69</v>
      </c>
      <c r="H22" s="322">
        <v>103</v>
      </c>
      <c r="I22" s="322">
        <v>152</v>
      </c>
      <c r="J22" s="323">
        <v>255</v>
      </c>
      <c r="K22" s="839"/>
      <c r="L22" s="321" t="s">
        <v>69</v>
      </c>
      <c r="M22" s="322">
        <v>149</v>
      </c>
      <c r="N22" s="322">
        <v>174</v>
      </c>
      <c r="O22" s="323">
        <v>323</v>
      </c>
    </row>
    <row r="23" spans="1:15" ht="17.25" customHeight="1" x14ac:dyDescent="0.15">
      <c r="A23" s="840"/>
      <c r="B23" s="324">
        <v>80</v>
      </c>
      <c r="C23" s="325">
        <v>2</v>
      </c>
      <c r="D23" s="325">
        <v>3</v>
      </c>
      <c r="E23" s="326">
        <v>85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201</v>
      </c>
      <c r="M23" s="325">
        <v>1</v>
      </c>
      <c r="N23" s="325">
        <v>0</v>
      </c>
      <c r="O23" s="326">
        <v>202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53</v>
      </c>
      <c r="E24" s="322">
        <v>102</v>
      </c>
      <c r="F24" s="838" t="s">
        <v>32</v>
      </c>
      <c r="G24" s="321" t="s">
        <v>280</v>
      </c>
      <c r="H24" s="322">
        <v>308</v>
      </c>
      <c r="I24" s="322">
        <v>342</v>
      </c>
      <c r="J24" s="323">
        <v>650</v>
      </c>
      <c r="K24" s="838" t="s">
        <v>54</v>
      </c>
      <c r="L24" s="321" t="s">
        <v>280</v>
      </c>
      <c r="M24" s="322">
        <v>677</v>
      </c>
      <c r="N24" s="322">
        <v>747</v>
      </c>
      <c r="O24" s="323">
        <v>1424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53</v>
      </c>
      <c r="E26" s="323">
        <v>103</v>
      </c>
      <c r="F26" s="839"/>
      <c r="G26" s="321" t="s">
        <v>69</v>
      </c>
      <c r="H26" s="322">
        <v>308</v>
      </c>
      <c r="I26" s="322">
        <v>342</v>
      </c>
      <c r="J26" s="323">
        <v>650</v>
      </c>
      <c r="K26" s="839"/>
      <c r="L26" s="321" t="s">
        <v>69</v>
      </c>
      <c r="M26" s="322">
        <v>677</v>
      </c>
      <c r="N26" s="322">
        <v>747</v>
      </c>
      <c r="O26" s="323">
        <v>1424</v>
      </c>
    </row>
    <row r="27" spans="1:15" ht="17.25" customHeight="1" x14ac:dyDescent="0.15">
      <c r="A27" s="840"/>
      <c r="B27" s="324">
        <v>47</v>
      </c>
      <c r="C27" s="325">
        <v>1</v>
      </c>
      <c r="D27" s="325">
        <v>0</v>
      </c>
      <c r="E27" s="326">
        <v>48</v>
      </c>
      <c r="F27" s="840"/>
      <c r="G27" s="324">
        <v>335</v>
      </c>
      <c r="H27" s="325">
        <v>0</v>
      </c>
      <c r="I27" s="325">
        <v>0</v>
      </c>
      <c r="J27" s="326">
        <v>335</v>
      </c>
      <c r="K27" s="840"/>
      <c r="L27" s="324">
        <v>691</v>
      </c>
      <c r="M27" s="325">
        <v>0</v>
      </c>
      <c r="N27" s="325">
        <v>0</v>
      </c>
      <c r="O27" s="326">
        <v>691</v>
      </c>
    </row>
    <row r="28" spans="1:15" ht="17.25" customHeight="1" x14ac:dyDescent="0.15">
      <c r="A28" s="838" t="s">
        <v>11</v>
      </c>
      <c r="B28" s="321" t="s">
        <v>280</v>
      </c>
      <c r="C28" s="322">
        <v>125</v>
      </c>
      <c r="D28" s="322">
        <v>187</v>
      </c>
      <c r="E28" s="323">
        <v>312</v>
      </c>
      <c r="F28" s="838" t="s">
        <v>33</v>
      </c>
      <c r="G28" s="321" t="s">
        <v>280</v>
      </c>
      <c r="H28" s="322">
        <v>34</v>
      </c>
      <c r="I28" s="322">
        <v>43</v>
      </c>
      <c r="J28" s="323">
        <v>77</v>
      </c>
      <c r="K28" s="838" t="s">
        <v>55</v>
      </c>
      <c r="L28" s="321" t="s">
        <v>280</v>
      </c>
      <c r="M28" s="322">
        <v>127</v>
      </c>
      <c r="N28" s="322">
        <v>145</v>
      </c>
      <c r="O28" s="323">
        <v>272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130</v>
      </c>
      <c r="D30" s="322">
        <v>190</v>
      </c>
      <c r="E30" s="323">
        <v>320</v>
      </c>
      <c r="F30" s="839"/>
      <c r="G30" s="321" t="s">
        <v>69</v>
      </c>
      <c r="H30" s="322">
        <v>34</v>
      </c>
      <c r="I30" s="322">
        <v>43</v>
      </c>
      <c r="J30" s="323">
        <v>77</v>
      </c>
      <c r="K30" s="839"/>
      <c r="L30" s="321" t="s">
        <v>69</v>
      </c>
      <c r="M30" s="322">
        <v>127</v>
      </c>
      <c r="N30" s="322">
        <v>145</v>
      </c>
      <c r="O30" s="323">
        <v>272</v>
      </c>
    </row>
    <row r="31" spans="1:15" ht="17.25" customHeight="1" x14ac:dyDescent="0.15">
      <c r="A31" s="840"/>
      <c r="B31" s="324">
        <v>178</v>
      </c>
      <c r="C31" s="325">
        <v>7</v>
      </c>
      <c r="D31" s="325">
        <v>1</v>
      </c>
      <c r="E31" s="326">
        <v>186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204</v>
      </c>
      <c r="D32" s="322">
        <v>240</v>
      </c>
      <c r="E32" s="322">
        <v>444</v>
      </c>
      <c r="F32" s="838" t="s">
        <v>34</v>
      </c>
      <c r="G32" s="321" t="s">
        <v>280</v>
      </c>
      <c r="H32" s="322">
        <v>55</v>
      </c>
      <c r="I32" s="322">
        <v>65</v>
      </c>
      <c r="J32" s="323">
        <v>120</v>
      </c>
      <c r="K32" s="838" t="s">
        <v>56</v>
      </c>
      <c r="L32" s="321" t="s">
        <v>280</v>
      </c>
      <c r="M32" s="322">
        <v>499</v>
      </c>
      <c r="N32" s="322">
        <v>568</v>
      </c>
      <c r="O32" s="323">
        <v>1067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204</v>
      </c>
      <c r="D34" s="322">
        <v>240</v>
      </c>
      <c r="E34" s="323">
        <v>444</v>
      </c>
      <c r="F34" s="839"/>
      <c r="G34" s="321" t="s">
        <v>69</v>
      </c>
      <c r="H34" s="322">
        <v>55</v>
      </c>
      <c r="I34" s="322">
        <v>65</v>
      </c>
      <c r="J34" s="323">
        <v>120</v>
      </c>
      <c r="K34" s="839"/>
      <c r="L34" s="321" t="s">
        <v>69</v>
      </c>
      <c r="M34" s="322">
        <v>499</v>
      </c>
      <c r="N34" s="322">
        <v>569</v>
      </c>
      <c r="O34" s="323">
        <v>1068</v>
      </c>
    </row>
    <row r="35" spans="1:15" ht="17.25" customHeight="1" x14ac:dyDescent="0.15">
      <c r="A35" s="840"/>
      <c r="B35" s="324">
        <v>230</v>
      </c>
      <c r="C35" s="325">
        <v>0</v>
      </c>
      <c r="D35" s="325">
        <v>0</v>
      </c>
      <c r="E35" s="326">
        <v>230</v>
      </c>
      <c r="F35" s="840"/>
      <c r="G35" s="324">
        <v>67</v>
      </c>
      <c r="H35" s="325">
        <v>0</v>
      </c>
      <c r="I35" s="325">
        <v>0</v>
      </c>
      <c r="J35" s="326">
        <v>67</v>
      </c>
      <c r="K35" s="840"/>
      <c r="L35" s="324">
        <v>507</v>
      </c>
      <c r="M35" s="325">
        <v>0</v>
      </c>
      <c r="N35" s="325">
        <v>1</v>
      </c>
      <c r="O35" s="326">
        <v>508</v>
      </c>
    </row>
    <row r="36" spans="1:15" ht="17.25" customHeight="1" x14ac:dyDescent="0.15">
      <c r="A36" s="838" t="s">
        <v>13</v>
      </c>
      <c r="B36" s="321" t="s">
        <v>280</v>
      </c>
      <c r="C36" s="322">
        <v>403</v>
      </c>
      <c r="D36" s="322">
        <v>277</v>
      </c>
      <c r="E36" s="323">
        <v>680</v>
      </c>
      <c r="F36" s="838" t="s">
        <v>35</v>
      </c>
      <c r="G36" s="321" t="s">
        <v>280</v>
      </c>
      <c r="H36" s="322">
        <v>121</v>
      </c>
      <c r="I36" s="322">
        <v>139</v>
      </c>
      <c r="J36" s="323">
        <v>260</v>
      </c>
      <c r="K36" s="838" t="s">
        <v>57</v>
      </c>
      <c r="L36" s="321" t="s">
        <v>280</v>
      </c>
      <c r="M36" s="322">
        <v>1145</v>
      </c>
      <c r="N36" s="322">
        <v>1072</v>
      </c>
      <c r="O36" s="323">
        <v>2217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2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403</v>
      </c>
      <c r="D38" s="322">
        <v>278</v>
      </c>
      <c r="E38" s="323">
        <v>681</v>
      </c>
      <c r="F38" s="839"/>
      <c r="G38" s="321" t="s">
        <v>69</v>
      </c>
      <c r="H38" s="322">
        <v>121</v>
      </c>
      <c r="I38" s="322">
        <v>140</v>
      </c>
      <c r="J38" s="323">
        <v>261</v>
      </c>
      <c r="K38" s="839"/>
      <c r="L38" s="321" t="s">
        <v>69</v>
      </c>
      <c r="M38" s="322">
        <v>1147</v>
      </c>
      <c r="N38" s="322">
        <v>1074</v>
      </c>
      <c r="O38" s="323">
        <v>2221</v>
      </c>
    </row>
    <row r="39" spans="1:15" ht="17.25" customHeight="1" x14ac:dyDescent="0.15">
      <c r="A39" s="840"/>
      <c r="B39" s="324">
        <v>400</v>
      </c>
      <c r="C39" s="325">
        <v>0</v>
      </c>
      <c r="D39" s="325">
        <v>1</v>
      </c>
      <c r="E39" s="326">
        <v>401</v>
      </c>
      <c r="F39" s="840"/>
      <c r="G39" s="324">
        <v>127</v>
      </c>
      <c r="H39" s="325">
        <v>0</v>
      </c>
      <c r="I39" s="325">
        <v>1</v>
      </c>
      <c r="J39" s="326">
        <v>128</v>
      </c>
      <c r="K39" s="840"/>
      <c r="L39" s="324">
        <v>1134</v>
      </c>
      <c r="M39" s="325">
        <v>3</v>
      </c>
      <c r="N39" s="325">
        <v>1</v>
      </c>
      <c r="O39" s="326">
        <v>1138</v>
      </c>
    </row>
    <row r="40" spans="1:15" ht="17.25" customHeight="1" x14ac:dyDescent="0.15">
      <c r="A40" s="838" t="s">
        <v>14</v>
      </c>
      <c r="B40" s="321" t="s">
        <v>280</v>
      </c>
      <c r="C40" s="322">
        <v>894</v>
      </c>
      <c r="D40" s="322">
        <v>922</v>
      </c>
      <c r="E40" s="323">
        <v>1816</v>
      </c>
      <c r="F40" s="838" t="s">
        <v>36</v>
      </c>
      <c r="G40" s="321" t="s">
        <v>280</v>
      </c>
      <c r="H40" s="322">
        <v>171</v>
      </c>
      <c r="I40" s="322">
        <v>212</v>
      </c>
      <c r="J40" s="323">
        <v>383</v>
      </c>
      <c r="K40" s="838" t="s">
        <v>58</v>
      </c>
      <c r="L40" s="321" t="s">
        <v>280</v>
      </c>
      <c r="M40" s="322">
        <v>308</v>
      </c>
      <c r="N40" s="322">
        <v>364</v>
      </c>
      <c r="O40" s="323">
        <v>672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894</v>
      </c>
      <c r="D42" s="322">
        <v>923</v>
      </c>
      <c r="E42" s="323">
        <v>1817</v>
      </c>
      <c r="F42" s="839"/>
      <c r="G42" s="321" t="s">
        <v>69</v>
      </c>
      <c r="H42" s="322">
        <v>171</v>
      </c>
      <c r="I42" s="322">
        <v>213</v>
      </c>
      <c r="J42" s="323">
        <v>384</v>
      </c>
      <c r="K42" s="839"/>
      <c r="L42" s="321" t="s">
        <v>69</v>
      </c>
      <c r="M42" s="322">
        <v>308</v>
      </c>
      <c r="N42" s="322">
        <v>366</v>
      </c>
      <c r="O42" s="323">
        <v>674</v>
      </c>
    </row>
    <row r="43" spans="1:15" ht="17.25" customHeight="1" x14ac:dyDescent="0.15">
      <c r="A43" s="840"/>
      <c r="B43" s="324">
        <v>853</v>
      </c>
      <c r="C43" s="325">
        <v>1</v>
      </c>
      <c r="D43" s="325">
        <v>0</v>
      </c>
      <c r="E43" s="326">
        <v>854</v>
      </c>
      <c r="F43" s="840"/>
      <c r="G43" s="324">
        <v>188</v>
      </c>
      <c r="H43" s="325">
        <v>0</v>
      </c>
      <c r="I43" s="325">
        <v>1</v>
      </c>
      <c r="J43" s="326">
        <v>189</v>
      </c>
      <c r="K43" s="840"/>
      <c r="L43" s="324">
        <v>326</v>
      </c>
      <c r="M43" s="325">
        <v>0</v>
      </c>
      <c r="N43" s="325">
        <v>2</v>
      </c>
      <c r="O43" s="326">
        <v>328</v>
      </c>
    </row>
    <row r="44" spans="1:15" ht="17.25" customHeight="1" x14ac:dyDescent="0.15">
      <c r="A44" s="838" t="s">
        <v>15</v>
      </c>
      <c r="B44" s="321" t="s">
        <v>280</v>
      </c>
      <c r="C44" s="322">
        <v>1521</v>
      </c>
      <c r="D44" s="322">
        <v>1687</v>
      </c>
      <c r="E44" s="323">
        <v>3208</v>
      </c>
      <c r="F44" s="838" t="s">
        <v>37</v>
      </c>
      <c r="G44" s="321" t="s">
        <v>280</v>
      </c>
      <c r="H44" s="322">
        <v>839</v>
      </c>
      <c r="I44" s="322">
        <v>971</v>
      </c>
      <c r="J44" s="323">
        <v>1810</v>
      </c>
      <c r="K44" s="838" t="s">
        <v>59</v>
      </c>
      <c r="L44" s="321" t="s">
        <v>280</v>
      </c>
      <c r="M44" s="322">
        <v>623</v>
      </c>
      <c r="N44" s="322">
        <v>731</v>
      </c>
      <c r="O44" s="323">
        <v>1354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1523</v>
      </c>
      <c r="D46" s="322">
        <v>1691</v>
      </c>
      <c r="E46" s="323">
        <v>3214</v>
      </c>
      <c r="F46" s="839"/>
      <c r="G46" s="321" t="s">
        <v>69</v>
      </c>
      <c r="H46" s="322">
        <v>839</v>
      </c>
      <c r="I46" s="322">
        <v>978</v>
      </c>
      <c r="J46" s="323">
        <v>1817</v>
      </c>
      <c r="K46" s="839"/>
      <c r="L46" s="321" t="s">
        <v>69</v>
      </c>
      <c r="M46" s="322">
        <v>624</v>
      </c>
      <c r="N46" s="322">
        <v>734</v>
      </c>
      <c r="O46" s="323">
        <v>1358</v>
      </c>
    </row>
    <row r="47" spans="1:15" ht="17.25" customHeight="1" x14ac:dyDescent="0.15">
      <c r="A47" s="840"/>
      <c r="B47" s="324">
        <v>1432</v>
      </c>
      <c r="C47" s="325">
        <v>3</v>
      </c>
      <c r="D47" s="325">
        <v>3</v>
      </c>
      <c r="E47" s="326">
        <v>1438</v>
      </c>
      <c r="F47" s="840"/>
      <c r="G47" s="324">
        <v>885</v>
      </c>
      <c r="H47" s="325">
        <v>0</v>
      </c>
      <c r="I47" s="325">
        <v>7</v>
      </c>
      <c r="J47" s="326">
        <v>892</v>
      </c>
      <c r="K47" s="840"/>
      <c r="L47" s="324">
        <v>627</v>
      </c>
      <c r="M47" s="325">
        <v>0</v>
      </c>
      <c r="N47" s="325">
        <v>3</v>
      </c>
      <c r="O47" s="326">
        <v>630</v>
      </c>
    </row>
    <row r="48" spans="1:15" ht="17.25" customHeight="1" x14ac:dyDescent="0.15">
      <c r="A48" s="838" t="s">
        <v>16</v>
      </c>
      <c r="B48" s="321" t="s">
        <v>280</v>
      </c>
      <c r="C48" s="322">
        <v>1066</v>
      </c>
      <c r="D48" s="322">
        <v>1119</v>
      </c>
      <c r="E48" s="323">
        <v>2185</v>
      </c>
      <c r="F48" s="838" t="s">
        <v>38</v>
      </c>
      <c r="G48" s="321" t="s">
        <v>280</v>
      </c>
      <c r="H48" s="322">
        <v>775</v>
      </c>
      <c r="I48" s="322">
        <v>832</v>
      </c>
      <c r="J48" s="323">
        <v>1607</v>
      </c>
      <c r="K48" s="838" t="s">
        <v>60</v>
      </c>
      <c r="L48" s="321" t="s">
        <v>280</v>
      </c>
      <c r="M48" s="322">
        <v>250</v>
      </c>
      <c r="N48" s="322">
        <v>293</v>
      </c>
      <c r="O48" s="323">
        <v>543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7</v>
      </c>
      <c r="E49" s="323">
        <v>9</v>
      </c>
      <c r="F49" s="839"/>
      <c r="G49" s="321" t="s">
        <v>281</v>
      </c>
      <c r="H49" s="322">
        <v>1</v>
      </c>
      <c r="I49" s="322">
        <v>4</v>
      </c>
      <c r="J49" s="323">
        <v>5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1068</v>
      </c>
      <c r="D50" s="322">
        <v>1126</v>
      </c>
      <c r="E50" s="323">
        <v>2194</v>
      </c>
      <c r="F50" s="839"/>
      <c r="G50" s="321" t="s">
        <v>69</v>
      </c>
      <c r="H50" s="322">
        <v>776</v>
      </c>
      <c r="I50" s="322">
        <v>836</v>
      </c>
      <c r="J50" s="323">
        <v>1612</v>
      </c>
      <c r="K50" s="839"/>
      <c r="L50" s="321" t="s">
        <v>69</v>
      </c>
      <c r="M50" s="322">
        <v>250</v>
      </c>
      <c r="N50" s="322">
        <v>313</v>
      </c>
      <c r="O50" s="323">
        <v>563</v>
      </c>
    </row>
    <row r="51" spans="1:15" ht="17.25" customHeight="1" x14ac:dyDescent="0.15">
      <c r="A51" s="840"/>
      <c r="B51" s="324">
        <v>914</v>
      </c>
      <c r="C51" s="325">
        <v>2</v>
      </c>
      <c r="D51" s="325">
        <v>5</v>
      </c>
      <c r="E51" s="326">
        <v>921</v>
      </c>
      <c r="F51" s="840"/>
      <c r="G51" s="324">
        <v>686</v>
      </c>
      <c r="H51" s="325">
        <v>0</v>
      </c>
      <c r="I51" s="325">
        <v>5</v>
      </c>
      <c r="J51" s="326">
        <v>691</v>
      </c>
      <c r="K51" s="840"/>
      <c r="L51" s="324">
        <v>305</v>
      </c>
      <c r="M51" s="325">
        <v>18</v>
      </c>
      <c r="N51" s="325">
        <v>2</v>
      </c>
      <c r="O51" s="326">
        <v>325</v>
      </c>
    </row>
    <row r="52" spans="1:15" ht="17.25" customHeight="1" x14ac:dyDescent="0.15">
      <c r="A52" s="838" t="s">
        <v>17</v>
      </c>
      <c r="B52" s="321" t="s">
        <v>280</v>
      </c>
      <c r="C52" s="322">
        <v>81</v>
      </c>
      <c r="D52" s="322">
        <v>90</v>
      </c>
      <c r="E52" s="323">
        <v>171</v>
      </c>
      <c r="F52" s="838" t="s">
        <v>39</v>
      </c>
      <c r="G52" s="321" t="s">
        <v>280</v>
      </c>
      <c r="H52" s="322">
        <v>2046</v>
      </c>
      <c r="I52" s="322">
        <v>2220</v>
      </c>
      <c r="J52" s="323">
        <v>4266</v>
      </c>
      <c r="K52" s="838" t="s">
        <v>61</v>
      </c>
      <c r="L52" s="321" t="s">
        <v>280</v>
      </c>
      <c r="M52" s="322">
        <v>180</v>
      </c>
      <c r="N52" s="322">
        <v>216</v>
      </c>
      <c r="O52" s="323">
        <v>396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5</v>
      </c>
      <c r="I53" s="322">
        <v>17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82</v>
      </c>
      <c r="D54" s="322">
        <v>107</v>
      </c>
      <c r="E54" s="323">
        <v>189</v>
      </c>
      <c r="F54" s="839"/>
      <c r="G54" s="321" t="s">
        <v>69</v>
      </c>
      <c r="H54" s="322">
        <v>2051</v>
      </c>
      <c r="I54" s="322">
        <v>2237</v>
      </c>
      <c r="J54" s="323">
        <v>4288</v>
      </c>
      <c r="K54" s="839"/>
      <c r="L54" s="321" t="s">
        <v>69</v>
      </c>
      <c r="M54" s="322">
        <v>180</v>
      </c>
      <c r="N54" s="322">
        <v>216</v>
      </c>
      <c r="O54" s="323">
        <v>396</v>
      </c>
    </row>
    <row r="55" spans="1:15" ht="17.25" customHeight="1" x14ac:dyDescent="0.15">
      <c r="A55" s="840"/>
      <c r="B55" s="324">
        <v>81</v>
      </c>
      <c r="C55" s="325">
        <v>17</v>
      </c>
      <c r="D55" s="325">
        <v>0</v>
      </c>
      <c r="E55" s="326">
        <v>98</v>
      </c>
      <c r="F55" s="840"/>
      <c r="G55" s="324">
        <v>1922</v>
      </c>
      <c r="H55" s="325">
        <v>2</v>
      </c>
      <c r="I55" s="325">
        <v>16</v>
      </c>
      <c r="J55" s="326">
        <v>1940</v>
      </c>
      <c r="K55" s="840"/>
      <c r="L55" s="324">
        <v>225</v>
      </c>
      <c r="M55" s="325">
        <v>0</v>
      </c>
      <c r="N55" s="325">
        <v>0</v>
      </c>
      <c r="O55" s="326">
        <v>225</v>
      </c>
    </row>
    <row r="56" spans="1:15" ht="17.25" customHeight="1" x14ac:dyDescent="0.15">
      <c r="A56" s="838" t="s">
        <v>18</v>
      </c>
      <c r="B56" s="321" t="s">
        <v>280</v>
      </c>
      <c r="C56" s="322">
        <v>135</v>
      </c>
      <c r="D56" s="322">
        <v>121</v>
      </c>
      <c r="E56" s="323">
        <v>256</v>
      </c>
      <c r="F56" s="838" t="s">
        <v>40</v>
      </c>
      <c r="G56" s="321" t="s">
        <v>280</v>
      </c>
      <c r="H56" s="322">
        <v>1812</v>
      </c>
      <c r="I56" s="322">
        <v>2070</v>
      </c>
      <c r="J56" s="323">
        <v>3882</v>
      </c>
      <c r="K56" s="838" t="s">
        <v>62</v>
      </c>
      <c r="L56" s="321" t="s">
        <v>280</v>
      </c>
      <c r="M56" s="322">
        <v>557</v>
      </c>
      <c r="N56" s="322">
        <v>611</v>
      </c>
      <c r="O56" s="323">
        <v>1168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6</v>
      </c>
      <c r="J57" s="323">
        <v>6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135</v>
      </c>
      <c r="D58" s="322">
        <v>121</v>
      </c>
      <c r="E58" s="323">
        <v>256</v>
      </c>
      <c r="F58" s="839"/>
      <c r="G58" s="321" t="s">
        <v>69</v>
      </c>
      <c r="H58" s="322">
        <v>1812</v>
      </c>
      <c r="I58" s="322">
        <v>2076</v>
      </c>
      <c r="J58" s="323">
        <v>3888</v>
      </c>
      <c r="K58" s="839"/>
      <c r="L58" s="321" t="s">
        <v>69</v>
      </c>
      <c r="M58" s="322">
        <v>557</v>
      </c>
      <c r="N58" s="322">
        <v>613</v>
      </c>
      <c r="O58" s="323">
        <v>1170</v>
      </c>
    </row>
    <row r="59" spans="1:15" ht="17.25" customHeight="1" x14ac:dyDescent="0.15">
      <c r="A59" s="840"/>
      <c r="B59" s="324">
        <v>121</v>
      </c>
      <c r="C59" s="325">
        <v>0</v>
      </c>
      <c r="D59" s="325">
        <v>0</v>
      </c>
      <c r="E59" s="326">
        <v>121</v>
      </c>
      <c r="F59" s="840"/>
      <c r="G59" s="324">
        <v>1679</v>
      </c>
      <c r="H59" s="325">
        <v>1</v>
      </c>
      <c r="I59" s="325">
        <v>5</v>
      </c>
      <c r="J59" s="326">
        <v>1685</v>
      </c>
      <c r="K59" s="840"/>
      <c r="L59" s="324">
        <v>575</v>
      </c>
      <c r="M59" s="325">
        <v>1</v>
      </c>
      <c r="N59" s="325">
        <v>1</v>
      </c>
      <c r="O59" s="326">
        <v>577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69</v>
      </c>
      <c r="E60" s="323">
        <v>130</v>
      </c>
      <c r="F60" s="838" t="s">
        <v>41</v>
      </c>
      <c r="G60" s="321" t="s">
        <v>280</v>
      </c>
      <c r="H60" s="322">
        <v>1610</v>
      </c>
      <c r="I60" s="322">
        <v>1761</v>
      </c>
      <c r="J60" s="323">
        <v>3371</v>
      </c>
      <c r="K60" s="838" t="s">
        <v>63</v>
      </c>
      <c r="L60" s="321" t="s">
        <v>280</v>
      </c>
      <c r="M60" s="322">
        <v>221</v>
      </c>
      <c r="N60" s="322">
        <v>232</v>
      </c>
      <c r="O60" s="323">
        <v>453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70</v>
      </c>
      <c r="E62" s="323">
        <v>131</v>
      </c>
      <c r="F62" s="839"/>
      <c r="G62" s="321" t="s">
        <v>69</v>
      </c>
      <c r="H62" s="322">
        <v>1612</v>
      </c>
      <c r="I62" s="322">
        <v>1769</v>
      </c>
      <c r="J62" s="323">
        <v>3381</v>
      </c>
      <c r="K62" s="839"/>
      <c r="L62" s="321" t="s">
        <v>69</v>
      </c>
      <c r="M62" s="322">
        <v>221</v>
      </c>
      <c r="N62" s="322">
        <v>233</v>
      </c>
      <c r="O62" s="323">
        <v>454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1441</v>
      </c>
      <c r="H63" s="325">
        <v>6</v>
      </c>
      <c r="I63" s="325">
        <v>4</v>
      </c>
      <c r="J63" s="326">
        <v>1451</v>
      </c>
      <c r="K63" s="840"/>
      <c r="L63" s="324">
        <v>231</v>
      </c>
      <c r="M63" s="325">
        <v>0</v>
      </c>
      <c r="N63" s="325">
        <v>1</v>
      </c>
      <c r="O63" s="326">
        <v>232</v>
      </c>
    </row>
    <row r="64" spans="1:15" ht="17.25" customHeight="1" x14ac:dyDescent="0.15">
      <c r="A64" s="838" t="s">
        <v>20</v>
      </c>
      <c r="B64" s="321" t="s">
        <v>280</v>
      </c>
      <c r="C64" s="322">
        <v>276</v>
      </c>
      <c r="D64" s="322">
        <v>261</v>
      </c>
      <c r="E64" s="323">
        <v>537</v>
      </c>
      <c r="F64" s="838" t="s">
        <v>42</v>
      </c>
      <c r="G64" s="321" t="s">
        <v>280</v>
      </c>
      <c r="H64" s="322">
        <v>543</v>
      </c>
      <c r="I64" s="322">
        <v>562</v>
      </c>
      <c r="J64" s="323">
        <v>1105</v>
      </c>
      <c r="K64" s="838" t="s">
        <v>64</v>
      </c>
      <c r="L64" s="321" t="s">
        <v>280</v>
      </c>
      <c r="M64" s="322">
        <v>547</v>
      </c>
      <c r="N64" s="322">
        <v>543</v>
      </c>
      <c r="O64" s="323">
        <v>1090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2</v>
      </c>
      <c r="E65" s="323">
        <v>3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277</v>
      </c>
      <c r="D66" s="322">
        <v>263</v>
      </c>
      <c r="E66" s="323">
        <v>540</v>
      </c>
      <c r="F66" s="839"/>
      <c r="G66" s="321" t="s">
        <v>69</v>
      </c>
      <c r="H66" s="322">
        <v>544</v>
      </c>
      <c r="I66" s="322">
        <v>564</v>
      </c>
      <c r="J66" s="323">
        <v>1108</v>
      </c>
      <c r="K66" s="839"/>
      <c r="L66" s="321" t="s">
        <v>69</v>
      </c>
      <c r="M66" s="322">
        <v>549</v>
      </c>
      <c r="N66" s="322">
        <v>545</v>
      </c>
      <c r="O66" s="323">
        <v>1094</v>
      </c>
    </row>
    <row r="67" spans="1:15" ht="17.25" customHeight="1" x14ac:dyDescent="0.15">
      <c r="A67" s="840"/>
      <c r="B67" s="324">
        <v>236</v>
      </c>
      <c r="C67" s="325">
        <v>0</v>
      </c>
      <c r="D67" s="325">
        <v>2</v>
      </c>
      <c r="E67" s="326">
        <v>238</v>
      </c>
      <c r="F67" s="840"/>
      <c r="G67" s="324">
        <v>505</v>
      </c>
      <c r="H67" s="325">
        <v>1</v>
      </c>
      <c r="I67" s="325">
        <v>1</v>
      </c>
      <c r="J67" s="326">
        <v>507</v>
      </c>
      <c r="K67" s="840"/>
      <c r="L67" s="324">
        <v>472</v>
      </c>
      <c r="M67" s="325">
        <v>3</v>
      </c>
      <c r="N67" s="325">
        <v>0</v>
      </c>
      <c r="O67" s="326">
        <v>475</v>
      </c>
    </row>
    <row r="68" spans="1:15" ht="17.25" customHeight="1" x14ac:dyDescent="0.15">
      <c r="A68" s="838" t="s">
        <v>21</v>
      </c>
      <c r="B68" s="321" t="s">
        <v>280</v>
      </c>
      <c r="C68" s="322">
        <v>246</v>
      </c>
      <c r="D68" s="322">
        <v>284</v>
      </c>
      <c r="E68" s="323">
        <v>530</v>
      </c>
      <c r="F68" s="838" t="s">
        <v>43</v>
      </c>
      <c r="G68" s="321" t="s">
        <v>280</v>
      </c>
      <c r="H68" s="322">
        <v>902</v>
      </c>
      <c r="I68" s="322">
        <v>920</v>
      </c>
      <c r="J68" s="323">
        <v>1822</v>
      </c>
      <c r="K68" s="838" t="s">
        <v>65</v>
      </c>
      <c r="L68" s="321" t="s">
        <v>280</v>
      </c>
      <c r="M68" s="322">
        <v>228</v>
      </c>
      <c r="N68" s="322">
        <v>247</v>
      </c>
      <c r="O68" s="323">
        <v>475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247</v>
      </c>
      <c r="D70" s="322">
        <v>286</v>
      </c>
      <c r="E70" s="323">
        <v>533</v>
      </c>
      <c r="F70" s="839"/>
      <c r="G70" s="321" t="s">
        <v>69</v>
      </c>
      <c r="H70" s="322">
        <v>902</v>
      </c>
      <c r="I70" s="322">
        <v>921</v>
      </c>
      <c r="J70" s="323">
        <v>1823</v>
      </c>
      <c r="K70" s="839"/>
      <c r="L70" s="321" t="s">
        <v>69</v>
      </c>
      <c r="M70" s="322">
        <v>228</v>
      </c>
      <c r="N70" s="322">
        <v>250</v>
      </c>
      <c r="O70" s="323">
        <v>478</v>
      </c>
    </row>
    <row r="71" spans="1:15" ht="17.25" customHeight="1" x14ac:dyDescent="0.15">
      <c r="A71" s="840"/>
      <c r="B71" s="324">
        <v>226</v>
      </c>
      <c r="C71" s="325">
        <v>0</v>
      </c>
      <c r="D71" s="325">
        <v>2</v>
      </c>
      <c r="E71" s="326">
        <v>228</v>
      </c>
      <c r="F71" s="840"/>
      <c r="G71" s="324">
        <v>789</v>
      </c>
      <c r="H71" s="325">
        <v>0</v>
      </c>
      <c r="I71" s="325">
        <v>1</v>
      </c>
      <c r="J71" s="326">
        <v>790</v>
      </c>
      <c r="K71" s="840"/>
      <c r="L71" s="324">
        <v>192</v>
      </c>
      <c r="M71" s="325">
        <v>2</v>
      </c>
      <c r="N71" s="325">
        <v>1</v>
      </c>
      <c r="O71" s="326">
        <v>195</v>
      </c>
    </row>
    <row r="72" spans="1:15" ht="17.25" customHeight="1" x14ac:dyDescent="0.15">
      <c r="A72" s="838" t="s">
        <v>22</v>
      </c>
      <c r="B72" s="321" t="s">
        <v>280</v>
      </c>
      <c r="C72" s="322">
        <v>235</v>
      </c>
      <c r="D72" s="322">
        <v>265</v>
      </c>
      <c r="E72" s="323">
        <v>500</v>
      </c>
      <c r="F72" s="838" t="s">
        <v>44</v>
      </c>
      <c r="G72" s="321" t="s">
        <v>280</v>
      </c>
      <c r="H72" s="322">
        <v>769</v>
      </c>
      <c r="I72" s="322">
        <v>821</v>
      </c>
      <c r="J72" s="323">
        <v>1590</v>
      </c>
      <c r="K72" s="838" t="s">
        <v>66</v>
      </c>
      <c r="L72" s="321" t="s">
        <v>280</v>
      </c>
      <c r="M72" s="322">
        <v>256</v>
      </c>
      <c r="N72" s="322">
        <v>273</v>
      </c>
      <c r="O72" s="323">
        <v>529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235</v>
      </c>
      <c r="D74" s="322">
        <v>265</v>
      </c>
      <c r="E74" s="323">
        <v>500</v>
      </c>
      <c r="F74" s="839"/>
      <c r="G74" s="321" t="s">
        <v>69</v>
      </c>
      <c r="H74" s="322">
        <v>769</v>
      </c>
      <c r="I74" s="322">
        <v>821</v>
      </c>
      <c r="J74" s="323">
        <v>1590</v>
      </c>
      <c r="K74" s="839"/>
      <c r="L74" s="321" t="s">
        <v>69</v>
      </c>
      <c r="M74" s="322">
        <v>256</v>
      </c>
      <c r="N74" s="322">
        <v>273</v>
      </c>
      <c r="O74" s="323">
        <v>529</v>
      </c>
    </row>
    <row r="75" spans="1:15" ht="17.25" customHeight="1" x14ac:dyDescent="0.15">
      <c r="A75" s="840"/>
      <c r="B75" s="324">
        <v>221</v>
      </c>
      <c r="C75" s="325">
        <v>0</v>
      </c>
      <c r="D75" s="325">
        <v>0</v>
      </c>
      <c r="E75" s="326">
        <v>221</v>
      </c>
      <c r="F75" s="840"/>
      <c r="G75" s="324">
        <v>615</v>
      </c>
      <c r="H75" s="325">
        <v>0</v>
      </c>
      <c r="I75" s="325">
        <v>0</v>
      </c>
      <c r="J75" s="326">
        <v>615</v>
      </c>
      <c r="K75" s="840"/>
      <c r="L75" s="324">
        <v>220</v>
      </c>
      <c r="M75" s="325">
        <v>0</v>
      </c>
      <c r="N75" s="325">
        <v>0</v>
      </c>
      <c r="O75" s="326">
        <v>220</v>
      </c>
    </row>
    <row r="76" spans="1:15" ht="17.25" customHeight="1" x14ac:dyDescent="0.15">
      <c r="A76" s="838" t="s">
        <v>23</v>
      </c>
      <c r="B76" s="321" t="s">
        <v>280</v>
      </c>
      <c r="C76" s="322">
        <v>498</v>
      </c>
      <c r="D76" s="322">
        <v>587</v>
      </c>
      <c r="E76" s="323">
        <v>1085</v>
      </c>
      <c r="F76" s="838" t="s">
        <v>45</v>
      </c>
      <c r="G76" s="321" t="s">
        <v>280</v>
      </c>
      <c r="H76" s="322">
        <v>533</v>
      </c>
      <c r="I76" s="322">
        <v>595</v>
      </c>
      <c r="J76" s="323">
        <v>1128</v>
      </c>
      <c r="K76" s="838" t="s">
        <v>67</v>
      </c>
      <c r="L76" s="321" t="s">
        <v>280</v>
      </c>
      <c r="M76" s="322">
        <v>296</v>
      </c>
      <c r="N76" s="322">
        <v>281</v>
      </c>
      <c r="O76" s="323">
        <v>577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6</v>
      </c>
      <c r="O77" s="323">
        <v>6</v>
      </c>
    </row>
    <row r="78" spans="1:15" ht="17.25" customHeight="1" x14ac:dyDescent="0.15">
      <c r="A78" s="839"/>
      <c r="B78" s="321" t="s">
        <v>69</v>
      </c>
      <c r="C78" s="322">
        <v>499</v>
      </c>
      <c r="D78" s="322">
        <v>587</v>
      </c>
      <c r="E78" s="323">
        <v>1086</v>
      </c>
      <c r="F78" s="839"/>
      <c r="G78" s="321" t="s">
        <v>69</v>
      </c>
      <c r="H78" s="322">
        <v>533</v>
      </c>
      <c r="I78" s="322">
        <v>595</v>
      </c>
      <c r="J78" s="323">
        <v>1128</v>
      </c>
      <c r="K78" s="839"/>
      <c r="L78" s="321" t="s">
        <v>69</v>
      </c>
      <c r="M78" s="322">
        <v>296</v>
      </c>
      <c r="N78" s="322">
        <v>287</v>
      </c>
      <c r="O78" s="323">
        <v>583</v>
      </c>
    </row>
    <row r="79" spans="1:15" ht="17.25" customHeight="1" x14ac:dyDescent="0.15">
      <c r="A79" s="840"/>
      <c r="B79" s="324">
        <v>473</v>
      </c>
      <c r="C79" s="325">
        <v>0</v>
      </c>
      <c r="D79" s="325">
        <v>1</v>
      </c>
      <c r="E79" s="326">
        <v>474</v>
      </c>
      <c r="F79" s="840"/>
      <c r="G79" s="324">
        <v>565</v>
      </c>
      <c r="H79" s="325">
        <v>0</v>
      </c>
      <c r="I79" s="325">
        <v>0</v>
      </c>
      <c r="J79" s="326">
        <v>565</v>
      </c>
      <c r="K79" s="840"/>
      <c r="L79" s="324">
        <v>217</v>
      </c>
      <c r="M79" s="325">
        <v>5</v>
      </c>
      <c r="N79" s="325">
        <v>1</v>
      </c>
      <c r="O79" s="326">
        <v>223</v>
      </c>
    </row>
    <row r="80" spans="1:15" ht="17.25" customHeight="1" x14ac:dyDescent="0.15">
      <c r="A80" s="838" t="s">
        <v>24</v>
      </c>
      <c r="B80" s="321" t="s">
        <v>280</v>
      </c>
      <c r="C80" s="322">
        <v>343</v>
      </c>
      <c r="D80" s="322">
        <v>366</v>
      </c>
      <c r="E80" s="323">
        <v>709</v>
      </c>
      <c r="F80" s="838" t="s">
        <v>46</v>
      </c>
      <c r="G80" s="321" t="s">
        <v>280</v>
      </c>
      <c r="H80" s="322">
        <v>279</v>
      </c>
      <c r="I80" s="322">
        <v>276</v>
      </c>
      <c r="J80" s="323">
        <v>555</v>
      </c>
      <c r="K80" s="838" t="s">
        <v>68</v>
      </c>
      <c r="L80" s="321" t="s">
        <v>280</v>
      </c>
      <c r="M80" s="322">
        <v>144</v>
      </c>
      <c r="N80" s="322">
        <v>158</v>
      </c>
      <c r="O80" s="323">
        <v>302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343</v>
      </c>
      <c r="D82" s="322">
        <v>366</v>
      </c>
      <c r="E82" s="323">
        <v>709</v>
      </c>
      <c r="F82" s="839"/>
      <c r="G82" s="321" t="s">
        <v>69</v>
      </c>
      <c r="H82" s="322">
        <v>279</v>
      </c>
      <c r="I82" s="322">
        <v>276</v>
      </c>
      <c r="J82" s="323">
        <v>555</v>
      </c>
      <c r="K82" s="839"/>
      <c r="L82" s="321" t="s">
        <v>69</v>
      </c>
      <c r="M82" s="322">
        <v>144</v>
      </c>
      <c r="N82" s="322">
        <v>158</v>
      </c>
      <c r="O82" s="323">
        <v>302</v>
      </c>
    </row>
    <row r="83" spans="1:20" ht="17.25" customHeight="1" x14ac:dyDescent="0.15">
      <c r="A83" s="840"/>
      <c r="B83" s="324">
        <v>310</v>
      </c>
      <c r="C83" s="325">
        <v>0</v>
      </c>
      <c r="D83" s="325">
        <v>0</v>
      </c>
      <c r="E83" s="326">
        <v>310</v>
      </c>
      <c r="F83" s="840"/>
      <c r="G83" s="324">
        <v>287</v>
      </c>
      <c r="H83" s="325">
        <v>0</v>
      </c>
      <c r="I83" s="325">
        <v>0</v>
      </c>
      <c r="J83" s="326">
        <v>287</v>
      </c>
      <c r="K83" s="840"/>
      <c r="L83" s="324">
        <v>130</v>
      </c>
      <c r="M83" s="325">
        <v>0</v>
      </c>
      <c r="N83" s="325">
        <v>0</v>
      </c>
      <c r="O83" s="326">
        <v>130</v>
      </c>
    </row>
    <row r="84" spans="1:20" ht="17.25" customHeight="1" x14ac:dyDescent="0.15">
      <c r="A84" s="838" t="s">
        <v>25</v>
      </c>
      <c r="B84" s="321" t="s">
        <v>280</v>
      </c>
      <c r="C84" s="322">
        <v>1162</v>
      </c>
      <c r="D84" s="322">
        <v>1295</v>
      </c>
      <c r="E84" s="323">
        <v>2457</v>
      </c>
      <c r="F84" s="838" t="s">
        <v>47</v>
      </c>
      <c r="G84" s="321" t="s">
        <v>280</v>
      </c>
      <c r="H84" s="322">
        <v>226</v>
      </c>
      <c r="I84" s="322">
        <v>263</v>
      </c>
      <c r="J84" s="323">
        <v>489</v>
      </c>
      <c r="K84" s="873" t="s">
        <v>384</v>
      </c>
      <c r="L84" s="321" t="s">
        <v>280</v>
      </c>
      <c r="M84" s="322">
        <v>264</v>
      </c>
      <c r="N84" s="322">
        <v>292</v>
      </c>
      <c r="O84" s="323">
        <v>556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2</v>
      </c>
      <c r="E85" s="323">
        <v>2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1162</v>
      </c>
      <c r="D86" s="322">
        <v>1297</v>
      </c>
      <c r="E86" s="323">
        <v>2459</v>
      </c>
      <c r="F86" s="839"/>
      <c r="G86" s="321" t="s">
        <v>69</v>
      </c>
      <c r="H86" s="322">
        <v>226</v>
      </c>
      <c r="I86" s="322">
        <v>263</v>
      </c>
      <c r="J86" s="323">
        <v>489</v>
      </c>
      <c r="K86" s="874"/>
      <c r="L86" s="321" t="s">
        <v>69</v>
      </c>
      <c r="M86" s="322">
        <v>265</v>
      </c>
      <c r="N86" s="322">
        <v>294</v>
      </c>
      <c r="O86" s="323">
        <v>559</v>
      </c>
    </row>
    <row r="87" spans="1:20" ht="17.25" customHeight="1" thickBot="1" x14ac:dyDescent="0.2">
      <c r="A87" s="840"/>
      <c r="B87" s="324">
        <v>1049</v>
      </c>
      <c r="C87" s="325">
        <v>0</v>
      </c>
      <c r="D87" s="325">
        <v>2</v>
      </c>
      <c r="E87" s="326">
        <v>1051</v>
      </c>
      <c r="F87" s="840"/>
      <c r="G87" s="324">
        <v>233</v>
      </c>
      <c r="H87" s="325">
        <v>0</v>
      </c>
      <c r="I87" s="325">
        <v>0</v>
      </c>
      <c r="J87" s="326">
        <v>233</v>
      </c>
      <c r="K87" s="875"/>
      <c r="L87" s="324">
        <v>217</v>
      </c>
      <c r="M87" s="325">
        <v>1</v>
      </c>
      <c r="N87" s="325">
        <v>0</v>
      </c>
      <c r="O87" s="326">
        <v>218</v>
      </c>
    </row>
    <row r="88" spans="1:20" ht="17.25" customHeight="1" x14ac:dyDescent="0.15">
      <c r="A88" s="843" t="s">
        <v>26</v>
      </c>
      <c r="B88" s="321" t="s">
        <v>280</v>
      </c>
      <c r="C88" s="322">
        <v>3858</v>
      </c>
      <c r="D88" s="322">
        <v>4227</v>
      </c>
      <c r="E88" s="323">
        <v>8085</v>
      </c>
      <c r="F88" s="838" t="s">
        <v>48</v>
      </c>
      <c r="G88" s="321" t="s">
        <v>280</v>
      </c>
      <c r="H88" s="322">
        <v>134</v>
      </c>
      <c r="I88" s="322">
        <v>179</v>
      </c>
      <c r="J88" s="323">
        <v>313</v>
      </c>
      <c r="K88" s="846" t="s">
        <v>108</v>
      </c>
      <c r="L88" s="318" t="s">
        <v>280</v>
      </c>
      <c r="M88" s="319">
        <v>34505</v>
      </c>
      <c r="N88" s="319">
        <v>37464</v>
      </c>
      <c r="O88" s="344">
        <v>71969</v>
      </c>
    </row>
    <row r="89" spans="1:20" ht="17.25" customHeight="1" x14ac:dyDescent="0.15">
      <c r="A89" s="844"/>
      <c r="B89" s="321" t="s">
        <v>281</v>
      </c>
      <c r="C89" s="322">
        <v>23</v>
      </c>
      <c r="D89" s="322">
        <v>37</v>
      </c>
      <c r="E89" s="323">
        <v>60</v>
      </c>
      <c r="F89" s="839"/>
      <c r="G89" s="321" t="s">
        <v>281</v>
      </c>
      <c r="H89" s="322">
        <v>4</v>
      </c>
      <c r="I89" s="322">
        <v>0</v>
      </c>
      <c r="J89" s="323">
        <v>4</v>
      </c>
      <c r="K89" s="846"/>
      <c r="L89" s="345" t="s">
        <v>281</v>
      </c>
      <c r="M89" s="346">
        <v>69</v>
      </c>
      <c r="N89" s="346">
        <v>225</v>
      </c>
      <c r="O89" s="347">
        <v>294</v>
      </c>
    </row>
    <row r="90" spans="1:20" ht="17.25" customHeight="1" x14ac:dyDescent="0.15">
      <c r="A90" s="844"/>
      <c r="B90" s="321" t="s">
        <v>69</v>
      </c>
      <c r="C90" s="322">
        <v>3881</v>
      </c>
      <c r="D90" s="322">
        <v>4264</v>
      </c>
      <c r="E90" s="323">
        <v>8145</v>
      </c>
      <c r="F90" s="839"/>
      <c r="G90" s="321" t="s">
        <v>69</v>
      </c>
      <c r="H90" s="322">
        <v>138</v>
      </c>
      <c r="I90" s="322">
        <v>179</v>
      </c>
      <c r="J90" s="323">
        <v>317</v>
      </c>
      <c r="K90" s="846"/>
      <c r="L90" s="345" t="s">
        <v>69</v>
      </c>
      <c r="M90" s="346">
        <v>34574</v>
      </c>
      <c r="N90" s="346">
        <v>37689</v>
      </c>
      <c r="O90" s="347">
        <v>72263</v>
      </c>
    </row>
    <row r="91" spans="1:20" ht="17.25" customHeight="1" thickBot="1" x14ac:dyDescent="0.2">
      <c r="A91" s="845"/>
      <c r="B91" s="329">
        <v>3546</v>
      </c>
      <c r="C91" s="330">
        <v>16</v>
      </c>
      <c r="D91" s="330">
        <v>21</v>
      </c>
      <c r="E91" s="331">
        <v>3583</v>
      </c>
      <c r="F91" s="842"/>
      <c r="G91" s="329">
        <v>166</v>
      </c>
      <c r="H91" s="330">
        <v>3</v>
      </c>
      <c r="I91" s="330">
        <v>1</v>
      </c>
      <c r="J91" s="331">
        <v>170</v>
      </c>
      <c r="K91" s="847"/>
      <c r="L91" s="329">
        <v>32764</v>
      </c>
      <c r="M91" s="330">
        <v>123</v>
      </c>
      <c r="N91" s="330">
        <v>127</v>
      </c>
      <c r="O91" s="348">
        <v>33014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423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1656</v>
      </c>
      <c r="D95" s="319">
        <v>1908</v>
      </c>
      <c r="E95" s="320">
        <v>3564</v>
      </c>
      <c r="F95" s="848" t="s">
        <v>424</v>
      </c>
      <c r="G95" s="318" t="s">
        <v>280</v>
      </c>
      <c r="H95" s="319">
        <v>1407</v>
      </c>
      <c r="I95" s="319">
        <v>1519</v>
      </c>
      <c r="J95" s="320">
        <v>2926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1656</v>
      </c>
      <c r="D97" s="346">
        <v>1912</v>
      </c>
      <c r="E97" s="353">
        <v>3568</v>
      </c>
      <c r="F97" s="849"/>
      <c r="G97" s="345" t="s">
        <v>69</v>
      </c>
      <c r="H97" s="346">
        <v>1408</v>
      </c>
      <c r="I97" s="346">
        <v>1520</v>
      </c>
      <c r="J97" s="353">
        <v>2928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1734</v>
      </c>
      <c r="C98" s="325">
        <v>2</v>
      </c>
      <c r="D98" s="325">
        <v>2</v>
      </c>
      <c r="E98" s="326">
        <v>1738</v>
      </c>
      <c r="F98" s="850"/>
      <c r="G98" s="324">
        <v>1405</v>
      </c>
      <c r="H98" s="325">
        <v>1</v>
      </c>
      <c r="I98" s="325">
        <v>1</v>
      </c>
      <c r="J98" s="326">
        <v>1407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425</v>
      </c>
      <c r="B99" s="321" t="s">
        <v>280</v>
      </c>
      <c r="C99" s="322">
        <v>104</v>
      </c>
      <c r="D99" s="322">
        <v>120</v>
      </c>
      <c r="E99" s="323">
        <v>224</v>
      </c>
      <c r="F99" s="851"/>
      <c r="G99" s="421"/>
      <c r="H99" s="294"/>
      <c r="I99" s="294"/>
      <c r="J99" s="441"/>
      <c r="K99" s="854" t="s">
        <v>426</v>
      </c>
      <c r="L99" s="321" t="s">
        <v>280</v>
      </c>
      <c r="M99" s="322">
        <v>3167</v>
      </c>
      <c r="N99" s="322">
        <v>3547</v>
      </c>
      <c r="O99" s="323">
        <v>6714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104</v>
      </c>
      <c r="D101" s="346">
        <v>120</v>
      </c>
      <c r="E101" s="353">
        <v>224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3168</v>
      </c>
      <c r="N101" s="346">
        <v>3552</v>
      </c>
      <c r="O101" s="353">
        <v>6720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3260</v>
      </c>
      <c r="M102" s="330">
        <v>3</v>
      </c>
      <c r="N102" s="330">
        <v>3</v>
      </c>
      <c r="O102" s="331">
        <v>3266</v>
      </c>
    </row>
    <row r="103" spans="1:15" ht="15" customHeight="1" x14ac:dyDescent="0.15">
      <c r="A103" s="841" t="s">
        <v>74</v>
      </c>
      <c r="B103" s="318" t="s">
        <v>280</v>
      </c>
      <c r="C103" s="319">
        <v>1186</v>
      </c>
      <c r="D103" s="319">
        <v>1317</v>
      </c>
      <c r="E103" s="320">
        <v>2503</v>
      </c>
      <c r="F103" s="848" t="s">
        <v>75</v>
      </c>
      <c r="G103" s="318" t="s">
        <v>280</v>
      </c>
      <c r="H103" s="319">
        <v>1172</v>
      </c>
      <c r="I103" s="319">
        <v>1347</v>
      </c>
      <c r="J103" s="320">
        <v>2519</v>
      </c>
      <c r="K103" s="858" t="s">
        <v>76</v>
      </c>
      <c r="L103" s="318" t="s">
        <v>280</v>
      </c>
      <c r="M103" s="319">
        <v>2358</v>
      </c>
      <c r="N103" s="319">
        <v>2664</v>
      </c>
      <c r="O103" s="320">
        <v>5022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1187</v>
      </c>
      <c r="D105" s="346">
        <v>1323</v>
      </c>
      <c r="E105" s="353">
        <v>2510</v>
      </c>
      <c r="F105" s="849"/>
      <c r="G105" s="345" t="s">
        <v>69</v>
      </c>
      <c r="H105" s="346">
        <v>1174</v>
      </c>
      <c r="I105" s="346">
        <v>1350</v>
      </c>
      <c r="J105" s="353">
        <v>2524</v>
      </c>
      <c r="K105" s="855"/>
      <c r="L105" s="345" t="s">
        <v>69</v>
      </c>
      <c r="M105" s="346">
        <v>2361</v>
      </c>
      <c r="N105" s="346">
        <v>2673</v>
      </c>
      <c r="O105" s="353">
        <v>5034</v>
      </c>
    </row>
    <row r="106" spans="1:15" ht="15" customHeight="1" thickBot="1" x14ac:dyDescent="0.2">
      <c r="A106" s="842"/>
      <c r="B106" s="329">
        <v>1280</v>
      </c>
      <c r="C106" s="330">
        <v>0</v>
      </c>
      <c r="D106" s="330">
        <v>5</v>
      </c>
      <c r="E106" s="331">
        <v>1285</v>
      </c>
      <c r="F106" s="857"/>
      <c r="G106" s="329">
        <v>1208</v>
      </c>
      <c r="H106" s="330">
        <v>1</v>
      </c>
      <c r="I106" s="330">
        <v>4</v>
      </c>
      <c r="J106" s="331">
        <v>1213</v>
      </c>
      <c r="K106" s="856"/>
      <c r="L106" s="329">
        <v>2488</v>
      </c>
      <c r="M106" s="330">
        <v>1</v>
      </c>
      <c r="N106" s="330">
        <v>9</v>
      </c>
      <c r="O106" s="331">
        <v>2498</v>
      </c>
    </row>
    <row r="107" spans="1:15" ht="15" customHeight="1" x14ac:dyDescent="0.15">
      <c r="A107" s="841" t="s">
        <v>140</v>
      </c>
      <c r="B107" s="318" t="s">
        <v>280</v>
      </c>
      <c r="C107" s="319">
        <v>1678</v>
      </c>
      <c r="D107" s="319">
        <v>1800</v>
      </c>
      <c r="E107" s="320">
        <v>3478</v>
      </c>
      <c r="F107" s="848" t="s">
        <v>143</v>
      </c>
      <c r="G107" s="318" t="s">
        <v>280</v>
      </c>
      <c r="H107" s="319">
        <v>195</v>
      </c>
      <c r="I107" s="319">
        <v>218</v>
      </c>
      <c r="J107" s="320">
        <v>413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1680</v>
      </c>
      <c r="D109" s="346">
        <v>1803</v>
      </c>
      <c r="E109" s="353">
        <v>3483</v>
      </c>
      <c r="F109" s="849"/>
      <c r="G109" s="345" t="s">
        <v>69</v>
      </c>
      <c r="H109" s="346">
        <v>195</v>
      </c>
      <c r="I109" s="346">
        <v>219</v>
      </c>
      <c r="J109" s="353">
        <v>414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1432</v>
      </c>
      <c r="C110" s="325">
        <v>0</v>
      </c>
      <c r="D110" s="325">
        <v>4</v>
      </c>
      <c r="E110" s="326">
        <v>1436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283</v>
      </c>
      <c r="D111" s="346">
        <v>308</v>
      </c>
      <c r="E111" s="353">
        <v>591</v>
      </c>
      <c r="F111" s="851" t="s">
        <v>144</v>
      </c>
      <c r="G111" s="345" t="s">
        <v>280</v>
      </c>
      <c r="H111" s="346">
        <v>87</v>
      </c>
      <c r="I111" s="346">
        <v>100</v>
      </c>
      <c r="J111" s="353">
        <v>187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283</v>
      </c>
      <c r="D113" s="346">
        <v>309</v>
      </c>
      <c r="E113" s="353">
        <v>592</v>
      </c>
      <c r="F113" s="849"/>
      <c r="G113" s="345" t="s">
        <v>69</v>
      </c>
      <c r="H113" s="346">
        <v>87</v>
      </c>
      <c r="I113" s="346">
        <v>100</v>
      </c>
      <c r="J113" s="353">
        <v>187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298</v>
      </c>
      <c r="C114" s="325">
        <v>0</v>
      </c>
      <c r="D114" s="325">
        <v>1</v>
      </c>
      <c r="E114" s="326">
        <v>299</v>
      </c>
      <c r="F114" s="850"/>
      <c r="G114" s="324">
        <v>90</v>
      </c>
      <c r="H114" s="325">
        <v>0</v>
      </c>
      <c r="I114" s="325">
        <v>0</v>
      </c>
      <c r="J114" s="326">
        <v>90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213</v>
      </c>
      <c r="D115" s="346">
        <v>249</v>
      </c>
      <c r="E115" s="353">
        <v>462</v>
      </c>
      <c r="F115" s="851" t="s">
        <v>145</v>
      </c>
      <c r="G115" s="345" t="s">
        <v>280</v>
      </c>
      <c r="H115" s="346">
        <v>145</v>
      </c>
      <c r="I115" s="346">
        <v>174</v>
      </c>
      <c r="J115" s="353">
        <v>319</v>
      </c>
      <c r="K115" s="855" t="s">
        <v>427</v>
      </c>
      <c r="L115" s="345" t="s">
        <v>280</v>
      </c>
      <c r="M115" s="346">
        <v>2601</v>
      </c>
      <c r="N115" s="346">
        <v>2849</v>
      </c>
      <c r="O115" s="353">
        <v>5450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213</v>
      </c>
      <c r="D117" s="346">
        <v>250</v>
      </c>
      <c r="E117" s="353">
        <v>463</v>
      </c>
      <c r="F117" s="849"/>
      <c r="G117" s="345" t="s">
        <v>69</v>
      </c>
      <c r="H117" s="346">
        <v>145</v>
      </c>
      <c r="I117" s="346">
        <v>175</v>
      </c>
      <c r="J117" s="353">
        <v>320</v>
      </c>
      <c r="K117" s="855"/>
      <c r="L117" s="345" t="s">
        <v>69</v>
      </c>
      <c r="M117" s="346">
        <v>2603</v>
      </c>
      <c r="N117" s="346">
        <v>2856</v>
      </c>
      <c r="O117" s="353">
        <v>5459</v>
      </c>
    </row>
    <row r="118" spans="1:15" ht="15" customHeight="1" thickBot="1" x14ac:dyDescent="0.2">
      <c r="A118" s="842"/>
      <c r="B118" s="329">
        <v>222</v>
      </c>
      <c r="C118" s="330">
        <v>0</v>
      </c>
      <c r="D118" s="330">
        <v>1</v>
      </c>
      <c r="E118" s="331">
        <v>223</v>
      </c>
      <c r="F118" s="857"/>
      <c r="G118" s="329">
        <v>181</v>
      </c>
      <c r="H118" s="330">
        <v>0</v>
      </c>
      <c r="I118" s="330">
        <v>1</v>
      </c>
      <c r="J118" s="331">
        <v>182</v>
      </c>
      <c r="K118" s="856"/>
      <c r="L118" s="329">
        <v>2406</v>
      </c>
      <c r="M118" s="330">
        <v>0</v>
      </c>
      <c r="N118" s="330">
        <v>8</v>
      </c>
      <c r="O118" s="331">
        <v>2414</v>
      </c>
    </row>
    <row r="119" spans="1:15" ht="15" customHeight="1" x14ac:dyDescent="0.15">
      <c r="A119" s="839" t="s">
        <v>84</v>
      </c>
      <c r="B119" s="318" t="s">
        <v>280</v>
      </c>
      <c r="C119" s="319">
        <v>523</v>
      </c>
      <c r="D119" s="319">
        <v>606</v>
      </c>
      <c r="E119" s="320">
        <v>1129</v>
      </c>
      <c r="F119" s="849" t="s">
        <v>146</v>
      </c>
      <c r="G119" s="318" t="s">
        <v>280</v>
      </c>
      <c r="H119" s="319">
        <v>320</v>
      </c>
      <c r="I119" s="319">
        <v>429</v>
      </c>
      <c r="J119" s="320">
        <v>749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523</v>
      </c>
      <c r="D121" s="346">
        <v>608</v>
      </c>
      <c r="E121" s="353">
        <v>1131</v>
      </c>
      <c r="F121" s="849"/>
      <c r="G121" s="345" t="s">
        <v>69</v>
      </c>
      <c r="H121" s="346">
        <v>320</v>
      </c>
      <c r="I121" s="346">
        <v>429</v>
      </c>
      <c r="J121" s="353">
        <v>749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551</v>
      </c>
      <c r="C122" s="325">
        <v>1</v>
      </c>
      <c r="D122" s="325">
        <v>1</v>
      </c>
      <c r="E122" s="326">
        <v>553</v>
      </c>
      <c r="F122" s="850"/>
      <c r="G122" s="324">
        <v>347</v>
      </c>
      <c r="H122" s="325">
        <v>0</v>
      </c>
      <c r="I122" s="325">
        <v>0</v>
      </c>
      <c r="J122" s="326">
        <v>347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388</v>
      </c>
      <c r="D123" s="346">
        <v>434</v>
      </c>
      <c r="E123" s="353">
        <v>822</v>
      </c>
      <c r="F123" s="851" t="s">
        <v>87</v>
      </c>
      <c r="G123" s="345" t="s">
        <v>280</v>
      </c>
      <c r="H123" s="346">
        <v>529</v>
      </c>
      <c r="I123" s="346">
        <v>601</v>
      </c>
      <c r="J123" s="353">
        <v>1130</v>
      </c>
      <c r="K123" s="854" t="s">
        <v>284</v>
      </c>
      <c r="L123" s="321" t="s">
        <v>280</v>
      </c>
      <c r="M123" s="322">
        <v>1760</v>
      </c>
      <c r="N123" s="322">
        <v>2070</v>
      </c>
      <c r="O123" s="323">
        <v>3830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0</v>
      </c>
      <c r="J124" s="353">
        <v>1</v>
      </c>
      <c r="K124" s="852"/>
      <c r="L124" s="345" t="s">
        <v>281</v>
      </c>
      <c r="M124" s="346">
        <v>1</v>
      </c>
      <c r="N124" s="346">
        <v>2</v>
      </c>
      <c r="O124" s="353">
        <v>3</v>
      </c>
    </row>
    <row r="125" spans="1:15" ht="15" customHeight="1" x14ac:dyDescent="0.15">
      <c r="A125" s="839"/>
      <c r="B125" s="345" t="s">
        <v>69</v>
      </c>
      <c r="C125" s="346">
        <v>388</v>
      </c>
      <c r="D125" s="346">
        <v>434</v>
      </c>
      <c r="E125" s="353">
        <v>822</v>
      </c>
      <c r="F125" s="849"/>
      <c r="G125" s="345" t="s">
        <v>69</v>
      </c>
      <c r="H125" s="346">
        <v>530</v>
      </c>
      <c r="I125" s="346">
        <v>601</v>
      </c>
      <c r="J125" s="353">
        <v>1131</v>
      </c>
      <c r="K125" s="852"/>
      <c r="L125" s="345" t="s">
        <v>69</v>
      </c>
      <c r="M125" s="346">
        <v>1761</v>
      </c>
      <c r="N125" s="346">
        <v>2072</v>
      </c>
      <c r="O125" s="353">
        <v>3833</v>
      </c>
    </row>
    <row r="126" spans="1:15" ht="15" customHeight="1" thickBot="1" x14ac:dyDescent="0.2">
      <c r="A126" s="839"/>
      <c r="B126" s="329">
        <v>384</v>
      </c>
      <c r="C126" s="330">
        <v>0</v>
      </c>
      <c r="D126" s="330">
        <v>0</v>
      </c>
      <c r="E126" s="331">
        <v>384</v>
      </c>
      <c r="F126" s="849"/>
      <c r="G126" s="329">
        <v>536</v>
      </c>
      <c r="H126" s="330">
        <v>1</v>
      </c>
      <c r="I126" s="330">
        <v>0</v>
      </c>
      <c r="J126" s="331">
        <v>537</v>
      </c>
      <c r="K126" s="853"/>
      <c r="L126" s="329">
        <v>1818</v>
      </c>
      <c r="M126" s="330">
        <v>2</v>
      </c>
      <c r="N126" s="330">
        <v>1</v>
      </c>
      <c r="O126" s="331">
        <v>1821</v>
      </c>
    </row>
    <row r="127" spans="1:15" ht="15" customHeight="1" x14ac:dyDescent="0.15">
      <c r="A127" s="841" t="s">
        <v>89</v>
      </c>
      <c r="B127" s="318" t="s">
        <v>280</v>
      </c>
      <c r="C127" s="319">
        <v>610</v>
      </c>
      <c r="D127" s="319">
        <v>618</v>
      </c>
      <c r="E127" s="320">
        <v>1228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610</v>
      </c>
      <c r="N127" s="319">
        <v>618</v>
      </c>
      <c r="O127" s="320">
        <v>1228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611</v>
      </c>
      <c r="D129" s="346">
        <v>619</v>
      </c>
      <c r="E129" s="353">
        <v>1230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611</v>
      </c>
      <c r="N129" s="346">
        <v>619</v>
      </c>
      <c r="O129" s="353">
        <v>1230</v>
      </c>
    </row>
    <row r="130" spans="1:15" ht="15" customHeight="1" thickBot="1" x14ac:dyDescent="0.2">
      <c r="A130" s="842"/>
      <c r="B130" s="329">
        <v>640</v>
      </c>
      <c r="C130" s="330">
        <v>1</v>
      </c>
      <c r="D130" s="330">
        <v>1</v>
      </c>
      <c r="E130" s="331">
        <v>642</v>
      </c>
      <c r="F130" s="857"/>
      <c r="G130" s="422"/>
      <c r="H130" s="423"/>
      <c r="I130" s="423"/>
      <c r="J130" s="442"/>
      <c r="K130" s="856"/>
      <c r="L130" s="329">
        <v>640</v>
      </c>
      <c r="M130" s="330">
        <v>1</v>
      </c>
      <c r="N130" s="330">
        <v>1</v>
      </c>
      <c r="O130" s="331">
        <v>642</v>
      </c>
    </row>
    <row r="131" spans="1:15" ht="15" customHeight="1" x14ac:dyDescent="0.15">
      <c r="A131" s="841" t="s">
        <v>147</v>
      </c>
      <c r="B131" s="318" t="s">
        <v>280</v>
      </c>
      <c r="C131" s="319">
        <v>219</v>
      </c>
      <c r="D131" s="319">
        <v>284</v>
      </c>
      <c r="E131" s="320">
        <v>503</v>
      </c>
      <c r="F131" s="848" t="s">
        <v>151</v>
      </c>
      <c r="G131" s="318" t="s">
        <v>280</v>
      </c>
      <c r="H131" s="319">
        <v>78</v>
      </c>
      <c r="I131" s="319">
        <v>83</v>
      </c>
      <c r="J131" s="320">
        <v>161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219</v>
      </c>
      <c r="D133" s="346">
        <v>284</v>
      </c>
      <c r="E133" s="353">
        <v>503</v>
      </c>
      <c r="F133" s="849"/>
      <c r="G133" s="345" t="s">
        <v>69</v>
      </c>
      <c r="H133" s="346">
        <v>78</v>
      </c>
      <c r="I133" s="346">
        <v>83</v>
      </c>
      <c r="J133" s="353">
        <v>161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301</v>
      </c>
      <c r="C134" s="325">
        <v>0</v>
      </c>
      <c r="D134" s="325">
        <v>0</v>
      </c>
      <c r="E134" s="326">
        <v>301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26</v>
      </c>
      <c r="E135" s="353">
        <v>56</v>
      </c>
      <c r="F135" s="851" t="s">
        <v>152</v>
      </c>
      <c r="G135" s="345" t="s">
        <v>280</v>
      </c>
      <c r="H135" s="346">
        <v>82</v>
      </c>
      <c r="I135" s="346">
        <v>81</v>
      </c>
      <c r="J135" s="353">
        <v>163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26</v>
      </c>
      <c r="E137" s="353">
        <v>56</v>
      </c>
      <c r="F137" s="849"/>
      <c r="G137" s="345" t="s">
        <v>69</v>
      </c>
      <c r="H137" s="346">
        <v>82</v>
      </c>
      <c r="I137" s="346">
        <v>81</v>
      </c>
      <c r="J137" s="353">
        <v>163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99</v>
      </c>
      <c r="H138" s="325">
        <v>0</v>
      </c>
      <c r="I138" s="325">
        <v>0</v>
      </c>
      <c r="J138" s="326">
        <v>99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71</v>
      </c>
      <c r="D139" s="346">
        <v>76</v>
      </c>
      <c r="E139" s="353">
        <v>147</v>
      </c>
      <c r="F139" s="851" t="s">
        <v>153</v>
      </c>
      <c r="G139" s="345" t="s">
        <v>280</v>
      </c>
      <c r="H139" s="346">
        <v>27</v>
      </c>
      <c r="I139" s="346">
        <v>30</v>
      </c>
      <c r="J139" s="353">
        <v>57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71</v>
      </c>
      <c r="D141" s="346">
        <v>76</v>
      </c>
      <c r="E141" s="353">
        <v>147</v>
      </c>
      <c r="F141" s="849"/>
      <c r="G141" s="345" t="s">
        <v>69</v>
      </c>
      <c r="H141" s="346">
        <v>27</v>
      </c>
      <c r="I141" s="346">
        <v>30</v>
      </c>
      <c r="J141" s="353">
        <v>57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80</v>
      </c>
      <c r="C142" s="325">
        <v>0</v>
      </c>
      <c r="D142" s="325">
        <v>0</v>
      </c>
      <c r="E142" s="326">
        <v>80</v>
      </c>
      <c r="F142" s="850"/>
      <c r="G142" s="324">
        <v>34</v>
      </c>
      <c r="H142" s="325">
        <v>0</v>
      </c>
      <c r="I142" s="325">
        <v>0</v>
      </c>
      <c r="J142" s="326">
        <v>34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137</v>
      </c>
      <c r="D143" s="346">
        <v>125</v>
      </c>
      <c r="E143" s="353">
        <v>262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644</v>
      </c>
      <c r="N143" s="322">
        <v>705</v>
      </c>
      <c r="O143" s="323">
        <v>1349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137</v>
      </c>
      <c r="D145" s="346">
        <v>125</v>
      </c>
      <c r="E145" s="353">
        <v>262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644</v>
      </c>
      <c r="N145" s="346">
        <v>705</v>
      </c>
      <c r="O145" s="353">
        <v>1349</v>
      </c>
    </row>
    <row r="146" spans="1:15" ht="15" customHeight="1" thickBot="1" x14ac:dyDescent="0.2">
      <c r="A146" s="842"/>
      <c r="B146" s="329">
        <v>163</v>
      </c>
      <c r="C146" s="330">
        <v>0</v>
      </c>
      <c r="D146" s="330">
        <v>0</v>
      </c>
      <c r="E146" s="331">
        <v>163</v>
      </c>
      <c r="F146" s="857"/>
      <c r="G146" s="425"/>
      <c r="H146" s="423"/>
      <c r="I146" s="423"/>
      <c r="J146" s="444"/>
      <c r="K146" s="856"/>
      <c r="L146" s="399">
        <v>805</v>
      </c>
      <c r="M146" s="400">
        <v>0</v>
      </c>
      <c r="N146" s="400">
        <v>0</v>
      </c>
      <c r="O146" s="401">
        <v>805</v>
      </c>
    </row>
    <row r="147" spans="1:15" ht="15" customHeight="1" x14ac:dyDescent="0.15">
      <c r="A147" s="841" t="s">
        <v>154</v>
      </c>
      <c r="B147" s="318" t="s">
        <v>280</v>
      </c>
      <c r="C147" s="319">
        <v>347</v>
      </c>
      <c r="D147" s="319">
        <v>353</v>
      </c>
      <c r="E147" s="320">
        <v>700</v>
      </c>
      <c r="F147" s="848" t="s">
        <v>157</v>
      </c>
      <c r="G147" s="318" t="s">
        <v>280</v>
      </c>
      <c r="H147" s="319">
        <v>88</v>
      </c>
      <c r="I147" s="319">
        <v>102</v>
      </c>
      <c r="J147" s="320">
        <v>190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347</v>
      </c>
      <c r="D149" s="346">
        <v>354</v>
      </c>
      <c r="E149" s="353">
        <v>701</v>
      </c>
      <c r="F149" s="849"/>
      <c r="G149" s="345" t="s">
        <v>69</v>
      </c>
      <c r="H149" s="346">
        <v>88</v>
      </c>
      <c r="I149" s="346">
        <v>102</v>
      </c>
      <c r="J149" s="353">
        <v>190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393</v>
      </c>
      <c r="C150" s="325">
        <v>0</v>
      </c>
      <c r="D150" s="325">
        <v>1</v>
      </c>
      <c r="E150" s="326">
        <v>394</v>
      </c>
      <c r="F150" s="850"/>
      <c r="G150" s="324">
        <v>117</v>
      </c>
      <c r="H150" s="325">
        <v>0</v>
      </c>
      <c r="I150" s="325">
        <v>0</v>
      </c>
      <c r="J150" s="326">
        <v>117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73</v>
      </c>
      <c r="D151" s="346">
        <v>72</v>
      </c>
      <c r="E151" s="353">
        <v>145</v>
      </c>
      <c r="F151" s="851" t="s">
        <v>158</v>
      </c>
      <c r="G151" s="345" t="s">
        <v>280</v>
      </c>
      <c r="H151" s="346">
        <v>422</v>
      </c>
      <c r="I151" s="346">
        <v>366</v>
      </c>
      <c r="J151" s="353">
        <v>788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73</v>
      </c>
      <c r="D153" s="346">
        <v>72</v>
      </c>
      <c r="E153" s="353">
        <v>145</v>
      </c>
      <c r="F153" s="849"/>
      <c r="G153" s="345" t="s">
        <v>69</v>
      </c>
      <c r="H153" s="346">
        <v>422</v>
      </c>
      <c r="I153" s="346">
        <v>372</v>
      </c>
      <c r="J153" s="353">
        <v>794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94</v>
      </c>
      <c r="C154" s="325">
        <v>0</v>
      </c>
      <c r="D154" s="325">
        <v>0</v>
      </c>
      <c r="E154" s="326">
        <v>94</v>
      </c>
      <c r="F154" s="850"/>
      <c r="G154" s="324">
        <v>493</v>
      </c>
      <c r="H154" s="325">
        <v>1</v>
      </c>
      <c r="I154" s="325">
        <v>5</v>
      </c>
      <c r="J154" s="326">
        <v>499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71</v>
      </c>
      <c r="D155" s="346">
        <v>93</v>
      </c>
      <c r="E155" s="353">
        <v>164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1001</v>
      </c>
      <c r="N155" s="322">
        <v>986</v>
      </c>
      <c r="O155" s="323">
        <v>1987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71</v>
      </c>
      <c r="D157" s="346">
        <v>93</v>
      </c>
      <c r="E157" s="353">
        <v>164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1001</v>
      </c>
      <c r="N157" s="346">
        <v>993</v>
      </c>
      <c r="O157" s="353">
        <v>1994</v>
      </c>
    </row>
    <row r="158" spans="1:15" ht="15" customHeight="1" thickBot="1" x14ac:dyDescent="0.2">
      <c r="A158" s="842"/>
      <c r="B158" s="329">
        <v>118</v>
      </c>
      <c r="C158" s="330">
        <v>0</v>
      </c>
      <c r="D158" s="330">
        <v>0</v>
      </c>
      <c r="E158" s="331">
        <v>118</v>
      </c>
      <c r="F158" s="857"/>
      <c r="G158" s="425"/>
      <c r="H158" s="423"/>
      <c r="I158" s="423"/>
      <c r="J158" s="444"/>
      <c r="K158" s="855"/>
      <c r="L158" s="408">
        <v>1215</v>
      </c>
      <c r="M158" s="409">
        <v>1</v>
      </c>
      <c r="N158" s="409">
        <v>6</v>
      </c>
      <c r="O158" s="410">
        <v>1222</v>
      </c>
    </row>
    <row r="159" spans="1:15" ht="15" customHeight="1" x14ac:dyDescent="0.15">
      <c r="A159" s="844" t="s">
        <v>105</v>
      </c>
      <c r="B159" s="318" t="s">
        <v>280</v>
      </c>
      <c r="C159" s="319">
        <v>222</v>
      </c>
      <c r="D159" s="319">
        <v>243</v>
      </c>
      <c r="E159" s="320">
        <v>465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222</v>
      </c>
      <c r="N159" s="319">
        <v>243</v>
      </c>
      <c r="O159" s="320">
        <v>465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222</v>
      </c>
      <c r="D161" s="346">
        <v>243</v>
      </c>
      <c r="E161" s="353">
        <v>465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222</v>
      </c>
      <c r="N161" s="346">
        <v>243</v>
      </c>
      <c r="O161" s="353">
        <v>465</v>
      </c>
    </row>
    <row r="162" spans="1:15" ht="15" customHeight="1" thickBot="1" x14ac:dyDescent="0.2">
      <c r="A162" s="844"/>
      <c r="B162" s="329">
        <v>290</v>
      </c>
      <c r="C162" s="330">
        <v>0</v>
      </c>
      <c r="D162" s="330">
        <v>0</v>
      </c>
      <c r="E162" s="331">
        <v>290</v>
      </c>
      <c r="F162" s="849"/>
      <c r="G162" s="426"/>
      <c r="H162" s="423"/>
      <c r="I162" s="423"/>
      <c r="J162" s="445"/>
      <c r="K162" s="865"/>
      <c r="L162" s="399">
        <v>290</v>
      </c>
      <c r="M162" s="400">
        <v>0</v>
      </c>
      <c r="N162" s="400">
        <v>0</v>
      </c>
      <c r="O162" s="401">
        <v>290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46868</v>
      </c>
      <c r="N163" s="414">
        <v>51146</v>
      </c>
      <c r="O163" s="415">
        <v>98014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77</v>
      </c>
      <c r="N164" s="414">
        <v>256</v>
      </c>
      <c r="O164" s="415">
        <v>333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46945</v>
      </c>
      <c r="N165" s="414">
        <v>51402</v>
      </c>
      <c r="O165" s="415">
        <v>98347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45686</v>
      </c>
      <c r="M166" s="417">
        <v>131</v>
      </c>
      <c r="N166" s="417">
        <v>155</v>
      </c>
      <c r="O166" s="418">
        <v>45972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416F-2069-4FF5-BF03-C94C1CC7AFF6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428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162</v>
      </c>
      <c r="D4" s="319">
        <v>192</v>
      </c>
      <c r="E4" s="320">
        <v>354</v>
      </c>
      <c r="F4" s="841" t="s">
        <v>27</v>
      </c>
      <c r="G4" s="318" t="s">
        <v>280</v>
      </c>
      <c r="H4" s="319">
        <v>168</v>
      </c>
      <c r="I4" s="319">
        <v>211</v>
      </c>
      <c r="J4" s="320">
        <v>379</v>
      </c>
      <c r="K4" s="841" t="s">
        <v>49</v>
      </c>
      <c r="L4" s="318" t="s">
        <v>280</v>
      </c>
      <c r="M4" s="319">
        <v>223</v>
      </c>
      <c r="N4" s="319">
        <v>244</v>
      </c>
      <c r="O4" s="320">
        <v>467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4</v>
      </c>
      <c r="O5" s="323">
        <v>4</v>
      </c>
    </row>
    <row r="6" spans="1:20" ht="17.25" customHeight="1" x14ac:dyDescent="0.15">
      <c r="A6" s="839"/>
      <c r="B6" s="321" t="s">
        <v>69</v>
      </c>
      <c r="C6" s="322">
        <v>162</v>
      </c>
      <c r="D6" s="322">
        <v>193</v>
      </c>
      <c r="E6" s="323">
        <v>355</v>
      </c>
      <c r="F6" s="839"/>
      <c r="G6" s="321" t="s">
        <v>69</v>
      </c>
      <c r="H6" s="322">
        <v>170</v>
      </c>
      <c r="I6" s="322">
        <v>213</v>
      </c>
      <c r="J6" s="323">
        <v>383</v>
      </c>
      <c r="K6" s="839"/>
      <c r="L6" s="321" t="s">
        <v>69</v>
      </c>
      <c r="M6" s="322">
        <v>223</v>
      </c>
      <c r="N6" s="322">
        <v>248</v>
      </c>
      <c r="O6" s="323">
        <v>471</v>
      </c>
    </row>
    <row r="7" spans="1:20" ht="17.25" customHeight="1" x14ac:dyDescent="0.15">
      <c r="A7" s="840"/>
      <c r="B7" s="324">
        <v>181</v>
      </c>
      <c r="C7" s="325">
        <v>1</v>
      </c>
      <c r="D7" s="325">
        <v>0</v>
      </c>
      <c r="E7" s="326">
        <v>182</v>
      </c>
      <c r="F7" s="840"/>
      <c r="G7" s="324">
        <v>190</v>
      </c>
      <c r="H7" s="325">
        <v>1</v>
      </c>
      <c r="I7" s="325">
        <v>3</v>
      </c>
      <c r="J7" s="326">
        <v>194</v>
      </c>
      <c r="K7" s="840"/>
      <c r="L7" s="324">
        <v>232</v>
      </c>
      <c r="M7" s="325">
        <v>4</v>
      </c>
      <c r="N7" s="325">
        <v>0</v>
      </c>
      <c r="O7" s="326">
        <v>236</v>
      </c>
    </row>
    <row r="8" spans="1:20" ht="17.25" customHeight="1" x14ac:dyDescent="0.15">
      <c r="A8" s="838" t="s">
        <v>6</v>
      </c>
      <c r="B8" s="321" t="s">
        <v>280</v>
      </c>
      <c r="C8" s="322">
        <v>142</v>
      </c>
      <c r="D8" s="322">
        <v>164</v>
      </c>
      <c r="E8" s="323">
        <v>306</v>
      </c>
      <c r="F8" s="838" t="s">
        <v>28</v>
      </c>
      <c r="G8" s="321" t="s">
        <v>280</v>
      </c>
      <c r="H8" s="322">
        <v>144</v>
      </c>
      <c r="I8" s="322">
        <v>203</v>
      </c>
      <c r="J8" s="323">
        <v>347</v>
      </c>
      <c r="K8" s="838" t="s">
        <v>50</v>
      </c>
      <c r="L8" s="321" t="s">
        <v>280</v>
      </c>
      <c r="M8" s="322">
        <v>1226</v>
      </c>
      <c r="N8" s="322">
        <v>1231</v>
      </c>
      <c r="O8" s="323">
        <v>2457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143</v>
      </c>
      <c r="D10" s="322">
        <v>165</v>
      </c>
      <c r="E10" s="323">
        <v>308</v>
      </c>
      <c r="F10" s="839"/>
      <c r="G10" s="321" t="s">
        <v>69</v>
      </c>
      <c r="H10" s="322">
        <v>145</v>
      </c>
      <c r="I10" s="322">
        <v>203</v>
      </c>
      <c r="J10" s="323">
        <v>348</v>
      </c>
      <c r="K10" s="839"/>
      <c r="L10" s="321" t="s">
        <v>69</v>
      </c>
      <c r="M10" s="322">
        <v>1226</v>
      </c>
      <c r="N10" s="322">
        <v>1240</v>
      </c>
      <c r="O10" s="323">
        <v>2466</v>
      </c>
    </row>
    <row r="11" spans="1:20" ht="17.25" customHeight="1" x14ac:dyDescent="0.15">
      <c r="A11" s="840"/>
      <c r="B11" s="324">
        <v>159</v>
      </c>
      <c r="C11" s="325">
        <v>1</v>
      </c>
      <c r="D11" s="325">
        <v>1</v>
      </c>
      <c r="E11" s="326">
        <v>161</v>
      </c>
      <c r="F11" s="840"/>
      <c r="G11" s="324">
        <v>168</v>
      </c>
      <c r="H11" s="434">
        <v>1</v>
      </c>
      <c r="I11" s="325">
        <v>0</v>
      </c>
      <c r="J11" s="328">
        <v>169</v>
      </c>
      <c r="K11" s="840"/>
      <c r="L11" s="327">
        <v>1070</v>
      </c>
      <c r="M11" s="325">
        <v>2</v>
      </c>
      <c r="N11" s="325">
        <v>7</v>
      </c>
      <c r="O11" s="328">
        <v>1079</v>
      </c>
    </row>
    <row r="12" spans="1:20" ht="17.25" customHeight="1" x14ac:dyDescent="0.15">
      <c r="A12" s="838" t="s">
        <v>7</v>
      </c>
      <c r="B12" s="321" t="s">
        <v>280</v>
      </c>
      <c r="C12" s="322">
        <v>177</v>
      </c>
      <c r="D12" s="322">
        <v>195</v>
      </c>
      <c r="E12" s="323">
        <v>372</v>
      </c>
      <c r="F12" s="838" t="s">
        <v>29</v>
      </c>
      <c r="G12" s="321" t="s">
        <v>280</v>
      </c>
      <c r="H12" s="322">
        <v>64</v>
      </c>
      <c r="I12" s="322">
        <v>75</v>
      </c>
      <c r="J12" s="323">
        <v>139</v>
      </c>
      <c r="K12" s="838" t="s">
        <v>51</v>
      </c>
      <c r="L12" s="321" t="s">
        <v>280</v>
      </c>
      <c r="M12" s="322">
        <v>2030</v>
      </c>
      <c r="N12" s="322">
        <v>2212</v>
      </c>
      <c r="O12" s="323">
        <v>4242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178</v>
      </c>
      <c r="D14" s="322">
        <v>199</v>
      </c>
      <c r="E14" s="323">
        <v>377</v>
      </c>
      <c r="F14" s="839"/>
      <c r="G14" s="321" t="s">
        <v>69</v>
      </c>
      <c r="H14" s="322">
        <v>65</v>
      </c>
      <c r="I14" s="322">
        <v>76</v>
      </c>
      <c r="J14" s="323">
        <v>141</v>
      </c>
      <c r="K14" s="839"/>
      <c r="L14" s="321" t="s">
        <v>69</v>
      </c>
      <c r="M14" s="322">
        <v>2030</v>
      </c>
      <c r="N14" s="322">
        <v>2217</v>
      </c>
      <c r="O14" s="323">
        <v>4247</v>
      </c>
    </row>
    <row r="15" spans="1:20" ht="17.25" customHeight="1" x14ac:dyDescent="0.15">
      <c r="A15" s="840"/>
      <c r="B15" s="324">
        <v>198</v>
      </c>
      <c r="C15" s="325">
        <v>2</v>
      </c>
      <c r="D15" s="325">
        <v>2</v>
      </c>
      <c r="E15" s="326">
        <v>202</v>
      </c>
      <c r="F15" s="840"/>
      <c r="G15" s="324">
        <v>67</v>
      </c>
      <c r="H15" s="325">
        <v>0</v>
      </c>
      <c r="I15" s="325">
        <v>1</v>
      </c>
      <c r="J15" s="326">
        <v>68</v>
      </c>
      <c r="K15" s="840"/>
      <c r="L15" s="324">
        <v>1770</v>
      </c>
      <c r="M15" s="325">
        <v>1</v>
      </c>
      <c r="N15" s="325">
        <v>4</v>
      </c>
      <c r="O15" s="326">
        <v>1775</v>
      </c>
    </row>
    <row r="16" spans="1:20" ht="17.25" customHeight="1" x14ac:dyDescent="0.15">
      <c r="A16" s="838" t="s">
        <v>8</v>
      </c>
      <c r="B16" s="321" t="s">
        <v>280</v>
      </c>
      <c r="C16" s="322">
        <v>145</v>
      </c>
      <c r="D16" s="322">
        <v>163</v>
      </c>
      <c r="E16" s="323">
        <v>308</v>
      </c>
      <c r="F16" s="838" t="s">
        <v>30</v>
      </c>
      <c r="G16" s="321" t="s">
        <v>280</v>
      </c>
      <c r="H16" s="322">
        <v>830</v>
      </c>
      <c r="I16" s="322">
        <v>919</v>
      </c>
      <c r="J16" s="323">
        <v>1749</v>
      </c>
      <c r="K16" s="838" t="s">
        <v>52</v>
      </c>
      <c r="L16" s="321" t="s">
        <v>280</v>
      </c>
      <c r="M16" s="322">
        <v>234</v>
      </c>
      <c r="N16" s="322">
        <v>153</v>
      </c>
      <c r="O16" s="323">
        <v>387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6</v>
      </c>
      <c r="J17" s="323">
        <v>7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148</v>
      </c>
      <c r="D18" s="322">
        <v>175</v>
      </c>
      <c r="E18" s="323">
        <v>323</v>
      </c>
      <c r="F18" s="839"/>
      <c r="G18" s="321" t="s">
        <v>69</v>
      </c>
      <c r="H18" s="322">
        <v>831</v>
      </c>
      <c r="I18" s="322">
        <v>925</v>
      </c>
      <c r="J18" s="323">
        <v>1756</v>
      </c>
      <c r="K18" s="839"/>
      <c r="L18" s="321" t="s">
        <v>69</v>
      </c>
      <c r="M18" s="322">
        <v>235</v>
      </c>
      <c r="N18" s="322">
        <v>155</v>
      </c>
      <c r="O18" s="323">
        <v>390</v>
      </c>
    </row>
    <row r="19" spans="1:15" ht="17.25" customHeight="1" x14ac:dyDescent="0.15">
      <c r="A19" s="840"/>
      <c r="B19" s="324">
        <v>160</v>
      </c>
      <c r="C19" s="325">
        <v>6</v>
      </c>
      <c r="D19" s="325">
        <v>6</v>
      </c>
      <c r="E19" s="326">
        <v>172</v>
      </c>
      <c r="F19" s="840"/>
      <c r="G19" s="324">
        <v>774</v>
      </c>
      <c r="H19" s="325">
        <v>2</v>
      </c>
      <c r="I19" s="325">
        <v>4</v>
      </c>
      <c r="J19" s="326">
        <v>780</v>
      </c>
      <c r="K19" s="840"/>
      <c r="L19" s="324">
        <v>254</v>
      </c>
      <c r="M19" s="325">
        <v>0</v>
      </c>
      <c r="N19" s="325">
        <v>2</v>
      </c>
      <c r="O19" s="326">
        <v>256</v>
      </c>
    </row>
    <row r="20" spans="1:15" ht="17.25" customHeight="1" x14ac:dyDescent="0.15">
      <c r="A20" s="838" t="s">
        <v>9</v>
      </c>
      <c r="B20" s="321" t="s">
        <v>280</v>
      </c>
      <c r="C20" s="322">
        <v>74</v>
      </c>
      <c r="D20" s="322">
        <v>68</v>
      </c>
      <c r="E20" s="323">
        <v>142</v>
      </c>
      <c r="F20" s="838" t="s">
        <v>31</v>
      </c>
      <c r="G20" s="321" t="s">
        <v>280</v>
      </c>
      <c r="H20" s="322">
        <v>103</v>
      </c>
      <c r="I20" s="322">
        <v>154</v>
      </c>
      <c r="J20" s="323">
        <v>257</v>
      </c>
      <c r="K20" s="838" t="s">
        <v>53</v>
      </c>
      <c r="L20" s="321" t="s">
        <v>280</v>
      </c>
      <c r="M20" s="322">
        <v>149</v>
      </c>
      <c r="N20" s="322">
        <v>173</v>
      </c>
      <c r="O20" s="323">
        <v>322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75</v>
      </c>
      <c r="D22" s="322">
        <v>72</v>
      </c>
      <c r="E22" s="323">
        <v>147</v>
      </c>
      <c r="F22" s="839"/>
      <c r="G22" s="321" t="s">
        <v>69</v>
      </c>
      <c r="H22" s="322">
        <v>103</v>
      </c>
      <c r="I22" s="322">
        <v>154</v>
      </c>
      <c r="J22" s="323">
        <v>257</v>
      </c>
      <c r="K22" s="839"/>
      <c r="L22" s="321" t="s">
        <v>69</v>
      </c>
      <c r="M22" s="322">
        <v>149</v>
      </c>
      <c r="N22" s="322">
        <v>174</v>
      </c>
      <c r="O22" s="323">
        <v>323</v>
      </c>
    </row>
    <row r="23" spans="1:15" ht="17.25" customHeight="1" x14ac:dyDescent="0.15">
      <c r="A23" s="840"/>
      <c r="B23" s="324">
        <v>81</v>
      </c>
      <c r="C23" s="325">
        <v>2</v>
      </c>
      <c r="D23" s="325">
        <v>3</v>
      </c>
      <c r="E23" s="326">
        <v>86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200</v>
      </c>
      <c r="M23" s="325">
        <v>1</v>
      </c>
      <c r="N23" s="325">
        <v>0</v>
      </c>
      <c r="O23" s="326">
        <v>201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53</v>
      </c>
      <c r="E24" s="322">
        <v>102</v>
      </c>
      <c r="F24" s="838" t="s">
        <v>32</v>
      </c>
      <c r="G24" s="321" t="s">
        <v>280</v>
      </c>
      <c r="H24" s="322">
        <v>303</v>
      </c>
      <c r="I24" s="322">
        <v>339</v>
      </c>
      <c r="J24" s="323">
        <v>642</v>
      </c>
      <c r="K24" s="838" t="s">
        <v>54</v>
      </c>
      <c r="L24" s="321" t="s">
        <v>280</v>
      </c>
      <c r="M24" s="322">
        <v>675</v>
      </c>
      <c r="N24" s="322">
        <v>745</v>
      </c>
      <c r="O24" s="323">
        <v>1420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53</v>
      </c>
      <c r="E26" s="323">
        <v>103</v>
      </c>
      <c r="F26" s="839"/>
      <c r="G26" s="321" t="s">
        <v>69</v>
      </c>
      <c r="H26" s="322">
        <v>303</v>
      </c>
      <c r="I26" s="322">
        <v>339</v>
      </c>
      <c r="J26" s="323">
        <v>642</v>
      </c>
      <c r="K26" s="839"/>
      <c r="L26" s="321" t="s">
        <v>69</v>
      </c>
      <c r="M26" s="322">
        <v>675</v>
      </c>
      <c r="N26" s="322">
        <v>745</v>
      </c>
      <c r="O26" s="323">
        <v>1420</v>
      </c>
    </row>
    <row r="27" spans="1:15" ht="17.25" customHeight="1" x14ac:dyDescent="0.15">
      <c r="A27" s="840"/>
      <c r="B27" s="324">
        <v>47</v>
      </c>
      <c r="C27" s="325">
        <v>1</v>
      </c>
      <c r="D27" s="325">
        <v>0</v>
      </c>
      <c r="E27" s="326">
        <v>48</v>
      </c>
      <c r="F27" s="840"/>
      <c r="G27" s="324">
        <v>333</v>
      </c>
      <c r="H27" s="325">
        <v>0</v>
      </c>
      <c r="I27" s="325">
        <v>0</v>
      </c>
      <c r="J27" s="326">
        <v>333</v>
      </c>
      <c r="K27" s="840"/>
      <c r="L27" s="324">
        <v>687</v>
      </c>
      <c r="M27" s="325">
        <v>0</v>
      </c>
      <c r="N27" s="325">
        <v>0</v>
      </c>
      <c r="O27" s="326">
        <v>687</v>
      </c>
    </row>
    <row r="28" spans="1:15" ht="17.25" customHeight="1" x14ac:dyDescent="0.15">
      <c r="A28" s="838" t="s">
        <v>11</v>
      </c>
      <c r="B28" s="321" t="s">
        <v>280</v>
      </c>
      <c r="C28" s="322">
        <v>127</v>
      </c>
      <c r="D28" s="322">
        <v>188</v>
      </c>
      <c r="E28" s="323">
        <v>315</v>
      </c>
      <c r="F28" s="838" t="s">
        <v>33</v>
      </c>
      <c r="G28" s="321" t="s">
        <v>280</v>
      </c>
      <c r="H28" s="322">
        <v>34</v>
      </c>
      <c r="I28" s="322">
        <v>43</v>
      </c>
      <c r="J28" s="323">
        <v>77</v>
      </c>
      <c r="K28" s="838" t="s">
        <v>55</v>
      </c>
      <c r="L28" s="321" t="s">
        <v>280</v>
      </c>
      <c r="M28" s="322">
        <v>126</v>
      </c>
      <c r="N28" s="322">
        <v>144</v>
      </c>
      <c r="O28" s="323">
        <v>270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132</v>
      </c>
      <c r="D30" s="322">
        <v>191</v>
      </c>
      <c r="E30" s="323">
        <v>323</v>
      </c>
      <c r="F30" s="839"/>
      <c r="G30" s="321" t="s">
        <v>69</v>
      </c>
      <c r="H30" s="322">
        <v>34</v>
      </c>
      <c r="I30" s="322">
        <v>43</v>
      </c>
      <c r="J30" s="323">
        <v>77</v>
      </c>
      <c r="K30" s="839"/>
      <c r="L30" s="321" t="s">
        <v>69</v>
      </c>
      <c r="M30" s="322">
        <v>126</v>
      </c>
      <c r="N30" s="322">
        <v>144</v>
      </c>
      <c r="O30" s="323">
        <v>270</v>
      </c>
    </row>
    <row r="31" spans="1:15" ht="17.25" customHeight="1" x14ac:dyDescent="0.15">
      <c r="A31" s="840"/>
      <c r="B31" s="324">
        <v>180</v>
      </c>
      <c r="C31" s="325">
        <v>7</v>
      </c>
      <c r="D31" s="325">
        <v>1</v>
      </c>
      <c r="E31" s="326">
        <v>188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135</v>
      </c>
      <c r="M31" s="325">
        <v>0</v>
      </c>
      <c r="N31" s="325">
        <v>0</v>
      </c>
      <c r="O31" s="326">
        <v>135</v>
      </c>
    </row>
    <row r="32" spans="1:15" ht="17.25" customHeight="1" x14ac:dyDescent="0.15">
      <c r="A32" s="838" t="s">
        <v>12</v>
      </c>
      <c r="B32" s="321" t="s">
        <v>280</v>
      </c>
      <c r="C32" s="322">
        <v>204</v>
      </c>
      <c r="D32" s="322">
        <v>243</v>
      </c>
      <c r="E32" s="322">
        <v>447</v>
      </c>
      <c r="F32" s="838" t="s">
        <v>34</v>
      </c>
      <c r="G32" s="321" t="s">
        <v>280</v>
      </c>
      <c r="H32" s="322">
        <v>54</v>
      </c>
      <c r="I32" s="322">
        <v>63</v>
      </c>
      <c r="J32" s="323">
        <v>117</v>
      </c>
      <c r="K32" s="838" t="s">
        <v>56</v>
      </c>
      <c r="L32" s="321" t="s">
        <v>280</v>
      </c>
      <c r="M32" s="322">
        <v>497</v>
      </c>
      <c r="N32" s="322">
        <v>563</v>
      </c>
      <c r="O32" s="323">
        <v>1060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204</v>
      </c>
      <c r="D34" s="322">
        <v>243</v>
      </c>
      <c r="E34" s="323">
        <v>447</v>
      </c>
      <c r="F34" s="839"/>
      <c r="G34" s="321" t="s">
        <v>69</v>
      </c>
      <c r="H34" s="322">
        <v>54</v>
      </c>
      <c r="I34" s="322">
        <v>63</v>
      </c>
      <c r="J34" s="323">
        <v>117</v>
      </c>
      <c r="K34" s="839"/>
      <c r="L34" s="321" t="s">
        <v>69</v>
      </c>
      <c r="M34" s="322">
        <v>497</v>
      </c>
      <c r="N34" s="322">
        <v>564</v>
      </c>
      <c r="O34" s="323">
        <v>1061</v>
      </c>
    </row>
    <row r="35" spans="1:15" ht="17.25" customHeight="1" x14ac:dyDescent="0.15">
      <c r="A35" s="840"/>
      <c r="B35" s="324">
        <v>230</v>
      </c>
      <c r="C35" s="325">
        <v>0</v>
      </c>
      <c r="D35" s="325">
        <v>0</v>
      </c>
      <c r="E35" s="326">
        <v>230</v>
      </c>
      <c r="F35" s="840"/>
      <c r="G35" s="324">
        <v>66</v>
      </c>
      <c r="H35" s="325">
        <v>0</v>
      </c>
      <c r="I35" s="325">
        <v>0</v>
      </c>
      <c r="J35" s="326">
        <v>66</v>
      </c>
      <c r="K35" s="840"/>
      <c r="L35" s="324">
        <v>504</v>
      </c>
      <c r="M35" s="325">
        <v>0</v>
      </c>
      <c r="N35" s="325">
        <v>1</v>
      </c>
      <c r="O35" s="326">
        <v>505</v>
      </c>
    </row>
    <row r="36" spans="1:15" ht="17.25" customHeight="1" x14ac:dyDescent="0.15">
      <c r="A36" s="838" t="s">
        <v>13</v>
      </c>
      <c r="B36" s="321" t="s">
        <v>280</v>
      </c>
      <c r="C36" s="322">
        <v>394</v>
      </c>
      <c r="D36" s="322">
        <v>272</v>
      </c>
      <c r="E36" s="323">
        <v>666</v>
      </c>
      <c r="F36" s="838" t="s">
        <v>35</v>
      </c>
      <c r="G36" s="321" t="s">
        <v>280</v>
      </c>
      <c r="H36" s="322">
        <v>121</v>
      </c>
      <c r="I36" s="322">
        <v>139</v>
      </c>
      <c r="J36" s="323">
        <v>260</v>
      </c>
      <c r="K36" s="838" t="s">
        <v>57</v>
      </c>
      <c r="L36" s="321" t="s">
        <v>280</v>
      </c>
      <c r="M36" s="322">
        <v>1144</v>
      </c>
      <c r="N36" s="322">
        <v>1073</v>
      </c>
      <c r="O36" s="323">
        <v>2217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3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394</v>
      </c>
      <c r="D38" s="322">
        <v>273</v>
      </c>
      <c r="E38" s="323">
        <v>667</v>
      </c>
      <c r="F38" s="839"/>
      <c r="G38" s="321" t="s">
        <v>69</v>
      </c>
      <c r="H38" s="322">
        <v>121</v>
      </c>
      <c r="I38" s="322">
        <v>140</v>
      </c>
      <c r="J38" s="323">
        <v>261</v>
      </c>
      <c r="K38" s="839"/>
      <c r="L38" s="321" t="s">
        <v>69</v>
      </c>
      <c r="M38" s="322">
        <v>1146</v>
      </c>
      <c r="N38" s="322">
        <v>1076</v>
      </c>
      <c r="O38" s="323">
        <v>2222</v>
      </c>
    </row>
    <row r="39" spans="1:15" ht="17.25" customHeight="1" x14ac:dyDescent="0.15">
      <c r="A39" s="840"/>
      <c r="B39" s="324">
        <v>391</v>
      </c>
      <c r="C39" s="325">
        <v>0</v>
      </c>
      <c r="D39" s="325">
        <v>1</v>
      </c>
      <c r="E39" s="326">
        <v>392</v>
      </c>
      <c r="F39" s="840"/>
      <c r="G39" s="324">
        <v>128</v>
      </c>
      <c r="H39" s="325">
        <v>0</v>
      </c>
      <c r="I39" s="325">
        <v>1</v>
      </c>
      <c r="J39" s="326">
        <v>129</v>
      </c>
      <c r="K39" s="840"/>
      <c r="L39" s="324">
        <v>1133</v>
      </c>
      <c r="M39" s="325">
        <v>3</v>
      </c>
      <c r="N39" s="325">
        <v>1</v>
      </c>
      <c r="O39" s="326">
        <v>1137</v>
      </c>
    </row>
    <row r="40" spans="1:15" ht="17.25" customHeight="1" x14ac:dyDescent="0.15">
      <c r="A40" s="838" t="s">
        <v>14</v>
      </c>
      <c r="B40" s="321" t="s">
        <v>280</v>
      </c>
      <c r="C40" s="322">
        <v>900</v>
      </c>
      <c r="D40" s="322">
        <v>923</v>
      </c>
      <c r="E40" s="323">
        <v>1823</v>
      </c>
      <c r="F40" s="838" t="s">
        <v>36</v>
      </c>
      <c r="G40" s="321" t="s">
        <v>280</v>
      </c>
      <c r="H40" s="322">
        <v>172</v>
      </c>
      <c r="I40" s="322">
        <v>211</v>
      </c>
      <c r="J40" s="323">
        <v>383</v>
      </c>
      <c r="K40" s="838" t="s">
        <v>58</v>
      </c>
      <c r="L40" s="321" t="s">
        <v>280</v>
      </c>
      <c r="M40" s="322">
        <v>307</v>
      </c>
      <c r="N40" s="322">
        <v>362</v>
      </c>
      <c r="O40" s="323">
        <v>669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900</v>
      </c>
      <c r="D42" s="322">
        <v>924</v>
      </c>
      <c r="E42" s="323">
        <v>1824</v>
      </c>
      <c r="F42" s="839"/>
      <c r="G42" s="321" t="s">
        <v>69</v>
      </c>
      <c r="H42" s="322">
        <v>172</v>
      </c>
      <c r="I42" s="322">
        <v>212</v>
      </c>
      <c r="J42" s="323">
        <v>384</v>
      </c>
      <c r="K42" s="839"/>
      <c r="L42" s="321" t="s">
        <v>69</v>
      </c>
      <c r="M42" s="322">
        <v>307</v>
      </c>
      <c r="N42" s="322">
        <v>364</v>
      </c>
      <c r="O42" s="323">
        <v>671</v>
      </c>
    </row>
    <row r="43" spans="1:15" ht="17.25" customHeight="1" x14ac:dyDescent="0.15">
      <c r="A43" s="840"/>
      <c r="B43" s="324">
        <v>852</v>
      </c>
      <c r="C43" s="325">
        <v>1</v>
      </c>
      <c r="D43" s="325">
        <v>0</v>
      </c>
      <c r="E43" s="326">
        <v>853</v>
      </c>
      <c r="F43" s="840"/>
      <c r="G43" s="324">
        <v>187</v>
      </c>
      <c r="H43" s="325">
        <v>0</v>
      </c>
      <c r="I43" s="325">
        <v>1</v>
      </c>
      <c r="J43" s="326">
        <v>188</v>
      </c>
      <c r="K43" s="840"/>
      <c r="L43" s="324">
        <v>325</v>
      </c>
      <c r="M43" s="325">
        <v>0</v>
      </c>
      <c r="N43" s="325">
        <v>2</v>
      </c>
      <c r="O43" s="326">
        <v>327</v>
      </c>
    </row>
    <row r="44" spans="1:15" ht="17.25" customHeight="1" x14ac:dyDescent="0.15">
      <c r="A44" s="838" t="s">
        <v>15</v>
      </c>
      <c r="B44" s="321" t="s">
        <v>280</v>
      </c>
      <c r="C44" s="322">
        <v>1529</v>
      </c>
      <c r="D44" s="322">
        <v>1689</v>
      </c>
      <c r="E44" s="323">
        <v>3218</v>
      </c>
      <c r="F44" s="838" t="s">
        <v>37</v>
      </c>
      <c r="G44" s="321" t="s">
        <v>280</v>
      </c>
      <c r="H44" s="322">
        <v>840</v>
      </c>
      <c r="I44" s="322">
        <v>971</v>
      </c>
      <c r="J44" s="323">
        <v>1811</v>
      </c>
      <c r="K44" s="838" t="s">
        <v>59</v>
      </c>
      <c r="L44" s="321" t="s">
        <v>280</v>
      </c>
      <c r="M44" s="322">
        <v>619</v>
      </c>
      <c r="N44" s="322">
        <v>727</v>
      </c>
      <c r="O44" s="323">
        <v>1346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1531</v>
      </c>
      <c r="D46" s="322">
        <v>1693</v>
      </c>
      <c r="E46" s="323">
        <v>3224</v>
      </c>
      <c r="F46" s="839"/>
      <c r="G46" s="321" t="s">
        <v>69</v>
      </c>
      <c r="H46" s="322">
        <v>840</v>
      </c>
      <c r="I46" s="322">
        <v>978</v>
      </c>
      <c r="J46" s="323">
        <v>1818</v>
      </c>
      <c r="K46" s="839"/>
      <c r="L46" s="321" t="s">
        <v>69</v>
      </c>
      <c r="M46" s="322">
        <v>620</v>
      </c>
      <c r="N46" s="322">
        <v>730</v>
      </c>
      <c r="O46" s="323">
        <v>1350</v>
      </c>
    </row>
    <row r="47" spans="1:15" ht="17.25" customHeight="1" x14ac:dyDescent="0.15">
      <c r="A47" s="840"/>
      <c r="B47" s="324">
        <v>1437</v>
      </c>
      <c r="C47" s="325">
        <v>3</v>
      </c>
      <c r="D47" s="325">
        <v>3</v>
      </c>
      <c r="E47" s="326">
        <v>1443</v>
      </c>
      <c r="F47" s="840"/>
      <c r="G47" s="324">
        <v>884</v>
      </c>
      <c r="H47" s="325">
        <v>0</v>
      </c>
      <c r="I47" s="325">
        <v>7</v>
      </c>
      <c r="J47" s="326">
        <v>891</v>
      </c>
      <c r="K47" s="840"/>
      <c r="L47" s="324">
        <v>623</v>
      </c>
      <c r="M47" s="325">
        <v>0</v>
      </c>
      <c r="N47" s="325">
        <v>3</v>
      </c>
      <c r="O47" s="326">
        <v>626</v>
      </c>
    </row>
    <row r="48" spans="1:15" ht="17.25" customHeight="1" x14ac:dyDescent="0.15">
      <c r="A48" s="838" t="s">
        <v>16</v>
      </c>
      <c r="B48" s="321" t="s">
        <v>280</v>
      </c>
      <c r="C48" s="322">
        <v>1070</v>
      </c>
      <c r="D48" s="322">
        <v>1126</v>
      </c>
      <c r="E48" s="323">
        <v>2196</v>
      </c>
      <c r="F48" s="838" t="s">
        <v>38</v>
      </c>
      <c r="G48" s="321" t="s">
        <v>280</v>
      </c>
      <c r="H48" s="322">
        <v>768</v>
      </c>
      <c r="I48" s="322">
        <v>831</v>
      </c>
      <c r="J48" s="323">
        <v>1599</v>
      </c>
      <c r="K48" s="838" t="s">
        <v>60</v>
      </c>
      <c r="L48" s="321" t="s">
        <v>280</v>
      </c>
      <c r="M48" s="322">
        <v>250</v>
      </c>
      <c r="N48" s="322">
        <v>291</v>
      </c>
      <c r="O48" s="323">
        <v>541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7</v>
      </c>
      <c r="E49" s="323">
        <v>9</v>
      </c>
      <c r="F49" s="839"/>
      <c r="G49" s="321" t="s">
        <v>281</v>
      </c>
      <c r="H49" s="322">
        <v>1</v>
      </c>
      <c r="I49" s="322">
        <v>4</v>
      </c>
      <c r="J49" s="323">
        <v>5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1072</v>
      </c>
      <c r="D50" s="322">
        <v>1133</v>
      </c>
      <c r="E50" s="323">
        <v>2205</v>
      </c>
      <c r="F50" s="839"/>
      <c r="G50" s="321" t="s">
        <v>69</v>
      </c>
      <c r="H50" s="322">
        <v>769</v>
      </c>
      <c r="I50" s="322">
        <v>835</v>
      </c>
      <c r="J50" s="323">
        <v>1604</v>
      </c>
      <c r="K50" s="839"/>
      <c r="L50" s="321" t="s">
        <v>69</v>
      </c>
      <c r="M50" s="322">
        <v>250</v>
      </c>
      <c r="N50" s="322">
        <v>311</v>
      </c>
      <c r="O50" s="323">
        <v>561</v>
      </c>
    </row>
    <row r="51" spans="1:15" ht="17.25" customHeight="1" x14ac:dyDescent="0.15">
      <c r="A51" s="840"/>
      <c r="B51" s="324">
        <v>916</v>
      </c>
      <c r="C51" s="325">
        <v>2</v>
      </c>
      <c r="D51" s="325">
        <v>5</v>
      </c>
      <c r="E51" s="326">
        <v>923</v>
      </c>
      <c r="F51" s="840"/>
      <c r="G51" s="324">
        <v>680</v>
      </c>
      <c r="H51" s="325">
        <v>0</v>
      </c>
      <c r="I51" s="325">
        <v>5</v>
      </c>
      <c r="J51" s="326">
        <v>685</v>
      </c>
      <c r="K51" s="840"/>
      <c r="L51" s="324">
        <v>304</v>
      </c>
      <c r="M51" s="325">
        <v>18</v>
      </c>
      <c r="N51" s="325">
        <v>2</v>
      </c>
      <c r="O51" s="326">
        <v>324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89</v>
      </c>
      <c r="E52" s="323">
        <v>169</v>
      </c>
      <c r="F52" s="838" t="s">
        <v>39</v>
      </c>
      <c r="G52" s="321" t="s">
        <v>280</v>
      </c>
      <c r="H52" s="322">
        <v>2035</v>
      </c>
      <c r="I52" s="322">
        <v>2213</v>
      </c>
      <c r="J52" s="323">
        <v>4248</v>
      </c>
      <c r="K52" s="838" t="s">
        <v>61</v>
      </c>
      <c r="L52" s="321" t="s">
        <v>280</v>
      </c>
      <c r="M52" s="322">
        <v>180</v>
      </c>
      <c r="N52" s="322">
        <v>217</v>
      </c>
      <c r="O52" s="323">
        <v>397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17</v>
      </c>
      <c r="E53" s="323">
        <v>18</v>
      </c>
      <c r="F53" s="839"/>
      <c r="G53" s="321" t="s">
        <v>281</v>
      </c>
      <c r="H53" s="322">
        <v>5</v>
      </c>
      <c r="I53" s="322">
        <v>17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106</v>
      </c>
      <c r="E54" s="323">
        <v>187</v>
      </c>
      <c r="F54" s="839"/>
      <c r="G54" s="321" t="s">
        <v>69</v>
      </c>
      <c r="H54" s="322">
        <v>2040</v>
      </c>
      <c r="I54" s="322">
        <v>2230</v>
      </c>
      <c r="J54" s="323">
        <v>4270</v>
      </c>
      <c r="K54" s="839"/>
      <c r="L54" s="321" t="s">
        <v>69</v>
      </c>
      <c r="M54" s="322">
        <v>180</v>
      </c>
      <c r="N54" s="322">
        <v>217</v>
      </c>
      <c r="O54" s="323">
        <v>397</v>
      </c>
    </row>
    <row r="55" spans="1:15" ht="17.25" customHeight="1" x14ac:dyDescent="0.15">
      <c r="A55" s="840"/>
      <c r="B55" s="324">
        <v>80</v>
      </c>
      <c r="C55" s="325">
        <v>17</v>
      </c>
      <c r="D55" s="325">
        <v>0</v>
      </c>
      <c r="E55" s="326">
        <v>97</v>
      </c>
      <c r="F55" s="840"/>
      <c r="G55" s="324">
        <v>1914</v>
      </c>
      <c r="H55" s="325">
        <v>2</v>
      </c>
      <c r="I55" s="325">
        <v>16</v>
      </c>
      <c r="J55" s="326">
        <v>1932</v>
      </c>
      <c r="K55" s="840"/>
      <c r="L55" s="324">
        <v>226</v>
      </c>
      <c r="M55" s="325">
        <v>0</v>
      </c>
      <c r="N55" s="325">
        <v>0</v>
      </c>
      <c r="O55" s="326">
        <v>226</v>
      </c>
    </row>
    <row r="56" spans="1:15" ht="17.25" customHeight="1" x14ac:dyDescent="0.15">
      <c r="A56" s="838" t="s">
        <v>18</v>
      </c>
      <c r="B56" s="321" t="s">
        <v>280</v>
      </c>
      <c r="C56" s="322">
        <v>137</v>
      </c>
      <c r="D56" s="322">
        <v>120</v>
      </c>
      <c r="E56" s="323">
        <v>257</v>
      </c>
      <c r="F56" s="838" t="s">
        <v>40</v>
      </c>
      <c r="G56" s="321" t="s">
        <v>280</v>
      </c>
      <c r="H56" s="322">
        <v>1816</v>
      </c>
      <c r="I56" s="322">
        <v>2076</v>
      </c>
      <c r="J56" s="323">
        <v>3892</v>
      </c>
      <c r="K56" s="838" t="s">
        <v>62</v>
      </c>
      <c r="L56" s="321" t="s">
        <v>280</v>
      </c>
      <c r="M56" s="322">
        <v>553</v>
      </c>
      <c r="N56" s="322">
        <v>607</v>
      </c>
      <c r="O56" s="323">
        <v>1160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7</v>
      </c>
      <c r="J57" s="323">
        <v>7</v>
      </c>
      <c r="K57" s="839"/>
      <c r="L57" s="321" t="s">
        <v>281</v>
      </c>
      <c r="M57" s="322">
        <v>0</v>
      </c>
      <c r="N57" s="322">
        <v>2</v>
      </c>
      <c r="O57" s="323">
        <v>2</v>
      </c>
    </row>
    <row r="58" spans="1:15" ht="17.25" customHeight="1" x14ac:dyDescent="0.15">
      <c r="A58" s="839"/>
      <c r="B58" s="321" t="s">
        <v>69</v>
      </c>
      <c r="C58" s="322">
        <v>137</v>
      </c>
      <c r="D58" s="322">
        <v>120</v>
      </c>
      <c r="E58" s="323">
        <v>257</v>
      </c>
      <c r="F58" s="839"/>
      <c r="G58" s="321" t="s">
        <v>69</v>
      </c>
      <c r="H58" s="322">
        <v>1816</v>
      </c>
      <c r="I58" s="322">
        <v>2083</v>
      </c>
      <c r="J58" s="323">
        <v>3899</v>
      </c>
      <c r="K58" s="839"/>
      <c r="L58" s="321" t="s">
        <v>69</v>
      </c>
      <c r="M58" s="322">
        <v>553</v>
      </c>
      <c r="N58" s="322">
        <v>609</v>
      </c>
      <c r="O58" s="323">
        <v>1162</v>
      </c>
    </row>
    <row r="59" spans="1:15" ht="17.25" customHeight="1" x14ac:dyDescent="0.15">
      <c r="A59" s="840"/>
      <c r="B59" s="324">
        <v>121</v>
      </c>
      <c r="C59" s="325">
        <v>0</v>
      </c>
      <c r="D59" s="325">
        <v>0</v>
      </c>
      <c r="E59" s="326">
        <v>121</v>
      </c>
      <c r="F59" s="840"/>
      <c r="G59" s="324">
        <v>1679</v>
      </c>
      <c r="H59" s="325">
        <v>1</v>
      </c>
      <c r="I59" s="325">
        <v>6</v>
      </c>
      <c r="J59" s="326">
        <v>1686</v>
      </c>
      <c r="K59" s="840"/>
      <c r="L59" s="324">
        <v>571</v>
      </c>
      <c r="M59" s="325">
        <v>1</v>
      </c>
      <c r="N59" s="325">
        <v>1</v>
      </c>
      <c r="O59" s="326">
        <v>573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69</v>
      </c>
      <c r="E60" s="323">
        <v>130</v>
      </c>
      <c r="F60" s="838" t="s">
        <v>41</v>
      </c>
      <c r="G60" s="321" t="s">
        <v>280</v>
      </c>
      <c r="H60" s="322">
        <v>1632</v>
      </c>
      <c r="I60" s="322">
        <v>1778</v>
      </c>
      <c r="J60" s="323">
        <v>3410</v>
      </c>
      <c r="K60" s="838" t="s">
        <v>63</v>
      </c>
      <c r="L60" s="321" t="s">
        <v>280</v>
      </c>
      <c r="M60" s="322">
        <v>221</v>
      </c>
      <c r="N60" s="322">
        <v>232</v>
      </c>
      <c r="O60" s="323">
        <v>453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0</v>
      </c>
      <c r="O61" s="323">
        <v>0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70</v>
      </c>
      <c r="E62" s="323">
        <v>131</v>
      </c>
      <c r="F62" s="839"/>
      <c r="G62" s="321" t="s">
        <v>69</v>
      </c>
      <c r="H62" s="322">
        <v>1634</v>
      </c>
      <c r="I62" s="322">
        <v>1786</v>
      </c>
      <c r="J62" s="323">
        <v>3420</v>
      </c>
      <c r="K62" s="839"/>
      <c r="L62" s="321" t="s">
        <v>69</v>
      </c>
      <c r="M62" s="322">
        <v>221</v>
      </c>
      <c r="N62" s="322">
        <v>232</v>
      </c>
      <c r="O62" s="323">
        <v>453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1458</v>
      </c>
      <c r="H63" s="325">
        <v>6</v>
      </c>
      <c r="I63" s="325">
        <v>4</v>
      </c>
      <c r="J63" s="326">
        <v>1468</v>
      </c>
      <c r="K63" s="840"/>
      <c r="L63" s="324">
        <v>232</v>
      </c>
      <c r="M63" s="325">
        <v>0</v>
      </c>
      <c r="N63" s="325">
        <v>0</v>
      </c>
      <c r="O63" s="326">
        <v>232</v>
      </c>
    </row>
    <row r="64" spans="1:15" ht="17.25" customHeight="1" x14ac:dyDescent="0.15">
      <c r="A64" s="838" t="s">
        <v>20</v>
      </c>
      <c r="B64" s="321" t="s">
        <v>280</v>
      </c>
      <c r="C64" s="322">
        <v>273</v>
      </c>
      <c r="D64" s="322">
        <v>260</v>
      </c>
      <c r="E64" s="323">
        <v>533</v>
      </c>
      <c r="F64" s="838" t="s">
        <v>42</v>
      </c>
      <c r="G64" s="321" t="s">
        <v>280</v>
      </c>
      <c r="H64" s="322">
        <v>541</v>
      </c>
      <c r="I64" s="322">
        <v>564</v>
      </c>
      <c r="J64" s="323">
        <v>1105</v>
      </c>
      <c r="K64" s="838" t="s">
        <v>64</v>
      </c>
      <c r="L64" s="321" t="s">
        <v>280</v>
      </c>
      <c r="M64" s="322">
        <v>547</v>
      </c>
      <c r="N64" s="322">
        <v>542</v>
      </c>
      <c r="O64" s="323">
        <v>1089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3</v>
      </c>
      <c r="E65" s="323">
        <v>4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274</v>
      </c>
      <c r="D66" s="322">
        <v>263</v>
      </c>
      <c r="E66" s="323">
        <v>537</v>
      </c>
      <c r="F66" s="839"/>
      <c r="G66" s="321" t="s">
        <v>69</v>
      </c>
      <c r="H66" s="322">
        <v>542</v>
      </c>
      <c r="I66" s="322">
        <v>566</v>
      </c>
      <c r="J66" s="323">
        <v>1108</v>
      </c>
      <c r="K66" s="839"/>
      <c r="L66" s="321" t="s">
        <v>69</v>
      </c>
      <c r="M66" s="322">
        <v>549</v>
      </c>
      <c r="N66" s="322">
        <v>544</v>
      </c>
      <c r="O66" s="323">
        <v>1093</v>
      </c>
    </row>
    <row r="67" spans="1:15" ht="17.25" customHeight="1" x14ac:dyDescent="0.15">
      <c r="A67" s="840"/>
      <c r="B67" s="324">
        <v>235</v>
      </c>
      <c r="C67" s="325">
        <v>0</v>
      </c>
      <c r="D67" s="325">
        <v>3</v>
      </c>
      <c r="E67" s="326">
        <v>238</v>
      </c>
      <c r="F67" s="840"/>
      <c r="G67" s="324">
        <v>508</v>
      </c>
      <c r="H67" s="325">
        <v>1</v>
      </c>
      <c r="I67" s="325">
        <v>1</v>
      </c>
      <c r="J67" s="326">
        <v>510</v>
      </c>
      <c r="K67" s="840"/>
      <c r="L67" s="324">
        <v>473</v>
      </c>
      <c r="M67" s="325">
        <v>3</v>
      </c>
      <c r="N67" s="325">
        <v>0</v>
      </c>
      <c r="O67" s="326">
        <v>476</v>
      </c>
    </row>
    <row r="68" spans="1:15" ht="17.25" customHeight="1" x14ac:dyDescent="0.15">
      <c r="A68" s="838" t="s">
        <v>21</v>
      </c>
      <c r="B68" s="321" t="s">
        <v>280</v>
      </c>
      <c r="C68" s="322">
        <v>245</v>
      </c>
      <c r="D68" s="322">
        <v>283</v>
      </c>
      <c r="E68" s="323">
        <v>528</v>
      </c>
      <c r="F68" s="838" t="s">
        <v>43</v>
      </c>
      <c r="G68" s="321" t="s">
        <v>280</v>
      </c>
      <c r="H68" s="322">
        <v>907</v>
      </c>
      <c r="I68" s="322">
        <v>924</v>
      </c>
      <c r="J68" s="323">
        <v>1831</v>
      </c>
      <c r="K68" s="838" t="s">
        <v>65</v>
      </c>
      <c r="L68" s="321" t="s">
        <v>280</v>
      </c>
      <c r="M68" s="322">
        <v>227</v>
      </c>
      <c r="N68" s="322">
        <v>248</v>
      </c>
      <c r="O68" s="323">
        <v>475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4</v>
      </c>
      <c r="O69" s="323">
        <v>4</v>
      </c>
    </row>
    <row r="70" spans="1:15" ht="17.25" customHeight="1" x14ac:dyDescent="0.15">
      <c r="A70" s="839"/>
      <c r="B70" s="321" t="s">
        <v>69</v>
      </c>
      <c r="C70" s="322">
        <v>246</v>
      </c>
      <c r="D70" s="322">
        <v>285</v>
      </c>
      <c r="E70" s="323">
        <v>531</v>
      </c>
      <c r="F70" s="839"/>
      <c r="G70" s="321" t="s">
        <v>69</v>
      </c>
      <c r="H70" s="322">
        <v>907</v>
      </c>
      <c r="I70" s="322">
        <v>925</v>
      </c>
      <c r="J70" s="323">
        <v>1832</v>
      </c>
      <c r="K70" s="839"/>
      <c r="L70" s="321" t="s">
        <v>69</v>
      </c>
      <c r="M70" s="322">
        <v>227</v>
      </c>
      <c r="N70" s="322">
        <v>252</v>
      </c>
      <c r="O70" s="323">
        <v>479</v>
      </c>
    </row>
    <row r="71" spans="1:15" ht="17.25" customHeight="1" x14ac:dyDescent="0.15">
      <c r="A71" s="840"/>
      <c r="B71" s="324">
        <v>224</v>
      </c>
      <c r="C71" s="325">
        <v>0</v>
      </c>
      <c r="D71" s="325">
        <v>2</v>
      </c>
      <c r="E71" s="326">
        <v>226</v>
      </c>
      <c r="F71" s="840"/>
      <c r="G71" s="324">
        <v>789</v>
      </c>
      <c r="H71" s="325">
        <v>0</v>
      </c>
      <c r="I71" s="325">
        <v>1</v>
      </c>
      <c r="J71" s="326">
        <v>790</v>
      </c>
      <c r="K71" s="840"/>
      <c r="L71" s="324">
        <v>192</v>
      </c>
      <c r="M71" s="325">
        <v>2</v>
      </c>
      <c r="N71" s="325">
        <v>2</v>
      </c>
      <c r="O71" s="326">
        <v>196</v>
      </c>
    </row>
    <row r="72" spans="1:15" ht="17.25" customHeight="1" x14ac:dyDescent="0.15">
      <c r="A72" s="838" t="s">
        <v>22</v>
      </c>
      <c r="B72" s="321" t="s">
        <v>280</v>
      </c>
      <c r="C72" s="322">
        <v>236</v>
      </c>
      <c r="D72" s="322">
        <v>267</v>
      </c>
      <c r="E72" s="323">
        <v>503</v>
      </c>
      <c r="F72" s="838" t="s">
        <v>44</v>
      </c>
      <c r="G72" s="321" t="s">
        <v>280</v>
      </c>
      <c r="H72" s="322">
        <v>767</v>
      </c>
      <c r="I72" s="322">
        <v>820</v>
      </c>
      <c r="J72" s="323">
        <v>1587</v>
      </c>
      <c r="K72" s="838" t="s">
        <v>66</v>
      </c>
      <c r="L72" s="321" t="s">
        <v>280</v>
      </c>
      <c r="M72" s="322">
        <v>257</v>
      </c>
      <c r="N72" s="322">
        <v>273</v>
      </c>
      <c r="O72" s="323">
        <v>530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236</v>
      </c>
      <c r="D74" s="322">
        <v>267</v>
      </c>
      <c r="E74" s="323">
        <v>503</v>
      </c>
      <c r="F74" s="839"/>
      <c r="G74" s="321" t="s">
        <v>69</v>
      </c>
      <c r="H74" s="322">
        <v>767</v>
      </c>
      <c r="I74" s="322">
        <v>820</v>
      </c>
      <c r="J74" s="323">
        <v>1587</v>
      </c>
      <c r="K74" s="839"/>
      <c r="L74" s="321" t="s">
        <v>69</v>
      </c>
      <c r="M74" s="322">
        <v>257</v>
      </c>
      <c r="N74" s="322">
        <v>273</v>
      </c>
      <c r="O74" s="323">
        <v>530</v>
      </c>
    </row>
    <row r="75" spans="1:15" ht="17.25" customHeight="1" x14ac:dyDescent="0.15">
      <c r="A75" s="840"/>
      <c r="B75" s="324">
        <v>222</v>
      </c>
      <c r="C75" s="325">
        <v>0</v>
      </c>
      <c r="D75" s="325">
        <v>0</v>
      </c>
      <c r="E75" s="326">
        <v>222</v>
      </c>
      <c r="F75" s="840"/>
      <c r="G75" s="324">
        <v>614</v>
      </c>
      <c r="H75" s="325">
        <v>0</v>
      </c>
      <c r="I75" s="325">
        <v>0</v>
      </c>
      <c r="J75" s="326">
        <v>614</v>
      </c>
      <c r="K75" s="840"/>
      <c r="L75" s="324">
        <v>220</v>
      </c>
      <c r="M75" s="325">
        <v>0</v>
      </c>
      <c r="N75" s="325">
        <v>0</v>
      </c>
      <c r="O75" s="326">
        <v>220</v>
      </c>
    </row>
    <row r="76" spans="1:15" ht="17.25" customHeight="1" x14ac:dyDescent="0.15">
      <c r="A76" s="838" t="s">
        <v>23</v>
      </c>
      <c r="B76" s="321" t="s">
        <v>280</v>
      </c>
      <c r="C76" s="322">
        <v>495</v>
      </c>
      <c r="D76" s="322">
        <v>586</v>
      </c>
      <c r="E76" s="323">
        <v>1081</v>
      </c>
      <c r="F76" s="838" t="s">
        <v>45</v>
      </c>
      <c r="G76" s="321" t="s">
        <v>280</v>
      </c>
      <c r="H76" s="322">
        <v>533</v>
      </c>
      <c r="I76" s="322">
        <v>597</v>
      </c>
      <c r="J76" s="323">
        <v>1130</v>
      </c>
      <c r="K76" s="838" t="s">
        <v>67</v>
      </c>
      <c r="L76" s="321" t="s">
        <v>280</v>
      </c>
      <c r="M76" s="322">
        <v>294</v>
      </c>
      <c r="N76" s="322">
        <v>276</v>
      </c>
      <c r="O76" s="323">
        <v>570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4</v>
      </c>
      <c r="O77" s="323">
        <v>4</v>
      </c>
    </row>
    <row r="78" spans="1:15" ht="17.25" customHeight="1" x14ac:dyDescent="0.15">
      <c r="A78" s="839"/>
      <c r="B78" s="321" t="s">
        <v>69</v>
      </c>
      <c r="C78" s="322">
        <v>496</v>
      </c>
      <c r="D78" s="322">
        <v>586</v>
      </c>
      <c r="E78" s="323">
        <v>1082</v>
      </c>
      <c r="F78" s="839"/>
      <c r="G78" s="321" t="s">
        <v>69</v>
      </c>
      <c r="H78" s="322">
        <v>533</v>
      </c>
      <c r="I78" s="322">
        <v>597</v>
      </c>
      <c r="J78" s="323">
        <v>1130</v>
      </c>
      <c r="K78" s="839"/>
      <c r="L78" s="321" t="s">
        <v>69</v>
      </c>
      <c r="M78" s="322">
        <v>294</v>
      </c>
      <c r="N78" s="322">
        <v>280</v>
      </c>
      <c r="O78" s="323">
        <v>574</v>
      </c>
    </row>
    <row r="79" spans="1:15" ht="17.25" customHeight="1" x14ac:dyDescent="0.15">
      <c r="A79" s="840"/>
      <c r="B79" s="324">
        <v>471</v>
      </c>
      <c r="C79" s="325">
        <v>0</v>
      </c>
      <c r="D79" s="325">
        <v>1</v>
      </c>
      <c r="E79" s="326">
        <v>472</v>
      </c>
      <c r="F79" s="840"/>
      <c r="G79" s="324">
        <v>566</v>
      </c>
      <c r="H79" s="325">
        <v>0</v>
      </c>
      <c r="I79" s="325">
        <v>0</v>
      </c>
      <c r="J79" s="326">
        <v>566</v>
      </c>
      <c r="K79" s="840"/>
      <c r="L79" s="324">
        <v>215</v>
      </c>
      <c r="M79" s="325">
        <v>3</v>
      </c>
      <c r="N79" s="325">
        <v>1</v>
      </c>
      <c r="O79" s="326">
        <v>219</v>
      </c>
    </row>
    <row r="80" spans="1:15" ht="17.25" customHeight="1" x14ac:dyDescent="0.15">
      <c r="A80" s="838" t="s">
        <v>24</v>
      </c>
      <c r="B80" s="321" t="s">
        <v>280</v>
      </c>
      <c r="C80" s="322">
        <v>340</v>
      </c>
      <c r="D80" s="322">
        <v>364</v>
      </c>
      <c r="E80" s="323">
        <v>704</v>
      </c>
      <c r="F80" s="838" t="s">
        <v>46</v>
      </c>
      <c r="G80" s="321" t="s">
        <v>280</v>
      </c>
      <c r="H80" s="322">
        <v>279</v>
      </c>
      <c r="I80" s="322">
        <v>274</v>
      </c>
      <c r="J80" s="323">
        <v>553</v>
      </c>
      <c r="K80" s="838" t="s">
        <v>68</v>
      </c>
      <c r="L80" s="321" t="s">
        <v>280</v>
      </c>
      <c r="M80" s="322">
        <v>144</v>
      </c>
      <c r="N80" s="322">
        <v>156</v>
      </c>
      <c r="O80" s="323">
        <v>300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340</v>
      </c>
      <c r="D82" s="322">
        <v>364</v>
      </c>
      <c r="E82" s="323">
        <v>704</v>
      </c>
      <c r="F82" s="839"/>
      <c r="G82" s="321" t="s">
        <v>69</v>
      </c>
      <c r="H82" s="322">
        <v>279</v>
      </c>
      <c r="I82" s="322">
        <v>274</v>
      </c>
      <c r="J82" s="323">
        <v>553</v>
      </c>
      <c r="K82" s="839"/>
      <c r="L82" s="321" t="s">
        <v>69</v>
      </c>
      <c r="M82" s="322">
        <v>144</v>
      </c>
      <c r="N82" s="322">
        <v>156</v>
      </c>
      <c r="O82" s="323">
        <v>300</v>
      </c>
    </row>
    <row r="83" spans="1:20" ht="17.25" customHeight="1" x14ac:dyDescent="0.15">
      <c r="A83" s="840"/>
      <c r="B83" s="324">
        <v>308</v>
      </c>
      <c r="C83" s="325">
        <v>0</v>
      </c>
      <c r="D83" s="325">
        <v>0</v>
      </c>
      <c r="E83" s="326">
        <v>308</v>
      </c>
      <c r="F83" s="840"/>
      <c r="G83" s="324">
        <v>287</v>
      </c>
      <c r="H83" s="325">
        <v>0</v>
      </c>
      <c r="I83" s="325">
        <v>0</v>
      </c>
      <c r="J83" s="326">
        <v>287</v>
      </c>
      <c r="K83" s="840"/>
      <c r="L83" s="324">
        <v>129</v>
      </c>
      <c r="M83" s="325">
        <v>0</v>
      </c>
      <c r="N83" s="325">
        <v>0</v>
      </c>
      <c r="O83" s="326">
        <v>129</v>
      </c>
    </row>
    <row r="84" spans="1:20" ht="17.25" customHeight="1" x14ac:dyDescent="0.15">
      <c r="A84" s="838" t="s">
        <v>25</v>
      </c>
      <c r="B84" s="321" t="s">
        <v>280</v>
      </c>
      <c r="C84" s="322">
        <v>1160</v>
      </c>
      <c r="D84" s="322">
        <v>1289</v>
      </c>
      <c r="E84" s="323">
        <v>2449</v>
      </c>
      <c r="F84" s="838" t="s">
        <v>47</v>
      </c>
      <c r="G84" s="321" t="s">
        <v>280</v>
      </c>
      <c r="H84" s="322">
        <v>225</v>
      </c>
      <c r="I84" s="322">
        <v>261</v>
      </c>
      <c r="J84" s="323">
        <v>486</v>
      </c>
      <c r="K84" s="873" t="s">
        <v>384</v>
      </c>
      <c r="L84" s="321" t="s">
        <v>280</v>
      </c>
      <c r="M84" s="322">
        <v>266</v>
      </c>
      <c r="N84" s="322">
        <v>293</v>
      </c>
      <c r="O84" s="323">
        <v>559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2</v>
      </c>
      <c r="E85" s="323">
        <v>2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1160</v>
      </c>
      <c r="D86" s="322">
        <v>1291</v>
      </c>
      <c r="E86" s="323">
        <v>2451</v>
      </c>
      <c r="F86" s="839"/>
      <c r="G86" s="321" t="s">
        <v>69</v>
      </c>
      <c r="H86" s="322">
        <v>225</v>
      </c>
      <c r="I86" s="322">
        <v>261</v>
      </c>
      <c r="J86" s="323">
        <v>486</v>
      </c>
      <c r="K86" s="874"/>
      <c r="L86" s="321" t="s">
        <v>69</v>
      </c>
      <c r="M86" s="322">
        <v>267</v>
      </c>
      <c r="N86" s="322">
        <v>295</v>
      </c>
      <c r="O86" s="323">
        <v>562</v>
      </c>
    </row>
    <row r="87" spans="1:20" ht="17.25" customHeight="1" thickBot="1" x14ac:dyDescent="0.2">
      <c r="A87" s="840"/>
      <c r="B87" s="324">
        <v>1042</v>
      </c>
      <c r="C87" s="325">
        <v>0</v>
      </c>
      <c r="D87" s="325">
        <v>2</v>
      </c>
      <c r="E87" s="326">
        <v>1044</v>
      </c>
      <c r="F87" s="840"/>
      <c r="G87" s="324">
        <v>232</v>
      </c>
      <c r="H87" s="325">
        <v>0</v>
      </c>
      <c r="I87" s="325">
        <v>0</v>
      </c>
      <c r="J87" s="326">
        <v>232</v>
      </c>
      <c r="K87" s="875"/>
      <c r="L87" s="324">
        <v>217</v>
      </c>
      <c r="M87" s="325">
        <v>1</v>
      </c>
      <c r="N87" s="325">
        <v>0</v>
      </c>
      <c r="O87" s="326">
        <v>218</v>
      </c>
    </row>
    <row r="88" spans="1:20" ht="17.25" customHeight="1" x14ac:dyDescent="0.15">
      <c r="A88" s="843" t="s">
        <v>26</v>
      </c>
      <c r="B88" s="321" t="s">
        <v>280</v>
      </c>
      <c r="C88" s="322">
        <v>3851</v>
      </c>
      <c r="D88" s="322">
        <v>4220</v>
      </c>
      <c r="E88" s="323">
        <v>8071</v>
      </c>
      <c r="F88" s="838" t="s">
        <v>48</v>
      </c>
      <c r="G88" s="321" t="s">
        <v>280</v>
      </c>
      <c r="H88" s="322">
        <v>135</v>
      </c>
      <c r="I88" s="322">
        <v>179</v>
      </c>
      <c r="J88" s="323">
        <v>314</v>
      </c>
      <c r="K88" s="846" t="s">
        <v>108</v>
      </c>
      <c r="L88" s="318" t="s">
        <v>280</v>
      </c>
      <c r="M88" s="319">
        <v>34491</v>
      </c>
      <c r="N88" s="319">
        <v>37430</v>
      </c>
      <c r="O88" s="344">
        <v>71921</v>
      </c>
    </row>
    <row r="89" spans="1:20" ht="17.25" customHeight="1" x14ac:dyDescent="0.15">
      <c r="A89" s="844"/>
      <c r="B89" s="321" t="s">
        <v>281</v>
      </c>
      <c r="C89" s="322">
        <v>26</v>
      </c>
      <c r="D89" s="322">
        <v>37</v>
      </c>
      <c r="E89" s="323">
        <v>63</v>
      </c>
      <c r="F89" s="839"/>
      <c r="G89" s="321" t="s">
        <v>281</v>
      </c>
      <c r="H89" s="322">
        <v>4</v>
      </c>
      <c r="I89" s="322">
        <v>0</v>
      </c>
      <c r="J89" s="323">
        <v>4</v>
      </c>
      <c r="K89" s="846"/>
      <c r="L89" s="345" t="s">
        <v>281</v>
      </c>
      <c r="M89" s="346">
        <v>71</v>
      </c>
      <c r="N89" s="346">
        <v>221</v>
      </c>
      <c r="O89" s="347">
        <v>292</v>
      </c>
    </row>
    <row r="90" spans="1:20" ht="17.25" customHeight="1" x14ac:dyDescent="0.15">
      <c r="A90" s="844"/>
      <c r="B90" s="321" t="s">
        <v>69</v>
      </c>
      <c r="C90" s="322">
        <v>3877</v>
      </c>
      <c r="D90" s="322">
        <v>4257</v>
      </c>
      <c r="E90" s="323">
        <v>8134</v>
      </c>
      <c r="F90" s="839"/>
      <c r="G90" s="321" t="s">
        <v>69</v>
      </c>
      <c r="H90" s="322">
        <v>139</v>
      </c>
      <c r="I90" s="322">
        <v>179</v>
      </c>
      <c r="J90" s="323">
        <v>318</v>
      </c>
      <c r="K90" s="846"/>
      <c r="L90" s="345" t="s">
        <v>69</v>
      </c>
      <c r="M90" s="346">
        <v>34562</v>
      </c>
      <c r="N90" s="346">
        <v>37651</v>
      </c>
      <c r="O90" s="347">
        <v>72213</v>
      </c>
    </row>
    <row r="91" spans="1:20" ht="17.25" customHeight="1" thickBot="1" x14ac:dyDescent="0.2">
      <c r="A91" s="845"/>
      <c r="B91" s="329">
        <v>3539</v>
      </c>
      <c r="C91" s="330">
        <v>18</v>
      </c>
      <c r="D91" s="330">
        <v>20</v>
      </c>
      <c r="E91" s="331">
        <v>3577</v>
      </c>
      <c r="F91" s="842"/>
      <c r="G91" s="329">
        <v>166</v>
      </c>
      <c r="H91" s="330">
        <v>3</v>
      </c>
      <c r="I91" s="330">
        <v>1</v>
      </c>
      <c r="J91" s="331">
        <v>170</v>
      </c>
      <c r="K91" s="847"/>
      <c r="L91" s="329">
        <v>32719</v>
      </c>
      <c r="M91" s="330">
        <v>118</v>
      </c>
      <c r="N91" s="330">
        <v>127</v>
      </c>
      <c r="O91" s="348">
        <v>32964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429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1653</v>
      </c>
      <c r="D95" s="319">
        <v>1906</v>
      </c>
      <c r="E95" s="320">
        <v>3559</v>
      </c>
      <c r="F95" s="848" t="s">
        <v>159</v>
      </c>
      <c r="G95" s="318" t="s">
        <v>280</v>
      </c>
      <c r="H95" s="319">
        <v>1411</v>
      </c>
      <c r="I95" s="319">
        <v>1516</v>
      </c>
      <c r="J95" s="320">
        <v>2927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1653</v>
      </c>
      <c r="D97" s="346">
        <v>1910</v>
      </c>
      <c r="E97" s="353">
        <v>3563</v>
      </c>
      <c r="F97" s="849"/>
      <c r="G97" s="345" t="s">
        <v>69</v>
      </c>
      <c r="H97" s="346">
        <v>1412</v>
      </c>
      <c r="I97" s="346">
        <v>1517</v>
      </c>
      <c r="J97" s="353">
        <v>2929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1733</v>
      </c>
      <c r="C98" s="325">
        <v>2</v>
      </c>
      <c r="D98" s="325">
        <v>2</v>
      </c>
      <c r="E98" s="326">
        <v>1737</v>
      </c>
      <c r="F98" s="850"/>
      <c r="G98" s="324">
        <v>1407</v>
      </c>
      <c r="H98" s="325">
        <v>1</v>
      </c>
      <c r="I98" s="325">
        <v>1</v>
      </c>
      <c r="J98" s="326">
        <v>1409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103</v>
      </c>
      <c r="D99" s="322">
        <v>120</v>
      </c>
      <c r="E99" s="323">
        <v>223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3167</v>
      </c>
      <c r="N99" s="322">
        <v>3542</v>
      </c>
      <c r="O99" s="323">
        <v>6709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103</v>
      </c>
      <c r="D101" s="346">
        <v>120</v>
      </c>
      <c r="E101" s="353">
        <v>223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3168</v>
      </c>
      <c r="N101" s="346">
        <v>3547</v>
      </c>
      <c r="O101" s="353">
        <v>6715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3261</v>
      </c>
      <c r="M102" s="330">
        <v>3</v>
      </c>
      <c r="N102" s="330">
        <v>3</v>
      </c>
      <c r="O102" s="331">
        <v>3267</v>
      </c>
    </row>
    <row r="103" spans="1:15" ht="15" customHeight="1" x14ac:dyDescent="0.15">
      <c r="A103" s="841" t="s">
        <v>74</v>
      </c>
      <c r="B103" s="318" t="s">
        <v>280</v>
      </c>
      <c r="C103" s="319">
        <v>1185</v>
      </c>
      <c r="D103" s="319">
        <v>1314</v>
      </c>
      <c r="E103" s="320">
        <v>2499</v>
      </c>
      <c r="F103" s="848" t="s">
        <v>75</v>
      </c>
      <c r="G103" s="318" t="s">
        <v>280</v>
      </c>
      <c r="H103" s="319">
        <v>1168</v>
      </c>
      <c r="I103" s="319">
        <v>1350</v>
      </c>
      <c r="J103" s="320">
        <v>2518</v>
      </c>
      <c r="K103" s="858" t="s">
        <v>76</v>
      </c>
      <c r="L103" s="318" t="s">
        <v>280</v>
      </c>
      <c r="M103" s="319">
        <v>2353</v>
      </c>
      <c r="N103" s="319">
        <v>2664</v>
      </c>
      <c r="O103" s="320">
        <v>5017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1186</v>
      </c>
      <c r="D105" s="346">
        <v>1320</v>
      </c>
      <c r="E105" s="353">
        <v>2506</v>
      </c>
      <c r="F105" s="849"/>
      <c r="G105" s="345" t="s">
        <v>69</v>
      </c>
      <c r="H105" s="346">
        <v>1170</v>
      </c>
      <c r="I105" s="346">
        <v>1353</v>
      </c>
      <c r="J105" s="353">
        <v>2523</v>
      </c>
      <c r="K105" s="855"/>
      <c r="L105" s="345" t="s">
        <v>69</v>
      </c>
      <c r="M105" s="346">
        <v>2356</v>
      </c>
      <c r="N105" s="346">
        <v>2673</v>
      </c>
      <c r="O105" s="353">
        <v>5029</v>
      </c>
    </row>
    <row r="106" spans="1:15" ht="15" customHeight="1" thickBot="1" x14ac:dyDescent="0.2">
      <c r="A106" s="842"/>
      <c r="B106" s="329">
        <v>1279</v>
      </c>
      <c r="C106" s="330">
        <v>0</v>
      </c>
      <c r="D106" s="330">
        <v>5</v>
      </c>
      <c r="E106" s="331">
        <v>1284</v>
      </c>
      <c r="F106" s="857"/>
      <c r="G106" s="329">
        <v>1207</v>
      </c>
      <c r="H106" s="330">
        <v>1</v>
      </c>
      <c r="I106" s="330">
        <v>4</v>
      </c>
      <c r="J106" s="331">
        <v>1212</v>
      </c>
      <c r="K106" s="856"/>
      <c r="L106" s="329">
        <v>2486</v>
      </c>
      <c r="M106" s="330">
        <v>1</v>
      </c>
      <c r="N106" s="330">
        <v>9</v>
      </c>
      <c r="O106" s="331">
        <v>2496</v>
      </c>
    </row>
    <row r="107" spans="1:15" ht="15" customHeight="1" x14ac:dyDescent="0.15">
      <c r="A107" s="841" t="s">
        <v>140</v>
      </c>
      <c r="B107" s="318" t="s">
        <v>280</v>
      </c>
      <c r="C107" s="319">
        <v>1678</v>
      </c>
      <c r="D107" s="319">
        <v>1800</v>
      </c>
      <c r="E107" s="320">
        <v>3478</v>
      </c>
      <c r="F107" s="848" t="s">
        <v>143</v>
      </c>
      <c r="G107" s="318" t="s">
        <v>280</v>
      </c>
      <c r="H107" s="319">
        <v>194</v>
      </c>
      <c r="I107" s="319">
        <v>218</v>
      </c>
      <c r="J107" s="320">
        <v>412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1680</v>
      </c>
      <c r="D109" s="346">
        <v>1803</v>
      </c>
      <c r="E109" s="353">
        <v>3483</v>
      </c>
      <c r="F109" s="849"/>
      <c r="G109" s="345" t="s">
        <v>69</v>
      </c>
      <c r="H109" s="346">
        <v>194</v>
      </c>
      <c r="I109" s="346">
        <v>219</v>
      </c>
      <c r="J109" s="353">
        <v>413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4</v>
      </c>
      <c r="E110" s="326">
        <v>1435</v>
      </c>
      <c r="F110" s="850"/>
      <c r="G110" s="324">
        <v>182</v>
      </c>
      <c r="H110" s="325">
        <v>0</v>
      </c>
      <c r="I110" s="325">
        <v>1</v>
      </c>
      <c r="J110" s="326">
        <v>183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281</v>
      </c>
      <c r="D111" s="346">
        <v>307</v>
      </c>
      <c r="E111" s="353">
        <v>588</v>
      </c>
      <c r="F111" s="851" t="s">
        <v>144</v>
      </c>
      <c r="G111" s="345" t="s">
        <v>280</v>
      </c>
      <c r="H111" s="346">
        <v>87</v>
      </c>
      <c r="I111" s="346">
        <v>101</v>
      </c>
      <c r="J111" s="353">
        <v>188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281</v>
      </c>
      <c r="D113" s="346">
        <v>308</v>
      </c>
      <c r="E113" s="353">
        <v>589</v>
      </c>
      <c r="F113" s="849"/>
      <c r="G113" s="345" t="s">
        <v>69</v>
      </c>
      <c r="H113" s="346">
        <v>87</v>
      </c>
      <c r="I113" s="346">
        <v>101</v>
      </c>
      <c r="J113" s="353">
        <v>188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297</v>
      </c>
      <c r="C114" s="325">
        <v>0</v>
      </c>
      <c r="D114" s="325">
        <v>1</v>
      </c>
      <c r="E114" s="326">
        <v>298</v>
      </c>
      <c r="F114" s="850"/>
      <c r="G114" s="324">
        <v>90</v>
      </c>
      <c r="H114" s="325">
        <v>0</v>
      </c>
      <c r="I114" s="325">
        <v>0</v>
      </c>
      <c r="J114" s="326">
        <v>90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213</v>
      </c>
      <c r="D115" s="346">
        <v>249</v>
      </c>
      <c r="E115" s="353">
        <v>462</v>
      </c>
      <c r="F115" s="851" t="s">
        <v>145</v>
      </c>
      <c r="G115" s="345" t="s">
        <v>280</v>
      </c>
      <c r="H115" s="346">
        <v>142</v>
      </c>
      <c r="I115" s="346">
        <v>170</v>
      </c>
      <c r="J115" s="353">
        <v>312</v>
      </c>
      <c r="K115" s="855" t="s">
        <v>283</v>
      </c>
      <c r="L115" s="345" t="s">
        <v>280</v>
      </c>
      <c r="M115" s="346">
        <v>2595</v>
      </c>
      <c r="N115" s="346">
        <v>2845</v>
      </c>
      <c r="O115" s="353">
        <v>5440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213</v>
      </c>
      <c r="D117" s="346">
        <v>250</v>
      </c>
      <c r="E117" s="353">
        <v>463</v>
      </c>
      <c r="F117" s="849"/>
      <c r="G117" s="345" t="s">
        <v>69</v>
      </c>
      <c r="H117" s="346">
        <v>142</v>
      </c>
      <c r="I117" s="346">
        <v>171</v>
      </c>
      <c r="J117" s="353">
        <v>313</v>
      </c>
      <c r="K117" s="855"/>
      <c r="L117" s="345" t="s">
        <v>69</v>
      </c>
      <c r="M117" s="346">
        <v>2597</v>
      </c>
      <c r="N117" s="346">
        <v>2852</v>
      </c>
      <c r="O117" s="353">
        <v>5449</v>
      </c>
    </row>
    <row r="118" spans="1:15" ht="15" customHeight="1" thickBot="1" x14ac:dyDescent="0.2">
      <c r="A118" s="842"/>
      <c r="B118" s="329">
        <v>222</v>
      </c>
      <c r="C118" s="330">
        <v>0</v>
      </c>
      <c r="D118" s="330">
        <v>1</v>
      </c>
      <c r="E118" s="331">
        <v>223</v>
      </c>
      <c r="F118" s="857"/>
      <c r="G118" s="329">
        <v>177</v>
      </c>
      <c r="H118" s="330">
        <v>0</v>
      </c>
      <c r="I118" s="330">
        <v>1</v>
      </c>
      <c r="J118" s="331">
        <v>178</v>
      </c>
      <c r="K118" s="856"/>
      <c r="L118" s="329">
        <v>2399</v>
      </c>
      <c r="M118" s="330">
        <v>0</v>
      </c>
      <c r="N118" s="330">
        <v>8</v>
      </c>
      <c r="O118" s="331">
        <v>2407</v>
      </c>
    </row>
    <row r="119" spans="1:15" ht="15" customHeight="1" x14ac:dyDescent="0.15">
      <c r="A119" s="839" t="s">
        <v>84</v>
      </c>
      <c r="B119" s="318" t="s">
        <v>280</v>
      </c>
      <c r="C119" s="319">
        <v>523</v>
      </c>
      <c r="D119" s="319">
        <v>606</v>
      </c>
      <c r="E119" s="320">
        <v>1129</v>
      </c>
      <c r="F119" s="849" t="s">
        <v>146</v>
      </c>
      <c r="G119" s="318" t="s">
        <v>280</v>
      </c>
      <c r="H119" s="319">
        <v>320</v>
      </c>
      <c r="I119" s="319">
        <v>430</v>
      </c>
      <c r="J119" s="320">
        <v>750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523</v>
      </c>
      <c r="D121" s="346">
        <v>608</v>
      </c>
      <c r="E121" s="353">
        <v>1131</v>
      </c>
      <c r="F121" s="849"/>
      <c r="G121" s="345" t="s">
        <v>69</v>
      </c>
      <c r="H121" s="346">
        <v>320</v>
      </c>
      <c r="I121" s="346">
        <v>430</v>
      </c>
      <c r="J121" s="353">
        <v>750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551</v>
      </c>
      <c r="C122" s="325">
        <v>1</v>
      </c>
      <c r="D122" s="325">
        <v>1</v>
      </c>
      <c r="E122" s="326">
        <v>553</v>
      </c>
      <c r="F122" s="850"/>
      <c r="G122" s="324">
        <v>346</v>
      </c>
      <c r="H122" s="325">
        <v>0</v>
      </c>
      <c r="I122" s="325">
        <v>0</v>
      </c>
      <c r="J122" s="326">
        <v>346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387</v>
      </c>
      <c r="D123" s="346">
        <v>435</v>
      </c>
      <c r="E123" s="353">
        <v>822</v>
      </c>
      <c r="F123" s="851" t="s">
        <v>87</v>
      </c>
      <c r="G123" s="345" t="s">
        <v>280</v>
      </c>
      <c r="H123" s="346">
        <v>529</v>
      </c>
      <c r="I123" s="346">
        <v>601</v>
      </c>
      <c r="J123" s="353">
        <v>1130</v>
      </c>
      <c r="K123" s="854" t="s">
        <v>284</v>
      </c>
      <c r="L123" s="321" t="s">
        <v>280</v>
      </c>
      <c r="M123" s="322">
        <v>1759</v>
      </c>
      <c r="N123" s="322">
        <v>2072</v>
      </c>
      <c r="O123" s="323">
        <v>3831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1</v>
      </c>
      <c r="N124" s="346">
        <v>3</v>
      </c>
      <c r="O124" s="353">
        <v>4</v>
      </c>
    </row>
    <row r="125" spans="1:15" ht="15" customHeight="1" x14ac:dyDescent="0.15">
      <c r="A125" s="839"/>
      <c r="B125" s="345" t="s">
        <v>69</v>
      </c>
      <c r="C125" s="346">
        <v>387</v>
      </c>
      <c r="D125" s="346">
        <v>435</v>
      </c>
      <c r="E125" s="353">
        <v>822</v>
      </c>
      <c r="F125" s="849"/>
      <c r="G125" s="345" t="s">
        <v>69</v>
      </c>
      <c r="H125" s="346">
        <v>530</v>
      </c>
      <c r="I125" s="346">
        <v>602</v>
      </c>
      <c r="J125" s="353">
        <v>1132</v>
      </c>
      <c r="K125" s="852"/>
      <c r="L125" s="345" t="s">
        <v>69</v>
      </c>
      <c r="M125" s="346">
        <v>1760</v>
      </c>
      <c r="N125" s="346">
        <v>2075</v>
      </c>
      <c r="O125" s="353">
        <v>3835</v>
      </c>
    </row>
    <row r="126" spans="1:15" ht="15" customHeight="1" thickBot="1" x14ac:dyDescent="0.2">
      <c r="A126" s="839"/>
      <c r="B126" s="329">
        <v>382</v>
      </c>
      <c r="C126" s="330">
        <v>0</v>
      </c>
      <c r="D126" s="330">
        <v>0</v>
      </c>
      <c r="E126" s="331">
        <v>382</v>
      </c>
      <c r="F126" s="849"/>
      <c r="G126" s="329">
        <v>536</v>
      </c>
      <c r="H126" s="330">
        <v>1</v>
      </c>
      <c r="I126" s="330">
        <v>1</v>
      </c>
      <c r="J126" s="331">
        <v>538</v>
      </c>
      <c r="K126" s="853"/>
      <c r="L126" s="329">
        <v>1815</v>
      </c>
      <c r="M126" s="330">
        <v>2</v>
      </c>
      <c r="N126" s="330">
        <v>2</v>
      </c>
      <c r="O126" s="331">
        <v>1819</v>
      </c>
    </row>
    <row r="127" spans="1:15" ht="15" customHeight="1" x14ac:dyDescent="0.15">
      <c r="A127" s="841" t="s">
        <v>89</v>
      </c>
      <c r="B127" s="318" t="s">
        <v>280</v>
      </c>
      <c r="C127" s="319">
        <v>606</v>
      </c>
      <c r="D127" s="319">
        <v>613</v>
      </c>
      <c r="E127" s="320">
        <v>1219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606</v>
      </c>
      <c r="N127" s="319">
        <v>613</v>
      </c>
      <c r="O127" s="320">
        <v>1219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607</v>
      </c>
      <c r="D129" s="346">
        <v>614</v>
      </c>
      <c r="E129" s="353">
        <v>1221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607</v>
      </c>
      <c r="N129" s="346">
        <v>614</v>
      </c>
      <c r="O129" s="353">
        <v>1221</v>
      </c>
    </row>
    <row r="130" spans="1:15" ht="15" customHeight="1" thickBot="1" x14ac:dyDescent="0.2">
      <c r="A130" s="842"/>
      <c r="B130" s="329">
        <v>638</v>
      </c>
      <c r="C130" s="330">
        <v>1</v>
      </c>
      <c r="D130" s="330">
        <v>1</v>
      </c>
      <c r="E130" s="331">
        <v>640</v>
      </c>
      <c r="F130" s="857"/>
      <c r="G130" s="422"/>
      <c r="H130" s="423"/>
      <c r="I130" s="423"/>
      <c r="J130" s="442"/>
      <c r="K130" s="856"/>
      <c r="L130" s="329">
        <v>638</v>
      </c>
      <c r="M130" s="330">
        <v>1</v>
      </c>
      <c r="N130" s="330">
        <v>1</v>
      </c>
      <c r="O130" s="331">
        <v>640</v>
      </c>
    </row>
    <row r="131" spans="1:15" ht="15" customHeight="1" x14ac:dyDescent="0.15">
      <c r="A131" s="841" t="s">
        <v>147</v>
      </c>
      <c r="B131" s="318" t="s">
        <v>280</v>
      </c>
      <c r="C131" s="319">
        <v>218</v>
      </c>
      <c r="D131" s="319">
        <v>283</v>
      </c>
      <c r="E131" s="320">
        <v>501</v>
      </c>
      <c r="F131" s="848" t="s">
        <v>151</v>
      </c>
      <c r="G131" s="318" t="s">
        <v>280</v>
      </c>
      <c r="H131" s="319">
        <v>78</v>
      </c>
      <c r="I131" s="319">
        <v>82</v>
      </c>
      <c r="J131" s="320">
        <v>160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218</v>
      </c>
      <c r="D133" s="346">
        <v>283</v>
      </c>
      <c r="E133" s="353">
        <v>501</v>
      </c>
      <c r="F133" s="849"/>
      <c r="G133" s="345" t="s">
        <v>69</v>
      </c>
      <c r="H133" s="346">
        <v>78</v>
      </c>
      <c r="I133" s="346">
        <v>82</v>
      </c>
      <c r="J133" s="353">
        <v>160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300</v>
      </c>
      <c r="C134" s="325">
        <v>0</v>
      </c>
      <c r="D134" s="325">
        <v>0</v>
      </c>
      <c r="E134" s="326">
        <v>300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25</v>
      </c>
      <c r="E135" s="353">
        <v>55</v>
      </c>
      <c r="F135" s="851" t="s">
        <v>152</v>
      </c>
      <c r="G135" s="345" t="s">
        <v>280</v>
      </c>
      <c r="H135" s="346">
        <v>81</v>
      </c>
      <c r="I135" s="346">
        <v>82</v>
      </c>
      <c r="J135" s="353">
        <v>163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25</v>
      </c>
      <c r="E137" s="353">
        <v>55</v>
      </c>
      <c r="F137" s="849"/>
      <c r="G137" s="345" t="s">
        <v>69</v>
      </c>
      <c r="H137" s="346">
        <v>81</v>
      </c>
      <c r="I137" s="346">
        <v>82</v>
      </c>
      <c r="J137" s="353">
        <v>163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100</v>
      </c>
      <c r="H138" s="325">
        <v>0</v>
      </c>
      <c r="I138" s="325">
        <v>0</v>
      </c>
      <c r="J138" s="326">
        <v>100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71</v>
      </c>
      <c r="D139" s="346">
        <v>75</v>
      </c>
      <c r="E139" s="353">
        <v>146</v>
      </c>
      <c r="F139" s="851" t="s">
        <v>153</v>
      </c>
      <c r="G139" s="345" t="s">
        <v>280</v>
      </c>
      <c r="H139" s="346">
        <v>27</v>
      </c>
      <c r="I139" s="346">
        <v>29</v>
      </c>
      <c r="J139" s="353">
        <v>56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71</v>
      </c>
      <c r="D141" s="346">
        <v>75</v>
      </c>
      <c r="E141" s="353">
        <v>146</v>
      </c>
      <c r="F141" s="849"/>
      <c r="G141" s="345" t="s">
        <v>69</v>
      </c>
      <c r="H141" s="346">
        <v>27</v>
      </c>
      <c r="I141" s="346">
        <v>29</v>
      </c>
      <c r="J141" s="353">
        <v>56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80</v>
      </c>
      <c r="C142" s="325">
        <v>0</v>
      </c>
      <c r="D142" s="325">
        <v>0</v>
      </c>
      <c r="E142" s="326">
        <v>80</v>
      </c>
      <c r="F142" s="850"/>
      <c r="G142" s="324">
        <v>33</v>
      </c>
      <c r="H142" s="325">
        <v>0</v>
      </c>
      <c r="I142" s="325">
        <v>0</v>
      </c>
      <c r="J142" s="326">
        <v>33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138</v>
      </c>
      <c r="D143" s="346">
        <v>127</v>
      </c>
      <c r="E143" s="353">
        <v>265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643</v>
      </c>
      <c r="N143" s="322">
        <v>703</v>
      </c>
      <c r="O143" s="323">
        <v>1346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138</v>
      </c>
      <c r="D145" s="346">
        <v>127</v>
      </c>
      <c r="E145" s="353">
        <v>265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643</v>
      </c>
      <c r="N145" s="346">
        <v>703</v>
      </c>
      <c r="O145" s="353">
        <v>1346</v>
      </c>
    </row>
    <row r="146" spans="1:15" ht="15" customHeight="1" thickBot="1" x14ac:dyDescent="0.2">
      <c r="A146" s="842"/>
      <c r="B146" s="329">
        <v>165</v>
      </c>
      <c r="C146" s="330">
        <v>0</v>
      </c>
      <c r="D146" s="330">
        <v>0</v>
      </c>
      <c r="E146" s="331">
        <v>165</v>
      </c>
      <c r="F146" s="857"/>
      <c r="G146" s="425"/>
      <c r="H146" s="423"/>
      <c r="I146" s="423"/>
      <c r="J146" s="444"/>
      <c r="K146" s="856"/>
      <c r="L146" s="399">
        <v>806</v>
      </c>
      <c r="M146" s="400">
        <v>0</v>
      </c>
      <c r="N146" s="400">
        <v>0</v>
      </c>
      <c r="O146" s="401">
        <v>806</v>
      </c>
    </row>
    <row r="147" spans="1:15" ht="15" customHeight="1" x14ac:dyDescent="0.15">
      <c r="A147" s="841" t="s">
        <v>154</v>
      </c>
      <c r="B147" s="318" t="s">
        <v>280</v>
      </c>
      <c r="C147" s="319">
        <v>346</v>
      </c>
      <c r="D147" s="319">
        <v>355</v>
      </c>
      <c r="E147" s="320">
        <v>701</v>
      </c>
      <c r="F147" s="848" t="s">
        <v>157</v>
      </c>
      <c r="G147" s="318" t="s">
        <v>280</v>
      </c>
      <c r="H147" s="319">
        <v>88</v>
      </c>
      <c r="I147" s="319">
        <v>102</v>
      </c>
      <c r="J147" s="320">
        <v>190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346</v>
      </c>
      <c r="D149" s="346">
        <v>356</v>
      </c>
      <c r="E149" s="353">
        <v>702</v>
      </c>
      <c r="F149" s="849"/>
      <c r="G149" s="345" t="s">
        <v>69</v>
      </c>
      <c r="H149" s="346">
        <v>88</v>
      </c>
      <c r="I149" s="346">
        <v>102</v>
      </c>
      <c r="J149" s="353">
        <v>190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389</v>
      </c>
      <c r="C150" s="325">
        <v>0</v>
      </c>
      <c r="D150" s="325">
        <v>1</v>
      </c>
      <c r="E150" s="326">
        <v>390</v>
      </c>
      <c r="F150" s="850"/>
      <c r="G150" s="324">
        <v>117</v>
      </c>
      <c r="H150" s="325">
        <v>0</v>
      </c>
      <c r="I150" s="325">
        <v>0</v>
      </c>
      <c r="J150" s="326">
        <v>117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72</v>
      </c>
      <c r="D151" s="346">
        <v>72</v>
      </c>
      <c r="E151" s="353">
        <v>144</v>
      </c>
      <c r="F151" s="851" t="s">
        <v>158</v>
      </c>
      <c r="G151" s="345" t="s">
        <v>280</v>
      </c>
      <c r="H151" s="346">
        <v>422</v>
      </c>
      <c r="I151" s="346">
        <v>367</v>
      </c>
      <c r="J151" s="353">
        <v>789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72</v>
      </c>
      <c r="D153" s="346">
        <v>72</v>
      </c>
      <c r="E153" s="353">
        <v>144</v>
      </c>
      <c r="F153" s="849"/>
      <c r="G153" s="345" t="s">
        <v>69</v>
      </c>
      <c r="H153" s="346">
        <v>422</v>
      </c>
      <c r="I153" s="346">
        <v>373</v>
      </c>
      <c r="J153" s="353">
        <v>795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93</v>
      </c>
      <c r="C154" s="325">
        <v>0</v>
      </c>
      <c r="D154" s="325">
        <v>0</v>
      </c>
      <c r="E154" s="326">
        <v>93</v>
      </c>
      <c r="F154" s="850"/>
      <c r="G154" s="324">
        <v>494</v>
      </c>
      <c r="H154" s="325">
        <v>1</v>
      </c>
      <c r="I154" s="325">
        <v>5</v>
      </c>
      <c r="J154" s="326">
        <v>500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69</v>
      </c>
      <c r="D155" s="346">
        <v>91</v>
      </c>
      <c r="E155" s="353">
        <v>160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997</v>
      </c>
      <c r="N155" s="322">
        <v>987</v>
      </c>
      <c r="O155" s="323">
        <v>1984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69</v>
      </c>
      <c r="D157" s="346">
        <v>91</v>
      </c>
      <c r="E157" s="353">
        <v>160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997</v>
      </c>
      <c r="N157" s="346">
        <v>994</v>
      </c>
      <c r="O157" s="353">
        <v>1991</v>
      </c>
    </row>
    <row r="158" spans="1:15" ht="15" customHeight="1" thickBot="1" x14ac:dyDescent="0.2">
      <c r="A158" s="842"/>
      <c r="B158" s="329">
        <v>116</v>
      </c>
      <c r="C158" s="330">
        <v>0</v>
      </c>
      <c r="D158" s="330">
        <v>0</v>
      </c>
      <c r="E158" s="331">
        <v>116</v>
      </c>
      <c r="F158" s="857"/>
      <c r="G158" s="425"/>
      <c r="H158" s="423"/>
      <c r="I158" s="423"/>
      <c r="J158" s="444"/>
      <c r="K158" s="855"/>
      <c r="L158" s="408">
        <v>1209</v>
      </c>
      <c r="M158" s="409">
        <v>1</v>
      </c>
      <c r="N158" s="409">
        <v>6</v>
      </c>
      <c r="O158" s="410">
        <v>1216</v>
      </c>
    </row>
    <row r="159" spans="1:15" ht="15" customHeight="1" x14ac:dyDescent="0.15">
      <c r="A159" s="844" t="s">
        <v>105</v>
      </c>
      <c r="B159" s="318" t="s">
        <v>280</v>
      </c>
      <c r="C159" s="319">
        <v>223</v>
      </c>
      <c r="D159" s="319">
        <v>240</v>
      </c>
      <c r="E159" s="320">
        <v>463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223</v>
      </c>
      <c r="N159" s="319">
        <v>240</v>
      </c>
      <c r="O159" s="320">
        <v>463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223</v>
      </c>
      <c r="D161" s="346">
        <v>240</v>
      </c>
      <c r="E161" s="353">
        <v>463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223</v>
      </c>
      <c r="N161" s="346">
        <v>240</v>
      </c>
      <c r="O161" s="353">
        <v>463</v>
      </c>
    </row>
    <row r="162" spans="1:15" ht="15" customHeight="1" thickBot="1" x14ac:dyDescent="0.2">
      <c r="A162" s="844"/>
      <c r="B162" s="329">
        <v>290</v>
      </c>
      <c r="C162" s="330">
        <v>0</v>
      </c>
      <c r="D162" s="330">
        <v>0</v>
      </c>
      <c r="E162" s="331">
        <v>290</v>
      </c>
      <c r="F162" s="849"/>
      <c r="G162" s="426"/>
      <c r="H162" s="423"/>
      <c r="I162" s="423"/>
      <c r="J162" s="445"/>
      <c r="K162" s="865"/>
      <c r="L162" s="399">
        <v>290</v>
      </c>
      <c r="M162" s="400">
        <v>0</v>
      </c>
      <c r="N162" s="400">
        <v>0</v>
      </c>
      <c r="O162" s="401">
        <v>290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46834</v>
      </c>
      <c r="N163" s="414">
        <v>51096</v>
      </c>
      <c r="O163" s="415">
        <v>97930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79</v>
      </c>
      <c r="N164" s="414">
        <v>253</v>
      </c>
      <c r="O164" s="415">
        <v>332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46913</v>
      </c>
      <c r="N165" s="414">
        <v>51349</v>
      </c>
      <c r="O165" s="415">
        <v>98262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45623</v>
      </c>
      <c r="M166" s="417">
        <v>126</v>
      </c>
      <c r="N166" s="417">
        <v>156</v>
      </c>
      <c r="O166" s="418">
        <v>45905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6503-E22F-4395-B85B-7486D8E71B24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430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164</v>
      </c>
      <c r="D4" s="319">
        <v>192</v>
      </c>
      <c r="E4" s="320">
        <v>356</v>
      </c>
      <c r="F4" s="841" t="s">
        <v>27</v>
      </c>
      <c r="G4" s="318" t="s">
        <v>280</v>
      </c>
      <c r="H4" s="319">
        <v>167</v>
      </c>
      <c r="I4" s="319">
        <v>212</v>
      </c>
      <c r="J4" s="320">
        <v>379</v>
      </c>
      <c r="K4" s="841" t="s">
        <v>49</v>
      </c>
      <c r="L4" s="318" t="s">
        <v>280</v>
      </c>
      <c r="M4" s="319">
        <v>223</v>
      </c>
      <c r="N4" s="319">
        <v>244</v>
      </c>
      <c r="O4" s="320">
        <v>467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164</v>
      </c>
      <c r="D6" s="322">
        <v>193</v>
      </c>
      <c r="E6" s="323">
        <v>357</v>
      </c>
      <c r="F6" s="839"/>
      <c r="G6" s="321" t="s">
        <v>69</v>
      </c>
      <c r="H6" s="322">
        <v>169</v>
      </c>
      <c r="I6" s="322">
        <v>214</v>
      </c>
      <c r="J6" s="323">
        <v>383</v>
      </c>
      <c r="K6" s="839"/>
      <c r="L6" s="321" t="s">
        <v>69</v>
      </c>
      <c r="M6" s="322">
        <v>223</v>
      </c>
      <c r="N6" s="322">
        <v>250</v>
      </c>
      <c r="O6" s="323">
        <v>473</v>
      </c>
    </row>
    <row r="7" spans="1:20" ht="17.25" customHeight="1" x14ac:dyDescent="0.15">
      <c r="A7" s="840"/>
      <c r="B7" s="324">
        <v>181</v>
      </c>
      <c r="C7" s="325">
        <v>1</v>
      </c>
      <c r="D7" s="325">
        <v>0</v>
      </c>
      <c r="E7" s="326">
        <v>182</v>
      </c>
      <c r="F7" s="840"/>
      <c r="G7" s="324">
        <v>190</v>
      </c>
      <c r="H7" s="325">
        <v>1</v>
      </c>
      <c r="I7" s="325">
        <v>3</v>
      </c>
      <c r="J7" s="326">
        <v>194</v>
      </c>
      <c r="K7" s="840"/>
      <c r="L7" s="324">
        <v>232</v>
      </c>
      <c r="M7" s="325">
        <v>6</v>
      </c>
      <c r="N7" s="325">
        <v>0</v>
      </c>
      <c r="O7" s="326">
        <v>238</v>
      </c>
    </row>
    <row r="8" spans="1:20" ht="17.25" customHeight="1" x14ac:dyDescent="0.15">
      <c r="A8" s="838" t="s">
        <v>6</v>
      </c>
      <c r="B8" s="321" t="s">
        <v>280</v>
      </c>
      <c r="C8" s="322">
        <v>142</v>
      </c>
      <c r="D8" s="322">
        <v>163</v>
      </c>
      <c r="E8" s="323">
        <v>305</v>
      </c>
      <c r="F8" s="838" t="s">
        <v>28</v>
      </c>
      <c r="G8" s="321" t="s">
        <v>280</v>
      </c>
      <c r="H8" s="322">
        <v>143</v>
      </c>
      <c r="I8" s="322">
        <v>205</v>
      </c>
      <c r="J8" s="323">
        <v>348</v>
      </c>
      <c r="K8" s="838" t="s">
        <v>50</v>
      </c>
      <c r="L8" s="321" t="s">
        <v>280</v>
      </c>
      <c r="M8" s="322">
        <v>1229</v>
      </c>
      <c r="N8" s="322">
        <v>1228</v>
      </c>
      <c r="O8" s="323">
        <v>2457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143</v>
      </c>
      <c r="D10" s="322">
        <v>164</v>
      </c>
      <c r="E10" s="323">
        <v>307</v>
      </c>
      <c r="F10" s="839"/>
      <c r="G10" s="321" t="s">
        <v>69</v>
      </c>
      <c r="H10" s="322">
        <v>144</v>
      </c>
      <c r="I10" s="322">
        <v>205</v>
      </c>
      <c r="J10" s="323">
        <v>349</v>
      </c>
      <c r="K10" s="839"/>
      <c r="L10" s="321" t="s">
        <v>69</v>
      </c>
      <c r="M10" s="322">
        <v>1229</v>
      </c>
      <c r="N10" s="322">
        <v>1237</v>
      </c>
      <c r="O10" s="323">
        <v>2466</v>
      </c>
    </row>
    <row r="11" spans="1:20" ht="17.25" customHeight="1" x14ac:dyDescent="0.15">
      <c r="A11" s="840"/>
      <c r="B11" s="324">
        <v>158</v>
      </c>
      <c r="C11" s="325">
        <v>1</v>
      </c>
      <c r="D11" s="325">
        <v>1</v>
      </c>
      <c r="E11" s="326">
        <v>160</v>
      </c>
      <c r="F11" s="840"/>
      <c r="G11" s="324">
        <v>168</v>
      </c>
      <c r="H11" s="434">
        <v>1</v>
      </c>
      <c r="I11" s="325">
        <v>0</v>
      </c>
      <c r="J11" s="328">
        <v>169</v>
      </c>
      <c r="K11" s="840"/>
      <c r="L11" s="327">
        <v>1070</v>
      </c>
      <c r="M11" s="325">
        <v>2</v>
      </c>
      <c r="N11" s="325">
        <v>7</v>
      </c>
      <c r="O11" s="328">
        <v>1079</v>
      </c>
    </row>
    <row r="12" spans="1:20" ht="17.25" customHeight="1" x14ac:dyDescent="0.15">
      <c r="A12" s="838" t="s">
        <v>7</v>
      </c>
      <c r="B12" s="321" t="s">
        <v>280</v>
      </c>
      <c r="C12" s="322">
        <v>175</v>
      </c>
      <c r="D12" s="322">
        <v>195</v>
      </c>
      <c r="E12" s="323">
        <v>370</v>
      </c>
      <c r="F12" s="838" t="s">
        <v>29</v>
      </c>
      <c r="G12" s="321" t="s">
        <v>280</v>
      </c>
      <c r="H12" s="322">
        <v>63</v>
      </c>
      <c r="I12" s="322">
        <v>75</v>
      </c>
      <c r="J12" s="323">
        <v>138</v>
      </c>
      <c r="K12" s="838" t="s">
        <v>51</v>
      </c>
      <c r="L12" s="321" t="s">
        <v>280</v>
      </c>
      <c r="M12" s="322">
        <v>2028</v>
      </c>
      <c r="N12" s="322">
        <v>2204</v>
      </c>
      <c r="O12" s="323">
        <v>4232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6</v>
      </c>
      <c r="O13" s="323">
        <v>6</v>
      </c>
    </row>
    <row r="14" spans="1:20" ht="17.25" customHeight="1" x14ac:dyDescent="0.15">
      <c r="A14" s="839"/>
      <c r="B14" s="321" t="s">
        <v>69</v>
      </c>
      <c r="C14" s="322">
        <v>176</v>
      </c>
      <c r="D14" s="322">
        <v>199</v>
      </c>
      <c r="E14" s="323">
        <v>375</v>
      </c>
      <c r="F14" s="839"/>
      <c r="G14" s="321" t="s">
        <v>69</v>
      </c>
      <c r="H14" s="322">
        <v>64</v>
      </c>
      <c r="I14" s="322">
        <v>76</v>
      </c>
      <c r="J14" s="323">
        <v>140</v>
      </c>
      <c r="K14" s="839"/>
      <c r="L14" s="321" t="s">
        <v>69</v>
      </c>
      <c r="M14" s="322">
        <v>2028</v>
      </c>
      <c r="N14" s="322">
        <v>2210</v>
      </c>
      <c r="O14" s="323">
        <v>4238</v>
      </c>
    </row>
    <row r="15" spans="1:20" ht="17.25" customHeight="1" x14ac:dyDescent="0.15">
      <c r="A15" s="840"/>
      <c r="B15" s="324">
        <v>196</v>
      </c>
      <c r="C15" s="325">
        <v>2</v>
      </c>
      <c r="D15" s="325">
        <v>2</v>
      </c>
      <c r="E15" s="326">
        <v>200</v>
      </c>
      <c r="F15" s="840"/>
      <c r="G15" s="324">
        <v>66</v>
      </c>
      <c r="H15" s="325">
        <v>0</v>
      </c>
      <c r="I15" s="325">
        <v>1</v>
      </c>
      <c r="J15" s="326">
        <v>67</v>
      </c>
      <c r="K15" s="840"/>
      <c r="L15" s="324">
        <v>1765</v>
      </c>
      <c r="M15" s="325">
        <v>2</v>
      </c>
      <c r="N15" s="325">
        <v>4</v>
      </c>
      <c r="O15" s="326">
        <v>1771</v>
      </c>
    </row>
    <row r="16" spans="1:20" ht="17.25" customHeight="1" x14ac:dyDescent="0.15">
      <c r="A16" s="838" t="s">
        <v>8</v>
      </c>
      <c r="B16" s="321" t="s">
        <v>280</v>
      </c>
      <c r="C16" s="322">
        <v>144</v>
      </c>
      <c r="D16" s="322">
        <v>163</v>
      </c>
      <c r="E16" s="323">
        <v>307</v>
      </c>
      <c r="F16" s="838" t="s">
        <v>30</v>
      </c>
      <c r="G16" s="321" t="s">
        <v>280</v>
      </c>
      <c r="H16" s="322">
        <v>834</v>
      </c>
      <c r="I16" s="322">
        <v>927</v>
      </c>
      <c r="J16" s="323">
        <v>1761</v>
      </c>
      <c r="K16" s="838" t="s">
        <v>52</v>
      </c>
      <c r="L16" s="321" t="s">
        <v>280</v>
      </c>
      <c r="M16" s="322">
        <v>233</v>
      </c>
      <c r="N16" s="322">
        <v>151</v>
      </c>
      <c r="O16" s="323">
        <v>384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6</v>
      </c>
      <c r="J17" s="323">
        <v>7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147</v>
      </c>
      <c r="D18" s="322">
        <v>175</v>
      </c>
      <c r="E18" s="323">
        <v>322</v>
      </c>
      <c r="F18" s="839"/>
      <c r="G18" s="321" t="s">
        <v>69</v>
      </c>
      <c r="H18" s="322">
        <v>835</v>
      </c>
      <c r="I18" s="322">
        <v>933</v>
      </c>
      <c r="J18" s="323">
        <v>1768</v>
      </c>
      <c r="K18" s="839"/>
      <c r="L18" s="321" t="s">
        <v>69</v>
      </c>
      <c r="M18" s="322">
        <v>234</v>
      </c>
      <c r="N18" s="322">
        <v>153</v>
      </c>
      <c r="O18" s="323">
        <v>387</v>
      </c>
    </row>
    <row r="19" spans="1:15" ht="17.25" customHeight="1" x14ac:dyDescent="0.15">
      <c r="A19" s="840"/>
      <c r="B19" s="324">
        <v>159</v>
      </c>
      <c r="C19" s="325">
        <v>6</v>
      </c>
      <c r="D19" s="325">
        <v>6</v>
      </c>
      <c r="E19" s="326">
        <v>171</v>
      </c>
      <c r="F19" s="840"/>
      <c r="G19" s="324">
        <v>778</v>
      </c>
      <c r="H19" s="325">
        <v>2</v>
      </c>
      <c r="I19" s="325">
        <v>4</v>
      </c>
      <c r="J19" s="326">
        <v>784</v>
      </c>
      <c r="K19" s="840"/>
      <c r="L19" s="324">
        <v>251</v>
      </c>
      <c r="M19" s="325">
        <v>0</v>
      </c>
      <c r="N19" s="325">
        <v>2</v>
      </c>
      <c r="O19" s="326">
        <v>253</v>
      </c>
    </row>
    <row r="20" spans="1:15" ht="17.25" customHeight="1" x14ac:dyDescent="0.15">
      <c r="A20" s="838" t="s">
        <v>9</v>
      </c>
      <c r="B20" s="321" t="s">
        <v>280</v>
      </c>
      <c r="C20" s="322">
        <v>74</v>
      </c>
      <c r="D20" s="322">
        <v>69</v>
      </c>
      <c r="E20" s="323">
        <v>143</v>
      </c>
      <c r="F20" s="838" t="s">
        <v>31</v>
      </c>
      <c r="G20" s="321" t="s">
        <v>280</v>
      </c>
      <c r="H20" s="322">
        <v>101</v>
      </c>
      <c r="I20" s="322">
        <v>152</v>
      </c>
      <c r="J20" s="323">
        <v>253</v>
      </c>
      <c r="K20" s="838" t="s">
        <v>53</v>
      </c>
      <c r="L20" s="321" t="s">
        <v>280</v>
      </c>
      <c r="M20" s="322">
        <v>149</v>
      </c>
      <c r="N20" s="322">
        <v>172</v>
      </c>
      <c r="O20" s="323">
        <v>321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4</v>
      </c>
      <c r="E21" s="323">
        <v>5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75</v>
      </c>
      <c r="D22" s="322">
        <v>73</v>
      </c>
      <c r="E22" s="323">
        <v>148</v>
      </c>
      <c r="F22" s="839"/>
      <c r="G22" s="321" t="s">
        <v>69</v>
      </c>
      <c r="H22" s="322">
        <v>101</v>
      </c>
      <c r="I22" s="322">
        <v>152</v>
      </c>
      <c r="J22" s="323">
        <v>253</v>
      </c>
      <c r="K22" s="839"/>
      <c r="L22" s="321" t="s">
        <v>69</v>
      </c>
      <c r="M22" s="322">
        <v>149</v>
      </c>
      <c r="N22" s="322">
        <v>173</v>
      </c>
      <c r="O22" s="323">
        <v>322</v>
      </c>
    </row>
    <row r="23" spans="1:15" ht="17.25" customHeight="1" x14ac:dyDescent="0.15">
      <c r="A23" s="840"/>
      <c r="B23" s="324">
        <v>81</v>
      </c>
      <c r="C23" s="325">
        <v>2</v>
      </c>
      <c r="D23" s="325">
        <v>3</v>
      </c>
      <c r="E23" s="326">
        <v>86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199</v>
      </c>
      <c r="M23" s="325">
        <v>1</v>
      </c>
      <c r="N23" s="325">
        <v>0</v>
      </c>
      <c r="O23" s="326">
        <v>200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52</v>
      </c>
      <c r="E24" s="322">
        <v>101</v>
      </c>
      <c r="F24" s="838" t="s">
        <v>32</v>
      </c>
      <c r="G24" s="321" t="s">
        <v>280</v>
      </c>
      <c r="H24" s="322">
        <v>304</v>
      </c>
      <c r="I24" s="322">
        <v>341</v>
      </c>
      <c r="J24" s="323">
        <v>645</v>
      </c>
      <c r="K24" s="838" t="s">
        <v>54</v>
      </c>
      <c r="L24" s="321" t="s">
        <v>280</v>
      </c>
      <c r="M24" s="322">
        <v>674</v>
      </c>
      <c r="N24" s="322">
        <v>740</v>
      </c>
      <c r="O24" s="323">
        <v>1414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52</v>
      </c>
      <c r="E26" s="323">
        <v>102</v>
      </c>
      <c r="F26" s="839"/>
      <c r="G26" s="321" t="s">
        <v>69</v>
      </c>
      <c r="H26" s="322">
        <v>304</v>
      </c>
      <c r="I26" s="322">
        <v>341</v>
      </c>
      <c r="J26" s="323">
        <v>645</v>
      </c>
      <c r="K26" s="839"/>
      <c r="L26" s="321" t="s">
        <v>69</v>
      </c>
      <c r="M26" s="322">
        <v>674</v>
      </c>
      <c r="N26" s="322">
        <v>740</v>
      </c>
      <c r="O26" s="323">
        <v>1414</v>
      </c>
    </row>
    <row r="27" spans="1:15" ht="17.25" customHeight="1" x14ac:dyDescent="0.15">
      <c r="A27" s="840"/>
      <c r="B27" s="324">
        <v>46</v>
      </c>
      <c r="C27" s="325">
        <v>1</v>
      </c>
      <c r="D27" s="325">
        <v>0</v>
      </c>
      <c r="E27" s="326">
        <v>47</v>
      </c>
      <c r="F27" s="840"/>
      <c r="G27" s="324">
        <v>334</v>
      </c>
      <c r="H27" s="325">
        <v>0</v>
      </c>
      <c r="I27" s="325">
        <v>0</v>
      </c>
      <c r="J27" s="326">
        <v>334</v>
      </c>
      <c r="K27" s="840"/>
      <c r="L27" s="324">
        <v>686</v>
      </c>
      <c r="M27" s="325">
        <v>0</v>
      </c>
      <c r="N27" s="325">
        <v>0</v>
      </c>
      <c r="O27" s="326">
        <v>686</v>
      </c>
    </row>
    <row r="28" spans="1:15" ht="17.25" customHeight="1" x14ac:dyDescent="0.15">
      <c r="A28" s="838" t="s">
        <v>11</v>
      </c>
      <c r="B28" s="321" t="s">
        <v>280</v>
      </c>
      <c r="C28" s="322">
        <v>128</v>
      </c>
      <c r="D28" s="322">
        <v>188</v>
      </c>
      <c r="E28" s="323">
        <v>316</v>
      </c>
      <c r="F28" s="838" t="s">
        <v>33</v>
      </c>
      <c r="G28" s="321" t="s">
        <v>280</v>
      </c>
      <c r="H28" s="322">
        <v>34</v>
      </c>
      <c r="I28" s="322">
        <v>43</v>
      </c>
      <c r="J28" s="323">
        <v>77</v>
      </c>
      <c r="K28" s="838" t="s">
        <v>55</v>
      </c>
      <c r="L28" s="321" t="s">
        <v>280</v>
      </c>
      <c r="M28" s="322">
        <v>126</v>
      </c>
      <c r="N28" s="322">
        <v>144</v>
      </c>
      <c r="O28" s="323">
        <v>270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133</v>
      </c>
      <c r="D30" s="322">
        <v>191</v>
      </c>
      <c r="E30" s="323">
        <v>324</v>
      </c>
      <c r="F30" s="839"/>
      <c r="G30" s="321" t="s">
        <v>69</v>
      </c>
      <c r="H30" s="322">
        <v>34</v>
      </c>
      <c r="I30" s="322">
        <v>43</v>
      </c>
      <c r="J30" s="323">
        <v>77</v>
      </c>
      <c r="K30" s="839"/>
      <c r="L30" s="321" t="s">
        <v>69</v>
      </c>
      <c r="M30" s="322">
        <v>126</v>
      </c>
      <c r="N30" s="322">
        <v>144</v>
      </c>
      <c r="O30" s="323">
        <v>270</v>
      </c>
    </row>
    <row r="31" spans="1:15" ht="17.25" customHeight="1" x14ac:dyDescent="0.15">
      <c r="A31" s="840"/>
      <c r="B31" s="324">
        <v>181</v>
      </c>
      <c r="C31" s="325">
        <v>7</v>
      </c>
      <c r="D31" s="325">
        <v>1</v>
      </c>
      <c r="E31" s="326">
        <v>189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135</v>
      </c>
      <c r="M31" s="325">
        <v>0</v>
      </c>
      <c r="N31" s="325">
        <v>0</v>
      </c>
      <c r="O31" s="326">
        <v>135</v>
      </c>
    </row>
    <row r="32" spans="1:15" ht="17.25" customHeight="1" x14ac:dyDescent="0.15">
      <c r="A32" s="838" t="s">
        <v>12</v>
      </c>
      <c r="B32" s="321" t="s">
        <v>280</v>
      </c>
      <c r="C32" s="322">
        <v>206</v>
      </c>
      <c r="D32" s="322">
        <v>244</v>
      </c>
      <c r="E32" s="322">
        <v>450</v>
      </c>
      <c r="F32" s="838" t="s">
        <v>34</v>
      </c>
      <c r="G32" s="321" t="s">
        <v>280</v>
      </c>
      <c r="H32" s="322">
        <v>53</v>
      </c>
      <c r="I32" s="322">
        <v>63</v>
      </c>
      <c r="J32" s="323">
        <v>116</v>
      </c>
      <c r="K32" s="838" t="s">
        <v>56</v>
      </c>
      <c r="L32" s="321" t="s">
        <v>280</v>
      </c>
      <c r="M32" s="322">
        <v>495</v>
      </c>
      <c r="N32" s="322">
        <v>559</v>
      </c>
      <c r="O32" s="323">
        <v>1054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206</v>
      </c>
      <c r="D34" s="322">
        <v>244</v>
      </c>
      <c r="E34" s="323">
        <v>450</v>
      </c>
      <c r="F34" s="839"/>
      <c r="G34" s="321" t="s">
        <v>69</v>
      </c>
      <c r="H34" s="322">
        <v>53</v>
      </c>
      <c r="I34" s="322">
        <v>63</v>
      </c>
      <c r="J34" s="323">
        <v>116</v>
      </c>
      <c r="K34" s="839"/>
      <c r="L34" s="321" t="s">
        <v>69</v>
      </c>
      <c r="M34" s="322">
        <v>495</v>
      </c>
      <c r="N34" s="322">
        <v>560</v>
      </c>
      <c r="O34" s="323">
        <v>1055</v>
      </c>
    </row>
    <row r="35" spans="1:15" ht="17.25" customHeight="1" x14ac:dyDescent="0.15">
      <c r="A35" s="840"/>
      <c r="B35" s="324">
        <v>234</v>
      </c>
      <c r="C35" s="325">
        <v>0</v>
      </c>
      <c r="D35" s="325">
        <v>0</v>
      </c>
      <c r="E35" s="326">
        <v>234</v>
      </c>
      <c r="F35" s="840"/>
      <c r="G35" s="324">
        <v>66</v>
      </c>
      <c r="H35" s="325">
        <v>0</v>
      </c>
      <c r="I35" s="325">
        <v>0</v>
      </c>
      <c r="J35" s="326">
        <v>66</v>
      </c>
      <c r="K35" s="840"/>
      <c r="L35" s="324">
        <v>502</v>
      </c>
      <c r="M35" s="325">
        <v>0</v>
      </c>
      <c r="N35" s="325">
        <v>1</v>
      </c>
      <c r="O35" s="326">
        <v>503</v>
      </c>
    </row>
    <row r="36" spans="1:15" ht="17.25" customHeight="1" x14ac:dyDescent="0.15">
      <c r="A36" s="838" t="s">
        <v>13</v>
      </c>
      <c r="B36" s="321" t="s">
        <v>280</v>
      </c>
      <c r="C36" s="322">
        <v>395</v>
      </c>
      <c r="D36" s="322">
        <v>273</v>
      </c>
      <c r="E36" s="323">
        <v>668</v>
      </c>
      <c r="F36" s="838" t="s">
        <v>35</v>
      </c>
      <c r="G36" s="321" t="s">
        <v>280</v>
      </c>
      <c r="H36" s="322">
        <v>120</v>
      </c>
      <c r="I36" s="322">
        <v>138</v>
      </c>
      <c r="J36" s="323">
        <v>258</v>
      </c>
      <c r="K36" s="838" t="s">
        <v>57</v>
      </c>
      <c r="L36" s="321" t="s">
        <v>280</v>
      </c>
      <c r="M36" s="322">
        <v>1133</v>
      </c>
      <c r="N36" s="322">
        <v>1068</v>
      </c>
      <c r="O36" s="323">
        <v>2201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3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395</v>
      </c>
      <c r="D38" s="322">
        <v>274</v>
      </c>
      <c r="E38" s="323">
        <v>669</v>
      </c>
      <c r="F38" s="839"/>
      <c r="G38" s="321" t="s">
        <v>69</v>
      </c>
      <c r="H38" s="322">
        <v>120</v>
      </c>
      <c r="I38" s="322">
        <v>139</v>
      </c>
      <c r="J38" s="323">
        <v>259</v>
      </c>
      <c r="K38" s="839"/>
      <c r="L38" s="321" t="s">
        <v>69</v>
      </c>
      <c r="M38" s="322">
        <v>1135</v>
      </c>
      <c r="N38" s="322">
        <v>1071</v>
      </c>
      <c r="O38" s="323">
        <v>2206</v>
      </c>
    </row>
    <row r="39" spans="1:15" ht="17.25" customHeight="1" x14ac:dyDescent="0.15">
      <c r="A39" s="840"/>
      <c r="B39" s="324">
        <v>389</v>
      </c>
      <c r="C39" s="325">
        <v>0</v>
      </c>
      <c r="D39" s="325">
        <v>1</v>
      </c>
      <c r="E39" s="326">
        <v>390</v>
      </c>
      <c r="F39" s="840"/>
      <c r="G39" s="324">
        <v>128</v>
      </c>
      <c r="H39" s="325">
        <v>0</v>
      </c>
      <c r="I39" s="325">
        <v>1</v>
      </c>
      <c r="J39" s="326">
        <v>129</v>
      </c>
      <c r="K39" s="840"/>
      <c r="L39" s="324">
        <v>1125</v>
      </c>
      <c r="M39" s="325">
        <v>3</v>
      </c>
      <c r="N39" s="325">
        <v>1</v>
      </c>
      <c r="O39" s="326">
        <v>1129</v>
      </c>
    </row>
    <row r="40" spans="1:15" ht="17.25" customHeight="1" x14ac:dyDescent="0.15">
      <c r="A40" s="838" t="s">
        <v>14</v>
      </c>
      <c r="B40" s="321" t="s">
        <v>280</v>
      </c>
      <c r="C40" s="322">
        <v>899</v>
      </c>
      <c r="D40" s="322">
        <v>918</v>
      </c>
      <c r="E40" s="323">
        <v>1817</v>
      </c>
      <c r="F40" s="838" t="s">
        <v>36</v>
      </c>
      <c r="G40" s="321" t="s">
        <v>280</v>
      </c>
      <c r="H40" s="322">
        <v>171</v>
      </c>
      <c r="I40" s="322">
        <v>211</v>
      </c>
      <c r="J40" s="323">
        <v>382</v>
      </c>
      <c r="K40" s="838" t="s">
        <v>58</v>
      </c>
      <c r="L40" s="321" t="s">
        <v>280</v>
      </c>
      <c r="M40" s="322">
        <v>309</v>
      </c>
      <c r="N40" s="322">
        <v>362</v>
      </c>
      <c r="O40" s="323">
        <v>671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899</v>
      </c>
      <c r="D42" s="322">
        <v>919</v>
      </c>
      <c r="E42" s="323">
        <v>1818</v>
      </c>
      <c r="F42" s="839"/>
      <c r="G42" s="321" t="s">
        <v>69</v>
      </c>
      <c r="H42" s="322">
        <v>171</v>
      </c>
      <c r="I42" s="322">
        <v>212</v>
      </c>
      <c r="J42" s="323">
        <v>383</v>
      </c>
      <c r="K42" s="839"/>
      <c r="L42" s="321" t="s">
        <v>69</v>
      </c>
      <c r="M42" s="322">
        <v>309</v>
      </c>
      <c r="N42" s="322">
        <v>364</v>
      </c>
      <c r="O42" s="323">
        <v>673</v>
      </c>
    </row>
    <row r="43" spans="1:15" ht="17.25" customHeight="1" x14ac:dyDescent="0.15">
      <c r="A43" s="840"/>
      <c r="B43" s="324">
        <v>853</v>
      </c>
      <c r="C43" s="325">
        <v>1</v>
      </c>
      <c r="D43" s="325">
        <v>0</v>
      </c>
      <c r="E43" s="326">
        <v>854</v>
      </c>
      <c r="F43" s="840"/>
      <c r="G43" s="324">
        <v>187</v>
      </c>
      <c r="H43" s="325">
        <v>0</v>
      </c>
      <c r="I43" s="325">
        <v>1</v>
      </c>
      <c r="J43" s="326">
        <v>188</v>
      </c>
      <c r="K43" s="840"/>
      <c r="L43" s="324">
        <v>326</v>
      </c>
      <c r="M43" s="325">
        <v>0</v>
      </c>
      <c r="N43" s="325">
        <v>2</v>
      </c>
      <c r="O43" s="326">
        <v>328</v>
      </c>
    </row>
    <row r="44" spans="1:15" ht="17.25" customHeight="1" x14ac:dyDescent="0.15">
      <c r="A44" s="838" t="s">
        <v>15</v>
      </c>
      <c r="B44" s="321" t="s">
        <v>280</v>
      </c>
      <c r="C44" s="322">
        <v>1538</v>
      </c>
      <c r="D44" s="322">
        <v>1703</v>
      </c>
      <c r="E44" s="323">
        <v>3241</v>
      </c>
      <c r="F44" s="838" t="s">
        <v>37</v>
      </c>
      <c r="G44" s="321" t="s">
        <v>280</v>
      </c>
      <c r="H44" s="322">
        <v>836</v>
      </c>
      <c r="I44" s="322">
        <v>971</v>
      </c>
      <c r="J44" s="323">
        <v>1807</v>
      </c>
      <c r="K44" s="838" t="s">
        <v>59</v>
      </c>
      <c r="L44" s="321" t="s">
        <v>280</v>
      </c>
      <c r="M44" s="322">
        <v>620</v>
      </c>
      <c r="N44" s="322">
        <v>725</v>
      </c>
      <c r="O44" s="323">
        <v>1345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1540</v>
      </c>
      <c r="D46" s="322">
        <v>1707</v>
      </c>
      <c r="E46" s="323">
        <v>3247</v>
      </c>
      <c r="F46" s="839"/>
      <c r="G46" s="321" t="s">
        <v>69</v>
      </c>
      <c r="H46" s="322">
        <v>836</v>
      </c>
      <c r="I46" s="322">
        <v>978</v>
      </c>
      <c r="J46" s="323">
        <v>1814</v>
      </c>
      <c r="K46" s="839"/>
      <c r="L46" s="321" t="s">
        <v>69</v>
      </c>
      <c r="M46" s="322">
        <v>621</v>
      </c>
      <c r="N46" s="322">
        <v>728</v>
      </c>
      <c r="O46" s="323">
        <v>1349</v>
      </c>
    </row>
    <row r="47" spans="1:15" ht="17.25" customHeight="1" x14ac:dyDescent="0.15">
      <c r="A47" s="840"/>
      <c r="B47" s="324">
        <v>1444</v>
      </c>
      <c r="C47" s="325">
        <v>3</v>
      </c>
      <c r="D47" s="325">
        <v>3</v>
      </c>
      <c r="E47" s="326">
        <v>1450</v>
      </c>
      <c r="F47" s="840"/>
      <c r="G47" s="324">
        <v>884</v>
      </c>
      <c r="H47" s="325">
        <v>0</v>
      </c>
      <c r="I47" s="325">
        <v>7</v>
      </c>
      <c r="J47" s="326">
        <v>891</v>
      </c>
      <c r="K47" s="840"/>
      <c r="L47" s="324">
        <v>621</v>
      </c>
      <c r="M47" s="325">
        <v>0</v>
      </c>
      <c r="N47" s="325">
        <v>3</v>
      </c>
      <c r="O47" s="326">
        <v>624</v>
      </c>
    </row>
    <row r="48" spans="1:15" ht="17.25" customHeight="1" x14ac:dyDescent="0.15">
      <c r="A48" s="838" t="s">
        <v>16</v>
      </c>
      <c r="B48" s="321" t="s">
        <v>280</v>
      </c>
      <c r="C48" s="322">
        <v>1072</v>
      </c>
      <c r="D48" s="322">
        <v>1122</v>
      </c>
      <c r="E48" s="323">
        <v>2194</v>
      </c>
      <c r="F48" s="838" t="s">
        <v>38</v>
      </c>
      <c r="G48" s="321" t="s">
        <v>280</v>
      </c>
      <c r="H48" s="322">
        <v>758</v>
      </c>
      <c r="I48" s="322">
        <v>827</v>
      </c>
      <c r="J48" s="323">
        <v>1585</v>
      </c>
      <c r="K48" s="838" t="s">
        <v>60</v>
      </c>
      <c r="L48" s="321" t="s">
        <v>280</v>
      </c>
      <c r="M48" s="322">
        <v>249</v>
      </c>
      <c r="N48" s="322">
        <v>291</v>
      </c>
      <c r="O48" s="323">
        <v>540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8</v>
      </c>
      <c r="E49" s="323">
        <v>10</v>
      </c>
      <c r="F49" s="839"/>
      <c r="G49" s="321" t="s">
        <v>281</v>
      </c>
      <c r="H49" s="322">
        <v>1</v>
      </c>
      <c r="I49" s="322">
        <v>4</v>
      </c>
      <c r="J49" s="323">
        <v>5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1074</v>
      </c>
      <c r="D50" s="322">
        <v>1130</v>
      </c>
      <c r="E50" s="323">
        <v>2204</v>
      </c>
      <c r="F50" s="839"/>
      <c r="G50" s="321" t="s">
        <v>69</v>
      </c>
      <c r="H50" s="322">
        <v>759</v>
      </c>
      <c r="I50" s="322">
        <v>831</v>
      </c>
      <c r="J50" s="323">
        <v>1590</v>
      </c>
      <c r="K50" s="839"/>
      <c r="L50" s="321" t="s">
        <v>69</v>
      </c>
      <c r="M50" s="322">
        <v>249</v>
      </c>
      <c r="N50" s="322">
        <v>311</v>
      </c>
      <c r="O50" s="323">
        <v>560</v>
      </c>
    </row>
    <row r="51" spans="1:15" ht="17.25" customHeight="1" x14ac:dyDescent="0.15">
      <c r="A51" s="840"/>
      <c r="B51" s="324">
        <v>913</v>
      </c>
      <c r="C51" s="325">
        <v>2</v>
      </c>
      <c r="D51" s="325">
        <v>6</v>
      </c>
      <c r="E51" s="326">
        <v>921</v>
      </c>
      <c r="F51" s="840"/>
      <c r="G51" s="324">
        <v>675</v>
      </c>
      <c r="H51" s="325">
        <v>0</v>
      </c>
      <c r="I51" s="325">
        <v>5</v>
      </c>
      <c r="J51" s="326">
        <v>680</v>
      </c>
      <c r="K51" s="840"/>
      <c r="L51" s="324">
        <v>304</v>
      </c>
      <c r="M51" s="325">
        <v>18</v>
      </c>
      <c r="N51" s="325">
        <v>2</v>
      </c>
      <c r="O51" s="326">
        <v>324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89</v>
      </c>
      <c r="E52" s="323">
        <v>169</v>
      </c>
      <c r="F52" s="838" t="s">
        <v>39</v>
      </c>
      <c r="G52" s="321" t="s">
        <v>280</v>
      </c>
      <c r="H52" s="322">
        <v>2037</v>
      </c>
      <c r="I52" s="322">
        <v>2223</v>
      </c>
      <c r="J52" s="323">
        <v>4260</v>
      </c>
      <c r="K52" s="838" t="s">
        <v>61</v>
      </c>
      <c r="L52" s="321" t="s">
        <v>280</v>
      </c>
      <c r="M52" s="322">
        <v>180</v>
      </c>
      <c r="N52" s="322">
        <v>217</v>
      </c>
      <c r="O52" s="323">
        <v>397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29</v>
      </c>
      <c r="E53" s="323">
        <v>30</v>
      </c>
      <c r="F53" s="839"/>
      <c r="G53" s="321" t="s">
        <v>281</v>
      </c>
      <c r="H53" s="322">
        <v>5</v>
      </c>
      <c r="I53" s="322">
        <v>17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118</v>
      </c>
      <c r="E54" s="323">
        <v>199</v>
      </c>
      <c r="F54" s="839"/>
      <c r="G54" s="321" t="s">
        <v>69</v>
      </c>
      <c r="H54" s="322">
        <v>2042</v>
      </c>
      <c r="I54" s="322">
        <v>2240</v>
      </c>
      <c r="J54" s="323">
        <v>4282</v>
      </c>
      <c r="K54" s="839"/>
      <c r="L54" s="321" t="s">
        <v>69</v>
      </c>
      <c r="M54" s="322">
        <v>180</v>
      </c>
      <c r="N54" s="322">
        <v>217</v>
      </c>
      <c r="O54" s="323">
        <v>397</v>
      </c>
    </row>
    <row r="55" spans="1:15" ht="17.25" customHeight="1" x14ac:dyDescent="0.15">
      <c r="A55" s="840"/>
      <c r="B55" s="324">
        <v>80</v>
      </c>
      <c r="C55" s="325">
        <v>29</v>
      </c>
      <c r="D55" s="325">
        <v>0</v>
      </c>
      <c r="E55" s="326">
        <v>109</v>
      </c>
      <c r="F55" s="840"/>
      <c r="G55" s="324">
        <v>1908</v>
      </c>
      <c r="H55" s="325">
        <v>2</v>
      </c>
      <c r="I55" s="325">
        <v>16</v>
      </c>
      <c r="J55" s="326">
        <v>1926</v>
      </c>
      <c r="K55" s="840"/>
      <c r="L55" s="324">
        <v>225</v>
      </c>
      <c r="M55" s="325">
        <v>0</v>
      </c>
      <c r="N55" s="325">
        <v>0</v>
      </c>
      <c r="O55" s="326">
        <v>225</v>
      </c>
    </row>
    <row r="56" spans="1:15" ht="17.25" customHeight="1" x14ac:dyDescent="0.15">
      <c r="A56" s="838" t="s">
        <v>18</v>
      </c>
      <c r="B56" s="321" t="s">
        <v>280</v>
      </c>
      <c r="C56" s="322">
        <v>137</v>
      </c>
      <c r="D56" s="322">
        <v>120</v>
      </c>
      <c r="E56" s="323">
        <v>257</v>
      </c>
      <c r="F56" s="838" t="s">
        <v>40</v>
      </c>
      <c r="G56" s="321" t="s">
        <v>280</v>
      </c>
      <c r="H56" s="322">
        <v>1803</v>
      </c>
      <c r="I56" s="322">
        <v>2075</v>
      </c>
      <c r="J56" s="323">
        <v>3878</v>
      </c>
      <c r="K56" s="838" t="s">
        <v>62</v>
      </c>
      <c r="L56" s="321" t="s">
        <v>280</v>
      </c>
      <c r="M56" s="322">
        <v>551</v>
      </c>
      <c r="N56" s="322">
        <v>602</v>
      </c>
      <c r="O56" s="323">
        <v>1153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7</v>
      </c>
      <c r="J57" s="323">
        <v>7</v>
      </c>
      <c r="K57" s="839"/>
      <c r="L57" s="321" t="s">
        <v>281</v>
      </c>
      <c r="M57" s="322">
        <v>0</v>
      </c>
      <c r="N57" s="322">
        <v>1</v>
      </c>
      <c r="O57" s="323">
        <v>1</v>
      </c>
    </row>
    <row r="58" spans="1:15" ht="17.25" customHeight="1" x14ac:dyDescent="0.15">
      <c r="A58" s="839"/>
      <c r="B58" s="321" t="s">
        <v>69</v>
      </c>
      <c r="C58" s="322">
        <v>137</v>
      </c>
      <c r="D58" s="322">
        <v>120</v>
      </c>
      <c r="E58" s="323">
        <v>257</v>
      </c>
      <c r="F58" s="839"/>
      <c r="G58" s="321" t="s">
        <v>69</v>
      </c>
      <c r="H58" s="322">
        <v>1803</v>
      </c>
      <c r="I58" s="322">
        <v>2082</v>
      </c>
      <c r="J58" s="323">
        <v>3885</v>
      </c>
      <c r="K58" s="839"/>
      <c r="L58" s="321" t="s">
        <v>69</v>
      </c>
      <c r="M58" s="322">
        <v>551</v>
      </c>
      <c r="N58" s="322">
        <v>603</v>
      </c>
      <c r="O58" s="323">
        <v>1154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1671</v>
      </c>
      <c r="H59" s="325">
        <v>1</v>
      </c>
      <c r="I59" s="325">
        <v>6</v>
      </c>
      <c r="J59" s="326">
        <v>1678</v>
      </c>
      <c r="K59" s="840"/>
      <c r="L59" s="324">
        <v>569</v>
      </c>
      <c r="M59" s="325">
        <v>1</v>
      </c>
      <c r="N59" s="325">
        <v>0</v>
      </c>
      <c r="O59" s="326">
        <v>570</v>
      </c>
    </row>
    <row r="60" spans="1:15" ht="17.25" customHeight="1" x14ac:dyDescent="0.15">
      <c r="A60" s="838" t="s">
        <v>19</v>
      </c>
      <c r="B60" s="321" t="s">
        <v>280</v>
      </c>
      <c r="C60" s="322">
        <v>62</v>
      </c>
      <c r="D60" s="322">
        <v>71</v>
      </c>
      <c r="E60" s="323">
        <v>133</v>
      </c>
      <c r="F60" s="838" t="s">
        <v>41</v>
      </c>
      <c r="G60" s="321" t="s">
        <v>280</v>
      </c>
      <c r="H60" s="322">
        <v>1636</v>
      </c>
      <c r="I60" s="322">
        <v>1781</v>
      </c>
      <c r="J60" s="323">
        <v>3417</v>
      </c>
      <c r="K60" s="838" t="s">
        <v>63</v>
      </c>
      <c r="L60" s="321" t="s">
        <v>280</v>
      </c>
      <c r="M60" s="322">
        <v>217</v>
      </c>
      <c r="N60" s="322">
        <v>230</v>
      </c>
      <c r="O60" s="323">
        <v>447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2</v>
      </c>
      <c r="I61" s="322">
        <v>8</v>
      </c>
      <c r="J61" s="323">
        <v>10</v>
      </c>
      <c r="K61" s="839"/>
      <c r="L61" s="321" t="s">
        <v>281</v>
      </c>
      <c r="M61" s="322">
        <v>0</v>
      </c>
      <c r="N61" s="322">
        <v>0</v>
      </c>
      <c r="O61" s="323">
        <v>0</v>
      </c>
    </row>
    <row r="62" spans="1:15" ht="17.25" customHeight="1" x14ac:dyDescent="0.15">
      <c r="A62" s="839"/>
      <c r="B62" s="321" t="s">
        <v>69</v>
      </c>
      <c r="C62" s="322">
        <v>62</v>
      </c>
      <c r="D62" s="322">
        <v>72</v>
      </c>
      <c r="E62" s="323">
        <v>134</v>
      </c>
      <c r="F62" s="839"/>
      <c r="G62" s="321" t="s">
        <v>69</v>
      </c>
      <c r="H62" s="322">
        <v>1638</v>
      </c>
      <c r="I62" s="322">
        <v>1789</v>
      </c>
      <c r="J62" s="323">
        <v>3427</v>
      </c>
      <c r="K62" s="839"/>
      <c r="L62" s="321" t="s">
        <v>69</v>
      </c>
      <c r="M62" s="322">
        <v>217</v>
      </c>
      <c r="N62" s="322">
        <v>230</v>
      </c>
      <c r="O62" s="323">
        <v>447</v>
      </c>
    </row>
    <row r="63" spans="1:15" ht="17.25" customHeight="1" x14ac:dyDescent="0.15">
      <c r="A63" s="840"/>
      <c r="B63" s="324">
        <v>62</v>
      </c>
      <c r="C63" s="325">
        <v>1</v>
      </c>
      <c r="D63" s="325">
        <v>0</v>
      </c>
      <c r="E63" s="326">
        <v>63</v>
      </c>
      <c r="F63" s="840"/>
      <c r="G63" s="324">
        <v>1465</v>
      </c>
      <c r="H63" s="325">
        <v>6</v>
      </c>
      <c r="I63" s="325">
        <v>4</v>
      </c>
      <c r="J63" s="326">
        <v>1475</v>
      </c>
      <c r="K63" s="840"/>
      <c r="L63" s="324">
        <v>228</v>
      </c>
      <c r="M63" s="325">
        <v>0</v>
      </c>
      <c r="N63" s="325">
        <v>0</v>
      </c>
      <c r="O63" s="326">
        <v>228</v>
      </c>
    </row>
    <row r="64" spans="1:15" ht="17.25" customHeight="1" x14ac:dyDescent="0.15">
      <c r="A64" s="838" t="s">
        <v>20</v>
      </c>
      <c r="B64" s="321" t="s">
        <v>280</v>
      </c>
      <c r="C64" s="322">
        <v>269</v>
      </c>
      <c r="D64" s="322">
        <v>260</v>
      </c>
      <c r="E64" s="323">
        <v>529</v>
      </c>
      <c r="F64" s="838" t="s">
        <v>42</v>
      </c>
      <c r="G64" s="321" t="s">
        <v>280</v>
      </c>
      <c r="H64" s="322">
        <v>542</v>
      </c>
      <c r="I64" s="322">
        <v>568</v>
      </c>
      <c r="J64" s="323">
        <v>1110</v>
      </c>
      <c r="K64" s="838" t="s">
        <v>64</v>
      </c>
      <c r="L64" s="321" t="s">
        <v>280</v>
      </c>
      <c r="M64" s="322">
        <v>546</v>
      </c>
      <c r="N64" s="322">
        <v>543</v>
      </c>
      <c r="O64" s="323">
        <v>1089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3</v>
      </c>
      <c r="E65" s="323">
        <v>4</v>
      </c>
      <c r="F65" s="839"/>
      <c r="G65" s="321" t="s">
        <v>281</v>
      </c>
      <c r="H65" s="322">
        <v>1</v>
      </c>
      <c r="I65" s="322">
        <v>2</v>
      </c>
      <c r="J65" s="322">
        <v>3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270</v>
      </c>
      <c r="D66" s="322">
        <v>263</v>
      </c>
      <c r="E66" s="323">
        <v>533</v>
      </c>
      <c r="F66" s="839"/>
      <c r="G66" s="321" t="s">
        <v>69</v>
      </c>
      <c r="H66" s="322">
        <v>543</v>
      </c>
      <c r="I66" s="322">
        <v>570</v>
      </c>
      <c r="J66" s="323">
        <v>1113</v>
      </c>
      <c r="K66" s="839"/>
      <c r="L66" s="321" t="s">
        <v>69</v>
      </c>
      <c r="M66" s="322">
        <v>548</v>
      </c>
      <c r="N66" s="322">
        <v>545</v>
      </c>
      <c r="O66" s="323">
        <v>1093</v>
      </c>
    </row>
    <row r="67" spans="1:15" ht="17.25" customHeight="1" x14ac:dyDescent="0.15">
      <c r="A67" s="840"/>
      <c r="B67" s="324">
        <v>233</v>
      </c>
      <c r="C67" s="325">
        <v>0</v>
      </c>
      <c r="D67" s="325">
        <v>3</v>
      </c>
      <c r="E67" s="326">
        <v>236</v>
      </c>
      <c r="F67" s="840"/>
      <c r="G67" s="324">
        <v>512</v>
      </c>
      <c r="H67" s="325">
        <v>1</v>
      </c>
      <c r="I67" s="325">
        <v>1</v>
      </c>
      <c r="J67" s="326">
        <v>514</v>
      </c>
      <c r="K67" s="840"/>
      <c r="L67" s="324">
        <v>470</v>
      </c>
      <c r="M67" s="325">
        <v>3</v>
      </c>
      <c r="N67" s="325">
        <v>0</v>
      </c>
      <c r="O67" s="326">
        <v>473</v>
      </c>
    </row>
    <row r="68" spans="1:15" ht="17.25" customHeight="1" x14ac:dyDescent="0.15">
      <c r="A68" s="838" t="s">
        <v>21</v>
      </c>
      <c r="B68" s="321" t="s">
        <v>280</v>
      </c>
      <c r="C68" s="322">
        <v>242</v>
      </c>
      <c r="D68" s="322">
        <v>280</v>
      </c>
      <c r="E68" s="323">
        <v>522</v>
      </c>
      <c r="F68" s="838" t="s">
        <v>43</v>
      </c>
      <c r="G68" s="321" t="s">
        <v>280</v>
      </c>
      <c r="H68" s="322">
        <v>911</v>
      </c>
      <c r="I68" s="322">
        <v>927</v>
      </c>
      <c r="J68" s="323">
        <v>1838</v>
      </c>
      <c r="K68" s="838" t="s">
        <v>65</v>
      </c>
      <c r="L68" s="321" t="s">
        <v>280</v>
      </c>
      <c r="M68" s="322">
        <v>224</v>
      </c>
      <c r="N68" s="322">
        <v>244</v>
      </c>
      <c r="O68" s="323">
        <v>468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4</v>
      </c>
      <c r="O69" s="323">
        <v>4</v>
      </c>
    </row>
    <row r="70" spans="1:15" ht="17.25" customHeight="1" x14ac:dyDescent="0.15">
      <c r="A70" s="839"/>
      <c r="B70" s="321" t="s">
        <v>69</v>
      </c>
      <c r="C70" s="322">
        <v>243</v>
      </c>
      <c r="D70" s="322">
        <v>282</v>
      </c>
      <c r="E70" s="323">
        <v>525</v>
      </c>
      <c r="F70" s="839"/>
      <c r="G70" s="321" t="s">
        <v>69</v>
      </c>
      <c r="H70" s="322">
        <v>911</v>
      </c>
      <c r="I70" s="322">
        <v>928</v>
      </c>
      <c r="J70" s="323">
        <v>1839</v>
      </c>
      <c r="K70" s="839"/>
      <c r="L70" s="321" t="s">
        <v>69</v>
      </c>
      <c r="M70" s="322">
        <v>224</v>
      </c>
      <c r="N70" s="322">
        <v>248</v>
      </c>
      <c r="O70" s="323">
        <v>472</v>
      </c>
    </row>
    <row r="71" spans="1:15" ht="17.25" customHeight="1" x14ac:dyDescent="0.15">
      <c r="A71" s="840"/>
      <c r="B71" s="324">
        <v>223</v>
      </c>
      <c r="C71" s="325">
        <v>0</v>
      </c>
      <c r="D71" s="325">
        <v>2</v>
      </c>
      <c r="E71" s="326">
        <v>225</v>
      </c>
      <c r="F71" s="840"/>
      <c r="G71" s="324">
        <v>791</v>
      </c>
      <c r="H71" s="325">
        <v>0</v>
      </c>
      <c r="I71" s="325">
        <v>1</v>
      </c>
      <c r="J71" s="326">
        <v>792</v>
      </c>
      <c r="K71" s="840"/>
      <c r="L71" s="324">
        <v>190</v>
      </c>
      <c r="M71" s="325">
        <v>2</v>
      </c>
      <c r="N71" s="325">
        <v>2</v>
      </c>
      <c r="O71" s="326">
        <v>194</v>
      </c>
    </row>
    <row r="72" spans="1:15" ht="17.25" customHeight="1" x14ac:dyDescent="0.15">
      <c r="A72" s="838" t="s">
        <v>22</v>
      </c>
      <c r="B72" s="321" t="s">
        <v>280</v>
      </c>
      <c r="C72" s="322">
        <v>234</v>
      </c>
      <c r="D72" s="322">
        <v>266</v>
      </c>
      <c r="E72" s="323">
        <v>500</v>
      </c>
      <c r="F72" s="838" t="s">
        <v>44</v>
      </c>
      <c r="G72" s="321" t="s">
        <v>280</v>
      </c>
      <c r="H72" s="322">
        <v>772</v>
      </c>
      <c r="I72" s="322">
        <v>820</v>
      </c>
      <c r="J72" s="323">
        <v>1592</v>
      </c>
      <c r="K72" s="838" t="s">
        <v>66</v>
      </c>
      <c r="L72" s="321" t="s">
        <v>280</v>
      </c>
      <c r="M72" s="322">
        <v>258</v>
      </c>
      <c r="N72" s="322">
        <v>276</v>
      </c>
      <c r="O72" s="323">
        <v>534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234</v>
      </c>
      <c r="D74" s="322">
        <v>266</v>
      </c>
      <c r="E74" s="323">
        <v>500</v>
      </c>
      <c r="F74" s="839"/>
      <c r="G74" s="321" t="s">
        <v>69</v>
      </c>
      <c r="H74" s="322">
        <v>772</v>
      </c>
      <c r="I74" s="322">
        <v>820</v>
      </c>
      <c r="J74" s="323">
        <v>1592</v>
      </c>
      <c r="K74" s="839"/>
      <c r="L74" s="321" t="s">
        <v>69</v>
      </c>
      <c r="M74" s="322">
        <v>258</v>
      </c>
      <c r="N74" s="322">
        <v>276</v>
      </c>
      <c r="O74" s="323">
        <v>534</v>
      </c>
    </row>
    <row r="75" spans="1:15" ht="17.25" customHeight="1" x14ac:dyDescent="0.15">
      <c r="A75" s="840"/>
      <c r="B75" s="324">
        <v>221</v>
      </c>
      <c r="C75" s="325">
        <v>0</v>
      </c>
      <c r="D75" s="325">
        <v>0</v>
      </c>
      <c r="E75" s="326">
        <v>221</v>
      </c>
      <c r="F75" s="840"/>
      <c r="G75" s="324">
        <v>619</v>
      </c>
      <c r="H75" s="325">
        <v>0</v>
      </c>
      <c r="I75" s="325">
        <v>0</v>
      </c>
      <c r="J75" s="326">
        <v>619</v>
      </c>
      <c r="K75" s="840"/>
      <c r="L75" s="324">
        <v>220</v>
      </c>
      <c r="M75" s="325">
        <v>0</v>
      </c>
      <c r="N75" s="325">
        <v>0</v>
      </c>
      <c r="O75" s="326">
        <v>220</v>
      </c>
    </row>
    <row r="76" spans="1:15" ht="17.25" customHeight="1" x14ac:dyDescent="0.15">
      <c r="A76" s="838" t="s">
        <v>23</v>
      </c>
      <c r="B76" s="321" t="s">
        <v>280</v>
      </c>
      <c r="C76" s="322">
        <v>502</v>
      </c>
      <c r="D76" s="322">
        <v>598</v>
      </c>
      <c r="E76" s="323">
        <v>1100</v>
      </c>
      <c r="F76" s="838" t="s">
        <v>45</v>
      </c>
      <c r="G76" s="321" t="s">
        <v>280</v>
      </c>
      <c r="H76" s="322">
        <v>533</v>
      </c>
      <c r="I76" s="322">
        <v>596</v>
      </c>
      <c r="J76" s="323">
        <v>1129</v>
      </c>
      <c r="K76" s="838" t="s">
        <v>67</v>
      </c>
      <c r="L76" s="321" t="s">
        <v>280</v>
      </c>
      <c r="M76" s="322">
        <v>290</v>
      </c>
      <c r="N76" s="322">
        <v>274</v>
      </c>
      <c r="O76" s="323">
        <v>564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7</v>
      </c>
      <c r="O77" s="323">
        <v>7</v>
      </c>
    </row>
    <row r="78" spans="1:15" ht="17.25" customHeight="1" x14ac:dyDescent="0.15">
      <c r="A78" s="839"/>
      <c r="B78" s="321" t="s">
        <v>69</v>
      </c>
      <c r="C78" s="322">
        <v>503</v>
      </c>
      <c r="D78" s="322">
        <v>598</v>
      </c>
      <c r="E78" s="323">
        <v>1101</v>
      </c>
      <c r="F78" s="839"/>
      <c r="G78" s="321" t="s">
        <v>69</v>
      </c>
      <c r="H78" s="322">
        <v>533</v>
      </c>
      <c r="I78" s="322">
        <v>596</v>
      </c>
      <c r="J78" s="323">
        <v>1129</v>
      </c>
      <c r="K78" s="839"/>
      <c r="L78" s="321" t="s">
        <v>69</v>
      </c>
      <c r="M78" s="322">
        <v>290</v>
      </c>
      <c r="N78" s="322">
        <v>281</v>
      </c>
      <c r="O78" s="323">
        <v>571</v>
      </c>
    </row>
    <row r="79" spans="1:15" ht="17.25" customHeight="1" x14ac:dyDescent="0.15">
      <c r="A79" s="840"/>
      <c r="B79" s="324">
        <v>475</v>
      </c>
      <c r="C79" s="325">
        <v>0</v>
      </c>
      <c r="D79" s="325">
        <v>1</v>
      </c>
      <c r="E79" s="326">
        <v>476</v>
      </c>
      <c r="F79" s="840"/>
      <c r="G79" s="324">
        <v>565</v>
      </c>
      <c r="H79" s="325">
        <v>0</v>
      </c>
      <c r="I79" s="325">
        <v>0</v>
      </c>
      <c r="J79" s="326">
        <v>565</v>
      </c>
      <c r="K79" s="840"/>
      <c r="L79" s="324">
        <v>212</v>
      </c>
      <c r="M79" s="325">
        <v>6</v>
      </c>
      <c r="N79" s="325">
        <v>1</v>
      </c>
      <c r="O79" s="326">
        <v>219</v>
      </c>
    </row>
    <row r="80" spans="1:15" ht="17.25" customHeight="1" x14ac:dyDescent="0.15">
      <c r="A80" s="838" t="s">
        <v>24</v>
      </c>
      <c r="B80" s="321" t="s">
        <v>280</v>
      </c>
      <c r="C80" s="322">
        <v>342</v>
      </c>
      <c r="D80" s="322">
        <v>366</v>
      </c>
      <c r="E80" s="323">
        <v>708</v>
      </c>
      <c r="F80" s="838" t="s">
        <v>46</v>
      </c>
      <c r="G80" s="321" t="s">
        <v>280</v>
      </c>
      <c r="H80" s="322">
        <v>279</v>
      </c>
      <c r="I80" s="322">
        <v>274</v>
      </c>
      <c r="J80" s="323">
        <v>553</v>
      </c>
      <c r="K80" s="838" t="s">
        <v>68</v>
      </c>
      <c r="L80" s="321" t="s">
        <v>280</v>
      </c>
      <c r="M80" s="322">
        <v>145</v>
      </c>
      <c r="N80" s="322">
        <v>157</v>
      </c>
      <c r="O80" s="323">
        <v>302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342</v>
      </c>
      <c r="D82" s="322">
        <v>366</v>
      </c>
      <c r="E82" s="323">
        <v>708</v>
      </c>
      <c r="F82" s="839"/>
      <c r="G82" s="321" t="s">
        <v>69</v>
      </c>
      <c r="H82" s="322">
        <v>279</v>
      </c>
      <c r="I82" s="322">
        <v>274</v>
      </c>
      <c r="J82" s="323">
        <v>553</v>
      </c>
      <c r="K82" s="839"/>
      <c r="L82" s="321" t="s">
        <v>69</v>
      </c>
      <c r="M82" s="322">
        <v>145</v>
      </c>
      <c r="N82" s="322">
        <v>157</v>
      </c>
      <c r="O82" s="323">
        <v>302</v>
      </c>
    </row>
    <row r="83" spans="1:20" ht="17.25" customHeight="1" x14ac:dyDescent="0.15">
      <c r="A83" s="840"/>
      <c r="B83" s="324">
        <v>309</v>
      </c>
      <c r="C83" s="325">
        <v>0</v>
      </c>
      <c r="D83" s="325">
        <v>0</v>
      </c>
      <c r="E83" s="326">
        <v>309</v>
      </c>
      <c r="F83" s="840"/>
      <c r="G83" s="324">
        <v>287</v>
      </c>
      <c r="H83" s="325">
        <v>0</v>
      </c>
      <c r="I83" s="325">
        <v>0</v>
      </c>
      <c r="J83" s="326">
        <v>287</v>
      </c>
      <c r="K83" s="840"/>
      <c r="L83" s="324">
        <v>130</v>
      </c>
      <c r="M83" s="325">
        <v>0</v>
      </c>
      <c r="N83" s="325">
        <v>0</v>
      </c>
      <c r="O83" s="326">
        <v>130</v>
      </c>
    </row>
    <row r="84" spans="1:20" ht="17.25" customHeight="1" x14ac:dyDescent="0.15">
      <c r="A84" s="838" t="s">
        <v>25</v>
      </c>
      <c r="B84" s="321" t="s">
        <v>280</v>
      </c>
      <c r="C84" s="322">
        <v>1158</v>
      </c>
      <c r="D84" s="322">
        <v>1291</v>
      </c>
      <c r="E84" s="323">
        <v>2449</v>
      </c>
      <c r="F84" s="838" t="s">
        <v>47</v>
      </c>
      <c r="G84" s="321" t="s">
        <v>280</v>
      </c>
      <c r="H84" s="322">
        <v>224</v>
      </c>
      <c r="I84" s="322">
        <v>260</v>
      </c>
      <c r="J84" s="323">
        <v>484</v>
      </c>
      <c r="K84" s="873" t="s">
        <v>384</v>
      </c>
      <c r="L84" s="321" t="s">
        <v>280</v>
      </c>
      <c r="M84" s="322">
        <v>260</v>
      </c>
      <c r="N84" s="322">
        <v>289</v>
      </c>
      <c r="O84" s="323">
        <v>549</v>
      </c>
    </row>
    <row r="85" spans="1:20" ht="17.25" customHeight="1" x14ac:dyDescent="0.15">
      <c r="A85" s="839"/>
      <c r="B85" s="321" t="s">
        <v>281</v>
      </c>
      <c r="C85" s="322">
        <v>0</v>
      </c>
      <c r="D85" s="322">
        <v>2</v>
      </c>
      <c r="E85" s="323">
        <v>2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1158</v>
      </c>
      <c r="D86" s="322">
        <v>1293</v>
      </c>
      <c r="E86" s="323">
        <v>2451</v>
      </c>
      <c r="F86" s="839"/>
      <c r="G86" s="321" t="s">
        <v>69</v>
      </c>
      <c r="H86" s="322">
        <v>224</v>
      </c>
      <c r="I86" s="322">
        <v>260</v>
      </c>
      <c r="J86" s="323">
        <v>484</v>
      </c>
      <c r="K86" s="874"/>
      <c r="L86" s="321" t="s">
        <v>69</v>
      </c>
      <c r="M86" s="322">
        <v>261</v>
      </c>
      <c r="N86" s="322">
        <v>291</v>
      </c>
      <c r="O86" s="323">
        <v>552</v>
      </c>
    </row>
    <row r="87" spans="1:20" ht="17.25" customHeight="1" thickBot="1" x14ac:dyDescent="0.2">
      <c r="A87" s="840"/>
      <c r="B87" s="324">
        <v>1041</v>
      </c>
      <c r="C87" s="325">
        <v>0</v>
      </c>
      <c r="D87" s="325">
        <v>2</v>
      </c>
      <c r="E87" s="326">
        <v>1043</v>
      </c>
      <c r="F87" s="840"/>
      <c r="G87" s="324">
        <v>231</v>
      </c>
      <c r="H87" s="325">
        <v>0</v>
      </c>
      <c r="I87" s="325">
        <v>0</v>
      </c>
      <c r="J87" s="326">
        <v>231</v>
      </c>
      <c r="K87" s="875"/>
      <c r="L87" s="324">
        <v>214</v>
      </c>
      <c r="M87" s="325">
        <v>1</v>
      </c>
      <c r="N87" s="325">
        <v>0</v>
      </c>
      <c r="O87" s="326">
        <v>215</v>
      </c>
    </row>
    <row r="88" spans="1:20" ht="17.25" customHeight="1" x14ac:dyDescent="0.15">
      <c r="A88" s="843" t="s">
        <v>26</v>
      </c>
      <c r="B88" s="321" t="s">
        <v>280</v>
      </c>
      <c r="C88" s="322">
        <v>3853</v>
      </c>
      <c r="D88" s="322">
        <v>4223</v>
      </c>
      <c r="E88" s="323">
        <v>8076</v>
      </c>
      <c r="F88" s="838" t="s">
        <v>48</v>
      </c>
      <c r="G88" s="321" t="s">
        <v>280</v>
      </c>
      <c r="H88" s="322">
        <v>134</v>
      </c>
      <c r="I88" s="322">
        <v>176</v>
      </c>
      <c r="J88" s="323">
        <v>310</v>
      </c>
      <c r="K88" s="846" t="s">
        <v>108</v>
      </c>
      <c r="L88" s="318" t="s">
        <v>280</v>
      </c>
      <c r="M88" s="319">
        <v>34459</v>
      </c>
      <c r="N88" s="319">
        <v>37431</v>
      </c>
      <c r="O88" s="344">
        <v>71890</v>
      </c>
    </row>
    <row r="89" spans="1:20" ht="17.25" customHeight="1" x14ac:dyDescent="0.15">
      <c r="A89" s="844"/>
      <c r="B89" s="321" t="s">
        <v>281</v>
      </c>
      <c r="C89" s="322">
        <v>26</v>
      </c>
      <c r="D89" s="322">
        <v>37</v>
      </c>
      <c r="E89" s="323">
        <v>63</v>
      </c>
      <c r="F89" s="839"/>
      <c r="G89" s="321" t="s">
        <v>281</v>
      </c>
      <c r="H89" s="322">
        <v>4</v>
      </c>
      <c r="I89" s="322">
        <v>0</v>
      </c>
      <c r="J89" s="323">
        <v>4</v>
      </c>
      <c r="K89" s="846"/>
      <c r="L89" s="345" t="s">
        <v>281</v>
      </c>
      <c r="M89" s="346">
        <v>71</v>
      </c>
      <c r="N89" s="346">
        <v>239</v>
      </c>
      <c r="O89" s="347">
        <v>310</v>
      </c>
    </row>
    <row r="90" spans="1:20" ht="17.25" customHeight="1" x14ac:dyDescent="0.15">
      <c r="A90" s="844"/>
      <c r="B90" s="321" t="s">
        <v>69</v>
      </c>
      <c r="C90" s="322">
        <v>3879</v>
      </c>
      <c r="D90" s="322">
        <v>4260</v>
      </c>
      <c r="E90" s="323">
        <v>8139</v>
      </c>
      <c r="F90" s="839"/>
      <c r="G90" s="321" t="s">
        <v>69</v>
      </c>
      <c r="H90" s="322">
        <v>138</v>
      </c>
      <c r="I90" s="322">
        <v>176</v>
      </c>
      <c r="J90" s="323">
        <v>314</v>
      </c>
      <c r="K90" s="846"/>
      <c r="L90" s="345" t="s">
        <v>69</v>
      </c>
      <c r="M90" s="346">
        <v>34530</v>
      </c>
      <c r="N90" s="346">
        <v>37670</v>
      </c>
      <c r="O90" s="347">
        <v>72200</v>
      </c>
    </row>
    <row r="91" spans="1:20" ht="17.25" customHeight="1" thickBot="1" x14ac:dyDescent="0.2">
      <c r="A91" s="845"/>
      <c r="B91" s="329">
        <v>3536</v>
      </c>
      <c r="C91" s="330">
        <v>18</v>
      </c>
      <c r="D91" s="330">
        <v>20</v>
      </c>
      <c r="E91" s="331">
        <v>3574</v>
      </c>
      <c r="F91" s="842"/>
      <c r="G91" s="329">
        <v>164</v>
      </c>
      <c r="H91" s="330">
        <v>3</v>
      </c>
      <c r="I91" s="330">
        <v>1</v>
      </c>
      <c r="J91" s="331">
        <v>168</v>
      </c>
      <c r="K91" s="847"/>
      <c r="L91" s="329">
        <v>32680</v>
      </c>
      <c r="M91" s="330">
        <v>136</v>
      </c>
      <c r="N91" s="330">
        <v>127</v>
      </c>
      <c r="O91" s="348">
        <v>32943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431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1652</v>
      </c>
      <c r="D95" s="319">
        <v>1905</v>
      </c>
      <c r="E95" s="320">
        <v>3557</v>
      </c>
      <c r="F95" s="848" t="s">
        <v>432</v>
      </c>
      <c r="G95" s="318" t="s">
        <v>280</v>
      </c>
      <c r="H95" s="319">
        <v>1409</v>
      </c>
      <c r="I95" s="319">
        <v>1514</v>
      </c>
      <c r="J95" s="320">
        <v>2923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1652</v>
      </c>
      <c r="D97" s="346">
        <v>1909</v>
      </c>
      <c r="E97" s="353">
        <v>3561</v>
      </c>
      <c r="F97" s="849"/>
      <c r="G97" s="345" t="s">
        <v>69</v>
      </c>
      <c r="H97" s="346">
        <v>1410</v>
      </c>
      <c r="I97" s="346">
        <v>1515</v>
      </c>
      <c r="J97" s="353">
        <v>2925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1734</v>
      </c>
      <c r="C98" s="325">
        <v>2</v>
      </c>
      <c r="D98" s="325">
        <v>2</v>
      </c>
      <c r="E98" s="326">
        <v>1738</v>
      </c>
      <c r="F98" s="850"/>
      <c r="G98" s="324">
        <v>1406</v>
      </c>
      <c r="H98" s="325">
        <v>1</v>
      </c>
      <c r="I98" s="325">
        <v>1</v>
      </c>
      <c r="J98" s="326">
        <v>1408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433</v>
      </c>
      <c r="B99" s="321" t="s">
        <v>280</v>
      </c>
      <c r="C99" s="322">
        <v>103</v>
      </c>
      <c r="D99" s="322">
        <v>120</v>
      </c>
      <c r="E99" s="323">
        <v>223</v>
      </c>
      <c r="F99" s="851"/>
      <c r="G99" s="421"/>
      <c r="H99" s="294"/>
      <c r="I99" s="294"/>
      <c r="J99" s="441"/>
      <c r="K99" s="854" t="s">
        <v>434</v>
      </c>
      <c r="L99" s="321" t="s">
        <v>280</v>
      </c>
      <c r="M99" s="322">
        <v>3164</v>
      </c>
      <c r="N99" s="322">
        <v>3539</v>
      </c>
      <c r="O99" s="323">
        <v>6703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103</v>
      </c>
      <c r="D101" s="346">
        <v>120</v>
      </c>
      <c r="E101" s="353">
        <v>223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3165</v>
      </c>
      <c r="N101" s="346">
        <v>3544</v>
      </c>
      <c r="O101" s="353">
        <v>6709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3261</v>
      </c>
      <c r="M102" s="330">
        <v>3</v>
      </c>
      <c r="N102" s="330">
        <v>3</v>
      </c>
      <c r="O102" s="331">
        <v>3267</v>
      </c>
    </row>
    <row r="103" spans="1:15" ht="15" customHeight="1" x14ac:dyDescent="0.15">
      <c r="A103" s="841" t="s">
        <v>74</v>
      </c>
      <c r="B103" s="318" t="s">
        <v>280</v>
      </c>
      <c r="C103" s="319">
        <v>1184</v>
      </c>
      <c r="D103" s="319">
        <v>1309</v>
      </c>
      <c r="E103" s="320">
        <v>2493</v>
      </c>
      <c r="F103" s="848" t="s">
        <v>75</v>
      </c>
      <c r="G103" s="318" t="s">
        <v>280</v>
      </c>
      <c r="H103" s="319">
        <v>1166</v>
      </c>
      <c r="I103" s="319">
        <v>1352</v>
      </c>
      <c r="J103" s="320">
        <v>2518</v>
      </c>
      <c r="K103" s="858" t="s">
        <v>76</v>
      </c>
      <c r="L103" s="318" t="s">
        <v>280</v>
      </c>
      <c r="M103" s="319">
        <v>2350</v>
      </c>
      <c r="N103" s="319">
        <v>2661</v>
      </c>
      <c r="O103" s="320">
        <v>5011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6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1184</v>
      </c>
      <c r="D105" s="346">
        <v>1315</v>
      </c>
      <c r="E105" s="353">
        <v>2499</v>
      </c>
      <c r="F105" s="849"/>
      <c r="G105" s="345" t="s">
        <v>69</v>
      </c>
      <c r="H105" s="346">
        <v>1168</v>
      </c>
      <c r="I105" s="346">
        <v>1355</v>
      </c>
      <c r="J105" s="353">
        <v>2523</v>
      </c>
      <c r="K105" s="855"/>
      <c r="L105" s="345" t="s">
        <v>69</v>
      </c>
      <c r="M105" s="346">
        <v>2352</v>
      </c>
      <c r="N105" s="346">
        <v>2670</v>
      </c>
      <c r="O105" s="353">
        <v>5022</v>
      </c>
    </row>
    <row r="106" spans="1:15" ht="15" customHeight="1" thickBot="1" x14ac:dyDescent="0.2">
      <c r="A106" s="842"/>
      <c r="B106" s="329">
        <v>1276</v>
      </c>
      <c r="C106" s="330">
        <v>0</v>
      </c>
      <c r="D106" s="330">
        <v>5</v>
      </c>
      <c r="E106" s="331">
        <v>1281</v>
      </c>
      <c r="F106" s="857"/>
      <c r="G106" s="329">
        <v>1209</v>
      </c>
      <c r="H106" s="330">
        <v>1</v>
      </c>
      <c r="I106" s="330">
        <v>4</v>
      </c>
      <c r="J106" s="331">
        <v>1214</v>
      </c>
      <c r="K106" s="856"/>
      <c r="L106" s="329">
        <v>2485</v>
      </c>
      <c r="M106" s="330">
        <v>1</v>
      </c>
      <c r="N106" s="330">
        <v>9</v>
      </c>
      <c r="O106" s="331">
        <v>2495</v>
      </c>
    </row>
    <row r="107" spans="1:15" ht="15" customHeight="1" x14ac:dyDescent="0.15">
      <c r="A107" s="841" t="s">
        <v>140</v>
      </c>
      <c r="B107" s="318" t="s">
        <v>280</v>
      </c>
      <c r="C107" s="319">
        <v>1684</v>
      </c>
      <c r="D107" s="319">
        <v>1801</v>
      </c>
      <c r="E107" s="320">
        <v>3485</v>
      </c>
      <c r="F107" s="848" t="s">
        <v>143</v>
      </c>
      <c r="G107" s="318" t="s">
        <v>280</v>
      </c>
      <c r="H107" s="319">
        <v>194</v>
      </c>
      <c r="I107" s="319">
        <v>218</v>
      </c>
      <c r="J107" s="320">
        <v>412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1686</v>
      </c>
      <c r="D109" s="346">
        <v>1804</v>
      </c>
      <c r="E109" s="353">
        <v>3490</v>
      </c>
      <c r="F109" s="849"/>
      <c r="G109" s="345" t="s">
        <v>69</v>
      </c>
      <c r="H109" s="346">
        <v>194</v>
      </c>
      <c r="I109" s="346">
        <v>219</v>
      </c>
      <c r="J109" s="353">
        <v>413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4</v>
      </c>
      <c r="E110" s="326">
        <v>1435</v>
      </c>
      <c r="F110" s="850"/>
      <c r="G110" s="324">
        <v>182</v>
      </c>
      <c r="H110" s="325">
        <v>0</v>
      </c>
      <c r="I110" s="325">
        <v>1</v>
      </c>
      <c r="J110" s="326">
        <v>183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282</v>
      </c>
      <c r="D111" s="346">
        <v>309</v>
      </c>
      <c r="E111" s="353">
        <v>591</v>
      </c>
      <c r="F111" s="851" t="s">
        <v>144</v>
      </c>
      <c r="G111" s="345" t="s">
        <v>280</v>
      </c>
      <c r="H111" s="346">
        <v>87</v>
      </c>
      <c r="I111" s="346">
        <v>102</v>
      </c>
      <c r="J111" s="353">
        <v>189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282</v>
      </c>
      <c r="D113" s="346">
        <v>310</v>
      </c>
      <c r="E113" s="353">
        <v>592</v>
      </c>
      <c r="F113" s="849"/>
      <c r="G113" s="345" t="s">
        <v>69</v>
      </c>
      <c r="H113" s="346">
        <v>87</v>
      </c>
      <c r="I113" s="346">
        <v>102</v>
      </c>
      <c r="J113" s="353">
        <v>189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298</v>
      </c>
      <c r="C114" s="325">
        <v>0</v>
      </c>
      <c r="D114" s="325">
        <v>1</v>
      </c>
      <c r="E114" s="326">
        <v>299</v>
      </c>
      <c r="F114" s="850"/>
      <c r="G114" s="324">
        <v>91</v>
      </c>
      <c r="H114" s="325">
        <v>0</v>
      </c>
      <c r="I114" s="325">
        <v>0</v>
      </c>
      <c r="J114" s="326">
        <v>91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213</v>
      </c>
      <c r="D115" s="346">
        <v>248</v>
      </c>
      <c r="E115" s="353">
        <v>461</v>
      </c>
      <c r="F115" s="851" t="s">
        <v>145</v>
      </c>
      <c r="G115" s="345" t="s">
        <v>280</v>
      </c>
      <c r="H115" s="346">
        <v>140</v>
      </c>
      <c r="I115" s="346">
        <v>167</v>
      </c>
      <c r="J115" s="353">
        <v>307</v>
      </c>
      <c r="K115" s="855" t="s">
        <v>435</v>
      </c>
      <c r="L115" s="345" t="s">
        <v>280</v>
      </c>
      <c r="M115" s="346">
        <v>2600</v>
      </c>
      <c r="N115" s="346">
        <v>2845</v>
      </c>
      <c r="O115" s="353">
        <v>5445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213</v>
      </c>
      <c r="D117" s="346">
        <v>249</v>
      </c>
      <c r="E117" s="353">
        <v>462</v>
      </c>
      <c r="F117" s="849"/>
      <c r="G117" s="345" t="s">
        <v>69</v>
      </c>
      <c r="H117" s="346">
        <v>140</v>
      </c>
      <c r="I117" s="346">
        <v>168</v>
      </c>
      <c r="J117" s="353">
        <v>308</v>
      </c>
      <c r="K117" s="855"/>
      <c r="L117" s="345" t="s">
        <v>69</v>
      </c>
      <c r="M117" s="346">
        <v>2602</v>
      </c>
      <c r="N117" s="346">
        <v>2852</v>
      </c>
      <c r="O117" s="353">
        <v>5454</v>
      </c>
    </row>
    <row r="118" spans="1:15" ht="15" customHeight="1" thickBot="1" x14ac:dyDescent="0.2">
      <c r="A118" s="842"/>
      <c r="B118" s="329">
        <v>221</v>
      </c>
      <c r="C118" s="330">
        <v>0</v>
      </c>
      <c r="D118" s="330">
        <v>1</v>
      </c>
      <c r="E118" s="331">
        <v>222</v>
      </c>
      <c r="F118" s="857"/>
      <c r="G118" s="329">
        <v>174</v>
      </c>
      <c r="H118" s="330">
        <v>0</v>
      </c>
      <c r="I118" s="330">
        <v>1</v>
      </c>
      <c r="J118" s="331">
        <v>175</v>
      </c>
      <c r="K118" s="856"/>
      <c r="L118" s="329">
        <v>2397</v>
      </c>
      <c r="M118" s="330">
        <v>0</v>
      </c>
      <c r="N118" s="330">
        <v>8</v>
      </c>
      <c r="O118" s="331">
        <v>2405</v>
      </c>
    </row>
    <row r="119" spans="1:15" ht="15" customHeight="1" x14ac:dyDescent="0.15">
      <c r="A119" s="839" t="s">
        <v>84</v>
      </c>
      <c r="B119" s="318" t="s">
        <v>280</v>
      </c>
      <c r="C119" s="319">
        <v>522</v>
      </c>
      <c r="D119" s="319">
        <v>608</v>
      </c>
      <c r="E119" s="320">
        <v>1130</v>
      </c>
      <c r="F119" s="849" t="s">
        <v>146</v>
      </c>
      <c r="G119" s="318" t="s">
        <v>280</v>
      </c>
      <c r="H119" s="319">
        <v>321</v>
      </c>
      <c r="I119" s="319">
        <v>429</v>
      </c>
      <c r="J119" s="320">
        <v>750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522</v>
      </c>
      <c r="D121" s="346">
        <v>610</v>
      </c>
      <c r="E121" s="353">
        <v>1132</v>
      </c>
      <c r="F121" s="849"/>
      <c r="G121" s="345" t="s">
        <v>69</v>
      </c>
      <c r="H121" s="346">
        <v>321</v>
      </c>
      <c r="I121" s="346">
        <v>429</v>
      </c>
      <c r="J121" s="353">
        <v>750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554</v>
      </c>
      <c r="C122" s="325">
        <v>1</v>
      </c>
      <c r="D122" s="325">
        <v>1</v>
      </c>
      <c r="E122" s="326">
        <v>556</v>
      </c>
      <c r="F122" s="850"/>
      <c r="G122" s="324">
        <v>345</v>
      </c>
      <c r="H122" s="325">
        <v>0</v>
      </c>
      <c r="I122" s="325">
        <v>0</v>
      </c>
      <c r="J122" s="326">
        <v>345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389</v>
      </c>
      <c r="D123" s="346">
        <v>436</v>
      </c>
      <c r="E123" s="353">
        <v>825</v>
      </c>
      <c r="F123" s="851" t="s">
        <v>87</v>
      </c>
      <c r="G123" s="345" t="s">
        <v>280</v>
      </c>
      <c r="H123" s="346">
        <v>531</v>
      </c>
      <c r="I123" s="346">
        <v>600</v>
      </c>
      <c r="J123" s="353">
        <v>1131</v>
      </c>
      <c r="K123" s="854" t="s">
        <v>436</v>
      </c>
      <c r="L123" s="321" t="s">
        <v>280</v>
      </c>
      <c r="M123" s="322">
        <v>1763</v>
      </c>
      <c r="N123" s="322">
        <v>2073</v>
      </c>
      <c r="O123" s="323">
        <v>3836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1</v>
      </c>
      <c r="N124" s="346">
        <v>3</v>
      </c>
      <c r="O124" s="353">
        <v>4</v>
      </c>
    </row>
    <row r="125" spans="1:15" ht="15" customHeight="1" x14ac:dyDescent="0.15">
      <c r="A125" s="839"/>
      <c r="B125" s="345" t="s">
        <v>69</v>
      </c>
      <c r="C125" s="346">
        <v>389</v>
      </c>
      <c r="D125" s="346">
        <v>436</v>
      </c>
      <c r="E125" s="353">
        <v>825</v>
      </c>
      <c r="F125" s="849"/>
      <c r="G125" s="345" t="s">
        <v>69</v>
      </c>
      <c r="H125" s="346">
        <v>532</v>
      </c>
      <c r="I125" s="346">
        <v>601</v>
      </c>
      <c r="J125" s="353">
        <v>1133</v>
      </c>
      <c r="K125" s="852"/>
      <c r="L125" s="345" t="s">
        <v>69</v>
      </c>
      <c r="M125" s="346">
        <v>1764</v>
      </c>
      <c r="N125" s="346">
        <v>2076</v>
      </c>
      <c r="O125" s="353">
        <v>3840</v>
      </c>
    </row>
    <row r="126" spans="1:15" ht="15" customHeight="1" thickBot="1" x14ac:dyDescent="0.2">
      <c r="A126" s="839"/>
      <c r="B126" s="329">
        <v>384</v>
      </c>
      <c r="C126" s="330">
        <v>0</v>
      </c>
      <c r="D126" s="330">
        <v>0</v>
      </c>
      <c r="E126" s="331">
        <v>384</v>
      </c>
      <c r="F126" s="849"/>
      <c r="G126" s="329">
        <v>538</v>
      </c>
      <c r="H126" s="330">
        <v>1</v>
      </c>
      <c r="I126" s="330">
        <v>1</v>
      </c>
      <c r="J126" s="331">
        <v>540</v>
      </c>
      <c r="K126" s="853"/>
      <c r="L126" s="329">
        <v>1821</v>
      </c>
      <c r="M126" s="330">
        <v>2</v>
      </c>
      <c r="N126" s="330">
        <v>2</v>
      </c>
      <c r="O126" s="331">
        <v>1825</v>
      </c>
    </row>
    <row r="127" spans="1:15" ht="15" customHeight="1" x14ac:dyDescent="0.15">
      <c r="A127" s="841" t="s">
        <v>89</v>
      </c>
      <c r="B127" s="318" t="s">
        <v>280</v>
      </c>
      <c r="C127" s="319">
        <v>602</v>
      </c>
      <c r="D127" s="319">
        <v>609</v>
      </c>
      <c r="E127" s="320">
        <v>1211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602</v>
      </c>
      <c r="N127" s="319">
        <v>609</v>
      </c>
      <c r="O127" s="320">
        <v>1211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603</v>
      </c>
      <c r="D129" s="346">
        <v>610</v>
      </c>
      <c r="E129" s="353">
        <v>1213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603</v>
      </c>
      <c r="N129" s="346">
        <v>610</v>
      </c>
      <c r="O129" s="353">
        <v>1213</v>
      </c>
    </row>
    <row r="130" spans="1:15" ht="15" customHeight="1" thickBot="1" x14ac:dyDescent="0.2">
      <c r="A130" s="842"/>
      <c r="B130" s="329">
        <v>635</v>
      </c>
      <c r="C130" s="330">
        <v>1</v>
      </c>
      <c r="D130" s="330">
        <v>1</v>
      </c>
      <c r="E130" s="331">
        <v>637</v>
      </c>
      <c r="F130" s="857"/>
      <c r="G130" s="422"/>
      <c r="H130" s="423"/>
      <c r="I130" s="423"/>
      <c r="J130" s="442"/>
      <c r="K130" s="856"/>
      <c r="L130" s="329">
        <v>635</v>
      </c>
      <c r="M130" s="330">
        <v>1</v>
      </c>
      <c r="N130" s="330">
        <v>1</v>
      </c>
      <c r="O130" s="331">
        <v>637</v>
      </c>
    </row>
    <row r="131" spans="1:15" ht="15" customHeight="1" x14ac:dyDescent="0.15">
      <c r="A131" s="841" t="s">
        <v>147</v>
      </c>
      <c r="B131" s="318" t="s">
        <v>280</v>
      </c>
      <c r="C131" s="319">
        <v>222</v>
      </c>
      <c r="D131" s="319">
        <v>282</v>
      </c>
      <c r="E131" s="320">
        <v>504</v>
      </c>
      <c r="F131" s="848" t="s">
        <v>151</v>
      </c>
      <c r="G131" s="318" t="s">
        <v>280</v>
      </c>
      <c r="H131" s="319">
        <v>77</v>
      </c>
      <c r="I131" s="319">
        <v>82</v>
      </c>
      <c r="J131" s="320">
        <v>159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222</v>
      </c>
      <c r="D133" s="346">
        <v>282</v>
      </c>
      <c r="E133" s="353">
        <v>504</v>
      </c>
      <c r="F133" s="849"/>
      <c r="G133" s="345" t="s">
        <v>69</v>
      </c>
      <c r="H133" s="346">
        <v>77</v>
      </c>
      <c r="I133" s="346">
        <v>82</v>
      </c>
      <c r="J133" s="353">
        <v>159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303</v>
      </c>
      <c r="C134" s="325">
        <v>0</v>
      </c>
      <c r="D134" s="325">
        <v>0</v>
      </c>
      <c r="E134" s="326">
        <v>303</v>
      </c>
      <c r="F134" s="850"/>
      <c r="G134" s="324">
        <v>95</v>
      </c>
      <c r="H134" s="325">
        <v>0</v>
      </c>
      <c r="I134" s="325">
        <v>0</v>
      </c>
      <c r="J134" s="326">
        <v>95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30</v>
      </c>
      <c r="D135" s="346">
        <v>25</v>
      </c>
      <c r="E135" s="353">
        <v>55</v>
      </c>
      <c r="F135" s="851" t="s">
        <v>152</v>
      </c>
      <c r="G135" s="345" t="s">
        <v>280</v>
      </c>
      <c r="H135" s="346">
        <v>80</v>
      </c>
      <c r="I135" s="346">
        <v>82</v>
      </c>
      <c r="J135" s="353">
        <v>162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30</v>
      </c>
      <c r="D137" s="346">
        <v>25</v>
      </c>
      <c r="E137" s="353">
        <v>55</v>
      </c>
      <c r="F137" s="849"/>
      <c r="G137" s="345" t="s">
        <v>69</v>
      </c>
      <c r="H137" s="346">
        <v>80</v>
      </c>
      <c r="I137" s="346">
        <v>82</v>
      </c>
      <c r="J137" s="353">
        <v>162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33</v>
      </c>
      <c r="C138" s="325">
        <v>0</v>
      </c>
      <c r="D138" s="325">
        <v>0</v>
      </c>
      <c r="E138" s="326">
        <v>33</v>
      </c>
      <c r="F138" s="850"/>
      <c r="G138" s="324">
        <v>100</v>
      </c>
      <c r="H138" s="325">
        <v>0</v>
      </c>
      <c r="I138" s="325">
        <v>0</v>
      </c>
      <c r="J138" s="326">
        <v>100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71</v>
      </c>
      <c r="D139" s="346">
        <v>75</v>
      </c>
      <c r="E139" s="353">
        <v>146</v>
      </c>
      <c r="F139" s="851" t="s">
        <v>153</v>
      </c>
      <c r="G139" s="345" t="s">
        <v>280</v>
      </c>
      <c r="H139" s="346">
        <v>27</v>
      </c>
      <c r="I139" s="346">
        <v>29</v>
      </c>
      <c r="J139" s="353">
        <v>56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71</v>
      </c>
      <c r="D141" s="346">
        <v>75</v>
      </c>
      <c r="E141" s="353">
        <v>146</v>
      </c>
      <c r="F141" s="849"/>
      <c r="G141" s="345" t="s">
        <v>69</v>
      </c>
      <c r="H141" s="346">
        <v>27</v>
      </c>
      <c r="I141" s="346">
        <v>29</v>
      </c>
      <c r="J141" s="353">
        <v>56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80</v>
      </c>
      <c r="C142" s="325">
        <v>0</v>
      </c>
      <c r="D142" s="325">
        <v>0</v>
      </c>
      <c r="E142" s="326">
        <v>80</v>
      </c>
      <c r="F142" s="850"/>
      <c r="G142" s="324">
        <v>33</v>
      </c>
      <c r="H142" s="325">
        <v>0</v>
      </c>
      <c r="I142" s="325">
        <v>0</v>
      </c>
      <c r="J142" s="326">
        <v>33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137</v>
      </c>
      <c r="D143" s="346">
        <v>126</v>
      </c>
      <c r="E143" s="353">
        <v>263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644</v>
      </c>
      <c r="N143" s="322">
        <v>701</v>
      </c>
      <c r="O143" s="323">
        <v>1345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137</v>
      </c>
      <c r="D145" s="346">
        <v>126</v>
      </c>
      <c r="E145" s="353">
        <v>263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644</v>
      </c>
      <c r="N145" s="346">
        <v>701</v>
      </c>
      <c r="O145" s="353">
        <v>1345</v>
      </c>
    </row>
    <row r="146" spans="1:15" ht="15" customHeight="1" thickBot="1" x14ac:dyDescent="0.2">
      <c r="A146" s="842"/>
      <c r="B146" s="329">
        <v>165</v>
      </c>
      <c r="C146" s="330">
        <v>0</v>
      </c>
      <c r="D146" s="330">
        <v>0</v>
      </c>
      <c r="E146" s="331">
        <v>165</v>
      </c>
      <c r="F146" s="857"/>
      <c r="G146" s="425"/>
      <c r="H146" s="423"/>
      <c r="I146" s="423"/>
      <c r="J146" s="444"/>
      <c r="K146" s="856"/>
      <c r="L146" s="399">
        <v>809</v>
      </c>
      <c r="M146" s="400">
        <v>0</v>
      </c>
      <c r="N146" s="400">
        <v>0</v>
      </c>
      <c r="O146" s="401">
        <v>809</v>
      </c>
    </row>
    <row r="147" spans="1:15" ht="15" customHeight="1" x14ac:dyDescent="0.15">
      <c r="A147" s="841" t="s">
        <v>154</v>
      </c>
      <c r="B147" s="318" t="s">
        <v>280</v>
      </c>
      <c r="C147" s="319">
        <v>346</v>
      </c>
      <c r="D147" s="319">
        <v>355</v>
      </c>
      <c r="E147" s="320">
        <v>701</v>
      </c>
      <c r="F147" s="848" t="s">
        <v>157</v>
      </c>
      <c r="G147" s="318" t="s">
        <v>280</v>
      </c>
      <c r="H147" s="319">
        <v>87</v>
      </c>
      <c r="I147" s="319">
        <v>102</v>
      </c>
      <c r="J147" s="320">
        <v>189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346</v>
      </c>
      <c r="D149" s="346">
        <v>356</v>
      </c>
      <c r="E149" s="353">
        <v>702</v>
      </c>
      <c r="F149" s="849"/>
      <c r="G149" s="345" t="s">
        <v>69</v>
      </c>
      <c r="H149" s="346">
        <v>87</v>
      </c>
      <c r="I149" s="346">
        <v>102</v>
      </c>
      <c r="J149" s="353">
        <v>189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390</v>
      </c>
      <c r="C150" s="325">
        <v>0</v>
      </c>
      <c r="D150" s="325">
        <v>1</v>
      </c>
      <c r="E150" s="326">
        <v>391</v>
      </c>
      <c r="F150" s="850"/>
      <c r="G150" s="324">
        <v>116</v>
      </c>
      <c r="H150" s="325">
        <v>0</v>
      </c>
      <c r="I150" s="325">
        <v>0</v>
      </c>
      <c r="J150" s="326">
        <v>116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72</v>
      </c>
      <c r="D151" s="346">
        <v>72</v>
      </c>
      <c r="E151" s="353">
        <v>144</v>
      </c>
      <c r="F151" s="851" t="s">
        <v>158</v>
      </c>
      <c r="G151" s="345" t="s">
        <v>280</v>
      </c>
      <c r="H151" s="346">
        <v>421</v>
      </c>
      <c r="I151" s="346">
        <v>364</v>
      </c>
      <c r="J151" s="353">
        <v>785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72</v>
      </c>
      <c r="D153" s="346">
        <v>72</v>
      </c>
      <c r="E153" s="353">
        <v>144</v>
      </c>
      <c r="F153" s="849"/>
      <c r="G153" s="345" t="s">
        <v>69</v>
      </c>
      <c r="H153" s="346">
        <v>421</v>
      </c>
      <c r="I153" s="346">
        <v>370</v>
      </c>
      <c r="J153" s="353">
        <v>791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93</v>
      </c>
      <c r="C154" s="325">
        <v>0</v>
      </c>
      <c r="D154" s="325">
        <v>0</v>
      </c>
      <c r="E154" s="326">
        <v>93</v>
      </c>
      <c r="F154" s="850"/>
      <c r="G154" s="324">
        <v>491</v>
      </c>
      <c r="H154" s="325">
        <v>1</v>
      </c>
      <c r="I154" s="325">
        <v>5</v>
      </c>
      <c r="J154" s="326">
        <v>497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69</v>
      </c>
      <c r="D155" s="346">
        <v>90</v>
      </c>
      <c r="E155" s="353">
        <v>159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995</v>
      </c>
      <c r="N155" s="322">
        <v>983</v>
      </c>
      <c r="O155" s="323">
        <v>1978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69</v>
      </c>
      <c r="D157" s="346">
        <v>90</v>
      </c>
      <c r="E157" s="353">
        <v>159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995</v>
      </c>
      <c r="N157" s="346">
        <v>990</v>
      </c>
      <c r="O157" s="353">
        <v>1985</v>
      </c>
    </row>
    <row r="158" spans="1:15" ht="15" customHeight="1" thickBot="1" x14ac:dyDescent="0.2">
      <c r="A158" s="842"/>
      <c r="B158" s="329">
        <v>115</v>
      </c>
      <c r="C158" s="330">
        <v>0</v>
      </c>
      <c r="D158" s="330">
        <v>0</v>
      </c>
      <c r="E158" s="331">
        <v>115</v>
      </c>
      <c r="F158" s="857"/>
      <c r="G158" s="425"/>
      <c r="H158" s="423"/>
      <c r="I158" s="423"/>
      <c r="J158" s="444"/>
      <c r="K158" s="855"/>
      <c r="L158" s="408">
        <v>1205</v>
      </c>
      <c r="M158" s="409">
        <v>1</v>
      </c>
      <c r="N158" s="409">
        <v>6</v>
      </c>
      <c r="O158" s="410">
        <v>1212</v>
      </c>
    </row>
    <row r="159" spans="1:15" ht="15" customHeight="1" x14ac:dyDescent="0.15">
      <c r="A159" s="844" t="s">
        <v>105</v>
      </c>
      <c r="B159" s="318" t="s">
        <v>280</v>
      </c>
      <c r="C159" s="319">
        <v>224</v>
      </c>
      <c r="D159" s="319">
        <v>240</v>
      </c>
      <c r="E159" s="320">
        <v>464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224</v>
      </c>
      <c r="N159" s="319">
        <v>240</v>
      </c>
      <c r="O159" s="320">
        <v>464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224</v>
      </c>
      <c r="D161" s="346">
        <v>240</v>
      </c>
      <c r="E161" s="353">
        <v>464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224</v>
      </c>
      <c r="N161" s="346">
        <v>240</v>
      </c>
      <c r="O161" s="353">
        <v>464</v>
      </c>
    </row>
    <row r="162" spans="1:15" ht="15" customHeight="1" thickBot="1" x14ac:dyDescent="0.2">
      <c r="A162" s="844"/>
      <c r="B162" s="329">
        <v>290</v>
      </c>
      <c r="C162" s="330">
        <v>0</v>
      </c>
      <c r="D162" s="330">
        <v>0</v>
      </c>
      <c r="E162" s="331">
        <v>290</v>
      </c>
      <c r="F162" s="849"/>
      <c r="G162" s="426"/>
      <c r="H162" s="423"/>
      <c r="I162" s="423"/>
      <c r="J162" s="445"/>
      <c r="K162" s="865"/>
      <c r="L162" s="399">
        <v>290</v>
      </c>
      <c r="M162" s="400">
        <v>0</v>
      </c>
      <c r="N162" s="400">
        <v>0</v>
      </c>
      <c r="O162" s="401">
        <v>290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46801</v>
      </c>
      <c r="N163" s="414">
        <v>51082</v>
      </c>
      <c r="O163" s="415">
        <v>97883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78</v>
      </c>
      <c r="N164" s="414">
        <v>271</v>
      </c>
      <c r="O164" s="415">
        <v>349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46879</v>
      </c>
      <c r="N165" s="414">
        <v>51353</v>
      </c>
      <c r="O165" s="415">
        <v>98232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45583</v>
      </c>
      <c r="M166" s="417">
        <v>144</v>
      </c>
      <c r="N166" s="417">
        <v>156</v>
      </c>
      <c r="O166" s="418">
        <v>45883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F505-3FD7-42A1-807D-FDB60F3FCCE8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437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167</v>
      </c>
      <c r="D4" s="319">
        <v>191</v>
      </c>
      <c r="E4" s="320">
        <v>358</v>
      </c>
      <c r="F4" s="841" t="s">
        <v>27</v>
      </c>
      <c r="G4" s="318" t="s">
        <v>280</v>
      </c>
      <c r="H4" s="319">
        <v>165</v>
      </c>
      <c r="I4" s="319">
        <v>209</v>
      </c>
      <c r="J4" s="320">
        <v>374</v>
      </c>
      <c r="K4" s="841" t="s">
        <v>49</v>
      </c>
      <c r="L4" s="318" t="s">
        <v>280</v>
      </c>
      <c r="M4" s="319">
        <v>221</v>
      </c>
      <c r="N4" s="319">
        <v>242</v>
      </c>
      <c r="O4" s="320">
        <v>463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167</v>
      </c>
      <c r="D6" s="322">
        <v>192</v>
      </c>
      <c r="E6" s="323">
        <v>359</v>
      </c>
      <c r="F6" s="839"/>
      <c r="G6" s="321" t="s">
        <v>69</v>
      </c>
      <c r="H6" s="322">
        <v>167</v>
      </c>
      <c r="I6" s="322">
        <v>211</v>
      </c>
      <c r="J6" s="323">
        <v>378</v>
      </c>
      <c r="K6" s="839"/>
      <c r="L6" s="321" t="s">
        <v>69</v>
      </c>
      <c r="M6" s="322">
        <v>221</v>
      </c>
      <c r="N6" s="322">
        <v>248</v>
      </c>
      <c r="O6" s="323">
        <v>469</v>
      </c>
    </row>
    <row r="7" spans="1:20" ht="17.25" customHeight="1" x14ac:dyDescent="0.15">
      <c r="A7" s="840"/>
      <c r="B7" s="324">
        <v>182</v>
      </c>
      <c r="C7" s="325">
        <v>1</v>
      </c>
      <c r="D7" s="325">
        <v>0</v>
      </c>
      <c r="E7" s="326">
        <v>183</v>
      </c>
      <c r="F7" s="840"/>
      <c r="G7" s="324">
        <v>189</v>
      </c>
      <c r="H7" s="325">
        <v>1</v>
      </c>
      <c r="I7" s="325">
        <v>3</v>
      </c>
      <c r="J7" s="326">
        <v>193</v>
      </c>
      <c r="K7" s="840"/>
      <c r="L7" s="324">
        <v>233</v>
      </c>
      <c r="M7" s="325">
        <v>6</v>
      </c>
      <c r="N7" s="325">
        <v>0</v>
      </c>
      <c r="O7" s="326">
        <v>239</v>
      </c>
    </row>
    <row r="8" spans="1:20" ht="17.25" customHeight="1" x14ac:dyDescent="0.15">
      <c r="A8" s="838" t="s">
        <v>6</v>
      </c>
      <c r="B8" s="321" t="s">
        <v>280</v>
      </c>
      <c r="C8" s="322">
        <v>146</v>
      </c>
      <c r="D8" s="322">
        <v>164</v>
      </c>
      <c r="E8" s="323">
        <v>310</v>
      </c>
      <c r="F8" s="838" t="s">
        <v>28</v>
      </c>
      <c r="G8" s="321" t="s">
        <v>280</v>
      </c>
      <c r="H8" s="322">
        <v>145</v>
      </c>
      <c r="I8" s="322">
        <v>204</v>
      </c>
      <c r="J8" s="323">
        <v>349</v>
      </c>
      <c r="K8" s="838" t="s">
        <v>50</v>
      </c>
      <c r="L8" s="321" t="s">
        <v>280</v>
      </c>
      <c r="M8" s="322">
        <v>1223</v>
      </c>
      <c r="N8" s="322">
        <v>1231</v>
      </c>
      <c r="O8" s="323">
        <v>2454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147</v>
      </c>
      <c r="D10" s="322">
        <v>165</v>
      </c>
      <c r="E10" s="323">
        <v>312</v>
      </c>
      <c r="F10" s="839"/>
      <c r="G10" s="321" t="s">
        <v>69</v>
      </c>
      <c r="H10" s="322">
        <v>146</v>
      </c>
      <c r="I10" s="322">
        <v>204</v>
      </c>
      <c r="J10" s="323">
        <v>350</v>
      </c>
      <c r="K10" s="839"/>
      <c r="L10" s="321" t="s">
        <v>69</v>
      </c>
      <c r="M10" s="322">
        <v>1223</v>
      </c>
      <c r="N10" s="322">
        <v>1240</v>
      </c>
      <c r="O10" s="323">
        <v>2463</v>
      </c>
    </row>
    <row r="11" spans="1:20" ht="17.25" customHeight="1" x14ac:dyDescent="0.15">
      <c r="A11" s="840"/>
      <c r="B11" s="324">
        <v>158</v>
      </c>
      <c r="C11" s="325">
        <v>1</v>
      </c>
      <c r="D11" s="325">
        <v>1</v>
      </c>
      <c r="E11" s="326">
        <v>160</v>
      </c>
      <c r="F11" s="840"/>
      <c r="G11" s="324">
        <v>169</v>
      </c>
      <c r="H11" s="434">
        <v>1</v>
      </c>
      <c r="I11" s="325">
        <v>0</v>
      </c>
      <c r="J11" s="328">
        <v>170</v>
      </c>
      <c r="K11" s="840"/>
      <c r="L11" s="327">
        <v>1076</v>
      </c>
      <c r="M11" s="325">
        <v>2</v>
      </c>
      <c r="N11" s="325">
        <v>7</v>
      </c>
      <c r="O11" s="328">
        <v>1085</v>
      </c>
    </row>
    <row r="12" spans="1:20" ht="17.25" customHeight="1" x14ac:dyDescent="0.15">
      <c r="A12" s="838" t="s">
        <v>7</v>
      </c>
      <c r="B12" s="321" t="s">
        <v>280</v>
      </c>
      <c r="C12" s="322">
        <v>172</v>
      </c>
      <c r="D12" s="322">
        <v>195</v>
      </c>
      <c r="E12" s="323">
        <v>367</v>
      </c>
      <c r="F12" s="838" t="s">
        <v>29</v>
      </c>
      <c r="G12" s="321" t="s">
        <v>280</v>
      </c>
      <c r="H12" s="322">
        <v>63</v>
      </c>
      <c r="I12" s="322">
        <v>76</v>
      </c>
      <c r="J12" s="323">
        <v>139</v>
      </c>
      <c r="K12" s="838" t="s">
        <v>51</v>
      </c>
      <c r="L12" s="321" t="s">
        <v>280</v>
      </c>
      <c r="M12" s="322">
        <v>2016</v>
      </c>
      <c r="N12" s="322">
        <v>2198</v>
      </c>
      <c r="O12" s="323">
        <v>4214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0</v>
      </c>
      <c r="N13" s="322">
        <v>8</v>
      </c>
      <c r="O13" s="323">
        <v>8</v>
      </c>
    </row>
    <row r="14" spans="1:20" ht="17.25" customHeight="1" x14ac:dyDescent="0.15">
      <c r="A14" s="839"/>
      <c r="B14" s="321" t="s">
        <v>69</v>
      </c>
      <c r="C14" s="322">
        <v>173</v>
      </c>
      <c r="D14" s="322">
        <v>199</v>
      </c>
      <c r="E14" s="323">
        <v>372</v>
      </c>
      <c r="F14" s="839"/>
      <c r="G14" s="321" t="s">
        <v>69</v>
      </c>
      <c r="H14" s="322">
        <v>64</v>
      </c>
      <c r="I14" s="322">
        <v>77</v>
      </c>
      <c r="J14" s="323">
        <v>141</v>
      </c>
      <c r="K14" s="839"/>
      <c r="L14" s="321" t="s">
        <v>69</v>
      </c>
      <c r="M14" s="322">
        <v>2016</v>
      </c>
      <c r="N14" s="322">
        <v>2206</v>
      </c>
      <c r="O14" s="323">
        <v>4222</v>
      </c>
    </row>
    <row r="15" spans="1:20" ht="17.25" customHeight="1" x14ac:dyDescent="0.15">
      <c r="A15" s="840"/>
      <c r="B15" s="324">
        <v>196</v>
      </c>
      <c r="C15" s="325">
        <v>2</v>
      </c>
      <c r="D15" s="325">
        <v>2</v>
      </c>
      <c r="E15" s="326">
        <v>200</v>
      </c>
      <c r="F15" s="840"/>
      <c r="G15" s="324">
        <v>67</v>
      </c>
      <c r="H15" s="325">
        <v>0</v>
      </c>
      <c r="I15" s="325">
        <v>1</v>
      </c>
      <c r="J15" s="326">
        <v>68</v>
      </c>
      <c r="K15" s="840"/>
      <c r="L15" s="324">
        <v>1765</v>
      </c>
      <c r="M15" s="325">
        <v>2</v>
      </c>
      <c r="N15" s="325">
        <v>5</v>
      </c>
      <c r="O15" s="326">
        <v>1772</v>
      </c>
    </row>
    <row r="16" spans="1:20" ht="17.25" customHeight="1" x14ac:dyDescent="0.15">
      <c r="A16" s="838" t="s">
        <v>8</v>
      </c>
      <c r="B16" s="321" t="s">
        <v>280</v>
      </c>
      <c r="C16" s="322">
        <v>146</v>
      </c>
      <c r="D16" s="322">
        <v>160</v>
      </c>
      <c r="E16" s="323">
        <v>306</v>
      </c>
      <c r="F16" s="838" t="s">
        <v>30</v>
      </c>
      <c r="G16" s="321" t="s">
        <v>280</v>
      </c>
      <c r="H16" s="322">
        <v>843</v>
      </c>
      <c r="I16" s="322">
        <v>932</v>
      </c>
      <c r="J16" s="323">
        <v>1775</v>
      </c>
      <c r="K16" s="838" t="s">
        <v>52</v>
      </c>
      <c r="L16" s="321" t="s">
        <v>280</v>
      </c>
      <c r="M16" s="322">
        <v>229</v>
      </c>
      <c r="N16" s="322">
        <v>149</v>
      </c>
      <c r="O16" s="323">
        <v>378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12</v>
      </c>
      <c r="J17" s="323">
        <v>13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149</v>
      </c>
      <c r="D18" s="322">
        <v>172</v>
      </c>
      <c r="E18" s="323">
        <v>321</v>
      </c>
      <c r="F18" s="839"/>
      <c r="G18" s="321" t="s">
        <v>69</v>
      </c>
      <c r="H18" s="322">
        <v>844</v>
      </c>
      <c r="I18" s="322">
        <v>944</v>
      </c>
      <c r="J18" s="323">
        <v>1788</v>
      </c>
      <c r="K18" s="839"/>
      <c r="L18" s="321" t="s">
        <v>69</v>
      </c>
      <c r="M18" s="322">
        <v>230</v>
      </c>
      <c r="N18" s="322">
        <v>151</v>
      </c>
      <c r="O18" s="323">
        <v>381</v>
      </c>
    </row>
    <row r="19" spans="1:15" ht="17.25" customHeight="1" x14ac:dyDescent="0.15">
      <c r="A19" s="840"/>
      <c r="B19" s="324">
        <v>158</v>
      </c>
      <c r="C19" s="325">
        <v>6</v>
      </c>
      <c r="D19" s="325">
        <v>6</v>
      </c>
      <c r="E19" s="326">
        <v>170</v>
      </c>
      <c r="F19" s="840"/>
      <c r="G19" s="324">
        <v>789</v>
      </c>
      <c r="H19" s="325">
        <v>8</v>
      </c>
      <c r="I19" s="325">
        <v>4</v>
      </c>
      <c r="J19" s="326">
        <v>801</v>
      </c>
      <c r="K19" s="840"/>
      <c r="L19" s="324">
        <v>248</v>
      </c>
      <c r="M19" s="325">
        <v>0</v>
      </c>
      <c r="N19" s="325">
        <v>2</v>
      </c>
      <c r="O19" s="326">
        <v>250</v>
      </c>
    </row>
    <row r="20" spans="1:15" ht="17.25" customHeight="1" x14ac:dyDescent="0.15">
      <c r="A20" s="838" t="s">
        <v>9</v>
      </c>
      <c r="B20" s="321" t="s">
        <v>280</v>
      </c>
      <c r="C20" s="322">
        <v>72</v>
      </c>
      <c r="D20" s="322">
        <v>64</v>
      </c>
      <c r="E20" s="323">
        <v>136</v>
      </c>
      <c r="F20" s="838" t="s">
        <v>31</v>
      </c>
      <c r="G20" s="321" t="s">
        <v>280</v>
      </c>
      <c r="H20" s="322">
        <v>100</v>
      </c>
      <c r="I20" s="322">
        <v>150</v>
      </c>
      <c r="J20" s="323">
        <v>250</v>
      </c>
      <c r="K20" s="838" t="s">
        <v>53</v>
      </c>
      <c r="L20" s="321" t="s">
        <v>280</v>
      </c>
      <c r="M20" s="322">
        <v>149</v>
      </c>
      <c r="N20" s="322">
        <v>170</v>
      </c>
      <c r="O20" s="323">
        <v>319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73</v>
      </c>
      <c r="D22" s="322">
        <v>67</v>
      </c>
      <c r="E22" s="323">
        <v>140</v>
      </c>
      <c r="F22" s="839"/>
      <c r="G22" s="321" t="s">
        <v>69</v>
      </c>
      <c r="H22" s="322">
        <v>100</v>
      </c>
      <c r="I22" s="322">
        <v>150</v>
      </c>
      <c r="J22" s="323">
        <v>250</v>
      </c>
      <c r="K22" s="839"/>
      <c r="L22" s="321" t="s">
        <v>69</v>
      </c>
      <c r="M22" s="322">
        <v>149</v>
      </c>
      <c r="N22" s="322">
        <v>171</v>
      </c>
      <c r="O22" s="323">
        <v>320</v>
      </c>
    </row>
    <row r="23" spans="1:15" ht="17.25" customHeight="1" x14ac:dyDescent="0.15">
      <c r="A23" s="840"/>
      <c r="B23" s="324">
        <v>81</v>
      </c>
      <c r="C23" s="325">
        <v>2</v>
      </c>
      <c r="D23" s="325">
        <v>2</v>
      </c>
      <c r="E23" s="326">
        <v>85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199</v>
      </c>
      <c r="M23" s="325">
        <v>1</v>
      </c>
      <c r="N23" s="325">
        <v>0</v>
      </c>
      <c r="O23" s="326">
        <v>200</v>
      </c>
    </row>
    <row r="24" spans="1:15" ht="17.25" customHeight="1" x14ac:dyDescent="0.15">
      <c r="A24" s="838" t="s">
        <v>10</v>
      </c>
      <c r="B24" s="321" t="s">
        <v>280</v>
      </c>
      <c r="C24" s="322">
        <v>48</v>
      </c>
      <c r="D24" s="322">
        <v>48</v>
      </c>
      <c r="E24" s="322">
        <v>96</v>
      </c>
      <c r="F24" s="838" t="s">
        <v>32</v>
      </c>
      <c r="G24" s="321" t="s">
        <v>280</v>
      </c>
      <c r="H24" s="322">
        <v>302</v>
      </c>
      <c r="I24" s="322">
        <v>340</v>
      </c>
      <c r="J24" s="323">
        <v>642</v>
      </c>
      <c r="K24" s="838" t="s">
        <v>54</v>
      </c>
      <c r="L24" s="321" t="s">
        <v>280</v>
      </c>
      <c r="M24" s="322">
        <v>673</v>
      </c>
      <c r="N24" s="322">
        <v>739</v>
      </c>
      <c r="O24" s="323">
        <v>1412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49</v>
      </c>
      <c r="D26" s="322">
        <v>48</v>
      </c>
      <c r="E26" s="323">
        <v>97</v>
      </c>
      <c r="F26" s="839"/>
      <c r="G26" s="321" t="s">
        <v>69</v>
      </c>
      <c r="H26" s="322">
        <v>302</v>
      </c>
      <c r="I26" s="322">
        <v>340</v>
      </c>
      <c r="J26" s="323">
        <v>642</v>
      </c>
      <c r="K26" s="839"/>
      <c r="L26" s="321" t="s">
        <v>69</v>
      </c>
      <c r="M26" s="322">
        <v>673</v>
      </c>
      <c r="N26" s="322">
        <v>739</v>
      </c>
      <c r="O26" s="323">
        <v>1412</v>
      </c>
    </row>
    <row r="27" spans="1:15" ht="17.25" customHeight="1" x14ac:dyDescent="0.15">
      <c r="A27" s="840"/>
      <c r="B27" s="324">
        <v>45</v>
      </c>
      <c r="C27" s="325">
        <v>1</v>
      </c>
      <c r="D27" s="325">
        <v>0</v>
      </c>
      <c r="E27" s="326">
        <v>46</v>
      </c>
      <c r="F27" s="840"/>
      <c r="G27" s="324">
        <v>333</v>
      </c>
      <c r="H27" s="325">
        <v>0</v>
      </c>
      <c r="I27" s="325">
        <v>0</v>
      </c>
      <c r="J27" s="326">
        <v>333</v>
      </c>
      <c r="K27" s="840"/>
      <c r="L27" s="324">
        <v>683</v>
      </c>
      <c r="M27" s="325">
        <v>0</v>
      </c>
      <c r="N27" s="325">
        <v>0</v>
      </c>
      <c r="O27" s="326">
        <v>683</v>
      </c>
    </row>
    <row r="28" spans="1:15" ht="17.25" customHeight="1" x14ac:dyDescent="0.15">
      <c r="A28" s="838" t="s">
        <v>11</v>
      </c>
      <c r="B28" s="321" t="s">
        <v>280</v>
      </c>
      <c r="C28" s="322">
        <v>129</v>
      </c>
      <c r="D28" s="322">
        <v>185</v>
      </c>
      <c r="E28" s="323">
        <v>314</v>
      </c>
      <c r="F28" s="838" t="s">
        <v>33</v>
      </c>
      <c r="G28" s="321" t="s">
        <v>280</v>
      </c>
      <c r="H28" s="322">
        <v>34</v>
      </c>
      <c r="I28" s="322">
        <v>42</v>
      </c>
      <c r="J28" s="323">
        <v>76</v>
      </c>
      <c r="K28" s="838" t="s">
        <v>55</v>
      </c>
      <c r="L28" s="321" t="s">
        <v>280</v>
      </c>
      <c r="M28" s="322">
        <v>127</v>
      </c>
      <c r="N28" s="322">
        <v>144</v>
      </c>
      <c r="O28" s="323">
        <v>271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134</v>
      </c>
      <c r="D30" s="322">
        <v>188</v>
      </c>
      <c r="E30" s="323">
        <v>322</v>
      </c>
      <c r="F30" s="839"/>
      <c r="G30" s="321" t="s">
        <v>69</v>
      </c>
      <c r="H30" s="322">
        <v>34</v>
      </c>
      <c r="I30" s="322">
        <v>42</v>
      </c>
      <c r="J30" s="323">
        <v>76</v>
      </c>
      <c r="K30" s="839"/>
      <c r="L30" s="321" t="s">
        <v>69</v>
      </c>
      <c r="M30" s="322">
        <v>127</v>
      </c>
      <c r="N30" s="322">
        <v>144</v>
      </c>
      <c r="O30" s="323">
        <v>271</v>
      </c>
    </row>
    <row r="31" spans="1:15" ht="17.25" customHeight="1" x14ac:dyDescent="0.15">
      <c r="A31" s="840"/>
      <c r="B31" s="324">
        <v>178</v>
      </c>
      <c r="C31" s="325">
        <v>7</v>
      </c>
      <c r="D31" s="325">
        <v>1</v>
      </c>
      <c r="E31" s="326">
        <v>186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136</v>
      </c>
      <c r="M31" s="325">
        <v>0</v>
      </c>
      <c r="N31" s="325">
        <v>0</v>
      </c>
      <c r="O31" s="326">
        <v>136</v>
      </c>
    </row>
    <row r="32" spans="1:15" ht="17.25" customHeight="1" x14ac:dyDescent="0.15">
      <c r="A32" s="838" t="s">
        <v>12</v>
      </c>
      <c r="B32" s="321" t="s">
        <v>280</v>
      </c>
      <c r="C32" s="322">
        <v>210</v>
      </c>
      <c r="D32" s="322">
        <v>245</v>
      </c>
      <c r="E32" s="322">
        <v>455</v>
      </c>
      <c r="F32" s="838" t="s">
        <v>34</v>
      </c>
      <c r="G32" s="321" t="s">
        <v>280</v>
      </c>
      <c r="H32" s="322">
        <v>54</v>
      </c>
      <c r="I32" s="322">
        <v>63</v>
      </c>
      <c r="J32" s="323">
        <v>117</v>
      </c>
      <c r="K32" s="838" t="s">
        <v>56</v>
      </c>
      <c r="L32" s="321" t="s">
        <v>280</v>
      </c>
      <c r="M32" s="322">
        <v>493</v>
      </c>
      <c r="N32" s="322">
        <v>553</v>
      </c>
      <c r="O32" s="323">
        <v>1046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1</v>
      </c>
      <c r="E33" s="322">
        <v>1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210</v>
      </c>
      <c r="D34" s="322">
        <v>246</v>
      </c>
      <c r="E34" s="323">
        <v>456</v>
      </c>
      <c r="F34" s="839"/>
      <c r="G34" s="321" t="s">
        <v>69</v>
      </c>
      <c r="H34" s="322">
        <v>54</v>
      </c>
      <c r="I34" s="322">
        <v>63</v>
      </c>
      <c r="J34" s="323">
        <v>117</v>
      </c>
      <c r="K34" s="839"/>
      <c r="L34" s="321" t="s">
        <v>69</v>
      </c>
      <c r="M34" s="322">
        <v>493</v>
      </c>
      <c r="N34" s="322">
        <v>554</v>
      </c>
      <c r="O34" s="323">
        <v>1047</v>
      </c>
    </row>
    <row r="35" spans="1:15" ht="17.25" customHeight="1" x14ac:dyDescent="0.15">
      <c r="A35" s="840"/>
      <c r="B35" s="324">
        <v>238</v>
      </c>
      <c r="C35" s="325">
        <v>0</v>
      </c>
      <c r="D35" s="325">
        <v>1</v>
      </c>
      <c r="E35" s="326">
        <v>239</v>
      </c>
      <c r="F35" s="840"/>
      <c r="G35" s="324">
        <v>66</v>
      </c>
      <c r="H35" s="325">
        <v>0</v>
      </c>
      <c r="I35" s="325">
        <v>0</v>
      </c>
      <c r="J35" s="326">
        <v>66</v>
      </c>
      <c r="K35" s="840"/>
      <c r="L35" s="324">
        <v>500</v>
      </c>
      <c r="M35" s="325">
        <v>0</v>
      </c>
      <c r="N35" s="325">
        <v>1</v>
      </c>
      <c r="O35" s="326">
        <v>501</v>
      </c>
    </row>
    <row r="36" spans="1:15" ht="17.25" customHeight="1" x14ac:dyDescent="0.15">
      <c r="A36" s="838" t="s">
        <v>13</v>
      </c>
      <c r="B36" s="321" t="s">
        <v>280</v>
      </c>
      <c r="C36" s="322">
        <v>393</v>
      </c>
      <c r="D36" s="322">
        <v>277</v>
      </c>
      <c r="E36" s="323">
        <v>670</v>
      </c>
      <c r="F36" s="838" t="s">
        <v>35</v>
      </c>
      <c r="G36" s="321" t="s">
        <v>280</v>
      </c>
      <c r="H36" s="322">
        <v>123</v>
      </c>
      <c r="I36" s="322">
        <v>140</v>
      </c>
      <c r="J36" s="323">
        <v>263</v>
      </c>
      <c r="K36" s="838" t="s">
        <v>57</v>
      </c>
      <c r="L36" s="321" t="s">
        <v>280</v>
      </c>
      <c r="M36" s="322">
        <v>1096</v>
      </c>
      <c r="N36" s="322">
        <v>1053</v>
      </c>
      <c r="O36" s="323">
        <v>2149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3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393</v>
      </c>
      <c r="D38" s="322">
        <v>278</v>
      </c>
      <c r="E38" s="323">
        <v>671</v>
      </c>
      <c r="F38" s="839"/>
      <c r="G38" s="321" t="s">
        <v>69</v>
      </c>
      <c r="H38" s="322">
        <v>123</v>
      </c>
      <c r="I38" s="322">
        <v>141</v>
      </c>
      <c r="J38" s="323">
        <v>264</v>
      </c>
      <c r="K38" s="839"/>
      <c r="L38" s="321" t="s">
        <v>69</v>
      </c>
      <c r="M38" s="322">
        <v>1098</v>
      </c>
      <c r="N38" s="322">
        <v>1056</v>
      </c>
      <c r="O38" s="323">
        <v>2154</v>
      </c>
    </row>
    <row r="39" spans="1:15" ht="17.25" customHeight="1" x14ac:dyDescent="0.15">
      <c r="A39" s="840"/>
      <c r="B39" s="324">
        <v>391</v>
      </c>
      <c r="C39" s="325">
        <v>0</v>
      </c>
      <c r="D39" s="325">
        <v>1</v>
      </c>
      <c r="E39" s="326">
        <v>392</v>
      </c>
      <c r="F39" s="840"/>
      <c r="G39" s="324">
        <v>130</v>
      </c>
      <c r="H39" s="325">
        <v>0</v>
      </c>
      <c r="I39" s="325">
        <v>1</v>
      </c>
      <c r="J39" s="326">
        <v>131</v>
      </c>
      <c r="K39" s="840"/>
      <c r="L39" s="324">
        <v>1089</v>
      </c>
      <c r="M39" s="325">
        <v>3</v>
      </c>
      <c r="N39" s="325">
        <v>1</v>
      </c>
      <c r="O39" s="326">
        <v>1093</v>
      </c>
    </row>
    <row r="40" spans="1:15" ht="17.25" customHeight="1" x14ac:dyDescent="0.15">
      <c r="A40" s="838" t="s">
        <v>14</v>
      </c>
      <c r="B40" s="321" t="s">
        <v>280</v>
      </c>
      <c r="C40" s="322">
        <v>895</v>
      </c>
      <c r="D40" s="322">
        <v>915</v>
      </c>
      <c r="E40" s="323">
        <v>1810</v>
      </c>
      <c r="F40" s="838" t="s">
        <v>36</v>
      </c>
      <c r="G40" s="321" t="s">
        <v>280</v>
      </c>
      <c r="H40" s="322">
        <v>166</v>
      </c>
      <c r="I40" s="322">
        <v>205</v>
      </c>
      <c r="J40" s="323">
        <v>371</v>
      </c>
      <c r="K40" s="838" t="s">
        <v>58</v>
      </c>
      <c r="L40" s="321" t="s">
        <v>280</v>
      </c>
      <c r="M40" s="322">
        <v>303</v>
      </c>
      <c r="N40" s="322">
        <v>361</v>
      </c>
      <c r="O40" s="323">
        <v>664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895</v>
      </c>
      <c r="D42" s="322">
        <v>916</v>
      </c>
      <c r="E42" s="323">
        <v>1811</v>
      </c>
      <c r="F42" s="839"/>
      <c r="G42" s="321" t="s">
        <v>69</v>
      </c>
      <c r="H42" s="322">
        <v>166</v>
      </c>
      <c r="I42" s="322">
        <v>206</v>
      </c>
      <c r="J42" s="323">
        <v>372</v>
      </c>
      <c r="K42" s="839"/>
      <c r="L42" s="321" t="s">
        <v>69</v>
      </c>
      <c r="M42" s="322">
        <v>303</v>
      </c>
      <c r="N42" s="322">
        <v>363</v>
      </c>
      <c r="O42" s="323">
        <v>666</v>
      </c>
    </row>
    <row r="43" spans="1:15" ht="17.25" customHeight="1" x14ac:dyDescent="0.15">
      <c r="A43" s="840"/>
      <c r="B43" s="324">
        <v>854</v>
      </c>
      <c r="C43" s="325">
        <v>1</v>
      </c>
      <c r="D43" s="325">
        <v>0</v>
      </c>
      <c r="E43" s="326">
        <v>855</v>
      </c>
      <c r="F43" s="840"/>
      <c r="G43" s="324">
        <v>183</v>
      </c>
      <c r="H43" s="325">
        <v>0</v>
      </c>
      <c r="I43" s="325">
        <v>1</v>
      </c>
      <c r="J43" s="326">
        <v>184</v>
      </c>
      <c r="K43" s="840"/>
      <c r="L43" s="324">
        <v>323</v>
      </c>
      <c r="M43" s="325">
        <v>0</v>
      </c>
      <c r="N43" s="325">
        <v>2</v>
      </c>
      <c r="O43" s="326">
        <v>325</v>
      </c>
    </row>
    <row r="44" spans="1:15" ht="17.25" customHeight="1" x14ac:dyDescent="0.15">
      <c r="A44" s="838" t="s">
        <v>15</v>
      </c>
      <c r="B44" s="321" t="s">
        <v>280</v>
      </c>
      <c r="C44" s="322">
        <v>1550</v>
      </c>
      <c r="D44" s="322">
        <v>1717</v>
      </c>
      <c r="E44" s="323">
        <v>3267</v>
      </c>
      <c r="F44" s="838" t="s">
        <v>37</v>
      </c>
      <c r="G44" s="321" t="s">
        <v>280</v>
      </c>
      <c r="H44" s="322">
        <v>822</v>
      </c>
      <c r="I44" s="322">
        <v>964</v>
      </c>
      <c r="J44" s="323">
        <v>1786</v>
      </c>
      <c r="K44" s="838" t="s">
        <v>59</v>
      </c>
      <c r="L44" s="321" t="s">
        <v>280</v>
      </c>
      <c r="M44" s="322">
        <v>616</v>
      </c>
      <c r="N44" s="322">
        <v>725</v>
      </c>
      <c r="O44" s="323">
        <v>1341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4</v>
      </c>
      <c r="E45" s="323">
        <v>6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1552</v>
      </c>
      <c r="D46" s="322">
        <v>1721</v>
      </c>
      <c r="E46" s="323">
        <v>3273</v>
      </c>
      <c r="F46" s="839"/>
      <c r="G46" s="321" t="s">
        <v>69</v>
      </c>
      <c r="H46" s="322">
        <v>822</v>
      </c>
      <c r="I46" s="322">
        <v>971</v>
      </c>
      <c r="J46" s="323">
        <v>1793</v>
      </c>
      <c r="K46" s="839"/>
      <c r="L46" s="321" t="s">
        <v>69</v>
      </c>
      <c r="M46" s="322">
        <v>617</v>
      </c>
      <c r="N46" s="322">
        <v>728</v>
      </c>
      <c r="O46" s="323">
        <v>1345</v>
      </c>
    </row>
    <row r="47" spans="1:15" ht="17.25" customHeight="1" x14ac:dyDescent="0.15">
      <c r="A47" s="840"/>
      <c r="B47" s="324">
        <v>1463</v>
      </c>
      <c r="C47" s="325">
        <v>3</v>
      </c>
      <c r="D47" s="325">
        <v>3</v>
      </c>
      <c r="E47" s="326">
        <v>1469</v>
      </c>
      <c r="F47" s="840"/>
      <c r="G47" s="324">
        <v>873</v>
      </c>
      <c r="H47" s="325">
        <v>0</v>
      </c>
      <c r="I47" s="325">
        <v>7</v>
      </c>
      <c r="J47" s="326">
        <v>880</v>
      </c>
      <c r="K47" s="840"/>
      <c r="L47" s="324">
        <v>620</v>
      </c>
      <c r="M47" s="325">
        <v>0</v>
      </c>
      <c r="N47" s="325">
        <v>3</v>
      </c>
      <c r="O47" s="326">
        <v>623</v>
      </c>
    </row>
    <row r="48" spans="1:15" ht="17.25" customHeight="1" x14ac:dyDescent="0.15">
      <c r="A48" s="838" t="s">
        <v>16</v>
      </c>
      <c r="B48" s="321" t="s">
        <v>280</v>
      </c>
      <c r="C48" s="322">
        <v>1071</v>
      </c>
      <c r="D48" s="322">
        <v>1117</v>
      </c>
      <c r="E48" s="323">
        <v>2188</v>
      </c>
      <c r="F48" s="838" t="s">
        <v>38</v>
      </c>
      <c r="G48" s="321" t="s">
        <v>280</v>
      </c>
      <c r="H48" s="322">
        <v>760</v>
      </c>
      <c r="I48" s="322">
        <v>826</v>
      </c>
      <c r="J48" s="323">
        <v>1586</v>
      </c>
      <c r="K48" s="838" t="s">
        <v>60</v>
      </c>
      <c r="L48" s="321" t="s">
        <v>280</v>
      </c>
      <c r="M48" s="322">
        <v>248</v>
      </c>
      <c r="N48" s="322">
        <v>286</v>
      </c>
      <c r="O48" s="323">
        <v>534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8</v>
      </c>
      <c r="E49" s="323">
        <v>10</v>
      </c>
      <c r="F49" s="839"/>
      <c r="G49" s="321" t="s">
        <v>281</v>
      </c>
      <c r="H49" s="322">
        <v>1</v>
      </c>
      <c r="I49" s="322">
        <v>5</v>
      </c>
      <c r="J49" s="323">
        <v>6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1073</v>
      </c>
      <c r="D50" s="322">
        <v>1125</v>
      </c>
      <c r="E50" s="323">
        <v>2198</v>
      </c>
      <c r="F50" s="839"/>
      <c r="G50" s="321" t="s">
        <v>69</v>
      </c>
      <c r="H50" s="322">
        <v>761</v>
      </c>
      <c r="I50" s="322">
        <v>831</v>
      </c>
      <c r="J50" s="323">
        <v>1592</v>
      </c>
      <c r="K50" s="839"/>
      <c r="L50" s="321" t="s">
        <v>69</v>
      </c>
      <c r="M50" s="322">
        <v>248</v>
      </c>
      <c r="N50" s="322">
        <v>306</v>
      </c>
      <c r="O50" s="323">
        <v>554</v>
      </c>
    </row>
    <row r="51" spans="1:15" ht="17.25" customHeight="1" x14ac:dyDescent="0.15">
      <c r="A51" s="840"/>
      <c r="B51" s="324">
        <v>911</v>
      </c>
      <c r="C51" s="325">
        <v>2</v>
      </c>
      <c r="D51" s="325">
        <v>6</v>
      </c>
      <c r="E51" s="326">
        <v>919</v>
      </c>
      <c r="F51" s="840"/>
      <c r="G51" s="324">
        <v>674</v>
      </c>
      <c r="H51" s="325">
        <v>0</v>
      </c>
      <c r="I51" s="325">
        <v>6</v>
      </c>
      <c r="J51" s="326">
        <v>680</v>
      </c>
      <c r="K51" s="840"/>
      <c r="L51" s="324">
        <v>303</v>
      </c>
      <c r="M51" s="325">
        <v>18</v>
      </c>
      <c r="N51" s="325">
        <v>2</v>
      </c>
      <c r="O51" s="326">
        <v>323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90</v>
      </c>
      <c r="E52" s="323">
        <v>170</v>
      </c>
      <c r="F52" s="838" t="s">
        <v>39</v>
      </c>
      <c r="G52" s="321" t="s">
        <v>280</v>
      </c>
      <c r="H52" s="322">
        <v>2029</v>
      </c>
      <c r="I52" s="322">
        <v>2209</v>
      </c>
      <c r="J52" s="323">
        <v>4238</v>
      </c>
      <c r="K52" s="838" t="s">
        <v>61</v>
      </c>
      <c r="L52" s="321" t="s">
        <v>280</v>
      </c>
      <c r="M52" s="322">
        <v>183</v>
      </c>
      <c r="N52" s="322">
        <v>218</v>
      </c>
      <c r="O52" s="323">
        <v>401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29</v>
      </c>
      <c r="E53" s="323">
        <v>30</v>
      </c>
      <c r="F53" s="839"/>
      <c r="G53" s="321" t="s">
        <v>281</v>
      </c>
      <c r="H53" s="322">
        <v>6</v>
      </c>
      <c r="I53" s="322">
        <v>17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119</v>
      </c>
      <c r="E54" s="323">
        <v>200</v>
      </c>
      <c r="F54" s="839"/>
      <c r="G54" s="321" t="s">
        <v>69</v>
      </c>
      <c r="H54" s="322">
        <v>2035</v>
      </c>
      <c r="I54" s="322">
        <v>2226</v>
      </c>
      <c r="J54" s="323">
        <v>4261</v>
      </c>
      <c r="K54" s="839"/>
      <c r="L54" s="321" t="s">
        <v>69</v>
      </c>
      <c r="M54" s="322">
        <v>183</v>
      </c>
      <c r="N54" s="322">
        <v>218</v>
      </c>
      <c r="O54" s="323">
        <v>401</v>
      </c>
    </row>
    <row r="55" spans="1:15" ht="17.25" customHeight="1" x14ac:dyDescent="0.15">
      <c r="A55" s="840"/>
      <c r="B55" s="324">
        <v>81</v>
      </c>
      <c r="C55" s="325">
        <v>29</v>
      </c>
      <c r="D55" s="325">
        <v>0</v>
      </c>
      <c r="E55" s="326">
        <v>110</v>
      </c>
      <c r="F55" s="840"/>
      <c r="G55" s="324">
        <v>1900</v>
      </c>
      <c r="H55" s="325">
        <v>3</v>
      </c>
      <c r="I55" s="325">
        <v>15</v>
      </c>
      <c r="J55" s="326">
        <v>1918</v>
      </c>
      <c r="K55" s="840"/>
      <c r="L55" s="324">
        <v>226</v>
      </c>
      <c r="M55" s="325">
        <v>0</v>
      </c>
      <c r="N55" s="325">
        <v>0</v>
      </c>
      <c r="O55" s="326">
        <v>226</v>
      </c>
    </row>
    <row r="56" spans="1:15" ht="17.25" customHeight="1" x14ac:dyDescent="0.15">
      <c r="A56" s="838" t="s">
        <v>18</v>
      </c>
      <c r="B56" s="321" t="s">
        <v>280</v>
      </c>
      <c r="C56" s="322">
        <v>135</v>
      </c>
      <c r="D56" s="322">
        <v>119</v>
      </c>
      <c r="E56" s="323">
        <v>254</v>
      </c>
      <c r="F56" s="838" t="s">
        <v>40</v>
      </c>
      <c r="G56" s="321" t="s">
        <v>280</v>
      </c>
      <c r="H56" s="322">
        <v>1780</v>
      </c>
      <c r="I56" s="322">
        <v>2051</v>
      </c>
      <c r="J56" s="323">
        <v>3831</v>
      </c>
      <c r="K56" s="838" t="s">
        <v>62</v>
      </c>
      <c r="L56" s="321" t="s">
        <v>280</v>
      </c>
      <c r="M56" s="322">
        <v>544</v>
      </c>
      <c r="N56" s="322">
        <v>598</v>
      </c>
      <c r="O56" s="323">
        <v>1142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7</v>
      </c>
      <c r="J57" s="323">
        <v>7</v>
      </c>
      <c r="K57" s="839"/>
      <c r="L57" s="321" t="s">
        <v>281</v>
      </c>
      <c r="M57" s="322">
        <v>0</v>
      </c>
      <c r="N57" s="322">
        <v>1</v>
      </c>
      <c r="O57" s="323">
        <v>1</v>
      </c>
    </row>
    <row r="58" spans="1:15" ht="17.25" customHeight="1" x14ac:dyDescent="0.15">
      <c r="A58" s="839"/>
      <c r="B58" s="321" t="s">
        <v>69</v>
      </c>
      <c r="C58" s="322">
        <v>135</v>
      </c>
      <c r="D58" s="322">
        <v>119</v>
      </c>
      <c r="E58" s="323">
        <v>254</v>
      </c>
      <c r="F58" s="839"/>
      <c r="G58" s="321" t="s">
        <v>69</v>
      </c>
      <c r="H58" s="322">
        <v>1780</v>
      </c>
      <c r="I58" s="322">
        <v>2058</v>
      </c>
      <c r="J58" s="323">
        <v>3838</v>
      </c>
      <c r="K58" s="839"/>
      <c r="L58" s="321" t="s">
        <v>69</v>
      </c>
      <c r="M58" s="322">
        <v>544</v>
      </c>
      <c r="N58" s="322">
        <v>599</v>
      </c>
      <c r="O58" s="323">
        <v>1143</v>
      </c>
    </row>
    <row r="59" spans="1:15" ht="17.25" customHeight="1" x14ac:dyDescent="0.15">
      <c r="A59" s="840"/>
      <c r="B59" s="324">
        <v>118</v>
      </c>
      <c r="C59" s="325">
        <v>0</v>
      </c>
      <c r="D59" s="325">
        <v>0</v>
      </c>
      <c r="E59" s="326">
        <v>118</v>
      </c>
      <c r="F59" s="840"/>
      <c r="G59" s="324">
        <v>1665</v>
      </c>
      <c r="H59" s="325">
        <v>1</v>
      </c>
      <c r="I59" s="325">
        <v>6</v>
      </c>
      <c r="J59" s="326">
        <v>1672</v>
      </c>
      <c r="K59" s="840"/>
      <c r="L59" s="324">
        <v>563</v>
      </c>
      <c r="M59" s="325">
        <v>1</v>
      </c>
      <c r="N59" s="325">
        <v>0</v>
      </c>
      <c r="O59" s="326">
        <v>564</v>
      </c>
    </row>
    <row r="60" spans="1:15" ht="17.25" customHeight="1" x14ac:dyDescent="0.15">
      <c r="A60" s="838" t="s">
        <v>19</v>
      </c>
      <c r="B60" s="321" t="s">
        <v>280</v>
      </c>
      <c r="C60" s="322">
        <v>62</v>
      </c>
      <c r="D60" s="322">
        <v>70</v>
      </c>
      <c r="E60" s="323">
        <v>132</v>
      </c>
      <c r="F60" s="838" t="s">
        <v>41</v>
      </c>
      <c r="G60" s="321" t="s">
        <v>280</v>
      </c>
      <c r="H60" s="322">
        <v>1631</v>
      </c>
      <c r="I60" s="322">
        <v>1794</v>
      </c>
      <c r="J60" s="323">
        <v>3425</v>
      </c>
      <c r="K60" s="838" t="s">
        <v>63</v>
      </c>
      <c r="L60" s="321" t="s">
        <v>280</v>
      </c>
      <c r="M60" s="322">
        <v>216</v>
      </c>
      <c r="N60" s="322">
        <v>227</v>
      </c>
      <c r="O60" s="323">
        <v>443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0</v>
      </c>
      <c r="I61" s="322">
        <v>6</v>
      </c>
      <c r="J61" s="323">
        <v>6</v>
      </c>
      <c r="K61" s="839"/>
      <c r="L61" s="321" t="s">
        <v>281</v>
      </c>
      <c r="M61" s="322">
        <v>0</v>
      </c>
      <c r="N61" s="322">
        <v>0</v>
      </c>
      <c r="O61" s="323">
        <v>0</v>
      </c>
    </row>
    <row r="62" spans="1:15" ht="17.25" customHeight="1" x14ac:dyDescent="0.15">
      <c r="A62" s="839"/>
      <c r="B62" s="321" t="s">
        <v>69</v>
      </c>
      <c r="C62" s="322">
        <v>62</v>
      </c>
      <c r="D62" s="322">
        <v>71</v>
      </c>
      <c r="E62" s="323">
        <v>133</v>
      </c>
      <c r="F62" s="839"/>
      <c r="G62" s="321" t="s">
        <v>69</v>
      </c>
      <c r="H62" s="322">
        <v>1631</v>
      </c>
      <c r="I62" s="322">
        <v>1800</v>
      </c>
      <c r="J62" s="323">
        <v>3431</v>
      </c>
      <c r="K62" s="839"/>
      <c r="L62" s="321" t="s">
        <v>69</v>
      </c>
      <c r="M62" s="322">
        <v>216</v>
      </c>
      <c r="N62" s="322">
        <v>227</v>
      </c>
      <c r="O62" s="323">
        <v>443</v>
      </c>
    </row>
    <row r="63" spans="1:15" ht="17.25" customHeight="1" x14ac:dyDescent="0.15">
      <c r="A63" s="840"/>
      <c r="B63" s="324">
        <v>62</v>
      </c>
      <c r="C63" s="325">
        <v>1</v>
      </c>
      <c r="D63" s="325">
        <v>0</v>
      </c>
      <c r="E63" s="326">
        <v>63</v>
      </c>
      <c r="F63" s="840"/>
      <c r="G63" s="324">
        <v>1477</v>
      </c>
      <c r="H63" s="325">
        <v>4</v>
      </c>
      <c r="I63" s="325">
        <v>2</v>
      </c>
      <c r="J63" s="326">
        <v>1483</v>
      </c>
      <c r="K63" s="840"/>
      <c r="L63" s="324">
        <v>226</v>
      </c>
      <c r="M63" s="325">
        <v>0</v>
      </c>
      <c r="N63" s="325">
        <v>0</v>
      </c>
      <c r="O63" s="326">
        <v>226</v>
      </c>
    </row>
    <row r="64" spans="1:15" ht="17.25" customHeight="1" x14ac:dyDescent="0.15">
      <c r="A64" s="838" t="s">
        <v>20</v>
      </c>
      <c r="B64" s="321" t="s">
        <v>280</v>
      </c>
      <c r="C64" s="322">
        <v>268</v>
      </c>
      <c r="D64" s="322">
        <v>264</v>
      </c>
      <c r="E64" s="323">
        <v>532</v>
      </c>
      <c r="F64" s="838" t="s">
        <v>42</v>
      </c>
      <c r="G64" s="321" t="s">
        <v>280</v>
      </c>
      <c r="H64" s="322">
        <v>553</v>
      </c>
      <c r="I64" s="322">
        <v>572</v>
      </c>
      <c r="J64" s="323">
        <v>1125</v>
      </c>
      <c r="K64" s="838" t="s">
        <v>64</v>
      </c>
      <c r="L64" s="321" t="s">
        <v>280</v>
      </c>
      <c r="M64" s="322">
        <v>538</v>
      </c>
      <c r="N64" s="322">
        <v>537</v>
      </c>
      <c r="O64" s="323">
        <v>1075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3</v>
      </c>
      <c r="E65" s="323">
        <v>4</v>
      </c>
      <c r="F65" s="839"/>
      <c r="G65" s="321" t="s">
        <v>281</v>
      </c>
      <c r="H65" s="322">
        <v>0</v>
      </c>
      <c r="I65" s="322">
        <v>1</v>
      </c>
      <c r="J65" s="322">
        <v>1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269</v>
      </c>
      <c r="D66" s="322">
        <v>267</v>
      </c>
      <c r="E66" s="323">
        <v>536</v>
      </c>
      <c r="F66" s="839"/>
      <c r="G66" s="321" t="s">
        <v>69</v>
      </c>
      <c r="H66" s="322">
        <v>553</v>
      </c>
      <c r="I66" s="322">
        <v>573</v>
      </c>
      <c r="J66" s="323">
        <v>1126</v>
      </c>
      <c r="K66" s="839"/>
      <c r="L66" s="321" t="s">
        <v>69</v>
      </c>
      <c r="M66" s="322">
        <v>540</v>
      </c>
      <c r="N66" s="322">
        <v>539</v>
      </c>
      <c r="O66" s="323">
        <v>1079</v>
      </c>
    </row>
    <row r="67" spans="1:15" ht="17.25" customHeight="1" x14ac:dyDescent="0.15">
      <c r="A67" s="840"/>
      <c r="B67" s="324">
        <v>232</v>
      </c>
      <c r="C67" s="325">
        <v>0</v>
      </c>
      <c r="D67" s="325">
        <v>3</v>
      </c>
      <c r="E67" s="326">
        <v>235</v>
      </c>
      <c r="F67" s="840"/>
      <c r="G67" s="324">
        <v>525</v>
      </c>
      <c r="H67" s="325">
        <v>0</v>
      </c>
      <c r="I67" s="325">
        <v>1</v>
      </c>
      <c r="J67" s="326">
        <v>526</v>
      </c>
      <c r="K67" s="840"/>
      <c r="L67" s="324">
        <v>466</v>
      </c>
      <c r="M67" s="325">
        <v>3</v>
      </c>
      <c r="N67" s="325">
        <v>0</v>
      </c>
      <c r="O67" s="326">
        <v>469</v>
      </c>
    </row>
    <row r="68" spans="1:15" ht="17.25" customHeight="1" x14ac:dyDescent="0.15">
      <c r="A68" s="838" t="s">
        <v>21</v>
      </c>
      <c r="B68" s="321" t="s">
        <v>280</v>
      </c>
      <c r="C68" s="322">
        <v>240</v>
      </c>
      <c r="D68" s="322">
        <v>281</v>
      </c>
      <c r="E68" s="323">
        <v>521</v>
      </c>
      <c r="F68" s="838" t="s">
        <v>43</v>
      </c>
      <c r="G68" s="321" t="s">
        <v>280</v>
      </c>
      <c r="H68" s="322">
        <v>890</v>
      </c>
      <c r="I68" s="322">
        <v>918</v>
      </c>
      <c r="J68" s="323">
        <v>1808</v>
      </c>
      <c r="K68" s="838" t="s">
        <v>65</v>
      </c>
      <c r="L68" s="321" t="s">
        <v>280</v>
      </c>
      <c r="M68" s="322">
        <v>218</v>
      </c>
      <c r="N68" s="322">
        <v>242</v>
      </c>
      <c r="O68" s="323">
        <v>460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4</v>
      </c>
      <c r="O69" s="323">
        <v>4</v>
      </c>
    </row>
    <row r="70" spans="1:15" ht="17.25" customHeight="1" x14ac:dyDescent="0.15">
      <c r="A70" s="839"/>
      <c r="B70" s="321" t="s">
        <v>69</v>
      </c>
      <c r="C70" s="322">
        <v>241</v>
      </c>
      <c r="D70" s="322">
        <v>283</v>
      </c>
      <c r="E70" s="323">
        <v>524</v>
      </c>
      <c r="F70" s="839"/>
      <c r="G70" s="321" t="s">
        <v>69</v>
      </c>
      <c r="H70" s="322">
        <v>890</v>
      </c>
      <c r="I70" s="322">
        <v>919</v>
      </c>
      <c r="J70" s="323">
        <v>1809</v>
      </c>
      <c r="K70" s="839"/>
      <c r="L70" s="321" t="s">
        <v>69</v>
      </c>
      <c r="M70" s="322">
        <v>218</v>
      </c>
      <c r="N70" s="322">
        <v>246</v>
      </c>
      <c r="O70" s="323">
        <v>464</v>
      </c>
    </row>
    <row r="71" spans="1:15" ht="17.25" customHeight="1" x14ac:dyDescent="0.15">
      <c r="A71" s="840"/>
      <c r="B71" s="324">
        <v>225</v>
      </c>
      <c r="C71" s="325">
        <v>0</v>
      </c>
      <c r="D71" s="325">
        <v>2</v>
      </c>
      <c r="E71" s="326">
        <v>227</v>
      </c>
      <c r="F71" s="840"/>
      <c r="G71" s="324">
        <v>789</v>
      </c>
      <c r="H71" s="325">
        <v>0</v>
      </c>
      <c r="I71" s="325">
        <v>1</v>
      </c>
      <c r="J71" s="326">
        <v>790</v>
      </c>
      <c r="K71" s="840"/>
      <c r="L71" s="324">
        <v>189</v>
      </c>
      <c r="M71" s="325">
        <v>2</v>
      </c>
      <c r="N71" s="325">
        <v>2</v>
      </c>
      <c r="O71" s="326">
        <v>193</v>
      </c>
    </row>
    <row r="72" spans="1:15" ht="17.25" customHeight="1" x14ac:dyDescent="0.15">
      <c r="A72" s="838" t="s">
        <v>22</v>
      </c>
      <c r="B72" s="321" t="s">
        <v>280</v>
      </c>
      <c r="C72" s="322">
        <v>230</v>
      </c>
      <c r="D72" s="322">
        <v>264</v>
      </c>
      <c r="E72" s="323">
        <v>494</v>
      </c>
      <c r="F72" s="838" t="s">
        <v>44</v>
      </c>
      <c r="G72" s="321" t="s">
        <v>280</v>
      </c>
      <c r="H72" s="322">
        <v>775</v>
      </c>
      <c r="I72" s="322">
        <v>813</v>
      </c>
      <c r="J72" s="323">
        <v>1588</v>
      </c>
      <c r="K72" s="838" t="s">
        <v>66</v>
      </c>
      <c r="L72" s="321" t="s">
        <v>280</v>
      </c>
      <c r="M72" s="322">
        <v>253</v>
      </c>
      <c r="N72" s="322">
        <v>277</v>
      </c>
      <c r="O72" s="323">
        <v>530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230</v>
      </c>
      <c r="D74" s="322">
        <v>264</v>
      </c>
      <c r="E74" s="323">
        <v>494</v>
      </c>
      <c r="F74" s="839"/>
      <c r="G74" s="321" t="s">
        <v>69</v>
      </c>
      <c r="H74" s="322">
        <v>775</v>
      </c>
      <c r="I74" s="322">
        <v>813</v>
      </c>
      <c r="J74" s="323">
        <v>1588</v>
      </c>
      <c r="K74" s="839"/>
      <c r="L74" s="321" t="s">
        <v>69</v>
      </c>
      <c r="M74" s="322">
        <v>253</v>
      </c>
      <c r="N74" s="322">
        <v>277</v>
      </c>
      <c r="O74" s="323">
        <v>530</v>
      </c>
    </row>
    <row r="75" spans="1:15" ht="17.25" customHeight="1" x14ac:dyDescent="0.15">
      <c r="A75" s="840"/>
      <c r="B75" s="324">
        <v>219</v>
      </c>
      <c r="C75" s="325">
        <v>0</v>
      </c>
      <c r="D75" s="325">
        <v>0</v>
      </c>
      <c r="E75" s="326">
        <v>219</v>
      </c>
      <c r="F75" s="840"/>
      <c r="G75" s="324">
        <v>619</v>
      </c>
      <c r="H75" s="325">
        <v>0</v>
      </c>
      <c r="I75" s="325">
        <v>0</v>
      </c>
      <c r="J75" s="326">
        <v>619</v>
      </c>
      <c r="K75" s="840"/>
      <c r="L75" s="324">
        <v>219</v>
      </c>
      <c r="M75" s="325">
        <v>0</v>
      </c>
      <c r="N75" s="325">
        <v>0</v>
      </c>
      <c r="O75" s="326">
        <v>219</v>
      </c>
    </row>
    <row r="76" spans="1:15" ht="17.25" customHeight="1" x14ac:dyDescent="0.15">
      <c r="A76" s="838" t="s">
        <v>23</v>
      </c>
      <c r="B76" s="321" t="s">
        <v>280</v>
      </c>
      <c r="C76" s="322">
        <v>500</v>
      </c>
      <c r="D76" s="322">
        <v>595</v>
      </c>
      <c r="E76" s="323">
        <v>1095</v>
      </c>
      <c r="F76" s="838" t="s">
        <v>45</v>
      </c>
      <c r="G76" s="321" t="s">
        <v>280</v>
      </c>
      <c r="H76" s="322">
        <v>535</v>
      </c>
      <c r="I76" s="322">
        <v>596</v>
      </c>
      <c r="J76" s="323">
        <v>1131</v>
      </c>
      <c r="K76" s="838" t="s">
        <v>67</v>
      </c>
      <c r="L76" s="321" t="s">
        <v>280</v>
      </c>
      <c r="M76" s="322">
        <v>289</v>
      </c>
      <c r="N76" s="322">
        <v>263</v>
      </c>
      <c r="O76" s="323">
        <v>552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7</v>
      </c>
      <c r="O77" s="323">
        <v>7</v>
      </c>
    </row>
    <row r="78" spans="1:15" ht="17.25" customHeight="1" x14ac:dyDescent="0.15">
      <c r="A78" s="839"/>
      <c r="B78" s="321" t="s">
        <v>69</v>
      </c>
      <c r="C78" s="322">
        <v>501</v>
      </c>
      <c r="D78" s="322">
        <v>595</v>
      </c>
      <c r="E78" s="323">
        <v>1096</v>
      </c>
      <c r="F78" s="839"/>
      <c r="G78" s="321" t="s">
        <v>69</v>
      </c>
      <c r="H78" s="322">
        <v>535</v>
      </c>
      <c r="I78" s="322">
        <v>596</v>
      </c>
      <c r="J78" s="323">
        <v>1131</v>
      </c>
      <c r="K78" s="839"/>
      <c r="L78" s="321" t="s">
        <v>69</v>
      </c>
      <c r="M78" s="322">
        <v>289</v>
      </c>
      <c r="N78" s="322">
        <v>270</v>
      </c>
      <c r="O78" s="323">
        <v>559</v>
      </c>
    </row>
    <row r="79" spans="1:15" ht="17.25" customHeight="1" x14ac:dyDescent="0.15">
      <c r="A79" s="840"/>
      <c r="B79" s="324">
        <v>475</v>
      </c>
      <c r="C79" s="325">
        <v>0</v>
      </c>
      <c r="D79" s="325">
        <v>1</v>
      </c>
      <c r="E79" s="326">
        <v>476</v>
      </c>
      <c r="F79" s="840"/>
      <c r="G79" s="324">
        <v>568</v>
      </c>
      <c r="H79" s="325">
        <v>0</v>
      </c>
      <c r="I79" s="325">
        <v>0</v>
      </c>
      <c r="J79" s="326">
        <v>568</v>
      </c>
      <c r="K79" s="840"/>
      <c r="L79" s="324">
        <v>206</v>
      </c>
      <c r="M79" s="325">
        <v>6</v>
      </c>
      <c r="N79" s="325">
        <v>1</v>
      </c>
      <c r="O79" s="326">
        <v>213</v>
      </c>
    </row>
    <row r="80" spans="1:15" ht="17.25" customHeight="1" x14ac:dyDescent="0.15">
      <c r="A80" s="838" t="s">
        <v>24</v>
      </c>
      <c r="B80" s="321" t="s">
        <v>280</v>
      </c>
      <c r="C80" s="322">
        <v>336</v>
      </c>
      <c r="D80" s="322">
        <v>365</v>
      </c>
      <c r="E80" s="323">
        <v>701</v>
      </c>
      <c r="F80" s="838" t="s">
        <v>46</v>
      </c>
      <c r="G80" s="321" t="s">
        <v>280</v>
      </c>
      <c r="H80" s="322">
        <v>278</v>
      </c>
      <c r="I80" s="322">
        <v>273</v>
      </c>
      <c r="J80" s="323">
        <v>551</v>
      </c>
      <c r="K80" s="838" t="s">
        <v>68</v>
      </c>
      <c r="L80" s="321" t="s">
        <v>280</v>
      </c>
      <c r="M80" s="322">
        <v>148</v>
      </c>
      <c r="N80" s="322">
        <v>160</v>
      </c>
      <c r="O80" s="323">
        <v>308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336</v>
      </c>
      <c r="D82" s="322">
        <v>365</v>
      </c>
      <c r="E82" s="323">
        <v>701</v>
      </c>
      <c r="F82" s="839"/>
      <c r="G82" s="321" t="s">
        <v>69</v>
      </c>
      <c r="H82" s="322">
        <v>278</v>
      </c>
      <c r="I82" s="322">
        <v>273</v>
      </c>
      <c r="J82" s="323">
        <v>551</v>
      </c>
      <c r="K82" s="839"/>
      <c r="L82" s="321" t="s">
        <v>69</v>
      </c>
      <c r="M82" s="322">
        <v>148</v>
      </c>
      <c r="N82" s="322">
        <v>160</v>
      </c>
      <c r="O82" s="323">
        <v>308</v>
      </c>
    </row>
    <row r="83" spans="1:20" ht="17.25" customHeight="1" x14ac:dyDescent="0.15">
      <c r="A83" s="840"/>
      <c r="B83" s="324">
        <v>306</v>
      </c>
      <c r="C83" s="325">
        <v>0</v>
      </c>
      <c r="D83" s="325">
        <v>0</v>
      </c>
      <c r="E83" s="326">
        <v>306</v>
      </c>
      <c r="F83" s="840"/>
      <c r="G83" s="324">
        <v>288</v>
      </c>
      <c r="H83" s="325">
        <v>0</v>
      </c>
      <c r="I83" s="325">
        <v>0</v>
      </c>
      <c r="J83" s="326">
        <v>288</v>
      </c>
      <c r="K83" s="840"/>
      <c r="L83" s="324">
        <v>134</v>
      </c>
      <c r="M83" s="325">
        <v>0</v>
      </c>
      <c r="N83" s="325">
        <v>0</v>
      </c>
      <c r="O83" s="326">
        <v>134</v>
      </c>
    </row>
    <row r="84" spans="1:20" ht="17.25" customHeight="1" x14ac:dyDescent="0.15">
      <c r="A84" s="838" t="s">
        <v>25</v>
      </c>
      <c r="B84" s="321" t="s">
        <v>280</v>
      </c>
      <c r="C84" s="322">
        <v>1152</v>
      </c>
      <c r="D84" s="322">
        <v>1290</v>
      </c>
      <c r="E84" s="323">
        <v>2442</v>
      </c>
      <c r="F84" s="838" t="s">
        <v>47</v>
      </c>
      <c r="G84" s="321" t="s">
        <v>280</v>
      </c>
      <c r="H84" s="322">
        <v>222</v>
      </c>
      <c r="I84" s="322">
        <v>256</v>
      </c>
      <c r="J84" s="323">
        <v>478</v>
      </c>
      <c r="K84" s="873" t="s">
        <v>384</v>
      </c>
      <c r="L84" s="321" t="s">
        <v>280</v>
      </c>
      <c r="M84" s="322">
        <v>260</v>
      </c>
      <c r="N84" s="322">
        <v>288</v>
      </c>
      <c r="O84" s="323">
        <v>548</v>
      </c>
    </row>
    <row r="85" spans="1:20" ht="17.25" customHeight="1" x14ac:dyDescent="0.15">
      <c r="A85" s="839"/>
      <c r="B85" s="321" t="s">
        <v>281</v>
      </c>
      <c r="C85" s="322">
        <v>2</v>
      </c>
      <c r="D85" s="322">
        <v>2</v>
      </c>
      <c r="E85" s="323">
        <v>4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2</v>
      </c>
      <c r="O85" s="323">
        <v>3</v>
      </c>
    </row>
    <row r="86" spans="1:20" ht="17.25" customHeight="1" x14ac:dyDescent="0.15">
      <c r="A86" s="839"/>
      <c r="B86" s="321" t="s">
        <v>69</v>
      </c>
      <c r="C86" s="322">
        <v>1154</v>
      </c>
      <c r="D86" s="322">
        <v>1292</v>
      </c>
      <c r="E86" s="323">
        <v>2446</v>
      </c>
      <c r="F86" s="839"/>
      <c r="G86" s="321" t="s">
        <v>69</v>
      </c>
      <c r="H86" s="322">
        <v>222</v>
      </c>
      <c r="I86" s="322">
        <v>256</v>
      </c>
      <c r="J86" s="323">
        <v>478</v>
      </c>
      <c r="K86" s="874"/>
      <c r="L86" s="321" t="s">
        <v>69</v>
      </c>
      <c r="M86" s="322">
        <v>261</v>
      </c>
      <c r="N86" s="322">
        <v>290</v>
      </c>
      <c r="O86" s="323">
        <v>551</v>
      </c>
    </row>
    <row r="87" spans="1:20" ht="17.25" customHeight="1" thickBot="1" x14ac:dyDescent="0.2">
      <c r="A87" s="840"/>
      <c r="B87" s="324">
        <v>1039</v>
      </c>
      <c r="C87" s="325">
        <v>0</v>
      </c>
      <c r="D87" s="325">
        <v>3</v>
      </c>
      <c r="E87" s="326">
        <v>1042</v>
      </c>
      <c r="F87" s="840"/>
      <c r="G87" s="324">
        <v>230</v>
      </c>
      <c r="H87" s="325">
        <v>0</v>
      </c>
      <c r="I87" s="325">
        <v>0</v>
      </c>
      <c r="J87" s="326">
        <v>230</v>
      </c>
      <c r="K87" s="875"/>
      <c r="L87" s="324">
        <v>213</v>
      </c>
      <c r="M87" s="325">
        <v>1</v>
      </c>
      <c r="N87" s="325">
        <v>0</v>
      </c>
      <c r="O87" s="326">
        <v>214</v>
      </c>
    </row>
    <row r="88" spans="1:20" ht="17.25" customHeight="1" x14ac:dyDescent="0.15">
      <c r="A88" s="843" t="s">
        <v>26</v>
      </c>
      <c r="B88" s="321" t="s">
        <v>280</v>
      </c>
      <c r="C88" s="322">
        <v>3820</v>
      </c>
      <c r="D88" s="322">
        <v>4170</v>
      </c>
      <c r="E88" s="323">
        <v>7990</v>
      </c>
      <c r="F88" s="838" t="s">
        <v>48</v>
      </c>
      <c r="G88" s="321" t="s">
        <v>280</v>
      </c>
      <c r="H88" s="322">
        <v>132</v>
      </c>
      <c r="I88" s="322">
        <v>175</v>
      </c>
      <c r="J88" s="323">
        <v>307</v>
      </c>
      <c r="K88" s="846" t="s">
        <v>108</v>
      </c>
      <c r="L88" s="318" t="s">
        <v>280</v>
      </c>
      <c r="M88" s="319">
        <v>34267</v>
      </c>
      <c r="N88" s="319">
        <v>37255</v>
      </c>
      <c r="O88" s="344">
        <v>71522</v>
      </c>
    </row>
    <row r="89" spans="1:20" ht="17.25" customHeight="1" x14ac:dyDescent="0.15">
      <c r="A89" s="844"/>
      <c r="B89" s="321" t="s">
        <v>281</v>
      </c>
      <c r="C89" s="322">
        <v>26</v>
      </c>
      <c r="D89" s="322">
        <v>37</v>
      </c>
      <c r="E89" s="323">
        <v>63</v>
      </c>
      <c r="F89" s="839"/>
      <c r="G89" s="321" t="s">
        <v>281</v>
      </c>
      <c r="H89" s="322">
        <v>4</v>
      </c>
      <c r="I89" s="322">
        <v>0</v>
      </c>
      <c r="J89" s="323">
        <v>4</v>
      </c>
      <c r="K89" s="846"/>
      <c r="L89" s="345" t="s">
        <v>281</v>
      </c>
      <c r="M89" s="346">
        <v>71</v>
      </c>
      <c r="N89" s="346">
        <v>245</v>
      </c>
      <c r="O89" s="347">
        <v>316</v>
      </c>
    </row>
    <row r="90" spans="1:20" ht="17.25" customHeight="1" x14ac:dyDescent="0.15">
      <c r="A90" s="844"/>
      <c r="B90" s="321" t="s">
        <v>69</v>
      </c>
      <c r="C90" s="322">
        <v>3846</v>
      </c>
      <c r="D90" s="322">
        <v>4207</v>
      </c>
      <c r="E90" s="323">
        <v>8053</v>
      </c>
      <c r="F90" s="839"/>
      <c r="G90" s="321" t="s">
        <v>69</v>
      </c>
      <c r="H90" s="322">
        <v>136</v>
      </c>
      <c r="I90" s="322">
        <v>175</v>
      </c>
      <c r="J90" s="323">
        <v>311</v>
      </c>
      <c r="K90" s="846"/>
      <c r="L90" s="345" t="s">
        <v>69</v>
      </c>
      <c r="M90" s="346">
        <v>34338</v>
      </c>
      <c r="N90" s="346">
        <v>37500</v>
      </c>
      <c r="O90" s="347">
        <v>71838</v>
      </c>
    </row>
    <row r="91" spans="1:20" ht="17.25" customHeight="1" thickBot="1" x14ac:dyDescent="0.2">
      <c r="A91" s="845"/>
      <c r="B91" s="329">
        <v>3518</v>
      </c>
      <c r="C91" s="330">
        <v>18</v>
      </c>
      <c r="D91" s="330">
        <v>20</v>
      </c>
      <c r="E91" s="331">
        <v>3556</v>
      </c>
      <c r="F91" s="842"/>
      <c r="G91" s="329">
        <v>163</v>
      </c>
      <c r="H91" s="330">
        <v>3</v>
      </c>
      <c r="I91" s="330">
        <v>1</v>
      </c>
      <c r="J91" s="331">
        <v>167</v>
      </c>
      <c r="K91" s="847"/>
      <c r="L91" s="329">
        <v>32626</v>
      </c>
      <c r="M91" s="330">
        <v>140</v>
      </c>
      <c r="N91" s="330">
        <v>127</v>
      </c>
      <c r="O91" s="348">
        <v>32893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438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1639</v>
      </c>
      <c r="D95" s="319">
        <v>1895</v>
      </c>
      <c r="E95" s="320">
        <v>3534</v>
      </c>
      <c r="F95" s="848" t="s">
        <v>439</v>
      </c>
      <c r="G95" s="318" t="s">
        <v>280</v>
      </c>
      <c r="H95" s="319">
        <v>1402</v>
      </c>
      <c r="I95" s="319">
        <v>1513</v>
      </c>
      <c r="J95" s="320">
        <v>2915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1639</v>
      </c>
      <c r="D97" s="346">
        <v>1899</v>
      </c>
      <c r="E97" s="353">
        <v>3538</v>
      </c>
      <c r="F97" s="849"/>
      <c r="G97" s="345" t="s">
        <v>69</v>
      </c>
      <c r="H97" s="346">
        <v>1403</v>
      </c>
      <c r="I97" s="346">
        <v>1514</v>
      </c>
      <c r="J97" s="353">
        <v>2917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1740</v>
      </c>
      <c r="C98" s="325">
        <v>2</v>
      </c>
      <c r="D98" s="325">
        <v>2</v>
      </c>
      <c r="E98" s="326">
        <v>1744</v>
      </c>
      <c r="F98" s="850"/>
      <c r="G98" s="324">
        <v>1402</v>
      </c>
      <c r="H98" s="325">
        <v>1</v>
      </c>
      <c r="I98" s="325">
        <v>1</v>
      </c>
      <c r="J98" s="326">
        <v>1404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440</v>
      </c>
      <c r="B99" s="321" t="s">
        <v>280</v>
      </c>
      <c r="C99" s="322">
        <v>103</v>
      </c>
      <c r="D99" s="322">
        <v>121</v>
      </c>
      <c r="E99" s="323">
        <v>224</v>
      </c>
      <c r="F99" s="851"/>
      <c r="G99" s="421"/>
      <c r="H99" s="294"/>
      <c r="I99" s="294"/>
      <c r="J99" s="441"/>
      <c r="K99" s="854" t="s">
        <v>441</v>
      </c>
      <c r="L99" s="321" t="s">
        <v>280</v>
      </c>
      <c r="M99" s="322">
        <v>3144</v>
      </c>
      <c r="N99" s="322">
        <v>3529</v>
      </c>
      <c r="O99" s="323">
        <v>6673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103</v>
      </c>
      <c r="D101" s="346">
        <v>121</v>
      </c>
      <c r="E101" s="353">
        <v>224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3145</v>
      </c>
      <c r="N101" s="346">
        <v>3534</v>
      </c>
      <c r="O101" s="353">
        <v>6679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3263</v>
      </c>
      <c r="M102" s="330">
        <v>3</v>
      </c>
      <c r="N102" s="330">
        <v>3</v>
      </c>
      <c r="O102" s="331">
        <v>3269</v>
      </c>
    </row>
    <row r="103" spans="1:15" ht="15" customHeight="1" x14ac:dyDescent="0.15">
      <c r="A103" s="841" t="s">
        <v>74</v>
      </c>
      <c r="B103" s="318" t="s">
        <v>280</v>
      </c>
      <c r="C103" s="319">
        <v>1174</v>
      </c>
      <c r="D103" s="319">
        <v>1299</v>
      </c>
      <c r="E103" s="320">
        <v>2473</v>
      </c>
      <c r="F103" s="848" t="s">
        <v>75</v>
      </c>
      <c r="G103" s="318" t="s">
        <v>280</v>
      </c>
      <c r="H103" s="319">
        <v>1161</v>
      </c>
      <c r="I103" s="319">
        <v>1330</v>
      </c>
      <c r="J103" s="320">
        <v>2491</v>
      </c>
      <c r="K103" s="858" t="s">
        <v>76</v>
      </c>
      <c r="L103" s="318" t="s">
        <v>280</v>
      </c>
      <c r="M103" s="319">
        <v>2335</v>
      </c>
      <c r="N103" s="319">
        <v>2629</v>
      </c>
      <c r="O103" s="320">
        <v>4964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6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1174</v>
      </c>
      <c r="D105" s="346">
        <v>1305</v>
      </c>
      <c r="E105" s="353">
        <v>2479</v>
      </c>
      <c r="F105" s="849"/>
      <c r="G105" s="345" t="s">
        <v>69</v>
      </c>
      <c r="H105" s="346">
        <v>1163</v>
      </c>
      <c r="I105" s="346">
        <v>1333</v>
      </c>
      <c r="J105" s="353">
        <v>2496</v>
      </c>
      <c r="K105" s="855"/>
      <c r="L105" s="345" t="s">
        <v>69</v>
      </c>
      <c r="M105" s="346">
        <v>2337</v>
      </c>
      <c r="N105" s="346">
        <v>2638</v>
      </c>
      <c r="O105" s="353">
        <v>4975</v>
      </c>
    </row>
    <row r="106" spans="1:15" ht="15" customHeight="1" thickBot="1" x14ac:dyDescent="0.2">
      <c r="A106" s="842"/>
      <c r="B106" s="329">
        <v>1267</v>
      </c>
      <c r="C106" s="330">
        <v>0</v>
      </c>
      <c r="D106" s="330">
        <v>5</v>
      </c>
      <c r="E106" s="331">
        <v>1272</v>
      </c>
      <c r="F106" s="857"/>
      <c r="G106" s="329">
        <v>1203</v>
      </c>
      <c r="H106" s="330">
        <v>1</v>
      </c>
      <c r="I106" s="330">
        <v>4</v>
      </c>
      <c r="J106" s="331">
        <v>1208</v>
      </c>
      <c r="K106" s="856"/>
      <c r="L106" s="329">
        <v>2470</v>
      </c>
      <c r="M106" s="330">
        <v>1</v>
      </c>
      <c r="N106" s="330">
        <v>9</v>
      </c>
      <c r="O106" s="331">
        <v>2480</v>
      </c>
    </row>
    <row r="107" spans="1:15" ht="15" customHeight="1" x14ac:dyDescent="0.15">
      <c r="A107" s="841" t="s">
        <v>140</v>
      </c>
      <c r="B107" s="318" t="s">
        <v>280</v>
      </c>
      <c r="C107" s="319">
        <v>1667</v>
      </c>
      <c r="D107" s="319">
        <v>1784</v>
      </c>
      <c r="E107" s="320">
        <v>3451</v>
      </c>
      <c r="F107" s="848" t="s">
        <v>143</v>
      </c>
      <c r="G107" s="318" t="s">
        <v>280</v>
      </c>
      <c r="H107" s="319">
        <v>193</v>
      </c>
      <c r="I107" s="319">
        <v>216</v>
      </c>
      <c r="J107" s="320">
        <v>409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1669</v>
      </c>
      <c r="D109" s="346">
        <v>1787</v>
      </c>
      <c r="E109" s="353">
        <v>3456</v>
      </c>
      <c r="F109" s="849"/>
      <c r="G109" s="345" t="s">
        <v>69</v>
      </c>
      <c r="H109" s="346">
        <v>193</v>
      </c>
      <c r="I109" s="346">
        <v>217</v>
      </c>
      <c r="J109" s="353">
        <v>410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1428</v>
      </c>
      <c r="C110" s="325">
        <v>0</v>
      </c>
      <c r="D110" s="325">
        <v>4</v>
      </c>
      <c r="E110" s="326">
        <v>1432</v>
      </c>
      <c r="F110" s="850"/>
      <c r="G110" s="324">
        <v>183</v>
      </c>
      <c r="H110" s="325">
        <v>0</v>
      </c>
      <c r="I110" s="325">
        <v>1</v>
      </c>
      <c r="J110" s="326">
        <v>184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286</v>
      </c>
      <c r="D111" s="346">
        <v>310</v>
      </c>
      <c r="E111" s="353">
        <v>596</v>
      </c>
      <c r="F111" s="851" t="s">
        <v>144</v>
      </c>
      <c r="G111" s="345" t="s">
        <v>280</v>
      </c>
      <c r="H111" s="346">
        <v>88</v>
      </c>
      <c r="I111" s="346">
        <v>102</v>
      </c>
      <c r="J111" s="353">
        <v>190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286</v>
      </c>
      <c r="D113" s="346">
        <v>311</v>
      </c>
      <c r="E113" s="353">
        <v>597</v>
      </c>
      <c r="F113" s="849"/>
      <c r="G113" s="345" t="s">
        <v>69</v>
      </c>
      <c r="H113" s="346">
        <v>88</v>
      </c>
      <c r="I113" s="346">
        <v>102</v>
      </c>
      <c r="J113" s="353">
        <v>190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300</v>
      </c>
      <c r="C114" s="325">
        <v>0</v>
      </c>
      <c r="D114" s="325">
        <v>1</v>
      </c>
      <c r="E114" s="326">
        <v>301</v>
      </c>
      <c r="F114" s="850"/>
      <c r="G114" s="324">
        <v>91</v>
      </c>
      <c r="H114" s="325">
        <v>0</v>
      </c>
      <c r="I114" s="325">
        <v>0</v>
      </c>
      <c r="J114" s="326">
        <v>91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211</v>
      </c>
      <c r="D115" s="346">
        <v>246</v>
      </c>
      <c r="E115" s="353">
        <v>457</v>
      </c>
      <c r="F115" s="851" t="s">
        <v>145</v>
      </c>
      <c r="G115" s="345" t="s">
        <v>280</v>
      </c>
      <c r="H115" s="346">
        <v>140</v>
      </c>
      <c r="I115" s="346">
        <v>167</v>
      </c>
      <c r="J115" s="353">
        <v>307</v>
      </c>
      <c r="K115" s="855" t="s">
        <v>442</v>
      </c>
      <c r="L115" s="345" t="s">
        <v>280</v>
      </c>
      <c r="M115" s="346">
        <v>2585</v>
      </c>
      <c r="N115" s="346">
        <v>2825</v>
      </c>
      <c r="O115" s="353">
        <v>5410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211</v>
      </c>
      <c r="D117" s="346">
        <v>247</v>
      </c>
      <c r="E117" s="353">
        <v>458</v>
      </c>
      <c r="F117" s="849"/>
      <c r="G117" s="345" t="s">
        <v>69</v>
      </c>
      <c r="H117" s="346">
        <v>140</v>
      </c>
      <c r="I117" s="346">
        <v>168</v>
      </c>
      <c r="J117" s="353">
        <v>308</v>
      </c>
      <c r="K117" s="855"/>
      <c r="L117" s="345" t="s">
        <v>69</v>
      </c>
      <c r="M117" s="346">
        <v>2587</v>
      </c>
      <c r="N117" s="346">
        <v>2832</v>
      </c>
      <c r="O117" s="353">
        <v>5419</v>
      </c>
    </row>
    <row r="118" spans="1:15" ht="15" customHeight="1" thickBot="1" x14ac:dyDescent="0.2">
      <c r="A118" s="842"/>
      <c r="B118" s="329">
        <v>219</v>
      </c>
      <c r="C118" s="330">
        <v>0</v>
      </c>
      <c r="D118" s="330">
        <v>1</v>
      </c>
      <c r="E118" s="331">
        <v>220</v>
      </c>
      <c r="F118" s="857"/>
      <c r="G118" s="329">
        <v>174</v>
      </c>
      <c r="H118" s="330">
        <v>0</v>
      </c>
      <c r="I118" s="330">
        <v>1</v>
      </c>
      <c r="J118" s="331">
        <v>175</v>
      </c>
      <c r="K118" s="856"/>
      <c r="L118" s="329">
        <v>2395</v>
      </c>
      <c r="M118" s="330">
        <v>0</v>
      </c>
      <c r="N118" s="330">
        <v>8</v>
      </c>
      <c r="O118" s="331">
        <v>2403</v>
      </c>
    </row>
    <row r="119" spans="1:15" ht="15" customHeight="1" x14ac:dyDescent="0.15">
      <c r="A119" s="839" t="s">
        <v>84</v>
      </c>
      <c r="B119" s="318" t="s">
        <v>280</v>
      </c>
      <c r="C119" s="319">
        <v>518</v>
      </c>
      <c r="D119" s="319">
        <v>607</v>
      </c>
      <c r="E119" s="320">
        <v>1125</v>
      </c>
      <c r="F119" s="849" t="s">
        <v>146</v>
      </c>
      <c r="G119" s="318" t="s">
        <v>280</v>
      </c>
      <c r="H119" s="319">
        <v>322</v>
      </c>
      <c r="I119" s="319">
        <v>429</v>
      </c>
      <c r="J119" s="320">
        <v>751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518</v>
      </c>
      <c r="D121" s="346">
        <v>609</v>
      </c>
      <c r="E121" s="353">
        <v>1127</v>
      </c>
      <c r="F121" s="849"/>
      <c r="G121" s="345" t="s">
        <v>69</v>
      </c>
      <c r="H121" s="346">
        <v>322</v>
      </c>
      <c r="I121" s="346">
        <v>429</v>
      </c>
      <c r="J121" s="353">
        <v>751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553</v>
      </c>
      <c r="C122" s="325">
        <v>1</v>
      </c>
      <c r="D122" s="325">
        <v>1</v>
      </c>
      <c r="E122" s="326">
        <v>555</v>
      </c>
      <c r="F122" s="850"/>
      <c r="G122" s="324">
        <v>346</v>
      </c>
      <c r="H122" s="325">
        <v>0</v>
      </c>
      <c r="I122" s="325">
        <v>0</v>
      </c>
      <c r="J122" s="326">
        <v>346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390</v>
      </c>
      <c r="D123" s="346">
        <v>438</v>
      </c>
      <c r="E123" s="353">
        <v>828</v>
      </c>
      <c r="F123" s="851" t="s">
        <v>87</v>
      </c>
      <c r="G123" s="345" t="s">
        <v>280</v>
      </c>
      <c r="H123" s="346">
        <v>523</v>
      </c>
      <c r="I123" s="346">
        <v>594</v>
      </c>
      <c r="J123" s="353">
        <v>1117</v>
      </c>
      <c r="K123" s="854" t="s">
        <v>443</v>
      </c>
      <c r="L123" s="321" t="s">
        <v>280</v>
      </c>
      <c r="M123" s="322">
        <v>1753</v>
      </c>
      <c r="N123" s="322">
        <v>2068</v>
      </c>
      <c r="O123" s="323">
        <v>3821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1</v>
      </c>
      <c r="N124" s="346">
        <v>3</v>
      </c>
      <c r="O124" s="353">
        <v>4</v>
      </c>
    </row>
    <row r="125" spans="1:15" ht="15" customHeight="1" x14ac:dyDescent="0.15">
      <c r="A125" s="839"/>
      <c r="B125" s="345" t="s">
        <v>69</v>
      </c>
      <c r="C125" s="346">
        <v>390</v>
      </c>
      <c r="D125" s="346">
        <v>438</v>
      </c>
      <c r="E125" s="353">
        <v>828</v>
      </c>
      <c r="F125" s="849"/>
      <c r="G125" s="345" t="s">
        <v>69</v>
      </c>
      <c r="H125" s="346">
        <v>524</v>
      </c>
      <c r="I125" s="346">
        <v>595</v>
      </c>
      <c r="J125" s="353">
        <v>1119</v>
      </c>
      <c r="K125" s="852"/>
      <c r="L125" s="345" t="s">
        <v>69</v>
      </c>
      <c r="M125" s="346">
        <v>1754</v>
      </c>
      <c r="N125" s="346">
        <v>2071</v>
      </c>
      <c r="O125" s="353">
        <v>3825</v>
      </c>
    </row>
    <row r="126" spans="1:15" ht="15" customHeight="1" thickBot="1" x14ac:dyDescent="0.2">
      <c r="A126" s="839"/>
      <c r="B126" s="329">
        <v>385</v>
      </c>
      <c r="C126" s="330">
        <v>0</v>
      </c>
      <c r="D126" s="330">
        <v>0</v>
      </c>
      <c r="E126" s="331">
        <v>385</v>
      </c>
      <c r="F126" s="849"/>
      <c r="G126" s="329">
        <v>530</v>
      </c>
      <c r="H126" s="330">
        <v>1</v>
      </c>
      <c r="I126" s="330">
        <v>1</v>
      </c>
      <c r="J126" s="331">
        <v>532</v>
      </c>
      <c r="K126" s="853"/>
      <c r="L126" s="329">
        <v>1814</v>
      </c>
      <c r="M126" s="330">
        <v>2</v>
      </c>
      <c r="N126" s="330">
        <v>2</v>
      </c>
      <c r="O126" s="331">
        <v>1818</v>
      </c>
    </row>
    <row r="127" spans="1:15" ht="15" customHeight="1" x14ac:dyDescent="0.15">
      <c r="A127" s="841" t="s">
        <v>89</v>
      </c>
      <c r="B127" s="318" t="s">
        <v>280</v>
      </c>
      <c r="C127" s="319">
        <v>597</v>
      </c>
      <c r="D127" s="319">
        <v>604</v>
      </c>
      <c r="E127" s="320">
        <v>1201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597</v>
      </c>
      <c r="N127" s="319">
        <v>604</v>
      </c>
      <c r="O127" s="320">
        <v>1201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598</v>
      </c>
      <c r="D129" s="346">
        <v>605</v>
      </c>
      <c r="E129" s="353">
        <v>1203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598</v>
      </c>
      <c r="N129" s="346">
        <v>605</v>
      </c>
      <c r="O129" s="353">
        <v>1203</v>
      </c>
    </row>
    <row r="130" spans="1:15" ht="15" customHeight="1" thickBot="1" x14ac:dyDescent="0.2">
      <c r="A130" s="842"/>
      <c r="B130" s="329">
        <v>631</v>
      </c>
      <c r="C130" s="330">
        <v>1</v>
      </c>
      <c r="D130" s="330">
        <v>1</v>
      </c>
      <c r="E130" s="331">
        <v>633</v>
      </c>
      <c r="F130" s="857"/>
      <c r="G130" s="422"/>
      <c r="H130" s="423"/>
      <c r="I130" s="423"/>
      <c r="J130" s="442"/>
      <c r="K130" s="856"/>
      <c r="L130" s="329">
        <v>631</v>
      </c>
      <c r="M130" s="330">
        <v>1</v>
      </c>
      <c r="N130" s="330">
        <v>1</v>
      </c>
      <c r="O130" s="331">
        <v>633</v>
      </c>
    </row>
    <row r="131" spans="1:15" ht="15" customHeight="1" x14ac:dyDescent="0.15">
      <c r="A131" s="841" t="s">
        <v>147</v>
      </c>
      <c r="B131" s="318" t="s">
        <v>280</v>
      </c>
      <c r="C131" s="319">
        <v>219</v>
      </c>
      <c r="D131" s="319">
        <v>269</v>
      </c>
      <c r="E131" s="320">
        <v>488</v>
      </c>
      <c r="F131" s="848" t="s">
        <v>151</v>
      </c>
      <c r="G131" s="318" t="s">
        <v>280</v>
      </c>
      <c r="H131" s="319">
        <v>76</v>
      </c>
      <c r="I131" s="319">
        <v>81</v>
      </c>
      <c r="J131" s="320">
        <v>157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219</v>
      </c>
      <c r="D133" s="346">
        <v>269</v>
      </c>
      <c r="E133" s="353">
        <v>488</v>
      </c>
      <c r="F133" s="849"/>
      <c r="G133" s="345" t="s">
        <v>69</v>
      </c>
      <c r="H133" s="346">
        <v>76</v>
      </c>
      <c r="I133" s="346">
        <v>81</v>
      </c>
      <c r="J133" s="353">
        <v>157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296</v>
      </c>
      <c r="C134" s="325">
        <v>0</v>
      </c>
      <c r="D134" s="325">
        <v>0</v>
      </c>
      <c r="E134" s="326">
        <v>296</v>
      </c>
      <c r="F134" s="850"/>
      <c r="G134" s="324">
        <v>94</v>
      </c>
      <c r="H134" s="325">
        <v>0</v>
      </c>
      <c r="I134" s="325">
        <v>0</v>
      </c>
      <c r="J134" s="326">
        <v>94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28</v>
      </c>
      <c r="D135" s="346">
        <v>25</v>
      </c>
      <c r="E135" s="353">
        <v>53</v>
      </c>
      <c r="F135" s="851" t="s">
        <v>152</v>
      </c>
      <c r="G135" s="345" t="s">
        <v>280</v>
      </c>
      <c r="H135" s="346">
        <v>81</v>
      </c>
      <c r="I135" s="346">
        <v>82</v>
      </c>
      <c r="J135" s="353">
        <v>163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28</v>
      </c>
      <c r="D137" s="346">
        <v>25</v>
      </c>
      <c r="E137" s="353">
        <v>53</v>
      </c>
      <c r="F137" s="849"/>
      <c r="G137" s="345" t="s">
        <v>69</v>
      </c>
      <c r="H137" s="346">
        <v>81</v>
      </c>
      <c r="I137" s="346">
        <v>82</v>
      </c>
      <c r="J137" s="353">
        <v>163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31</v>
      </c>
      <c r="C138" s="325">
        <v>0</v>
      </c>
      <c r="D138" s="325">
        <v>0</v>
      </c>
      <c r="E138" s="326">
        <v>31</v>
      </c>
      <c r="F138" s="850"/>
      <c r="G138" s="324">
        <v>101</v>
      </c>
      <c r="H138" s="325">
        <v>0</v>
      </c>
      <c r="I138" s="325">
        <v>0</v>
      </c>
      <c r="J138" s="326">
        <v>101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71</v>
      </c>
      <c r="D139" s="346">
        <v>76</v>
      </c>
      <c r="E139" s="353">
        <v>147</v>
      </c>
      <c r="F139" s="851" t="s">
        <v>153</v>
      </c>
      <c r="G139" s="345" t="s">
        <v>280</v>
      </c>
      <c r="H139" s="346">
        <v>26</v>
      </c>
      <c r="I139" s="346">
        <v>29</v>
      </c>
      <c r="J139" s="353">
        <v>55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71</v>
      </c>
      <c r="D141" s="346">
        <v>76</v>
      </c>
      <c r="E141" s="353">
        <v>147</v>
      </c>
      <c r="F141" s="849"/>
      <c r="G141" s="345" t="s">
        <v>69</v>
      </c>
      <c r="H141" s="346">
        <v>26</v>
      </c>
      <c r="I141" s="346">
        <v>29</v>
      </c>
      <c r="J141" s="353">
        <v>55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81</v>
      </c>
      <c r="C142" s="325">
        <v>0</v>
      </c>
      <c r="D142" s="325">
        <v>0</v>
      </c>
      <c r="E142" s="326">
        <v>81</v>
      </c>
      <c r="F142" s="850"/>
      <c r="G142" s="324">
        <v>33</v>
      </c>
      <c r="H142" s="325">
        <v>0</v>
      </c>
      <c r="I142" s="325">
        <v>0</v>
      </c>
      <c r="J142" s="326">
        <v>33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136</v>
      </c>
      <c r="D143" s="346">
        <v>127</v>
      </c>
      <c r="E143" s="353">
        <v>263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637</v>
      </c>
      <c r="N143" s="322">
        <v>689</v>
      </c>
      <c r="O143" s="323">
        <v>1326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136</v>
      </c>
      <c r="D145" s="346">
        <v>127</v>
      </c>
      <c r="E145" s="353">
        <v>263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637</v>
      </c>
      <c r="N145" s="346">
        <v>689</v>
      </c>
      <c r="O145" s="353">
        <v>1326</v>
      </c>
    </row>
    <row r="146" spans="1:15" ht="15" customHeight="1" thickBot="1" x14ac:dyDescent="0.2">
      <c r="A146" s="842"/>
      <c r="B146" s="329">
        <v>165</v>
      </c>
      <c r="C146" s="330">
        <v>0</v>
      </c>
      <c r="D146" s="330">
        <v>0</v>
      </c>
      <c r="E146" s="331">
        <v>165</v>
      </c>
      <c r="F146" s="857"/>
      <c r="G146" s="425"/>
      <c r="H146" s="423"/>
      <c r="I146" s="423"/>
      <c r="J146" s="444"/>
      <c r="K146" s="856"/>
      <c r="L146" s="399">
        <v>801</v>
      </c>
      <c r="M146" s="400">
        <v>0</v>
      </c>
      <c r="N146" s="400">
        <v>0</v>
      </c>
      <c r="O146" s="401">
        <v>801</v>
      </c>
    </row>
    <row r="147" spans="1:15" ht="15" customHeight="1" x14ac:dyDescent="0.15">
      <c r="A147" s="841" t="s">
        <v>154</v>
      </c>
      <c r="B147" s="318" t="s">
        <v>280</v>
      </c>
      <c r="C147" s="319">
        <v>339</v>
      </c>
      <c r="D147" s="319">
        <v>348</v>
      </c>
      <c r="E147" s="320">
        <v>687</v>
      </c>
      <c r="F147" s="848" t="s">
        <v>157</v>
      </c>
      <c r="G147" s="318" t="s">
        <v>280</v>
      </c>
      <c r="H147" s="319">
        <v>83</v>
      </c>
      <c r="I147" s="319">
        <v>97</v>
      </c>
      <c r="J147" s="320">
        <v>180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339</v>
      </c>
      <c r="D149" s="346">
        <v>349</v>
      </c>
      <c r="E149" s="353">
        <v>688</v>
      </c>
      <c r="F149" s="849"/>
      <c r="G149" s="345" t="s">
        <v>69</v>
      </c>
      <c r="H149" s="346">
        <v>83</v>
      </c>
      <c r="I149" s="346">
        <v>97</v>
      </c>
      <c r="J149" s="353">
        <v>180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383</v>
      </c>
      <c r="C150" s="325">
        <v>0</v>
      </c>
      <c r="D150" s="325">
        <v>1</v>
      </c>
      <c r="E150" s="326">
        <v>384</v>
      </c>
      <c r="F150" s="850"/>
      <c r="G150" s="324">
        <v>112</v>
      </c>
      <c r="H150" s="325">
        <v>0</v>
      </c>
      <c r="I150" s="325">
        <v>0</v>
      </c>
      <c r="J150" s="326">
        <v>112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72</v>
      </c>
      <c r="D151" s="346">
        <v>73</v>
      </c>
      <c r="E151" s="353">
        <v>145</v>
      </c>
      <c r="F151" s="851" t="s">
        <v>158</v>
      </c>
      <c r="G151" s="345" t="s">
        <v>280</v>
      </c>
      <c r="H151" s="346">
        <v>412</v>
      </c>
      <c r="I151" s="346">
        <v>362</v>
      </c>
      <c r="J151" s="353">
        <v>774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72</v>
      </c>
      <c r="D153" s="346">
        <v>73</v>
      </c>
      <c r="E153" s="353">
        <v>145</v>
      </c>
      <c r="F153" s="849"/>
      <c r="G153" s="345" t="s">
        <v>69</v>
      </c>
      <c r="H153" s="346">
        <v>412</v>
      </c>
      <c r="I153" s="346">
        <v>368</v>
      </c>
      <c r="J153" s="353">
        <v>780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93</v>
      </c>
      <c r="C154" s="325">
        <v>0</v>
      </c>
      <c r="D154" s="325">
        <v>0</v>
      </c>
      <c r="E154" s="326">
        <v>93</v>
      </c>
      <c r="F154" s="850"/>
      <c r="G154" s="324">
        <v>479</v>
      </c>
      <c r="H154" s="325">
        <v>1</v>
      </c>
      <c r="I154" s="325">
        <v>5</v>
      </c>
      <c r="J154" s="326">
        <v>485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71</v>
      </c>
      <c r="D155" s="346">
        <v>89</v>
      </c>
      <c r="E155" s="353">
        <v>160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977</v>
      </c>
      <c r="N155" s="322">
        <v>969</v>
      </c>
      <c r="O155" s="323">
        <v>1946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71</v>
      </c>
      <c r="D157" s="346">
        <v>89</v>
      </c>
      <c r="E157" s="353">
        <v>160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977</v>
      </c>
      <c r="N157" s="346">
        <v>976</v>
      </c>
      <c r="O157" s="353">
        <v>1953</v>
      </c>
    </row>
    <row r="158" spans="1:15" ht="15" customHeight="1" thickBot="1" x14ac:dyDescent="0.2">
      <c r="A158" s="842"/>
      <c r="B158" s="329">
        <v>117</v>
      </c>
      <c r="C158" s="330">
        <v>0</v>
      </c>
      <c r="D158" s="330">
        <v>0</v>
      </c>
      <c r="E158" s="331">
        <v>117</v>
      </c>
      <c r="F158" s="857"/>
      <c r="G158" s="425"/>
      <c r="H158" s="423"/>
      <c r="I158" s="423"/>
      <c r="J158" s="444"/>
      <c r="K158" s="855"/>
      <c r="L158" s="408">
        <v>1184</v>
      </c>
      <c r="M158" s="409">
        <v>1</v>
      </c>
      <c r="N158" s="409">
        <v>6</v>
      </c>
      <c r="O158" s="410">
        <v>1191</v>
      </c>
    </row>
    <row r="159" spans="1:15" ht="15" customHeight="1" x14ac:dyDescent="0.15">
      <c r="A159" s="844" t="s">
        <v>105</v>
      </c>
      <c r="B159" s="318" t="s">
        <v>280</v>
      </c>
      <c r="C159" s="319">
        <v>221</v>
      </c>
      <c r="D159" s="319">
        <v>234</v>
      </c>
      <c r="E159" s="320">
        <v>455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221</v>
      </c>
      <c r="N159" s="319">
        <v>234</v>
      </c>
      <c r="O159" s="320">
        <v>455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221</v>
      </c>
      <c r="D161" s="346">
        <v>234</v>
      </c>
      <c r="E161" s="353">
        <v>455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221</v>
      </c>
      <c r="N161" s="346">
        <v>234</v>
      </c>
      <c r="O161" s="353">
        <v>455</v>
      </c>
    </row>
    <row r="162" spans="1:15" ht="15" customHeight="1" thickBot="1" x14ac:dyDescent="0.2">
      <c r="A162" s="844"/>
      <c r="B162" s="329">
        <v>287</v>
      </c>
      <c r="C162" s="330">
        <v>0</v>
      </c>
      <c r="D162" s="330">
        <v>0</v>
      </c>
      <c r="E162" s="331">
        <v>287</v>
      </c>
      <c r="F162" s="849"/>
      <c r="G162" s="426"/>
      <c r="H162" s="423"/>
      <c r="I162" s="423"/>
      <c r="J162" s="445"/>
      <c r="K162" s="865"/>
      <c r="L162" s="399">
        <v>287</v>
      </c>
      <c r="M162" s="400">
        <v>0</v>
      </c>
      <c r="N162" s="400">
        <v>0</v>
      </c>
      <c r="O162" s="401">
        <v>287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46516</v>
      </c>
      <c r="N163" s="414">
        <v>50802</v>
      </c>
      <c r="O163" s="415">
        <v>97318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78</v>
      </c>
      <c r="N164" s="414">
        <v>277</v>
      </c>
      <c r="O164" s="415">
        <v>355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46594</v>
      </c>
      <c r="N165" s="414">
        <v>51079</v>
      </c>
      <c r="O165" s="415">
        <v>97673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45471</v>
      </c>
      <c r="M166" s="417">
        <v>148</v>
      </c>
      <c r="N166" s="417">
        <v>156</v>
      </c>
      <c r="O166" s="418">
        <v>45775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64C4-0D57-4AF4-9623-B1CD1D7F2965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444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162</v>
      </c>
      <c r="D4" s="319">
        <v>185</v>
      </c>
      <c r="E4" s="320">
        <v>347</v>
      </c>
      <c r="F4" s="841" t="s">
        <v>27</v>
      </c>
      <c r="G4" s="318" t="s">
        <v>280</v>
      </c>
      <c r="H4" s="319">
        <v>172</v>
      </c>
      <c r="I4" s="319">
        <v>213</v>
      </c>
      <c r="J4" s="320">
        <v>385</v>
      </c>
      <c r="K4" s="841" t="s">
        <v>49</v>
      </c>
      <c r="L4" s="318" t="s">
        <v>280</v>
      </c>
      <c r="M4" s="319">
        <v>220</v>
      </c>
      <c r="N4" s="319">
        <v>238</v>
      </c>
      <c r="O4" s="320">
        <v>458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3</v>
      </c>
      <c r="I5" s="322">
        <v>2</v>
      </c>
      <c r="J5" s="323">
        <v>5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162</v>
      </c>
      <c r="D6" s="322">
        <v>186</v>
      </c>
      <c r="E6" s="323">
        <v>348</v>
      </c>
      <c r="F6" s="839"/>
      <c r="G6" s="321" t="s">
        <v>69</v>
      </c>
      <c r="H6" s="322">
        <v>175</v>
      </c>
      <c r="I6" s="322">
        <v>215</v>
      </c>
      <c r="J6" s="323">
        <v>390</v>
      </c>
      <c r="K6" s="839"/>
      <c r="L6" s="321" t="s">
        <v>69</v>
      </c>
      <c r="M6" s="322">
        <v>220</v>
      </c>
      <c r="N6" s="322">
        <v>244</v>
      </c>
      <c r="O6" s="323">
        <v>464</v>
      </c>
    </row>
    <row r="7" spans="1:20" ht="17.25" customHeight="1" x14ac:dyDescent="0.15">
      <c r="A7" s="840"/>
      <c r="B7" s="324">
        <v>175</v>
      </c>
      <c r="C7" s="325">
        <v>1</v>
      </c>
      <c r="D7" s="325">
        <v>0</v>
      </c>
      <c r="E7" s="326">
        <v>176</v>
      </c>
      <c r="F7" s="840"/>
      <c r="G7" s="324">
        <v>195</v>
      </c>
      <c r="H7" s="325">
        <v>2</v>
      </c>
      <c r="I7" s="325">
        <v>3</v>
      </c>
      <c r="J7" s="326">
        <v>200</v>
      </c>
      <c r="K7" s="840"/>
      <c r="L7" s="324">
        <v>230</v>
      </c>
      <c r="M7" s="325">
        <v>6</v>
      </c>
      <c r="N7" s="325">
        <v>0</v>
      </c>
      <c r="O7" s="326">
        <v>236</v>
      </c>
    </row>
    <row r="8" spans="1:20" ht="17.25" customHeight="1" x14ac:dyDescent="0.15">
      <c r="A8" s="838" t="s">
        <v>6</v>
      </c>
      <c r="B8" s="321" t="s">
        <v>280</v>
      </c>
      <c r="C8" s="322">
        <v>149</v>
      </c>
      <c r="D8" s="322">
        <v>167</v>
      </c>
      <c r="E8" s="323">
        <v>316</v>
      </c>
      <c r="F8" s="838" t="s">
        <v>28</v>
      </c>
      <c r="G8" s="321" t="s">
        <v>280</v>
      </c>
      <c r="H8" s="322">
        <v>145</v>
      </c>
      <c r="I8" s="322">
        <v>201</v>
      </c>
      <c r="J8" s="323">
        <v>346</v>
      </c>
      <c r="K8" s="838" t="s">
        <v>50</v>
      </c>
      <c r="L8" s="321" t="s">
        <v>280</v>
      </c>
      <c r="M8" s="322">
        <v>1229</v>
      </c>
      <c r="N8" s="322">
        <v>1237</v>
      </c>
      <c r="O8" s="323">
        <v>2466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9</v>
      </c>
      <c r="O9" s="323">
        <v>9</v>
      </c>
    </row>
    <row r="10" spans="1:20" ht="17.25" customHeight="1" x14ac:dyDescent="0.15">
      <c r="A10" s="839"/>
      <c r="B10" s="321" t="s">
        <v>69</v>
      </c>
      <c r="C10" s="322">
        <v>150</v>
      </c>
      <c r="D10" s="322">
        <v>168</v>
      </c>
      <c r="E10" s="323">
        <v>318</v>
      </c>
      <c r="F10" s="839"/>
      <c r="G10" s="321" t="s">
        <v>69</v>
      </c>
      <c r="H10" s="322">
        <v>146</v>
      </c>
      <c r="I10" s="322">
        <v>201</v>
      </c>
      <c r="J10" s="323">
        <v>347</v>
      </c>
      <c r="K10" s="839"/>
      <c r="L10" s="321" t="s">
        <v>69</v>
      </c>
      <c r="M10" s="322">
        <v>1229</v>
      </c>
      <c r="N10" s="322">
        <v>1246</v>
      </c>
      <c r="O10" s="323">
        <v>2475</v>
      </c>
    </row>
    <row r="11" spans="1:20" ht="17.25" customHeight="1" x14ac:dyDescent="0.15">
      <c r="A11" s="840"/>
      <c r="B11" s="324">
        <v>162</v>
      </c>
      <c r="C11" s="325">
        <v>1</v>
      </c>
      <c r="D11" s="325">
        <v>1</v>
      </c>
      <c r="E11" s="326">
        <v>164</v>
      </c>
      <c r="F11" s="840"/>
      <c r="G11" s="324">
        <v>166</v>
      </c>
      <c r="H11" s="434">
        <v>1</v>
      </c>
      <c r="I11" s="325">
        <v>0</v>
      </c>
      <c r="J11" s="328">
        <v>167</v>
      </c>
      <c r="K11" s="840"/>
      <c r="L11" s="327">
        <v>1088</v>
      </c>
      <c r="M11" s="325">
        <v>2</v>
      </c>
      <c r="N11" s="325">
        <v>7</v>
      </c>
      <c r="O11" s="328">
        <v>1097</v>
      </c>
    </row>
    <row r="12" spans="1:20" ht="17.25" customHeight="1" x14ac:dyDescent="0.15">
      <c r="A12" s="838" t="s">
        <v>7</v>
      </c>
      <c r="B12" s="321" t="s">
        <v>280</v>
      </c>
      <c r="C12" s="322">
        <v>164</v>
      </c>
      <c r="D12" s="322">
        <v>194</v>
      </c>
      <c r="E12" s="323">
        <v>358</v>
      </c>
      <c r="F12" s="838" t="s">
        <v>29</v>
      </c>
      <c r="G12" s="321" t="s">
        <v>280</v>
      </c>
      <c r="H12" s="322">
        <v>59</v>
      </c>
      <c r="I12" s="322">
        <v>75</v>
      </c>
      <c r="J12" s="323">
        <v>134</v>
      </c>
      <c r="K12" s="838" t="s">
        <v>51</v>
      </c>
      <c r="L12" s="321" t="s">
        <v>280</v>
      </c>
      <c r="M12" s="322">
        <v>2009</v>
      </c>
      <c r="N12" s="322">
        <v>2209</v>
      </c>
      <c r="O12" s="323">
        <v>4218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2</v>
      </c>
      <c r="N13" s="322">
        <v>8</v>
      </c>
      <c r="O13" s="323">
        <v>10</v>
      </c>
    </row>
    <row r="14" spans="1:20" ht="17.25" customHeight="1" x14ac:dyDescent="0.15">
      <c r="A14" s="839"/>
      <c r="B14" s="321" t="s">
        <v>69</v>
      </c>
      <c r="C14" s="322">
        <v>165</v>
      </c>
      <c r="D14" s="322">
        <v>198</v>
      </c>
      <c r="E14" s="323">
        <v>363</v>
      </c>
      <c r="F14" s="839"/>
      <c r="G14" s="321" t="s">
        <v>69</v>
      </c>
      <c r="H14" s="322">
        <v>60</v>
      </c>
      <c r="I14" s="322">
        <v>76</v>
      </c>
      <c r="J14" s="323">
        <v>136</v>
      </c>
      <c r="K14" s="839"/>
      <c r="L14" s="321" t="s">
        <v>69</v>
      </c>
      <c r="M14" s="322">
        <v>2011</v>
      </c>
      <c r="N14" s="322">
        <v>2217</v>
      </c>
      <c r="O14" s="323">
        <v>4228</v>
      </c>
    </row>
    <row r="15" spans="1:20" ht="17.25" customHeight="1" x14ac:dyDescent="0.15">
      <c r="A15" s="840"/>
      <c r="B15" s="324">
        <v>195</v>
      </c>
      <c r="C15" s="325">
        <v>2</v>
      </c>
      <c r="D15" s="325">
        <v>2</v>
      </c>
      <c r="E15" s="326">
        <v>199</v>
      </c>
      <c r="F15" s="840"/>
      <c r="G15" s="324">
        <v>65</v>
      </c>
      <c r="H15" s="325">
        <v>0</v>
      </c>
      <c r="I15" s="325">
        <v>1</v>
      </c>
      <c r="J15" s="326">
        <v>66</v>
      </c>
      <c r="K15" s="840"/>
      <c r="L15" s="324">
        <v>1767</v>
      </c>
      <c r="M15" s="325">
        <v>4</v>
      </c>
      <c r="N15" s="325">
        <v>5</v>
      </c>
      <c r="O15" s="326">
        <v>1776</v>
      </c>
    </row>
    <row r="16" spans="1:20" ht="17.25" customHeight="1" x14ac:dyDescent="0.15">
      <c r="A16" s="838" t="s">
        <v>8</v>
      </c>
      <c r="B16" s="321" t="s">
        <v>280</v>
      </c>
      <c r="C16" s="322">
        <v>148</v>
      </c>
      <c r="D16" s="322">
        <v>162</v>
      </c>
      <c r="E16" s="323">
        <v>310</v>
      </c>
      <c r="F16" s="838" t="s">
        <v>30</v>
      </c>
      <c r="G16" s="321" t="s">
        <v>280</v>
      </c>
      <c r="H16" s="322">
        <v>842</v>
      </c>
      <c r="I16" s="322">
        <v>939</v>
      </c>
      <c r="J16" s="323">
        <v>1781</v>
      </c>
      <c r="K16" s="838" t="s">
        <v>52</v>
      </c>
      <c r="L16" s="321" t="s">
        <v>280</v>
      </c>
      <c r="M16" s="322">
        <v>227</v>
      </c>
      <c r="N16" s="322">
        <v>146</v>
      </c>
      <c r="O16" s="323">
        <v>373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14</v>
      </c>
      <c r="J17" s="323">
        <v>15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151</v>
      </c>
      <c r="D18" s="322">
        <v>174</v>
      </c>
      <c r="E18" s="323">
        <v>325</v>
      </c>
      <c r="F18" s="839"/>
      <c r="G18" s="321" t="s">
        <v>69</v>
      </c>
      <c r="H18" s="322">
        <v>843</v>
      </c>
      <c r="I18" s="322">
        <v>953</v>
      </c>
      <c r="J18" s="323">
        <v>1796</v>
      </c>
      <c r="K18" s="839"/>
      <c r="L18" s="321" t="s">
        <v>69</v>
      </c>
      <c r="M18" s="322">
        <v>228</v>
      </c>
      <c r="N18" s="322">
        <v>148</v>
      </c>
      <c r="O18" s="323">
        <v>376</v>
      </c>
    </row>
    <row r="19" spans="1:15" ht="17.25" customHeight="1" x14ac:dyDescent="0.15">
      <c r="A19" s="840"/>
      <c r="B19" s="324">
        <v>160</v>
      </c>
      <c r="C19" s="325">
        <v>6</v>
      </c>
      <c r="D19" s="325">
        <v>6</v>
      </c>
      <c r="E19" s="326">
        <v>172</v>
      </c>
      <c r="F19" s="840"/>
      <c r="G19" s="324">
        <v>794</v>
      </c>
      <c r="H19" s="325">
        <v>10</v>
      </c>
      <c r="I19" s="325">
        <v>4</v>
      </c>
      <c r="J19" s="326">
        <v>808</v>
      </c>
      <c r="K19" s="840"/>
      <c r="L19" s="324">
        <v>245</v>
      </c>
      <c r="M19" s="325">
        <v>0</v>
      </c>
      <c r="N19" s="325">
        <v>2</v>
      </c>
      <c r="O19" s="326">
        <v>247</v>
      </c>
    </row>
    <row r="20" spans="1:15" ht="17.25" customHeight="1" x14ac:dyDescent="0.15">
      <c r="A20" s="838" t="s">
        <v>9</v>
      </c>
      <c r="B20" s="321" t="s">
        <v>280</v>
      </c>
      <c r="C20" s="322">
        <v>74</v>
      </c>
      <c r="D20" s="322">
        <v>66</v>
      </c>
      <c r="E20" s="323">
        <v>140</v>
      </c>
      <c r="F20" s="838" t="s">
        <v>31</v>
      </c>
      <c r="G20" s="321" t="s">
        <v>280</v>
      </c>
      <c r="H20" s="322">
        <v>100</v>
      </c>
      <c r="I20" s="322">
        <v>150</v>
      </c>
      <c r="J20" s="323">
        <v>250</v>
      </c>
      <c r="K20" s="838" t="s">
        <v>53</v>
      </c>
      <c r="L20" s="321" t="s">
        <v>280</v>
      </c>
      <c r="M20" s="322">
        <v>148</v>
      </c>
      <c r="N20" s="322">
        <v>168</v>
      </c>
      <c r="O20" s="323">
        <v>316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75</v>
      </c>
      <c r="D22" s="322">
        <v>69</v>
      </c>
      <c r="E22" s="323">
        <v>144</v>
      </c>
      <c r="F22" s="839"/>
      <c r="G22" s="321" t="s">
        <v>69</v>
      </c>
      <c r="H22" s="322">
        <v>100</v>
      </c>
      <c r="I22" s="322">
        <v>150</v>
      </c>
      <c r="J22" s="323">
        <v>250</v>
      </c>
      <c r="K22" s="839"/>
      <c r="L22" s="321" t="s">
        <v>69</v>
      </c>
      <c r="M22" s="322">
        <v>148</v>
      </c>
      <c r="N22" s="322">
        <v>169</v>
      </c>
      <c r="O22" s="323">
        <v>317</v>
      </c>
    </row>
    <row r="23" spans="1:15" ht="17.25" customHeight="1" x14ac:dyDescent="0.15">
      <c r="A23" s="840"/>
      <c r="B23" s="324">
        <v>82</v>
      </c>
      <c r="C23" s="325">
        <v>2</v>
      </c>
      <c r="D23" s="325">
        <v>2</v>
      </c>
      <c r="E23" s="326">
        <v>86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198</v>
      </c>
      <c r="M23" s="325">
        <v>1</v>
      </c>
      <c r="N23" s="325">
        <v>0</v>
      </c>
      <c r="O23" s="326">
        <v>199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49</v>
      </c>
      <c r="E24" s="322">
        <v>98</v>
      </c>
      <c r="F24" s="838" t="s">
        <v>32</v>
      </c>
      <c r="G24" s="321" t="s">
        <v>280</v>
      </c>
      <c r="H24" s="322">
        <v>299</v>
      </c>
      <c r="I24" s="322">
        <v>342</v>
      </c>
      <c r="J24" s="323">
        <v>641</v>
      </c>
      <c r="K24" s="838" t="s">
        <v>54</v>
      </c>
      <c r="L24" s="321" t="s">
        <v>280</v>
      </c>
      <c r="M24" s="322">
        <v>667</v>
      </c>
      <c r="N24" s="322">
        <v>732</v>
      </c>
      <c r="O24" s="323">
        <v>1399</v>
      </c>
    </row>
    <row r="25" spans="1:15" ht="17.25" customHeight="1" x14ac:dyDescent="0.15">
      <c r="A25" s="839"/>
      <c r="B25" s="321" t="s">
        <v>281</v>
      </c>
      <c r="C25" s="322">
        <v>0</v>
      </c>
      <c r="D25" s="322">
        <v>0</v>
      </c>
      <c r="E25" s="322">
        <v>0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49</v>
      </c>
      <c r="D26" s="322">
        <v>49</v>
      </c>
      <c r="E26" s="323">
        <v>98</v>
      </c>
      <c r="F26" s="839"/>
      <c r="G26" s="321" t="s">
        <v>69</v>
      </c>
      <c r="H26" s="322">
        <v>299</v>
      </c>
      <c r="I26" s="322">
        <v>342</v>
      </c>
      <c r="J26" s="323">
        <v>641</v>
      </c>
      <c r="K26" s="839"/>
      <c r="L26" s="321" t="s">
        <v>69</v>
      </c>
      <c r="M26" s="322">
        <v>667</v>
      </c>
      <c r="N26" s="322">
        <v>732</v>
      </c>
      <c r="O26" s="323">
        <v>1399</v>
      </c>
    </row>
    <row r="27" spans="1:15" ht="17.25" customHeight="1" x14ac:dyDescent="0.15">
      <c r="A27" s="840"/>
      <c r="B27" s="324">
        <v>47</v>
      </c>
      <c r="C27" s="325">
        <v>0</v>
      </c>
      <c r="D27" s="325">
        <v>0</v>
      </c>
      <c r="E27" s="326">
        <v>47</v>
      </c>
      <c r="F27" s="840"/>
      <c r="G27" s="324">
        <v>334</v>
      </c>
      <c r="H27" s="325">
        <v>0</v>
      </c>
      <c r="I27" s="325">
        <v>0</v>
      </c>
      <c r="J27" s="326">
        <v>334</v>
      </c>
      <c r="K27" s="840"/>
      <c r="L27" s="324">
        <v>680</v>
      </c>
      <c r="M27" s="325">
        <v>0</v>
      </c>
      <c r="N27" s="325">
        <v>0</v>
      </c>
      <c r="O27" s="326">
        <v>680</v>
      </c>
    </row>
    <row r="28" spans="1:15" ht="17.25" customHeight="1" x14ac:dyDescent="0.15">
      <c r="A28" s="838" t="s">
        <v>11</v>
      </c>
      <c r="B28" s="321" t="s">
        <v>280</v>
      </c>
      <c r="C28" s="322">
        <v>133</v>
      </c>
      <c r="D28" s="322">
        <v>183</v>
      </c>
      <c r="E28" s="323">
        <v>316</v>
      </c>
      <c r="F28" s="838" t="s">
        <v>33</v>
      </c>
      <c r="G28" s="321" t="s">
        <v>280</v>
      </c>
      <c r="H28" s="322">
        <v>34</v>
      </c>
      <c r="I28" s="322">
        <v>42</v>
      </c>
      <c r="J28" s="323">
        <v>76</v>
      </c>
      <c r="K28" s="838" t="s">
        <v>55</v>
      </c>
      <c r="L28" s="321" t="s">
        <v>280</v>
      </c>
      <c r="M28" s="322">
        <v>128</v>
      </c>
      <c r="N28" s="322">
        <v>145</v>
      </c>
      <c r="O28" s="323">
        <v>273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138</v>
      </c>
      <c r="D30" s="322">
        <v>186</v>
      </c>
      <c r="E30" s="323">
        <v>324</v>
      </c>
      <c r="F30" s="839"/>
      <c r="G30" s="321" t="s">
        <v>69</v>
      </c>
      <c r="H30" s="322">
        <v>34</v>
      </c>
      <c r="I30" s="322">
        <v>42</v>
      </c>
      <c r="J30" s="323">
        <v>76</v>
      </c>
      <c r="K30" s="839"/>
      <c r="L30" s="321" t="s">
        <v>69</v>
      </c>
      <c r="M30" s="322">
        <v>128</v>
      </c>
      <c r="N30" s="322">
        <v>145</v>
      </c>
      <c r="O30" s="323">
        <v>273</v>
      </c>
    </row>
    <row r="31" spans="1:15" ht="17.25" customHeight="1" x14ac:dyDescent="0.15">
      <c r="A31" s="840"/>
      <c r="B31" s="324">
        <v>178</v>
      </c>
      <c r="C31" s="325">
        <v>7</v>
      </c>
      <c r="D31" s="325">
        <v>1</v>
      </c>
      <c r="E31" s="326">
        <v>186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207</v>
      </c>
      <c r="D32" s="322">
        <v>242</v>
      </c>
      <c r="E32" s="322">
        <v>449</v>
      </c>
      <c r="F32" s="838" t="s">
        <v>34</v>
      </c>
      <c r="G32" s="321" t="s">
        <v>280</v>
      </c>
      <c r="H32" s="322">
        <v>54</v>
      </c>
      <c r="I32" s="322">
        <v>64</v>
      </c>
      <c r="J32" s="323">
        <v>118</v>
      </c>
      <c r="K32" s="838" t="s">
        <v>56</v>
      </c>
      <c r="L32" s="321" t="s">
        <v>280</v>
      </c>
      <c r="M32" s="322">
        <v>489</v>
      </c>
      <c r="N32" s="322">
        <v>550</v>
      </c>
      <c r="O32" s="323">
        <v>1039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1</v>
      </c>
      <c r="E33" s="322">
        <v>1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207</v>
      </c>
      <c r="D34" s="322">
        <v>243</v>
      </c>
      <c r="E34" s="323">
        <v>450</v>
      </c>
      <c r="F34" s="839"/>
      <c r="G34" s="321" t="s">
        <v>69</v>
      </c>
      <c r="H34" s="322">
        <v>54</v>
      </c>
      <c r="I34" s="322">
        <v>64</v>
      </c>
      <c r="J34" s="323">
        <v>118</v>
      </c>
      <c r="K34" s="839"/>
      <c r="L34" s="321" t="s">
        <v>69</v>
      </c>
      <c r="M34" s="322">
        <v>489</v>
      </c>
      <c r="N34" s="322">
        <v>551</v>
      </c>
      <c r="O34" s="323">
        <v>1040</v>
      </c>
    </row>
    <row r="35" spans="1:15" ht="17.25" customHeight="1" x14ac:dyDescent="0.15">
      <c r="A35" s="840"/>
      <c r="B35" s="324">
        <v>236</v>
      </c>
      <c r="C35" s="325">
        <v>0</v>
      </c>
      <c r="D35" s="325">
        <v>1</v>
      </c>
      <c r="E35" s="326">
        <v>237</v>
      </c>
      <c r="F35" s="840"/>
      <c r="G35" s="324">
        <v>66</v>
      </c>
      <c r="H35" s="325">
        <v>0</v>
      </c>
      <c r="I35" s="325">
        <v>0</v>
      </c>
      <c r="J35" s="326">
        <v>66</v>
      </c>
      <c r="K35" s="840"/>
      <c r="L35" s="324">
        <v>499</v>
      </c>
      <c r="M35" s="325">
        <v>0</v>
      </c>
      <c r="N35" s="325">
        <v>1</v>
      </c>
      <c r="O35" s="326">
        <v>500</v>
      </c>
    </row>
    <row r="36" spans="1:15" ht="17.25" customHeight="1" x14ac:dyDescent="0.15">
      <c r="A36" s="838" t="s">
        <v>13</v>
      </c>
      <c r="B36" s="321" t="s">
        <v>280</v>
      </c>
      <c r="C36" s="322">
        <v>385</v>
      </c>
      <c r="D36" s="322">
        <v>281</v>
      </c>
      <c r="E36" s="323">
        <v>666</v>
      </c>
      <c r="F36" s="838" t="s">
        <v>35</v>
      </c>
      <c r="G36" s="321" t="s">
        <v>280</v>
      </c>
      <c r="H36" s="322">
        <v>121</v>
      </c>
      <c r="I36" s="322">
        <v>140</v>
      </c>
      <c r="J36" s="323">
        <v>261</v>
      </c>
      <c r="K36" s="838" t="s">
        <v>57</v>
      </c>
      <c r="L36" s="321" t="s">
        <v>280</v>
      </c>
      <c r="M36" s="322">
        <v>1159</v>
      </c>
      <c r="N36" s="322">
        <v>1066</v>
      </c>
      <c r="O36" s="323">
        <v>2225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2</v>
      </c>
      <c r="N37" s="322">
        <v>3</v>
      </c>
      <c r="O37" s="323">
        <v>5</v>
      </c>
    </row>
    <row r="38" spans="1:15" ht="17.25" customHeight="1" x14ac:dyDescent="0.15">
      <c r="A38" s="839"/>
      <c r="B38" s="321" t="s">
        <v>69</v>
      </c>
      <c r="C38" s="322">
        <v>385</v>
      </c>
      <c r="D38" s="322">
        <v>282</v>
      </c>
      <c r="E38" s="323">
        <v>667</v>
      </c>
      <c r="F38" s="839"/>
      <c r="G38" s="321" t="s">
        <v>69</v>
      </c>
      <c r="H38" s="322">
        <v>121</v>
      </c>
      <c r="I38" s="322">
        <v>141</v>
      </c>
      <c r="J38" s="323">
        <v>262</v>
      </c>
      <c r="K38" s="839"/>
      <c r="L38" s="321" t="s">
        <v>69</v>
      </c>
      <c r="M38" s="322">
        <v>1161</v>
      </c>
      <c r="N38" s="322">
        <v>1069</v>
      </c>
      <c r="O38" s="323">
        <v>2230</v>
      </c>
    </row>
    <row r="39" spans="1:15" ht="17.25" customHeight="1" x14ac:dyDescent="0.15">
      <c r="A39" s="840"/>
      <c r="B39" s="324">
        <v>389</v>
      </c>
      <c r="C39" s="325">
        <v>0</v>
      </c>
      <c r="D39" s="325">
        <v>1</v>
      </c>
      <c r="E39" s="326">
        <v>390</v>
      </c>
      <c r="F39" s="840"/>
      <c r="G39" s="324">
        <v>128</v>
      </c>
      <c r="H39" s="325">
        <v>0</v>
      </c>
      <c r="I39" s="325">
        <v>1</v>
      </c>
      <c r="J39" s="326">
        <v>129</v>
      </c>
      <c r="K39" s="840"/>
      <c r="L39" s="324">
        <v>1166</v>
      </c>
      <c r="M39" s="325">
        <v>3</v>
      </c>
      <c r="N39" s="325">
        <v>1</v>
      </c>
      <c r="O39" s="326">
        <v>1170</v>
      </c>
    </row>
    <row r="40" spans="1:15" ht="17.25" customHeight="1" x14ac:dyDescent="0.15">
      <c r="A40" s="838" t="s">
        <v>14</v>
      </c>
      <c r="B40" s="321" t="s">
        <v>280</v>
      </c>
      <c r="C40" s="322">
        <v>889</v>
      </c>
      <c r="D40" s="322">
        <v>907</v>
      </c>
      <c r="E40" s="323">
        <v>1796</v>
      </c>
      <c r="F40" s="838" t="s">
        <v>36</v>
      </c>
      <c r="G40" s="321" t="s">
        <v>280</v>
      </c>
      <c r="H40" s="322">
        <v>164</v>
      </c>
      <c r="I40" s="322">
        <v>201</v>
      </c>
      <c r="J40" s="323">
        <v>365</v>
      </c>
      <c r="K40" s="838" t="s">
        <v>58</v>
      </c>
      <c r="L40" s="321" t="s">
        <v>280</v>
      </c>
      <c r="M40" s="322">
        <v>300</v>
      </c>
      <c r="N40" s="322">
        <v>360</v>
      </c>
      <c r="O40" s="323">
        <v>660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889</v>
      </c>
      <c r="D42" s="322">
        <v>908</v>
      </c>
      <c r="E42" s="323">
        <v>1797</v>
      </c>
      <c r="F42" s="839"/>
      <c r="G42" s="321" t="s">
        <v>69</v>
      </c>
      <c r="H42" s="322">
        <v>164</v>
      </c>
      <c r="I42" s="322">
        <v>202</v>
      </c>
      <c r="J42" s="323">
        <v>366</v>
      </c>
      <c r="K42" s="839"/>
      <c r="L42" s="321" t="s">
        <v>69</v>
      </c>
      <c r="M42" s="322">
        <v>300</v>
      </c>
      <c r="N42" s="322">
        <v>362</v>
      </c>
      <c r="O42" s="323">
        <v>662</v>
      </c>
    </row>
    <row r="43" spans="1:15" ht="17.25" customHeight="1" x14ac:dyDescent="0.15">
      <c r="A43" s="840"/>
      <c r="B43" s="324">
        <v>850</v>
      </c>
      <c r="C43" s="325">
        <v>1</v>
      </c>
      <c r="D43" s="325">
        <v>0</v>
      </c>
      <c r="E43" s="326">
        <v>851</v>
      </c>
      <c r="F43" s="840"/>
      <c r="G43" s="324">
        <v>181</v>
      </c>
      <c r="H43" s="325">
        <v>0</v>
      </c>
      <c r="I43" s="325">
        <v>1</v>
      </c>
      <c r="J43" s="326">
        <v>182</v>
      </c>
      <c r="K43" s="840"/>
      <c r="L43" s="324">
        <v>323</v>
      </c>
      <c r="M43" s="325">
        <v>0</v>
      </c>
      <c r="N43" s="325">
        <v>2</v>
      </c>
      <c r="O43" s="326">
        <v>325</v>
      </c>
    </row>
    <row r="44" spans="1:15" ht="17.25" customHeight="1" x14ac:dyDescent="0.15">
      <c r="A44" s="838" t="s">
        <v>15</v>
      </c>
      <c r="B44" s="321" t="s">
        <v>280</v>
      </c>
      <c r="C44" s="322">
        <v>1554</v>
      </c>
      <c r="D44" s="322">
        <v>1723</v>
      </c>
      <c r="E44" s="323">
        <v>3277</v>
      </c>
      <c r="F44" s="838" t="s">
        <v>37</v>
      </c>
      <c r="G44" s="321" t="s">
        <v>280</v>
      </c>
      <c r="H44" s="322">
        <v>830</v>
      </c>
      <c r="I44" s="322">
        <v>968</v>
      </c>
      <c r="J44" s="323">
        <v>1798</v>
      </c>
      <c r="K44" s="838" t="s">
        <v>59</v>
      </c>
      <c r="L44" s="321" t="s">
        <v>280</v>
      </c>
      <c r="M44" s="322">
        <v>611</v>
      </c>
      <c r="N44" s="322">
        <v>721</v>
      </c>
      <c r="O44" s="323">
        <v>1332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1555</v>
      </c>
      <c r="D46" s="322">
        <v>1727</v>
      </c>
      <c r="E46" s="323">
        <v>3282</v>
      </c>
      <c r="F46" s="839"/>
      <c r="G46" s="321" t="s">
        <v>69</v>
      </c>
      <c r="H46" s="322">
        <v>830</v>
      </c>
      <c r="I46" s="322">
        <v>976</v>
      </c>
      <c r="J46" s="323">
        <v>1806</v>
      </c>
      <c r="K46" s="839"/>
      <c r="L46" s="321" t="s">
        <v>69</v>
      </c>
      <c r="M46" s="322">
        <v>612</v>
      </c>
      <c r="N46" s="322">
        <v>724</v>
      </c>
      <c r="O46" s="323">
        <v>1336</v>
      </c>
    </row>
    <row r="47" spans="1:15" ht="17.25" customHeight="1" x14ac:dyDescent="0.15">
      <c r="A47" s="840"/>
      <c r="B47" s="324">
        <v>1472</v>
      </c>
      <c r="C47" s="325">
        <v>2</v>
      </c>
      <c r="D47" s="325">
        <v>3</v>
      </c>
      <c r="E47" s="326">
        <v>1477</v>
      </c>
      <c r="F47" s="840"/>
      <c r="G47" s="324">
        <v>878</v>
      </c>
      <c r="H47" s="325">
        <v>0</v>
      </c>
      <c r="I47" s="325">
        <v>7</v>
      </c>
      <c r="J47" s="326">
        <v>885</v>
      </c>
      <c r="K47" s="840"/>
      <c r="L47" s="324">
        <v>615</v>
      </c>
      <c r="M47" s="325">
        <v>0</v>
      </c>
      <c r="N47" s="325">
        <v>3</v>
      </c>
      <c r="O47" s="326">
        <v>618</v>
      </c>
    </row>
    <row r="48" spans="1:15" ht="17.25" customHeight="1" x14ac:dyDescent="0.15">
      <c r="A48" s="838" t="s">
        <v>16</v>
      </c>
      <c r="B48" s="321" t="s">
        <v>280</v>
      </c>
      <c r="C48" s="322">
        <v>1080</v>
      </c>
      <c r="D48" s="322">
        <v>1113</v>
      </c>
      <c r="E48" s="323">
        <v>2193</v>
      </c>
      <c r="F48" s="838" t="s">
        <v>38</v>
      </c>
      <c r="G48" s="321" t="s">
        <v>280</v>
      </c>
      <c r="H48" s="322">
        <v>762</v>
      </c>
      <c r="I48" s="322">
        <v>823</v>
      </c>
      <c r="J48" s="323">
        <v>1585</v>
      </c>
      <c r="K48" s="838" t="s">
        <v>60</v>
      </c>
      <c r="L48" s="321" t="s">
        <v>280</v>
      </c>
      <c r="M48" s="322">
        <v>250</v>
      </c>
      <c r="N48" s="322">
        <v>285</v>
      </c>
      <c r="O48" s="323">
        <v>535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8</v>
      </c>
      <c r="E49" s="323">
        <v>10</v>
      </c>
      <c r="F49" s="839"/>
      <c r="G49" s="321" t="s">
        <v>281</v>
      </c>
      <c r="H49" s="322">
        <v>1</v>
      </c>
      <c r="I49" s="322">
        <v>5</v>
      </c>
      <c r="J49" s="323">
        <v>6</v>
      </c>
      <c r="K49" s="839"/>
      <c r="L49" s="321" t="s">
        <v>281</v>
      </c>
      <c r="M49" s="322">
        <v>0</v>
      </c>
      <c r="N49" s="322">
        <v>14</v>
      </c>
      <c r="O49" s="323">
        <v>14</v>
      </c>
    </row>
    <row r="50" spans="1:15" ht="17.25" customHeight="1" x14ac:dyDescent="0.15">
      <c r="A50" s="839"/>
      <c r="B50" s="321" t="s">
        <v>69</v>
      </c>
      <c r="C50" s="322">
        <v>1082</v>
      </c>
      <c r="D50" s="322">
        <v>1121</v>
      </c>
      <c r="E50" s="323">
        <v>2203</v>
      </c>
      <c r="F50" s="839"/>
      <c r="G50" s="321" t="s">
        <v>69</v>
      </c>
      <c r="H50" s="322">
        <v>763</v>
      </c>
      <c r="I50" s="322">
        <v>828</v>
      </c>
      <c r="J50" s="323">
        <v>1591</v>
      </c>
      <c r="K50" s="839"/>
      <c r="L50" s="321" t="s">
        <v>69</v>
      </c>
      <c r="M50" s="322">
        <v>250</v>
      </c>
      <c r="N50" s="322">
        <v>299</v>
      </c>
      <c r="O50" s="323">
        <v>549</v>
      </c>
    </row>
    <row r="51" spans="1:15" ht="17.25" customHeight="1" x14ac:dyDescent="0.15">
      <c r="A51" s="840"/>
      <c r="B51" s="324">
        <v>915</v>
      </c>
      <c r="C51" s="325">
        <v>2</v>
      </c>
      <c r="D51" s="325">
        <v>6</v>
      </c>
      <c r="E51" s="326">
        <v>923</v>
      </c>
      <c r="F51" s="840"/>
      <c r="G51" s="324">
        <v>675</v>
      </c>
      <c r="H51" s="325">
        <v>0</v>
      </c>
      <c r="I51" s="325">
        <v>6</v>
      </c>
      <c r="J51" s="326">
        <v>681</v>
      </c>
      <c r="K51" s="840"/>
      <c r="L51" s="324">
        <v>302</v>
      </c>
      <c r="M51" s="325">
        <v>12</v>
      </c>
      <c r="N51" s="325">
        <v>2</v>
      </c>
      <c r="O51" s="326">
        <v>316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89</v>
      </c>
      <c r="E52" s="323">
        <v>169</v>
      </c>
      <c r="F52" s="838" t="s">
        <v>39</v>
      </c>
      <c r="G52" s="321" t="s">
        <v>280</v>
      </c>
      <c r="H52" s="322">
        <v>2031</v>
      </c>
      <c r="I52" s="322">
        <v>2214</v>
      </c>
      <c r="J52" s="323">
        <v>4245</v>
      </c>
      <c r="K52" s="838" t="s">
        <v>61</v>
      </c>
      <c r="L52" s="321" t="s">
        <v>280</v>
      </c>
      <c r="M52" s="322">
        <v>183</v>
      </c>
      <c r="N52" s="322">
        <v>217</v>
      </c>
      <c r="O52" s="323">
        <v>400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29</v>
      </c>
      <c r="E53" s="323">
        <v>30</v>
      </c>
      <c r="F53" s="839"/>
      <c r="G53" s="321" t="s">
        <v>281</v>
      </c>
      <c r="H53" s="322">
        <v>5</v>
      </c>
      <c r="I53" s="322">
        <v>17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118</v>
      </c>
      <c r="E54" s="323">
        <v>199</v>
      </c>
      <c r="F54" s="839"/>
      <c r="G54" s="321" t="s">
        <v>69</v>
      </c>
      <c r="H54" s="322">
        <v>2036</v>
      </c>
      <c r="I54" s="322">
        <v>2231</v>
      </c>
      <c r="J54" s="323">
        <v>4267</v>
      </c>
      <c r="K54" s="839"/>
      <c r="L54" s="321" t="s">
        <v>69</v>
      </c>
      <c r="M54" s="322">
        <v>183</v>
      </c>
      <c r="N54" s="322">
        <v>217</v>
      </c>
      <c r="O54" s="323">
        <v>400</v>
      </c>
    </row>
    <row r="55" spans="1:15" ht="17.25" customHeight="1" x14ac:dyDescent="0.15">
      <c r="A55" s="840"/>
      <c r="B55" s="324">
        <v>81</v>
      </c>
      <c r="C55" s="325">
        <v>29</v>
      </c>
      <c r="D55" s="325">
        <v>0</v>
      </c>
      <c r="E55" s="326">
        <v>110</v>
      </c>
      <c r="F55" s="840"/>
      <c r="G55" s="324">
        <v>1923</v>
      </c>
      <c r="H55" s="325">
        <v>3</v>
      </c>
      <c r="I55" s="325">
        <v>14</v>
      </c>
      <c r="J55" s="326">
        <v>1940</v>
      </c>
      <c r="K55" s="840"/>
      <c r="L55" s="324">
        <v>227</v>
      </c>
      <c r="M55" s="325">
        <v>0</v>
      </c>
      <c r="N55" s="325">
        <v>0</v>
      </c>
      <c r="O55" s="326">
        <v>227</v>
      </c>
    </row>
    <row r="56" spans="1:15" ht="17.25" customHeight="1" x14ac:dyDescent="0.15">
      <c r="A56" s="838" t="s">
        <v>18</v>
      </c>
      <c r="B56" s="321" t="s">
        <v>280</v>
      </c>
      <c r="C56" s="322">
        <v>136</v>
      </c>
      <c r="D56" s="322">
        <v>121</v>
      </c>
      <c r="E56" s="323">
        <v>257</v>
      </c>
      <c r="F56" s="838" t="s">
        <v>40</v>
      </c>
      <c r="G56" s="321" t="s">
        <v>280</v>
      </c>
      <c r="H56" s="322">
        <v>1775</v>
      </c>
      <c r="I56" s="322">
        <v>2045</v>
      </c>
      <c r="J56" s="323">
        <v>3820</v>
      </c>
      <c r="K56" s="838" t="s">
        <v>62</v>
      </c>
      <c r="L56" s="321" t="s">
        <v>280</v>
      </c>
      <c r="M56" s="322">
        <v>544</v>
      </c>
      <c r="N56" s="322">
        <v>596</v>
      </c>
      <c r="O56" s="323">
        <v>1140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7</v>
      </c>
      <c r="J57" s="323">
        <v>7</v>
      </c>
      <c r="K57" s="839"/>
      <c r="L57" s="321" t="s">
        <v>281</v>
      </c>
      <c r="M57" s="322">
        <v>0</v>
      </c>
      <c r="N57" s="322">
        <v>1</v>
      </c>
      <c r="O57" s="323">
        <v>1</v>
      </c>
    </row>
    <row r="58" spans="1:15" ht="17.25" customHeight="1" x14ac:dyDescent="0.15">
      <c r="A58" s="839"/>
      <c r="B58" s="321" t="s">
        <v>69</v>
      </c>
      <c r="C58" s="322">
        <v>136</v>
      </c>
      <c r="D58" s="322">
        <v>121</v>
      </c>
      <c r="E58" s="323">
        <v>257</v>
      </c>
      <c r="F58" s="839"/>
      <c r="G58" s="321" t="s">
        <v>69</v>
      </c>
      <c r="H58" s="322">
        <v>1775</v>
      </c>
      <c r="I58" s="322">
        <v>2052</v>
      </c>
      <c r="J58" s="323">
        <v>3827</v>
      </c>
      <c r="K58" s="839"/>
      <c r="L58" s="321" t="s">
        <v>69</v>
      </c>
      <c r="M58" s="322">
        <v>544</v>
      </c>
      <c r="N58" s="322">
        <v>597</v>
      </c>
      <c r="O58" s="323">
        <v>1141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0</v>
      </c>
      <c r="E59" s="326">
        <v>119</v>
      </c>
      <c r="F59" s="840"/>
      <c r="G59" s="324">
        <v>1665</v>
      </c>
      <c r="H59" s="325">
        <v>1</v>
      </c>
      <c r="I59" s="325">
        <v>6</v>
      </c>
      <c r="J59" s="326">
        <v>1672</v>
      </c>
      <c r="K59" s="840"/>
      <c r="L59" s="324">
        <v>563</v>
      </c>
      <c r="M59" s="325">
        <v>1</v>
      </c>
      <c r="N59" s="325">
        <v>0</v>
      </c>
      <c r="O59" s="326">
        <v>564</v>
      </c>
    </row>
    <row r="60" spans="1:15" ht="17.25" customHeight="1" x14ac:dyDescent="0.15">
      <c r="A60" s="838" t="s">
        <v>19</v>
      </c>
      <c r="B60" s="321" t="s">
        <v>280</v>
      </c>
      <c r="C60" s="322">
        <v>62</v>
      </c>
      <c r="D60" s="322">
        <v>70</v>
      </c>
      <c r="E60" s="323">
        <v>132</v>
      </c>
      <c r="F60" s="838" t="s">
        <v>41</v>
      </c>
      <c r="G60" s="321" t="s">
        <v>280</v>
      </c>
      <c r="H60" s="322">
        <v>1639</v>
      </c>
      <c r="I60" s="322">
        <v>1787</v>
      </c>
      <c r="J60" s="323">
        <v>3426</v>
      </c>
      <c r="K60" s="838" t="s">
        <v>63</v>
      </c>
      <c r="L60" s="321" t="s">
        <v>280</v>
      </c>
      <c r="M60" s="322">
        <v>222</v>
      </c>
      <c r="N60" s="322">
        <v>227</v>
      </c>
      <c r="O60" s="323">
        <v>449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0</v>
      </c>
      <c r="I61" s="322">
        <v>10</v>
      </c>
      <c r="J61" s="323">
        <v>10</v>
      </c>
      <c r="K61" s="839"/>
      <c r="L61" s="321" t="s">
        <v>281</v>
      </c>
      <c r="M61" s="322">
        <v>0</v>
      </c>
      <c r="N61" s="322">
        <v>0</v>
      </c>
      <c r="O61" s="323">
        <v>0</v>
      </c>
    </row>
    <row r="62" spans="1:15" ht="17.25" customHeight="1" x14ac:dyDescent="0.15">
      <c r="A62" s="839"/>
      <c r="B62" s="321" t="s">
        <v>69</v>
      </c>
      <c r="C62" s="322">
        <v>62</v>
      </c>
      <c r="D62" s="322">
        <v>71</v>
      </c>
      <c r="E62" s="323">
        <v>133</v>
      </c>
      <c r="F62" s="839"/>
      <c r="G62" s="321" t="s">
        <v>69</v>
      </c>
      <c r="H62" s="322">
        <v>1639</v>
      </c>
      <c r="I62" s="322">
        <v>1797</v>
      </c>
      <c r="J62" s="323">
        <v>3436</v>
      </c>
      <c r="K62" s="839"/>
      <c r="L62" s="321" t="s">
        <v>69</v>
      </c>
      <c r="M62" s="322">
        <v>222</v>
      </c>
      <c r="N62" s="322">
        <v>227</v>
      </c>
      <c r="O62" s="323">
        <v>449</v>
      </c>
    </row>
    <row r="63" spans="1:15" ht="17.25" customHeight="1" x14ac:dyDescent="0.15">
      <c r="A63" s="840"/>
      <c r="B63" s="324">
        <v>62</v>
      </c>
      <c r="C63" s="325">
        <v>1</v>
      </c>
      <c r="D63" s="325">
        <v>0</v>
      </c>
      <c r="E63" s="326">
        <v>63</v>
      </c>
      <c r="F63" s="840"/>
      <c r="G63" s="324">
        <v>1486</v>
      </c>
      <c r="H63" s="325">
        <v>8</v>
      </c>
      <c r="I63" s="325">
        <v>2</v>
      </c>
      <c r="J63" s="326">
        <v>1496</v>
      </c>
      <c r="K63" s="840"/>
      <c r="L63" s="324">
        <v>228</v>
      </c>
      <c r="M63" s="325">
        <v>0</v>
      </c>
      <c r="N63" s="325">
        <v>0</v>
      </c>
      <c r="O63" s="326">
        <v>228</v>
      </c>
    </row>
    <row r="64" spans="1:15" ht="17.25" customHeight="1" x14ac:dyDescent="0.15">
      <c r="A64" s="838" t="s">
        <v>20</v>
      </c>
      <c r="B64" s="321" t="s">
        <v>280</v>
      </c>
      <c r="C64" s="322">
        <v>270</v>
      </c>
      <c r="D64" s="322">
        <v>269</v>
      </c>
      <c r="E64" s="323">
        <v>539</v>
      </c>
      <c r="F64" s="838" t="s">
        <v>42</v>
      </c>
      <c r="G64" s="321" t="s">
        <v>280</v>
      </c>
      <c r="H64" s="322">
        <v>547</v>
      </c>
      <c r="I64" s="322">
        <v>572</v>
      </c>
      <c r="J64" s="323">
        <v>1119</v>
      </c>
      <c r="K64" s="838" t="s">
        <v>64</v>
      </c>
      <c r="L64" s="321" t="s">
        <v>280</v>
      </c>
      <c r="M64" s="322">
        <v>536</v>
      </c>
      <c r="N64" s="322">
        <v>537</v>
      </c>
      <c r="O64" s="323">
        <v>1073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3</v>
      </c>
      <c r="E65" s="323">
        <v>4</v>
      </c>
      <c r="F65" s="839"/>
      <c r="G65" s="321" t="s">
        <v>281</v>
      </c>
      <c r="H65" s="322">
        <v>0</v>
      </c>
      <c r="I65" s="322">
        <v>1</v>
      </c>
      <c r="J65" s="322">
        <v>1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271</v>
      </c>
      <c r="D66" s="322">
        <v>272</v>
      </c>
      <c r="E66" s="323">
        <v>543</v>
      </c>
      <c r="F66" s="839"/>
      <c r="G66" s="321" t="s">
        <v>69</v>
      </c>
      <c r="H66" s="322">
        <v>547</v>
      </c>
      <c r="I66" s="322">
        <v>573</v>
      </c>
      <c r="J66" s="323">
        <v>1120</v>
      </c>
      <c r="K66" s="839"/>
      <c r="L66" s="321" t="s">
        <v>69</v>
      </c>
      <c r="M66" s="322">
        <v>538</v>
      </c>
      <c r="N66" s="322">
        <v>539</v>
      </c>
      <c r="O66" s="323">
        <v>1077</v>
      </c>
    </row>
    <row r="67" spans="1:15" ht="17.25" customHeight="1" x14ac:dyDescent="0.15">
      <c r="A67" s="840"/>
      <c r="B67" s="324">
        <v>237</v>
      </c>
      <c r="C67" s="325">
        <v>0</v>
      </c>
      <c r="D67" s="325">
        <v>3</v>
      </c>
      <c r="E67" s="326">
        <v>240</v>
      </c>
      <c r="F67" s="840"/>
      <c r="G67" s="324">
        <v>523</v>
      </c>
      <c r="H67" s="325">
        <v>0</v>
      </c>
      <c r="I67" s="325">
        <v>1</v>
      </c>
      <c r="J67" s="326">
        <v>524</v>
      </c>
      <c r="K67" s="840"/>
      <c r="L67" s="324">
        <v>464</v>
      </c>
      <c r="M67" s="325">
        <v>3</v>
      </c>
      <c r="N67" s="325">
        <v>0</v>
      </c>
      <c r="O67" s="326">
        <v>467</v>
      </c>
    </row>
    <row r="68" spans="1:15" ht="17.25" customHeight="1" x14ac:dyDescent="0.15">
      <c r="A68" s="838" t="s">
        <v>21</v>
      </c>
      <c r="B68" s="321" t="s">
        <v>280</v>
      </c>
      <c r="C68" s="322">
        <v>240</v>
      </c>
      <c r="D68" s="322">
        <v>280</v>
      </c>
      <c r="E68" s="323">
        <v>520</v>
      </c>
      <c r="F68" s="838" t="s">
        <v>43</v>
      </c>
      <c r="G68" s="321" t="s">
        <v>280</v>
      </c>
      <c r="H68" s="322">
        <v>903</v>
      </c>
      <c r="I68" s="322">
        <v>925</v>
      </c>
      <c r="J68" s="323">
        <v>1828</v>
      </c>
      <c r="K68" s="838" t="s">
        <v>65</v>
      </c>
      <c r="L68" s="321" t="s">
        <v>280</v>
      </c>
      <c r="M68" s="322">
        <v>215</v>
      </c>
      <c r="N68" s="322">
        <v>238</v>
      </c>
      <c r="O68" s="323">
        <v>453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4</v>
      </c>
      <c r="O69" s="323">
        <v>4</v>
      </c>
    </row>
    <row r="70" spans="1:15" ht="17.25" customHeight="1" x14ac:dyDescent="0.15">
      <c r="A70" s="839"/>
      <c r="B70" s="321" t="s">
        <v>69</v>
      </c>
      <c r="C70" s="322">
        <v>241</v>
      </c>
      <c r="D70" s="322">
        <v>282</v>
      </c>
      <c r="E70" s="323">
        <v>523</v>
      </c>
      <c r="F70" s="839"/>
      <c r="G70" s="321" t="s">
        <v>69</v>
      </c>
      <c r="H70" s="322">
        <v>903</v>
      </c>
      <c r="I70" s="322">
        <v>926</v>
      </c>
      <c r="J70" s="323">
        <v>1829</v>
      </c>
      <c r="K70" s="839"/>
      <c r="L70" s="321" t="s">
        <v>69</v>
      </c>
      <c r="M70" s="322">
        <v>215</v>
      </c>
      <c r="N70" s="322">
        <v>242</v>
      </c>
      <c r="O70" s="323">
        <v>457</v>
      </c>
    </row>
    <row r="71" spans="1:15" ht="17.25" customHeight="1" x14ac:dyDescent="0.15">
      <c r="A71" s="840"/>
      <c r="B71" s="324">
        <v>225</v>
      </c>
      <c r="C71" s="325">
        <v>0</v>
      </c>
      <c r="D71" s="325">
        <v>2</v>
      </c>
      <c r="E71" s="326">
        <v>227</v>
      </c>
      <c r="F71" s="840"/>
      <c r="G71" s="324">
        <v>796</v>
      </c>
      <c r="H71" s="325">
        <v>0</v>
      </c>
      <c r="I71" s="325">
        <v>1</v>
      </c>
      <c r="J71" s="326">
        <v>797</v>
      </c>
      <c r="K71" s="840"/>
      <c r="L71" s="324">
        <v>193</v>
      </c>
      <c r="M71" s="325">
        <v>2</v>
      </c>
      <c r="N71" s="325">
        <v>2</v>
      </c>
      <c r="O71" s="326">
        <v>197</v>
      </c>
    </row>
    <row r="72" spans="1:15" ht="17.25" customHeight="1" x14ac:dyDescent="0.15">
      <c r="A72" s="838" t="s">
        <v>22</v>
      </c>
      <c r="B72" s="321" t="s">
        <v>280</v>
      </c>
      <c r="C72" s="322">
        <v>234</v>
      </c>
      <c r="D72" s="322">
        <v>269</v>
      </c>
      <c r="E72" s="323">
        <v>503</v>
      </c>
      <c r="F72" s="838" t="s">
        <v>44</v>
      </c>
      <c r="G72" s="321" t="s">
        <v>280</v>
      </c>
      <c r="H72" s="322">
        <v>770</v>
      </c>
      <c r="I72" s="322">
        <v>808</v>
      </c>
      <c r="J72" s="323">
        <v>1578</v>
      </c>
      <c r="K72" s="838" t="s">
        <v>66</v>
      </c>
      <c r="L72" s="321" t="s">
        <v>280</v>
      </c>
      <c r="M72" s="322">
        <v>257</v>
      </c>
      <c r="N72" s="322">
        <v>283</v>
      </c>
      <c r="O72" s="323">
        <v>540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234</v>
      </c>
      <c r="D74" s="322">
        <v>269</v>
      </c>
      <c r="E74" s="323">
        <v>503</v>
      </c>
      <c r="F74" s="839"/>
      <c r="G74" s="321" t="s">
        <v>69</v>
      </c>
      <c r="H74" s="322">
        <v>770</v>
      </c>
      <c r="I74" s="322">
        <v>808</v>
      </c>
      <c r="J74" s="323">
        <v>1578</v>
      </c>
      <c r="K74" s="839"/>
      <c r="L74" s="321" t="s">
        <v>69</v>
      </c>
      <c r="M74" s="322">
        <v>257</v>
      </c>
      <c r="N74" s="322">
        <v>283</v>
      </c>
      <c r="O74" s="323">
        <v>540</v>
      </c>
    </row>
    <row r="75" spans="1:15" ht="17.25" customHeight="1" x14ac:dyDescent="0.15">
      <c r="A75" s="840"/>
      <c r="B75" s="324">
        <v>221</v>
      </c>
      <c r="C75" s="325">
        <v>0</v>
      </c>
      <c r="D75" s="325">
        <v>0</v>
      </c>
      <c r="E75" s="326">
        <v>221</v>
      </c>
      <c r="F75" s="840"/>
      <c r="G75" s="324">
        <v>618</v>
      </c>
      <c r="H75" s="325">
        <v>0</v>
      </c>
      <c r="I75" s="325">
        <v>0</v>
      </c>
      <c r="J75" s="326">
        <v>618</v>
      </c>
      <c r="K75" s="840"/>
      <c r="L75" s="324">
        <v>225</v>
      </c>
      <c r="M75" s="325">
        <v>0</v>
      </c>
      <c r="N75" s="325">
        <v>0</v>
      </c>
      <c r="O75" s="326">
        <v>225</v>
      </c>
    </row>
    <row r="76" spans="1:15" ht="17.25" customHeight="1" x14ac:dyDescent="0.15">
      <c r="A76" s="838" t="s">
        <v>23</v>
      </c>
      <c r="B76" s="321" t="s">
        <v>280</v>
      </c>
      <c r="C76" s="322">
        <v>498</v>
      </c>
      <c r="D76" s="322">
        <v>592</v>
      </c>
      <c r="E76" s="323">
        <v>1090</v>
      </c>
      <c r="F76" s="838" t="s">
        <v>45</v>
      </c>
      <c r="G76" s="321" t="s">
        <v>280</v>
      </c>
      <c r="H76" s="322">
        <v>527</v>
      </c>
      <c r="I76" s="322">
        <v>593</v>
      </c>
      <c r="J76" s="323">
        <v>1120</v>
      </c>
      <c r="K76" s="838" t="s">
        <v>67</v>
      </c>
      <c r="L76" s="321" t="s">
        <v>280</v>
      </c>
      <c r="M76" s="322">
        <v>290</v>
      </c>
      <c r="N76" s="322">
        <v>270</v>
      </c>
      <c r="O76" s="323">
        <v>560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7</v>
      </c>
      <c r="O77" s="323">
        <v>7</v>
      </c>
    </row>
    <row r="78" spans="1:15" ht="17.25" customHeight="1" x14ac:dyDescent="0.15">
      <c r="A78" s="839"/>
      <c r="B78" s="321" t="s">
        <v>69</v>
      </c>
      <c r="C78" s="322">
        <v>499</v>
      </c>
      <c r="D78" s="322">
        <v>592</v>
      </c>
      <c r="E78" s="323">
        <v>1091</v>
      </c>
      <c r="F78" s="839"/>
      <c r="G78" s="321" t="s">
        <v>69</v>
      </c>
      <c r="H78" s="322">
        <v>527</v>
      </c>
      <c r="I78" s="322">
        <v>593</v>
      </c>
      <c r="J78" s="323">
        <v>1120</v>
      </c>
      <c r="K78" s="839"/>
      <c r="L78" s="321" t="s">
        <v>69</v>
      </c>
      <c r="M78" s="322">
        <v>290</v>
      </c>
      <c r="N78" s="322">
        <v>277</v>
      </c>
      <c r="O78" s="323">
        <v>567</v>
      </c>
    </row>
    <row r="79" spans="1:15" ht="17.25" customHeight="1" x14ac:dyDescent="0.15">
      <c r="A79" s="840"/>
      <c r="B79" s="324">
        <v>473</v>
      </c>
      <c r="C79" s="325">
        <v>0</v>
      </c>
      <c r="D79" s="325">
        <v>1</v>
      </c>
      <c r="E79" s="326">
        <v>474</v>
      </c>
      <c r="F79" s="840"/>
      <c r="G79" s="324">
        <v>566</v>
      </c>
      <c r="H79" s="325">
        <v>0</v>
      </c>
      <c r="I79" s="325">
        <v>0</v>
      </c>
      <c r="J79" s="326">
        <v>566</v>
      </c>
      <c r="K79" s="840"/>
      <c r="L79" s="324">
        <v>210</v>
      </c>
      <c r="M79" s="325">
        <v>6</v>
      </c>
      <c r="N79" s="325">
        <v>1</v>
      </c>
      <c r="O79" s="326">
        <v>217</v>
      </c>
    </row>
    <row r="80" spans="1:15" ht="17.25" customHeight="1" x14ac:dyDescent="0.15">
      <c r="A80" s="838" t="s">
        <v>24</v>
      </c>
      <c r="B80" s="321" t="s">
        <v>280</v>
      </c>
      <c r="C80" s="322">
        <v>336</v>
      </c>
      <c r="D80" s="322">
        <v>362</v>
      </c>
      <c r="E80" s="323">
        <v>698</v>
      </c>
      <c r="F80" s="838" t="s">
        <v>46</v>
      </c>
      <c r="G80" s="321" t="s">
        <v>280</v>
      </c>
      <c r="H80" s="322">
        <v>278</v>
      </c>
      <c r="I80" s="322">
        <v>272</v>
      </c>
      <c r="J80" s="323">
        <v>550</v>
      </c>
      <c r="K80" s="838" t="s">
        <v>68</v>
      </c>
      <c r="L80" s="321" t="s">
        <v>280</v>
      </c>
      <c r="M80" s="322">
        <v>152</v>
      </c>
      <c r="N80" s="322">
        <v>160</v>
      </c>
      <c r="O80" s="323">
        <v>312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336</v>
      </c>
      <c r="D82" s="322">
        <v>362</v>
      </c>
      <c r="E82" s="323">
        <v>698</v>
      </c>
      <c r="F82" s="839"/>
      <c r="G82" s="321" t="s">
        <v>69</v>
      </c>
      <c r="H82" s="322">
        <v>278</v>
      </c>
      <c r="I82" s="322">
        <v>272</v>
      </c>
      <c r="J82" s="323">
        <v>550</v>
      </c>
      <c r="K82" s="839"/>
      <c r="L82" s="321" t="s">
        <v>69</v>
      </c>
      <c r="M82" s="322">
        <v>152</v>
      </c>
      <c r="N82" s="322">
        <v>160</v>
      </c>
      <c r="O82" s="323">
        <v>312</v>
      </c>
    </row>
    <row r="83" spans="1:20" ht="17.25" customHeight="1" x14ac:dyDescent="0.15">
      <c r="A83" s="840"/>
      <c r="B83" s="324">
        <v>304</v>
      </c>
      <c r="C83" s="325">
        <v>0</v>
      </c>
      <c r="D83" s="325">
        <v>0</v>
      </c>
      <c r="E83" s="326">
        <v>304</v>
      </c>
      <c r="F83" s="840"/>
      <c r="G83" s="324">
        <v>286</v>
      </c>
      <c r="H83" s="325">
        <v>0</v>
      </c>
      <c r="I83" s="325">
        <v>0</v>
      </c>
      <c r="J83" s="326">
        <v>286</v>
      </c>
      <c r="K83" s="840"/>
      <c r="L83" s="324">
        <v>134</v>
      </c>
      <c r="M83" s="325">
        <v>0</v>
      </c>
      <c r="N83" s="325">
        <v>0</v>
      </c>
      <c r="O83" s="326">
        <v>134</v>
      </c>
    </row>
    <row r="84" spans="1:20" ht="17.25" customHeight="1" x14ac:dyDescent="0.15">
      <c r="A84" s="838" t="s">
        <v>25</v>
      </c>
      <c r="B84" s="321" t="s">
        <v>280</v>
      </c>
      <c r="C84" s="322">
        <v>1158</v>
      </c>
      <c r="D84" s="322">
        <v>1284</v>
      </c>
      <c r="E84" s="323">
        <v>2442</v>
      </c>
      <c r="F84" s="838" t="s">
        <v>47</v>
      </c>
      <c r="G84" s="321" t="s">
        <v>280</v>
      </c>
      <c r="H84" s="322">
        <v>219</v>
      </c>
      <c r="I84" s="322">
        <v>252</v>
      </c>
      <c r="J84" s="323">
        <v>471</v>
      </c>
      <c r="K84" s="873" t="s">
        <v>384</v>
      </c>
      <c r="L84" s="321" t="s">
        <v>280</v>
      </c>
      <c r="M84" s="322">
        <v>256</v>
      </c>
      <c r="N84" s="322">
        <v>282</v>
      </c>
      <c r="O84" s="323">
        <v>538</v>
      </c>
    </row>
    <row r="85" spans="1:20" ht="17.25" customHeight="1" x14ac:dyDescent="0.15">
      <c r="A85" s="839"/>
      <c r="B85" s="321" t="s">
        <v>281</v>
      </c>
      <c r="C85" s="322">
        <v>2</v>
      </c>
      <c r="D85" s="322">
        <v>2</v>
      </c>
      <c r="E85" s="323">
        <v>4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1</v>
      </c>
      <c r="O85" s="323">
        <v>2</v>
      </c>
    </row>
    <row r="86" spans="1:20" ht="17.25" customHeight="1" x14ac:dyDescent="0.15">
      <c r="A86" s="839"/>
      <c r="B86" s="321" t="s">
        <v>69</v>
      </c>
      <c r="C86" s="322">
        <v>1160</v>
      </c>
      <c r="D86" s="322">
        <v>1286</v>
      </c>
      <c r="E86" s="323">
        <v>2446</v>
      </c>
      <c r="F86" s="839"/>
      <c r="G86" s="321" t="s">
        <v>69</v>
      </c>
      <c r="H86" s="322">
        <v>219</v>
      </c>
      <c r="I86" s="322">
        <v>252</v>
      </c>
      <c r="J86" s="323">
        <v>471</v>
      </c>
      <c r="K86" s="874"/>
      <c r="L86" s="321" t="s">
        <v>69</v>
      </c>
      <c r="M86" s="322">
        <v>257</v>
      </c>
      <c r="N86" s="322">
        <v>283</v>
      </c>
      <c r="O86" s="323">
        <v>540</v>
      </c>
    </row>
    <row r="87" spans="1:20" ht="17.25" customHeight="1" thickBot="1" x14ac:dyDescent="0.2">
      <c r="A87" s="840"/>
      <c r="B87" s="324">
        <v>1049</v>
      </c>
      <c r="C87" s="325">
        <v>0</v>
      </c>
      <c r="D87" s="325">
        <v>3</v>
      </c>
      <c r="E87" s="326">
        <v>1052</v>
      </c>
      <c r="F87" s="840"/>
      <c r="G87" s="324">
        <v>228</v>
      </c>
      <c r="H87" s="325">
        <v>0</v>
      </c>
      <c r="I87" s="325">
        <v>0</v>
      </c>
      <c r="J87" s="326">
        <v>228</v>
      </c>
      <c r="K87" s="875"/>
      <c r="L87" s="324">
        <v>208</v>
      </c>
      <c r="M87" s="325">
        <v>1</v>
      </c>
      <c r="N87" s="325">
        <v>0</v>
      </c>
      <c r="O87" s="326">
        <v>209</v>
      </c>
    </row>
    <row r="88" spans="1:20" ht="17.25" customHeight="1" x14ac:dyDescent="0.15">
      <c r="A88" s="843" t="s">
        <v>26</v>
      </c>
      <c r="B88" s="321" t="s">
        <v>280</v>
      </c>
      <c r="C88" s="322">
        <v>3816</v>
      </c>
      <c r="D88" s="322">
        <v>4160</v>
      </c>
      <c r="E88" s="323">
        <v>7976</v>
      </c>
      <c r="F88" s="838" t="s">
        <v>48</v>
      </c>
      <c r="G88" s="321" t="s">
        <v>280</v>
      </c>
      <c r="H88" s="322">
        <v>132</v>
      </c>
      <c r="I88" s="322">
        <v>174</v>
      </c>
      <c r="J88" s="323">
        <v>306</v>
      </c>
      <c r="K88" s="846" t="s">
        <v>108</v>
      </c>
      <c r="L88" s="318" t="s">
        <v>280</v>
      </c>
      <c r="M88" s="319">
        <v>34319</v>
      </c>
      <c r="N88" s="319">
        <v>37235</v>
      </c>
      <c r="O88" s="344">
        <v>71554</v>
      </c>
    </row>
    <row r="89" spans="1:20" ht="17.25" customHeight="1" x14ac:dyDescent="0.15">
      <c r="A89" s="844"/>
      <c r="B89" s="321" t="s">
        <v>281</v>
      </c>
      <c r="C89" s="322">
        <v>26</v>
      </c>
      <c r="D89" s="322">
        <v>38</v>
      </c>
      <c r="E89" s="323">
        <v>64</v>
      </c>
      <c r="F89" s="839"/>
      <c r="G89" s="321" t="s">
        <v>281</v>
      </c>
      <c r="H89" s="322">
        <v>4</v>
      </c>
      <c r="I89" s="322">
        <v>0</v>
      </c>
      <c r="J89" s="323">
        <v>4</v>
      </c>
      <c r="K89" s="846"/>
      <c r="L89" s="345" t="s">
        <v>281</v>
      </c>
      <c r="M89" s="346">
        <v>71</v>
      </c>
      <c r="N89" s="346">
        <v>246</v>
      </c>
      <c r="O89" s="347">
        <v>317</v>
      </c>
    </row>
    <row r="90" spans="1:20" ht="17.25" customHeight="1" x14ac:dyDescent="0.15">
      <c r="A90" s="844"/>
      <c r="B90" s="321" t="s">
        <v>69</v>
      </c>
      <c r="C90" s="322">
        <v>3842</v>
      </c>
      <c r="D90" s="322">
        <v>4198</v>
      </c>
      <c r="E90" s="323">
        <v>8040</v>
      </c>
      <c r="F90" s="839"/>
      <c r="G90" s="321" t="s">
        <v>69</v>
      </c>
      <c r="H90" s="322">
        <v>136</v>
      </c>
      <c r="I90" s="322">
        <v>174</v>
      </c>
      <c r="J90" s="323">
        <v>310</v>
      </c>
      <c r="K90" s="846"/>
      <c r="L90" s="345" t="s">
        <v>69</v>
      </c>
      <c r="M90" s="346">
        <v>34390</v>
      </c>
      <c r="N90" s="346">
        <v>37481</v>
      </c>
      <c r="O90" s="347">
        <v>71871</v>
      </c>
    </row>
    <row r="91" spans="1:20" ht="17.25" customHeight="1" thickBot="1" x14ac:dyDescent="0.2">
      <c r="A91" s="845"/>
      <c r="B91" s="329">
        <v>3513</v>
      </c>
      <c r="C91" s="330">
        <v>18</v>
      </c>
      <c r="D91" s="330">
        <v>21</v>
      </c>
      <c r="E91" s="331">
        <v>3552</v>
      </c>
      <c r="F91" s="842"/>
      <c r="G91" s="329">
        <v>163</v>
      </c>
      <c r="H91" s="330">
        <v>3</v>
      </c>
      <c r="I91" s="330">
        <v>1</v>
      </c>
      <c r="J91" s="331">
        <v>167</v>
      </c>
      <c r="K91" s="847"/>
      <c r="L91" s="329">
        <v>32765</v>
      </c>
      <c r="M91" s="330">
        <v>141</v>
      </c>
      <c r="N91" s="330">
        <v>127</v>
      </c>
      <c r="O91" s="348">
        <v>33033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444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1628</v>
      </c>
      <c r="D95" s="319">
        <v>1896</v>
      </c>
      <c r="E95" s="320">
        <v>3524</v>
      </c>
      <c r="F95" s="848" t="s">
        <v>445</v>
      </c>
      <c r="G95" s="318" t="s">
        <v>280</v>
      </c>
      <c r="H95" s="319">
        <v>1396</v>
      </c>
      <c r="I95" s="319">
        <v>1512</v>
      </c>
      <c r="J95" s="320">
        <v>2908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1628</v>
      </c>
      <c r="D97" s="346">
        <v>1900</v>
      </c>
      <c r="E97" s="353">
        <v>3528</v>
      </c>
      <c r="F97" s="849"/>
      <c r="G97" s="345" t="s">
        <v>69</v>
      </c>
      <c r="H97" s="346">
        <v>1397</v>
      </c>
      <c r="I97" s="346">
        <v>1513</v>
      </c>
      <c r="J97" s="353">
        <v>2910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1740</v>
      </c>
      <c r="C98" s="325">
        <v>2</v>
      </c>
      <c r="D98" s="325">
        <v>2</v>
      </c>
      <c r="E98" s="326">
        <v>1744</v>
      </c>
      <c r="F98" s="850"/>
      <c r="G98" s="324">
        <v>1399</v>
      </c>
      <c r="H98" s="325">
        <v>1</v>
      </c>
      <c r="I98" s="325">
        <v>1</v>
      </c>
      <c r="J98" s="326">
        <v>1401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446</v>
      </c>
      <c r="B99" s="321" t="s">
        <v>280</v>
      </c>
      <c r="C99" s="322">
        <v>103</v>
      </c>
      <c r="D99" s="322">
        <v>120</v>
      </c>
      <c r="E99" s="323">
        <v>223</v>
      </c>
      <c r="F99" s="851"/>
      <c r="G99" s="421"/>
      <c r="H99" s="294"/>
      <c r="I99" s="294"/>
      <c r="J99" s="441"/>
      <c r="K99" s="854" t="s">
        <v>447</v>
      </c>
      <c r="L99" s="321" t="s">
        <v>280</v>
      </c>
      <c r="M99" s="322">
        <v>3127</v>
      </c>
      <c r="N99" s="322">
        <v>3528</v>
      </c>
      <c r="O99" s="323">
        <v>6655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103</v>
      </c>
      <c r="D101" s="346">
        <v>120</v>
      </c>
      <c r="E101" s="353">
        <v>223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3128</v>
      </c>
      <c r="N101" s="346">
        <v>3533</v>
      </c>
      <c r="O101" s="353">
        <v>6661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3260</v>
      </c>
      <c r="M102" s="330">
        <v>3</v>
      </c>
      <c r="N102" s="330">
        <v>3</v>
      </c>
      <c r="O102" s="331">
        <v>3266</v>
      </c>
    </row>
    <row r="103" spans="1:15" ht="15" customHeight="1" x14ac:dyDescent="0.15">
      <c r="A103" s="841" t="s">
        <v>74</v>
      </c>
      <c r="B103" s="318" t="s">
        <v>280</v>
      </c>
      <c r="C103" s="319">
        <v>1175</v>
      </c>
      <c r="D103" s="319">
        <v>1310</v>
      </c>
      <c r="E103" s="320">
        <v>2485</v>
      </c>
      <c r="F103" s="848" t="s">
        <v>75</v>
      </c>
      <c r="G103" s="318" t="s">
        <v>280</v>
      </c>
      <c r="H103" s="319">
        <v>1159</v>
      </c>
      <c r="I103" s="319">
        <v>1330</v>
      </c>
      <c r="J103" s="320">
        <v>2489</v>
      </c>
      <c r="K103" s="858" t="s">
        <v>76</v>
      </c>
      <c r="L103" s="318" t="s">
        <v>280</v>
      </c>
      <c r="M103" s="319">
        <v>2334</v>
      </c>
      <c r="N103" s="319">
        <v>2640</v>
      </c>
      <c r="O103" s="320">
        <v>4974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6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1175</v>
      </c>
      <c r="D105" s="346">
        <v>1316</v>
      </c>
      <c r="E105" s="353">
        <v>2491</v>
      </c>
      <c r="F105" s="849"/>
      <c r="G105" s="345" t="s">
        <v>69</v>
      </c>
      <c r="H105" s="346">
        <v>1161</v>
      </c>
      <c r="I105" s="346">
        <v>1333</v>
      </c>
      <c r="J105" s="353">
        <v>2494</v>
      </c>
      <c r="K105" s="855"/>
      <c r="L105" s="345" t="s">
        <v>69</v>
      </c>
      <c r="M105" s="346">
        <v>2336</v>
      </c>
      <c r="N105" s="346">
        <v>2649</v>
      </c>
      <c r="O105" s="353">
        <v>4985</v>
      </c>
    </row>
    <row r="106" spans="1:15" ht="15" customHeight="1" thickBot="1" x14ac:dyDescent="0.2">
      <c r="A106" s="842"/>
      <c r="B106" s="329">
        <v>1268</v>
      </c>
      <c r="C106" s="330">
        <v>0</v>
      </c>
      <c r="D106" s="330">
        <v>5</v>
      </c>
      <c r="E106" s="331">
        <v>1273</v>
      </c>
      <c r="F106" s="857"/>
      <c r="G106" s="329">
        <v>1206</v>
      </c>
      <c r="H106" s="330">
        <v>1</v>
      </c>
      <c r="I106" s="330">
        <v>4</v>
      </c>
      <c r="J106" s="331">
        <v>1211</v>
      </c>
      <c r="K106" s="856"/>
      <c r="L106" s="329">
        <v>2474</v>
      </c>
      <c r="M106" s="330">
        <v>1</v>
      </c>
      <c r="N106" s="330">
        <v>9</v>
      </c>
      <c r="O106" s="331">
        <v>2484</v>
      </c>
    </row>
    <row r="107" spans="1:15" ht="15" customHeight="1" x14ac:dyDescent="0.15">
      <c r="A107" s="841" t="s">
        <v>140</v>
      </c>
      <c r="B107" s="318" t="s">
        <v>280</v>
      </c>
      <c r="C107" s="319">
        <v>1672</v>
      </c>
      <c r="D107" s="319">
        <v>1786</v>
      </c>
      <c r="E107" s="320">
        <v>3458</v>
      </c>
      <c r="F107" s="848" t="s">
        <v>143</v>
      </c>
      <c r="G107" s="318" t="s">
        <v>280</v>
      </c>
      <c r="H107" s="319">
        <v>191</v>
      </c>
      <c r="I107" s="319">
        <v>215</v>
      </c>
      <c r="J107" s="320">
        <v>406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1674</v>
      </c>
      <c r="D109" s="346">
        <v>1789</v>
      </c>
      <c r="E109" s="353">
        <v>3463</v>
      </c>
      <c r="F109" s="849"/>
      <c r="G109" s="345" t="s">
        <v>69</v>
      </c>
      <c r="H109" s="346">
        <v>191</v>
      </c>
      <c r="I109" s="346">
        <v>216</v>
      </c>
      <c r="J109" s="353">
        <v>407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1431</v>
      </c>
      <c r="C110" s="325">
        <v>0</v>
      </c>
      <c r="D110" s="325">
        <v>4</v>
      </c>
      <c r="E110" s="326">
        <v>1435</v>
      </c>
      <c r="F110" s="850"/>
      <c r="G110" s="324">
        <v>182</v>
      </c>
      <c r="H110" s="325">
        <v>0</v>
      </c>
      <c r="I110" s="325">
        <v>1</v>
      </c>
      <c r="J110" s="326">
        <v>183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286</v>
      </c>
      <c r="D111" s="346">
        <v>310</v>
      </c>
      <c r="E111" s="353">
        <v>596</v>
      </c>
      <c r="F111" s="851" t="s">
        <v>144</v>
      </c>
      <c r="G111" s="345" t="s">
        <v>280</v>
      </c>
      <c r="H111" s="346">
        <v>86</v>
      </c>
      <c r="I111" s="346">
        <v>100</v>
      </c>
      <c r="J111" s="353">
        <v>186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286</v>
      </c>
      <c r="D113" s="346">
        <v>311</v>
      </c>
      <c r="E113" s="353">
        <v>597</v>
      </c>
      <c r="F113" s="849"/>
      <c r="G113" s="345" t="s">
        <v>69</v>
      </c>
      <c r="H113" s="346">
        <v>86</v>
      </c>
      <c r="I113" s="346">
        <v>100</v>
      </c>
      <c r="J113" s="353">
        <v>186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301</v>
      </c>
      <c r="C114" s="325">
        <v>0</v>
      </c>
      <c r="D114" s="325">
        <v>1</v>
      </c>
      <c r="E114" s="326">
        <v>302</v>
      </c>
      <c r="F114" s="850"/>
      <c r="G114" s="324">
        <v>90</v>
      </c>
      <c r="H114" s="325">
        <v>0</v>
      </c>
      <c r="I114" s="325">
        <v>0</v>
      </c>
      <c r="J114" s="326">
        <v>90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211</v>
      </c>
      <c r="D115" s="346">
        <v>245</v>
      </c>
      <c r="E115" s="353">
        <v>456</v>
      </c>
      <c r="F115" s="851" t="s">
        <v>145</v>
      </c>
      <c r="G115" s="345" t="s">
        <v>280</v>
      </c>
      <c r="H115" s="346">
        <v>141</v>
      </c>
      <c r="I115" s="346">
        <v>169</v>
      </c>
      <c r="J115" s="353">
        <v>310</v>
      </c>
      <c r="K115" s="855" t="s">
        <v>448</v>
      </c>
      <c r="L115" s="345" t="s">
        <v>280</v>
      </c>
      <c r="M115" s="346">
        <v>2587</v>
      </c>
      <c r="N115" s="346">
        <v>2825</v>
      </c>
      <c r="O115" s="353">
        <v>5412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211</v>
      </c>
      <c r="D117" s="346">
        <v>246</v>
      </c>
      <c r="E117" s="353">
        <v>457</v>
      </c>
      <c r="F117" s="849"/>
      <c r="G117" s="345" t="s">
        <v>69</v>
      </c>
      <c r="H117" s="346">
        <v>141</v>
      </c>
      <c r="I117" s="346">
        <v>170</v>
      </c>
      <c r="J117" s="353">
        <v>311</v>
      </c>
      <c r="K117" s="855"/>
      <c r="L117" s="345" t="s">
        <v>69</v>
      </c>
      <c r="M117" s="346">
        <v>2589</v>
      </c>
      <c r="N117" s="346">
        <v>2832</v>
      </c>
      <c r="O117" s="353">
        <v>5421</v>
      </c>
    </row>
    <row r="118" spans="1:15" ht="15" customHeight="1" thickBot="1" x14ac:dyDescent="0.2">
      <c r="A118" s="842"/>
      <c r="B118" s="329">
        <v>220</v>
      </c>
      <c r="C118" s="330">
        <v>0</v>
      </c>
      <c r="D118" s="330">
        <v>1</v>
      </c>
      <c r="E118" s="331">
        <v>221</v>
      </c>
      <c r="F118" s="857"/>
      <c r="G118" s="329">
        <v>176</v>
      </c>
      <c r="H118" s="330">
        <v>0</v>
      </c>
      <c r="I118" s="330">
        <v>1</v>
      </c>
      <c r="J118" s="331">
        <v>177</v>
      </c>
      <c r="K118" s="856"/>
      <c r="L118" s="329">
        <v>2400</v>
      </c>
      <c r="M118" s="330">
        <v>0</v>
      </c>
      <c r="N118" s="330">
        <v>8</v>
      </c>
      <c r="O118" s="331">
        <v>2408</v>
      </c>
    </row>
    <row r="119" spans="1:15" ht="15" customHeight="1" x14ac:dyDescent="0.15">
      <c r="A119" s="839" t="s">
        <v>84</v>
      </c>
      <c r="B119" s="318" t="s">
        <v>280</v>
      </c>
      <c r="C119" s="319">
        <v>516</v>
      </c>
      <c r="D119" s="319">
        <v>604</v>
      </c>
      <c r="E119" s="320">
        <v>1120</v>
      </c>
      <c r="F119" s="849" t="s">
        <v>146</v>
      </c>
      <c r="G119" s="318" t="s">
        <v>280</v>
      </c>
      <c r="H119" s="319">
        <v>326</v>
      </c>
      <c r="I119" s="319">
        <v>424</v>
      </c>
      <c r="J119" s="320">
        <v>750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516</v>
      </c>
      <c r="D121" s="346">
        <v>606</v>
      </c>
      <c r="E121" s="353">
        <v>1122</v>
      </c>
      <c r="F121" s="849"/>
      <c r="G121" s="345" t="s">
        <v>69</v>
      </c>
      <c r="H121" s="346">
        <v>326</v>
      </c>
      <c r="I121" s="346">
        <v>424</v>
      </c>
      <c r="J121" s="353">
        <v>750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553</v>
      </c>
      <c r="C122" s="325">
        <v>1</v>
      </c>
      <c r="D122" s="325">
        <v>1</v>
      </c>
      <c r="E122" s="326">
        <v>555</v>
      </c>
      <c r="F122" s="850"/>
      <c r="G122" s="324">
        <v>344</v>
      </c>
      <c r="H122" s="325">
        <v>0</v>
      </c>
      <c r="I122" s="325">
        <v>0</v>
      </c>
      <c r="J122" s="326">
        <v>344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390</v>
      </c>
      <c r="D123" s="346">
        <v>437</v>
      </c>
      <c r="E123" s="353">
        <v>827</v>
      </c>
      <c r="F123" s="851" t="s">
        <v>87</v>
      </c>
      <c r="G123" s="345" t="s">
        <v>280</v>
      </c>
      <c r="H123" s="346">
        <v>526</v>
      </c>
      <c r="I123" s="346">
        <v>592</v>
      </c>
      <c r="J123" s="353">
        <v>1118</v>
      </c>
      <c r="K123" s="854" t="s">
        <v>449</v>
      </c>
      <c r="L123" s="321" t="s">
        <v>280</v>
      </c>
      <c r="M123" s="322">
        <v>1758</v>
      </c>
      <c r="N123" s="322">
        <v>2057</v>
      </c>
      <c r="O123" s="323">
        <v>3815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1</v>
      </c>
      <c r="N124" s="346">
        <v>3</v>
      </c>
      <c r="O124" s="353">
        <v>4</v>
      </c>
    </row>
    <row r="125" spans="1:15" ht="15" customHeight="1" x14ac:dyDescent="0.15">
      <c r="A125" s="839"/>
      <c r="B125" s="345" t="s">
        <v>69</v>
      </c>
      <c r="C125" s="346">
        <v>390</v>
      </c>
      <c r="D125" s="346">
        <v>437</v>
      </c>
      <c r="E125" s="353">
        <v>827</v>
      </c>
      <c r="F125" s="849"/>
      <c r="G125" s="345" t="s">
        <v>69</v>
      </c>
      <c r="H125" s="346">
        <v>527</v>
      </c>
      <c r="I125" s="346">
        <v>593</v>
      </c>
      <c r="J125" s="353">
        <v>1120</v>
      </c>
      <c r="K125" s="852"/>
      <c r="L125" s="345" t="s">
        <v>69</v>
      </c>
      <c r="M125" s="346">
        <v>1759</v>
      </c>
      <c r="N125" s="346">
        <v>2060</v>
      </c>
      <c r="O125" s="353">
        <v>3819</v>
      </c>
    </row>
    <row r="126" spans="1:15" ht="15" customHeight="1" thickBot="1" x14ac:dyDescent="0.2">
      <c r="A126" s="839"/>
      <c r="B126" s="329">
        <v>389</v>
      </c>
      <c r="C126" s="330">
        <v>0</v>
      </c>
      <c r="D126" s="330">
        <v>0</v>
      </c>
      <c r="E126" s="331">
        <v>389</v>
      </c>
      <c r="F126" s="849"/>
      <c r="G126" s="329">
        <v>528</v>
      </c>
      <c r="H126" s="330">
        <v>1</v>
      </c>
      <c r="I126" s="330">
        <v>1</v>
      </c>
      <c r="J126" s="331">
        <v>530</v>
      </c>
      <c r="K126" s="853"/>
      <c r="L126" s="329">
        <v>1814</v>
      </c>
      <c r="M126" s="330">
        <v>2</v>
      </c>
      <c r="N126" s="330">
        <v>2</v>
      </c>
      <c r="O126" s="331">
        <v>1818</v>
      </c>
    </row>
    <row r="127" spans="1:15" ht="15" customHeight="1" x14ac:dyDescent="0.15">
      <c r="A127" s="841" t="s">
        <v>89</v>
      </c>
      <c r="B127" s="318" t="s">
        <v>280</v>
      </c>
      <c r="C127" s="319">
        <v>600</v>
      </c>
      <c r="D127" s="319">
        <v>608</v>
      </c>
      <c r="E127" s="320">
        <v>1208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600</v>
      </c>
      <c r="N127" s="319">
        <v>608</v>
      </c>
      <c r="O127" s="320">
        <v>1208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601</v>
      </c>
      <c r="D129" s="346">
        <v>609</v>
      </c>
      <c r="E129" s="353">
        <v>1210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601</v>
      </c>
      <c r="N129" s="346">
        <v>609</v>
      </c>
      <c r="O129" s="353">
        <v>1210</v>
      </c>
    </row>
    <row r="130" spans="1:15" ht="15" customHeight="1" thickBot="1" x14ac:dyDescent="0.2">
      <c r="A130" s="842"/>
      <c r="B130" s="329">
        <v>639</v>
      </c>
      <c r="C130" s="330">
        <v>1</v>
      </c>
      <c r="D130" s="330">
        <v>1</v>
      </c>
      <c r="E130" s="331">
        <v>641</v>
      </c>
      <c r="F130" s="857"/>
      <c r="G130" s="422"/>
      <c r="H130" s="423"/>
      <c r="I130" s="423"/>
      <c r="J130" s="442"/>
      <c r="K130" s="856"/>
      <c r="L130" s="329">
        <v>639</v>
      </c>
      <c r="M130" s="330">
        <v>1</v>
      </c>
      <c r="N130" s="330">
        <v>1</v>
      </c>
      <c r="O130" s="331">
        <v>641</v>
      </c>
    </row>
    <row r="131" spans="1:15" ht="15" customHeight="1" x14ac:dyDescent="0.15">
      <c r="A131" s="841" t="s">
        <v>147</v>
      </c>
      <c r="B131" s="318" t="s">
        <v>280</v>
      </c>
      <c r="C131" s="319">
        <v>221</v>
      </c>
      <c r="D131" s="319">
        <v>269</v>
      </c>
      <c r="E131" s="320">
        <v>490</v>
      </c>
      <c r="F131" s="848" t="s">
        <v>151</v>
      </c>
      <c r="G131" s="318" t="s">
        <v>280</v>
      </c>
      <c r="H131" s="319">
        <v>76</v>
      </c>
      <c r="I131" s="319">
        <v>82</v>
      </c>
      <c r="J131" s="320">
        <v>158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221</v>
      </c>
      <c r="D133" s="346">
        <v>269</v>
      </c>
      <c r="E133" s="353">
        <v>490</v>
      </c>
      <c r="F133" s="849"/>
      <c r="G133" s="345" t="s">
        <v>69</v>
      </c>
      <c r="H133" s="346">
        <v>76</v>
      </c>
      <c r="I133" s="346">
        <v>82</v>
      </c>
      <c r="J133" s="353">
        <v>158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297</v>
      </c>
      <c r="C134" s="325">
        <v>0</v>
      </c>
      <c r="D134" s="325">
        <v>0</v>
      </c>
      <c r="E134" s="326">
        <v>297</v>
      </c>
      <c r="F134" s="850"/>
      <c r="G134" s="324">
        <v>94</v>
      </c>
      <c r="H134" s="325">
        <v>0</v>
      </c>
      <c r="I134" s="325">
        <v>0</v>
      </c>
      <c r="J134" s="326">
        <v>94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25</v>
      </c>
      <c r="E135" s="353">
        <v>54</v>
      </c>
      <c r="F135" s="851" t="s">
        <v>152</v>
      </c>
      <c r="G135" s="345" t="s">
        <v>280</v>
      </c>
      <c r="H135" s="346">
        <v>79</v>
      </c>
      <c r="I135" s="346">
        <v>82</v>
      </c>
      <c r="J135" s="353">
        <v>161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25</v>
      </c>
      <c r="E137" s="353">
        <v>54</v>
      </c>
      <c r="F137" s="849"/>
      <c r="G137" s="345" t="s">
        <v>69</v>
      </c>
      <c r="H137" s="346">
        <v>79</v>
      </c>
      <c r="I137" s="346">
        <v>82</v>
      </c>
      <c r="J137" s="353">
        <v>161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101</v>
      </c>
      <c r="H138" s="325">
        <v>0</v>
      </c>
      <c r="I138" s="325">
        <v>0</v>
      </c>
      <c r="J138" s="326">
        <v>101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73</v>
      </c>
      <c r="D139" s="346">
        <v>75</v>
      </c>
      <c r="E139" s="353">
        <v>148</v>
      </c>
      <c r="F139" s="851" t="s">
        <v>153</v>
      </c>
      <c r="G139" s="345" t="s">
        <v>280</v>
      </c>
      <c r="H139" s="346">
        <v>26</v>
      </c>
      <c r="I139" s="346">
        <v>27</v>
      </c>
      <c r="J139" s="353">
        <v>53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73</v>
      </c>
      <c r="D141" s="346">
        <v>75</v>
      </c>
      <c r="E141" s="353">
        <v>148</v>
      </c>
      <c r="F141" s="849"/>
      <c r="G141" s="345" t="s">
        <v>69</v>
      </c>
      <c r="H141" s="346">
        <v>26</v>
      </c>
      <c r="I141" s="346">
        <v>27</v>
      </c>
      <c r="J141" s="353">
        <v>53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82</v>
      </c>
      <c r="C142" s="325">
        <v>0</v>
      </c>
      <c r="D142" s="325">
        <v>0</v>
      </c>
      <c r="E142" s="326">
        <v>82</v>
      </c>
      <c r="F142" s="850"/>
      <c r="G142" s="324">
        <v>32</v>
      </c>
      <c r="H142" s="325">
        <v>0</v>
      </c>
      <c r="I142" s="325">
        <v>0</v>
      </c>
      <c r="J142" s="326">
        <v>32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137</v>
      </c>
      <c r="D143" s="346">
        <v>121</v>
      </c>
      <c r="E143" s="353">
        <v>258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641</v>
      </c>
      <c r="N143" s="322">
        <v>681</v>
      </c>
      <c r="O143" s="323">
        <v>1322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137</v>
      </c>
      <c r="D145" s="346">
        <v>121</v>
      </c>
      <c r="E145" s="353">
        <v>258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641</v>
      </c>
      <c r="N145" s="346">
        <v>681</v>
      </c>
      <c r="O145" s="353">
        <v>1322</v>
      </c>
    </row>
    <row r="146" spans="1:15" ht="15" customHeight="1" thickBot="1" x14ac:dyDescent="0.2">
      <c r="A146" s="842"/>
      <c r="B146" s="329">
        <v>163</v>
      </c>
      <c r="C146" s="330">
        <v>0</v>
      </c>
      <c r="D146" s="330">
        <v>0</v>
      </c>
      <c r="E146" s="331">
        <v>163</v>
      </c>
      <c r="F146" s="857"/>
      <c r="G146" s="425"/>
      <c r="H146" s="423"/>
      <c r="I146" s="423"/>
      <c r="J146" s="444"/>
      <c r="K146" s="856"/>
      <c r="L146" s="399">
        <v>801</v>
      </c>
      <c r="M146" s="400">
        <v>0</v>
      </c>
      <c r="N146" s="400">
        <v>0</v>
      </c>
      <c r="O146" s="401">
        <v>801</v>
      </c>
    </row>
    <row r="147" spans="1:15" ht="15" customHeight="1" x14ac:dyDescent="0.15">
      <c r="A147" s="841" t="s">
        <v>154</v>
      </c>
      <c r="B147" s="318" t="s">
        <v>280</v>
      </c>
      <c r="C147" s="319">
        <v>342</v>
      </c>
      <c r="D147" s="319">
        <v>352</v>
      </c>
      <c r="E147" s="320">
        <v>694</v>
      </c>
      <c r="F147" s="848" t="s">
        <v>157</v>
      </c>
      <c r="G147" s="318" t="s">
        <v>280</v>
      </c>
      <c r="H147" s="319">
        <v>86</v>
      </c>
      <c r="I147" s="319">
        <v>97</v>
      </c>
      <c r="J147" s="320">
        <v>183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342</v>
      </c>
      <c r="D149" s="346">
        <v>353</v>
      </c>
      <c r="E149" s="353">
        <v>695</v>
      </c>
      <c r="F149" s="849"/>
      <c r="G149" s="345" t="s">
        <v>69</v>
      </c>
      <c r="H149" s="346">
        <v>86</v>
      </c>
      <c r="I149" s="346">
        <v>97</v>
      </c>
      <c r="J149" s="353">
        <v>183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392</v>
      </c>
      <c r="C150" s="325">
        <v>0</v>
      </c>
      <c r="D150" s="325">
        <v>1</v>
      </c>
      <c r="E150" s="326">
        <v>393</v>
      </c>
      <c r="F150" s="850"/>
      <c r="G150" s="324">
        <v>114</v>
      </c>
      <c r="H150" s="325">
        <v>0</v>
      </c>
      <c r="I150" s="325">
        <v>0</v>
      </c>
      <c r="J150" s="326">
        <v>114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73</v>
      </c>
      <c r="D151" s="346">
        <v>73</v>
      </c>
      <c r="E151" s="353">
        <v>146</v>
      </c>
      <c r="F151" s="851" t="s">
        <v>158</v>
      </c>
      <c r="G151" s="345" t="s">
        <v>280</v>
      </c>
      <c r="H151" s="346">
        <v>406</v>
      </c>
      <c r="I151" s="346">
        <v>361</v>
      </c>
      <c r="J151" s="353">
        <v>767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73</v>
      </c>
      <c r="D153" s="346">
        <v>73</v>
      </c>
      <c r="E153" s="353">
        <v>146</v>
      </c>
      <c r="F153" s="849"/>
      <c r="G153" s="345" t="s">
        <v>69</v>
      </c>
      <c r="H153" s="346">
        <v>406</v>
      </c>
      <c r="I153" s="346">
        <v>367</v>
      </c>
      <c r="J153" s="353">
        <v>773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95</v>
      </c>
      <c r="C154" s="325">
        <v>0</v>
      </c>
      <c r="D154" s="325">
        <v>0</v>
      </c>
      <c r="E154" s="326">
        <v>95</v>
      </c>
      <c r="F154" s="850"/>
      <c r="G154" s="324">
        <v>479</v>
      </c>
      <c r="H154" s="325">
        <v>1</v>
      </c>
      <c r="I154" s="325">
        <v>5</v>
      </c>
      <c r="J154" s="326">
        <v>485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70</v>
      </c>
      <c r="D155" s="346">
        <v>89</v>
      </c>
      <c r="E155" s="353">
        <v>159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977</v>
      </c>
      <c r="N155" s="322">
        <v>972</v>
      </c>
      <c r="O155" s="323">
        <v>1949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70</v>
      </c>
      <c r="D157" s="346">
        <v>89</v>
      </c>
      <c r="E157" s="353">
        <v>159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977</v>
      </c>
      <c r="N157" s="346">
        <v>979</v>
      </c>
      <c r="O157" s="353">
        <v>1956</v>
      </c>
    </row>
    <row r="158" spans="1:15" ht="15" customHeight="1" thickBot="1" x14ac:dyDescent="0.2">
      <c r="A158" s="842"/>
      <c r="B158" s="329">
        <v>116</v>
      </c>
      <c r="C158" s="330">
        <v>0</v>
      </c>
      <c r="D158" s="330">
        <v>0</v>
      </c>
      <c r="E158" s="331">
        <v>116</v>
      </c>
      <c r="F158" s="857"/>
      <c r="G158" s="425"/>
      <c r="H158" s="423"/>
      <c r="I158" s="423"/>
      <c r="J158" s="444"/>
      <c r="K158" s="855"/>
      <c r="L158" s="408">
        <v>1196</v>
      </c>
      <c r="M158" s="409">
        <v>1</v>
      </c>
      <c r="N158" s="409">
        <v>6</v>
      </c>
      <c r="O158" s="410">
        <v>1203</v>
      </c>
    </row>
    <row r="159" spans="1:15" ht="15" customHeight="1" x14ac:dyDescent="0.15">
      <c r="A159" s="844" t="s">
        <v>105</v>
      </c>
      <c r="B159" s="318" t="s">
        <v>280</v>
      </c>
      <c r="C159" s="319">
        <v>216</v>
      </c>
      <c r="D159" s="319">
        <v>235</v>
      </c>
      <c r="E159" s="320">
        <v>451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216</v>
      </c>
      <c r="N159" s="319">
        <v>235</v>
      </c>
      <c r="O159" s="320">
        <v>451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216</v>
      </c>
      <c r="D161" s="346">
        <v>235</v>
      </c>
      <c r="E161" s="353">
        <v>451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216</v>
      </c>
      <c r="N161" s="346">
        <v>235</v>
      </c>
      <c r="O161" s="353">
        <v>451</v>
      </c>
    </row>
    <row r="162" spans="1:15" ht="15" customHeight="1" thickBot="1" x14ac:dyDescent="0.2">
      <c r="A162" s="844"/>
      <c r="B162" s="329">
        <v>287</v>
      </c>
      <c r="C162" s="330">
        <v>0</v>
      </c>
      <c r="D162" s="330">
        <v>0</v>
      </c>
      <c r="E162" s="331">
        <v>287</v>
      </c>
      <c r="F162" s="849"/>
      <c r="G162" s="426"/>
      <c r="H162" s="423"/>
      <c r="I162" s="423"/>
      <c r="J162" s="445"/>
      <c r="K162" s="865"/>
      <c r="L162" s="399">
        <v>287</v>
      </c>
      <c r="M162" s="400">
        <v>0</v>
      </c>
      <c r="N162" s="400">
        <v>0</v>
      </c>
      <c r="O162" s="401">
        <v>287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46559</v>
      </c>
      <c r="N163" s="414">
        <v>50781</v>
      </c>
      <c r="O163" s="415">
        <v>97340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78</v>
      </c>
      <c r="N164" s="414">
        <v>278</v>
      </c>
      <c r="O164" s="415">
        <v>356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46637</v>
      </c>
      <c r="N165" s="414">
        <v>51059</v>
      </c>
      <c r="O165" s="415">
        <v>97696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45636</v>
      </c>
      <c r="M166" s="417">
        <v>149</v>
      </c>
      <c r="N166" s="417">
        <v>156</v>
      </c>
      <c r="O166" s="418">
        <v>45941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7EAF-4083-4A5E-B963-F0D46CC4CB54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456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162</v>
      </c>
      <c r="D4" s="319">
        <v>182</v>
      </c>
      <c r="E4" s="320">
        <v>344</v>
      </c>
      <c r="F4" s="841" t="s">
        <v>27</v>
      </c>
      <c r="G4" s="318" t="s">
        <v>280</v>
      </c>
      <c r="H4" s="319">
        <v>175</v>
      </c>
      <c r="I4" s="319">
        <v>216</v>
      </c>
      <c r="J4" s="320">
        <v>391</v>
      </c>
      <c r="K4" s="841" t="s">
        <v>49</v>
      </c>
      <c r="L4" s="318" t="s">
        <v>280</v>
      </c>
      <c r="M4" s="319">
        <v>220</v>
      </c>
      <c r="N4" s="319">
        <v>239</v>
      </c>
      <c r="O4" s="320">
        <v>459</v>
      </c>
    </row>
    <row r="5" spans="1:20" ht="17.25" customHeight="1" x14ac:dyDescent="0.15">
      <c r="A5" s="839"/>
      <c r="B5" s="321" t="s">
        <v>281</v>
      </c>
      <c r="C5" s="322">
        <v>0</v>
      </c>
      <c r="D5" s="322">
        <v>1</v>
      </c>
      <c r="E5" s="323">
        <v>1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6</v>
      </c>
      <c r="O5" s="323">
        <v>6</v>
      </c>
    </row>
    <row r="6" spans="1:20" ht="17.25" customHeight="1" x14ac:dyDescent="0.15">
      <c r="A6" s="839"/>
      <c r="B6" s="321" t="s">
        <v>69</v>
      </c>
      <c r="C6" s="322">
        <v>162</v>
      </c>
      <c r="D6" s="322">
        <v>183</v>
      </c>
      <c r="E6" s="323">
        <v>345</v>
      </c>
      <c r="F6" s="839"/>
      <c r="G6" s="321" t="s">
        <v>69</v>
      </c>
      <c r="H6" s="322">
        <v>177</v>
      </c>
      <c r="I6" s="322">
        <v>218</v>
      </c>
      <c r="J6" s="323">
        <v>395</v>
      </c>
      <c r="K6" s="839"/>
      <c r="L6" s="321" t="s">
        <v>69</v>
      </c>
      <c r="M6" s="322">
        <v>220</v>
      </c>
      <c r="N6" s="322">
        <v>245</v>
      </c>
      <c r="O6" s="323">
        <v>465</v>
      </c>
    </row>
    <row r="7" spans="1:20" ht="17.25" customHeight="1" x14ac:dyDescent="0.15">
      <c r="A7" s="840"/>
      <c r="B7" s="324">
        <v>173</v>
      </c>
      <c r="C7" s="325">
        <v>1</v>
      </c>
      <c r="D7" s="325">
        <v>0</v>
      </c>
      <c r="E7" s="326">
        <v>174</v>
      </c>
      <c r="F7" s="840"/>
      <c r="G7" s="324">
        <v>196</v>
      </c>
      <c r="H7" s="325">
        <v>1</v>
      </c>
      <c r="I7" s="325">
        <v>3</v>
      </c>
      <c r="J7" s="326">
        <v>200</v>
      </c>
      <c r="K7" s="840"/>
      <c r="L7" s="324">
        <v>230</v>
      </c>
      <c r="M7" s="325">
        <v>6</v>
      </c>
      <c r="N7" s="325">
        <v>0</v>
      </c>
      <c r="O7" s="326">
        <v>236</v>
      </c>
    </row>
    <row r="8" spans="1:20" ht="17.25" customHeight="1" x14ac:dyDescent="0.15">
      <c r="A8" s="838" t="s">
        <v>6</v>
      </c>
      <c r="B8" s="321" t="s">
        <v>280</v>
      </c>
      <c r="C8" s="322">
        <v>149</v>
      </c>
      <c r="D8" s="322">
        <v>165</v>
      </c>
      <c r="E8" s="323">
        <v>314</v>
      </c>
      <c r="F8" s="838" t="s">
        <v>28</v>
      </c>
      <c r="G8" s="321" t="s">
        <v>280</v>
      </c>
      <c r="H8" s="322">
        <v>145</v>
      </c>
      <c r="I8" s="322">
        <v>200</v>
      </c>
      <c r="J8" s="323">
        <v>345</v>
      </c>
      <c r="K8" s="838" t="s">
        <v>50</v>
      </c>
      <c r="L8" s="321" t="s">
        <v>280</v>
      </c>
      <c r="M8" s="322">
        <v>1230</v>
      </c>
      <c r="N8" s="322">
        <v>1238</v>
      </c>
      <c r="O8" s="323">
        <v>2468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1</v>
      </c>
      <c r="I9" s="322">
        <v>0</v>
      </c>
      <c r="J9" s="323">
        <v>1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150</v>
      </c>
      <c r="D10" s="322">
        <v>166</v>
      </c>
      <c r="E10" s="323">
        <v>316</v>
      </c>
      <c r="F10" s="839"/>
      <c r="G10" s="321" t="s">
        <v>69</v>
      </c>
      <c r="H10" s="322">
        <v>146</v>
      </c>
      <c r="I10" s="322">
        <v>200</v>
      </c>
      <c r="J10" s="323">
        <v>346</v>
      </c>
      <c r="K10" s="839"/>
      <c r="L10" s="321" t="s">
        <v>69</v>
      </c>
      <c r="M10" s="322">
        <v>1230</v>
      </c>
      <c r="N10" s="322">
        <v>1246</v>
      </c>
      <c r="O10" s="323">
        <v>2476</v>
      </c>
    </row>
    <row r="11" spans="1:20" ht="17.25" customHeight="1" x14ac:dyDescent="0.15">
      <c r="A11" s="840"/>
      <c r="B11" s="324">
        <v>162</v>
      </c>
      <c r="C11" s="325">
        <v>1</v>
      </c>
      <c r="D11" s="325">
        <v>1</v>
      </c>
      <c r="E11" s="326">
        <v>164</v>
      </c>
      <c r="F11" s="840"/>
      <c r="G11" s="324">
        <v>166</v>
      </c>
      <c r="H11" s="434">
        <v>1</v>
      </c>
      <c r="I11" s="325">
        <v>0</v>
      </c>
      <c r="J11" s="328">
        <v>167</v>
      </c>
      <c r="K11" s="840"/>
      <c r="L11" s="327">
        <v>1086</v>
      </c>
      <c r="M11" s="325">
        <v>1</v>
      </c>
      <c r="N11" s="325">
        <v>7</v>
      </c>
      <c r="O11" s="328">
        <v>1094</v>
      </c>
    </row>
    <row r="12" spans="1:20" ht="17.25" customHeight="1" x14ac:dyDescent="0.15">
      <c r="A12" s="838" t="s">
        <v>7</v>
      </c>
      <c r="B12" s="321" t="s">
        <v>280</v>
      </c>
      <c r="C12" s="322">
        <v>165</v>
      </c>
      <c r="D12" s="322">
        <v>193</v>
      </c>
      <c r="E12" s="323">
        <v>358</v>
      </c>
      <c r="F12" s="838" t="s">
        <v>29</v>
      </c>
      <c r="G12" s="321" t="s">
        <v>280</v>
      </c>
      <c r="H12" s="322">
        <v>59</v>
      </c>
      <c r="I12" s="322">
        <v>75</v>
      </c>
      <c r="J12" s="323">
        <v>134</v>
      </c>
      <c r="K12" s="838" t="s">
        <v>51</v>
      </c>
      <c r="L12" s="321" t="s">
        <v>280</v>
      </c>
      <c r="M12" s="322">
        <v>2013</v>
      </c>
      <c r="N12" s="322">
        <v>2212</v>
      </c>
      <c r="O12" s="323">
        <v>4225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1</v>
      </c>
      <c r="I13" s="322">
        <v>1</v>
      </c>
      <c r="J13" s="323">
        <v>2</v>
      </c>
      <c r="K13" s="839"/>
      <c r="L13" s="321" t="s">
        <v>281</v>
      </c>
      <c r="M13" s="322">
        <v>2</v>
      </c>
      <c r="N13" s="322">
        <v>9</v>
      </c>
      <c r="O13" s="323">
        <v>11</v>
      </c>
    </row>
    <row r="14" spans="1:20" ht="17.25" customHeight="1" x14ac:dyDescent="0.15">
      <c r="A14" s="839"/>
      <c r="B14" s="321" t="s">
        <v>69</v>
      </c>
      <c r="C14" s="322">
        <v>166</v>
      </c>
      <c r="D14" s="322">
        <v>197</v>
      </c>
      <c r="E14" s="323">
        <v>363</v>
      </c>
      <c r="F14" s="839"/>
      <c r="G14" s="321" t="s">
        <v>69</v>
      </c>
      <c r="H14" s="322">
        <v>60</v>
      </c>
      <c r="I14" s="322">
        <v>76</v>
      </c>
      <c r="J14" s="323">
        <v>136</v>
      </c>
      <c r="K14" s="839"/>
      <c r="L14" s="321" t="s">
        <v>69</v>
      </c>
      <c r="M14" s="322">
        <v>2015</v>
      </c>
      <c r="N14" s="322">
        <v>2221</v>
      </c>
      <c r="O14" s="323">
        <v>4236</v>
      </c>
    </row>
    <row r="15" spans="1:20" ht="17.25" customHeight="1" x14ac:dyDescent="0.15">
      <c r="A15" s="840"/>
      <c r="B15" s="324">
        <v>195</v>
      </c>
      <c r="C15" s="325">
        <v>2</v>
      </c>
      <c r="D15" s="325">
        <v>2</v>
      </c>
      <c r="E15" s="326">
        <v>199</v>
      </c>
      <c r="F15" s="840"/>
      <c r="G15" s="324">
        <v>65</v>
      </c>
      <c r="H15" s="325">
        <v>0</v>
      </c>
      <c r="I15" s="325">
        <v>1</v>
      </c>
      <c r="J15" s="326">
        <v>66</v>
      </c>
      <c r="K15" s="840"/>
      <c r="L15" s="324">
        <v>1768</v>
      </c>
      <c r="M15" s="325">
        <v>4</v>
      </c>
      <c r="N15" s="325">
        <v>6</v>
      </c>
      <c r="O15" s="326">
        <v>1778</v>
      </c>
    </row>
    <row r="16" spans="1:20" ht="17.25" customHeight="1" x14ac:dyDescent="0.15">
      <c r="A16" s="838" t="s">
        <v>8</v>
      </c>
      <c r="B16" s="321" t="s">
        <v>280</v>
      </c>
      <c r="C16" s="322">
        <v>149</v>
      </c>
      <c r="D16" s="322">
        <v>163</v>
      </c>
      <c r="E16" s="323">
        <v>312</v>
      </c>
      <c r="F16" s="838" t="s">
        <v>30</v>
      </c>
      <c r="G16" s="321" t="s">
        <v>280</v>
      </c>
      <c r="H16" s="322">
        <v>842</v>
      </c>
      <c r="I16" s="322">
        <v>938</v>
      </c>
      <c r="J16" s="323">
        <v>1780</v>
      </c>
      <c r="K16" s="838" t="s">
        <v>52</v>
      </c>
      <c r="L16" s="321" t="s">
        <v>280</v>
      </c>
      <c r="M16" s="322">
        <v>239</v>
      </c>
      <c r="N16" s="322">
        <v>146</v>
      </c>
      <c r="O16" s="323">
        <v>385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14</v>
      </c>
      <c r="J17" s="323">
        <v>15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152</v>
      </c>
      <c r="D18" s="322">
        <v>175</v>
      </c>
      <c r="E18" s="323">
        <v>327</v>
      </c>
      <c r="F18" s="839"/>
      <c r="G18" s="321" t="s">
        <v>69</v>
      </c>
      <c r="H18" s="322">
        <v>843</v>
      </c>
      <c r="I18" s="322">
        <v>952</v>
      </c>
      <c r="J18" s="323">
        <v>1795</v>
      </c>
      <c r="K18" s="839"/>
      <c r="L18" s="321" t="s">
        <v>69</v>
      </c>
      <c r="M18" s="322">
        <v>240</v>
      </c>
      <c r="N18" s="322">
        <v>148</v>
      </c>
      <c r="O18" s="323">
        <v>388</v>
      </c>
    </row>
    <row r="19" spans="1:15" ht="17.25" customHeight="1" x14ac:dyDescent="0.15">
      <c r="A19" s="840"/>
      <c r="B19" s="324">
        <v>160</v>
      </c>
      <c r="C19" s="325">
        <v>6</v>
      </c>
      <c r="D19" s="325">
        <v>6</v>
      </c>
      <c r="E19" s="326">
        <v>172</v>
      </c>
      <c r="F19" s="840"/>
      <c r="G19" s="324">
        <v>792</v>
      </c>
      <c r="H19" s="325">
        <v>10</v>
      </c>
      <c r="I19" s="325">
        <v>4</v>
      </c>
      <c r="J19" s="326">
        <v>806</v>
      </c>
      <c r="K19" s="840"/>
      <c r="L19" s="324">
        <v>257</v>
      </c>
      <c r="M19" s="325">
        <v>0</v>
      </c>
      <c r="N19" s="325">
        <v>2</v>
      </c>
      <c r="O19" s="326">
        <v>259</v>
      </c>
    </row>
    <row r="20" spans="1:15" ht="17.25" customHeight="1" x14ac:dyDescent="0.15">
      <c r="A20" s="838" t="s">
        <v>9</v>
      </c>
      <c r="B20" s="321" t="s">
        <v>280</v>
      </c>
      <c r="C20" s="322">
        <v>71</v>
      </c>
      <c r="D20" s="322">
        <v>61</v>
      </c>
      <c r="E20" s="323">
        <v>132</v>
      </c>
      <c r="F20" s="838" t="s">
        <v>31</v>
      </c>
      <c r="G20" s="321" t="s">
        <v>280</v>
      </c>
      <c r="H20" s="322">
        <v>101</v>
      </c>
      <c r="I20" s="322">
        <v>148</v>
      </c>
      <c r="J20" s="323">
        <v>249</v>
      </c>
      <c r="K20" s="838" t="s">
        <v>53</v>
      </c>
      <c r="L20" s="321" t="s">
        <v>280</v>
      </c>
      <c r="M20" s="322">
        <v>148</v>
      </c>
      <c r="N20" s="322">
        <v>167</v>
      </c>
      <c r="O20" s="323">
        <v>315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72</v>
      </c>
      <c r="D22" s="322">
        <v>64</v>
      </c>
      <c r="E22" s="323">
        <v>136</v>
      </c>
      <c r="F22" s="839"/>
      <c r="G22" s="321" t="s">
        <v>69</v>
      </c>
      <c r="H22" s="322">
        <v>101</v>
      </c>
      <c r="I22" s="322">
        <v>148</v>
      </c>
      <c r="J22" s="323">
        <v>249</v>
      </c>
      <c r="K22" s="839"/>
      <c r="L22" s="321" t="s">
        <v>69</v>
      </c>
      <c r="M22" s="322">
        <v>148</v>
      </c>
      <c r="N22" s="322">
        <v>168</v>
      </c>
      <c r="O22" s="323">
        <v>316</v>
      </c>
    </row>
    <row r="23" spans="1:15" ht="17.25" customHeight="1" x14ac:dyDescent="0.15">
      <c r="A23" s="840"/>
      <c r="B23" s="324">
        <v>80</v>
      </c>
      <c r="C23" s="325">
        <v>3</v>
      </c>
      <c r="D23" s="325">
        <v>1</v>
      </c>
      <c r="E23" s="326">
        <v>84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198</v>
      </c>
      <c r="M23" s="325">
        <v>1</v>
      </c>
      <c r="N23" s="325">
        <v>0</v>
      </c>
      <c r="O23" s="326">
        <v>199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49</v>
      </c>
      <c r="E24" s="322">
        <v>98</v>
      </c>
      <c r="F24" s="838" t="s">
        <v>32</v>
      </c>
      <c r="G24" s="321" t="s">
        <v>280</v>
      </c>
      <c r="H24" s="322">
        <v>298</v>
      </c>
      <c r="I24" s="322">
        <v>340</v>
      </c>
      <c r="J24" s="323">
        <v>638</v>
      </c>
      <c r="K24" s="838" t="s">
        <v>54</v>
      </c>
      <c r="L24" s="321" t="s">
        <v>280</v>
      </c>
      <c r="M24" s="322">
        <v>666</v>
      </c>
      <c r="N24" s="322">
        <v>727</v>
      </c>
      <c r="O24" s="323">
        <v>1393</v>
      </c>
    </row>
    <row r="25" spans="1:15" ht="17.25" customHeight="1" x14ac:dyDescent="0.15">
      <c r="A25" s="839"/>
      <c r="B25" s="321" t="s">
        <v>281</v>
      </c>
      <c r="C25" s="322">
        <v>0</v>
      </c>
      <c r="D25" s="322">
        <v>0</v>
      </c>
      <c r="E25" s="322">
        <v>0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0</v>
      </c>
      <c r="O25" s="323">
        <v>0</v>
      </c>
    </row>
    <row r="26" spans="1:15" ht="17.25" customHeight="1" x14ac:dyDescent="0.15">
      <c r="A26" s="839"/>
      <c r="B26" s="321" t="s">
        <v>69</v>
      </c>
      <c r="C26" s="322">
        <v>49</v>
      </c>
      <c r="D26" s="322">
        <v>49</v>
      </c>
      <c r="E26" s="323">
        <v>98</v>
      </c>
      <c r="F26" s="839"/>
      <c r="G26" s="321" t="s">
        <v>69</v>
      </c>
      <c r="H26" s="322">
        <v>298</v>
      </c>
      <c r="I26" s="322">
        <v>340</v>
      </c>
      <c r="J26" s="323">
        <v>638</v>
      </c>
      <c r="K26" s="839"/>
      <c r="L26" s="321" t="s">
        <v>69</v>
      </c>
      <c r="M26" s="322">
        <v>666</v>
      </c>
      <c r="N26" s="322">
        <v>727</v>
      </c>
      <c r="O26" s="323">
        <v>1393</v>
      </c>
    </row>
    <row r="27" spans="1:15" ht="17.25" customHeight="1" x14ac:dyDescent="0.15">
      <c r="A27" s="840"/>
      <c r="B27" s="324">
        <v>47</v>
      </c>
      <c r="C27" s="325">
        <v>0</v>
      </c>
      <c r="D27" s="325">
        <v>0</v>
      </c>
      <c r="E27" s="326">
        <v>47</v>
      </c>
      <c r="F27" s="840"/>
      <c r="G27" s="324">
        <v>333</v>
      </c>
      <c r="H27" s="325">
        <v>0</v>
      </c>
      <c r="I27" s="325">
        <v>0</v>
      </c>
      <c r="J27" s="326">
        <v>333</v>
      </c>
      <c r="K27" s="840"/>
      <c r="L27" s="324">
        <v>679</v>
      </c>
      <c r="M27" s="325">
        <v>0</v>
      </c>
      <c r="N27" s="325">
        <v>0</v>
      </c>
      <c r="O27" s="326">
        <v>679</v>
      </c>
    </row>
    <row r="28" spans="1:15" ht="17.25" customHeight="1" x14ac:dyDescent="0.15">
      <c r="A28" s="838" t="s">
        <v>11</v>
      </c>
      <c r="B28" s="321" t="s">
        <v>280</v>
      </c>
      <c r="C28" s="322">
        <v>133</v>
      </c>
      <c r="D28" s="322">
        <v>178</v>
      </c>
      <c r="E28" s="323">
        <v>311</v>
      </c>
      <c r="F28" s="838" t="s">
        <v>33</v>
      </c>
      <c r="G28" s="321" t="s">
        <v>280</v>
      </c>
      <c r="H28" s="322">
        <v>34</v>
      </c>
      <c r="I28" s="322">
        <v>42</v>
      </c>
      <c r="J28" s="323">
        <v>76</v>
      </c>
      <c r="K28" s="838" t="s">
        <v>55</v>
      </c>
      <c r="L28" s="321" t="s">
        <v>280</v>
      </c>
      <c r="M28" s="322">
        <v>128</v>
      </c>
      <c r="N28" s="322">
        <v>144</v>
      </c>
      <c r="O28" s="323">
        <v>272</v>
      </c>
    </row>
    <row r="29" spans="1:15" ht="17.25" customHeight="1" x14ac:dyDescent="0.15">
      <c r="A29" s="839"/>
      <c r="B29" s="321" t="s">
        <v>281</v>
      </c>
      <c r="C29" s="322">
        <v>5</v>
      </c>
      <c r="D29" s="322">
        <v>3</v>
      </c>
      <c r="E29" s="323">
        <v>8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138</v>
      </c>
      <c r="D30" s="322">
        <v>181</v>
      </c>
      <c r="E30" s="323">
        <v>319</v>
      </c>
      <c r="F30" s="839"/>
      <c r="G30" s="321" t="s">
        <v>69</v>
      </c>
      <c r="H30" s="322">
        <v>34</v>
      </c>
      <c r="I30" s="322">
        <v>42</v>
      </c>
      <c r="J30" s="323">
        <v>76</v>
      </c>
      <c r="K30" s="839"/>
      <c r="L30" s="321" t="s">
        <v>69</v>
      </c>
      <c r="M30" s="322">
        <v>128</v>
      </c>
      <c r="N30" s="322">
        <v>144</v>
      </c>
      <c r="O30" s="323">
        <v>272</v>
      </c>
    </row>
    <row r="31" spans="1:15" ht="17.25" customHeight="1" x14ac:dyDescent="0.15">
      <c r="A31" s="840"/>
      <c r="B31" s="324">
        <v>177</v>
      </c>
      <c r="C31" s="325">
        <v>7</v>
      </c>
      <c r="D31" s="325">
        <v>1</v>
      </c>
      <c r="E31" s="326">
        <v>185</v>
      </c>
      <c r="F31" s="840"/>
      <c r="G31" s="324">
        <v>42</v>
      </c>
      <c r="H31" s="325">
        <v>0</v>
      </c>
      <c r="I31" s="325">
        <v>0</v>
      </c>
      <c r="J31" s="326">
        <v>42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208</v>
      </c>
      <c r="D32" s="322">
        <v>244</v>
      </c>
      <c r="E32" s="322">
        <v>452</v>
      </c>
      <c r="F32" s="838" t="s">
        <v>34</v>
      </c>
      <c r="G32" s="321" t="s">
        <v>280</v>
      </c>
      <c r="H32" s="322">
        <v>53</v>
      </c>
      <c r="I32" s="322">
        <v>63</v>
      </c>
      <c r="J32" s="323">
        <v>116</v>
      </c>
      <c r="K32" s="838" t="s">
        <v>56</v>
      </c>
      <c r="L32" s="321" t="s">
        <v>280</v>
      </c>
      <c r="M32" s="322">
        <v>491</v>
      </c>
      <c r="N32" s="322">
        <v>550</v>
      </c>
      <c r="O32" s="323">
        <v>1041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1</v>
      </c>
      <c r="E33" s="322">
        <v>1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208</v>
      </c>
      <c r="D34" s="322">
        <v>245</v>
      </c>
      <c r="E34" s="323">
        <v>453</v>
      </c>
      <c r="F34" s="839"/>
      <c r="G34" s="321" t="s">
        <v>69</v>
      </c>
      <c r="H34" s="322">
        <v>53</v>
      </c>
      <c r="I34" s="322">
        <v>63</v>
      </c>
      <c r="J34" s="323">
        <v>116</v>
      </c>
      <c r="K34" s="839"/>
      <c r="L34" s="321" t="s">
        <v>69</v>
      </c>
      <c r="M34" s="322">
        <v>491</v>
      </c>
      <c r="N34" s="322">
        <v>551</v>
      </c>
      <c r="O34" s="323">
        <v>1042</v>
      </c>
    </row>
    <row r="35" spans="1:15" ht="17.25" customHeight="1" x14ac:dyDescent="0.15">
      <c r="A35" s="840"/>
      <c r="B35" s="324">
        <v>236</v>
      </c>
      <c r="C35" s="325">
        <v>0</v>
      </c>
      <c r="D35" s="325">
        <v>1</v>
      </c>
      <c r="E35" s="326">
        <v>237</v>
      </c>
      <c r="F35" s="840"/>
      <c r="G35" s="324">
        <v>65</v>
      </c>
      <c r="H35" s="325">
        <v>0</v>
      </c>
      <c r="I35" s="325">
        <v>0</v>
      </c>
      <c r="J35" s="326">
        <v>65</v>
      </c>
      <c r="K35" s="840"/>
      <c r="L35" s="324">
        <v>499</v>
      </c>
      <c r="M35" s="325">
        <v>0</v>
      </c>
      <c r="N35" s="325">
        <v>1</v>
      </c>
      <c r="O35" s="326">
        <v>500</v>
      </c>
    </row>
    <row r="36" spans="1:15" ht="17.25" customHeight="1" x14ac:dyDescent="0.15">
      <c r="A36" s="838" t="s">
        <v>13</v>
      </c>
      <c r="B36" s="321" t="s">
        <v>280</v>
      </c>
      <c r="C36" s="322">
        <v>386</v>
      </c>
      <c r="D36" s="322">
        <v>286</v>
      </c>
      <c r="E36" s="323">
        <v>672</v>
      </c>
      <c r="F36" s="838" t="s">
        <v>35</v>
      </c>
      <c r="G36" s="321" t="s">
        <v>280</v>
      </c>
      <c r="H36" s="322">
        <v>121</v>
      </c>
      <c r="I36" s="322">
        <v>141</v>
      </c>
      <c r="J36" s="323">
        <v>262</v>
      </c>
      <c r="K36" s="838" t="s">
        <v>57</v>
      </c>
      <c r="L36" s="321" t="s">
        <v>280</v>
      </c>
      <c r="M36" s="322">
        <v>1161</v>
      </c>
      <c r="N36" s="322">
        <v>1064</v>
      </c>
      <c r="O36" s="323">
        <v>2225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1</v>
      </c>
      <c r="N37" s="322">
        <v>3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386</v>
      </c>
      <c r="D38" s="322">
        <v>287</v>
      </c>
      <c r="E38" s="323">
        <v>673</v>
      </c>
      <c r="F38" s="839"/>
      <c r="G38" s="321" t="s">
        <v>69</v>
      </c>
      <c r="H38" s="322">
        <v>121</v>
      </c>
      <c r="I38" s="322">
        <v>142</v>
      </c>
      <c r="J38" s="323">
        <v>263</v>
      </c>
      <c r="K38" s="839"/>
      <c r="L38" s="321" t="s">
        <v>69</v>
      </c>
      <c r="M38" s="322">
        <v>1162</v>
      </c>
      <c r="N38" s="322">
        <v>1067</v>
      </c>
      <c r="O38" s="323">
        <v>2229</v>
      </c>
    </row>
    <row r="39" spans="1:15" ht="17.25" customHeight="1" x14ac:dyDescent="0.15">
      <c r="A39" s="840"/>
      <c r="B39" s="324">
        <v>388</v>
      </c>
      <c r="C39" s="325">
        <v>0</v>
      </c>
      <c r="D39" s="325">
        <v>1</v>
      </c>
      <c r="E39" s="326">
        <v>389</v>
      </c>
      <c r="F39" s="840"/>
      <c r="G39" s="324">
        <v>128</v>
      </c>
      <c r="H39" s="325">
        <v>0</v>
      </c>
      <c r="I39" s="325">
        <v>1</v>
      </c>
      <c r="J39" s="326">
        <v>129</v>
      </c>
      <c r="K39" s="840"/>
      <c r="L39" s="324">
        <v>1166</v>
      </c>
      <c r="M39" s="325">
        <v>2</v>
      </c>
      <c r="N39" s="325">
        <v>2</v>
      </c>
      <c r="O39" s="326">
        <v>1170</v>
      </c>
    </row>
    <row r="40" spans="1:15" ht="17.25" customHeight="1" x14ac:dyDescent="0.15">
      <c r="A40" s="838" t="s">
        <v>14</v>
      </c>
      <c r="B40" s="321" t="s">
        <v>280</v>
      </c>
      <c r="C40" s="322">
        <v>884</v>
      </c>
      <c r="D40" s="322">
        <v>906</v>
      </c>
      <c r="E40" s="323">
        <v>1790</v>
      </c>
      <c r="F40" s="838" t="s">
        <v>36</v>
      </c>
      <c r="G40" s="321" t="s">
        <v>280</v>
      </c>
      <c r="H40" s="322">
        <v>163</v>
      </c>
      <c r="I40" s="322">
        <v>200</v>
      </c>
      <c r="J40" s="323">
        <v>363</v>
      </c>
      <c r="K40" s="838" t="s">
        <v>58</v>
      </c>
      <c r="L40" s="321" t="s">
        <v>280</v>
      </c>
      <c r="M40" s="322">
        <v>299</v>
      </c>
      <c r="N40" s="322">
        <v>357</v>
      </c>
      <c r="O40" s="323">
        <v>656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2</v>
      </c>
      <c r="O41" s="323">
        <v>2</v>
      </c>
    </row>
    <row r="42" spans="1:15" ht="17.25" customHeight="1" x14ac:dyDescent="0.15">
      <c r="A42" s="839"/>
      <c r="B42" s="321" t="s">
        <v>69</v>
      </c>
      <c r="C42" s="322">
        <v>884</v>
      </c>
      <c r="D42" s="322">
        <v>907</v>
      </c>
      <c r="E42" s="323">
        <v>1791</v>
      </c>
      <c r="F42" s="839"/>
      <c r="G42" s="321" t="s">
        <v>69</v>
      </c>
      <c r="H42" s="322">
        <v>163</v>
      </c>
      <c r="I42" s="322">
        <v>201</v>
      </c>
      <c r="J42" s="323">
        <v>364</v>
      </c>
      <c r="K42" s="839"/>
      <c r="L42" s="321" t="s">
        <v>69</v>
      </c>
      <c r="M42" s="322">
        <v>299</v>
      </c>
      <c r="N42" s="322">
        <v>359</v>
      </c>
      <c r="O42" s="323">
        <v>658</v>
      </c>
    </row>
    <row r="43" spans="1:15" ht="17.25" customHeight="1" x14ac:dyDescent="0.15">
      <c r="A43" s="840"/>
      <c r="B43" s="324">
        <v>847</v>
      </c>
      <c r="C43" s="325">
        <v>1</v>
      </c>
      <c r="D43" s="325">
        <v>0</v>
      </c>
      <c r="E43" s="326">
        <v>848</v>
      </c>
      <c r="F43" s="840"/>
      <c r="G43" s="324">
        <v>180</v>
      </c>
      <c r="H43" s="325">
        <v>0</v>
      </c>
      <c r="I43" s="325">
        <v>1</v>
      </c>
      <c r="J43" s="326">
        <v>181</v>
      </c>
      <c r="K43" s="840"/>
      <c r="L43" s="324">
        <v>321</v>
      </c>
      <c r="M43" s="325">
        <v>0</v>
      </c>
      <c r="N43" s="325">
        <v>2</v>
      </c>
      <c r="O43" s="326">
        <v>323</v>
      </c>
    </row>
    <row r="44" spans="1:15" ht="17.25" customHeight="1" x14ac:dyDescent="0.15">
      <c r="A44" s="838" t="s">
        <v>15</v>
      </c>
      <c r="B44" s="321" t="s">
        <v>280</v>
      </c>
      <c r="C44" s="322">
        <v>1550</v>
      </c>
      <c r="D44" s="322">
        <v>1722</v>
      </c>
      <c r="E44" s="323">
        <v>3272</v>
      </c>
      <c r="F44" s="838" t="s">
        <v>37</v>
      </c>
      <c r="G44" s="321" t="s">
        <v>280</v>
      </c>
      <c r="H44" s="322">
        <v>828</v>
      </c>
      <c r="I44" s="322">
        <v>968</v>
      </c>
      <c r="J44" s="323">
        <v>1796</v>
      </c>
      <c r="K44" s="838" t="s">
        <v>59</v>
      </c>
      <c r="L44" s="321" t="s">
        <v>280</v>
      </c>
      <c r="M44" s="322">
        <v>610</v>
      </c>
      <c r="N44" s="322">
        <v>720</v>
      </c>
      <c r="O44" s="323">
        <v>1330</v>
      </c>
    </row>
    <row r="45" spans="1:15" ht="17.25" customHeight="1" x14ac:dyDescent="0.15">
      <c r="A45" s="839"/>
      <c r="B45" s="321" t="s">
        <v>281</v>
      </c>
      <c r="C45" s="322">
        <v>1</v>
      </c>
      <c r="D45" s="322">
        <v>4</v>
      </c>
      <c r="E45" s="323">
        <v>5</v>
      </c>
      <c r="F45" s="839"/>
      <c r="G45" s="321" t="s">
        <v>281</v>
      </c>
      <c r="H45" s="322">
        <v>0</v>
      </c>
      <c r="I45" s="322">
        <v>8</v>
      </c>
      <c r="J45" s="323">
        <v>8</v>
      </c>
      <c r="K45" s="839"/>
      <c r="L45" s="321" t="s">
        <v>281</v>
      </c>
      <c r="M45" s="322">
        <v>1</v>
      </c>
      <c r="N45" s="322">
        <v>3</v>
      </c>
      <c r="O45" s="323">
        <v>4</v>
      </c>
    </row>
    <row r="46" spans="1:15" ht="17.25" customHeight="1" x14ac:dyDescent="0.15">
      <c r="A46" s="839"/>
      <c r="B46" s="321" t="s">
        <v>69</v>
      </c>
      <c r="C46" s="322">
        <v>1551</v>
      </c>
      <c r="D46" s="322">
        <v>1726</v>
      </c>
      <c r="E46" s="323">
        <v>3277</v>
      </c>
      <c r="F46" s="839"/>
      <c r="G46" s="321" t="s">
        <v>69</v>
      </c>
      <c r="H46" s="322">
        <v>828</v>
      </c>
      <c r="I46" s="322">
        <v>976</v>
      </c>
      <c r="J46" s="323">
        <v>1804</v>
      </c>
      <c r="K46" s="839"/>
      <c r="L46" s="321" t="s">
        <v>69</v>
      </c>
      <c r="M46" s="322">
        <v>611</v>
      </c>
      <c r="N46" s="322">
        <v>723</v>
      </c>
      <c r="O46" s="323">
        <v>1334</v>
      </c>
    </row>
    <row r="47" spans="1:15" ht="17.25" customHeight="1" x14ac:dyDescent="0.15">
      <c r="A47" s="840"/>
      <c r="B47" s="324">
        <v>1471</v>
      </c>
      <c r="C47" s="325">
        <v>2</v>
      </c>
      <c r="D47" s="325">
        <v>3</v>
      </c>
      <c r="E47" s="326">
        <v>1476</v>
      </c>
      <c r="F47" s="840"/>
      <c r="G47" s="324">
        <v>876</v>
      </c>
      <c r="H47" s="325">
        <v>0</v>
      </c>
      <c r="I47" s="325">
        <v>7</v>
      </c>
      <c r="J47" s="326">
        <v>883</v>
      </c>
      <c r="K47" s="840"/>
      <c r="L47" s="324">
        <v>612</v>
      </c>
      <c r="M47" s="325">
        <v>0</v>
      </c>
      <c r="N47" s="325">
        <v>3</v>
      </c>
      <c r="O47" s="326">
        <v>615</v>
      </c>
    </row>
    <row r="48" spans="1:15" ht="17.25" customHeight="1" x14ac:dyDescent="0.15">
      <c r="A48" s="838" t="s">
        <v>16</v>
      </c>
      <c r="B48" s="321" t="s">
        <v>280</v>
      </c>
      <c r="C48" s="322">
        <v>1084</v>
      </c>
      <c r="D48" s="322">
        <v>1111</v>
      </c>
      <c r="E48" s="323">
        <v>2195</v>
      </c>
      <c r="F48" s="838" t="s">
        <v>38</v>
      </c>
      <c r="G48" s="321" t="s">
        <v>280</v>
      </c>
      <c r="H48" s="322">
        <v>761</v>
      </c>
      <c r="I48" s="322">
        <v>821</v>
      </c>
      <c r="J48" s="323">
        <v>1582</v>
      </c>
      <c r="K48" s="838" t="s">
        <v>60</v>
      </c>
      <c r="L48" s="321" t="s">
        <v>280</v>
      </c>
      <c r="M48" s="322">
        <v>250</v>
      </c>
      <c r="N48" s="322">
        <v>284</v>
      </c>
      <c r="O48" s="323">
        <v>534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8</v>
      </c>
      <c r="E49" s="323">
        <v>10</v>
      </c>
      <c r="F49" s="839"/>
      <c r="G49" s="321" t="s">
        <v>281</v>
      </c>
      <c r="H49" s="322">
        <v>1</v>
      </c>
      <c r="I49" s="322">
        <v>5</v>
      </c>
      <c r="J49" s="323">
        <v>6</v>
      </c>
      <c r="K49" s="839"/>
      <c r="L49" s="321" t="s">
        <v>281</v>
      </c>
      <c r="M49" s="322">
        <v>0</v>
      </c>
      <c r="N49" s="322">
        <v>20</v>
      </c>
      <c r="O49" s="323">
        <v>20</v>
      </c>
    </row>
    <row r="50" spans="1:15" ht="17.25" customHeight="1" x14ac:dyDescent="0.15">
      <c r="A50" s="839"/>
      <c r="B50" s="321" t="s">
        <v>69</v>
      </c>
      <c r="C50" s="322">
        <v>1086</v>
      </c>
      <c r="D50" s="322">
        <v>1119</v>
      </c>
      <c r="E50" s="323">
        <v>2205</v>
      </c>
      <c r="F50" s="839"/>
      <c r="G50" s="321" t="s">
        <v>69</v>
      </c>
      <c r="H50" s="322">
        <v>762</v>
      </c>
      <c r="I50" s="322">
        <v>826</v>
      </c>
      <c r="J50" s="323">
        <v>1588</v>
      </c>
      <c r="K50" s="839"/>
      <c r="L50" s="321" t="s">
        <v>69</v>
      </c>
      <c r="M50" s="322">
        <v>250</v>
      </c>
      <c r="N50" s="322">
        <v>304</v>
      </c>
      <c r="O50" s="323">
        <v>554</v>
      </c>
    </row>
    <row r="51" spans="1:15" ht="17.25" customHeight="1" x14ac:dyDescent="0.15">
      <c r="A51" s="840"/>
      <c r="B51" s="324">
        <v>914</v>
      </c>
      <c r="C51" s="325">
        <v>2</v>
      </c>
      <c r="D51" s="325">
        <v>6</v>
      </c>
      <c r="E51" s="326">
        <v>922</v>
      </c>
      <c r="F51" s="840"/>
      <c r="G51" s="324">
        <v>675</v>
      </c>
      <c r="H51" s="325">
        <v>0</v>
      </c>
      <c r="I51" s="325">
        <v>6</v>
      </c>
      <c r="J51" s="326">
        <v>681</v>
      </c>
      <c r="K51" s="840"/>
      <c r="L51" s="324">
        <v>302</v>
      </c>
      <c r="M51" s="325">
        <v>18</v>
      </c>
      <c r="N51" s="325">
        <v>2</v>
      </c>
      <c r="O51" s="326">
        <v>322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89</v>
      </c>
      <c r="E52" s="323">
        <v>169</v>
      </c>
      <c r="F52" s="838" t="s">
        <v>39</v>
      </c>
      <c r="G52" s="321" t="s">
        <v>280</v>
      </c>
      <c r="H52" s="322">
        <v>2036</v>
      </c>
      <c r="I52" s="322">
        <v>2220</v>
      </c>
      <c r="J52" s="323">
        <v>4256</v>
      </c>
      <c r="K52" s="838" t="s">
        <v>61</v>
      </c>
      <c r="L52" s="321" t="s">
        <v>280</v>
      </c>
      <c r="M52" s="322">
        <v>180</v>
      </c>
      <c r="N52" s="322">
        <v>216</v>
      </c>
      <c r="O52" s="323">
        <v>396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29</v>
      </c>
      <c r="E53" s="323">
        <v>30</v>
      </c>
      <c r="F53" s="839"/>
      <c r="G53" s="321" t="s">
        <v>281</v>
      </c>
      <c r="H53" s="322">
        <v>9</v>
      </c>
      <c r="I53" s="322">
        <v>18</v>
      </c>
      <c r="J53" s="323">
        <v>27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118</v>
      </c>
      <c r="E54" s="323">
        <v>199</v>
      </c>
      <c r="F54" s="839"/>
      <c r="G54" s="321" t="s">
        <v>69</v>
      </c>
      <c r="H54" s="322">
        <v>2045</v>
      </c>
      <c r="I54" s="322">
        <v>2238</v>
      </c>
      <c r="J54" s="323">
        <v>4283</v>
      </c>
      <c r="K54" s="839"/>
      <c r="L54" s="321" t="s">
        <v>69</v>
      </c>
      <c r="M54" s="322">
        <v>180</v>
      </c>
      <c r="N54" s="322">
        <v>216</v>
      </c>
      <c r="O54" s="323">
        <v>396</v>
      </c>
    </row>
    <row r="55" spans="1:15" ht="17.25" customHeight="1" x14ac:dyDescent="0.15">
      <c r="A55" s="840"/>
      <c r="B55" s="324">
        <v>82</v>
      </c>
      <c r="C55" s="325">
        <v>29</v>
      </c>
      <c r="D55" s="325">
        <v>0</v>
      </c>
      <c r="E55" s="326">
        <v>111</v>
      </c>
      <c r="F55" s="840"/>
      <c r="G55" s="324">
        <v>1927</v>
      </c>
      <c r="H55" s="325">
        <v>5</v>
      </c>
      <c r="I55" s="325">
        <v>15</v>
      </c>
      <c r="J55" s="326">
        <v>1947</v>
      </c>
      <c r="K55" s="840"/>
      <c r="L55" s="324">
        <v>226</v>
      </c>
      <c r="M55" s="325">
        <v>0</v>
      </c>
      <c r="N55" s="325">
        <v>0</v>
      </c>
      <c r="O55" s="326">
        <v>226</v>
      </c>
    </row>
    <row r="56" spans="1:15" ht="17.25" customHeight="1" x14ac:dyDescent="0.15">
      <c r="A56" s="838" t="s">
        <v>18</v>
      </c>
      <c r="B56" s="321" t="s">
        <v>280</v>
      </c>
      <c r="C56" s="322">
        <v>136</v>
      </c>
      <c r="D56" s="322">
        <v>121</v>
      </c>
      <c r="E56" s="323">
        <v>257</v>
      </c>
      <c r="F56" s="838" t="s">
        <v>40</v>
      </c>
      <c r="G56" s="321" t="s">
        <v>280</v>
      </c>
      <c r="H56" s="322">
        <v>1775</v>
      </c>
      <c r="I56" s="322">
        <v>2043</v>
      </c>
      <c r="J56" s="323">
        <v>3818</v>
      </c>
      <c r="K56" s="838" t="s">
        <v>62</v>
      </c>
      <c r="L56" s="321" t="s">
        <v>280</v>
      </c>
      <c r="M56" s="322">
        <v>540</v>
      </c>
      <c r="N56" s="322">
        <v>591</v>
      </c>
      <c r="O56" s="323">
        <v>1131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7</v>
      </c>
      <c r="J57" s="323">
        <v>7</v>
      </c>
      <c r="K57" s="839"/>
      <c r="L57" s="321" t="s">
        <v>281</v>
      </c>
      <c r="M57" s="322">
        <v>0</v>
      </c>
      <c r="N57" s="322">
        <v>1</v>
      </c>
      <c r="O57" s="323">
        <v>1</v>
      </c>
    </row>
    <row r="58" spans="1:15" ht="17.25" customHeight="1" x14ac:dyDescent="0.15">
      <c r="A58" s="839"/>
      <c r="B58" s="321" t="s">
        <v>69</v>
      </c>
      <c r="C58" s="322">
        <v>136</v>
      </c>
      <c r="D58" s="322">
        <v>121</v>
      </c>
      <c r="E58" s="323">
        <v>257</v>
      </c>
      <c r="F58" s="839"/>
      <c r="G58" s="321" t="s">
        <v>69</v>
      </c>
      <c r="H58" s="322">
        <v>1775</v>
      </c>
      <c r="I58" s="322">
        <v>2050</v>
      </c>
      <c r="J58" s="323">
        <v>3825</v>
      </c>
      <c r="K58" s="839"/>
      <c r="L58" s="321" t="s">
        <v>69</v>
      </c>
      <c r="M58" s="322">
        <v>540</v>
      </c>
      <c r="N58" s="322">
        <v>592</v>
      </c>
      <c r="O58" s="323">
        <v>1132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1661</v>
      </c>
      <c r="H59" s="325">
        <v>1</v>
      </c>
      <c r="I59" s="325">
        <v>6</v>
      </c>
      <c r="J59" s="326">
        <v>1668</v>
      </c>
      <c r="K59" s="840"/>
      <c r="L59" s="324">
        <v>562</v>
      </c>
      <c r="M59" s="325">
        <v>1</v>
      </c>
      <c r="N59" s="325">
        <v>0</v>
      </c>
      <c r="O59" s="326">
        <v>563</v>
      </c>
    </row>
    <row r="60" spans="1:15" ht="17.25" customHeight="1" x14ac:dyDescent="0.15">
      <c r="A60" s="838" t="s">
        <v>19</v>
      </c>
      <c r="B60" s="321" t="s">
        <v>280</v>
      </c>
      <c r="C60" s="322">
        <v>61</v>
      </c>
      <c r="D60" s="322">
        <v>68</v>
      </c>
      <c r="E60" s="323">
        <v>129</v>
      </c>
      <c r="F60" s="838" t="s">
        <v>41</v>
      </c>
      <c r="G60" s="321" t="s">
        <v>280</v>
      </c>
      <c r="H60" s="322">
        <v>1636</v>
      </c>
      <c r="I60" s="322">
        <v>1780</v>
      </c>
      <c r="J60" s="323">
        <v>3416</v>
      </c>
      <c r="K60" s="838" t="s">
        <v>63</v>
      </c>
      <c r="L60" s="321" t="s">
        <v>280</v>
      </c>
      <c r="M60" s="322">
        <v>219</v>
      </c>
      <c r="N60" s="322">
        <v>224</v>
      </c>
      <c r="O60" s="323">
        <v>443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0</v>
      </c>
      <c r="I61" s="322">
        <v>10</v>
      </c>
      <c r="J61" s="323">
        <v>10</v>
      </c>
      <c r="K61" s="839"/>
      <c r="L61" s="321" t="s">
        <v>281</v>
      </c>
      <c r="M61" s="322">
        <v>0</v>
      </c>
      <c r="N61" s="322">
        <v>0</v>
      </c>
      <c r="O61" s="323">
        <v>0</v>
      </c>
    </row>
    <row r="62" spans="1:15" ht="17.25" customHeight="1" x14ac:dyDescent="0.15">
      <c r="A62" s="839"/>
      <c r="B62" s="321" t="s">
        <v>69</v>
      </c>
      <c r="C62" s="322">
        <v>61</v>
      </c>
      <c r="D62" s="322">
        <v>69</v>
      </c>
      <c r="E62" s="323">
        <v>130</v>
      </c>
      <c r="F62" s="839"/>
      <c r="G62" s="321" t="s">
        <v>69</v>
      </c>
      <c r="H62" s="322">
        <v>1636</v>
      </c>
      <c r="I62" s="322">
        <v>1790</v>
      </c>
      <c r="J62" s="323">
        <v>3426</v>
      </c>
      <c r="K62" s="839"/>
      <c r="L62" s="321" t="s">
        <v>69</v>
      </c>
      <c r="M62" s="322">
        <v>219</v>
      </c>
      <c r="N62" s="322">
        <v>224</v>
      </c>
      <c r="O62" s="323">
        <v>443</v>
      </c>
    </row>
    <row r="63" spans="1:15" ht="17.25" customHeight="1" x14ac:dyDescent="0.15">
      <c r="A63" s="840"/>
      <c r="B63" s="324">
        <v>61</v>
      </c>
      <c r="C63" s="325">
        <v>1</v>
      </c>
      <c r="D63" s="325">
        <v>0</v>
      </c>
      <c r="E63" s="326">
        <v>62</v>
      </c>
      <c r="F63" s="840"/>
      <c r="G63" s="324">
        <v>1485</v>
      </c>
      <c r="H63" s="325">
        <v>8</v>
      </c>
      <c r="I63" s="325">
        <v>2</v>
      </c>
      <c r="J63" s="326">
        <v>1495</v>
      </c>
      <c r="K63" s="840"/>
      <c r="L63" s="324">
        <v>225</v>
      </c>
      <c r="M63" s="325">
        <v>0</v>
      </c>
      <c r="N63" s="325">
        <v>0</v>
      </c>
      <c r="O63" s="326">
        <v>225</v>
      </c>
    </row>
    <row r="64" spans="1:15" ht="17.25" customHeight="1" x14ac:dyDescent="0.15">
      <c r="A64" s="838" t="s">
        <v>20</v>
      </c>
      <c r="B64" s="321" t="s">
        <v>280</v>
      </c>
      <c r="C64" s="322">
        <v>275</v>
      </c>
      <c r="D64" s="322">
        <v>270</v>
      </c>
      <c r="E64" s="323">
        <v>545</v>
      </c>
      <c r="F64" s="838" t="s">
        <v>42</v>
      </c>
      <c r="G64" s="321" t="s">
        <v>280</v>
      </c>
      <c r="H64" s="322">
        <v>548</v>
      </c>
      <c r="I64" s="322">
        <v>574</v>
      </c>
      <c r="J64" s="323">
        <v>1122</v>
      </c>
      <c r="K64" s="838" t="s">
        <v>64</v>
      </c>
      <c r="L64" s="321" t="s">
        <v>280</v>
      </c>
      <c r="M64" s="322">
        <v>537</v>
      </c>
      <c r="N64" s="322">
        <v>534</v>
      </c>
      <c r="O64" s="323">
        <v>1071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3</v>
      </c>
      <c r="E65" s="323">
        <v>4</v>
      </c>
      <c r="F65" s="839"/>
      <c r="G65" s="321" t="s">
        <v>281</v>
      </c>
      <c r="H65" s="322">
        <v>0</v>
      </c>
      <c r="I65" s="322">
        <v>1</v>
      </c>
      <c r="J65" s="322">
        <v>1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276</v>
      </c>
      <c r="D66" s="322">
        <v>273</v>
      </c>
      <c r="E66" s="323">
        <v>549</v>
      </c>
      <c r="F66" s="839"/>
      <c r="G66" s="321" t="s">
        <v>69</v>
      </c>
      <c r="H66" s="322">
        <v>548</v>
      </c>
      <c r="I66" s="322">
        <v>575</v>
      </c>
      <c r="J66" s="323">
        <v>1123</v>
      </c>
      <c r="K66" s="839"/>
      <c r="L66" s="321" t="s">
        <v>69</v>
      </c>
      <c r="M66" s="322">
        <v>539</v>
      </c>
      <c r="N66" s="322">
        <v>536</v>
      </c>
      <c r="O66" s="323">
        <v>1075</v>
      </c>
    </row>
    <row r="67" spans="1:15" ht="17.25" customHeight="1" x14ac:dyDescent="0.15">
      <c r="A67" s="840"/>
      <c r="B67" s="324">
        <v>240</v>
      </c>
      <c r="C67" s="325">
        <v>0</v>
      </c>
      <c r="D67" s="325">
        <v>3</v>
      </c>
      <c r="E67" s="326">
        <v>243</v>
      </c>
      <c r="F67" s="840"/>
      <c r="G67" s="324">
        <v>525</v>
      </c>
      <c r="H67" s="325">
        <v>0</v>
      </c>
      <c r="I67" s="325">
        <v>1</v>
      </c>
      <c r="J67" s="326">
        <v>526</v>
      </c>
      <c r="K67" s="840"/>
      <c r="L67" s="324">
        <v>464</v>
      </c>
      <c r="M67" s="325">
        <v>3</v>
      </c>
      <c r="N67" s="325">
        <v>0</v>
      </c>
      <c r="O67" s="326">
        <v>467</v>
      </c>
    </row>
    <row r="68" spans="1:15" ht="17.25" customHeight="1" x14ac:dyDescent="0.15">
      <c r="A68" s="838" t="s">
        <v>21</v>
      </c>
      <c r="B68" s="321" t="s">
        <v>280</v>
      </c>
      <c r="C68" s="322">
        <v>242</v>
      </c>
      <c r="D68" s="322">
        <v>279</v>
      </c>
      <c r="E68" s="323">
        <v>521</v>
      </c>
      <c r="F68" s="838" t="s">
        <v>43</v>
      </c>
      <c r="G68" s="321" t="s">
        <v>280</v>
      </c>
      <c r="H68" s="322">
        <v>905</v>
      </c>
      <c r="I68" s="322">
        <v>923</v>
      </c>
      <c r="J68" s="323">
        <v>1828</v>
      </c>
      <c r="K68" s="838" t="s">
        <v>65</v>
      </c>
      <c r="L68" s="321" t="s">
        <v>280</v>
      </c>
      <c r="M68" s="322">
        <v>214</v>
      </c>
      <c r="N68" s="322">
        <v>237</v>
      </c>
      <c r="O68" s="323">
        <v>451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2</v>
      </c>
      <c r="E69" s="323">
        <v>3</v>
      </c>
      <c r="F69" s="839"/>
      <c r="G69" s="321" t="s">
        <v>281</v>
      </c>
      <c r="H69" s="322">
        <v>0</v>
      </c>
      <c r="I69" s="322">
        <v>1</v>
      </c>
      <c r="J69" s="323">
        <v>1</v>
      </c>
      <c r="K69" s="839"/>
      <c r="L69" s="321" t="s">
        <v>281</v>
      </c>
      <c r="M69" s="322">
        <v>0</v>
      </c>
      <c r="N69" s="322">
        <v>4</v>
      </c>
      <c r="O69" s="323">
        <v>4</v>
      </c>
    </row>
    <row r="70" spans="1:15" ht="17.25" customHeight="1" x14ac:dyDescent="0.15">
      <c r="A70" s="839"/>
      <c r="B70" s="321" t="s">
        <v>69</v>
      </c>
      <c r="C70" s="322">
        <v>243</v>
      </c>
      <c r="D70" s="322">
        <v>281</v>
      </c>
      <c r="E70" s="323">
        <v>524</v>
      </c>
      <c r="F70" s="839"/>
      <c r="G70" s="321" t="s">
        <v>69</v>
      </c>
      <c r="H70" s="322">
        <v>905</v>
      </c>
      <c r="I70" s="322">
        <v>924</v>
      </c>
      <c r="J70" s="323">
        <v>1829</v>
      </c>
      <c r="K70" s="839"/>
      <c r="L70" s="321" t="s">
        <v>69</v>
      </c>
      <c r="M70" s="322">
        <v>214</v>
      </c>
      <c r="N70" s="322">
        <v>241</v>
      </c>
      <c r="O70" s="323">
        <v>455</v>
      </c>
    </row>
    <row r="71" spans="1:15" ht="17.25" customHeight="1" x14ac:dyDescent="0.15">
      <c r="A71" s="840"/>
      <c r="B71" s="324">
        <v>226</v>
      </c>
      <c r="C71" s="325">
        <v>0</v>
      </c>
      <c r="D71" s="325">
        <v>2</v>
      </c>
      <c r="E71" s="326">
        <v>228</v>
      </c>
      <c r="F71" s="840"/>
      <c r="G71" s="324">
        <v>800</v>
      </c>
      <c r="H71" s="325">
        <v>0</v>
      </c>
      <c r="I71" s="325">
        <v>1</v>
      </c>
      <c r="J71" s="326">
        <v>801</v>
      </c>
      <c r="K71" s="840"/>
      <c r="L71" s="324">
        <v>191</v>
      </c>
      <c r="M71" s="325">
        <v>2</v>
      </c>
      <c r="N71" s="325">
        <v>2</v>
      </c>
      <c r="O71" s="326">
        <v>195</v>
      </c>
    </row>
    <row r="72" spans="1:15" ht="17.25" customHeight="1" x14ac:dyDescent="0.15">
      <c r="A72" s="838" t="s">
        <v>22</v>
      </c>
      <c r="B72" s="321" t="s">
        <v>280</v>
      </c>
      <c r="C72" s="322">
        <v>232</v>
      </c>
      <c r="D72" s="322">
        <v>269</v>
      </c>
      <c r="E72" s="323">
        <v>501</v>
      </c>
      <c r="F72" s="838" t="s">
        <v>44</v>
      </c>
      <c r="G72" s="321" t="s">
        <v>280</v>
      </c>
      <c r="H72" s="322">
        <v>769</v>
      </c>
      <c r="I72" s="322">
        <v>809</v>
      </c>
      <c r="J72" s="323">
        <v>1578</v>
      </c>
      <c r="K72" s="838" t="s">
        <v>66</v>
      </c>
      <c r="L72" s="321" t="s">
        <v>280</v>
      </c>
      <c r="M72" s="322">
        <v>260</v>
      </c>
      <c r="N72" s="322">
        <v>288</v>
      </c>
      <c r="O72" s="323">
        <v>548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0</v>
      </c>
      <c r="I73" s="322">
        <v>0</v>
      </c>
      <c r="J73" s="323">
        <v>0</v>
      </c>
      <c r="K73" s="839"/>
      <c r="L73" s="321" t="s">
        <v>281</v>
      </c>
      <c r="M73" s="322">
        <v>1</v>
      </c>
      <c r="N73" s="322">
        <v>0</v>
      </c>
      <c r="O73" s="323">
        <v>1</v>
      </c>
    </row>
    <row r="74" spans="1:15" ht="17.25" customHeight="1" x14ac:dyDescent="0.15">
      <c r="A74" s="839"/>
      <c r="B74" s="321" t="s">
        <v>69</v>
      </c>
      <c r="C74" s="322">
        <v>232</v>
      </c>
      <c r="D74" s="322">
        <v>269</v>
      </c>
      <c r="E74" s="323">
        <v>501</v>
      </c>
      <c r="F74" s="839"/>
      <c r="G74" s="321" t="s">
        <v>69</v>
      </c>
      <c r="H74" s="322">
        <v>769</v>
      </c>
      <c r="I74" s="322">
        <v>809</v>
      </c>
      <c r="J74" s="323">
        <v>1578</v>
      </c>
      <c r="K74" s="839"/>
      <c r="L74" s="321" t="s">
        <v>69</v>
      </c>
      <c r="M74" s="322">
        <v>261</v>
      </c>
      <c r="N74" s="322">
        <v>288</v>
      </c>
      <c r="O74" s="323">
        <v>549</v>
      </c>
    </row>
    <row r="75" spans="1:15" ht="17.25" customHeight="1" x14ac:dyDescent="0.15">
      <c r="A75" s="840"/>
      <c r="B75" s="324">
        <v>221</v>
      </c>
      <c r="C75" s="325">
        <v>0</v>
      </c>
      <c r="D75" s="325">
        <v>0</v>
      </c>
      <c r="E75" s="326">
        <v>221</v>
      </c>
      <c r="F75" s="840"/>
      <c r="G75" s="324">
        <v>617</v>
      </c>
      <c r="H75" s="325">
        <v>0</v>
      </c>
      <c r="I75" s="325">
        <v>0</v>
      </c>
      <c r="J75" s="326">
        <v>617</v>
      </c>
      <c r="K75" s="840"/>
      <c r="L75" s="324">
        <v>226</v>
      </c>
      <c r="M75" s="325">
        <v>0</v>
      </c>
      <c r="N75" s="325">
        <v>1</v>
      </c>
      <c r="O75" s="326">
        <v>227</v>
      </c>
    </row>
    <row r="76" spans="1:15" ht="17.25" customHeight="1" x14ac:dyDescent="0.15">
      <c r="A76" s="838" t="s">
        <v>23</v>
      </c>
      <c r="B76" s="321" t="s">
        <v>280</v>
      </c>
      <c r="C76" s="322">
        <v>503</v>
      </c>
      <c r="D76" s="322">
        <v>592</v>
      </c>
      <c r="E76" s="323">
        <v>1095</v>
      </c>
      <c r="F76" s="838" t="s">
        <v>45</v>
      </c>
      <c r="G76" s="321" t="s">
        <v>280</v>
      </c>
      <c r="H76" s="322">
        <v>530</v>
      </c>
      <c r="I76" s="322">
        <v>590</v>
      </c>
      <c r="J76" s="323">
        <v>1120</v>
      </c>
      <c r="K76" s="838" t="s">
        <v>67</v>
      </c>
      <c r="L76" s="321" t="s">
        <v>280</v>
      </c>
      <c r="M76" s="322">
        <v>291</v>
      </c>
      <c r="N76" s="322">
        <v>271</v>
      </c>
      <c r="O76" s="323">
        <v>562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7</v>
      </c>
      <c r="O77" s="323">
        <v>7</v>
      </c>
    </row>
    <row r="78" spans="1:15" ht="17.25" customHeight="1" x14ac:dyDescent="0.15">
      <c r="A78" s="839"/>
      <c r="B78" s="321" t="s">
        <v>69</v>
      </c>
      <c r="C78" s="322">
        <v>504</v>
      </c>
      <c r="D78" s="322">
        <v>592</v>
      </c>
      <c r="E78" s="323">
        <v>1096</v>
      </c>
      <c r="F78" s="839"/>
      <c r="G78" s="321" t="s">
        <v>69</v>
      </c>
      <c r="H78" s="322">
        <v>530</v>
      </c>
      <c r="I78" s="322">
        <v>590</v>
      </c>
      <c r="J78" s="323">
        <v>1120</v>
      </c>
      <c r="K78" s="839"/>
      <c r="L78" s="321" t="s">
        <v>69</v>
      </c>
      <c r="M78" s="322">
        <v>291</v>
      </c>
      <c r="N78" s="322">
        <v>278</v>
      </c>
      <c r="O78" s="323">
        <v>569</v>
      </c>
    </row>
    <row r="79" spans="1:15" ht="17.25" customHeight="1" x14ac:dyDescent="0.15">
      <c r="A79" s="840"/>
      <c r="B79" s="324">
        <v>475</v>
      </c>
      <c r="C79" s="325">
        <v>0</v>
      </c>
      <c r="D79" s="325">
        <v>1</v>
      </c>
      <c r="E79" s="326">
        <v>476</v>
      </c>
      <c r="F79" s="840"/>
      <c r="G79" s="324">
        <v>567</v>
      </c>
      <c r="H79" s="325">
        <v>0</v>
      </c>
      <c r="I79" s="325">
        <v>0</v>
      </c>
      <c r="J79" s="326">
        <v>567</v>
      </c>
      <c r="K79" s="840"/>
      <c r="L79" s="324">
        <v>209</v>
      </c>
      <c r="M79" s="325">
        <v>6</v>
      </c>
      <c r="N79" s="325">
        <v>1</v>
      </c>
      <c r="O79" s="326">
        <v>216</v>
      </c>
    </row>
    <row r="80" spans="1:15" ht="17.25" customHeight="1" x14ac:dyDescent="0.15">
      <c r="A80" s="838" t="s">
        <v>24</v>
      </c>
      <c r="B80" s="321" t="s">
        <v>280</v>
      </c>
      <c r="C80" s="322">
        <v>334</v>
      </c>
      <c r="D80" s="322">
        <v>362</v>
      </c>
      <c r="E80" s="323">
        <v>696</v>
      </c>
      <c r="F80" s="838" t="s">
        <v>46</v>
      </c>
      <c r="G80" s="321" t="s">
        <v>280</v>
      </c>
      <c r="H80" s="322">
        <v>277</v>
      </c>
      <c r="I80" s="322">
        <v>273</v>
      </c>
      <c r="J80" s="323">
        <v>550</v>
      </c>
      <c r="K80" s="838" t="s">
        <v>68</v>
      </c>
      <c r="L80" s="321" t="s">
        <v>280</v>
      </c>
      <c r="M80" s="322">
        <v>151</v>
      </c>
      <c r="N80" s="322">
        <v>161</v>
      </c>
      <c r="O80" s="323">
        <v>312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0</v>
      </c>
      <c r="E81" s="323">
        <v>0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3">
        <v>0</v>
      </c>
    </row>
    <row r="82" spans="1:20" ht="17.25" customHeight="1" x14ac:dyDescent="0.15">
      <c r="A82" s="839"/>
      <c r="B82" s="321" t="s">
        <v>69</v>
      </c>
      <c r="C82" s="322">
        <v>334</v>
      </c>
      <c r="D82" s="322">
        <v>362</v>
      </c>
      <c r="E82" s="323">
        <v>696</v>
      </c>
      <c r="F82" s="839"/>
      <c r="G82" s="321" t="s">
        <v>69</v>
      </c>
      <c r="H82" s="322">
        <v>277</v>
      </c>
      <c r="I82" s="322">
        <v>273</v>
      </c>
      <c r="J82" s="323">
        <v>550</v>
      </c>
      <c r="K82" s="839"/>
      <c r="L82" s="321" t="s">
        <v>69</v>
      </c>
      <c r="M82" s="322">
        <v>151</v>
      </c>
      <c r="N82" s="322">
        <v>161</v>
      </c>
      <c r="O82" s="323">
        <v>312</v>
      </c>
    </row>
    <row r="83" spans="1:20" ht="17.25" customHeight="1" x14ac:dyDescent="0.15">
      <c r="A83" s="840"/>
      <c r="B83" s="324">
        <v>302</v>
      </c>
      <c r="C83" s="325">
        <v>0</v>
      </c>
      <c r="D83" s="325">
        <v>0</v>
      </c>
      <c r="E83" s="326">
        <v>302</v>
      </c>
      <c r="F83" s="840"/>
      <c r="G83" s="324">
        <v>287</v>
      </c>
      <c r="H83" s="325">
        <v>0</v>
      </c>
      <c r="I83" s="325">
        <v>0</v>
      </c>
      <c r="J83" s="326">
        <v>287</v>
      </c>
      <c r="K83" s="840"/>
      <c r="L83" s="324">
        <v>133</v>
      </c>
      <c r="M83" s="325">
        <v>0</v>
      </c>
      <c r="N83" s="325">
        <v>0</v>
      </c>
      <c r="O83" s="326">
        <v>133</v>
      </c>
    </row>
    <row r="84" spans="1:20" ht="17.25" customHeight="1" x14ac:dyDescent="0.15">
      <c r="A84" s="838" t="s">
        <v>25</v>
      </c>
      <c r="B84" s="321" t="s">
        <v>280</v>
      </c>
      <c r="C84" s="322">
        <v>1161</v>
      </c>
      <c r="D84" s="322">
        <v>1280</v>
      </c>
      <c r="E84" s="323">
        <v>2441</v>
      </c>
      <c r="F84" s="838" t="s">
        <v>47</v>
      </c>
      <c r="G84" s="321" t="s">
        <v>280</v>
      </c>
      <c r="H84" s="322">
        <v>218</v>
      </c>
      <c r="I84" s="322">
        <v>251</v>
      </c>
      <c r="J84" s="323">
        <v>469</v>
      </c>
      <c r="K84" s="873" t="s">
        <v>384</v>
      </c>
      <c r="L84" s="321" t="s">
        <v>280</v>
      </c>
      <c r="M84" s="322">
        <v>257</v>
      </c>
      <c r="N84" s="322">
        <v>279</v>
      </c>
      <c r="O84" s="323">
        <v>536</v>
      </c>
    </row>
    <row r="85" spans="1:20" ht="17.25" customHeight="1" x14ac:dyDescent="0.15">
      <c r="A85" s="839"/>
      <c r="B85" s="321" t="s">
        <v>281</v>
      </c>
      <c r="C85" s="322">
        <v>2</v>
      </c>
      <c r="D85" s="322">
        <v>2</v>
      </c>
      <c r="E85" s="323">
        <v>4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874"/>
      <c r="L85" s="321" t="s">
        <v>281</v>
      </c>
      <c r="M85" s="322">
        <v>1</v>
      </c>
      <c r="N85" s="322">
        <v>1</v>
      </c>
      <c r="O85" s="323">
        <v>2</v>
      </c>
    </row>
    <row r="86" spans="1:20" ht="17.25" customHeight="1" x14ac:dyDescent="0.15">
      <c r="A86" s="839"/>
      <c r="B86" s="321" t="s">
        <v>69</v>
      </c>
      <c r="C86" s="322">
        <v>1163</v>
      </c>
      <c r="D86" s="322">
        <v>1282</v>
      </c>
      <c r="E86" s="323">
        <v>2445</v>
      </c>
      <c r="F86" s="839"/>
      <c r="G86" s="321" t="s">
        <v>69</v>
      </c>
      <c r="H86" s="322">
        <v>218</v>
      </c>
      <c r="I86" s="322">
        <v>251</v>
      </c>
      <c r="J86" s="323">
        <v>469</v>
      </c>
      <c r="K86" s="874"/>
      <c r="L86" s="321" t="s">
        <v>69</v>
      </c>
      <c r="M86" s="322">
        <v>258</v>
      </c>
      <c r="N86" s="322">
        <v>280</v>
      </c>
      <c r="O86" s="323">
        <v>538</v>
      </c>
    </row>
    <row r="87" spans="1:20" ht="17.25" customHeight="1" thickBot="1" x14ac:dyDescent="0.2">
      <c r="A87" s="840"/>
      <c r="B87" s="324">
        <v>1050</v>
      </c>
      <c r="C87" s="325">
        <v>0</v>
      </c>
      <c r="D87" s="325">
        <v>3</v>
      </c>
      <c r="E87" s="326">
        <v>1053</v>
      </c>
      <c r="F87" s="840"/>
      <c r="G87" s="324">
        <v>227</v>
      </c>
      <c r="H87" s="325">
        <v>0</v>
      </c>
      <c r="I87" s="325">
        <v>0</v>
      </c>
      <c r="J87" s="326">
        <v>227</v>
      </c>
      <c r="K87" s="875"/>
      <c r="L87" s="324">
        <v>207</v>
      </c>
      <c r="M87" s="325">
        <v>1</v>
      </c>
      <c r="N87" s="325">
        <v>0</v>
      </c>
      <c r="O87" s="326">
        <v>208</v>
      </c>
    </row>
    <row r="88" spans="1:20" ht="17.25" customHeight="1" x14ac:dyDescent="0.15">
      <c r="A88" s="843" t="s">
        <v>26</v>
      </c>
      <c r="B88" s="321" t="s">
        <v>280</v>
      </c>
      <c r="C88" s="322">
        <v>3811</v>
      </c>
      <c r="D88" s="322">
        <v>4153</v>
      </c>
      <c r="E88" s="323">
        <v>7964</v>
      </c>
      <c r="F88" s="838" t="s">
        <v>48</v>
      </c>
      <c r="G88" s="321" t="s">
        <v>280</v>
      </c>
      <c r="H88" s="322">
        <v>132</v>
      </c>
      <c r="I88" s="322">
        <v>174</v>
      </c>
      <c r="J88" s="323">
        <v>306</v>
      </c>
      <c r="K88" s="846" t="s">
        <v>108</v>
      </c>
      <c r="L88" s="318" t="s">
        <v>280</v>
      </c>
      <c r="M88" s="319">
        <v>34335</v>
      </c>
      <c r="N88" s="319">
        <v>37181</v>
      </c>
      <c r="O88" s="344">
        <v>71516</v>
      </c>
    </row>
    <row r="89" spans="1:20" ht="17.25" customHeight="1" x14ac:dyDescent="0.15">
      <c r="A89" s="844"/>
      <c r="B89" s="321" t="s">
        <v>281</v>
      </c>
      <c r="C89" s="322">
        <v>26</v>
      </c>
      <c r="D89" s="322">
        <v>38</v>
      </c>
      <c r="E89" s="323">
        <v>64</v>
      </c>
      <c r="F89" s="839"/>
      <c r="G89" s="321" t="s">
        <v>281</v>
      </c>
      <c r="H89" s="322">
        <v>4</v>
      </c>
      <c r="I89" s="322">
        <v>0</v>
      </c>
      <c r="J89" s="323">
        <v>4</v>
      </c>
      <c r="K89" s="846"/>
      <c r="L89" s="345" t="s">
        <v>281</v>
      </c>
      <c r="M89" s="346">
        <v>74</v>
      </c>
      <c r="N89" s="346">
        <v>253</v>
      </c>
      <c r="O89" s="347">
        <v>327</v>
      </c>
    </row>
    <row r="90" spans="1:20" ht="17.25" customHeight="1" x14ac:dyDescent="0.15">
      <c r="A90" s="844"/>
      <c r="B90" s="321" t="s">
        <v>69</v>
      </c>
      <c r="C90" s="322">
        <v>3837</v>
      </c>
      <c r="D90" s="322">
        <v>4191</v>
      </c>
      <c r="E90" s="323">
        <v>8028</v>
      </c>
      <c r="F90" s="839"/>
      <c r="G90" s="321" t="s">
        <v>69</v>
      </c>
      <c r="H90" s="322">
        <v>136</v>
      </c>
      <c r="I90" s="322">
        <v>174</v>
      </c>
      <c r="J90" s="323">
        <v>310</v>
      </c>
      <c r="K90" s="846"/>
      <c r="L90" s="345" t="s">
        <v>69</v>
      </c>
      <c r="M90" s="346">
        <v>34409</v>
      </c>
      <c r="N90" s="346">
        <v>37434</v>
      </c>
      <c r="O90" s="347">
        <v>71843</v>
      </c>
    </row>
    <row r="91" spans="1:20" ht="17.25" customHeight="1" thickBot="1" x14ac:dyDescent="0.2">
      <c r="A91" s="845"/>
      <c r="B91" s="329">
        <v>3505</v>
      </c>
      <c r="C91" s="330">
        <v>17</v>
      </c>
      <c r="D91" s="330">
        <v>22</v>
      </c>
      <c r="E91" s="331">
        <v>3544</v>
      </c>
      <c r="F91" s="842"/>
      <c r="G91" s="329">
        <v>163</v>
      </c>
      <c r="H91" s="330">
        <v>3</v>
      </c>
      <c r="I91" s="330">
        <v>1</v>
      </c>
      <c r="J91" s="331">
        <v>167</v>
      </c>
      <c r="K91" s="847"/>
      <c r="L91" s="329">
        <v>32747</v>
      </c>
      <c r="M91" s="330">
        <v>146</v>
      </c>
      <c r="N91" s="330">
        <v>131</v>
      </c>
      <c r="O91" s="348">
        <v>33024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450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1633</v>
      </c>
      <c r="D95" s="319">
        <v>1899</v>
      </c>
      <c r="E95" s="320">
        <v>3532</v>
      </c>
      <c r="F95" s="848" t="s">
        <v>451</v>
      </c>
      <c r="G95" s="318" t="s">
        <v>280</v>
      </c>
      <c r="H95" s="319">
        <v>1401</v>
      </c>
      <c r="I95" s="319">
        <v>1511</v>
      </c>
      <c r="J95" s="320">
        <v>2912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0</v>
      </c>
      <c r="D96" s="346">
        <v>4</v>
      </c>
      <c r="E96" s="353">
        <v>4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1633</v>
      </c>
      <c r="D97" s="346">
        <v>1903</v>
      </c>
      <c r="E97" s="353">
        <v>3536</v>
      </c>
      <c r="F97" s="849"/>
      <c r="G97" s="345" t="s">
        <v>69</v>
      </c>
      <c r="H97" s="346">
        <v>1402</v>
      </c>
      <c r="I97" s="346">
        <v>1512</v>
      </c>
      <c r="J97" s="353">
        <v>2914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1745</v>
      </c>
      <c r="C98" s="325">
        <v>2</v>
      </c>
      <c r="D98" s="325">
        <v>2</v>
      </c>
      <c r="E98" s="326">
        <v>1749</v>
      </c>
      <c r="F98" s="850"/>
      <c r="G98" s="324">
        <v>1399</v>
      </c>
      <c r="H98" s="325">
        <v>1</v>
      </c>
      <c r="I98" s="325">
        <v>1</v>
      </c>
      <c r="J98" s="326">
        <v>1401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452</v>
      </c>
      <c r="B99" s="321" t="s">
        <v>280</v>
      </c>
      <c r="C99" s="322">
        <v>103</v>
      </c>
      <c r="D99" s="322">
        <v>121</v>
      </c>
      <c r="E99" s="323">
        <v>224</v>
      </c>
      <c r="F99" s="851"/>
      <c r="G99" s="421"/>
      <c r="H99" s="294"/>
      <c r="I99" s="294"/>
      <c r="J99" s="441"/>
      <c r="K99" s="854" t="s">
        <v>453</v>
      </c>
      <c r="L99" s="321" t="s">
        <v>280</v>
      </c>
      <c r="M99" s="322">
        <v>3137</v>
      </c>
      <c r="N99" s="322">
        <v>3531</v>
      </c>
      <c r="O99" s="323">
        <v>6668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1</v>
      </c>
      <c r="N100" s="346">
        <v>5</v>
      </c>
      <c r="O100" s="353">
        <v>6</v>
      </c>
    </row>
    <row r="101" spans="1:15" ht="15" customHeight="1" x14ac:dyDescent="0.15">
      <c r="A101" s="839"/>
      <c r="B101" s="345" t="s">
        <v>69</v>
      </c>
      <c r="C101" s="346">
        <v>103</v>
      </c>
      <c r="D101" s="346">
        <v>121</v>
      </c>
      <c r="E101" s="353">
        <v>224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3138</v>
      </c>
      <c r="N101" s="346">
        <v>3536</v>
      </c>
      <c r="O101" s="353">
        <v>6674</v>
      </c>
    </row>
    <row r="102" spans="1:15" ht="15" customHeight="1" thickBot="1" x14ac:dyDescent="0.2">
      <c r="A102" s="842"/>
      <c r="B102" s="329">
        <v>121</v>
      </c>
      <c r="C102" s="330">
        <v>0</v>
      </c>
      <c r="D102" s="330">
        <v>0</v>
      </c>
      <c r="E102" s="331">
        <v>121</v>
      </c>
      <c r="F102" s="853"/>
      <c r="G102" s="422"/>
      <c r="H102" s="423"/>
      <c r="I102" s="423"/>
      <c r="J102" s="442"/>
      <c r="K102" s="856"/>
      <c r="L102" s="329">
        <v>3265</v>
      </c>
      <c r="M102" s="330">
        <v>3</v>
      </c>
      <c r="N102" s="330">
        <v>3</v>
      </c>
      <c r="O102" s="331">
        <v>3271</v>
      </c>
    </row>
    <row r="103" spans="1:15" ht="15" customHeight="1" x14ac:dyDescent="0.15">
      <c r="A103" s="841" t="s">
        <v>74</v>
      </c>
      <c r="B103" s="318" t="s">
        <v>280</v>
      </c>
      <c r="C103" s="319">
        <v>1174</v>
      </c>
      <c r="D103" s="319">
        <v>1310</v>
      </c>
      <c r="E103" s="320">
        <v>2484</v>
      </c>
      <c r="F103" s="848" t="s">
        <v>75</v>
      </c>
      <c r="G103" s="318" t="s">
        <v>280</v>
      </c>
      <c r="H103" s="319">
        <v>1155</v>
      </c>
      <c r="I103" s="319">
        <v>1327</v>
      </c>
      <c r="J103" s="320">
        <v>2482</v>
      </c>
      <c r="K103" s="858" t="s">
        <v>76</v>
      </c>
      <c r="L103" s="318" t="s">
        <v>280</v>
      </c>
      <c r="M103" s="319">
        <v>2329</v>
      </c>
      <c r="N103" s="319">
        <v>2637</v>
      </c>
      <c r="O103" s="320">
        <v>4966</v>
      </c>
    </row>
    <row r="104" spans="1:15" ht="15" customHeight="1" x14ac:dyDescent="0.15">
      <c r="A104" s="839"/>
      <c r="B104" s="345" t="s">
        <v>281</v>
      </c>
      <c r="C104" s="346">
        <v>0</v>
      </c>
      <c r="D104" s="346">
        <v>6</v>
      </c>
      <c r="E104" s="353">
        <v>6</v>
      </c>
      <c r="F104" s="849"/>
      <c r="G104" s="345" t="s">
        <v>281</v>
      </c>
      <c r="H104" s="346">
        <v>2</v>
      </c>
      <c r="I104" s="346">
        <v>3</v>
      </c>
      <c r="J104" s="353">
        <v>5</v>
      </c>
      <c r="K104" s="855"/>
      <c r="L104" s="345" t="s">
        <v>281</v>
      </c>
      <c r="M104" s="346">
        <v>2</v>
      </c>
      <c r="N104" s="346">
        <v>9</v>
      </c>
      <c r="O104" s="353">
        <v>11</v>
      </c>
    </row>
    <row r="105" spans="1:15" ht="15" customHeight="1" x14ac:dyDescent="0.15">
      <c r="A105" s="839"/>
      <c r="B105" s="345" t="s">
        <v>69</v>
      </c>
      <c r="C105" s="346">
        <v>1174</v>
      </c>
      <c r="D105" s="346">
        <v>1316</v>
      </c>
      <c r="E105" s="353">
        <v>2490</v>
      </c>
      <c r="F105" s="849"/>
      <c r="G105" s="345" t="s">
        <v>69</v>
      </c>
      <c r="H105" s="346">
        <v>1157</v>
      </c>
      <c r="I105" s="346">
        <v>1330</v>
      </c>
      <c r="J105" s="353">
        <v>2487</v>
      </c>
      <c r="K105" s="855"/>
      <c r="L105" s="345" t="s">
        <v>69</v>
      </c>
      <c r="M105" s="346">
        <v>2331</v>
      </c>
      <c r="N105" s="346">
        <v>2646</v>
      </c>
      <c r="O105" s="353">
        <v>4977</v>
      </c>
    </row>
    <row r="106" spans="1:15" ht="15" customHeight="1" thickBot="1" x14ac:dyDescent="0.2">
      <c r="A106" s="842"/>
      <c r="B106" s="329">
        <v>1267</v>
      </c>
      <c r="C106" s="330">
        <v>0</v>
      </c>
      <c r="D106" s="330">
        <v>5</v>
      </c>
      <c r="E106" s="331">
        <v>1272</v>
      </c>
      <c r="F106" s="857"/>
      <c r="G106" s="329">
        <v>1202</v>
      </c>
      <c r="H106" s="330">
        <v>1</v>
      </c>
      <c r="I106" s="330">
        <v>4</v>
      </c>
      <c r="J106" s="331">
        <v>1207</v>
      </c>
      <c r="K106" s="856"/>
      <c r="L106" s="329">
        <v>2469</v>
      </c>
      <c r="M106" s="330">
        <v>1</v>
      </c>
      <c r="N106" s="330">
        <v>9</v>
      </c>
      <c r="O106" s="331">
        <v>2479</v>
      </c>
    </row>
    <row r="107" spans="1:15" ht="15" customHeight="1" x14ac:dyDescent="0.15">
      <c r="A107" s="841" t="s">
        <v>140</v>
      </c>
      <c r="B107" s="318" t="s">
        <v>280</v>
      </c>
      <c r="C107" s="319">
        <v>1671</v>
      </c>
      <c r="D107" s="319">
        <v>1788</v>
      </c>
      <c r="E107" s="320">
        <v>3459</v>
      </c>
      <c r="F107" s="848" t="s">
        <v>143</v>
      </c>
      <c r="G107" s="318" t="s">
        <v>280</v>
      </c>
      <c r="H107" s="319">
        <v>190</v>
      </c>
      <c r="I107" s="319">
        <v>215</v>
      </c>
      <c r="J107" s="320">
        <v>405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3</v>
      </c>
      <c r="E108" s="353">
        <v>5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1673</v>
      </c>
      <c r="D109" s="346">
        <v>1791</v>
      </c>
      <c r="E109" s="353">
        <v>3464</v>
      </c>
      <c r="F109" s="849"/>
      <c r="G109" s="345" t="s">
        <v>69</v>
      </c>
      <c r="H109" s="346">
        <v>190</v>
      </c>
      <c r="I109" s="346">
        <v>216</v>
      </c>
      <c r="J109" s="353">
        <v>406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1432</v>
      </c>
      <c r="C110" s="325">
        <v>0</v>
      </c>
      <c r="D110" s="325">
        <v>4</v>
      </c>
      <c r="E110" s="326">
        <v>1436</v>
      </c>
      <c r="F110" s="850"/>
      <c r="G110" s="324">
        <v>181</v>
      </c>
      <c r="H110" s="325">
        <v>0</v>
      </c>
      <c r="I110" s="325">
        <v>1</v>
      </c>
      <c r="J110" s="326">
        <v>182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283</v>
      </c>
      <c r="D111" s="346">
        <v>308</v>
      </c>
      <c r="E111" s="353">
        <v>591</v>
      </c>
      <c r="F111" s="851" t="s">
        <v>144</v>
      </c>
      <c r="G111" s="345" t="s">
        <v>280</v>
      </c>
      <c r="H111" s="346">
        <v>86</v>
      </c>
      <c r="I111" s="346">
        <v>99</v>
      </c>
      <c r="J111" s="353">
        <v>185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0</v>
      </c>
      <c r="D112" s="346">
        <v>1</v>
      </c>
      <c r="E112" s="353">
        <v>1</v>
      </c>
      <c r="F112" s="849"/>
      <c r="G112" s="345" t="s">
        <v>281</v>
      </c>
      <c r="H112" s="346">
        <v>0</v>
      </c>
      <c r="I112" s="346">
        <v>0</v>
      </c>
      <c r="J112" s="353">
        <v>0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283</v>
      </c>
      <c r="D113" s="346">
        <v>309</v>
      </c>
      <c r="E113" s="353">
        <v>592</v>
      </c>
      <c r="F113" s="849"/>
      <c r="G113" s="345" t="s">
        <v>69</v>
      </c>
      <c r="H113" s="346">
        <v>86</v>
      </c>
      <c r="I113" s="346">
        <v>99</v>
      </c>
      <c r="J113" s="353">
        <v>185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300</v>
      </c>
      <c r="C114" s="325">
        <v>0</v>
      </c>
      <c r="D114" s="325">
        <v>1</v>
      </c>
      <c r="E114" s="326">
        <v>301</v>
      </c>
      <c r="F114" s="850"/>
      <c r="G114" s="324">
        <v>90</v>
      </c>
      <c r="H114" s="325">
        <v>0</v>
      </c>
      <c r="I114" s="325">
        <v>0</v>
      </c>
      <c r="J114" s="326">
        <v>90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210</v>
      </c>
      <c r="D115" s="346">
        <v>245</v>
      </c>
      <c r="E115" s="353">
        <v>455</v>
      </c>
      <c r="F115" s="851" t="s">
        <v>145</v>
      </c>
      <c r="G115" s="345" t="s">
        <v>280</v>
      </c>
      <c r="H115" s="346">
        <v>141</v>
      </c>
      <c r="I115" s="346">
        <v>169</v>
      </c>
      <c r="J115" s="353">
        <v>310</v>
      </c>
      <c r="K115" s="855" t="s">
        <v>454</v>
      </c>
      <c r="L115" s="345" t="s">
        <v>280</v>
      </c>
      <c r="M115" s="346">
        <v>2581</v>
      </c>
      <c r="N115" s="346">
        <v>2824</v>
      </c>
      <c r="O115" s="353">
        <v>5405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1</v>
      </c>
      <c r="J116" s="353">
        <v>1</v>
      </c>
      <c r="K116" s="855"/>
      <c r="L116" s="345" t="s">
        <v>281</v>
      </c>
      <c r="M116" s="346">
        <v>2</v>
      </c>
      <c r="N116" s="346">
        <v>7</v>
      </c>
      <c r="O116" s="353">
        <v>9</v>
      </c>
    </row>
    <row r="117" spans="1:15" ht="15" customHeight="1" x14ac:dyDescent="0.15">
      <c r="A117" s="839"/>
      <c r="B117" s="345" t="s">
        <v>69</v>
      </c>
      <c r="C117" s="346">
        <v>210</v>
      </c>
      <c r="D117" s="346">
        <v>246</v>
      </c>
      <c r="E117" s="353">
        <v>456</v>
      </c>
      <c r="F117" s="849"/>
      <c r="G117" s="345" t="s">
        <v>69</v>
      </c>
      <c r="H117" s="346">
        <v>141</v>
      </c>
      <c r="I117" s="346">
        <v>170</v>
      </c>
      <c r="J117" s="353">
        <v>311</v>
      </c>
      <c r="K117" s="855"/>
      <c r="L117" s="345" t="s">
        <v>69</v>
      </c>
      <c r="M117" s="346">
        <v>2583</v>
      </c>
      <c r="N117" s="346">
        <v>2831</v>
      </c>
      <c r="O117" s="353">
        <v>5414</v>
      </c>
    </row>
    <row r="118" spans="1:15" ht="15" customHeight="1" thickBot="1" x14ac:dyDescent="0.2">
      <c r="A118" s="842"/>
      <c r="B118" s="329">
        <v>219</v>
      </c>
      <c r="C118" s="330">
        <v>0</v>
      </c>
      <c r="D118" s="330">
        <v>1</v>
      </c>
      <c r="E118" s="331">
        <v>220</v>
      </c>
      <c r="F118" s="857"/>
      <c r="G118" s="329">
        <v>176</v>
      </c>
      <c r="H118" s="330">
        <v>0</v>
      </c>
      <c r="I118" s="330">
        <v>1</v>
      </c>
      <c r="J118" s="331">
        <v>177</v>
      </c>
      <c r="K118" s="856"/>
      <c r="L118" s="329">
        <v>2398</v>
      </c>
      <c r="M118" s="330">
        <v>0</v>
      </c>
      <c r="N118" s="330">
        <v>8</v>
      </c>
      <c r="O118" s="331">
        <v>2406</v>
      </c>
    </row>
    <row r="119" spans="1:15" ht="15" customHeight="1" x14ac:dyDescent="0.15">
      <c r="A119" s="839" t="s">
        <v>84</v>
      </c>
      <c r="B119" s="318" t="s">
        <v>280</v>
      </c>
      <c r="C119" s="319">
        <v>519</v>
      </c>
      <c r="D119" s="319">
        <v>604</v>
      </c>
      <c r="E119" s="320">
        <v>1123</v>
      </c>
      <c r="F119" s="849" t="s">
        <v>146</v>
      </c>
      <c r="G119" s="318" t="s">
        <v>280</v>
      </c>
      <c r="H119" s="319">
        <v>326</v>
      </c>
      <c r="I119" s="319">
        <v>426</v>
      </c>
      <c r="J119" s="320">
        <v>752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2</v>
      </c>
      <c r="E120" s="353">
        <v>2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519</v>
      </c>
      <c r="D121" s="346">
        <v>606</v>
      </c>
      <c r="E121" s="353">
        <v>1125</v>
      </c>
      <c r="F121" s="849"/>
      <c r="G121" s="345" t="s">
        <v>69</v>
      </c>
      <c r="H121" s="346">
        <v>326</v>
      </c>
      <c r="I121" s="346">
        <v>426</v>
      </c>
      <c r="J121" s="353">
        <v>752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554</v>
      </c>
      <c r="C122" s="325">
        <v>1</v>
      </c>
      <c r="D122" s="325">
        <v>1</v>
      </c>
      <c r="E122" s="326">
        <v>556</v>
      </c>
      <c r="F122" s="850"/>
      <c r="G122" s="324">
        <v>346</v>
      </c>
      <c r="H122" s="325">
        <v>0</v>
      </c>
      <c r="I122" s="325">
        <v>0</v>
      </c>
      <c r="J122" s="326">
        <v>346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389</v>
      </c>
      <c r="D123" s="346">
        <v>440</v>
      </c>
      <c r="E123" s="353">
        <v>829</v>
      </c>
      <c r="F123" s="851" t="s">
        <v>87</v>
      </c>
      <c r="G123" s="345" t="s">
        <v>280</v>
      </c>
      <c r="H123" s="346">
        <v>528</v>
      </c>
      <c r="I123" s="346">
        <v>593</v>
      </c>
      <c r="J123" s="353">
        <v>1121</v>
      </c>
      <c r="K123" s="854" t="s">
        <v>455</v>
      </c>
      <c r="L123" s="321" t="s">
        <v>280</v>
      </c>
      <c r="M123" s="322">
        <v>1762</v>
      </c>
      <c r="N123" s="322">
        <v>2063</v>
      </c>
      <c r="O123" s="323">
        <v>3825</v>
      </c>
    </row>
    <row r="124" spans="1:15" ht="15" customHeight="1" x14ac:dyDescent="0.15">
      <c r="A124" s="839"/>
      <c r="B124" s="345" t="s">
        <v>281</v>
      </c>
      <c r="C124" s="346">
        <v>0</v>
      </c>
      <c r="D124" s="346">
        <v>0</v>
      </c>
      <c r="E124" s="353">
        <v>0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1</v>
      </c>
      <c r="N124" s="346">
        <v>3</v>
      </c>
      <c r="O124" s="353">
        <v>4</v>
      </c>
    </row>
    <row r="125" spans="1:15" ht="15" customHeight="1" x14ac:dyDescent="0.15">
      <c r="A125" s="839"/>
      <c r="B125" s="345" t="s">
        <v>69</v>
      </c>
      <c r="C125" s="346">
        <v>389</v>
      </c>
      <c r="D125" s="346">
        <v>440</v>
      </c>
      <c r="E125" s="353">
        <v>829</v>
      </c>
      <c r="F125" s="849"/>
      <c r="G125" s="345" t="s">
        <v>69</v>
      </c>
      <c r="H125" s="346">
        <v>529</v>
      </c>
      <c r="I125" s="346">
        <v>594</v>
      </c>
      <c r="J125" s="353">
        <v>1123</v>
      </c>
      <c r="K125" s="852"/>
      <c r="L125" s="345" t="s">
        <v>69</v>
      </c>
      <c r="M125" s="346">
        <v>1763</v>
      </c>
      <c r="N125" s="346">
        <v>2066</v>
      </c>
      <c r="O125" s="353">
        <v>3829</v>
      </c>
    </row>
    <row r="126" spans="1:15" ht="15" customHeight="1" thickBot="1" x14ac:dyDescent="0.2">
      <c r="A126" s="839"/>
      <c r="B126" s="329">
        <v>389</v>
      </c>
      <c r="C126" s="330">
        <v>0</v>
      </c>
      <c r="D126" s="330">
        <v>0</v>
      </c>
      <c r="E126" s="331">
        <v>389</v>
      </c>
      <c r="F126" s="849"/>
      <c r="G126" s="329">
        <v>530</v>
      </c>
      <c r="H126" s="330">
        <v>1</v>
      </c>
      <c r="I126" s="330">
        <v>1</v>
      </c>
      <c r="J126" s="331">
        <v>532</v>
      </c>
      <c r="K126" s="853"/>
      <c r="L126" s="329">
        <v>1819</v>
      </c>
      <c r="M126" s="330">
        <v>2</v>
      </c>
      <c r="N126" s="330">
        <v>2</v>
      </c>
      <c r="O126" s="331">
        <v>1823</v>
      </c>
    </row>
    <row r="127" spans="1:15" ht="15" customHeight="1" x14ac:dyDescent="0.15">
      <c r="A127" s="841" t="s">
        <v>89</v>
      </c>
      <c r="B127" s="318" t="s">
        <v>280</v>
      </c>
      <c r="C127" s="319">
        <v>599</v>
      </c>
      <c r="D127" s="319">
        <v>605</v>
      </c>
      <c r="E127" s="320">
        <v>1204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599</v>
      </c>
      <c r="N127" s="319">
        <v>605</v>
      </c>
      <c r="O127" s="320">
        <v>1204</v>
      </c>
    </row>
    <row r="128" spans="1:15" ht="15" customHeight="1" x14ac:dyDescent="0.15">
      <c r="A128" s="839"/>
      <c r="B128" s="345" t="s">
        <v>281</v>
      </c>
      <c r="C128" s="346">
        <v>1</v>
      </c>
      <c r="D128" s="346">
        <v>1</v>
      </c>
      <c r="E128" s="353">
        <v>2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1</v>
      </c>
      <c r="N128" s="346">
        <v>1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600</v>
      </c>
      <c r="D129" s="346">
        <v>606</v>
      </c>
      <c r="E129" s="353">
        <v>1206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600</v>
      </c>
      <c r="N129" s="346">
        <v>606</v>
      </c>
      <c r="O129" s="353">
        <v>1206</v>
      </c>
    </row>
    <row r="130" spans="1:15" ht="15" customHeight="1" thickBot="1" x14ac:dyDescent="0.2">
      <c r="A130" s="842"/>
      <c r="B130" s="329">
        <v>635</v>
      </c>
      <c r="C130" s="330">
        <v>1</v>
      </c>
      <c r="D130" s="330">
        <v>1</v>
      </c>
      <c r="E130" s="331">
        <v>637</v>
      </c>
      <c r="F130" s="857"/>
      <c r="G130" s="422"/>
      <c r="H130" s="423"/>
      <c r="I130" s="423"/>
      <c r="J130" s="442"/>
      <c r="K130" s="856"/>
      <c r="L130" s="329">
        <v>635</v>
      </c>
      <c r="M130" s="330">
        <v>1</v>
      </c>
      <c r="N130" s="330">
        <v>1</v>
      </c>
      <c r="O130" s="331">
        <v>637</v>
      </c>
    </row>
    <row r="131" spans="1:15" ht="15" customHeight="1" x14ac:dyDescent="0.15">
      <c r="A131" s="841" t="s">
        <v>147</v>
      </c>
      <c r="B131" s="318" t="s">
        <v>280</v>
      </c>
      <c r="C131" s="319">
        <v>221</v>
      </c>
      <c r="D131" s="319">
        <v>270</v>
      </c>
      <c r="E131" s="320">
        <v>491</v>
      </c>
      <c r="F131" s="848" t="s">
        <v>151</v>
      </c>
      <c r="G131" s="318" t="s">
        <v>280</v>
      </c>
      <c r="H131" s="319">
        <v>76</v>
      </c>
      <c r="I131" s="319">
        <v>82</v>
      </c>
      <c r="J131" s="320">
        <v>158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221</v>
      </c>
      <c r="D133" s="346">
        <v>270</v>
      </c>
      <c r="E133" s="353">
        <v>491</v>
      </c>
      <c r="F133" s="849"/>
      <c r="G133" s="345" t="s">
        <v>69</v>
      </c>
      <c r="H133" s="346">
        <v>76</v>
      </c>
      <c r="I133" s="346">
        <v>82</v>
      </c>
      <c r="J133" s="353">
        <v>158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299</v>
      </c>
      <c r="C134" s="325">
        <v>0</v>
      </c>
      <c r="D134" s="325">
        <v>0</v>
      </c>
      <c r="E134" s="326">
        <v>299</v>
      </c>
      <c r="F134" s="850"/>
      <c r="G134" s="324">
        <v>94</v>
      </c>
      <c r="H134" s="325">
        <v>0</v>
      </c>
      <c r="I134" s="325">
        <v>0</v>
      </c>
      <c r="J134" s="326">
        <v>94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25</v>
      </c>
      <c r="E135" s="353">
        <v>54</v>
      </c>
      <c r="F135" s="851" t="s">
        <v>152</v>
      </c>
      <c r="G135" s="345" t="s">
        <v>280</v>
      </c>
      <c r="H135" s="346">
        <v>81</v>
      </c>
      <c r="I135" s="346">
        <v>83</v>
      </c>
      <c r="J135" s="353">
        <v>164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25</v>
      </c>
      <c r="E137" s="353">
        <v>54</v>
      </c>
      <c r="F137" s="849"/>
      <c r="G137" s="345" t="s">
        <v>69</v>
      </c>
      <c r="H137" s="346">
        <v>81</v>
      </c>
      <c r="I137" s="346">
        <v>83</v>
      </c>
      <c r="J137" s="353">
        <v>164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102</v>
      </c>
      <c r="H138" s="325">
        <v>0</v>
      </c>
      <c r="I138" s="325">
        <v>0</v>
      </c>
      <c r="J138" s="326">
        <v>102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73</v>
      </c>
      <c r="D139" s="346">
        <v>75</v>
      </c>
      <c r="E139" s="353">
        <v>148</v>
      </c>
      <c r="F139" s="851" t="s">
        <v>153</v>
      </c>
      <c r="G139" s="345" t="s">
        <v>280</v>
      </c>
      <c r="H139" s="346">
        <v>26</v>
      </c>
      <c r="I139" s="346">
        <v>27</v>
      </c>
      <c r="J139" s="353">
        <v>53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73</v>
      </c>
      <c r="D141" s="346">
        <v>75</v>
      </c>
      <c r="E141" s="353">
        <v>148</v>
      </c>
      <c r="F141" s="849"/>
      <c r="G141" s="345" t="s">
        <v>69</v>
      </c>
      <c r="H141" s="346">
        <v>26</v>
      </c>
      <c r="I141" s="346">
        <v>27</v>
      </c>
      <c r="J141" s="353">
        <v>53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82</v>
      </c>
      <c r="C142" s="325">
        <v>0</v>
      </c>
      <c r="D142" s="325">
        <v>0</v>
      </c>
      <c r="E142" s="326">
        <v>82</v>
      </c>
      <c r="F142" s="850"/>
      <c r="G142" s="324">
        <v>32</v>
      </c>
      <c r="H142" s="325">
        <v>0</v>
      </c>
      <c r="I142" s="325">
        <v>0</v>
      </c>
      <c r="J142" s="326">
        <v>32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137</v>
      </c>
      <c r="D143" s="346">
        <v>119</v>
      </c>
      <c r="E143" s="353">
        <v>256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643</v>
      </c>
      <c r="N143" s="322">
        <v>681</v>
      </c>
      <c r="O143" s="323">
        <v>1324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137</v>
      </c>
      <c r="D145" s="346">
        <v>119</v>
      </c>
      <c r="E145" s="353">
        <v>256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643</v>
      </c>
      <c r="N145" s="346">
        <v>681</v>
      </c>
      <c r="O145" s="353">
        <v>1324</v>
      </c>
    </row>
    <row r="146" spans="1:15" ht="15" customHeight="1" thickBot="1" x14ac:dyDescent="0.2">
      <c r="A146" s="842"/>
      <c r="B146" s="329">
        <v>162</v>
      </c>
      <c r="C146" s="330">
        <v>0</v>
      </c>
      <c r="D146" s="330">
        <v>0</v>
      </c>
      <c r="E146" s="331">
        <v>162</v>
      </c>
      <c r="F146" s="857"/>
      <c r="G146" s="425"/>
      <c r="H146" s="423"/>
      <c r="I146" s="423"/>
      <c r="J146" s="444"/>
      <c r="K146" s="856"/>
      <c r="L146" s="399">
        <v>803</v>
      </c>
      <c r="M146" s="400">
        <v>0</v>
      </c>
      <c r="N146" s="400">
        <v>0</v>
      </c>
      <c r="O146" s="401">
        <v>803</v>
      </c>
    </row>
    <row r="147" spans="1:15" ht="15" customHeight="1" x14ac:dyDescent="0.15">
      <c r="A147" s="841" t="s">
        <v>154</v>
      </c>
      <c r="B147" s="318" t="s">
        <v>280</v>
      </c>
      <c r="C147" s="319">
        <v>342</v>
      </c>
      <c r="D147" s="319">
        <v>351</v>
      </c>
      <c r="E147" s="320">
        <v>693</v>
      </c>
      <c r="F147" s="848" t="s">
        <v>157</v>
      </c>
      <c r="G147" s="318" t="s">
        <v>280</v>
      </c>
      <c r="H147" s="319">
        <v>85</v>
      </c>
      <c r="I147" s="319">
        <v>97</v>
      </c>
      <c r="J147" s="320">
        <v>182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0</v>
      </c>
      <c r="D148" s="346">
        <v>1</v>
      </c>
      <c r="E148" s="353">
        <v>1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342</v>
      </c>
      <c r="D149" s="346">
        <v>352</v>
      </c>
      <c r="E149" s="353">
        <v>694</v>
      </c>
      <c r="F149" s="849"/>
      <c r="G149" s="345" t="s">
        <v>69</v>
      </c>
      <c r="H149" s="346">
        <v>85</v>
      </c>
      <c r="I149" s="346">
        <v>97</v>
      </c>
      <c r="J149" s="353">
        <v>182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392</v>
      </c>
      <c r="C150" s="325">
        <v>0</v>
      </c>
      <c r="D150" s="325">
        <v>1</v>
      </c>
      <c r="E150" s="326">
        <v>393</v>
      </c>
      <c r="F150" s="850"/>
      <c r="G150" s="324">
        <v>113</v>
      </c>
      <c r="H150" s="325">
        <v>0</v>
      </c>
      <c r="I150" s="325">
        <v>0</v>
      </c>
      <c r="J150" s="326">
        <v>113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73</v>
      </c>
      <c r="D151" s="346">
        <v>73</v>
      </c>
      <c r="E151" s="353">
        <v>146</v>
      </c>
      <c r="F151" s="851" t="s">
        <v>158</v>
      </c>
      <c r="G151" s="345" t="s">
        <v>280</v>
      </c>
      <c r="H151" s="346">
        <v>410</v>
      </c>
      <c r="I151" s="346">
        <v>361</v>
      </c>
      <c r="J151" s="353">
        <v>771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73</v>
      </c>
      <c r="D153" s="346">
        <v>73</v>
      </c>
      <c r="E153" s="353">
        <v>146</v>
      </c>
      <c r="F153" s="849"/>
      <c r="G153" s="345" t="s">
        <v>69</v>
      </c>
      <c r="H153" s="346">
        <v>410</v>
      </c>
      <c r="I153" s="346">
        <v>367</v>
      </c>
      <c r="J153" s="353">
        <v>777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95</v>
      </c>
      <c r="C154" s="325">
        <v>0</v>
      </c>
      <c r="D154" s="325">
        <v>0</v>
      </c>
      <c r="E154" s="326">
        <v>95</v>
      </c>
      <c r="F154" s="850"/>
      <c r="G154" s="324">
        <v>481</v>
      </c>
      <c r="H154" s="325">
        <v>1</v>
      </c>
      <c r="I154" s="325">
        <v>5</v>
      </c>
      <c r="J154" s="326">
        <v>487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69</v>
      </c>
      <c r="D155" s="346">
        <v>88</v>
      </c>
      <c r="E155" s="353">
        <v>157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979</v>
      </c>
      <c r="N155" s="322">
        <v>970</v>
      </c>
      <c r="O155" s="323">
        <v>1949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0</v>
      </c>
      <c r="N156" s="346">
        <v>7</v>
      </c>
      <c r="O156" s="353">
        <v>7</v>
      </c>
    </row>
    <row r="157" spans="1:15" ht="15" customHeight="1" x14ac:dyDescent="0.15">
      <c r="A157" s="839"/>
      <c r="B157" s="345" t="s">
        <v>69</v>
      </c>
      <c r="C157" s="346">
        <v>69</v>
      </c>
      <c r="D157" s="346">
        <v>88</v>
      </c>
      <c r="E157" s="353">
        <v>157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979</v>
      </c>
      <c r="N157" s="346">
        <v>977</v>
      </c>
      <c r="O157" s="353">
        <v>1956</v>
      </c>
    </row>
    <row r="158" spans="1:15" ht="15" customHeight="1" thickBot="1" x14ac:dyDescent="0.2">
      <c r="A158" s="842"/>
      <c r="B158" s="329">
        <v>115</v>
      </c>
      <c r="C158" s="330">
        <v>0</v>
      </c>
      <c r="D158" s="330">
        <v>0</v>
      </c>
      <c r="E158" s="331">
        <v>115</v>
      </c>
      <c r="F158" s="857"/>
      <c r="G158" s="425"/>
      <c r="H158" s="423"/>
      <c r="I158" s="423"/>
      <c r="J158" s="444"/>
      <c r="K158" s="855"/>
      <c r="L158" s="408">
        <v>1196</v>
      </c>
      <c r="M158" s="409">
        <v>1</v>
      </c>
      <c r="N158" s="409">
        <v>6</v>
      </c>
      <c r="O158" s="410">
        <v>1203</v>
      </c>
    </row>
    <row r="159" spans="1:15" ht="15" customHeight="1" x14ac:dyDescent="0.15">
      <c r="A159" s="844" t="s">
        <v>105</v>
      </c>
      <c r="B159" s="318" t="s">
        <v>280</v>
      </c>
      <c r="C159" s="319">
        <v>216</v>
      </c>
      <c r="D159" s="319">
        <v>234</v>
      </c>
      <c r="E159" s="320">
        <v>450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216</v>
      </c>
      <c r="N159" s="319">
        <v>234</v>
      </c>
      <c r="O159" s="320">
        <v>450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216</v>
      </c>
      <c r="D161" s="346">
        <v>234</v>
      </c>
      <c r="E161" s="353">
        <v>450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216</v>
      </c>
      <c r="N161" s="346">
        <v>234</v>
      </c>
      <c r="O161" s="353">
        <v>450</v>
      </c>
    </row>
    <row r="162" spans="1:15" ht="15" customHeight="1" thickBot="1" x14ac:dyDescent="0.2">
      <c r="A162" s="844"/>
      <c r="B162" s="329">
        <v>286</v>
      </c>
      <c r="C162" s="330">
        <v>0</v>
      </c>
      <c r="D162" s="330">
        <v>0</v>
      </c>
      <c r="E162" s="331">
        <v>286</v>
      </c>
      <c r="F162" s="849"/>
      <c r="G162" s="426"/>
      <c r="H162" s="423"/>
      <c r="I162" s="423"/>
      <c r="J162" s="445"/>
      <c r="K162" s="865"/>
      <c r="L162" s="399">
        <v>286</v>
      </c>
      <c r="M162" s="400">
        <v>0</v>
      </c>
      <c r="N162" s="400">
        <v>0</v>
      </c>
      <c r="O162" s="401">
        <v>286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46581</v>
      </c>
      <c r="N163" s="414">
        <v>50726</v>
      </c>
      <c r="O163" s="415">
        <v>97307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81</v>
      </c>
      <c r="N164" s="414">
        <v>285</v>
      </c>
      <c r="O164" s="415">
        <v>366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46662</v>
      </c>
      <c r="N165" s="414">
        <v>51011</v>
      </c>
      <c r="O165" s="415">
        <v>97673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45618</v>
      </c>
      <c r="M166" s="417">
        <v>154</v>
      </c>
      <c r="N166" s="417">
        <v>160</v>
      </c>
      <c r="O166" s="418">
        <v>45932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798E-6416-4F59-8CA5-B0F4F581CA33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458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163</v>
      </c>
      <c r="D4" s="457">
        <v>182</v>
      </c>
      <c r="E4" s="458">
        <v>345</v>
      </c>
      <c r="F4" s="876" t="s">
        <v>27</v>
      </c>
      <c r="G4" s="456" t="s">
        <v>280</v>
      </c>
      <c r="H4" s="457">
        <v>177</v>
      </c>
      <c r="I4" s="457">
        <v>216</v>
      </c>
      <c r="J4" s="458">
        <v>393</v>
      </c>
      <c r="K4" s="876" t="s">
        <v>49</v>
      </c>
      <c r="L4" s="456" t="s">
        <v>280</v>
      </c>
      <c r="M4" s="457">
        <v>222</v>
      </c>
      <c r="N4" s="457">
        <v>236</v>
      </c>
      <c r="O4" s="458">
        <v>458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2</v>
      </c>
      <c r="E5" s="461">
        <v>2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6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163</v>
      </c>
      <c r="D6" s="460">
        <v>184</v>
      </c>
      <c r="E6" s="461">
        <v>347</v>
      </c>
      <c r="F6" s="877"/>
      <c r="G6" s="459" t="s">
        <v>69</v>
      </c>
      <c r="H6" s="460">
        <v>179</v>
      </c>
      <c r="I6" s="460">
        <v>218</v>
      </c>
      <c r="J6" s="461">
        <v>397</v>
      </c>
      <c r="K6" s="877"/>
      <c r="L6" s="459" t="s">
        <v>69</v>
      </c>
      <c r="M6" s="460">
        <v>222</v>
      </c>
      <c r="N6" s="460">
        <v>242</v>
      </c>
      <c r="O6" s="461">
        <v>464</v>
      </c>
    </row>
    <row r="7" spans="1:20" ht="17.25" customHeight="1" x14ac:dyDescent="0.15">
      <c r="A7" s="878"/>
      <c r="B7" s="462">
        <v>174</v>
      </c>
      <c r="C7" s="463">
        <v>2</v>
      </c>
      <c r="D7" s="463">
        <v>0</v>
      </c>
      <c r="E7" s="464">
        <v>176</v>
      </c>
      <c r="F7" s="878"/>
      <c r="G7" s="462">
        <v>196</v>
      </c>
      <c r="H7" s="463">
        <v>1</v>
      </c>
      <c r="I7" s="463">
        <v>3</v>
      </c>
      <c r="J7" s="464">
        <v>200</v>
      </c>
      <c r="K7" s="878"/>
      <c r="L7" s="462">
        <v>231</v>
      </c>
      <c r="M7" s="463">
        <v>6</v>
      </c>
      <c r="N7" s="463">
        <v>0</v>
      </c>
      <c r="O7" s="464">
        <v>237</v>
      </c>
    </row>
    <row r="8" spans="1:20" ht="17.25" customHeight="1" x14ac:dyDescent="0.15">
      <c r="A8" s="884" t="s">
        <v>6</v>
      </c>
      <c r="B8" s="459" t="s">
        <v>280</v>
      </c>
      <c r="C8" s="460">
        <v>148</v>
      </c>
      <c r="D8" s="460">
        <v>166</v>
      </c>
      <c r="E8" s="461">
        <v>314</v>
      </c>
      <c r="F8" s="884" t="s">
        <v>28</v>
      </c>
      <c r="G8" s="459" t="s">
        <v>280</v>
      </c>
      <c r="H8" s="460">
        <v>145</v>
      </c>
      <c r="I8" s="460">
        <v>200</v>
      </c>
      <c r="J8" s="461">
        <v>345</v>
      </c>
      <c r="K8" s="884" t="s">
        <v>50</v>
      </c>
      <c r="L8" s="459" t="s">
        <v>280</v>
      </c>
      <c r="M8" s="460">
        <v>1231</v>
      </c>
      <c r="N8" s="460">
        <v>1237</v>
      </c>
      <c r="O8" s="461">
        <v>2468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148</v>
      </c>
      <c r="D10" s="460">
        <v>167</v>
      </c>
      <c r="E10" s="461">
        <v>315</v>
      </c>
      <c r="F10" s="877"/>
      <c r="G10" s="459" t="s">
        <v>69</v>
      </c>
      <c r="H10" s="460">
        <v>146</v>
      </c>
      <c r="I10" s="460">
        <v>200</v>
      </c>
      <c r="J10" s="461">
        <v>346</v>
      </c>
      <c r="K10" s="877"/>
      <c r="L10" s="459" t="s">
        <v>69</v>
      </c>
      <c r="M10" s="460">
        <v>1231</v>
      </c>
      <c r="N10" s="460">
        <v>1245</v>
      </c>
      <c r="O10" s="461">
        <v>2476</v>
      </c>
    </row>
    <row r="11" spans="1:20" ht="17.25" customHeight="1" x14ac:dyDescent="0.15">
      <c r="A11" s="878"/>
      <c r="B11" s="462">
        <v>162</v>
      </c>
      <c r="C11" s="463">
        <v>1</v>
      </c>
      <c r="D11" s="463">
        <v>0</v>
      </c>
      <c r="E11" s="464">
        <v>163</v>
      </c>
      <c r="F11" s="878"/>
      <c r="G11" s="462">
        <v>166</v>
      </c>
      <c r="H11" s="465">
        <v>1</v>
      </c>
      <c r="I11" s="463">
        <v>0</v>
      </c>
      <c r="J11" s="466">
        <v>167</v>
      </c>
      <c r="K11" s="878"/>
      <c r="L11" s="467">
        <v>1086</v>
      </c>
      <c r="M11" s="463">
        <v>1</v>
      </c>
      <c r="N11" s="463">
        <v>7</v>
      </c>
      <c r="O11" s="466">
        <v>1094</v>
      </c>
    </row>
    <row r="12" spans="1:20" ht="17.25" customHeight="1" x14ac:dyDescent="0.15">
      <c r="A12" s="884" t="s">
        <v>7</v>
      </c>
      <c r="B12" s="459" t="s">
        <v>280</v>
      </c>
      <c r="C12" s="460">
        <v>166</v>
      </c>
      <c r="D12" s="460">
        <v>192</v>
      </c>
      <c r="E12" s="461">
        <v>358</v>
      </c>
      <c r="F12" s="884" t="s">
        <v>29</v>
      </c>
      <c r="G12" s="459" t="s">
        <v>280</v>
      </c>
      <c r="H12" s="460">
        <v>58</v>
      </c>
      <c r="I12" s="460">
        <v>76</v>
      </c>
      <c r="J12" s="461">
        <v>134</v>
      </c>
      <c r="K12" s="884" t="s">
        <v>51</v>
      </c>
      <c r="L12" s="459" t="s">
        <v>280</v>
      </c>
      <c r="M12" s="460">
        <v>2022</v>
      </c>
      <c r="N12" s="460">
        <v>2214</v>
      </c>
      <c r="O12" s="461">
        <v>4236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2</v>
      </c>
      <c r="N13" s="460">
        <v>8</v>
      </c>
      <c r="O13" s="461">
        <v>10</v>
      </c>
    </row>
    <row r="14" spans="1:20" ht="17.25" customHeight="1" x14ac:dyDescent="0.15">
      <c r="A14" s="877"/>
      <c r="B14" s="459" t="s">
        <v>69</v>
      </c>
      <c r="C14" s="460">
        <v>167</v>
      </c>
      <c r="D14" s="460">
        <v>196</v>
      </c>
      <c r="E14" s="461">
        <v>363</v>
      </c>
      <c r="F14" s="877"/>
      <c r="G14" s="459" t="s">
        <v>69</v>
      </c>
      <c r="H14" s="460">
        <v>59</v>
      </c>
      <c r="I14" s="460">
        <v>77</v>
      </c>
      <c r="J14" s="461">
        <v>136</v>
      </c>
      <c r="K14" s="877"/>
      <c r="L14" s="459" t="s">
        <v>69</v>
      </c>
      <c r="M14" s="460">
        <v>2024</v>
      </c>
      <c r="N14" s="460">
        <v>2222</v>
      </c>
      <c r="O14" s="461">
        <v>4246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64</v>
      </c>
      <c r="H15" s="463">
        <v>0</v>
      </c>
      <c r="I15" s="463">
        <v>1</v>
      </c>
      <c r="J15" s="464">
        <v>65</v>
      </c>
      <c r="K15" s="878"/>
      <c r="L15" s="462">
        <v>1769</v>
      </c>
      <c r="M15" s="463">
        <v>3</v>
      </c>
      <c r="N15" s="463">
        <v>6</v>
      </c>
      <c r="O15" s="464">
        <v>1778</v>
      </c>
    </row>
    <row r="16" spans="1:20" ht="17.25" customHeight="1" x14ac:dyDescent="0.15">
      <c r="A16" s="884" t="s">
        <v>8</v>
      </c>
      <c r="B16" s="459" t="s">
        <v>280</v>
      </c>
      <c r="C16" s="460">
        <v>142</v>
      </c>
      <c r="D16" s="460">
        <v>162</v>
      </c>
      <c r="E16" s="461">
        <v>304</v>
      </c>
      <c r="F16" s="884" t="s">
        <v>30</v>
      </c>
      <c r="G16" s="459" t="s">
        <v>280</v>
      </c>
      <c r="H16" s="460">
        <v>838</v>
      </c>
      <c r="I16" s="460">
        <v>932</v>
      </c>
      <c r="J16" s="461">
        <v>1770</v>
      </c>
      <c r="K16" s="884" t="s">
        <v>52</v>
      </c>
      <c r="L16" s="459" t="s">
        <v>280</v>
      </c>
      <c r="M16" s="460">
        <v>238</v>
      </c>
      <c r="N16" s="460">
        <v>145</v>
      </c>
      <c r="O16" s="461">
        <v>383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1</v>
      </c>
      <c r="I17" s="460">
        <v>14</v>
      </c>
      <c r="J17" s="461">
        <v>15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145</v>
      </c>
      <c r="D18" s="460">
        <v>173</v>
      </c>
      <c r="E18" s="461">
        <v>318</v>
      </c>
      <c r="F18" s="877"/>
      <c r="G18" s="459" t="s">
        <v>69</v>
      </c>
      <c r="H18" s="460">
        <v>839</v>
      </c>
      <c r="I18" s="460">
        <v>946</v>
      </c>
      <c r="J18" s="461">
        <v>1785</v>
      </c>
      <c r="K18" s="877"/>
      <c r="L18" s="459" t="s">
        <v>69</v>
      </c>
      <c r="M18" s="460">
        <v>239</v>
      </c>
      <c r="N18" s="460">
        <v>147</v>
      </c>
      <c r="O18" s="461">
        <v>386</v>
      </c>
    </row>
    <row r="19" spans="1:15" ht="17.25" customHeight="1" x14ac:dyDescent="0.15">
      <c r="A19" s="878"/>
      <c r="B19" s="462">
        <v>160</v>
      </c>
      <c r="C19" s="463">
        <v>5</v>
      </c>
      <c r="D19" s="463">
        <v>6</v>
      </c>
      <c r="E19" s="464">
        <v>171</v>
      </c>
      <c r="F19" s="878"/>
      <c r="G19" s="462">
        <v>788</v>
      </c>
      <c r="H19" s="463">
        <v>10</v>
      </c>
      <c r="I19" s="463">
        <v>4</v>
      </c>
      <c r="J19" s="464">
        <v>802</v>
      </c>
      <c r="K19" s="878"/>
      <c r="L19" s="462">
        <v>257</v>
      </c>
      <c r="M19" s="463">
        <v>0</v>
      </c>
      <c r="N19" s="463">
        <v>2</v>
      </c>
      <c r="O19" s="464">
        <v>259</v>
      </c>
    </row>
    <row r="20" spans="1:15" ht="17.25" customHeight="1" x14ac:dyDescent="0.15">
      <c r="A20" s="884" t="s">
        <v>9</v>
      </c>
      <c r="B20" s="459" t="s">
        <v>280</v>
      </c>
      <c r="C20" s="460">
        <v>69</v>
      </c>
      <c r="D20" s="460">
        <v>59</v>
      </c>
      <c r="E20" s="461">
        <v>128</v>
      </c>
      <c r="F20" s="884" t="s">
        <v>31</v>
      </c>
      <c r="G20" s="459" t="s">
        <v>280</v>
      </c>
      <c r="H20" s="460">
        <v>100</v>
      </c>
      <c r="I20" s="460">
        <v>149</v>
      </c>
      <c r="J20" s="461">
        <v>249</v>
      </c>
      <c r="K20" s="884" t="s">
        <v>53</v>
      </c>
      <c r="L20" s="459" t="s">
        <v>280</v>
      </c>
      <c r="M20" s="460">
        <v>147</v>
      </c>
      <c r="N20" s="460">
        <v>163</v>
      </c>
      <c r="O20" s="461">
        <v>310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3</v>
      </c>
      <c r="E21" s="461">
        <v>4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62</v>
      </c>
      <c r="E22" s="461">
        <v>132</v>
      </c>
      <c r="F22" s="877"/>
      <c r="G22" s="459" t="s">
        <v>69</v>
      </c>
      <c r="H22" s="460">
        <v>100</v>
      </c>
      <c r="I22" s="460">
        <v>149</v>
      </c>
      <c r="J22" s="461">
        <v>249</v>
      </c>
      <c r="K22" s="877"/>
      <c r="L22" s="459" t="s">
        <v>69</v>
      </c>
      <c r="M22" s="460">
        <v>147</v>
      </c>
      <c r="N22" s="460">
        <v>164</v>
      </c>
      <c r="O22" s="461">
        <v>311</v>
      </c>
    </row>
    <row r="23" spans="1:15" ht="17.25" customHeight="1" x14ac:dyDescent="0.15">
      <c r="A23" s="878"/>
      <c r="B23" s="462">
        <v>78</v>
      </c>
      <c r="C23" s="463">
        <v>3</v>
      </c>
      <c r="D23" s="463">
        <v>1</v>
      </c>
      <c r="E23" s="464">
        <v>82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195</v>
      </c>
      <c r="M23" s="463">
        <v>1</v>
      </c>
      <c r="N23" s="463">
        <v>0</v>
      </c>
      <c r="O23" s="464">
        <v>196</v>
      </c>
    </row>
    <row r="24" spans="1:15" ht="17.25" customHeight="1" x14ac:dyDescent="0.15">
      <c r="A24" s="884" t="s">
        <v>10</v>
      </c>
      <c r="B24" s="459" t="s">
        <v>280</v>
      </c>
      <c r="C24" s="460">
        <v>49</v>
      </c>
      <c r="D24" s="460">
        <v>49</v>
      </c>
      <c r="E24" s="460">
        <v>98</v>
      </c>
      <c r="F24" s="884" t="s">
        <v>32</v>
      </c>
      <c r="G24" s="459" t="s">
        <v>280</v>
      </c>
      <c r="H24" s="460">
        <v>297</v>
      </c>
      <c r="I24" s="460">
        <v>342</v>
      </c>
      <c r="J24" s="461">
        <v>639</v>
      </c>
      <c r="K24" s="884" t="s">
        <v>54</v>
      </c>
      <c r="L24" s="459" t="s">
        <v>280</v>
      </c>
      <c r="M24" s="460">
        <v>666</v>
      </c>
      <c r="N24" s="460">
        <v>722</v>
      </c>
      <c r="O24" s="461">
        <v>1388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0</v>
      </c>
      <c r="O25" s="461">
        <v>0</v>
      </c>
    </row>
    <row r="26" spans="1:15" ht="17.25" customHeight="1" x14ac:dyDescent="0.15">
      <c r="A26" s="877"/>
      <c r="B26" s="459" t="s">
        <v>69</v>
      </c>
      <c r="C26" s="460">
        <v>49</v>
      </c>
      <c r="D26" s="460">
        <v>49</v>
      </c>
      <c r="E26" s="461">
        <v>98</v>
      </c>
      <c r="F26" s="877"/>
      <c r="G26" s="459" t="s">
        <v>69</v>
      </c>
      <c r="H26" s="460">
        <v>297</v>
      </c>
      <c r="I26" s="460">
        <v>342</v>
      </c>
      <c r="J26" s="461">
        <v>639</v>
      </c>
      <c r="K26" s="877"/>
      <c r="L26" s="459" t="s">
        <v>69</v>
      </c>
      <c r="M26" s="460">
        <v>666</v>
      </c>
      <c r="N26" s="460">
        <v>722</v>
      </c>
      <c r="O26" s="461">
        <v>1388</v>
      </c>
    </row>
    <row r="27" spans="1:15" ht="17.25" customHeight="1" x14ac:dyDescent="0.15">
      <c r="A27" s="878"/>
      <c r="B27" s="462">
        <v>47</v>
      </c>
      <c r="C27" s="463">
        <v>0</v>
      </c>
      <c r="D27" s="463">
        <v>0</v>
      </c>
      <c r="E27" s="464">
        <v>47</v>
      </c>
      <c r="F27" s="878"/>
      <c r="G27" s="462">
        <v>334</v>
      </c>
      <c r="H27" s="463">
        <v>0</v>
      </c>
      <c r="I27" s="463">
        <v>0</v>
      </c>
      <c r="J27" s="464">
        <v>334</v>
      </c>
      <c r="K27" s="878"/>
      <c r="L27" s="462">
        <v>679</v>
      </c>
      <c r="M27" s="463">
        <v>0</v>
      </c>
      <c r="N27" s="463">
        <v>0</v>
      </c>
      <c r="O27" s="464">
        <v>679</v>
      </c>
    </row>
    <row r="28" spans="1:15" ht="17.25" customHeight="1" x14ac:dyDescent="0.15">
      <c r="A28" s="884" t="s">
        <v>11</v>
      </c>
      <c r="B28" s="459" t="s">
        <v>280</v>
      </c>
      <c r="C28" s="460">
        <v>130</v>
      </c>
      <c r="D28" s="460">
        <v>178</v>
      </c>
      <c r="E28" s="461">
        <v>308</v>
      </c>
      <c r="F28" s="884" t="s">
        <v>33</v>
      </c>
      <c r="G28" s="459" t="s">
        <v>280</v>
      </c>
      <c r="H28" s="460">
        <v>34</v>
      </c>
      <c r="I28" s="460">
        <v>43</v>
      </c>
      <c r="J28" s="461">
        <v>77</v>
      </c>
      <c r="K28" s="884" t="s">
        <v>55</v>
      </c>
      <c r="L28" s="459" t="s">
        <v>280</v>
      </c>
      <c r="M28" s="460">
        <v>127</v>
      </c>
      <c r="N28" s="460">
        <v>142</v>
      </c>
      <c r="O28" s="461">
        <v>269</v>
      </c>
    </row>
    <row r="29" spans="1:15" ht="17.25" customHeight="1" x14ac:dyDescent="0.15">
      <c r="A29" s="877"/>
      <c r="B29" s="459" t="s">
        <v>281</v>
      </c>
      <c r="C29" s="460">
        <v>5</v>
      </c>
      <c r="D29" s="460">
        <v>3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135</v>
      </c>
      <c r="D30" s="460">
        <v>181</v>
      </c>
      <c r="E30" s="461">
        <v>316</v>
      </c>
      <c r="F30" s="877"/>
      <c r="G30" s="459" t="s">
        <v>69</v>
      </c>
      <c r="H30" s="460">
        <v>34</v>
      </c>
      <c r="I30" s="460">
        <v>43</v>
      </c>
      <c r="J30" s="461">
        <v>77</v>
      </c>
      <c r="K30" s="877"/>
      <c r="L30" s="459" t="s">
        <v>69</v>
      </c>
      <c r="M30" s="460">
        <v>127</v>
      </c>
      <c r="N30" s="460">
        <v>142</v>
      </c>
      <c r="O30" s="461">
        <v>269</v>
      </c>
    </row>
    <row r="31" spans="1:15" ht="17.25" customHeight="1" x14ac:dyDescent="0.15">
      <c r="A31" s="878"/>
      <c r="B31" s="462">
        <v>176</v>
      </c>
      <c r="C31" s="463">
        <v>7</v>
      </c>
      <c r="D31" s="463">
        <v>1</v>
      </c>
      <c r="E31" s="464">
        <v>184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245</v>
      </c>
      <c r="E32" s="460">
        <v>452</v>
      </c>
      <c r="F32" s="884" t="s">
        <v>34</v>
      </c>
      <c r="G32" s="459" t="s">
        <v>280</v>
      </c>
      <c r="H32" s="460">
        <v>51</v>
      </c>
      <c r="I32" s="460">
        <v>63</v>
      </c>
      <c r="J32" s="461">
        <v>114</v>
      </c>
      <c r="K32" s="884" t="s">
        <v>56</v>
      </c>
      <c r="L32" s="459" t="s">
        <v>280</v>
      </c>
      <c r="M32" s="460">
        <v>491</v>
      </c>
      <c r="N32" s="460">
        <v>549</v>
      </c>
      <c r="O32" s="461">
        <v>1040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</v>
      </c>
      <c r="E33" s="460">
        <v>1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207</v>
      </c>
      <c r="D34" s="460">
        <v>246</v>
      </c>
      <c r="E34" s="461">
        <v>453</v>
      </c>
      <c r="F34" s="877"/>
      <c r="G34" s="459" t="s">
        <v>69</v>
      </c>
      <c r="H34" s="460">
        <v>51</v>
      </c>
      <c r="I34" s="460">
        <v>63</v>
      </c>
      <c r="J34" s="461">
        <v>114</v>
      </c>
      <c r="K34" s="877"/>
      <c r="L34" s="459" t="s">
        <v>69</v>
      </c>
      <c r="M34" s="460">
        <v>491</v>
      </c>
      <c r="N34" s="460">
        <v>550</v>
      </c>
      <c r="O34" s="461">
        <v>1041</v>
      </c>
    </row>
    <row r="35" spans="1:15" ht="17.25" customHeight="1" x14ac:dyDescent="0.15">
      <c r="A35" s="878"/>
      <c r="B35" s="462">
        <v>237</v>
      </c>
      <c r="C35" s="463">
        <v>0</v>
      </c>
      <c r="D35" s="463">
        <v>1</v>
      </c>
      <c r="E35" s="464">
        <v>238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498</v>
      </c>
      <c r="M35" s="463">
        <v>0</v>
      </c>
      <c r="N35" s="463">
        <v>1</v>
      </c>
      <c r="O35" s="464">
        <v>499</v>
      </c>
    </row>
    <row r="36" spans="1:15" ht="17.25" customHeight="1" x14ac:dyDescent="0.15">
      <c r="A36" s="884" t="s">
        <v>13</v>
      </c>
      <c r="B36" s="459" t="s">
        <v>280</v>
      </c>
      <c r="C36" s="460">
        <v>388</v>
      </c>
      <c r="D36" s="460">
        <v>286</v>
      </c>
      <c r="E36" s="461">
        <v>674</v>
      </c>
      <c r="F36" s="884" t="s">
        <v>35</v>
      </c>
      <c r="G36" s="459" t="s">
        <v>280</v>
      </c>
      <c r="H36" s="460">
        <v>120</v>
      </c>
      <c r="I36" s="460">
        <v>142</v>
      </c>
      <c r="J36" s="461">
        <v>262</v>
      </c>
      <c r="K36" s="884" t="s">
        <v>57</v>
      </c>
      <c r="L36" s="459" t="s">
        <v>280</v>
      </c>
      <c r="M36" s="460">
        <v>1158</v>
      </c>
      <c r="N36" s="460">
        <v>1065</v>
      </c>
      <c r="O36" s="461">
        <v>2223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388</v>
      </c>
      <c r="D38" s="460">
        <v>287</v>
      </c>
      <c r="E38" s="461">
        <v>675</v>
      </c>
      <c r="F38" s="877"/>
      <c r="G38" s="459" t="s">
        <v>69</v>
      </c>
      <c r="H38" s="460">
        <v>120</v>
      </c>
      <c r="I38" s="460">
        <v>143</v>
      </c>
      <c r="J38" s="461">
        <v>263</v>
      </c>
      <c r="K38" s="877"/>
      <c r="L38" s="459" t="s">
        <v>69</v>
      </c>
      <c r="M38" s="460">
        <v>1158</v>
      </c>
      <c r="N38" s="460">
        <v>1068</v>
      </c>
      <c r="O38" s="461">
        <v>2226</v>
      </c>
    </row>
    <row r="39" spans="1:15" ht="17.25" customHeight="1" x14ac:dyDescent="0.15">
      <c r="A39" s="878"/>
      <c r="B39" s="462">
        <v>389</v>
      </c>
      <c r="C39" s="463">
        <v>0</v>
      </c>
      <c r="D39" s="463">
        <v>1</v>
      </c>
      <c r="E39" s="464">
        <v>390</v>
      </c>
      <c r="F39" s="878"/>
      <c r="G39" s="462">
        <v>128</v>
      </c>
      <c r="H39" s="463">
        <v>0</v>
      </c>
      <c r="I39" s="463">
        <v>1</v>
      </c>
      <c r="J39" s="464">
        <v>129</v>
      </c>
      <c r="K39" s="878"/>
      <c r="L39" s="462">
        <v>1161</v>
      </c>
      <c r="M39" s="463">
        <v>1</v>
      </c>
      <c r="N39" s="463">
        <v>2</v>
      </c>
      <c r="O39" s="464">
        <v>1164</v>
      </c>
    </row>
    <row r="40" spans="1:15" ht="17.25" customHeight="1" x14ac:dyDescent="0.15">
      <c r="A40" s="884" t="s">
        <v>14</v>
      </c>
      <c r="B40" s="459" t="s">
        <v>280</v>
      </c>
      <c r="C40" s="460">
        <v>875</v>
      </c>
      <c r="D40" s="460">
        <v>907</v>
      </c>
      <c r="E40" s="461">
        <v>1782</v>
      </c>
      <c r="F40" s="884" t="s">
        <v>36</v>
      </c>
      <c r="G40" s="459" t="s">
        <v>280</v>
      </c>
      <c r="H40" s="460">
        <v>163</v>
      </c>
      <c r="I40" s="460">
        <v>201</v>
      </c>
      <c r="J40" s="461">
        <v>364</v>
      </c>
      <c r="K40" s="884" t="s">
        <v>58</v>
      </c>
      <c r="L40" s="459" t="s">
        <v>280</v>
      </c>
      <c r="M40" s="460">
        <v>300</v>
      </c>
      <c r="N40" s="460">
        <v>355</v>
      </c>
      <c r="O40" s="461">
        <v>655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875</v>
      </c>
      <c r="D42" s="460">
        <v>908</v>
      </c>
      <c r="E42" s="461">
        <v>1783</v>
      </c>
      <c r="F42" s="877"/>
      <c r="G42" s="459" t="s">
        <v>69</v>
      </c>
      <c r="H42" s="460">
        <v>163</v>
      </c>
      <c r="I42" s="460">
        <v>202</v>
      </c>
      <c r="J42" s="461">
        <v>365</v>
      </c>
      <c r="K42" s="877"/>
      <c r="L42" s="459" t="s">
        <v>69</v>
      </c>
      <c r="M42" s="460">
        <v>300</v>
      </c>
      <c r="N42" s="460">
        <v>357</v>
      </c>
      <c r="O42" s="461">
        <v>657</v>
      </c>
    </row>
    <row r="43" spans="1:15" ht="17.25" customHeight="1" x14ac:dyDescent="0.15">
      <c r="A43" s="878"/>
      <c r="B43" s="462">
        <v>841</v>
      </c>
      <c r="C43" s="463">
        <v>1</v>
      </c>
      <c r="D43" s="463">
        <v>0</v>
      </c>
      <c r="E43" s="464">
        <v>842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321</v>
      </c>
      <c r="M43" s="463">
        <v>0</v>
      </c>
      <c r="N43" s="463">
        <v>2</v>
      </c>
      <c r="O43" s="464">
        <v>323</v>
      </c>
    </row>
    <row r="44" spans="1:15" ht="17.25" customHeight="1" x14ac:dyDescent="0.15">
      <c r="A44" s="884" t="s">
        <v>15</v>
      </c>
      <c r="B44" s="459" t="s">
        <v>280</v>
      </c>
      <c r="C44" s="460">
        <v>1548</v>
      </c>
      <c r="D44" s="460">
        <v>1718</v>
      </c>
      <c r="E44" s="461">
        <v>3266</v>
      </c>
      <c r="F44" s="884" t="s">
        <v>37</v>
      </c>
      <c r="G44" s="459" t="s">
        <v>280</v>
      </c>
      <c r="H44" s="460">
        <v>827</v>
      </c>
      <c r="I44" s="460">
        <v>969</v>
      </c>
      <c r="J44" s="461">
        <v>1796</v>
      </c>
      <c r="K44" s="884" t="s">
        <v>59</v>
      </c>
      <c r="L44" s="459" t="s">
        <v>280</v>
      </c>
      <c r="M44" s="460">
        <v>616</v>
      </c>
      <c r="N44" s="460">
        <v>722</v>
      </c>
      <c r="O44" s="461">
        <v>1338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4</v>
      </c>
      <c r="E45" s="461">
        <v>6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1</v>
      </c>
      <c r="N45" s="460">
        <v>3</v>
      </c>
      <c r="O45" s="461">
        <v>4</v>
      </c>
    </row>
    <row r="46" spans="1:15" ht="17.25" customHeight="1" x14ac:dyDescent="0.15">
      <c r="A46" s="877"/>
      <c r="B46" s="459" t="s">
        <v>69</v>
      </c>
      <c r="C46" s="460">
        <v>1550</v>
      </c>
      <c r="D46" s="460">
        <v>1722</v>
      </c>
      <c r="E46" s="461">
        <v>3272</v>
      </c>
      <c r="F46" s="877"/>
      <c r="G46" s="459" t="s">
        <v>69</v>
      </c>
      <c r="H46" s="460">
        <v>827</v>
      </c>
      <c r="I46" s="460">
        <v>977</v>
      </c>
      <c r="J46" s="461">
        <v>1804</v>
      </c>
      <c r="K46" s="877"/>
      <c r="L46" s="459" t="s">
        <v>69</v>
      </c>
      <c r="M46" s="460">
        <v>617</v>
      </c>
      <c r="N46" s="460">
        <v>725</v>
      </c>
      <c r="O46" s="461">
        <v>1342</v>
      </c>
    </row>
    <row r="47" spans="1:15" ht="17.25" customHeight="1" x14ac:dyDescent="0.15">
      <c r="A47" s="878"/>
      <c r="B47" s="462">
        <v>1476</v>
      </c>
      <c r="C47" s="463">
        <v>2</v>
      </c>
      <c r="D47" s="463">
        <v>3</v>
      </c>
      <c r="E47" s="464">
        <v>1481</v>
      </c>
      <c r="F47" s="878"/>
      <c r="G47" s="462">
        <v>876</v>
      </c>
      <c r="H47" s="463">
        <v>0</v>
      </c>
      <c r="I47" s="463">
        <v>7</v>
      </c>
      <c r="J47" s="464">
        <v>883</v>
      </c>
      <c r="K47" s="878"/>
      <c r="L47" s="462">
        <v>614</v>
      </c>
      <c r="M47" s="463">
        <v>0</v>
      </c>
      <c r="N47" s="463">
        <v>3</v>
      </c>
      <c r="O47" s="464">
        <v>617</v>
      </c>
    </row>
    <row r="48" spans="1:15" ht="17.25" customHeight="1" x14ac:dyDescent="0.15">
      <c r="A48" s="884" t="s">
        <v>16</v>
      </c>
      <c r="B48" s="459" t="s">
        <v>280</v>
      </c>
      <c r="C48" s="460">
        <v>1090</v>
      </c>
      <c r="D48" s="460">
        <v>1113</v>
      </c>
      <c r="E48" s="461">
        <v>2203</v>
      </c>
      <c r="F48" s="884" t="s">
        <v>38</v>
      </c>
      <c r="G48" s="459" t="s">
        <v>280</v>
      </c>
      <c r="H48" s="460">
        <v>761</v>
      </c>
      <c r="I48" s="460">
        <v>821</v>
      </c>
      <c r="J48" s="461">
        <v>1582</v>
      </c>
      <c r="K48" s="884" t="s">
        <v>60</v>
      </c>
      <c r="L48" s="459" t="s">
        <v>280</v>
      </c>
      <c r="M48" s="460">
        <v>251</v>
      </c>
      <c r="N48" s="460">
        <v>285</v>
      </c>
      <c r="O48" s="461">
        <v>536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8</v>
      </c>
      <c r="E49" s="461">
        <v>10</v>
      </c>
      <c r="F49" s="877"/>
      <c r="G49" s="459" t="s">
        <v>281</v>
      </c>
      <c r="H49" s="460">
        <v>1</v>
      </c>
      <c r="I49" s="460">
        <v>5</v>
      </c>
      <c r="J49" s="461">
        <v>6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1092</v>
      </c>
      <c r="D50" s="460">
        <v>1121</v>
      </c>
      <c r="E50" s="461">
        <v>2213</v>
      </c>
      <c r="F50" s="877"/>
      <c r="G50" s="459" t="s">
        <v>69</v>
      </c>
      <c r="H50" s="460">
        <v>762</v>
      </c>
      <c r="I50" s="460">
        <v>826</v>
      </c>
      <c r="J50" s="461">
        <v>1588</v>
      </c>
      <c r="K50" s="877"/>
      <c r="L50" s="459" t="s">
        <v>69</v>
      </c>
      <c r="M50" s="460">
        <v>251</v>
      </c>
      <c r="N50" s="460">
        <v>306</v>
      </c>
      <c r="O50" s="461">
        <v>557</v>
      </c>
    </row>
    <row r="51" spans="1:15" ht="17.25" customHeight="1" x14ac:dyDescent="0.15">
      <c r="A51" s="878"/>
      <c r="B51" s="462">
        <v>914</v>
      </c>
      <c r="C51" s="463">
        <v>2</v>
      </c>
      <c r="D51" s="463">
        <v>6</v>
      </c>
      <c r="E51" s="464">
        <v>922</v>
      </c>
      <c r="F51" s="878"/>
      <c r="G51" s="462">
        <v>676</v>
      </c>
      <c r="H51" s="463">
        <v>0</v>
      </c>
      <c r="I51" s="463">
        <v>6</v>
      </c>
      <c r="J51" s="464">
        <v>682</v>
      </c>
      <c r="K51" s="878"/>
      <c r="L51" s="462">
        <v>303</v>
      </c>
      <c r="M51" s="463">
        <v>19</v>
      </c>
      <c r="N51" s="463">
        <v>2</v>
      </c>
      <c r="O51" s="464">
        <v>324</v>
      </c>
    </row>
    <row r="52" spans="1:15" ht="17.25" customHeight="1" x14ac:dyDescent="0.15">
      <c r="A52" s="884" t="s">
        <v>17</v>
      </c>
      <c r="B52" s="459" t="s">
        <v>280</v>
      </c>
      <c r="C52" s="460">
        <v>80</v>
      </c>
      <c r="D52" s="460">
        <v>88</v>
      </c>
      <c r="E52" s="461">
        <v>168</v>
      </c>
      <c r="F52" s="884" t="s">
        <v>39</v>
      </c>
      <c r="G52" s="459" t="s">
        <v>280</v>
      </c>
      <c r="H52" s="460">
        <v>2042</v>
      </c>
      <c r="I52" s="460">
        <v>2222</v>
      </c>
      <c r="J52" s="461">
        <v>4264</v>
      </c>
      <c r="K52" s="884" t="s">
        <v>61</v>
      </c>
      <c r="L52" s="459" t="s">
        <v>280</v>
      </c>
      <c r="M52" s="460">
        <v>180</v>
      </c>
      <c r="N52" s="460">
        <v>219</v>
      </c>
      <c r="O52" s="461">
        <v>399</v>
      </c>
    </row>
    <row r="53" spans="1:15" ht="17.25" customHeight="1" x14ac:dyDescent="0.15">
      <c r="A53" s="877"/>
      <c r="B53" s="459" t="s">
        <v>281</v>
      </c>
      <c r="C53" s="460">
        <v>1</v>
      </c>
      <c r="D53" s="460">
        <v>29</v>
      </c>
      <c r="E53" s="461">
        <v>30</v>
      </c>
      <c r="F53" s="877"/>
      <c r="G53" s="459" t="s">
        <v>281</v>
      </c>
      <c r="H53" s="460">
        <v>9</v>
      </c>
      <c r="I53" s="460">
        <v>19</v>
      </c>
      <c r="J53" s="461">
        <v>28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81</v>
      </c>
      <c r="D54" s="460">
        <v>117</v>
      </c>
      <c r="E54" s="461">
        <v>198</v>
      </c>
      <c r="F54" s="877"/>
      <c r="G54" s="459" t="s">
        <v>69</v>
      </c>
      <c r="H54" s="460">
        <v>2051</v>
      </c>
      <c r="I54" s="460">
        <v>2241</v>
      </c>
      <c r="J54" s="461">
        <v>4292</v>
      </c>
      <c r="K54" s="877"/>
      <c r="L54" s="459" t="s">
        <v>69</v>
      </c>
      <c r="M54" s="460">
        <v>180</v>
      </c>
      <c r="N54" s="460">
        <v>219</v>
      </c>
      <c r="O54" s="461">
        <v>399</v>
      </c>
    </row>
    <row r="55" spans="1:15" ht="17.25" customHeight="1" x14ac:dyDescent="0.15">
      <c r="A55" s="878"/>
      <c r="B55" s="462">
        <v>81</v>
      </c>
      <c r="C55" s="463">
        <v>29</v>
      </c>
      <c r="D55" s="463">
        <v>0</v>
      </c>
      <c r="E55" s="464">
        <v>110</v>
      </c>
      <c r="F55" s="878"/>
      <c r="G55" s="462">
        <v>1928</v>
      </c>
      <c r="H55" s="463">
        <v>6</v>
      </c>
      <c r="I55" s="463">
        <v>15</v>
      </c>
      <c r="J55" s="464">
        <v>1949</v>
      </c>
      <c r="K55" s="878"/>
      <c r="L55" s="462">
        <v>227</v>
      </c>
      <c r="M55" s="463">
        <v>0</v>
      </c>
      <c r="N55" s="463">
        <v>0</v>
      </c>
      <c r="O55" s="464">
        <v>227</v>
      </c>
    </row>
    <row r="56" spans="1:15" ht="17.25" customHeight="1" x14ac:dyDescent="0.15">
      <c r="A56" s="884" t="s">
        <v>18</v>
      </c>
      <c r="B56" s="459" t="s">
        <v>280</v>
      </c>
      <c r="C56" s="460">
        <v>136</v>
      </c>
      <c r="D56" s="460">
        <v>122</v>
      </c>
      <c r="E56" s="461">
        <v>258</v>
      </c>
      <c r="F56" s="884" t="s">
        <v>40</v>
      </c>
      <c r="G56" s="459" t="s">
        <v>280</v>
      </c>
      <c r="H56" s="460">
        <v>1774</v>
      </c>
      <c r="I56" s="460">
        <v>2046</v>
      </c>
      <c r="J56" s="461">
        <v>3820</v>
      </c>
      <c r="K56" s="884" t="s">
        <v>62</v>
      </c>
      <c r="L56" s="459" t="s">
        <v>280</v>
      </c>
      <c r="M56" s="460">
        <v>543</v>
      </c>
      <c r="N56" s="460">
        <v>593</v>
      </c>
      <c r="O56" s="461">
        <v>1136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0</v>
      </c>
      <c r="N57" s="460">
        <v>2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136</v>
      </c>
      <c r="D58" s="460">
        <v>122</v>
      </c>
      <c r="E58" s="461">
        <v>258</v>
      </c>
      <c r="F58" s="877"/>
      <c r="G58" s="459" t="s">
        <v>69</v>
      </c>
      <c r="H58" s="460">
        <v>1774</v>
      </c>
      <c r="I58" s="460">
        <v>2053</v>
      </c>
      <c r="J58" s="461">
        <v>3827</v>
      </c>
      <c r="K58" s="877"/>
      <c r="L58" s="459" t="s">
        <v>69</v>
      </c>
      <c r="M58" s="460">
        <v>543</v>
      </c>
      <c r="N58" s="460">
        <v>595</v>
      </c>
      <c r="O58" s="461">
        <v>1138</v>
      </c>
    </row>
    <row r="59" spans="1:15" ht="17.25" customHeight="1" x14ac:dyDescent="0.15">
      <c r="A59" s="878"/>
      <c r="B59" s="462">
        <v>120</v>
      </c>
      <c r="C59" s="463">
        <v>0</v>
      </c>
      <c r="D59" s="463">
        <v>0</v>
      </c>
      <c r="E59" s="464">
        <v>120</v>
      </c>
      <c r="F59" s="878"/>
      <c r="G59" s="462">
        <v>1664</v>
      </c>
      <c r="H59" s="463">
        <v>1</v>
      </c>
      <c r="I59" s="463">
        <v>6</v>
      </c>
      <c r="J59" s="464">
        <v>1671</v>
      </c>
      <c r="K59" s="878"/>
      <c r="L59" s="462">
        <v>564</v>
      </c>
      <c r="M59" s="463">
        <v>1</v>
      </c>
      <c r="N59" s="463">
        <v>1</v>
      </c>
      <c r="O59" s="464">
        <v>566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68</v>
      </c>
      <c r="E60" s="461">
        <v>129</v>
      </c>
      <c r="F60" s="884" t="s">
        <v>41</v>
      </c>
      <c r="G60" s="459" t="s">
        <v>280</v>
      </c>
      <c r="H60" s="460">
        <v>1636</v>
      </c>
      <c r="I60" s="460">
        <v>1778</v>
      </c>
      <c r="J60" s="461">
        <v>3414</v>
      </c>
      <c r="K60" s="884" t="s">
        <v>63</v>
      </c>
      <c r="L60" s="459" t="s">
        <v>280</v>
      </c>
      <c r="M60" s="460">
        <v>220</v>
      </c>
      <c r="N60" s="460">
        <v>226</v>
      </c>
      <c r="O60" s="461">
        <v>446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10</v>
      </c>
      <c r="J61" s="461">
        <v>10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69</v>
      </c>
      <c r="E62" s="461">
        <v>130</v>
      </c>
      <c r="F62" s="877"/>
      <c r="G62" s="459" t="s">
        <v>69</v>
      </c>
      <c r="H62" s="460">
        <v>1636</v>
      </c>
      <c r="I62" s="460">
        <v>1788</v>
      </c>
      <c r="J62" s="461">
        <v>3424</v>
      </c>
      <c r="K62" s="877"/>
      <c r="L62" s="459" t="s">
        <v>69</v>
      </c>
      <c r="M62" s="460">
        <v>220</v>
      </c>
      <c r="N62" s="460">
        <v>226</v>
      </c>
      <c r="O62" s="461">
        <v>446</v>
      </c>
    </row>
    <row r="63" spans="1:15" ht="17.25" customHeight="1" x14ac:dyDescent="0.15">
      <c r="A63" s="878"/>
      <c r="B63" s="462">
        <v>61</v>
      </c>
      <c r="C63" s="463">
        <v>1</v>
      </c>
      <c r="D63" s="463">
        <v>0</v>
      </c>
      <c r="E63" s="464">
        <v>62</v>
      </c>
      <c r="F63" s="878"/>
      <c r="G63" s="462">
        <v>1481</v>
      </c>
      <c r="H63" s="463">
        <v>8</v>
      </c>
      <c r="I63" s="463">
        <v>2</v>
      </c>
      <c r="J63" s="464">
        <v>1491</v>
      </c>
      <c r="K63" s="878"/>
      <c r="L63" s="462">
        <v>226</v>
      </c>
      <c r="M63" s="463">
        <v>0</v>
      </c>
      <c r="N63" s="463">
        <v>0</v>
      </c>
      <c r="O63" s="464">
        <v>226</v>
      </c>
    </row>
    <row r="64" spans="1:15" ht="17.25" customHeight="1" x14ac:dyDescent="0.15">
      <c r="A64" s="884" t="s">
        <v>20</v>
      </c>
      <c r="B64" s="459" t="s">
        <v>280</v>
      </c>
      <c r="C64" s="460">
        <v>275</v>
      </c>
      <c r="D64" s="460">
        <v>268</v>
      </c>
      <c r="E64" s="461">
        <v>543</v>
      </c>
      <c r="F64" s="884" t="s">
        <v>42</v>
      </c>
      <c r="G64" s="459" t="s">
        <v>280</v>
      </c>
      <c r="H64" s="460">
        <v>546</v>
      </c>
      <c r="I64" s="460">
        <v>566</v>
      </c>
      <c r="J64" s="461">
        <v>1112</v>
      </c>
      <c r="K64" s="884" t="s">
        <v>64</v>
      </c>
      <c r="L64" s="459" t="s">
        <v>280</v>
      </c>
      <c r="M64" s="460">
        <v>532</v>
      </c>
      <c r="N64" s="460">
        <v>532</v>
      </c>
      <c r="O64" s="461">
        <v>1064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2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276</v>
      </c>
      <c r="D66" s="460">
        <v>270</v>
      </c>
      <c r="E66" s="461">
        <v>546</v>
      </c>
      <c r="F66" s="877"/>
      <c r="G66" s="459" t="s">
        <v>69</v>
      </c>
      <c r="H66" s="460">
        <v>546</v>
      </c>
      <c r="I66" s="460">
        <v>567</v>
      </c>
      <c r="J66" s="461">
        <v>1113</v>
      </c>
      <c r="K66" s="877"/>
      <c r="L66" s="459" t="s">
        <v>69</v>
      </c>
      <c r="M66" s="460">
        <v>534</v>
      </c>
      <c r="N66" s="460">
        <v>534</v>
      </c>
      <c r="O66" s="461">
        <v>1068</v>
      </c>
    </row>
    <row r="67" spans="1:15" ht="17.25" customHeight="1" x14ac:dyDescent="0.15">
      <c r="A67" s="878"/>
      <c r="B67" s="462">
        <v>241</v>
      </c>
      <c r="C67" s="463">
        <v>0</v>
      </c>
      <c r="D67" s="463">
        <v>2</v>
      </c>
      <c r="E67" s="464">
        <v>243</v>
      </c>
      <c r="F67" s="878"/>
      <c r="G67" s="462">
        <v>522</v>
      </c>
      <c r="H67" s="463">
        <v>0</v>
      </c>
      <c r="I67" s="463">
        <v>1</v>
      </c>
      <c r="J67" s="464">
        <v>523</v>
      </c>
      <c r="K67" s="878"/>
      <c r="L67" s="462">
        <v>459</v>
      </c>
      <c r="M67" s="463">
        <v>3</v>
      </c>
      <c r="N67" s="463">
        <v>0</v>
      </c>
      <c r="O67" s="464">
        <v>462</v>
      </c>
    </row>
    <row r="68" spans="1:15" ht="17.25" customHeight="1" x14ac:dyDescent="0.15">
      <c r="A68" s="884" t="s">
        <v>21</v>
      </c>
      <c r="B68" s="459" t="s">
        <v>280</v>
      </c>
      <c r="C68" s="460">
        <v>239</v>
      </c>
      <c r="D68" s="460">
        <v>279</v>
      </c>
      <c r="E68" s="461">
        <v>518</v>
      </c>
      <c r="F68" s="884" t="s">
        <v>43</v>
      </c>
      <c r="G68" s="459" t="s">
        <v>280</v>
      </c>
      <c r="H68" s="460">
        <v>909</v>
      </c>
      <c r="I68" s="460">
        <v>927</v>
      </c>
      <c r="J68" s="461">
        <v>1836</v>
      </c>
      <c r="K68" s="884" t="s">
        <v>65</v>
      </c>
      <c r="L68" s="459" t="s">
        <v>280</v>
      </c>
      <c r="M68" s="460">
        <v>212</v>
      </c>
      <c r="N68" s="460">
        <v>236</v>
      </c>
      <c r="O68" s="461">
        <v>448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2</v>
      </c>
      <c r="E69" s="461">
        <v>3</v>
      </c>
      <c r="F69" s="877"/>
      <c r="G69" s="459" t="s">
        <v>281</v>
      </c>
      <c r="H69" s="460">
        <v>0</v>
      </c>
      <c r="I69" s="460">
        <v>1</v>
      </c>
      <c r="J69" s="461">
        <v>1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240</v>
      </c>
      <c r="D70" s="460">
        <v>281</v>
      </c>
      <c r="E70" s="461">
        <v>521</v>
      </c>
      <c r="F70" s="877"/>
      <c r="G70" s="459" t="s">
        <v>69</v>
      </c>
      <c r="H70" s="460">
        <v>909</v>
      </c>
      <c r="I70" s="460">
        <v>928</v>
      </c>
      <c r="J70" s="461">
        <v>1837</v>
      </c>
      <c r="K70" s="877"/>
      <c r="L70" s="459" t="s">
        <v>69</v>
      </c>
      <c r="M70" s="460">
        <v>212</v>
      </c>
      <c r="N70" s="460">
        <v>239</v>
      </c>
      <c r="O70" s="461">
        <v>451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2</v>
      </c>
      <c r="E71" s="464">
        <v>228</v>
      </c>
      <c r="F71" s="878"/>
      <c r="G71" s="462">
        <v>801</v>
      </c>
      <c r="H71" s="463">
        <v>0</v>
      </c>
      <c r="I71" s="463">
        <v>1</v>
      </c>
      <c r="J71" s="464">
        <v>802</v>
      </c>
      <c r="K71" s="878"/>
      <c r="L71" s="462">
        <v>190</v>
      </c>
      <c r="M71" s="463">
        <v>2</v>
      </c>
      <c r="N71" s="463">
        <v>1</v>
      </c>
      <c r="O71" s="464">
        <v>193</v>
      </c>
    </row>
    <row r="72" spans="1:15" ht="17.25" customHeight="1" x14ac:dyDescent="0.15">
      <c r="A72" s="884" t="s">
        <v>22</v>
      </c>
      <c r="B72" s="459" t="s">
        <v>280</v>
      </c>
      <c r="C72" s="460">
        <v>232</v>
      </c>
      <c r="D72" s="460">
        <v>267</v>
      </c>
      <c r="E72" s="461">
        <v>499</v>
      </c>
      <c r="F72" s="884" t="s">
        <v>44</v>
      </c>
      <c r="G72" s="459" t="s">
        <v>280</v>
      </c>
      <c r="H72" s="460">
        <v>776</v>
      </c>
      <c r="I72" s="460">
        <v>810</v>
      </c>
      <c r="J72" s="461">
        <v>1586</v>
      </c>
      <c r="K72" s="884" t="s">
        <v>66</v>
      </c>
      <c r="L72" s="459" t="s">
        <v>280</v>
      </c>
      <c r="M72" s="460">
        <v>259</v>
      </c>
      <c r="N72" s="460">
        <v>286</v>
      </c>
      <c r="O72" s="461">
        <v>545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232</v>
      </c>
      <c r="D74" s="460">
        <v>267</v>
      </c>
      <c r="E74" s="461">
        <v>499</v>
      </c>
      <c r="F74" s="877"/>
      <c r="G74" s="459" t="s">
        <v>69</v>
      </c>
      <c r="H74" s="460">
        <v>776</v>
      </c>
      <c r="I74" s="460">
        <v>810</v>
      </c>
      <c r="J74" s="461">
        <v>1586</v>
      </c>
      <c r="K74" s="877"/>
      <c r="L74" s="459" t="s">
        <v>69</v>
      </c>
      <c r="M74" s="460">
        <v>261</v>
      </c>
      <c r="N74" s="460">
        <v>286</v>
      </c>
      <c r="O74" s="461">
        <v>547</v>
      </c>
    </row>
    <row r="75" spans="1:15" ht="17.25" customHeight="1" x14ac:dyDescent="0.15">
      <c r="A75" s="878"/>
      <c r="B75" s="462">
        <v>220</v>
      </c>
      <c r="C75" s="463">
        <v>0</v>
      </c>
      <c r="D75" s="463">
        <v>0</v>
      </c>
      <c r="E75" s="464">
        <v>220</v>
      </c>
      <c r="F75" s="878"/>
      <c r="G75" s="462">
        <v>620</v>
      </c>
      <c r="H75" s="463">
        <v>0</v>
      </c>
      <c r="I75" s="463">
        <v>0</v>
      </c>
      <c r="J75" s="464">
        <v>620</v>
      </c>
      <c r="K75" s="878"/>
      <c r="L75" s="462">
        <v>224</v>
      </c>
      <c r="M75" s="463">
        <v>1</v>
      </c>
      <c r="N75" s="463">
        <v>1</v>
      </c>
      <c r="O75" s="464">
        <v>226</v>
      </c>
    </row>
    <row r="76" spans="1:15" ht="17.25" customHeight="1" x14ac:dyDescent="0.15">
      <c r="A76" s="884" t="s">
        <v>23</v>
      </c>
      <c r="B76" s="459" t="s">
        <v>280</v>
      </c>
      <c r="C76" s="460">
        <v>501</v>
      </c>
      <c r="D76" s="460">
        <v>590</v>
      </c>
      <c r="E76" s="461">
        <v>1091</v>
      </c>
      <c r="F76" s="884" t="s">
        <v>45</v>
      </c>
      <c r="G76" s="459" t="s">
        <v>280</v>
      </c>
      <c r="H76" s="460">
        <v>533</v>
      </c>
      <c r="I76" s="460">
        <v>588</v>
      </c>
      <c r="J76" s="461">
        <v>1121</v>
      </c>
      <c r="K76" s="884" t="s">
        <v>67</v>
      </c>
      <c r="L76" s="459" t="s">
        <v>280</v>
      </c>
      <c r="M76" s="460">
        <v>288</v>
      </c>
      <c r="N76" s="460">
        <v>267</v>
      </c>
      <c r="O76" s="461">
        <v>555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7</v>
      </c>
      <c r="O77" s="461">
        <v>7</v>
      </c>
    </row>
    <row r="78" spans="1:15" ht="17.25" customHeight="1" x14ac:dyDescent="0.15">
      <c r="A78" s="877"/>
      <c r="B78" s="459" t="s">
        <v>69</v>
      </c>
      <c r="C78" s="460">
        <v>502</v>
      </c>
      <c r="D78" s="460">
        <v>590</v>
      </c>
      <c r="E78" s="461">
        <v>1092</v>
      </c>
      <c r="F78" s="877"/>
      <c r="G78" s="459" t="s">
        <v>69</v>
      </c>
      <c r="H78" s="460">
        <v>533</v>
      </c>
      <c r="I78" s="460">
        <v>588</v>
      </c>
      <c r="J78" s="461">
        <v>1121</v>
      </c>
      <c r="K78" s="877"/>
      <c r="L78" s="459" t="s">
        <v>69</v>
      </c>
      <c r="M78" s="460">
        <v>288</v>
      </c>
      <c r="N78" s="460">
        <v>274</v>
      </c>
      <c r="O78" s="461">
        <v>562</v>
      </c>
    </row>
    <row r="79" spans="1:15" ht="17.25" customHeight="1" x14ac:dyDescent="0.15">
      <c r="A79" s="878"/>
      <c r="B79" s="462">
        <v>476</v>
      </c>
      <c r="C79" s="463">
        <v>0</v>
      </c>
      <c r="D79" s="463">
        <v>1</v>
      </c>
      <c r="E79" s="464">
        <v>477</v>
      </c>
      <c r="F79" s="878"/>
      <c r="G79" s="462">
        <v>567</v>
      </c>
      <c r="H79" s="463">
        <v>0</v>
      </c>
      <c r="I79" s="463">
        <v>0</v>
      </c>
      <c r="J79" s="464">
        <v>567</v>
      </c>
      <c r="K79" s="878"/>
      <c r="L79" s="462">
        <v>208</v>
      </c>
      <c r="M79" s="463">
        <v>6</v>
      </c>
      <c r="N79" s="463">
        <v>1</v>
      </c>
      <c r="O79" s="464">
        <v>215</v>
      </c>
    </row>
    <row r="80" spans="1:15" ht="17.25" customHeight="1" x14ac:dyDescent="0.15">
      <c r="A80" s="884" t="s">
        <v>24</v>
      </c>
      <c r="B80" s="459" t="s">
        <v>280</v>
      </c>
      <c r="C80" s="460">
        <v>338</v>
      </c>
      <c r="D80" s="460">
        <v>362</v>
      </c>
      <c r="E80" s="461">
        <v>700</v>
      </c>
      <c r="F80" s="884" t="s">
        <v>46</v>
      </c>
      <c r="G80" s="459" t="s">
        <v>280</v>
      </c>
      <c r="H80" s="460">
        <v>277</v>
      </c>
      <c r="I80" s="460">
        <v>271</v>
      </c>
      <c r="J80" s="461">
        <v>548</v>
      </c>
      <c r="K80" s="884" t="s">
        <v>68</v>
      </c>
      <c r="L80" s="459" t="s">
        <v>280</v>
      </c>
      <c r="M80" s="460">
        <v>153</v>
      </c>
      <c r="N80" s="460">
        <v>162</v>
      </c>
      <c r="O80" s="461">
        <v>315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338</v>
      </c>
      <c r="D82" s="460">
        <v>362</v>
      </c>
      <c r="E82" s="461">
        <v>700</v>
      </c>
      <c r="F82" s="877"/>
      <c r="G82" s="459" t="s">
        <v>69</v>
      </c>
      <c r="H82" s="460">
        <v>277</v>
      </c>
      <c r="I82" s="460">
        <v>271</v>
      </c>
      <c r="J82" s="461">
        <v>548</v>
      </c>
      <c r="K82" s="877"/>
      <c r="L82" s="459" t="s">
        <v>69</v>
      </c>
      <c r="M82" s="460">
        <v>153</v>
      </c>
      <c r="N82" s="460">
        <v>162</v>
      </c>
      <c r="O82" s="461">
        <v>315</v>
      </c>
    </row>
    <row r="83" spans="1:20" ht="17.25" customHeight="1" x14ac:dyDescent="0.15">
      <c r="A83" s="878"/>
      <c r="B83" s="462">
        <v>304</v>
      </c>
      <c r="C83" s="463">
        <v>0</v>
      </c>
      <c r="D83" s="463">
        <v>0</v>
      </c>
      <c r="E83" s="464">
        <v>304</v>
      </c>
      <c r="F83" s="878"/>
      <c r="G83" s="462">
        <v>287</v>
      </c>
      <c r="H83" s="463">
        <v>0</v>
      </c>
      <c r="I83" s="463">
        <v>0</v>
      </c>
      <c r="J83" s="464">
        <v>287</v>
      </c>
      <c r="K83" s="878"/>
      <c r="L83" s="462">
        <v>135</v>
      </c>
      <c r="M83" s="463">
        <v>0</v>
      </c>
      <c r="N83" s="463">
        <v>0</v>
      </c>
      <c r="O83" s="464">
        <v>135</v>
      </c>
    </row>
    <row r="84" spans="1:20" ht="17.25" customHeight="1" x14ac:dyDescent="0.15">
      <c r="A84" s="884" t="s">
        <v>25</v>
      </c>
      <c r="B84" s="459" t="s">
        <v>280</v>
      </c>
      <c r="C84" s="460">
        <v>1163</v>
      </c>
      <c r="D84" s="460">
        <v>1278</v>
      </c>
      <c r="E84" s="461">
        <v>2441</v>
      </c>
      <c r="F84" s="884" t="s">
        <v>47</v>
      </c>
      <c r="G84" s="459" t="s">
        <v>280</v>
      </c>
      <c r="H84" s="460">
        <v>218</v>
      </c>
      <c r="I84" s="460">
        <v>251</v>
      </c>
      <c r="J84" s="461">
        <v>469</v>
      </c>
      <c r="K84" s="899" t="s">
        <v>384</v>
      </c>
      <c r="L84" s="459" t="s">
        <v>280</v>
      </c>
      <c r="M84" s="460">
        <v>259</v>
      </c>
      <c r="N84" s="460">
        <v>279</v>
      </c>
      <c r="O84" s="461">
        <v>538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1165</v>
      </c>
      <c r="D86" s="460">
        <v>1280</v>
      </c>
      <c r="E86" s="461">
        <v>2445</v>
      </c>
      <c r="F86" s="877"/>
      <c r="G86" s="459" t="s">
        <v>69</v>
      </c>
      <c r="H86" s="460">
        <v>218</v>
      </c>
      <c r="I86" s="460">
        <v>251</v>
      </c>
      <c r="J86" s="461">
        <v>469</v>
      </c>
      <c r="K86" s="900"/>
      <c r="L86" s="459" t="s">
        <v>69</v>
      </c>
      <c r="M86" s="460">
        <v>260</v>
      </c>
      <c r="N86" s="460">
        <v>280</v>
      </c>
      <c r="O86" s="461">
        <v>540</v>
      </c>
    </row>
    <row r="87" spans="1:20" ht="17.25" customHeight="1" thickBot="1" x14ac:dyDescent="0.2">
      <c r="A87" s="878"/>
      <c r="B87" s="462">
        <v>1050</v>
      </c>
      <c r="C87" s="463">
        <v>0</v>
      </c>
      <c r="D87" s="463">
        <v>3</v>
      </c>
      <c r="E87" s="464">
        <v>1053</v>
      </c>
      <c r="F87" s="878"/>
      <c r="G87" s="462">
        <v>227</v>
      </c>
      <c r="H87" s="463">
        <v>0</v>
      </c>
      <c r="I87" s="463">
        <v>0</v>
      </c>
      <c r="J87" s="464">
        <v>227</v>
      </c>
      <c r="K87" s="901"/>
      <c r="L87" s="462">
        <v>208</v>
      </c>
      <c r="M87" s="463">
        <v>1</v>
      </c>
      <c r="N87" s="463">
        <v>0</v>
      </c>
      <c r="O87" s="464">
        <v>209</v>
      </c>
    </row>
    <row r="88" spans="1:20" ht="17.25" customHeight="1" x14ac:dyDescent="0.15">
      <c r="A88" s="902" t="s">
        <v>26</v>
      </c>
      <c r="B88" s="459" t="s">
        <v>280</v>
      </c>
      <c r="C88" s="460">
        <v>3811</v>
      </c>
      <c r="D88" s="460">
        <v>4158</v>
      </c>
      <c r="E88" s="461">
        <v>7969</v>
      </c>
      <c r="F88" s="884" t="s">
        <v>48</v>
      </c>
      <c r="G88" s="459" t="s">
        <v>280</v>
      </c>
      <c r="H88" s="460">
        <v>136</v>
      </c>
      <c r="I88" s="460">
        <v>176</v>
      </c>
      <c r="J88" s="461">
        <v>312</v>
      </c>
      <c r="K88" s="904" t="s">
        <v>108</v>
      </c>
      <c r="L88" s="456" t="s">
        <v>280</v>
      </c>
      <c r="M88" s="457">
        <v>34344</v>
      </c>
      <c r="N88" s="457">
        <v>37161</v>
      </c>
      <c r="O88" s="468">
        <v>71505</v>
      </c>
    </row>
    <row r="89" spans="1:20" ht="17.25" customHeight="1" x14ac:dyDescent="0.15">
      <c r="A89" s="888"/>
      <c r="B89" s="459" t="s">
        <v>281</v>
      </c>
      <c r="C89" s="460">
        <v>27</v>
      </c>
      <c r="D89" s="460">
        <v>38</v>
      </c>
      <c r="E89" s="461">
        <v>65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75</v>
      </c>
      <c r="N89" s="470">
        <v>253</v>
      </c>
      <c r="O89" s="471">
        <v>328</v>
      </c>
    </row>
    <row r="90" spans="1:20" ht="17.25" customHeight="1" x14ac:dyDescent="0.15">
      <c r="A90" s="888"/>
      <c r="B90" s="459" t="s">
        <v>69</v>
      </c>
      <c r="C90" s="460">
        <v>3838</v>
      </c>
      <c r="D90" s="460">
        <v>4196</v>
      </c>
      <c r="E90" s="461">
        <v>8034</v>
      </c>
      <c r="F90" s="877"/>
      <c r="G90" s="459" t="s">
        <v>69</v>
      </c>
      <c r="H90" s="460">
        <v>140</v>
      </c>
      <c r="I90" s="460">
        <v>176</v>
      </c>
      <c r="J90" s="461">
        <v>316</v>
      </c>
      <c r="K90" s="904"/>
      <c r="L90" s="469" t="s">
        <v>69</v>
      </c>
      <c r="M90" s="470">
        <v>34419</v>
      </c>
      <c r="N90" s="470">
        <v>37414</v>
      </c>
      <c r="O90" s="471">
        <v>71833</v>
      </c>
    </row>
    <row r="91" spans="1:20" ht="17.25" customHeight="1" thickBot="1" x14ac:dyDescent="0.2">
      <c r="A91" s="903"/>
      <c r="B91" s="472">
        <v>3500</v>
      </c>
      <c r="C91" s="473">
        <v>18</v>
      </c>
      <c r="D91" s="473">
        <v>22</v>
      </c>
      <c r="E91" s="474">
        <v>3540</v>
      </c>
      <c r="F91" s="886"/>
      <c r="G91" s="472">
        <v>165</v>
      </c>
      <c r="H91" s="473">
        <v>3</v>
      </c>
      <c r="I91" s="473">
        <v>1</v>
      </c>
      <c r="J91" s="474">
        <v>169</v>
      </c>
      <c r="K91" s="905"/>
      <c r="L91" s="472">
        <v>32735</v>
      </c>
      <c r="M91" s="473">
        <v>148</v>
      </c>
      <c r="N91" s="473">
        <v>129</v>
      </c>
      <c r="O91" s="475">
        <v>33012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457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1631</v>
      </c>
      <c r="D95" s="457">
        <v>1895</v>
      </c>
      <c r="E95" s="458">
        <v>3526</v>
      </c>
      <c r="F95" s="879" t="s">
        <v>459</v>
      </c>
      <c r="G95" s="456" t="s">
        <v>280</v>
      </c>
      <c r="H95" s="457">
        <v>1400</v>
      </c>
      <c r="I95" s="457">
        <v>1509</v>
      </c>
      <c r="J95" s="458">
        <v>2909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1631</v>
      </c>
      <c r="D97" s="470">
        <v>1899</v>
      </c>
      <c r="E97" s="480">
        <v>3530</v>
      </c>
      <c r="F97" s="880"/>
      <c r="G97" s="469" t="s">
        <v>69</v>
      </c>
      <c r="H97" s="470">
        <v>1401</v>
      </c>
      <c r="I97" s="470">
        <v>1510</v>
      </c>
      <c r="J97" s="480">
        <v>2911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1742</v>
      </c>
      <c r="C98" s="463">
        <v>2</v>
      </c>
      <c r="D98" s="463">
        <v>2</v>
      </c>
      <c r="E98" s="464">
        <v>1746</v>
      </c>
      <c r="F98" s="881"/>
      <c r="G98" s="462">
        <v>1403</v>
      </c>
      <c r="H98" s="463">
        <v>1</v>
      </c>
      <c r="I98" s="463">
        <v>1</v>
      </c>
      <c r="J98" s="464">
        <v>1405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460</v>
      </c>
      <c r="B99" s="459" t="s">
        <v>280</v>
      </c>
      <c r="C99" s="460">
        <v>103</v>
      </c>
      <c r="D99" s="460">
        <v>121</v>
      </c>
      <c r="E99" s="461">
        <v>224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3134</v>
      </c>
      <c r="N99" s="460">
        <v>3525</v>
      </c>
      <c r="O99" s="461">
        <v>6659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852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103</v>
      </c>
      <c r="D101" s="470">
        <v>121</v>
      </c>
      <c r="E101" s="480">
        <v>224</v>
      </c>
      <c r="F101" s="852"/>
      <c r="G101" s="489"/>
      <c r="H101" s="492"/>
      <c r="I101" s="492"/>
      <c r="J101" s="491"/>
      <c r="K101" s="882"/>
      <c r="L101" s="469" t="s">
        <v>69</v>
      </c>
      <c r="M101" s="470">
        <v>3135</v>
      </c>
      <c r="N101" s="470">
        <v>3530</v>
      </c>
      <c r="O101" s="480">
        <v>6665</v>
      </c>
    </row>
    <row r="102" spans="1:15" ht="15" customHeight="1" thickBot="1" x14ac:dyDescent="0.2">
      <c r="A102" s="886"/>
      <c r="B102" s="472">
        <v>121</v>
      </c>
      <c r="C102" s="473">
        <v>0</v>
      </c>
      <c r="D102" s="473">
        <v>0</v>
      </c>
      <c r="E102" s="474">
        <v>121</v>
      </c>
      <c r="F102" s="853"/>
      <c r="G102" s="493"/>
      <c r="H102" s="494"/>
      <c r="I102" s="494"/>
      <c r="J102" s="495"/>
      <c r="K102" s="883"/>
      <c r="L102" s="472">
        <v>3266</v>
      </c>
      <c r="M102" s="473">
        <v>3</v>
      </c>
      <c r="N102" s="473">
        <v>3</v>
      </c>
      <c r="O102" s="474">
        <v>3272</v>
      </c>
    </row>
    <row r="103" spans="1:15" ht="15" customHeight="1" x14ac:dyDescent="0.15">
      <c r="A103" s="876" t="s">
        <v>74</v>
      </c>
      <c r="B103" s="456" t="s">
        <v>280</v>
      </c>
      <c r="C103" s="457">
        <v>1174</v>
      </c>
      <c r="D103" s="457">
        <v>1309</v>
      </c>
      <c r="E103" s="458">
        <v>2483</v>
      </c>
      <c r="F103" s="879" t="s">
        <v>75</v>
      </c>
      <c r="G103" s="456" t="s">
        <v>280</v>
      </c>
      <c r="H103" s="457">
        <v>1158</v>
      </c>
      <c r="I103" s="457">
        <v>1327</v>
      </c>
      <c r="J103" s="458">
        <v>2485</v>
      </c>
      <c r="K103" s="893" t="s">
        <v>76</v>
      </c>
      <c r="L103" s="456" t="s">
        <v>280</v>
      </c>
      <c r="M103" s="457">
        <v>2332</v>
      </c>
      <c r="N103" s="457">
        <v>2636</v>
      </c>
      <c r="O103" s="458">
        <v>4968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6</v>
      </c>
      <c r="E104" s="480">
        <v>6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9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1174</v>
      </c>
      <c r="D105" s="470">
        <v>1315</v>
      </c>
      <c r="E105" s="480">
        <v>2489</v>
      </c>
      <c r="F105" s="880"/>
      <c r="G105" s="469" t="s">
        <v>69</v>
      </c>
      <c r="H105" s="470">
        <v>1160</v>
      </c>
      <c r="I105" s="470">
        <v>1330</v>
      </c>
      <c r="J105" s="480">
        <v>2490</v>
      </c>
      <c r="K105" s="882"/>
      <c r="L105" s="469" t="s">
        <v>69</v>
      </c>
      <c r="M105" s="470">
        <v>2334</v>
      </c>
      <c r="N105" s="470">
        <v>2645</v>
      </c>
      <c r="O105" s="480">
        <v>4979</v>
      </c>
    </row>
    <row r="106" spans="1:15" ht="15" customHeight="1" thickBot="1" x14ac:dyDescent="0.2">
      <c r="A106" s="886"/>
      <c r="B106" s="472">
        <v>1264</v>
      </c>
      <c r="C106" s="473">
        <v>0</v>
      </c>
      <c r="D106" s="473">
        <v>5</v>
      </c>
      <c r="E106" s="474">
        <v>1269</v>
      </c>
      <c r="F106" s="887"/>
      <c r="G106" s="472">
        <v>1202</v>
      </c>
      <c r="H106" s="473">
        <v>1</v>
      </c>
      <c r="I106" s="473">
        <v>4</v>
      </c>
      <c r="J106" s="474">
        <v>1207</v>
      </c>
      <c r="K106" s="883"/>
      <c r="L106" s="472">
        <v>2466</v>
      </c>
      <c r="M106" s="473">
        <v>1</v>
      </c>
      <c r="N106" s="473">
        <v>9</v>
      </c>
      <c r="O106" s="474">
        <v>2476</v>
      </c>
    </row>
    <row r="107" spans="1:15" ht="15" customHeight="1" x14ac:dyDescent="0.15">
      <c r="A107" s="876" t="s">
        <v>140</v>
      </c>
      <c r="B107" s="456" t="s">
        <v>280</v>
      </c>
      <c r="C107" s="457">
        <v>1675</v>
      </c>
      <c r="D107" s="457">
        <v>1791</v>
      </c>
      <c r="E107" s="458">
        <v>3466</v>
      </c>
      <c r="F107" s="879" t="s">
        <v>143</v>
      </c>
      <c r="G107" s="456" t="s">
        <v>280</v>
      </c>
      <c r="H107" s="457">
        <v>190</v>
      </c>
      <c r="I107" s="457">
        <v>215</v>
      </c>
      <c r="J107" s="458">
        <v>405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1677</v>
      </c>
      <c r="D109" s="470">
        <v>1794</v>
      </c>
      <c r="E109" s="480">
        <v>3471</v>
      </c>
      <c r="F109" s="880"/>
      <c r="G109" s="469" t="s">
        <v>69</v>
      </c>
      <c r="H109" s="470">
        <v>190</v>
      </c>
      <c r="I109" s="470">
        <v>216</v>
      </c>
      <c r="J109" s="480">
        <v>406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1432</v>
      </c>
      <c r="C110" s="463">
        <v>0</v>
      </c>
      <c r="D110" s="463">
        <v>4</v>
      </c>
      <c r="E110" s="464">
        <v>1436</v>
      </c>
      <c r="F110" s="881"/>
      <c r="G110" s="462">
        <v>181</v>
      </c>
      <c r="H110" s="463">
        <v>0</v>
      </c>
      <c r="I110" s="463">
        <v>1</v>
      </c>
      <c r="J110" s="464">
        <v>182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281</v>
      </c>
      <c r="D111" s="470">
        <v>308</v>
      </c>
      <c r="E111" s="480">
        <v>589</v>
      </c>
      <c r="F111" s="885" t="s">
        <v>144</v>
      </c>
      <c r="G111" s="469" t="s">
        <v>280</v>
      </c>
      <c r="H111" s="470">
        <v>86</v>
      </c>
      <c r="I111" s="470">
        <v>98</v>
      </c>
      <c r="J111" s="480">
        <v>184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281</v>
      </c>
      <c r="D113" s="470">
        <v>309</v>
      </c>
      <c r="E113" s="480">
        <v>590</v>
      </c>
      <c r="F113" s="880"/>
      <c r="G113" s="469" t="s">
        <v>69</v>
      </c>
      <c r="H113" s="470">
        <v>86</v>
      </c>
      <c r="I113" s="470">
        <v>98</v>
      </c>
      <c r="J113" s="480">
        <v>184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299</v>
      </c>
      <c r="C114" s="463">
        <v>0</v>
      </c>
      <c r="D114" s="463">
        <v>1</v>
      </c>
      <c r="E114" s="464">
        <v>300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210</v>
      </c>
      <c r="D115" s="470">
        <v>245</v>
      </c>
      <c r="E115" s="480">
        <v>455</v>
      </c>
      <c r="F115" s="885" t="s">
        <v>145</v>
      </c>
      <c r="G115" s="469" t="s">
        <v>280</v>
      </c>
      <c r="H115" s="470">
        <v>141</v>
      </c>
      <c r="I115" s="470">
        <v>169</v>
      </c>
      <c r="J115" s="480">
        <v>310</v>
      </c>
      <c r="K115" s="882" t="s">
        <v>283</v>
      </c>
      <c r="L115" s="469" t="s">
        <v>280</v>
      </c>
      <c r="M115" s="470">
        <v>2583</v>
      </c>
      <c r="N115" s="470">
        <v>2826</v>
      </c>
      <c r="O115" s="480">
        <v>5409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210</v>
      </c>
      <c r="D117" s="470">
        <v>246</v>
      </c>
      <c r="E117" s="480">
        <v>456</v>
      </c>
      <c r="F117" s="880"/>
      <c r="G117" s="469" t="s">
        <v>69</v>
      </c>
      <c r="H117" s="470">
        <v>141</v>
      </c>
      <c r="I117" s="470">
        <v>170</v>
      </c>
      <c r="J117" s="480">
        <v>311</v>
      </c>
      <c r="K117" s="882"/>
      <c r="L117" s="469" t="s">
        <v>69</v>
      </c>
      <c r="M117" s="470">
        <v>2585</v>
      </c>
      <c r="N117" s="470">
        <v>2833</v>
      </c>
      <c r="O117" s="480">
        <v>5418</v>
      </c>
    </row>
    <row r="118" spans="1:15" ht="15" customHeight="1" thickBot="1" x14ac:dyDescent="0.2">
      <c r="A118" s="886"/>
      <c r="B118" s="472">
        <v>219</v>
      </c>
      <c r="C118" s="473">
        <v>0</v>
      </c>
      <c r="D118" s="473">
        <v>1</v>
      </c>
      <c r="E118" s="474">
        <v>220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2397</v>
      </c>
      <c r="M118" s="473">
        <v>0</v>
      </c>
      <c r="N118" s="473">
        <v>8</v>
      </c>
      <c r="O118" s="474">
        <v>2405</v>
      </c>
    </row>
    <row r="119" spans="1:15" ht="15" customHeight="1" x14ac:dyDescent="0.15">
      <c r="A119" s="877" t="s">
        <v>84</v>
      </c>
      <c r="B119" s="456" t="s">
        <v>280</v>
      </c>
      <c r="C119" s="457">
        <v>518</v>
      </c>
      <c r="D119" s="457">
        <v>601</v>
      </c>
      <c r="E119" s="458">
        <v>1119</v>
      </c>
      <c r="F119" s="880" t="s">
        <v>146</v>
      </c>
      <c r="G119" s="456" t="s">
        <v>280</v>
      </c>
      <c r="H119" s="457">
        <v>325</v>
      </c>
      <c r="I119" s="457">
        <v>426</v>
      </c>
      <c r="J119" s="458">
        <v>751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2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518</v>
      </c>
      <c r="D121" s="470">
        <v>603</v>
      </c>
      <c r="E121" s="480">
        <v>1121</v>
      </c>
      <c r="F121" s="880"/>
      <c r="G121" s="469" t="s">
        <v>69</v>
      </c>
      <c r="H121" s="470">
        <v>325</v>
      </c>
      <c r="I121" s="470">
        <v>426</v>
      </c>
      <c r="J121" s="480">
        <v>751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553</v>
      </c>
      <c r="C122" s="463">
        <v>1</v>
      </c>
      <c r="D122" s="463">
        <v>1</v>
      </c>
      <c r="E122" s="464">
        <v>555</v>
      </c>
      <c r="F122" s="881"/>
      <c r="G122" s="462">
        <v>345</v>
      </c>
      <c r="H122" s="463">
        <v>0</v>
      </c>
      <c r="I122" s="463">
        <v>0</v>
      </c>
      <c r="J122" s="464">
        <v>345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387</v>
      </c>
      <c r="D123" s="470">
        <v>439</v>
      </c>
      <c r="E123" s="480">
        <v>826</v>
      </c>
      <c r="F123" s="885" t="s">
        <v>87</v>
      </c>
      <c r="G123" s="469" t="s">
        <v>280</v>
      </c>
      <c r="H123" s="470">
        <v>528</v>
      </c>
      <c r="I123" s="470">
        <v>592</v>
      </c>
      <c r="J123" s="480">
        <v>1120</v>
      </c>
      <c r="K123" s="892" t="s">
        <v>461</v>
      </c>
      <c r="L123" s="459" t="s">
        <v>280</v>
      </c>
      <c r="M123" s="460">
        <v>1758</v>
      </c>
      <c r="N123" s="460">
        <v>2058</v>
      </c>
      <c r="O123" s="461">
        <v>3816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852"/>
      <c r="L124" s="469" t="s">
        <v>281</v>
      </c>
      <c r="M124" s="470">
        <v>1</v>
      </c>
      <c r="N124" s="470">
        <v>3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387</v>
      </c>
      <c r="D125" s="470">
        <v>439</v>
      </c>
      <c r="E125" s="480">
        <v>826</v>
      </c>
      <c r="F125" s="880"/>
      <c r="G125" s="469" t="s">
        <v>69</v>
      </c>
      <c r="H125" s="470">
        <v>529</v>
      </c>
      <c r="I125" s="470">
        <v>593</v>
      </c>
      <c r="J125" s="480">
        <v>1122</v>
      </c>
      <c r="K125" s="852"/>
      <c r="L125" s="469" t="s">
        <v>69</v>
      </c>
      <c r="M125" s="470">
        <v>1759</v>
      </c>
      <c r="N125" s="470">
        <v>2061</v>
      </c>
      <c r="O125" s="480">
        <v>3820</v>
      </c>
    </row>
    <row r="126" spans="1:15" ht="15" customHeight="1" thickBot="1" x14ac:dyDescent="0.2">
      <c r="A126" s="877"/>
      <c r="B126" s="472">
        <v>388</v>
      </c>
      <c r="C126" s="473">
        <v>0</v>
      </c>
      <c r="D126" s="473">
        <v>0</v>
      </c>
      <c r="E126" s="474">
        <v>388</v>
      </c>
      <c r="F126" s="880"/>
      <c r="G126" s="472">
        <v>531</v>
      </c>
      <c r="H126" s="473">
        <v>1</v>
      </c>
      <c r="I126" s="473">
        <v>1</v>
      </c>
      <c r="J126" s="474">
        <v>533</v>
      </c>
      <c r="K126" s="853"/>
      <c r="L126" s="472">
        <v>1817</v>
      </c>
      <c r="M126" s="473">
        <v>2</v>
      </c>
      <c r="N126" s="473">
        <v>2</v>
      </c>
      <c r="O126" s="474">
        <v>1821</v>
      </c>
    </row>
    <row r="127" spans="1:15" ht="15" customHeight="1" x14ac:dyDescent="0.15">
      <c r="A127" s="876" t="s">
        <v>89</v>
      </c>
      <c r="B127" s="456" t="s">
        <v>280</v>
      </c>
      <c r="C127" s="457">
        <v>596</v>
      </c>
      <c r="D127" s="457">
        <v>609</v>
      </c>
      <c r="E127" s="458">
        <v>1205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596</v>
      </c>
      <c r="N127" s="457">
        <v>609</v>
      </c>
      <c r="O127" s="458">
        <v>1205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597</v>
      </c>
      <c r="D129" s="470">
        <v>610</v>
      </c>
      <c r="E129" s="480">
        <v>1207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597</v>
      </c>
      <c r="N129" s="470">
        <v>610</v>
      </c>
      <c r="O129" s="480">
        <v>1207</v>
      </c>
    </row>
    <row r="130" spans="1:15" ht="15" customHeight="1" thickBot="1" x14ac:dyDescent="0.2">
      <c r="A130" s="886"/>
      <c r="B130" s="472">
        <v>632</v>
      </c>
      <c r="C130" s="473">
        <v>1</v>
      </c>
      <c r="D130" s="473">
        <v>1</v>
      </c>
      <c r="E130" s="474">
        <v>634</v>
      </c>
      <c r="F130" s="887"/>
      <c r="G130" s="493"/>
      <c r="H130" s="494"/>
      <c r="I130" s="494"/>
      <c r="J130" s="495"/>
      <c r="K130" s="883"/>
      <c r="L130" s="472">
        <v>632</v>
      </c>
      <c r="M130" s="473">
        <v>1</v>
      </c>
      <c r="N130" s="473">
        <v>1</v>
      </c>
      <c r="O130" s="474">
        <v>634</v>
      </c>
    </row>
    <row r="131" spans="1:15" ht="15" customHeight="1" x14ac:dyDescent="0.15">
      <c r="A131" s="876" t="s">
        <v>147</v>
      </c>
      <c r="B131" s="456" t="s">
        <v>280</v>
      </c>
      <c r="C131" s="457">
        <v>222</v>
      </c>
      <c r="D131" s="457">
        <v>268</v>
      </c>
      <c r="E131" s="458">
        <v>490</v>
      </c>
      <c r="F131" s="879" t="s">
        <v>151</v>
      </c>
      <c r="G131" s="456" t="s">
        <v>280</v>
      </c>
      <c r="H131" s="457">
        <v>77</v>
      </c>
      <c r="I131" s="457">
        <v>82</v>
      </c>
      <c r="J131" s="458">
        <v>159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222</v>
      </c>
      <c r="D133" s="470">
        <v>268</v>
      </c>
      <c r="E133" s="480">
        <v>490</v>
      </c>
      <c r="F133" s="880"/>
      <c r="G133" s="469" t="s">
        <v>69</v>
      </c>
      <c r="H133" s="470">
        <v>77</v>
      </c>
      <c r="I133" s="470">
        <v>82</v>
      </c>
      <c r="J133" s="480">
        <v>159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298</v>
      </c>
      <c r="C134" s="463">
        <v>0</v>
      </c>
      <c r="D134" s="463">
        <v>0</v>
      </c>
      <c r="E134" s="464">
        <v>298</v>
      </c>
      <c r="F134" s="881"/>
      <c r="G134" s="462">
        <v>94</v>
      </c>
      <c r="H134" s="463">
        <v>0</v>
      </c>
      <c r="I134" s="463">
        <v>0</v>
      </c>
      <c r="J134" s="464">
        <v>94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28</v>
      </c>
      <c r="D135" s="470">
        <v>25</v>
      </c>
      <c r="E135" s="480">
        <v>53</v>
      </c>
      <c r="F135" s="885" t="s">
        <v>152</v>
      </c>
      <c r="G135" s="469" t="s">
        <v>280</v>
      </c>
      <c r="H135" s="470">
        <v>80</v>
      </c>
      <c r="I135" s="470">
        <v>82</v>
      </c>
      <c r="J135" s="480">
        <v>162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28</v>
      </c>
      <c r="D137" s="470">
        <v>25</v>
      </c>
      <c r="E137" s="480">
        <v>53</v>
      </c>
      <c r="F137" s="880"/>
      <c r="G137" s="469" t="s">
        <v>69</v>
      </c>
      <c r="H137" s="470">
        <v>80</v>
      </c>
      <c r="I137" s="470">
        <v>82</v>
      </c>
      <c r="J137" s="480">
        <v>162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101</v>
      </c>
      <c r="H138" s="463">
        <v>0</v>
      </c>
      <c r="I138" s="463">
        <v>0</v>
      </c>
      <c r="J138" s="464">
        <v>101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73</v>
      </c>
      <c r="D139" s="470">
        <v>75</v>
      </c>
      <c r="E139" s="480">
        <v>148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73</v>
      </c>
      <c r="D141" s="470">
        <v>75</v>
      </c>
      <c r="E141" s="480">
        <v>148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82</v>
      </c>
      <c r="C142" s="463">
        <v>0</v>
      </c>
      <c r="D142" s="463">
        <v>0</v>
      </c>
      <c r="E142" s="464">
        <v>82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137</v>
      </c>
      <c r="D143" s="470">
        <v>118</v>
      </c>
      <c r="E143" s="480">
        <v>255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643</v>
      </c>
      <c r="N143" s="460">
        <v>677</v>
      </c>
      <c r="O143" s="461">
        <v>1320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137</v>
      </c>
      <c r="D145" s="470">
        <v>118</v>
      </c>
      <c r="E145" s="480">
        <v>255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643</v>
      </c>
      <c r="N145" s="470">
        <v>677</v>
      </c>
      <c r="O145" s="480">
        <v>1320</v>
      </c>
    </row>
    <row r="146" spans="1:15" ht="15" customHeight="1" thickBot="1" x14ac:dyDescent="0.2">
      <c r="A146" s="886"/>
      <c r="B146" s="472">
        <v>161</v>
      </c>
      <c r="C146" s="473">
        <v>0</v>
      </c>
      <c r="D146" s="473">
        <v>0</v>
      </c>
      <c r="E146" s="474">
        <v>161</v>
      </c>
      <c r="F146" s="887"/>
      <c r="G146" s="533"/>
      <c r="H146" s="494"/>
      <c r="I146" s="494"/>
      <c r="J146" s="534"/>
      <c r="K146" s="883"/>
      <c r="L146" s="535">
        <v>799</v>
      </c>
      <c r="M146" s="536">
        <v>0</v>
      </c>
      <c r="N146" s="536">
        <v>0</v>
      </c>
      <c r="O146" s="537">
        <v>799</v>
      </c>
    </row>
    <row r="147" spans="1:15" ht="15" customHeight="1" x14ac:dyDescent="0.15">
      <c r="A147" s="876" t="s">
        <v>154</v>
      </c>
      <c r="B147" s="456" t="s">
        <v>280</v>
      </c>
      <c r="C147" s="457">
        <v>341</v>
      </c>
      <c r="D147" s="457">
        <v>351</v>
      </c>
      <c r="E147" s="458">
        <v>692</v>
      </c>
      <c r="F147" s="879" t="s">
        <v>157</v>
      </c>
      <c r="G147" s="456" t="s">
        <v>280</v>
      </c>
      <c r="H147" s="457">
        <v>86</v>
      </c>
      <c r="I147" s="457">
        <v>97</v>
      </c>
      <c r="J147" s="458">
        <v>183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341</v>
      </c>
      <c r="D149" s="470">
        <v>352</v>
      </c>
      <c r="E149" s="480">
        <v>693</v>
      </c>
      <c r="F149" s="880"/>
      <c r="G149" s="469" t="s">
        <v>69</v>
      </c>
      <c r="H149" s="470">
        <v>86</v>
      </c>
      <c r="I149" s="470">
        <v>97</v>
      </c>
      <c r="J149" s="480">
        <v>183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392</v>
      </c>
      <c r="C150" s="463">
        <v>0</v>
      </c>
      <c r="D150" s="463">
        <v>1</v>
      </c>
      <c r="E150" s="464">
        <v>393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73</v>
      </c>
      <c r="D151" s="470">
        <v>72</v>
      </c>
      <c r="E151" s="480">
        <v>145</v>
      </c>
      <c r="F151" s="885" t="s">
        <v>158</v>
      </c>
      <c r="G151" s="469" t="s">
        <v>280</v>
      </c>
      <c r="H151" s="470">
        <v>415</v>
      </c>
      <c r="I151" s="470">
        <v>362</v>
      </c>
      <c r="J151" s="480">
        <v>777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73</v>
      </c>
      <c r="D153" s="470">
        <v>72</v>
      </c>
      <c r="E153" s="480">
        <v>145</v>
      </c>
      <c r="F153" s="880"/>
      <c r="G153" s="469" t="s">
        <v>69</v>
      </c>
      <c r="H153" s="470">
        <v>415</v>
      </c>
      <c r="I153" s="470">
        <v>368</v>
      </c>
      <c r="J153" s="480">
        <v>783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485</v>
      </c>
      <c r="H154" s="463">
        <v>1</v>
      </c>
      <c r="I154" s="463">
        <v>5</v>
      </c>
      <c r="J154" s="464">
        <v>491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69</v>
      </c>
      <c r="D155" s="470">
        <v>88</v>
      </c>
      <c r="E155" s="480">
        <v>157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984</v>
      </c>
      <c r="N155" s="460">
        <v>970</v>
      </c>
      <c r="O155" s="461">
        <v>1954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877"/>
      <c r="B157" s="469" t="s">
        <v>69</v>
      </c>
      <c r="C157" s="470">
        <v>69</v>
      </c>
      <c r="D157" s="470">
        <v>88</v>
      </c>
      <c r="E157" s="480">
        <v>157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984</v>
      </c>
      <c r="N157" s="470">
        <v>977</v>
      </c>
      <c r="O157" s="480">
        <v>1961</v>
      </c>
    </row>
    <row r="158" spans="1:15" ht="15" customHeight="1" thickBot="1" x14ac:dyDescent="0.2">
      <c r="A158" s="886"/>
      <c r="B158" s="472">
        <v>116</v>
      </c>
      <c r="C158" s="473">
        <v>0</v>
      </c>
      <c r="D158" s="473">
        <v>0</v>
      </c>
      <c r="E158" s="474">
        <v>116</v>
      </c>
      <c r="F158" s="887"/>
      <c r="G158" s="533"/>
      <c r="H158" s="494"/>
      <c r="I158" s="494"/>
      <c r="J158" s="534"/>
      <c r="K158" s="882"/>
      <c r="L158" s="544">
        <v>1201</v>
      </c>
      <c r="M158" s="545">
        <v>1</v>
      </c>
      <c r="N158" s="545">
        <v>6</v>
      </c>
      <c r="O158" s="546">
        <v>1208</v>
      </c>
    </row>
    <row r="159" spans="1:15" ht="15" customHeight="1" x14ac:dyDescent="0.15">
      <c r="A159" s="888" t="s">
        <v>105</v>
      </c>
      <c r="B159" s="456" t="s">
        <v>280</v>
      </c>
      <c r="C159" s="457">
        <v>215</v>
      </c>
      <c r="D159" s="457">
        <v>235</v>
      </c>
      <c r="E159" s="458">
        <v>450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215</v>
      </c>
      <c r="N159" s="457">
        <v>235</v>
      </c>
      <c r="O159" s="458">
        <v>450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215</v>
      </c>
      <c r="D161" s="470">
        <v>235</v>
      </c>
      <c r="E161" s="480">
        <v>450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215</v>
      </c>
      <c r="N161" s="470">
        <v>235</v>
      </c>
      <c r="O161" s="480">
        <v>450</v>
      </c>
    </row>
    <row r="162" spans="1:15" ht="15" customHeight="1" thickBot="1" x14ac:dyDescent="0.2">
      <c r="A162" s="888"/>
      <c r="B162" s="472">
        <v>285</v>
      </c>
      <c r="C162" s="473">
        <v>0</v>
      </c>
      <c r="D162" s="473">
        <v>0</v>
      </c>
      <c r="E162" s="474">
        <v>285</v>
      </c>
      <c r="F162" s="880"/>
      <c r="G162" s="547"/>
      <c r="H162" s="494"/>
      <c r="I162" s="494"/>
      <c r="J162" s="548"/>
      <c r="K162" s="891"/>
      <c r="L162" s="535">
        <v>285</v>
      </c>
      <c r="M162" s="536">
        <v>0</v>
      </c>
      <c r="N162" s="536">
        <v>0</v>
      </c>
      <c r="O162" s="537">
        <v>285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46589</v>
      </c>
      <c r="N163" s="551">
        <v>50697</v>
      </c>
      <c r="O163" s="552">
        <v>97286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82</v>
      </c>
      <c r="N164" s="551">
        <v>285</v>
      </c>
      <c r="O164" s="552">
        <v>367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46671</v>
      </c>
      <c r="N165" s="551">
        <v>50982</v>
      </c>
      <c r="O165" s="552">
        <v>97653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45598</v>
      </c>
      <c r="M166" s="557">
        <v>156</v>
      </c>
      <c r="N166" s="557">
        <v>158</v>
      </c>
      <c r="O166" s="558">
        <v>45912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BCEC-EFE8-43B2-8FDB-640683CF8B6B}">
  <dimension ref="A1:T46"/>
  <sheetViews>
    <sheetView showGridLines="0" view="pageBreakPreview" zoomScale="73" zoomScaleNormal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385</v>
      </c>
      <c r="C3" s="35">
        <v>178</v>
      </c>
      <c r="D3" s="35">
        <v>207</v>
      </c>
      <c r="E3" s="36">
        <v>173</v>
      </c>
      <c r="F3" s="81" t="s">
        <v>27</v>
      </c>
      <c r="G3" s="34">
        <v>395</v>
      </c>
      <c r="H3" s="35">
        <v>181</v>
      </c>
      <c r="I3" s="35">
        <v>214</v>
      </c>
      <c r="J3" s="36">
        <v>180</v>
      </c>
      <c r="K3" s="79" t="s">
        <v>49</v>
      </c>
      <c r="L3" s="34">
        <v>594</v>
      </c>
      <c r="M3" s="35">
        <v>270</v>
      </c>
      <c r="N3" s="35">
        <v>324</v>
      </c>
      <c r="O3" s="36">
        <v>242</v>
      </c>
    </row>
    <row r="4" spans="1:20" ht="22.5" customHeight="1" x14ac:dyDescent="0.15">
      <c r="A4" s="85" t="s">
        <v>6</v>
      </c>
      <c r="B4" s="37">
        <v>433</v>
      </c>
      <c r="C4" s="38">
        <v>205</v>
      </c>
      <c r="D4" s="38">
        <v>228</v>
      </c>
      <c r="E4" s="39">
        <v>194</v>
      </c>
      <c r="F4" s="82" t="s">
        <v>28</v>
      </c>
      <c r="G4" s="37">
        <v>214</v>
      </c>
      <c r="H4" s="38">
        <v>91</v>
      </c>
      <c r="I4" s="38">
        <v>123</v>
      </c>
      <c r="J4" s="39">
        <v>120</v>
      </c>
      <c r="K4" s="80" t="s">
        <v>50</v>
      </c>
      <c r="L4" s="37">
        <v>2531</v>
      </c>
      <c r="M4" s="38">
        <v>1245</v>
      </c>
      <c r="N4" s="38">
        <v>1286</v>
      </c>
      <c r="O4" s="39">
        <v>994</v>
      </c>
    </row>
    <row r="5" spans="1:20" ht="22.5" customHeight="1" x14ac:dyDescent="0.15">
      <c r="A5" s="85" t="s">
        <v>7</v>
      </c>
      <c r="B5" s="37">
        <v>454</v>
      </c>
      <c r="C5" s="38">
        <v>214</v>
      </c>
      <c r="D5" s="38">
        <v>240</v>
      </c>
      <c r="E5" s="39">
        <v>214</v>
      </c>
      <c r="F5" s="82" t="s">
        <v>29</v>
      </c>
      <c r="G5" s="37">
        <v>153</v>
      </c>
      <c r="H5" s="38">
        <v>72</v>
      </c>
      <c r="I5" s="38">
        <v>81</v>
      </c>
      <c r="J5" s="39">
        <v>78</v>
      </c>
      <c r="K5" s="80" t="s">
        <v>51</v>
      </c>
      <c r="L5" s="37">
        <v>3389</v>
      </c>
      <c r="M5" s="38">
        <v>1622</v>
      </c>
      <c r="N5" s="38">
        <v>1767</v>
      </c>
      <c r="O5" s="39">
        <v>1423</v>
      </c>
    </row>
    <row r="6" spans="1:20" ht="22.5" customHeight="1" x14ac:dyDescent="0.15">
      <c r="A6" s="85" t="s">
        <v>8</v>
      </c>
      <c r="B6" s="37">
        <v>355</v>
      </c>
      <c r="C6" s="38">
        <v>155</v>
      </c>
      <c r="D6" s="38">
        <v>200</v>
      </c>
      <c r="E6" s="39">
        <v>171</v>
      </c>
      <c r="F6" s="82" t="s">
        <v>30</v>
      </c>
      <c r="G6" s="37">
        <v>1401</v>
      </c>
      <c r="H6" s="38">
        <v>653</v>
      </c>
      <c r="I6" s="38">
        <v>748</v>
      </c>
      <c r="J6" s="39">
        <v>607</v>
      </c>
      <c r="K6" s="80" t="s">
        <v>52</v>
      </c>
      <c r="L6" s="37">
        <v>471</v>
      </c>
      <c r="M6" s="38">
        <v>271</v>
      </c>
      <c r="N6" s="38">
        <v>200</v>
      </c>
      <c r="O6" s="39">
        <v>258</v>
      </c>
    </row>
    <row r="7" spans="1:20" ht="22.5" customHeight="1" x14ac:dyDescent="0.15">
      <c r="A7" s="85" t="s">
        <v>9</v>
      </c>
      <c r="B7" s="37">
        <v>155</v>
      </c>
      <c r="C7" s="38">
        <v>76</v>
      </c>
      <c r="D7" s="38">
        <v>79</v>
      </c>
      <c r="E7" s="39">
        <v>88</v>
      </c>
      <c r="F7" s="82" t="s">
        <v>31</v>
      </c>
      <c r="G7" s="37">
        <v>315</v>
      </c>
      <c r="H7" s="38">
        <v>139</v>
      </c>
      <c r="I7" s="38">
        <v>176</v>
      </c>
      <c r="J7" s="39">
        <v>142</v>
      </c>
      <c r="K7" s="80" t="s">
        <v>53</v>
      </c>
      <c r="L7" s="37">
        <v>404</v>
      </c>
      <c r="M7" s="38">
        <v>188</v>
      </c>
      <c r="N7" s="38">
        <v>216</v>
      </c>
      <c r="O7" s="39">
        <v>221</v>
      </c>
    </row>
    <row r="8" spans="1:20" ht="22.5" customHeight="1" x14ac:dyDescent="0.15">
      <c r="A8" s="85" t="s">
        <v>10</v>
      </c>
      <c r="B8" s="37">
        <v>115</v>
      </c>
      <c r="C8" s="38">
        <v>53</v>
      </c>
      <c r="D8" s="38">
        <v>62</v>
      </c>
      <c r="E8" s="39">
        <v>54</v>
      </c>
      <c r="F8" s="82" t="s">
        <v>32</v>
      </c>
      <c r="G8" s="37">
        <v>795</v>
      </c>
      <c r="H8" s="38">
        <v>373</v>
      </c>
      <c r="I8" s="38">
        <v>422</v>
      </c>
      <c r="J8" s="39">
        <v>352</v>
      </c>
      <c r="K8" s="80" t="s">
        <v>54</v>
      </c>
      <c r="L8" s="37">
        <v>1711</v>
      </c>
      <c r="M8" s="38">
        <v>798</v>
      </c>
      <c r="N8" s="38">
        <v>913</v>
      </c>
      <c r="O8" s="39">
        <v>743</v>
      </c>
    </row>
    <row r="9" spans="1:20" ht="22.5" customHeight="1" x14ac:dyDescent="0.15">
      <c r="A9" s="85" t="s">
        <v>11</v>
      </c>
      <c r="B9" s="37">
        <v>406</v>
      </c>
      <c r="C9" s="38">
        <v>174</v>
      </c>
      <c r="D9" s="38">
        <v>232</v>
      </c>
      <c r="E9" s="39">
        <v>199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354</v>
      </c>
      <c r="M9" s="38">
        <v>168</v>
      </c>
      <c r="N9" s="38">
        <v>186</v>
      </c>
      <c r="O9" s="39">
        <v>143</v>
      </c>
    </row>
    <row r="10" spans="1:20" ht="22.5" customHeight="1" x14ac:dyDescent="0.15">
      <c r="A10" s="85" t="s">
        <v>12</v>
      </c>
      <c r="B10" s="37">
        <v>464</v>
      </c>
      <c r="C10" s="38">
        <v>212</v>
      </c>
      <c r="D10" s="38">
        <v>252</v>
      </c>
      <c r="E10" s="39">
        <v>225</v>
      </c>
      <c r="F10" s="82" t="s">
        <v>34</v>
      </c>
      <c r="G10" s="37">
        <v>131</v>
      </c>
      <c r="H10" s="38">
        <v>54</v>
      </c>
      <c r="I10" s="38">
        <v>77</v>
      </c>
      <c r="J10" s="39">
        <v>62</v>
      </c>
      <c r="K10" s="80" t="s">
        <v>56</v>
      </c>
      <c r="L10" s="37">
        <v>1269</v>
      </c>
      <c r="M10" s="38">
        <v>566</v>
      </c>
      <c r="N10" s="38">
        <v>703</v>
      </c>
      <c r="O10" s="39">
        <v>531</v>
      </c>
    </row>
    <row r="11" spans="1:20" ht="22.5" customHeight="1" x14ac:dyDescent="0.15">
      <c r="A11" s="85" t="s">
        <v>13</v>
      </c>
      <c r="B11" s="37">
        <v>727</v>
      </c>
      <c r="C11" s="38">
        <v>420</v>
      </c>
      <c r="D11" s="38">
        <v>307</v>
      </c>
      <c r="E11" s="39">
        <v>408</v>
      </c>
      <c r="F11" s="82" t="s">
        <v>35</v>
      </c>
      <c r="G11" s="37">
        <v>254</v>
      </c>
      <c r="H11" s="38">
        <v>113</v>
      </c>
      <c r="I11" s="38">
        <v>141</v>
      </c>
      <c r="J11" s="39">
        <v>119</v>
      </c>
      <c r="K11" s="80" t="s">
        <v>57</v>
      </c>
      <c r="L11" s="37">
        <v>2194</v>
      </c>
      <c r="M11" s="38">
        <v>1098</v>
      </c>
      <c r="N11" s="38">
        <v>1096</v>
      </c>
      <c r="O11" s="39">
        <v>1041</v>
      </c>
    </row>
    <row r="12" spans="1:20" ht="22.5" customHeight="1" x14ac:dyDescent="0.15">
      <c r="A12" s="85" t="s">
        <v>14</v>
      </c>
      <c r="B12" s="37">
        <v>1976</v>
      </c>
      <c r="C12" s="38">
        <v>934</v>
      </c>
      <c r="D12" s="38">
        <v>1042</v>
      </c>
      <c r="E12" s="39">
        <v>813</v>
      </c>
      <c r="F12" s="82" t="s">
        <v>36</v>
      </c>
      <c r="G12" s="37">
        <v>434</v>
      </c>
      <c r="H12" s="38">
        <v>198</v>
      </c>
      <c r="I12" s="38">
        <v>236</v>
      </c>
      <c r="J12" s="39">
        <v>209</v>
      </c>
      <c r="K12" s="80" t="s">
        <v>58</v>
      </c>
      <c r="L12" s="37">
        <v>804</v>
      </c>
      <c r="M12" s="38">
        <v>375</v>
      </c>
      <c r="N12" s="38">
        <v>429</v>
      </c>
      <c r="O12" s="39">
        <v>360</v>
      </c>
    </row>
    <row r="13" spans="1:20" ht="22.5" customHeight="1" x14ac:dyDescent="0.15">
      <c r="A13" s="85" t="s">
        <v>15</v>
      </c>
      <c r="B13" s="37">
        <v>3111</v>
      </c>
      <c r="C13" s="38">
        <v>1513</v>
      </c>
      <c r="D13" s="38">
        <v>1598</v>
      </c>
      <c r="E13" s="39">
        <v>1273</v>
      </c>
      <c r="F13" s="82" t="s">
        <v>37</v>
      </c>
      <c r="G13" s="37">
        <v>2011</v>
      </c>
      <c r="H13" s="38">
        <v>931</v>
      </c>
      <c r="I13" s="38">
        <v>1080</v>
      </c>
      <c r="J13" s="39">
        <v>922</v>
      </c>
      <c r="K13" s="80" t="s">
        <v>59</v>
      </c>
      <c r="L13" s="37">
        <v>1547</v>
      </c>
      <c r="M13" s="38">
        <v>687</v>
      </c>
      <c r="N13" s="38">
        <v>860</v>
      </c>
      <c r="O13" s="39">
        <v>660</v>
      </c>
    </row>
    <row r="14" spans="1:20" ht="22.5" customHeight="1" x14ac:dyDescent="0.15">
      <c r="A14" s="85" t="s">
        <v>16</v>
      </c>
      <c r="B14" s="37">
        <v>2411</v>
      </c>
      <c r="C14" s="38">
        <v>1191</v>
      </c>
      <c r="D14" s="38">
        <v>1220</v>
      </c>
      <c r="E14" s="39">
        <v>911</v>
      </c>
      <c r="F14" s="82" t="s">
        <v>38</v>
      </c>
      <c r="G14" s="37">
        <v>1683</v>
      </c>
      <c r="H14" s="38">
        <v>789</v>
      </c>
      <c r="I14" s="38">
        <v>894</v>
      </c>
      <c r="J14" s="39">
        <v>674</v>
      </c>
      <c r="K14" s="80" t="s">
        <v>60</v>
      </c>
      <c r="L14" s="37">
        <v>705</v>
      </c>
      <c r="M14" s="38">
        <v>323</v>
      </c>
      <c r="N14" s="38">
        <v>382</v>
      </c>
      <c r="O14" s="39">
        <v>345</v>
      </c>
    </row>
    <row r="15" spans="1:20" ht="22.5" customHeight="1" x14ac:dyDescent="0.15">
      <c r="A15" s="85" t="s">
        <v>17</v>
      </c>
      <c r="B15" s="37">
        <v>203</v>
      </c>
      <c r="C15" s="38">
        <v>96</v>
      </c>
      <c r="D15" s="38">
        <v>107</v>
      </c>
      <c r="E15" s="39">
        <v>86</v>
      </c>
      <c r="F15" s="82" t="s">
        <v>39</v>
      </c>
      <c r="G15" s="37">
        <v>4327</v>
      </c>
      <c r="H15" s="38">
        <v>2072</v>
      </c>
      <c r="I15" s="38">
        <v>2255</v>
      </c>
      <c r="J15" s="39">
        <v>1887</v>
      </c>
      <c r="K15" s="80" t="s">
        <v>61</v>
      </c>
      <c r="L15" s="37">
        <v>546</v>
      </c>
      <c r="M15" s="38">
        <v>237</v>
      </c>
      <c r="N15" s="38">
        <v>309</v>
      </c>
      <c r="O15" s="39">
        <v>303</v>
      </c>
    </row>
    <row r="16" spans="1:20" ht="22.5" customHeight="1" x14ac:dyDescent="0.15">
      <c r="A16" s="85" t="s">
        <v>18</v>
      </c>
      <c r="B16" s="37">
        <v>298</v>
      </c>
      <c r="C16" s="38">
        <v>143</v>
      </c>
      <c r="D16" s="38">
        <v>155</v>
      </c>
      <c r="E16" s="39">
        <v>119</v>
      </c>
      <c r="F16" s="82" t="s">
        <v>40</v>
      </c>
      <c r="G16" s="37">
        <v>3829</v>
      </c>
      <c r="H16" s="38">
        <v>1829</v>
      </c>
      <c r="I16" s="38">
        <v>2000</v>
      </c>
      <c r="J16" s="39">
        <v>1527</v>
      </c>
      <c r="K16" s="80" t="s">
        <v>62</v>
      </c>
      <c r="L16" s="37">
        <v>1281</v>
      </c>
      <c r="M16" s="38">
        <v>605</v>
      </c>
      <c r="N16" s="38">
        <v>676</v>
      </c>
      <c r="O16" s="39">
        <v>573</v>
      </c>
    </row>
    <row r="17" spans="1:20" ht="22.5" customHeight="1" x14ac:dyDescent="0.15">
      <c r="A17" s="85" t="s">
        <v>19</v>
      </c>
      <c r="B17" s="37">
        <v>156</v>
      </c>
      <c r="C17" s="38">
        <v>69</v>
      </c>
      <c r="D17" s="38">
        <v>87</v>
      </c>
      <c r="E17" s="39">
        <v>71</v>
      </c>
      <c r="F17" s="82" t="s">
        <v>41</v>
      </c>
      <c r="G17" s="37">
        <v>3354</v>
      </c>
      <c r="H17" s="38">
        <v>1597</v>
      </c>
      <c r="I17" s="38">
        <v>1757</v>
      </c>
      <c r="J17" s="39">
        <v>1363</v>
      </c>
      <c r="K17" s="80" t="s">
        <v>63</v>
      </c>
      <c r="L17" s="37">
        <v>496</v>
      </c>
      <c r="M17" s="38">
        <v>241</v>
      </c>
      <c r="N17" s="38">
        <v>255</v>
      </c>
      <c r="O17" s="39">
        <v>229</v>
      </c>
    </row>
    <row r="18" spans="1:20" ht="22.5" customHeight="1" x14ac:dyDescent="0.15">
      <c r="A18" s="85" t="s">
        <v>20</v>
      </c>
      <c r="B18" s="37">
        <v>503</v>
      </c>
      <c r="C18" s="38">
        <v>257</v>
      </c>
      <c r="D18" s="38">
        <v>246</v>
      </c>
      <c r="E18" s="39">
        <v>208</v>
      </c>
      <c r="F18" s="82" t="s">
        <v>42</v>
      </c>
      <c r="G18" s="37">
        <v>1159</v>
      </c>
      <c r="H18" s="38">
        <v>571</v>
      </c>
      <c r="I18" s="38">
        <v>588</v>
      </c>
      <c r="J18" s="39">
        <v>482</v>
      </c>
      <c r="K18" s="80" t="s">
        <v>64</v>
      </c>
      <c r="L18" s="37">
        <v>991</v>
      </c>
      <c r="M18" s="38">
        <v>495</v>
      </c>
      <c r="N18" s="38">
        <v>496</v>
      </c>
      <c r="O18" s="39">
        <v>419</v>
      </c>
    </row>
    <row r="19" spans="1:20" ht="22.5" customHeight="1" x14ac:dyDescent="0.15">
      <c r="A19" s="85" t="s">
        <v>21</v>
      </c>
      <c r="B19" s="37">
        <v>566</v>
      </c>
      <c r="C19" s="38">
        <v>259</v>
      </c>
      <c r="D19" s="38">
        <v>307</v>
      </c>
      <c r="E19" s="39">
        <v>247</v>
      </c>
      <c r="F19" s="82" t="s">
        <v>43</v>
      </c>
      <c r="G19" s="37">
        <v>1696</v>
      </c>
      <c r="H19" s="38">
        <v>819</v>
      </c>
      <c r="I19" s="38">
        <v>877</v>
      </c>
      <c r="J19" s="39">
        <v>697</v>
      </c>
      <c r="K19" s="80" t="s">
        <v>65</v>
      </c>
      <c r="L19" s="37">
        <v>369</v>
      </c>
      <c r="M19" s="38">
        <v>186</v>
      </c>
      <c r="N19" s="38">
        <v>183</v>
      </c>
      <c r="O19" s="39">
        <v>163</v>
      </c>
    </row>
    <row r="20" spans="1:20" ht="22.5" customHeight="1" x14ac:dyDescent="0.15">
      <c r="A20" s="85" t="s">
        <v>22</v>
      </c>
      <c r="B20" s="37">
        <v>522</v>
      </c>
      <c r="C20" s="38">
        <v>254</v>
      </c>
      <c r="D20" s="38">
        <v>268</v>
      </c>
      <c r="E20" s="39">
        <v>201</v>
      </c>
      <c r="F20" s="82" t="s">
        <v>44</v>
      </c>
      <c r="G20" s="37">
        <v>1423</v>
      </c>
      <c r="H20" s="38">
        <v>706</v>
      </c>
      <c r="I20" s="38">
        <v>717</v>
      </c>
      <c r="J20" s="39">
        <v>498</v>
      </c>
      <c r="K20" s="80" t="s">
        <v>66</v>
      </c>
      <c r="L20" s="37">
        <v>453</v>
      </c>
      <c r="M20" s="38">
        <v>223</v>
      </c>
      <c r="N20" s="38">
        <v>230</v>
      </c>
      <c r="O20" s="39">
        <v>177</v>
      </c>
    </row>
    <row r="21" spans="1:20" ht="22.5" customHeight="1" x14ac:dyDescent="0.15">
      <c r="A21" s="85" t="s">
        <v>23</v>
      </c>
      <c r="B21" s="37">
        <v>1125</v>
      </c>
      <c r="C21" s="38">
        <v>516</v>
      </c>
      <c r="D21" s="38">
        <v>609</v>
      </c>
      <c r="E21" s="39">
        <v>460</v>
      </c>
      <c r="F21" s="82" t="s">
        <v>45</v>
      </c>
      <c r="G21" s="37">
        <v>1328</v>
      </c>
      <c r="H21" s="38">
        <v>621</v>
      </c>
      <c r="I21" s="38">
        <v>707</v>
      </c>
      <c r="J21" s="39">
        <v>571</v>
      </c>
      <c r="K21" s="80" t="s">
        <v>67</v>
      </c>
      <c r="L21" s="37">
        <v>452</v>
      </c>
      <c r="M21" s="38">
        <v>232</v>
      </c>
      <c r="N21" s="38">
        <v>220</v>
      </c>
      <c r="O21" s="39">
        <v>182</v>
      </c>
    </row>
    <row r="22" spans="1:20" ht="22.5" customHeight="1" x14ac:dyDescent="0.15">
      <c r="A22" s="85" t="s">
        <v>24</v>
      </c>
      <c r="B22" s="37">
        <v>778</v>
      </c>
      <c r="C22" s="38">
        <v>367</v>
      </c>
      <c r="D22" s="38">
        <v>411</v>
      </c>
      <c r="E22" s="39">
        <v>341</v>
      </c>
      <c r="F22" s="82" t="s">
        <v>46</v>
      </c>
      <c r="G22" s="37">
        <v>672</v>
      </c>
      <c r="H22" s="38">
        <v>318</v>
      </c>
      <c r="I22" s="38">
        <v>354</v>
      </c>
      <c r="J22" s="39">
        <v>298</v>
      </c>
      <c r="K22" s="80" t="s">
        <v>68</v>
      </c>
      <c r="L22" s="37">
        <v>304</v>
      </c>
      <c r="M22" s="38">
        <v>143</v>
      </c>
      <c r="N22" s="38">
        <v>161</v>
      </c>
      <c r="O22" s="39">
        <v>123</v>
      </c>
    </row>
    <row r="23" spans="1:20" ht="22.5" customHeight="1" thickBot="1" x14ac:dyDescent="0.2">
      <c r="A23" s="85" t="s">
        <v>25</v>
      </c>
      <c r="B23" s="37">
        <v>2490</v>
      </c>
      <c r="C23" s="38">
        <v>1183</v>
      </c>
      <c r="D23" s="38">
        <v>1307</v>
      </c>
      <c r="E23" s="39">
        <v>1025</v>
      </c>
      <c r="F23" s="82" t="s">
        <v>47</v>
      </c>
      <c r="G23" s="37">
        <v>538</v>
      </c>
      <c r="H23" s="38">
        <v>262</v>
      </c>
      <c r="I23" s="38">
        <v>276</v>
      </c>
      <c r="J23" s="39">
        <v>228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7969</v>
      </c>
      <c r="C24" s="41">
        <v>3769</v>
      </c>
      <c r="D24" s="41">
        <v>4200</v>
      </c>
      <c r="E24" s="42">
        <v>3283</v>
      </c>
      <c r="F24" s="104" t="s">
        <v>48</v>
      </c>
      <c r="G24" s="40">
        <v>395</v>
      </c>
      <c r="H24" s="41">
        <v>170</v>
      </c>
      <c r="I24" s="41">
        <v>225</v>
      </c>
      <c r="J24" s="43">
        <v>181</v>
      </c>
      <c r="K24" s="17" t="s">
        <v>108</v>
      </c>
      <c r="L24" s="18">
        <f>SUM(M24:N24)</f>
        <v>73071</v>
      </c>
      <c r="M24" s="19">
        <f>SUM(C3:C24,H3:H24,M3:M22)</f>
        <v>34815</v>
      </c>
      <c r="N24" s="19">
        <f>SUM(D3:D24,I3:I24,N3:N22)</f>
        <v>38256</v>
      </c>
      <c r="O24" s="20">
        <f>SUM(E3:E24,J3:J24,O3:O22)</f>
        <v>31139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平成17年11月1日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4065</v>
      </c>
      <c r="C27" s="35">
        <v>1879</v>
      </c>
      <c r="D27" s="35">
        <v>2186</v>
      </c>
      <c r="E27" s="36">
        <v>1782</v>
      </c>
      <c r="F27" s="96" t="s">
        <v>71</v>
      </c>
      <c r="G27" s="34">
        <v>302</v>
      </c>
      <c r="H27" s="35">
        <v>151</v>
      </c>
      <c r="I27" s="35">
        <v>151</v>
      </c>
      <c r="J27" s="44">
        <v>134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3397</v>
      </c>
      <c r="C28" s="41">
        <v>1657</v>
      </c>
      <c r="D28" s="41">
        <v>1740</v>
      </c>
      <c r="E28" s="42">
        <v>1453</v>
      </c>
      <c r="F28" s="97"/>
      <c r="G28" s="40"/>
      <c r="H28" s="41"/>
      <c r="I28" s="41"/>
      <c r="J28" s="49"/>
      <c r="K28" s="50" t="s">
        <v>73</v>
      </c>
      <c r="L28" s="51">
        <f>SUM(B27,G27,B28)</f>
        <v>7764</v>
      </c>
      <c r="M28" s="52">
        <f>SUM(C27,H27,C28)</f>
        <v>3687</v>
      </c>
      <c r="N28" s="52">
        <f>SUM(D27,I27,D28)</f>
        <v>4077</v>
      </c>
      <c r="O28" s="53">
        <f>SUM(E27,J27,E28)</f>
        <v>3369</v>
      </c>
    </row>
    <row r="29" spans="1:20" ht="27.75" customHeight="1" thickBot="1" x14ac:dyDescent="0.2">
      <c r="A29" s="89" t="s">
        <v>74</v>
      </c>
      <c r="B29" s="51">
        <v>3096</v>
      </c>
      <c r="C29" s="52">
        <v>1443</v>
      </c>
      <c r="D29" s="52">
        <v>1653</v>
      </c>
      <c r="E29" s="53">
        <v>1338</v>
      </c>
      <c r="F29" s="98" t="s">
        <v>75</v>
      </c>
      <c r="G29" s="51">
        <v>3101</v>
      </c>
      <c r="H29" s="52">
        <v>1415</v>
      </c>
      <c r="I29" s="52">
        <v>1686</v>
      </c>
      <c r="J29" s="54">
        <v>1330</v>
      </c>
      <c r="K29" s="55" t="s">
        <v>76</v>
      </c>
      <c r="L29" s="56">
        <f>SUM(B29,G29)</f>
        <v>6197</v>
      </c>
      <c r="M29" s="57">
        <f>SUM(C29,H29)</f>
        <v>2858</v>
      </c>
      <c r="N29" s="57">
        <f>SUM(D29,I29)</f>
        <v>3339</v>
      </c>
      <c r="O29" s="58">
        <f>SUM(E29,J29)</f>
        <v>2668</v>
      </c>
    </row>
    <row r="30" spans="1:20" ht="27.75" customHeight="1" x14ac:dyDescent="0.15">
      <c r="A30" s="90" t="s">
        <v>77</v>
      </c>
      <c r="B30" s="59">
        <v>3709</v>
      </c>
      <c r="C30" s="60">
        <v>1768</v>
      </c>
      <c r="D30" s="60">
        <v>1941</v>
      </c>
      <c r="E30" s="61">
        <v>1400</v>
      </c>
      <c r="F30" s="99" t="s">
        <v>78</v>
      </c>
      <c r="G30" s="59">
        <v>739</v>
      </c>
      <c r="H30" s="60">
        <v>349</v>
      </c>
      <c r="I30" s="60">
        <v>390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560</v>
      </c>
      <c r="C31" s="64">
        <v>254</v>
      </c>
      <c r="D31" s="64">
        <v>306</v>
      </c>
      <c r="E31" s="65">
        <v>227</v>
      </c>
      <c r="F31" s="100" t="s">
        <v>80</v>
      </c>
      <c r="G31" s="63">
        <v>499</v>
      </c>
      <c r="H31" s="64">
        <v>236</v>
      </c>
      <c r="I31" s="64">
        <v>263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210</v>
      </c>
      <c r="C32" s="41">
        <v>101</v>
      </c>
      <c r="D32" s="41">
        <v>109</v>
      </c>
      <c r="E32" s="42">
        <v>92</v>
      </c>
      <c r="F32" s="88" t="s">
        <v>82</v>
      </c>
      <c r="G32" s="40">
        <v>432</v>
      </c>
      <c r="H32" s="41">
        <v>195</v>
      </c>
      <c r="I32" s="41">
        <v>237</v>
      </c>
      <c r="J32" s="49">
        <v>213</v>
      </c>
      <c r="K32" s="50" t="s">
        <v>83</v>
      </c>
      <c r="L32" s="51">
        <f>SUM(B30,G30,B31,G31,B32,G32)</f>
        <v>6149</v>
      </c>
      <c r="M32" s="52">
        <f>SUM(C30,H30,C31,H31,C32,H32)</f>
        <v>2903</v>
      </c>
      <c r="N32" s="52">
        <f>SUM(D30,I30,D31,I31,D32,I32)</f>
        <v>3246</v>
      </c>
      <c r="O32" s="53">
        <f>SUM(E30,J30,E31,J31,E32,J32)</f>
        <v>2465</v>
      </c>
    </row>
    <row r="33" spans="1:15" ht="27.75" customHeight="1" x14ac:dyDescent="0.15">
      <c r="A33" s="92" t="s">
        <v>84</v>
      </c>
      <c r="B33" s="59">
        <v>1318</v>
      </c>
      <c r="C33" s="60">
        <v>582</v>
      </c>
      <c r="D33" s="60">
        <v>736</v>
      </c>
      <c r="E33" s="61">
        <v>593</v>
      </c>
      <c r="F33" s="99" t="s">
        <v>85</v>
      </c>
      <c r="G33" s="59">
        <v>954</v>
      </c>
      <c r="H33" s="60">
        <v>451</v>
      </c>
      <c r="I33" s="60">
        <v>503</v>
      </c>
      <c r="J33" s="62">
        <v>373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929</v>
      </c>
      <c r="C34" s="41">
        <v>405</v>
      </c>
      <c r="D34" s="41">
        <v>524</v>
      </c>
      <c r="E34" s="42">
        <v>352</v>
      </c>
      <c r="F34" s="101" t="s">
        <v>87</v>
      </c>
      <c r="G34" s="40">
        <v>1405</v>
      </c>
      <c r="H34" s="41">
        <v>666</v>
      </c>
      <c r="I34" s="41">
        <v>739</v>
      </c>
      <c r="J34" s="49">
        <v>583</v>
      </c>
      <c r="K34" s="50" t="s">
        <v>88</v>
      </c>
      <c r="L34" s="51">
        <f>SUM(B33,G33,B34,G34)</f>
        <v>4606</v>
      </c>
      <c r="M34" s="52">
        <f>SUM(C33,H33,C34,H34)</f>
        <v>2104</v>
      </c>
      <c r="N34" s="52">
        <f>SUM(D33,I33,D34,I34)</f>
        <v>2502</v>
      </c>
      <c r="O34" s="53">
        <f>SUM(E33,J33,E34,J34)</f>
        <v>1901</v>
      </c>
    </row>
    <row r="35" spans="1:15" ht="27.75" customHeight="1" thickBot="1" x14ac:dyDescent="0.2">
      <c r="A35" s="93" t="s">
        <v>89</v>
      </c>
      <c r="B35" s="56">
        <v>1454</v>
      </c>
      <c r="C35" s="57">
        <v>720</v>
      </c>
      <c r="D35" s="57">
        <v>734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f>SUM(B35,G35)</f>
        <v>1454</v>
      </c>
      <c r="M35" s="57">
        <f>SUM(C35,H35)</f>
        <v>720</v>
      </c>
      <c r="N35" s="57">
        <f>SUM(D35,I35)</f>
        <v>734</v>
      </c>
      <c r="O35" s="58">
        <f>SUM(E35,J35)</f>
        <v>649</v>
      </c>
    </row>
    <row r="36" spans="1:15" ht="27.75" customHeight="1" x14ac:dyDescent="0.15">
      <c r="A36" s="87" t="s">
        <v>91</v>
      </c>
      <c r="B36" s="34">
        <v>606</v>
      </c>
      <c r="C36" s="35">
        <v>260</v>
      </c>
      <c r="D36" s="35">
        <v>346</v>
      </c>
      <c r="E36" s="36">
        <v>332</v>
      </c>
      <c r="F36" s="96" t="s">
        <v>92</v>
      </c>
      <c r="G36" s="34">
        <v>53</v>
      </c>
      <c r="H36" s="35">
        <v>25</v>
      </c>
      <c r="I36" s="35">
        <v>28</v>
      </c>
      <c r="J36" s="44">
        <v>32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191</v>
      </c>
      <c r="C37" s="38">
        <v>86</v>
      </c>
      <c r="D37" s="38">
        <v>105</v>
      </c>
      <c r="E37" s="39">
        <v>108</v>
      </c>
      <c r="F37" s="103" t="s">
        <v>94</v>
      </c>
      <c r="G37" s="37">
        <v>354</v>
      </c>
      <c r="H37" s="38">
        <v>170</v>
      </c>
      <c r="I37" s="38">
        <v>184</v>
      </c>
      <c r="J37" s="71">
        <v>179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201</v>
      </c>
      <c r="C38" s="38">
        <v>95</v>
      </c>
      <c r="D38" s="38">
        <v>106</v>
      </c>
      <c r="E38" s="39">
        <v>103</v>
      </c>
      <c r="F38" s="103" t="s">
        <v>96</v>
      </c>
      <c r="G38" s="37">
        <v>242</v>
      </c>
      <c r="H38" s="38">
        <v>116</v>
      </c>
      <c r="I38" s="38">
        <v>126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72</v>
      </c>
      <c r="C39" s="41">
        <v>34</v>
      </c>
      <c r="D39" s="41">
        <v>38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1719</v>
      </c>
      <c r="M39" s="52">
        <f>SUM(C36,H36,C37,H37,C38,H38,C39)</f>
        <v>786</v>
      </c>
      <c r="N39" s="52">
        <f>SUM(D36,I36,D37,I37,D38,I38,D39)</f>
        <v>933</v>
      </c>
      <c r="O39" s="53">
        <f>SUM(E36,J36,E37,J37,E38,J38,E39)</f>
        <v>919</v>
      </c>
    </row>
    <row r="40" spans="1:15" ht="27.75" customHeight="1" x14ac:dyDescent="0.15">
      <c r="A40" s="95" t="s">
        <v>99</v>
      </c>
      <c r="B40" s="37">
        <v>919</v>
      </c>
      <c r="C40" s="38">
        <v>447</v>
      </c>
      <c r="D40" s="38">
        <v>472</v>
      </c>
      <c r="E40" s="39">
        <v>456</v>
      </c>
      <c r="F40" s="103" t="s">
        <v>100</v>
      </c>
      <c r="G40" s="37">
        <v>216</v>
      </c>
      <c r="H40" s="38">
        <v>101</v>
      </c>
      <c r="I40" s="38">
        <v>115</v>
      </c>
      <c r="J40" s="71">
        <v>113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274</v>
      </c>
      <c r="C41" s="38">
        <v>122</v>
      </c>
      <c r="D41" s="38">
        <v>152</v>
      </c>
      <c r="E41" s="39">
        <v>169</v>
      </c>
      <c r="F41" s="103" t="s">
        <v>102</v>
      </c>
      <c r="G41" s="37">
        <v>283</v>
      </c>
      <c r="H41" s="38">
        <v>141</v>
      </c>
      <c r="I41" s="38">
        <v>142</v>
      </c>
      <c r="J41" s="71">
        <v>151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941</v>
      </c>
      <c r="C42" s="38">
        <v>503</v>
      </c>
      <c r="D42" s="38">
        <v>438</v>
      </c>
      <c r="E42" s="39">
        <v>548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2633</v>
      </c>
      <c r="M42" s="52">
        <f>SUM(C40,H40,C41,H41,M41,C42,H42)</f>
        <v>1314</v>
      </c>
      <c r="N42" s="52">
        <f>SUM(D40,I40,D41,I41,N41,D42,I42)</f>
        <v>1319</v>
      </c>
      <c r="O42" s="53">
        <f>SUM(E40,J40,E41,J41,O41,E42,J42)</f>
        <v>1437</v>
      </c>
    </row>
    <row r="43" spans="1:15" ht="27.75" customHeight="1" thickBot="1" x14ac:dyDescent="0.2">
      <c r="A43" s="93" t="s">
        <v>105</v>
      </c>
      <c r="B43" s="56">
        <v>619</v>
      </c>
      <c r="C43" s="57">
        <v>275</v>
      </c>
      <c r="D43" s="57">
        <v>344</v>
      </c>
      <c r="E43" s="58">
        <v>360</v>
      </c>
      <c r="F43" s="68"/>
      <c r="G43" s="56"/>
      <c r="H43" s="57"/>
      <c r="I43" s="57"/>
      <c r="J43" s="69"/>
      <c r="K43" s="55" t="s">
        <v>106</v>
      </c>
      <c r="L43" s="56">
        <f>SUM(B43,G43)</f>
        <v>619</v>
      </c>
      <c r="M43" s="57">
        <f>SUM(C43,H43)</f>
        <v>275</v>
      </c>
      <c r="N43" s="57">
        <f>SUM(D43,I43)</f>
        <v>344</v>
      </c>
      <c r="O43" s="58">
        <f>SUM(E43,J43)</f>
        <v>360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104212</v>
      </c>
      <c r="M44" s="57">
        <f>SUM(M24,M28,M29,M32,M34,M35,M39,M42,M43)</f>
        <v>49462</v>
      </c>
      <c r="N44" s="57">
        <f>SUM(N24,N28,N29,N32,N34,N35,N39,N42,N43)</f>
        <v>54750</v>
      </c>
      <c r="O44" s="58">
        <f>SUM(O24,O28,O29,O32,O34,O35,O39,O42,O43)</f>
        <v>44907</v>
      </c>
    </row>
    <row r="45" spans="1:15" ht="27.95" customHeight="1" x14ac:dyDescent="0.15">
      <c r="B45" s="1"/>
      <c r="F45" s="11"/>
    </row>
    <row r="46" spans="1:15" ht="27.95" customHeight="1" x14ac:dyDescent="0.15">
      <c r="M46" s="4" t="s">
        <v>114</v>
      </c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CA82-342F-4998-8F89-9574CA42A0E4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462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162</v>
      </c>
      <c r="D4" s="457">
        <v>182</v>
      </c>
      <c r="E4" s="458">
        <v>344</v>
      </c>
      <c r="F4" s="876" t="s">
        <v>27</v>
      </c>
      <c r="G4" s="456" t="s">
        <v>280</v>
      </c>
      <c r="H4" s="457">
        <v>172</v>
      </c>
      <c r="I4" s="457">
        <v>208</v>
      </c>
      <c r="J4" s="458">
        <v>380</v>
      </c>
      <c r="K4" s="876" t="s">
        <v>49</v>
      </c>
      <c r="L4" s="456" t="s">
        <v>280</v>
      </c>
      <c r="M4" s="457">
        <v>225</v>
      </c>
      <c r="N4" s="457">
        <v>236</v>
      </c>
      <c r="O4" s="458">
        <v>461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2</v>
      </c>
      <c r="E5" s="461">
        <v>2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6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162</v>
      </c>
      <c r="D6" s="460">
        <v>184</v>
      </c>
      <c r="E6" s="461">
        <v>346</v>
      </c>
      <c r="F6" s="877"/>
      <c r="G6" s="459" t="s">
        <v>69</v>
      </c>
      <c r="H6" s="460">
        <v>174</v>
      </c>
      <c r="I6" s="460">
        <v>210</v>
      </c>
      <c r="J6" s="461">
        <v>384</v>
      </c>
      <c r="K6" s="877"/>
      <c r="L6" s="459" t="s">
        <v>69</v>
      </c>
      <c r="M6" s="460">
        <v>225</v>
      </c>
      <c r="N6" s="460">
        <v>242</v>
      </c>
      <c r="O6" s="461">
        <v>467</v>
      </c>
    </row>
    <row r="7" spans="1:20" ht="17.25" customHeight="1" x14ac:dyDescent="0.15">
      <c r="A7" s="878"/>
      <c r="B7" s="462">
        <v>174</v>
      </c>
      <c r="C7" s="463">
        <v>2</v>
      </c>
      <c r="D7" s="463">
        <v>0</v>
      </c>
      <c r="E7" s="464">
        <v>176</v>
      </c>
      <c r="F7" s="878"/>
      <c r="G7" s="462">
        <v>193</v>
      </c>
      <c r="H7" s="463">
        <v>1</v>
      </c>
      <c r="I7" s="463">
        <v>3</v>
      </c>
      <c r="J7" s="464">
        <v>197</v>
      </c>
      <c r="K7" s="878"/>
      <c r="L7" s="462">
        <v>233</v>
      </c>
      <c r="M7" s="463">
        <v>6</v>
      </c>
      <c r="N7" s="463">
        <v>0</v>
      </c>
      <c r="O7" s="464">
        <v>239</v>
      </c>
    </row>
    <row r="8" spans="1:20" ht="17.25" customHeight="1" x14ac:dyDescent="0.15">
      <c r="A8" s="884" t="s">
        <v>6</v>
      </c>
      <c r="B8" s="459" t="s">
        <v>280</v>
      </c>
      <c r="C8" s="460">
        <v>149</v>
      </c>
      <c r="D8" s="460">
        <v>166</v>
      </c>
      <c r="E8" s="461">
        <v>315</v>
      </c>
      <c r="F8" s="884" t="s">
        <v>28</v>
      </c>
      <c r="G8" s="459" t="s">
        <v>280</v>
      </c>
      <c r="H8" s="460">
        <v>144</v>
      </c>
      <c r="I8" s="460">
        <v>198</v>
      </c>
      <c r="J8" s="461">
        <v>342</v>
      </c>
      <c r="K8" s="884" t="s">
        <v>50</v>
      </c>
      <c r="L8" s="459" t="s">
        <v>280</v>
      </c>
      <c r="M8" s="460">
        <v>1225</v>
      </c>
      <c r="N8" s="460">
        <v>1237</v>
      </c>
      <c r="O8" s="461">
        <v>2462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149</v>
      </c>
      <c r="D10" s="460">
        <v>167</v>
      </c>
      <c r="E10" s="461">
        <v>316</v>
      </c>
      <c r="F10" s="877"/>
      <c r="G10" s="459" t="s">
        <v>69</v>
      </c>
      <c r="H10" s="460">
        <v>145</v>
      </c>
      <c r="I10" s="460">
        <v>198</v>
      </c>
      <c r="J10" s="461">
        <v>343</v>
      </c>
      <c r="K10" s="877"/>
      <c r="L10" s="459" t="s">
        <v>69</v>
      </c>
      <c r="M10" s="460">
        <v>1225</v>
      </c>
      <c r="N10" s="460">
        <v>1245</v>
      </c>
      <c r="O10" s="461">
        <v>2470</v>
      </c>
    </row>
    <row r="11" spans="1:20" ht="17.25" customHeight="1" x14ac:dyDescent="0.15">
      <c r="A11" s="878"/>
      <c r="B11" s="462">
        <v>162</v>
      </c>
      <c r="C11" s="463">
        <v>1</v>
      </c>
      <c r="D11" s="463">
        <v>0</v>
      </c>
      <c r="E11" s="464">
        <v>163</v>
      </c>
      <c r="F11" s="878"/>
      <c r="G11" s="462">
        <v>164</v>
      </c>
      <c r="H11" s="465">
        <v>1</v>
      </c>
      <c r="I11" s="463">
        <v>0</v>
      </c>
      <c r="J11" s="466">
        <v>165</v>
      </c>
      <c r="K11" s="878"/>
      <c r="L11" s="467">
        <v>1082</v>
      </c>
      <c r="M11" s="463">
        <v>1</v>
      </c>
      <c r="N11" s="463">
        <v>7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168</v>
      </c>
      <c r="D12" s="460">
        <v>192</v>
      </c>
      <c r="E12" s="461">
        <v>360</v>
      </c>
      <c r="F12" s="884" t="s">
        <v>29</v>
      </c>
      <c r="G12" s="459" t="s">
        <v>280</v>
      </c>
      <c r="H12" s="460">
        <v>58</v>
      </c>
      <c r="I12" s="460">
        <v>77</v>
      </c>
      <c r="J12" s="461">
        <v>135</v>
      </c>
      <c r="K12" s="884" t="s">
        <v>51</v>
      </c>
      <c r="L12" s="459" t="s">
        <v>280</v>
      </c>
      <c r="M12" s="460">
        <v>2023</v>
      </c>
      <c r="N12" s="460">
        <v>2216</v>
      </c>
      <c r="O12" s="461">
        <v>4239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5</v>
      </c>
      <c r="N13" s="460">
        <v>8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169</v>
      </c>
      <c r="D14" s="460">
        <v>196</v>
      </c>
      <c r="E14" s="461">
        <v>365</v>
      </c>
      <c r="F14" s="877"/>
      <c r="G14" s="459" t="s">
        <v>69</v>
      </c>
      <c r="H14" s="460">
        <v>59</v>
      </c>
      <c r="I14" s="460">
        <v>78</v>
      </c>
      <c r="J14" s="461">
        <v>137</v>
      </c>
      <c r="K14" s="877"/>
      <c r="L14" s="459" t="s">
        <v>69</v>
      </c>
      <c r="M14" s="460">
        <v>2028</v>
      </c>
      <c r="N14" s="460">
        <v>2224</v>
      </c>
      <c r="O14" s="461">
        <v>4252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65</v>
      </c>
      <c r="H15" s="463">
        <v>0</v>
      </c>
      <c r="I15" s="463">
        <v>1</v>
      </c>
      <c r="J15" s="464">
        <v>66</v>
      </c>
      <c r="K15" s="878"/>
      <c r="L15" s="462">
        <v>1767</v>
      </c>
      <c r="M15" s="463">
        <v>6</v>
      </c>
      <c r="N15" s="463">
        <v>6</v>
      </c>
      <c r="O15" s="464">
        <v>1779</v>
      </c>
    </row>
    <row r="16" spans="1:20" ht="17.25" customHeight="1" x14ac:dyDescent="0.15">
      <c r="A16" s="884" t="s">
        <v>8</v>
      </c>
      <c r="B16" s="459" t="s">
        <v>280</v>
      </c>
      <c r="C16" s="460">
        <v>141</v>
      </c>
      <c r="D16" s="460">
        <v>159</v>
      </c>
      <c r="E16" s="461">
        <v>300</v>
      </c>
      <c r="F16" s="884" t="s">
        <v>30</v>
      </c>
      <c r="G16" s="459" t="s">
        <v>280</v>
      </c>
      <c r="H16" s="460">
        <v>840</v>
      </c>
      <c r="I16" s="460">
        <v>930</v>
      </c>
      <c r="J16" s="461">
        <v>1770</v>
      </c>
      <c r="K16" s="884" t="s">
        <v>52</v>
      </c>
      <c r="L16" s="459" t="s">
        <v>280</v>
      </c>
      <c r="M16" s="460">
        <v>238</v>
      </c>
      <c r="N16" s="460">
        <v>146</v>
      </c>
      <c r="O16" s="461">
        <v>384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2</v>
      </c>
      <c r="I17" s="460">
        <v>14</v>
      </c>
      <c r="J17" s="461">
        <v>16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144</v>
      </c>
      <c r="D18" s="460">
        <v>170</v>
      </c>
      <c r="E18" s="461">
        <v>314</v>
      </c>
      <c r="F18" s="877"/>
      <c r="G18" s="459" t="s">
        <v>69</v>
      </c>
      <c r="H18" s="460">
        <v>842</v>
      </c>
      <c r="I18" s="460">
        <v>944</v>
      </c>
      <c r="J18" s="461">
        <v>1786</v>
      </c>
      <c r="K18" s="877"/>
      <c r="L18" s="459" t="s">
        <v>69</v>
      </c>
      <c r="M18" s="460">
        <v>239</v>
      </c>
      <c r="N18" s="460">
        <v>148</v>
      </c>
      <c r="O18" s="461">
        <v>387</v>
      </c>
    </row>
    <row r="19" spans="1:15" ht="17.25" customHeight="1" x14ac:dyDescent="0.15">
      <c r="A19" s="878"/>
      <c r="B19" s="462">
        <v>156</v>
      </c>
      <c r="C19" s="463">
        <v>5</v>
      </c>
      <c r="D19" s="463">
        <v>6</v>
      </c>
      <c r="E19" s="464">
        <v>167</v>
      </c>
      <c r="F19" s="878"/>
      <c r="G19" s="462">
        <v>787</v>
      </c>
      <c r="H19" s="463">
        <v>10</v>
      </c>
      <c r="I19" s="463">
        <v>4</v>
      </c>
      <c r="J19" s="464">
        <v>801</v>
      </c>
      <c r="K19" s="878"/>
      <c r="L19" s="462">
        <v>257</v>
      </c>
      <c r="M19" s="463">
        <v>0</v>
      </c>
      <c r="N19" s="463">
        <v>2</v>
      </c>
      <c r="O19" s="464">
        <v>259</v>
      </c>
    </row>
    <row r="20" spans="1:15" ht="17.25" customHeight="1" x14ac:dyDescent="0.15">
      <c r="A20" s="884" t="s">
        <v>9</v>
      </c>
      <c r="B20" s="459" t="s">
        <v>280</v>
      </c>
      <c r="C20" s="460">
        <v>71</v>
      </c>
      <c r="D20" s="460">
        <v>62</v>
      </c>
      <c r="E20" s="461">
        <v>133</v>
      </c>
      <c r="F20" s="884" t="s">
        <v>31</v>
      </c>
      <c r="G20" s="459" t="s">
        <v>280</v>
      </c>
      <c r="H20" s="460">
        <v>100</v>
      </c>
      <c r="I20" s="460">
        <v>149</v>
      </c>
      <c r="J20" s="461">
        <v>249</v>
      </c>
      <c r="K20" s="884" t="s">
        <v>53</v>
      </c>
      <c r="L20" s="459" t="s">
        <v>280</v>
      </c>
      <c r="M20" s="460">
        <v>148</v>
      </c>
      <c r="N20" s="460">
        <v>165</v>
      </c>
      <c r="O20" s="461">
        <v>313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71</v>
      </c>
      <c r="D22" s="460">
        <v>65</v>
      </c>
      <c r="E22" s="461">
        <v>136</v>
      </c>
      <c r="F22" s="877"/>
      <c r="G22" s="459" t="s">
        <v>69</v>
      </c>
      <c r="H22" s="460">
        <v>100</v>
      </c>
      <c r="I22" s="460">
        <v>149</v>
      </c>
      <c r="J22" s="461">
        <v>249</v>
      </c>
      <c r="K22" s="877"/>
      <c r="L22" s="459" t="s">
        <v>69</v>
      </c>
      <c r="M22" s="460">
        <v>148</v>
      </c>
      <c r="N22" s="460">
        <v>166</v>
      </c>
      <c r="O22" s="461">
        <v>314</v>
      </c>
    </row>
    <row r="23" spans="1:15" ht="17.25" customHeight="1" x14ac:dyDescent="0.15">
      <c r="A23" s="878"/>
      <c r="B23" s="462">
        <v>81</v>
      </c>
      <c r="C23" s="463">
        <v>2</v>
      </c>
      <c r="D23" s="463">
        <v>1</v>
      </c>
      <c r="E23" s="464">
        <v>84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196</v>
      </c>
      <c r="M23" s="463">
        <v>1</v>
      </c>
      <c r="N23" s="463">
        <v>0</v>
      </c>
      <c r="O23" s="464">
        <v>197</v>
      </c>
    </row>
    <row r="24" spans="1:15" ht="17.25" customHeight="1" x14ac:dyDescent="0.15">
      <c r="A24" s="884" t="s">
        <v>10</v>
      </c>
      <c r="B24" s="459" t="s">
        <v>280</v>
      </c>
      <c r="C24" s="460">
        <v>49</v>
      </c>
      <c r="D24" s="460">
        <v>50</v>
      </c>
      <c r="E24" s="460">
        <v>99</v>
      </c>
      <c r="F24" s="884" t="s">
        <v>32</v>
      </c>
      <c r="G24" s="459" t="s">
        <v>280</v>
      </c>
      <c r="H24" s="460">
        <v>296</v>
      </c>
      <c r="I24" s="460">
        <v>343</v>
      </c>
      <c r="J24" s="461">
        <v>639</v>
      </c>
      <c r="K24" s="884" t="s">
        <v>54</v>
      </c>
      <c r="L24" s="459" t="s">
        <v>280</v>
      </c>
      <c r="M24" s="460">
        <v>666</v>
      </c>
      <c r="N24" s="460">
        <v>726</v>
      </c>
      <c r="O24" s="461">
        <v>1392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0</v>
      </c>
      <c r="O25" s="461">
        <v>0</v>
      </c>
    </row>
    <row r="26" spans="1:15" ht="17.25" customHeight="1" x14ac:dyDescent="0.15">
      <c r="A26" s="877"/>
      <c r="B26" s="459" t="s">
        <v>69</v>
      </c>
      <c r="C26" s="460">
        <v>49</v>
      </c>
      <c r="D26" s="460">
        <v>50</v>
      </c>
      <c r="E26" s="461">
        <v>99</v>
      </c>
      <c r="F26" s="877"/>
      <c r="G26" s="459" t="s">
        <v>69</v>
      </c>
      <c r="H26" s="460">
        <v>296</v>
      </c>
      <c r="I26" s="460">
        <v>343</v>
      </c>
      <c r="J26" s="461">
        <v>639</v>
      </c>
      <c r="K26" s="877"/>
      <c r="L26" s="459" t="s">
        <v>69</v>
      </c>
      <c r="M26" s="460">
        <v>666</v>
      </c>
      <c r="N26" s="460">
        <v>726</v>
      </c>
      <c r="O26" s="461">
        <v>1392</v>
      </c>
    </row>
    <row r="27" spans="1:15" ht="17.25" customHeight="1" x14ac:dyDescent="0.15">
      <c r="A27" s="878"/>
      <c r="B27" s="462">
        <v>48</v>
      </c>
      <c r="C27" s="463">
        <v>0</v>
      </c>
      <c r="D27" s="463">
        <v>0</v>
      </c>
      <c r="E27" s="464">
        <v>48</v>
      </c>
      <c r="F27" s="878"/>
      <c r="G27" s="462">
        <v>335</v>
      </c>
      <c r="H27" s="463">
        <v>0</v>
      </c>
      <c r="I27" s="463">
        <v>0</v>
      </c>
      <c r="J27" s="464">
        <v>335</v>
      </c>
      <c r="K27" s="878"/>
      <c r="L27" s="462">
        <v>683</v>
      </c>
      <c r="M27" s="463">
        <v>0</v>
      </c>
      <c r="N27" s="463">
        <v>0</v>
      </c>
      <c r="O27" s="464">
        <v>683</v>
      </c>
    </row>
    <row r="28" spans="1:15" ht="17.25" customHeight="1" x14ac:dyDescent="0.15">
      <c r="A28" s="884" t="s">
        <v>11</v>
      </c>
      <c r="B28" s="459" t="s">
        <v>280</v>
      </c>
      <c r="C28" s="460">
        <v>132</v>
      </c>
      <c r="D28" s="460">
        <v>181</v>
      </c>
      <c r="E28" s="461">
        <v>313</v>
      </c>
      <c r="F28" s="884" t="s">
        <v>33</v>
      </c>
      <c r="G28" s="459" t="s">
        <v>280</v>
      </c>
      <c r="H28" s="460">
        <v>34</v>
      </c>
      <c r="I28" s="460">
        <v>42</v>
      </c>
      <c r="J28" s="461">
        <v>76</v>
      </c>
      <c r="K28" s="884" t="s">
        <v>55</v>
      </c>
      <c r="L28" s="459" t="s">
        <v>280</v>
      </c>
      <c r="M28" s="460">
        <v>129</v>
      </c>
      <c r="N28" s="460">
        <v>144</v>
      </c>
      <c r="O28" s="461">
        <v>273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135</v>
      </c>
      <c r="D30" s="460">
        <v>187</v>
      </c>
      <c r="E30" s="461">
        <v>322</v>
      </c>
      <c r="F30" s="877"/>
      <c r="G30" s="459" t="s">
        <v>69</v>
      </c>
      <c r="H30" s="460">
        <v>34</v>
      </c>
      <c r="I30" s="460">
        <v>42</v>
      </c>
      <c r="J30" s="461">
        <v>76</v>
      </c>
      <c r="K30" s="877"/>
      <c r="L30" s="459" t="s">
        <v>69</v>
      </c>
      <c r="M30" s="460">
        <v>129</v>
      </c>
      <c r="N30" s="460">
        <v>144</v>
      </c>
      <c r="O30" s="461">
        <v>273</v>
      </c>
    </row>
    <row r="31" spans="1:15" ht="17.25" customHeight="1" x14ac:dyDescent="0.15">
      <c r="A31" s="878"/>
      <c r="B31" s="462">
        <v>178</v>
      </c>
      <c r="C31" s="463">
        <v>8</v>
      </c>
      <c r="D31" s="463">
        <v>1</v>
      </c>
      <c r="E31" s="464">
        <v>187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884" t="s">
        <v>12</v>
      </c>
      <c r="B32" s="459" t="s">
        <v>280</v>
      </c>
      <c r="C32" s="460">
        <v>205</v>
      </c>
      <c r="D32" s="460">
        <v>243</v>
      </c>
      <c r="E32" s="460">
        <v>448</v>
      </c>
      <c r="F32" s="884" t="s">
        <v>34</v>
      </c>
      <c r="G32" s="459" t="s">
        <v>280</v>
      </c>
      <c r="H32" s="460">
        <v>52</v>
      </c>
      <c r="I32" s="460">
        <v>63</v>
      </c>
      <c r="J32" s="461">
        <v>115</v>
      </c>
      <c r="K32" s="884" t="s">
        <v>56</v>
      </c>
      <c r="L32" s="459" t="s">
        <v>280</v>
      </c>
      <c r="M32" s="460">
        <v>489</v>
      </c>
      <c r="N32" s="460">
        <v>549</v>
      </c>
      <c r="O32" s="461">
        <v>1038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</v>
      </c>
      <c r="E33" s="460">
        <v>1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205</v>
      </c>
      <c r="D34" s="460">
        <v>244</v>
      </c>
      <c r="E34" s="461">
        <v>449</v>
      </c>
      <c r="F34" s="877"/>
      <c r="G34" s="459" t="s">
        <v>69</v>
      </c>
      <c r="H34" s="460">
        <v>52</v>
      </c>
      <c r="I34" s="460">
        <v>63</v>
      </c>
      <c r="J34" s="461">
        <v>115</v>
      </c>
      <c r="K34" s="877"/>
      <c r="L34" s="459" t="s">
        <v>69</v>
      </c>
      <c r="M34" s="460">
        <v>489</v>
      </c>
      <c r="N34" s="460">
        <v>550</v>
      </c>
      <c r="O34" s="461">
        <v>1039</v>
      </c>
    </row>
    <row r="35" spans="1:15" ht="17.25" customHeight="1" x14ac:dyDescent="0.15">
      <c r="A35" s="878"/>
      <c r="B35" s="462">
        <v>236</v>
      </c>
      <c r="C35" s="463">
        <v>0</v>
      </c>
      <c r="D35" s="463">
        <v>1</v>
      </c>
      <c r="E35" s="464">
        <v>237</v>
      </c>
      <c r="F35" s="878"/>
      <c r="G35" s="462">
        <v>65</v>
      </c>
      <c r="H35" s="463">
        <v>0</v>
      </c>
      <c r="I35" s="463">
        <v>0</v>
      </c>
      <c r="J35" s="464">
        <v>65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422</v>
      </c>
      <c r="D36" s="460">
        <v>292</v>
      </c>
      <c r="E36" s="461">
        <v>714</v>
      </c>
      <c r="F36" s="884" t="s">
        <v>35</v>
      </c>
      <c r="G36" s="459" t="s">
        <v>280</v>
      </c>
      <c r="H36" s="460">
        <v>123</v>
      </c>
      <c r="I36" s="460">
        <v>143</v>
      </c>
      <c r="J36" s="461">
        <v>266</v>
      </c>
      <c r="K36" s="884" t="s">
        <v>57</v>
      </c>
      <c r="L36" s="459" t="s">
        <v>280</v>
      </c>
      <c r="M36" s="460">
        <v>1153</v>
      </c>
      <c r="N36" s="460">
        <v>1060</v>
      </c>
      <c r="O36" s="461">
        <v>2213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422</v>
      </c>
      <c r="D38" s="460">
        <v>293</v>
      </c>
      <c r="E38" s="461">
        <v>715</v>
      </c>
      <c r="F38" s="877"/>
      <c r="G38" s="459" t="s">
        <v>69</v>
      </c>
      <c r="H38" s="460">
        <v>123</v>
      </c>
      <c r="I38" s="460">
        <v>144</v>
      </c>
      <c r="J38" s="461">
        <v>267</v>
      </c>
      <c r="K38" s="877"/>
      <c r="L38" s="459" t="s">
        <v>69</v>
      </c>
      <c r="M38" s="460">
        <v>1153</v>
      </c>
      <c r="N38" s="460">
        <v>1063</v>
      </c>
      <c r="O38" s="461">
        <v>2216</v>
      </c>
    </row>
    <row r="39" spans="1:15" ht="17.25" customHeight="1" x14ac:dyDescent="0.15">
      <c r="A39" s="878"/>
      <c r="B39" s="462">
        <v>428</v>
      </c>
      <c r="C39" s="463">
        <v>0</v>
      </c>
      <c r="D39" s="463">
        <v>1</v>
      </c>
      <c r="E39" s="464">
        <v>429</v>
      </c>
      <c r="F39" s="878"/>
      <c r="G39" s="462">
        <v>128</v>
      </c>
      <c r="H39" s="463">
        <v>0</v>
      </c>
      <c r="I39" s="463">
        <v>1</v>
      </c>
      <c r="J39" s="464">
        <v>129</v>
      </c>
      <c r="K39" s="878"/>
      <c r="L39" s="462">
        <v>1154</v>
      </c>
      <c r="M39" s="463">
        <v>1</v>
      </c>
      <c r="N39" s="463">
        <v>2</v>
      </c>
      <c r="O39" s="464">
        <v>1157</v>
      </c>
    </row>
    <row r="40" spans="1:15" ht="17.25" customHeight="1" x14ac:dyDescent="0.15">
      <c r="A40" s="884" t="s">
        <v>14</v>
      </c>
      <c r="B40" s="459" t="s">
        <v>280</v>
      </c>
      <c r="C40" s="460">
        <v>880</v>
      </c>
      <c r="D40" s="460">
        <v>904</v>
      </c>
      <c r="E40" s="461">
        <v>1784</v>
      </c>
      <c r="F40" s="884" t="s">
        <v>36</v>
      </c>
      <c r="G40" s="459" t="s">
        <v>280</v>
      </c>
      <c r="H40" s="460">
        <v>162</v>
      </c>
      <c r="I40" s="460">
        <v>199</v>
      </c>
      <c r="J40" s="461">
        <v>361</v>
      </c>
      <c r="K40" s="884" t="s">
        <v>58</v>
      </c>
      <c r="L40" s="459" t="s">
        <v>280</v>
      </c>
      <c r="M40" s="460">
        <v>300</v>
      </c>
      <c r="N40" s="460">
        <v>353</v>
      </c>
      <c r="O40" s="461">
        <v>653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880</v>
      </c>
      <c r="D42" s="460">
        <v>905</v>
      </c>
      <c r="E42" s="461">
        <v>1785</v>
      </c>
      <c r="F42" s="877"/>
      <c r="G42" s="459" t="s">
        <v>69</v>
      </c>
      <c r="H42" s="460">
        <v>162</v>
      </c>
      <c r="I42" s="460">
        <v>200</v>
      </c>
      <c r="J42" s="461">
        <v>362</v>
      </c>
      <c r="K42" s="877"/>
      <c r="L42" s="459" t="s">
        <v>69</v>
      </c>
      <c r="M42" s="460">
        <v>300</v>
      </c>
      <c r="N42" s="460">
        <v>355</v>
      </c>
      <c r="O42" s="461">
        <v>655</v>
      </c>
    </row>
    <row r="43" spans="1:15" ht="17.25" customHeight="1" x14ac:dyDescent="0.15">
      <c r="A43" s="878"/>
      <c r="B43" s="462">
        <v>846</v>
      </c>
      <c r="C43" s="463">
        <v>1</v>
      </c>
      <c r="D43" s="463">
        <v>0</v>
      </c>
      <c r="E43" s="464">
        <v>847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321</v>
      </c>
      <c r="M43" s="463">
        <v>0</v>
      </c>
      <c r="N43" s="463">
        <v>2</v>
      </c>
      <c r="O43" s="464">
        <v>323</v>
      </c>
    </row>
    <row r="44" spans="1:15" ht="17.25" customHeight="1" x14ac:dyDescent="0.15">
      <c r="A44" s="884" t="s">
        <v>15</v>
      </c>
      <c r="B44" s="459" t="s">
        <v>280</v>
      </c>
      <c r="C44" s="460">
        <v>1560</v>
      </c>
      <c r="D44" s="460">
        <v>1715</v>
      </c>
      <c r="E44" s="461">
        <v>3275</v>
      </c>
      <c r="F44" s="884" t="s">
        <v>37</v>
      </c>
      <c r="G44" s="459" t="s">
        <v>280</v>
      </c>
      <c r="H44" s="460">
        <v>827</v>
      </c>
      <c r="I44" s="460">
        <v>971</v>
      </c>
      <c r="J44" s="461">
        <v>1798</v>
      </c>
      <c r="K44" s="884" t="s">
        <v>59</v>
      </c>
      <c r="L44" s="459" t="s">
        <v>280</v>
      </c>
      <c r="M44" s="460">
        <v>614</v>
      </c>
      <c r="N44" s="460">
        <v>721</v>
      </c>
      <c r="O44" s="461">
        <v>1335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1</v>
      </c>
      <c r="N45" s="460">
        <v>3</v>
      </c>
      <c r="O45" s="461">
        <v>4</v>
      </c>
    </row>
    <row r="46" spans="1:15" ht="17.25" customHeight="1" x14ac:dyDescent="0.15">
      <c r="A46" s="877"/>
      <c r="B46" s="459" t="s">
        <v>69</v>
      </c>
      <c r="C46" s="460">
        <v>1562</v>
      </c>
      <c r="D46" s="460">
        <v>1720</v>
      </c>
      <c r="E46" s="461">
        <v>3282</v>
      </c>
      <c r="F46" s="877"/>
      <c r="G46" s="459" t="s">
        <v>69</v>
      </c>
      <c r="H46" s="460">
        <v>827</v>
      </c>
      <c r="I46" s="460">
        <v>979</v>
      </c>
      <c r="J46" s="461">
        <v>1806</v>
      </c>
      <c r="K46" s="877"/>
      <c r="L46" s="459" t="s">
        <v>69</v>
      </c>
      <c r="M46" s="460">
        <v>615</v>
      </c>
      <c r="N46" s="460">
        <v>724</v>
      </c>
      <c r="O46" s="461">
        <v>1339</v>
      </c>
    </row>
    <row r="47" spans="1:15" ht="17.25" customHeight="1" x14ac:dyDescent="0.15">
      <c r="A47" s="878"/>
      <c r="B47" s="462">
        <v>1483</v>
      </c>
      <c r="C47" s="463">
        <v>2</v>
      </c>
      <c r="D47" s="463">
        <v>4</v>
      </c>
      <c r="E47" s="464">
        <v>1489</v>
      </c>
      <c r="F47" s="878"/>
      <c r="G47" s="462">
        <v>876</v>
      </c>
      <c r="H47" s="463">
        <v>0</v>
      </c>
      <c r="I47" s="463">
        <v>7</v>
      </c>
      <c r="J47" s="464">
        <v>883</v>
      </c>
      <c r="K47" s="878"/>
      <c r="L47" s="462">
        <v>613</v>
      </c>
      <c r="M47" s="463">
        <v>0</v>
      </c>
      <c r="N47" s="463">
        <v>3</v>
      </c>
      <c r="O47" s="464">
        <v>616</v>
      </c>
    </row>
    <row r="48" spans="1:15" ht="17.25" customHeight="1" x14ac:dyDescent="0.15">
      <c r="A48" s="884" t="s">
        <v>16</v>
      </c>
      <c r="B48" s="459" t="s">
        <v>280</v>
      </c>
      <c r="C48" s="460">
        <v>1092</v>
      </c>
      <c r="D48" s="460">
        <v>1118</v>
      </c>
      <c r="E48" s="461">
        <v>2210</v>
      </c>
      <c r="F48" s="884" t="s">
        <v>38</v>
      </c>
      <c r="G48" s="459" t="s">
        <v>280</v>
      </c>
      <c r="H48" s="460">
        <v>759</v>
      </c>
      <c r="I48" s="460">
        <v>821</v>
      </c>
      <c r="J48" s="461">
        <v>1580</v>
      </c>
      <c r="K48" s="884" t="s">
        <v>60</v>
      </c>
      <c r="L48" s="459" t="s">
        <v>280</v>
      </c>
      <c r="M48" s="460">
        <v>253</v>
      </c>
      <c r="N48" s="460">
        <v>286</v>
      </c>
      <c r="O48" s="461">
        <v>539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8</v>
      </c>
      <c r="E49" s="461">
        <v>10</v>
      </c>
      <c r="F49" s="877"/>
      <c r="G49" s="459" t="s">
        <v>281</v>
      </c>
      <c r="H49" s="460">
        <v>1</v>
      </c>
      <c r="I49" s="460">
        <v>5</v>
      </c>
      <c r="J49" s="461">
        <v>6</v>
      </c>
      <c r="K49" s="877"/>
      <c r="L49" s="459" t="s">
        <v>281</v>
      </c>
      <c r="M49" s="460">
        <v>0</v>
      </c>
      <c r="N49" s="460">
        <v>22</v>
      </c>
      <c r="O49" s="461">
        <v>22</v>
      </c>
    </row>
    <row r="50" spans="1:15" ht="17.25" customHeight="1" x14ac:dyDescent="0.15">
      <c r="A50" s="877"/>
      <c r="B50" s="459" t="s">
        <v>69</v>
      </c>
      <c r="C50" s="460">
        <v>1094</v>
      </c>
      <c r="D50" s="460">
        <v>1126</v>
      </c>
      <c r="E50" s="461">
        <v>2220</v>
      </c>
      <c r="F50" s="877"/>
      <c r="G50" s="459" t="s">
        <v>69</v>
      </c>
      <c r="H50" s="460">
        <v>760</v>
      </c>
      <c r="I50" s="460">
        <v>826</v>
      </c>
      <c r="J50" s="461">
        <v>1586</v>
      </c>
      <c r="K50" s="877"/>
      <c r="L50" s="459" t="s">
        <v>69</v>
      </c>
      <c r="M50" s="460">
        <v>253</v>
      </c>
      <c r="N50" s="460">
        <v>308</v>
      </c>
      <c r="O50" s="461">
        <v>561</v>
      </c>
    </row>
    <row r="51" spans="1:15" ht="17.25" customHeight="1" x14ac:dyDescent="0.15">
      <c r="A51" s="878"/>
      <c r="B51" s="462">
        <v>919</v>
      </c>
      <c r="C51" s="463">
        <v>2</v>
      </c>
      <c r="D51" s="463">
        <v>6</v>
      </c>
      <c r="E51" s="464">
        <v>927</v>
      </c>
      <c r="F51" s="878"/>
      <c r="G51" s="462">
        <v>677</v>
      </c>
      <c r="H51" s="463">
        <v>0</v>
      </c>
      <c r="I51" s="463">
        <v>6</v>
      </c>
      <c r="J51" s="464">
        <v>683</v>
      </c>
      <c r="K51" s="878"/>
      <c r="L51" s="462">
        <v>304</v>
      </c>
      <c r="M51" s="463">
        <v>19</v>
      </c>
      <c r="N51" s="463">
        <v>2</v>
      </c>
      <c r="O51" s="464">
        <v>325</v>
      </c>
    </row>
    <row r="52" spans="1:15" ht="17.25" customHeight="1" x14ac:dyDescent="0.15">
      <c r="A52" s="884" t="s">
        <v>17</v>
      </c>
      <c r="B52" s="459" t="s">
        <v>280</v>
      </c>
      <c r="C52" s="460">
        <v>81</v>
      </c>
      <c r="D52" s="460">
        <v>89</v>
      </c>
      <c r="E52" s="461">
        <v>170</v>
      </c>
      <c r="F52" s="884" t="s">
        <v>39</v>
      </c>
      <c r="G52" s="459" t="s">
        <v>280</v>
      </c>
      <c r="H52" s="460">
        <v>2032</v>
      </c>
      <c r="I52" s="460">
        <v>2223</v>
      </c>
      <c r="J52" s="461">
        <v>4255</v>
      </c>
      <c r="K52" s="884" t="s">
        <v>61</v>
      </c>
      <c r="L52" s="459" t="s">
        <v>280</v>
      </c>
      <c r="M52" s="460">
        <v>180</v>
      </c>
      <c r="N52" s="460">
        <v>219</v>
      </c>
      <c r="O52" s="461">
        <v>399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81</v>
      </c>
      <c r="D54" s="460">
        <v>117</v>
      </c>
      <c r="E54" s="461">
        <v>198</v>
      </c>
      <c r="F54" s="877"/>
      <c r="G54" s="459" t="s">
        <v>69</v>
      </c>
      <c r="H54" s="460">
        <v>2041</v>
      </c>
      <c r="I54" s="460">
        <v>2243</v>
      </c>
      <c r="J54" s="461">
        <v>4284</v>
      </c>
      <c r="K54" s="877"/>
      <c r="L54" s="459" t="s">
        <v>69</v>
      </c>
      <c r="M54" s="460">
        <v>180</v>
      </c>
      <c r="N54" s="460">
        <v>219</v>
      </c>
      <c r="O54" s="461">
        <v>399</v>
      </c>
    </row>
    <row r="55" spans="1:15" ht="17.25" customHeight="1" x14ac:dyDescent="0.15">
      <c r="A55" s="878"/>
      <c r="B55" s="462">
        <v>82</v>
      </c>
      <c r="C55" s="463">
        <v>28</v>
      </c>
      <c r="D55" s="463">
        <v>0</v>
      </c>
      <c r="E55" s="464">
        <v>110</v>
      </c>
      <c r="F55" s="878"/>
      <c r="G55" s="462">
        <v>1927</v>
      </c>
      <c r="H55" s="463">
        <v>7</v>
      </c>
      <c r="I55" s="463">
        <v>15</v>
      </c>
      <c r="J55" s="464">
        <v>1949</v>
      </c>
      <c r="K55" s="878"/>
      <c r="L55" s="462">
        <v>227</v>
      </c>
      <c r="M55" s="463">
        <v>0</v>
      </c>
      <c r="N55" s="463">
        <v>0</v>
      </c>
      <c r="O55" s="464">
        <v>227</v>
      </c>
    </row>
    <row r="56" spans="1:15" ht="17.25" customHeight="1" x14ac:dyDescent="0.15">
      <c r="A56" s="884" t="s">
        <v>18</v>
      </c>
      <c r="B56" s="459" t="s">
        <v>280</v>
      </c>
      <c r="C56" s="460">
        <v>135</v>
      </c>
      <c r="D56" s="460">
        <v>122</v>
      </c>
      <c r="E56" s="461">
        <v>257</v>
      </c>
      <c r="F56" s="884" t="s">
        <v>40</v>
      </c>
      <c r="G56" s="459" t="s">
        <v>280</v>
      </c>
      <c r="H56" s="460">
        <v>1779</v>
      </c>
      <c r="I56" s="460">
        <v>2046</v>
      </c>
      <c r="J56" s="461">
        <v>3825</v>
      </c>
      <c r="K56" s="884" t="s">
        <v>62</v>
      </c>
      <c r="L56" s="459" t="s">
        <v>280</v>
      </c>
      <c r="M56" s="460">
        <v>537</v>
      </c>
      <c r="N56" s="460">
        <v>589</v>
      </c>
      <c r="O56" s="461">
        <v>1126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0</v>
      </c>
      <c r="N57" s="460">
        <v>2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135</v>
      </c>
      <c r="D58" s="460">
        <v>122</v>
      </c>
      <c r="E58" s="461">
        <v>257</v>
      </c>
      <c r="F58" s="877"/>
      <c r="G58" s="459" t="s">
        <v>69</v>
      </c>
      <c r="H58" s="460">
        <v>1779</v>
      </c>
      <c r="I58" s="460">
        <v>2053</v>
      </c>
      <c r="J58" s="461">
        <v>3832</v>
      </c>
      <c r="K58" s="877"/>
      <c r="L58" s="459" t="s">
        <v>69</v>
      </c>
      <c r="M58" s="460">
        <v>537</v>
      </c>
      <c r="N58" s="460">
        <v>591</v>
      </c>
      <c r="O58" s="461">
        <v>1128</v>
      </c>
    </row>
    <row r="59" spans="1:15" ht="17.25" customHeight="1" x14ac:dyDescent="0.15">
      <c r="A59" s="878"/>
      <c r="B59" s="462">
        <v>119</v>
      </c>
      <c r="C59" s="463">
        <v>0</v>
      </c>
      <c r="D59" s="463">
        <v>0</v>
      </c>
      <c r="E59" s="464">
        <v>119</v>
      </c>
      <c r="F59" s="878"/>
      <c r="G59" s="462">
        <v>1666</v>
      </c>
      <c r="H59" s="463">
        <v>0</v>
      </c>
      <c r="I59" s="463">
        <v>7</v>
      </c>
      <c r="J59" s="464">
        <v>1673</v>
      </c>
      <c r="K59" s="878"/>
      <c r="L59" s="462">
        <v>564</v>
      </c>
      <c r="M59" s="463">
        <v>1</v>
      </c>
      <c r="N59" s="463">
        <v>1</v>
      </c>
      <c r="O59" s="464">
        <v>566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68</v>
      </c>
      <c r="E60" s="461">
        <v>128</v>
      </c>
      <c r="F60" s="884" t="s">
        <v>41</v>
      </c>
      <c r="G60" s="459" t="s">
        <v>280</v>
      </c>
      <c r="H60" s="460">
        <v>1634</v>
      </c>
      <c r="I60" s="460">
        <v>1775</v>
      </c>
      <c r="J60" s="461">
        <v>3409</v>
      </c>
      <c r="K60" s="884" t="s">
        <v>63</v>
      </c>
      <c r="L60" s="459" t="s">
        <v>280</v>
      </c>
      <c r="M60" s="460">
        <v>222</v>
      </c>
      <c r="N60" s="460">
        <v>229</v>
      </c>
      <c r="O60" s="461">
        <v>451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10</v>
      </c>
      <c r="J61" s="461">
        <v>10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69</v>
      </c>
      <c r="E62" s="461">
        <v>129</v>
      </c>
      <c r="F62" s="877"/>
      <c r="G62" s="459" t="s">
        <v>69</v>
      </c>
      <c r="H62" s="460">
        <v>1634</v>
      </c>
      <c r="I62" s="460">
        <v>1785</v>
      </c>
      <c r="J62" s="461">
        <v>3419</v>
      </c>
      <c r="K62" s="877"/>
      <c r="L62" s="459" t="s">
        <v>69</v>
      </c>
      <c r="M62" s="460">
        <v>222</v>
      </c>
      <c r="N62" s="460">
        <v>229</v>
      </c>
      <c r="O62" s="461">
        <v>451</v>
      </c>
    </row>
    <row r="63" spans="1:15" ht="17.25" customHeight="1" x14ac:dyDescent="0.15">
      <c r="A63" s="878"/>
      <c r="B63" s="462">
        <v>61</v>
      </c>
      <c r="C63" s="463">
        <v>1</v>
      </c>
      <c r="D63" s="463">
        <v>0</v>
      </c>
      <c r="E63" s="464">
        <v>62</v>
      </c>
      <c r="F63" s="878"/>
      <c r="G63" s="462">
        <v>1471</v>
      </c>
      <c r="H63" s="463">
        <v>8</v>
      </c>
      <c r="I63" s="463">
        <v>2</v>
      </c>
      <c r="J63" s="464">
        <v>1481</v>
      </c>
      <c r="K63" s="878"/>
      <c r="L63" s="462">
        <v>230</v>
      </c>
      <c r="M63" s="463">
        <v>0</v>
      </c>
      <c r="N63" s="463">
        <v>0</v>
      </c>
      <c r="O63" s="464">
        <v>230</v>
      </c>
    </row>
    <row r="64" spans="1:15" ht="17.25" customHeight="1" x14ac:dyDescent="0.15">
      <c r="A64" s="884" t="s">
        <v>20</v>
      </c>
      <c r="B64" s="459" t="s">
        <v>280</v>
      </c>
      <c r="C64" s="460">
        <v>272</v>
      </c>
      <c r="D64" s="460">
        <v>267</v>
      </c>
      <c r="E64" s="461">
        <v>539</v>
      </c>
      <c r="F64" s="884" t="s">
        <v>42</v>
      </c>
      <c r="G64" s="459" t="s">
        <v>280</v>
      </c>
      <c r="H64" s="460">
        <v>544</v>
      </c>
      <c r="I64" s="460">
        <v>567</v>
      </c>
      <c r="J64" s="461">
        <v>1111</v>
      </c>
      <c r="K64" s="884" t="s">
        <v>64</v>
      </c>
      <c r="L64" s="459" t="s">
        <v>280</v>
      </c>
      <c r="M64" s="460">
        <v>537</v>
      </c>
      <c r="N64" s="460">
        <v>532</v>
      </c>
      <c r="O64" s="461">
        <v>1069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2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273</v>
      </c>
      <c r="D66" s="460">
        <v>269</v>
      </c>
      <c r="E66" s="461">
        <v>542</v>
      </c>
      <c r="F66" s="877"/>
      <c r="G66" s="459" t="s">
        <v>69</v>
      </c>
      <c r="H66" s="460">
        <v>544</v>
      </c>
      <c r="I66" s="460">
        <v>568</v>
      </c>
      <c r="J66" s="461">
        <v>1112</v>
      </c>
      <c r="K66" s="877"/>
      <c r="L66" s="459" t="s">
        <v>69</v>
      </c>
      <c r="M66" s="460">
        <v>539</v>
      </c>
      <c r="N66" s="460">
        <v>534</v>
      </c>
      <c r="O66" s="461">
        <v>1073</v>
      </c>
    </row>
    <row r="67" spans="1:15" ht="17.25" customHeight="1" x14ac:dyDescent="0.15">
      <c r="A67" s="878"/>
      <c r="B67" s="462">
        <v>241</v>
      </c>
      <c r="C67" s="463">
        <v>0</v>
      </c>
      <c r="D67" s="463">
        <v>2</v>
      </c>
      <c r="E67" s="464">
        <v>243</v>
      </c>
      <c r="F67" s="878"/>
      <c r="G67" s="462">
        <v>522</v>
      </c>
      <c r="H67" s="463">
        <v>0</v>
      </c>
      <c r="I67" s="463">
        <v>1</v>
      </c>
      <c r="J67" s="464">
        <v>523</v>
      </c>
      <c r="K67" s="878"/>
      <c r="L67" s="462">
        <v>460</v>
      </c>
      <c r="M67" s="463">
        <v>3</v>
      </c>
      <c r="N67" s="463">
        <v>0</v>
      </c>
      <c r="O67" s="464">
        <v>463</v>
      </c>
    </row>
    <row r="68" spans="1:15" ht="17.25" customHeight="1" x14ac:dyDescent="0.15">
      <c r="A68" s="884" t="s">
        <v>21</v>
      </c>
      <c r="B68" s="459" t="s">
        <v>280</v>
      </c>
      <c r="C68" s="460">
        <v>240</v>
      </c>
      <c r="D68" s="460">
        <v>279</v>
      </c>
      <c r="E68" s="461">
        <v>519</v>
      </c>
      <c r="F68" s="884" t="s">
        <v>43</v>
      </c>
      <c r="G68" s="459" t="s">
        <v>280</v>
      </c>
      <c r="H68" s="460">
        <v>904</v>
      </c>
      <c r="I68" s="460">
        <v>928</v>
      </c>
      <c r="J68" s="461">
        <v>1832</v>
      </c>
      <c r="K68" s="884" t="s">
        <v>65</v>
      </c>
      <c r="L68" s="459" t="s">
        <v>280</v>
      </c>
      <c r="M68" s="460">
        <v>211</v>
      </c>
      <c r="N68" s="460">
        <v>234</v>
      </c>
      <c r="O68" s="461">
        <v>445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4</v>
      </c>
      <c r="E69" s="461">
        <v>6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242</v>
      </c>
      <c r="D70" s="460">
        <v>283</v>
      </c>
      <c r="E70" s="461">
        <v>525</v>
      </c>
      <c r="F70" s="877"/>
      <c r="G70" s="459" t="s">
        <v>69</v>
      </c>
      <c r="H70" s="460">
        <v>904</v>
      </c>
      <c r="I70" s="460">
        <v>930</v>
      </c>
      <c r="J70" s="461">
        <v>1834</v>
      </c>
      <c r="K70" s="877"/>
      <c r="L70" s="459" t="s">
        <v>69</v>
      </c>
      <c r="M70" s="460">
        <v>211</v>
      </c>
      <c r="N70" s="460">
        <v>237</v>
      </c>
      <c r="O70" s="461">
        <v>448</v>
      </c>
    </row>
    <row r="71" spans="1:15" ht="17.25" customHeight="1" x14ac:dyDescent="0.15">
      <c r="A71" s="878"/>
      <c r="B71" s="462">
        <v>225</v>
      </c>
      <c r="C71" s="463">
        <v>0</v>
      </c>
      <c r="D71" s="463">
        <v>3</v>
      </c>
      <c r="E71" s="464">
        <v>228</v>
      </c>
      <c r="F71" s="878"/>
      <c r="G71" s="462">
        <v>796</v>
      </c>
      <c r="H71" s="463">
        <v>0</v>
      </c>
      <c r="I71" s="463">
        <v>2</v>
      </c>
      <c r="J71" s="464">
        <v>798</v>
      </c>
      <c r="K71" s="878"/>
      <c r="L71" s="462">
        <v>187</v>
      </c>
      <c r="M71" s="463">
        <v>2</v>
      </c>
      <c r="N71" s="463">
        <v>1</v>
      </c>
      <c r="O71" s="464">
        <v>190</v>
      </c>
    </row>
    <row r="72" spans="1:15" ht="17.25" customHeight="1" x14ac:dyDescent="0.15">
      <c r="A72" s="884" t="s">
        <v>22</v>
      </c>
      <c r="B72" s="459" t="s">
        <v>280</v>
      </c>
      <c r="C72" s="460">
        <v>230</v>
      </c>
      <c r="D72" s="460">
        <v>265</v>
      </c>
      <c r="E72" s="461">
        <v>495</v>
      </c>
      <c r="F72" s="884" t="s">
        <v>44</v>
      </c>
      <c r="G72" s="459" t="s">
        <v>280</v>
      </c>
      <c r="H72" s="460">
        <v>782</v>
      </c>
      <c r="I72" s="460">
        <v>818</v>
      </c>
      <c r="J72" s="461">
        <v>1600</v>
      </c>
      <c r="K72" s="884" t="s">
        <v>66</v>
      </c>
      <c r="L72" s="459" t="s">
        <v>280</v>
      </c>
      <c r="M72" s="460">
        <v>259</v>
      </c>
      <c r="N72" s="460">
        <v>289</v>
      </c>
      <c r="O72" s="461">
        <v>548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230</v>
      </c>
      <c r="D74" s="460">
        <v>265</v>
      </c>
      <c r="E74" s="461">
        <v>495</v>
      </c>
      <c r="F74" s="877"/>
      <c r="G74" s="459" t="s">
        <v>69</v>
      </c>
      <c r="H74" s="460">
        <v>782</v>
      </c>
      <c r="I74" s="460">
        <v>818</v>
      </c>
      <c r="J74" s="461">
        <v>1600</v>
      </c>
      <c r="K74" s="877"/>
      <c r="L74" s="459" t="s">
        <v>69</v>
      </c>
      <c r="M74" s="460">
        <v>261</v>
      </c>
      <c r="N74" s="460">
        <v>289</v>
      </c>
      <c r="O74" s="461">
        <v>550</v>
      </c>
    </row>
    <row r="75" spans="1:15" ht="17.25" customHeight="1" x14ac:dyDescent="0.15">
      <c r="A75" s="878"/>
      <c r="B75" s="462">
        <v>220</v>
      </c>
      <c r="C75" s="463">
        <v>0</v>
      </c>
      <c r="D75" s="463">
        <v>0</v>
      </c>
      <c r="E75" s="464">
        <v>220</v>
      </c>
      <c r="F75" s="878"/>
      <c r="G75" s="462">
        <v>624</v>
      </c>
      <c r="H75" s="463">
        <v>0</v>
      </c>
      <c r="I75" s="463">
        <v>0</v>
      </c>
      <c r="J75" s="464">
        <v>624</v>
      </c>
      <c r="K75" s="878"/>
      <c r="L75" s="462">
        <v>226</v>
      </c>
      <c r="M75" s="463">
        <v>1</v>
      </c>
      <c r="N75" s="463">
        <v>1</v>
      </c>
      <c r="O75" s="464">
        <v>228</v>
      </c>
    </row>
    <row r="76" spans="1:15" ht="17.25" customHeight="1" x14ac:dyDescent="0.15">
      <c r="A76" s="884" t="s">
        <v>23</v>
      </c>
      <c r="B76" s="459" t="s">
        <v>280</v>
      </c>
      <c r="C76" s="460">
        <v>504</v>
      </c>
      <c r="D76" s="460">
        <v>592</v>
      </c>
      <c r="E76" s="461">
        <v>1096</v>
      </c>
      <c r="F76" s="884" t="s">
        <v>45</v>
      </c>
      <c r="G76" s="459" t="s">
        <v>280</v>
      </c>
      <c r="H76" s="460">
        <v>535</v>
      </c>
      <c r="I76" s="460">
        <v>590</v>
      </c>
      <c r="J76" s="461">
        <v>1125</v>
      </c>
      <c r="K76" s="884" t="s">
        <v>67</v>
      </c>
      <c r="L76" s="459" t="s">
        <v>280</v>
      </c>
      <c r="M76" s="460">
        <v>292</v>
      </c>
      <c r="N76" s="460">
        <v>270</v>
      </c>
      <c r="O76" s="461">
        <v>562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7</v>
      </c>
      <c r="O77" s="461">
        <v>7</v>
      </c>
    </row>
    <row r="78" spans="1:15" ht="17.25" customHeight="1" x14ac:dyDescent="0.15">
      <c r="A78" s="877"/>
      <c r="B78" s="459" t="s">
        <v>69</v>
      </c>
      <c r="C78" s="460">
        <v>505</v>
      </c>
      <c r="D78" s="460">
        <v>592</v>
      </c>
      <c r="E78" s="461">
        <v>1097</v>
      </c>
      <c r="F78" s="877"/>
      <c r="G78" s="459" t="s">
        <v>69</v>
      </c>
      <c r="H78" s="460">
        <v>535</v>
      </c>
      <c r="I78" s="460">
        <v>590</v>
      </c>
      <c r="J78" s="461">
        <v>1125</v>
      </c>
      <c r="K78" s="877"/>
      <c r="L78" s="459" t="s">
        <v>69</v>
      </c>
      <c r="M78" s="460">
        <v>292</v>
      </c>
      <c r="N78" s="460">
        <v>277</v>
      </c>
      <c r="O78" s="461">
        <v>569</v>
      </c>
    </row>
    <row r="79" spans="1:15" ht="17.25" customHeight="1" x14ac:dyDescent="0.15">
      <c r="A79" s="878"/>
      <c r="B79" s="462">
        <v>477</v>
      </c>
      <c r="C79" s="463">
        <v>0</v>
      </c>
      <c r="D79" s="463">
        <v>1</v>
      </c>
      <c r="E79" s="464">
        <v>478</v>
      </c>
      <c r="F79" s="878"/>
      <c r="G79" s="462">
        <v>569</v>
      </c>
      <c r="H79" s="463">
        <v>0</v>
      </c>
      <c r="I79" s="463">
        <v>0</v>
      </c>
      <c r="J79" s="464">
        <v>569</v>
      </c>
      <c r="K79" s="878"/>
      <c r="L79" s="462">
        <v>209</v>
      </c>
      <c r="M79" s="463">
        <v>6</v>
      </c>
      <c r="N79" s="463">
        <v>1</v>
      </c>
      <c r="O79" s="464">
        <v>216</v>
      </c>
    </row>
    <row r="80" spans="1:15" ht="17.25" customHeight="1" x14ac:dyDescent="0.15">
      <c r="A80" s="884" t="s">
        <v>24</v>
      </c>
      <c r="B80" s="459" t="s">
        <v>280</v>
      </c>
      <c r="C80" s="460">
        <v>340</v>
      </c>
      <c r="D80" s="460">
        <v>363</v>
      </c>
      <c r="E80" s="461">
        <v>703</v>
      </c>
      <c r="F80" s="884" t="s">
        <v>46</v>
      </c>
      <c r="G80" s="459" t="s">
        <v>280</v>
      </c>
      <c r="H80" s="460">
        <v>274</v>
      </c>
      <c r="I80" s="460">
        <v>270</v>
      </c>
      <c r="J80" s="461">
        <v>544</v>
      </c>
      <c r="K80" s="884" t="s">
        <v>68</v>
      </c>
      <c r="L80" s="459" t="s">
        <v>280</v>
      </c>
      <c r="M80" s="460">
        <v>154</v>
      </c>
      <c r="N80" s="460">
        <v>165</v>
      </c>
      <c r="O80" s="461">
        <v>319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340</v>
      </c>
      <c r="D82" s="460">
        <v>363</v>
      </c>
      <c r="E82" s="461">
        <v>703</v>
      </c>
      <c r="F82" s="877"/>
      <c r="G82" s="459" t="s">
        <v>69</v>
      </c>
      <c r="H82" s="460">
        <v>274</v>
      </c>
      <c r="I82" s="460">
        <v>270</v>
      </c>
      <c r="J82" s="461">
        <v>544</v>
      </c>
      <c r="K82" s="877"/>
      <c r="L82" s="459" t="s">
        <v>69</v>
      </c>
      <c r="M82" s="460">
        <v>154</v>
      </c>
      <c r="N82" s="460">
        <v>165</v>
      </c>
      <c r="O82" s="461">
        <v>319</v>
      </c>
    </row>
    <row r="83" spans="1:20" ht="17.25" customHeight="1" x14ac:dyDescent="0.15">
      <c r="A83" s="878"/>
      <c r="B83" s="462">
        <v>306</v>
      </c>
      <c r="C83" s="463">
        <v>0</v>
      </c>
      <c r="D83" s="463">
        <v>0</v>
      </c>
      <c r="E83" s="464">
        <v>306</v>
      </c>
      <c r="F83" s="878"/>
      <c r="G83" s="462">
        <v>287</v>
      </c>
      <c r="H83" s="463">
        <v>0</v>
      </c>
      <c r="I83" s="463">
        <v>0</v>
      </c>
      <c r="J83" s="464">
        <v>287</v>
      </c>
      <c r="K83" s="878"/>
      <c r="L83" s="462">
        <v>136</v>
      </c>
      <c r="M83" s="463">
        <v>0</v>
      </c>
      <c r="N83" s="463">
        <v>0</v>
      </c>
      <c r="O83" s="464">
        <v>136</v>
      </c>
    </row>
    <row r="84" spans="1:20" ht="17.25" customHeight="1" x14ac:dyDescent="0.15">
      <c r="A84" s="884" t="s">
        <v>25</v>
      </c>
      <c r="B84" s="459" t="s">
        <v>280</v>
      </c>
      <c r="C84" s="460">
        <v>1163</v>
      </c>
      <c r="D84" s="460">
        <v>1278</v>
      </c>
      <c r="E84" s="461">
        <v>2441</v>
      </c>
      <c r="F84" s="884" t="s">
        <v>47</v>
      </c>
      <c r="G84" s="459" t="s">
        <v>280</v>
      </c>
      <c r="H84" s="460">
        <v>219</v>
      </c>
      <c r="I84" s="460">
        <v>250</v>
      </c>
      <c r="J84" s="461">
        <v>469</v>
      </c>
      <c r="K84" s="899" t="s">
        <v>384</v>
      </c>
      <c r="L84" s="459" t="s">
        <v>280</v>
      </c>
      <c r="M84" s="460">
        <v>260</v>
      </c>
      <c r="N84" s="460">
        <v>275</v>
      </c>
      <c r="O84" s="461">
        <v>535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1165</v>
      </c>
      <c r="D86" s="460">
        <v>1280</v>
      </c>
      <c r="E86" s="461">
        <v>2445</v>
      </c>
      <c r="F86" s="877"/>
      <c r="G86" s="459" t="s">
        <v>69</v>
      </c>
      <c r="H86" s="460">
        <v>219</v>
      </c>
      <c r="I86" s="460">
        <v>250</v>
      </c>
      <c r="J86" s="461">
        <v>469</v>
      </c>
      <c r="K86" s="900"/>
      <c r="L86" s="459" t="s">
        <v>69</v>
      </c>
      <c r="M86" s="460">
        <v>261</v>
      </c>
      <c r="N86" s="460">
        <v>276</v>
      </c>
      <c r="O86" s="461">
        <v>537</v>
      </c>
    </row>
    <row r="87" spans="1:20" ht="17.25" customHeight="1" thickBot="1" x14ac:dyDescent="0.2">
      <c r="A87" s="878"/>
      <c r="B87" s="462">
        <v>1051</v>
      </c>
      <c r="C87" s="463">
        <v>0</v>
      </c>
      <c r="D87" s="463">
        <v>3</v>
      </c>
      <c r="E87" s="464">
        <v>1054</v>
      </c>
      <c r="F87" s="878"/>
      <c r="G87" s="462">
        <v>228</v>
      </c>
      <c r="H87" s="463">
        <v>0</v>
      </c>
      <c r="I87" s="463">
        <v>0</v>
      </c>
      <c r="J87" s="464">
        <v>228</v>
      </c>
      <c r="K87" s="901"/>
      <c r="L87" s="462">
        <v>207</v>
      </c>
      <c r="M87" s="463">
        <v>1</v>
      </c>
      <c r="N87" s="463">
        <v>0</v>
      </c>
      <c r="O87" s="464">
        <v>208</v>
      </c>
    </row>
    <row r="88" spans="1:20" ht="17.25" customHeight="1" x14ac:dyDescent="0.15">
      <c r="A88" s="902" t="s">
        <v>26</v>
      </c>
      <c r="B88" s="459" t="s">
        <v>280</v>
      </c>
      <c r="C88" s="460">
        <v>3822</v>
      </c>
      <c r="D88" s="460">
        <v>4173</v>
      </c>
      <c r="E88" s="461">
        <v>7995</v>
      </c>
      <c r="F88" s="884" t="s">
        <v>48</v>
      </c>
      <c r="G88" s="459" t="s">
        <v>280</v>
      </c>
      <c r="H88" s="460">
        <v>135</v>
      </c>
      <c r="I88" s="460">
        <v>176</v>
      </c>
      <c r="J88" s="461">
        <v>311</v>
      </c>
      <c r="K88" s="904" t="s">
        <v>108</v>
      </c>
      <c r="L88" s="456" t="s">
        <v>280</v>
      </c>
      <c r="M88" s="457">
        <v>34398</v>
      </c>
      <c r="N88" s="457">
        <v>37188</v>
      </c>
      <c r="O88" s="468">
        <v>71586</v>
      </c>
    </row>
    <row r="89" spans="1:20" ht="17.25" customHeight="1" x14ac:dyDescent="0.15">
      <c r="A89" s="888"/>
      <c r="B89" s="459" t="s">
        <v>281</v>
      </c>
      <c r="C89" s="460">
        <v>27</v>
      </c>
      <c r="D89" s="460">
        <v>36</v>
      </c>
      <c r="E89" s="461">
        <v>63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76</v>
      </c>
      <c r="N89" s="470">
        <v>259</v>
      </c>
      <c r="O89" s="471">
        <v>335</v>
      </c>
    </row>
    <row r="90" spans="1:20" ht="17.25" customHeight="1" x14ac:dyDescent="0.15">
      <c r="A90" s="888"/>
      <c r="B90" s="459" t="s">
        <v>69</v>
      </c>
      <c r="C90" s="460">
        <v>3849</v>
      </c>
      <c r="D90" s="460">
        <v>4209</v>
      </c>
      <c r="E90" s="461">
        <v>8058</v>
      </c>
      <c r="F90" s="877"/>
      <c r="G90" s="459" t="s">
        <v>69</v>
      </c>
      <c r="H90" s="460">
        <v>139</v>
      </c>
      <c r="I90" s="460">
        <v>176</v>
      </c>
      <c r="J90" s="461">
        <v>315</v>
      </c>
      <c r="K90" s="904"/>
      <c r="L90" s="469" t="s">
        <v>69</v>
      </c>
      <c r="M90" s="470">
        <v>34474</v>
      </c>
      <c r="N90" s="470">
        <v>37447</v>
      </c>
      <c r="O90" s="471">
        <v>71921</v>
      </c>
    </row>
    <row r="91" spans="1:20" ht="17.25" customHeight="1" thickBot="1" x14ac:dyDescent="0.2">
      <c r="A91" s="903"/>
      <c r="B91" s="472">
        <v>3503</v>
      </c>
      <c r="C91" s="473">
        <v>18</v>
      </c>
      <c r="D91" s="473">
        <v>21</v>
      </c>
      <c r="E91" s="474">
        <v>3542</v>
      </c>
      <c r="F91" s="886"/>
      <c r="G91" s="472">
        <v>165</v>
      </c>
      <c r="H91" s="473">
        <v>3</v>
      </c>
      <c r="I91" s="473">
        <v>1</v>
      </c>
      <c r="J91" s="474">
        <v>169</v>
      </c>
      <c r="K91" s="905"/>
      <c r="L91" s="472">
        <v>32787</v>
      </c>
      <c r="M91" s="473">
        <v>150</v>
      </c>
      <c r="N91" s="473">
        <v>132</v>
      </c>
      <c r="O91" s="475">
        <v>33069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463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1628</v>
      </c>
      <c r="D95" s="457">
        <v>1894</v>
      </c>
      <c r="E95" s="458">
        <v>3522</v>
      </c>
      <c r="F95" s="879" t="s">
        <v>464</v>
      </c>
      <c r="G95" s="456" t="s">
        <v>280</v>
      </c>
      <c r="H95" s="457">
        <v>1411</v>
      </c>
      <c r="I95" s="457">
        <v>1512</v>
      </c>
      <c r="J95" s="458">
        <v>2923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1628</v>
      </c>
      <c r="D97" s="470">
        <v>1898</v>
      </c>
      <c r="E97" s="480">
        <v>3526</v>
      </c>
      <c r="F97" s="880"/>
      <c r="G97" s="469" t="s">
        <v>69</v>
      </c>
      <c r="H97" s="470">
        <v>1412</v>
      </c>
      <c r="I97" s="470">
        <v>1513</v>
      </c>
      <c r="J97" s="480">
        <v>2925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1743</v>
      </c>
      <c r="C98" s="463">
        <v>2</v>
      </c>
      <c r="D98" s="463">
        <v>2</v>
      </c>
      <c r="E98" s="464">
        <v>1747</v>
      </c>
      <c r="F98" s="881"/>
      <c r="G98" s="462">
        <v>1409</v>
      </c>
      <c r="H98" s="463">
        <v>1</v>
      </c>
      <c r="I98" s="463">
        <v>1</v>
      </c>
      <c r="J98" s="464">
        <v>1411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465</v>
      </c>
      <c r="B99" s="459" t="s">
        <v>280</v>
      </c>
      <c r="C99" s="460">
        <v>102</v>
      </c>
      <c r="D99" s="460">
        <v>121</v>
      </c>
      <c r="E99" s="461">
        <v>223</v>
      </c>
      <c r="F99" s="885"/>
      <c r="G99" s="489"/>
      <c r="H99" s="490"/>
      <c r="I99" s="490"/>
      <c r="J99" s="491"/>
      <c r="K99" s="892" t="s">
        <v>466</v>
      </c>
      <c r="L99" s="459" t="s">
        <v>280</v>
      </c>
      <c r="M99" s="460">
        <v>3141</v>
      </c>
      <c r="N99" s="460">
        <v>3527</v>
      </c>
      <c r="O99" s="461">
        <v>6668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852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121</v>
      </c>
      <c r="E101" s="480">
        <v>223</v>
      </c>
      <c r="F101" s="852"/>
      <c r="G101" s="489"/>
      <c r="H101" s="492"/>
      <c r="I101" s="492"/>
      <c r="J101" s="491"/>
      <c r="K101" s="882"/>
      <c r="L101" s="469" t="s">
        <v>69</v>
      </c>
      <c r="M101" s="470">
        <v>3142</v>
      </c>
      <c r="N101" s="470">
        <v>3532</v>
      </c>
      <c r="O101" s="480">
        <v>6674</v>
      </c>
    </row>
    <row r="102" spans="1:15" ht="15" customHeight="1" thickBot="1" x14ac:dyDescent="0.2">
      <c r="A102" s="886"/>
      <c r="B102" s="472">
        <v>121</v>
      </c>
      <c r="C102" s="473">
        <v>0</v>
      </c>
      <c r="D102" s="473">
        <v>0</v>
      </c>
      <c r="E102" s="474">
        <v>121</v>
      </c>
      <c r="F102" s="853"/>
      <c r="G102" s="493"/>
      <c r="H102" s="494"/>
      <c r="I102" s="494"/>
      <c r="J102" s="495"/>
      <c r="K102" s="883"/>
      <c r="L102" s="472">
        <v>3273</v>
      </c>
      <c r="M102" s="473">
        <v>3</v>
      </c>
      <c r="N102" s="473">
        <v>3</v>
      </c>
      <c r="O102" s="474">
        <v>3279</v>
      </c>
    </row>
    <row r="103" spans="1:15" ht="15" customHeight="1" x14ac:dyDescent="0.15">
      <c r="A103" s="876" t="s">
        <v>74</v>
      </c>
      <c r="B103" s="456" t="s">
        <v>280</v>
      </c>
      <c r="C103" s="457">
        <v>1172</v>
      </c>
      <c r="D103" s="457">
        <v>1303</v>
      </c>
      <c r="E103" s="458">
        <v>2475</v>
      </c>
      <c r="F103" s="879" t="s">
        <v>75</v>
      </c>
      <c r="G103" s="456" t="s">
        <v>280</v>
      </c>
      <c r="H103" s="457">
        <v>1155</v>
      </c>
      <c r="I103" s="457">
        <v>1326</v>
      </c>
      <c r="J103" s="458">
        <v>2481</v>
      </c>
      <c r="K103" s="893" t="s">
        <v>76</v>
      </c>
      <c r="L103" s="456" t="s">
        <v>280</v>
      </c>
      <c r="M103" s="457">
        <v>2327</v>
      </c>
      <c r="N103" s="457">
        <v>2629</v>
      </c>
      <c r="O103" s="458">
        <v>4956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6</v>
      </c>
      <c r="E104" s="480">
        <v>6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9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1172</v>
      </c>
      <c r="D105" s="470">
        <v>1309</v>
      </c>
      <c r="E105" s="480">
        <v>2481</v>
      </c>
      <c r="F105" s="880"/>
      <c r="G105" s="469" t="s">
        <v>69</v>
      </c>
      <c r="H105" s="470">
        <v>1157</v>
      </c>
      <c r="I105" s="470">
        <v>1329</v>
      </c>
      <c r="J105" s="480">
        <v>2486</v>
      </c>
      <c r="K105" s="882"/>
      <c r="L105" s="469" t="s">
        <v>69</v>
      </c>
      <c r="M105" s="470">
        <v>2329</v>
      </c>
      <c r="N105" s="470">
        <v>2638</v>
      </c>
      <c r="O105" s="480">
        <v>4967</v>
      </c>
    </row>
    <row r="106" spans="1:15" ht="15" customHeight="1" thickBot="1" x14ac:dyDescent="0.2">
      <c r="A106" s="886"/>
      <c r="B106" s="472">
        <v>1262</v>
      </c>
      <c r="C106" s="473">
        <v>0</v>
      </c>
      <c r="D106" s="473">
        <v>5</v>
      </c>
      <c r="E106" s="474">
        <v>1267</v>
      </c>
      <c r="F106" s="887"/>
      <c r="G106" s="472">
        <v>1200</v>
      </c>
      <c r="H106" s="473">
        <v>1</v>
      </c>
      <c r="I106" s="473">
        <v>4</v>
      </c>
      <c r="J106" s="474">
        <v>1205</v>
      </c>
      <c r="K106" s="883"/>
      <c r="L106" s="472">
        <v>2462</v>
      </c>
      <c r="M106" s="473">
        <v>1</v>
      </c>
      <c r="N106" s="473">
        <v>9</v>
      </c>
      <c r="O106" s="474">
        <v>2472</v>
      </c>
    </row>
    <row r="107" spans="1:15" ht="15" customHeight="1" x14ac:dyDescent="0.15">
      <c r="A107" s="876" t="s">
        <v>140</v>
      </c>
      <c r="B107" s="456" t="s">
        <v>280</v>
      </c>
      <c r="C107" s="457">
        <v>1677</v>
      </c>
      <c r="D107" s="457">
        <v>1791</v>
      </c>
      <c r="E107" s="458">
        <v>3468</v>
      </c>
      <c r="F107" s="879" t="s">
        <v>143</v>
      </c>
      <c r="G107" s="456" t="s">
        <v>280</v>
      </c>
      <c r="H107" s="457">
        <v>189</v>
      </c>
      <c r="I107" s="457">
        <v>214</v>
      </c>
      <c r="J107" s="458">
        <v>403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1679</v>
      </c>
      <c r="D109" s="470">
        <v>1794</v>
      </c>
      <c r="E109" s="480">
        <v>3473</v>
      </c>
      <c r="F109" s="880"/>
      <c r="G109" s="469" t="s">
        <v>69</v>
      </c>
      <c r="H109" s="470">
        <v>189</v>
      </c>
      <c r="I109" s="470">
        <v>215</v>
      </c>
      <c r="J109" s="480">
        <v>404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1436</v>
      </c>
      <c r="C110" s="463">
        <v>0</v>
      </c>
      <c r="D110" s="463">
        <v>4</v>
      </c>
      <c r="E110" s="464">
        <v>1440</v>
      </c>
      <c r="F110" s="881"/>
      <c r="G110" s="462">
        <v>182</v>
      </c>
      <c r="H110" s="463">
        <v>0</v>
      </c>
      <c r="I110" s="463">
        <v>1</v>
      </c>
      <c r="J110" s="464">
        <v>183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281</v>
      </c>
      <c r="D111" s="470">
        <v>305</v>
      </c>
      <c r="E111" s="480">
        <v>586</v>
      </c>
      <c r="F111" s="885" t="s">
        <v>144</v>
      </c>
      <c r="G111" s="469" t="s">
        <v>280</v>
      </c>
      <c r="H111" s="470">
        <v>86</v>
      </c>
      <c r="I111" s="470">
        <v>98</v>
      </c>
      <c r="J111" s="480">
        <v>184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281</v>
      </c>
      <c r="D113" s="470">
        <v>306</v>
      </c>
      <c r="E113" s="480">
        <v>587</v>
      </c>
      <c r="F113" s="880"/>
      <c r="G113" s="469" t="s">
        <v>69</v>
      </c>
      <c r="H113" s="470">
        <v>86</v>
      </c>
      <c r="I113" s="470">
        <v>98</v>
      </c>
      <c r="J113" s="480">
        <v>184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296</v>
      </c>
      <c r="C114" s="463">
        <v>0</v>
      </c>
      <c r="D114" s="463">
        <v>1</v>
      </c>
      <c r="E114" s="464">
        <v>297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208</v>
      </c>
      <c r="D115" s="470">
        <v>243</v>
      </c>
      <c r="E115" s="480">
        <v>451</v>
      </c>
      <c r="F115" s="885" t="s">
        <v>145</v>
      </c>
      <c r="G115" s="469" t="s">
        <v>280</v>
      </c>
      <c r="H115" s="470">
        <v>140</v>
      </c>
      <c r="I115" s="470">
        <v>169</v>
      </c>
      <c r="J115" s="480">
        <v>309</v>
      </c>
      <c r="K115" s="882" t="s">
        <v>467</v>
      </c>
      <c r="L115" s="469" t="s">
        <v>280</v>
      </c>
      <c r="M115" s="470">
        <v>2581</v>
      </c>
      <c r="N115" s="470">
        <v>2820</v>
      </c>
      <c r="O115" s="480">
        <v>5401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208</v>
      </c>
      <c r="D117" s="470">
        <v>244</v>
      </c>
      <c r="E117" s="480">
        <v>452</v>
      </c>
      <c r="F117" s="880"/>
      <c r="G117" s="469" t="s">
        <v>69</v>
      </c>
      <c r="H117" s="470">
        <v>140</v>
      </c>
      <c r="I117" s="470">
        <v>170</v>
      </c>
      <c r="J117" s="480">
        <v>310</v>
      </c>
      <c r="K117" s="882"/>
      <c r="L117" s="469" t="s">
        <v>69</v>
      </c>
      <c r="M117" s="470">
        <v>2583</v>
      </c>
      <c r="N117" s="470">
        <v>2827</v>
      </c>
      <c r="O117" s="480">
        <v>5410</v>
      </c>
    </row>
    <row r="118" spans="1:15" ht="15" customHeight="1" thickBot="1" x14ac:dyDescent="0.2">
      <c r="A118" s="886"/>
      <c r="B118" s="472">
        <v>217</v>
      </c>
      <c r="C118" s="473">
        <v>0</v>
      </c>
      <c r="D118" s="473">
        <v>1</v>
      </c>
      <c r="E118" s="474">
        <v>218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2397</v>
      </c>
      <c r="M118" s="473">
        <v>0</v>
      </c>
      <c r="N118" s="473">
        <v>8</v>
      </c>
      <c r="O118" s="474">
        <v>2405</v>
      </c>
    </row>
    <row r="119" spans="1:15" ht="15" customHeight="1" x14ac:dyDescent="0.15">
      <c r="A119" s="877" t="s">
        <v>84</v>
      </c>
      <c r="B119" s="456" t="s">
        <v>280</v>
      </c>
      <c r="C119" s="457">
        <v>519</v>
      </c>
      <c r="D119" s="457">
        <v>600</v>
      </c>
      <c r="E119" s="458">
        <v>1119</v>
      </c>
      <c r="F119" s="880" t="s">
        <v>146</v>
      </c>
      <c r="G119" s="456" t="s">
        <v>280</v>
      </c>
      <c r="H119" s="457">
        <v>323</v>
      </c>
      <c r="I119" s="457">
        <v>419</v>
      </c>
      <c r="J119" s="458">
        <v>742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520</v>
      </c>
      <c r="D121" s="470">
        <v>601</v>
      </c>
      <c r="E121" s="480">
        <v>1121</v>
      </c>
      <c r="F121" s="880"/>
      <c r="G121" s="469" t="s">
        <v>69</v>
      </c>
      <c r="H121" s="470">
        <v>323</v>
      </c>
      <c r="I121" s="470">
        <v>419</v>
      </c>
      <c r="J121" s="480">
        <v>742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551</v>
      </c>
      <c r="C122" s="463">
        <v>1</v>
      </c>
      <c r="D122" s="463">
        <v>1</v>
      </c>
      <c r="E122" s="464">
        <v>553</v>
      </c>
      <c r="F122" s="881"/>
      <c r="G122" s="462">
        <v>344</v>
      </c>
      <c r="H122" s="463">
        <v>0</v>
      </c>
      <c r="I122" s="463">
        <v>0</v>
      </c>
      <c r="J122" s="464">
        <v>344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387</v>
      </c>
      <c r="D123" s="470">
        <v>439</v>
      </c>
      <c r="E123" s="480">
        <v>826</v>
      </c>
      <c r="F123" s="885" t="s">
        <v>87</v>
      </c>
      <c r="G123" s="469" t="s">
        <v>280</v>
      </c>
      <c r="H123" s="470">
        <v>529</v>
      </c>
      <c r="I123" s="470">
        <v>591</v>
      </c>
      <c r="J123" s="480">
        <v>1120</v>
      </c>
      <c r="K123" s="892" t="s">
        <v>468</v>
      </c>
      <c r="L123" s="459" t="s">
        <v>280</v>
      </c>
      <c r="M123" s="460">
        <v>1758</v>
      </c>
      <c r="N123" s="460">
        <v>2049</v>
      </c>
      <c r="O123" s="461">
        <v>3807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852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387</v>
      </c>
      <c r="D125" s="470">
        <v>439</v>
      </c>
      <c r="E125" s="480">
        <v>826</v>
      </c>
      <c r="F125" s="880"/>
      <c r="G125" s="469" t="s">
        <v>69</v>
      </c>
      <c r="H125" s="470">
        <v>530</v>
      </c>
      <c r="I125" s="470">
        <v>592</v>
      </c>
      <c r="J125" s="480">
        <v>1122</v>
      </c>
      <c r="K125" s="852"/>
      <c r="L125" s="469" t="s">
        <v>69</v>
      </c>
      <c r="M125" s="470">
        <v>1760</v>
      </c>
      <c r="N125" s="470">
        <v>2051</v>
      </c>
      <c r="O125" s="480">
        <v>3811</v>
      </c>
    </row>
    <row r="126" spans="1:15" ht="15" customHeight="1" thickBot="1" x14ac:dyDescent="0.2">
      <c r="A126" s="877"/>
      <c r="B126" s="472">
        <v>389</v>
      </c>
      <c r="C126" s="473">
        <v>0</v>
      </c>
      <c r="D126" s="473">
        <v>0</v>
      </c>
      <c r="E126" s="474">
        <v>389</v>
      </c>
      <c r="F126" s="880"/>
      <c r="G126" s="472">
        <v>532</v>
      </c>
      <c r="H126" s="473">
        <v>1</v>
      </c>
      <c r="I126" s="473">
        <v>1</v>
      </c>
      <c r="J126" s="474">
        <v>534</v>
      </c>
      <c r="K126" s="853"/>
      <c r="L126" s="472">
        <v>1816</v>
      </c>
      <c r="M126" s="473">
        <v>2</v>
      </c>
      <c r="N126" s="473">
        <v>2</v>
      </c>
      <c r="O126" s="474">
        <v>1820</v>
      </c>
    </row>
    <row r="127" spans="1:15" ht="15" customHeight="1" x14ac:dyDescent="0.15">
      <c r="A127" s="876" t="s">
        <v>89</v>
      </c>
      <c r="B127" s="456" t="s">
        <v>280</v>
      </c>
      <c r="C127" s="457">
        <v>595</v>
      </c>
      <c r="D127" s="457">
        <v>606</v>
      </c>
      <c r="E127" s="458">
        <v>1201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595</v>
      </c>
      <c r="N127" s="457">
        <v>606</v>
      </c>
      <c r="O127" s="458">
        <v>1201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596</v>
      </c>
      <c r="D129" s="470">
        <v>607</v>
      </c>
      <c r="E129" s="480">
        <v>1203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596</v>
      </c>
      <c r="N129" s="470">
        <v>607</v>
      </c>
      <c r="O129" s="480">
        <v>1203</v>
      </c>
    </row>
    <row r="130" spans="1:15" ht="15" customHeight="1" thickBot="1" x14ac:dyDescent="0.2">
      <c r="A130" s="886"/>
      <c r="B130" s="472">
        <v>631</v>
      </c>
      <c r="C130" s="473">
        <v>1</v>
      </c>
      <c r="D130" s="473">
        <v>1</v>
      </c>
      <c r="E130" s="474">
        <v>633</v>
      </c>
      <c r="F130" s="887"/>
      <c r="G130" s="493"/>
      <c r="H130" s="494"/>
      <c r="I130" s="494"/>
      <c r="J130" s="495"/>
      <c r="K130" s="883"/>
      <c r="L130" s="472">
        <v>631</v>
      </c>
      <c r="M130" s="473">
        <v>1</v>
      </c>
      <c r="N130" s="473">
        <v>1</v>
      </c>
      <c r="O130" s="474">
        <v>633</v>
      </c>
    </row>
    <row r="131" spans="1:15" ht="15" customHeight="1" x14ac:dyDescent="0.15">
      <c r="A131" s="876" t="s">
        <v>147</v>
      </c>
      <c r="B131" s="456" t="s">
        <v>280</v>
      </c>
      <c r="C131" s="457">
        <v>221</v>
      </c>
      <c r="D131" s="457">
        <v>269</v>
      </c>
      <c r="E131" s="458">
        <v>490</v>
      </c>
      <c r="F131" s="879" t="s">
        <v>151</v>
      </c>
      <c r="G131" s="456" t="s">
        <v>280</v>
      </c>
      <c r="H131" s="457">
        <v>76</v>
      </c>
      <c r="I131" s="457">
        <v>82</v>
      </c>
      <c r="J131" s="458">
        <v>158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221</v>
      </c>
      <c r="D133" s="470">
        <v>269</v>
      </c>
      <c r="E133" s="480">
        <v>490</v>
      </c>
      <c r="F133" s="880"/>
      <c r="G133" s="469" t="s">
        <v>69</v>
      </c>
      <c r="H133" s="470">
        <v>76</v>
      </c>
      <c r="I133" s="470">
        <v>82</v>
      </c>
      <c r="J133" s="480">
        <v>158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297</v>
      </c>
      <c r="C134" s="463">
        <v>0</v>
      </c>
      <c r="D134" s="463">
        <v>0</v>
      </c>
      <c r="E134" s="464">
        <v>297</v>
      </c>
      <c r="F134" s="881"/>
      <c r="G134" s="462">
        <v>94</v>
      </c>
      <c r="H134" s="463">
        <v>0</v>
      </c>
      <c r="I134" s="463">
        <v>0</v>
      </c>
      <c r="J134" s="464">
        <v>94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28</v>
      </c>
      <c r="D135" s="470">
        <v>25</v>
      </c>
      <c r="E135" s="480">
        <v>53</v>
      </c>
      <c r="F135" s="885" t="s">
        <v>152</v>
      </c>
      <c r="G135" s="469" t="s">
        <v>280</v>
      </c>
      <c r="H135" s="470">
        <v>80</v>
      </c>
      <c r="I135" s="470">
        <v>82</v>
      </c>
      <c r="J135" s="480">
        <v>162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28</v>
      </c>
      <c r="D137" s="470">
        <v>25</v>
      </c>
      <c r="E137" s="480">
        <v>53</v>
      </c>
      <c r="F137" s="880"/>
      <c r="G137" s="469" t="s">
        <v>69</v>
      </c>
      <c r="H137" s="470">
        <v>80</v>
      </c>
      <c r="I137" s="470">
        <v>82</v>
      </c>
      <c r="J137" s="480">
        <v>162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101</v>
      </c>
      <c r="H138" s="463">
        <v>0</v>
      </c>
      <c r="I138" s="463">
        <v>0</v>
      </c>
      <c r="J138" s="464">
        <v>101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75</v>
      </c>
      <c r="D139" s="470">
        <v>75</v>
      </c>
      <c r="E139" s="480">
        <v>150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75</v>
      </c>
      <c r="D141" s="470">
        <v>75</v>
      </c>
      <c r="E141" s="480">
        <v>150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82</v>
      </c>
      <c r="C142" s="463">
        <v>0</v>
      </c>
      <c r="D142" s="463">
        <v>0</v>
      </c>
      <c r="E142" s="464">
        <v>82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136</v>
      </c>
      <c r="D143" s="470">
        <v>118</v>
      </c>
      <c r="E143" s="480">
        <v>254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642</v>
      </c>
      <c r="N143" s="460">
        <v>678</v>
      </c>
      <c r="O143" s="461">
        <v>1320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136</v>
      </c>
      <c r="D145" s="470">
        <v>118</v>
      </c>
      <c r="E145" s="480">
        <v>254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642</v>
      </c>
      <c r="N145" s="470">
        <v>678</v>
      </c>
      <c r="O145" s="480">
        <v>1320</v>
      </c>
    </row>
    <row r="146" spans="1:15" ht="15" customHeight="1" thickBot="1" x14ac:dyDescent="0.2">
      <c r="A146" s="886"/>
      <c r="B146" s="472">
        <v>161</v>
      </c>
      <c r="C146" s="473">
        <v>0</v>
      </c>
      <c r="D146" s="473">
        <v>0</v>
      </c>
      <c r="E146" s="474">
        <v>161</v>
      </c>
      <c r="F146" s="887"/>
      <c r="G146" s="533"/>
      <c r="H146" s="494"/>
      <c r="I146" s="494"/>
      <c r="J146" s="534"/>
      <c r="K146" s="883"/>
      <c r="L146" s="535">
        <v>798</v>
      </c>
      <c r="M146" s="536">
        <v>0</v>
      </c>
      <c r="N146" s="536">
        <v>0</v>
      </c>
      <c r="O146" s="537">
        <v>798</v>
      </c>
    </row>
    <row r="147" spans="1:15" ht="15" customHeight="1" x14ac:dyDescent="0.15">
      <c r="A147" s="876" t="s">
        <v>154</v>
      </c>
      <c r="B147" s="456" t="s">
        <v>280</v>
      </c>
      <c r="C147" s="457">
        <v>336</v>
      </c>
      <c r="D147" s="457">
        <v>347</v>
      </c>
      <c r="E147" s="458">
        <v>683</v>
      </c>
      <c r="F147" s="879" t="s">
        <v>157</v>
      </c>
      <c r="G147" s="456" t="s">
        <v>280</v>
      </c>
      <c r="H147" s="457">
        <v>86</v>
      </c>
      <c r="I147" s="457">
        <v>98</v>
      </c>
      <c r="J147" s="458">
        <v>184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336</v>
      </c>
      <c r="D149" s="470">
        <v>348</v>
      </c>
      <c r="E149" s="480">
        <v>684</v>
      </c>
      <c r="F149" s="880"/>
      <c r="G149" s="469" t="s">
        <v>69</v>
      </c>
      <c r="H149" s="470">
        <v>86</v>
      </c>
      <c r="I149" s="470">
        <v>98</v>
      </c>
      <c r="J149" s="480">
        <v>184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389</v>
      </c>
      <c r="C150" s="463">
        <v>0</v>
      </c>
      <c r="D150" s="463">
        <v>1</v>
      </c>
      <c r="E150" s="464">
        <v>390</v>
      </c>
      <c r="F150" s="881"/>
      <c r="G150" s="462">
        <v>115</v>
      </c>
      <c r="H150" s="463">
        <v>0</v>
      </c>
      <c r="I150" s="463">
        <v>0</v>
      </c>
      <c r="J150" s="464">
        <v>115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73</v>
      </c>
      <c r="D151" s="470">
        <v>71</v>
      </c>
      <c r="E151" s="480">
        <v>144</v>
      </c>
      <c r="F151" s="885" t="s">
        <v>158</v>
      </c>
      <c r="G151" s="469" t="s">
        <v>280</v>
      </c>
      <c r="H151" s="470">
        <v>421</v>
      </c>
      <c r="I151" s="470">
        <v>363</v>
      </c>
      <c r="J151" s="480">
        <v>784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73</v>
      </c>
      <c r="D153" s="470">
        <v>71</v>
      </c>
      <c r="E153" s="480">
        <v>144</v>
      </c>
      <c r="F153" s="880"/>
      <c r="G153" s="469" t="s">
        <v>69</v>
      </c>
      <c r="H153" s="470">
        <v>421</v>
      </c>
      <c r="I153" s="470">
        <v>369</v>
      </c>
      <c r="J153" s="480">
        <v>790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490</v>
      </c>
      <c r="H154" s="463">
        <v>1</v>
      </c>
      <c r="I154" s="463">
        <v>5</v>
      </c>
      <c r="J154" s="464">
        <v>496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69</v>
      </c>
      <c r="D155" s="470">
        <v>87</v>
      </c>
      <c r="E155" s="480">
        <v>156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985</v>
      </c>
      <c r="N155" s="460">
        <v>966</v>
      </c>
      <c r="O155" s="461">
        <v>1951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877"/>
      <c r="B157" s="469" t="s">
        <v>69</v>
      </c>
      <c r="C157" s="470">
        <v>69</v>
      </c>
      <c r="D157" s="470">
        <v>87</v>
      </c>
      <c r="E157" s="480">
        <v>156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985</v>
      </c>
      <c r="N157" s="470">
        <v>973</v>
      </c>
      <c r="O157" s="480">
        <v>1958</v>
      </c>
    </row>
    <row r="158" spans="1:15" ht="15" customHeight="1" thickBot="1" x14ac:dyDescent="0.2">
      <c r="A158" s="886"/>
      <c r="B158" s="472">
        <v>116</v>
      </c>
      <c r="C158" s="473">
        <v>0</v>
      </c>
      <c r="D158" s="473">
        <v>0</v>
      </c>
      <c r="E158" s="474">
        <v>116</v>
      </c>
      <c r="F158" s="887"/>
      <c r="G158" s="533"/>
      <c r="H158" s="494"/>
      <c r="I158" s="494"/>
      <c r="J158" s="534"/>
      <c r="K158" s="882"/>
      <c r="L158" s="544">
        <v>1203</v>
      </c>
      <c r="M158" s="545">
        <v>1</v>
      </c>
      <c r="N158" s="545">
        <v>6</v>
      </c>
      <c r="O158" s="546">
        <v>1210</v>
      </c>
    </row>
    <row r="159" spans="1:15" ht="15" customHeight="1" x14ac:dyDescent="0.15">
      <c r="A159" s="888" t="s">
        <v>105</v>
      </c>
      <c r="B159" s="456" t="s">
        <v>280</v>
      </c>
      <c r="C159" s="457">
        <v>215</v>
      </c>
      <c r="D159" s="457">
        <v>233</v>
      </c>
      <c r="E159" s="458">
        <v>448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215</v>
      </c>
      <c r="N159" s="457">
        <v>233</v>
      </c>
      <c r="O159" s="458">
        <v>448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215</v>
      </c>
      <c r="D161" s="470">
        <v>233</v>
      </c>
      <c r="E161" s="480">
        <v>448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215</v>
      </c>
      <c r="N161" s="470">
        <v>233</v>
      </c>
      <c r="O161" s="480">
        <v>448</v>
      </c>
    </row>
    <row r="162" spans="1:15" ht="15" customHeight="1" thickBot="1" x14ac:dyDescent="0.2">
      <c r="A162" s="888"/>
      <c r="B162" s="472">
        <v>284</v>
      </c>
      <c r="C162" s="473">
        <v>0</v>
      </c>
      <c r="D162" s="473">
        <v>0</v>
      </c>
      <c r="E162" s="474">
        <v>284</v>
      </c>
      <c r="F162" s="880"/>
      <c r="G162" s="547"/>
      <c r="H162" s="494"/>
      <c r="I162" s="494"/>
      <c r="J162" s="548"/>
      <c r="K162" s="891"/>
      <c r="L162" s="535">
        <v>284</v>
      </c>
      <c r="M162" s="536">
        <v>0</v>
      </c>
      <c r="N162" s="536">
        <v>0</v>
      </c>
      <c r="O162" s="537">
        <v>284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46642</v>
      </c>
      <c r="N163" s="551">
        <v>50696</v>
      </c>
      <c r="O163" s="552">
        <v>97338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84</v>
      </c>
      <c r="N164" s="551">
        <v>290</v>
      </c>
      <c r="O164" s="552">
        <v>374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46726</v>
      </c>
      <c r="N165" s="551">
        <v>50986</v>
      </c>
      <c r="O165" s="552">
        <v>97712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45651</v>
      </c>
      <c r="M166" s="557">
        <v>158</v>
      </c>
      <c r="N166" s="557">
        <v>161</v>
      </c>
      <c r="O166" s="558">
        <v>45970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11B2-99DC-4059-9D67-17D34AFD818B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474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162</v>
      </c>
      <c r="D4" s="457">
        <v>184</v>
      </c>
      <c r="E4" s="458">
        <v>346</v>
      </c>
      <c r="F4" s="876" t="s">
        <v>27</v>
      </c>
      <c r="G4" s="456" t="s">
        <v>280</v>
      </c>
      <c r="H4" s="457">
        <v>169</v>
      </c>
      <c r="I4" s="457">
        <v>208</v>
      </c>
      <c r="J4" s="458">
        <v>377</v>
      </c>
      <c r="K4" s="876" t="s">
        <v>49</v>
      </c>
      <c r="L4" s="456" t="s">
        <v>280</v>
      </c>
      <c r="M4" s="457">
        <v>225</v>
      </c>
      <c r="N4" s="457">
        <v>235</v>
      </c>
      <c r="O4" s="458">
        <v>460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2</v>
      </c>
      <c r="E5" s="461">
        <v>2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162</v>
      </c>
      <c r="D6" s="460">
        <v>186</v>
      </c>
      <c r="E6" s="461">
        <v>348</v>
      </c>
      <c r="F6" s="877"/>
      <c r="G6" s="459" t="s">
        <v>69</v>
      </c>
      <c r="H6" s="460">
        <v>171</v>
      </c>
      <c r="I6" s="460">
        <v>210</v>
      </c>
      <c r="J6" s="461">
        <v>381</v>
      </c>
      <c r="K6" s="877"/>
      <c r="L6" s="459" t="s">
        <v>69</v>
      </c>
      <c r="M6" s="460">
        <v>225</v>
      </c>
      <c r="N6" s="460">
        <v>239</v>
      </c>
      <c r="O6" s="461">
        <v>464</v>
      </c>
    </row>
    <row r="7" spans="1:20" ht="17.25" customHeight="1" x14ac:dyDescent="0.15">
      <c r="A7" s="878"/>
      <c r="B7" s="462">
        <v>174</v>
      </c>
      <c r="C7" s="463">
        <v>2</v>
      </c>
      <c r="D7" s="463">
        <v>0</v>
      </c>
      <c r="E7" s="464">
        <v>176</v>
      </c>
      <c r="F7" s="878"/>
      <c r="G7" s="462">
        <v>191</v>
      </c>
      <c r="H7" s="463">
        <v>1</v>
      </c>
      <c r="I7" s="463">
        <v>3</v>
      </c>
      <c r="J7" s="464">
        <v>195</v>
      </c>
      <c r="K7" s="878"/>
      <c r="L7" s="462">
        <v>233</v>
      </c>
      <c r="M7" s="463">
        <v>4</v>
      </c>
      <c r="N7" s="463">
        <v>0</v>
      </c>
      <c r="O7" s="464">
        <v>237</v>
      </c>
    </row>
    <row r="8" spans="1:20" ht="17.25" customHeight="1" x14ac:dyDescent="0.15">
      <c r="A8" s="884" t="s">
        <v>6</v>
      </c>
      <c r="B8" s="459" t="s">
        <v>280</v>
      </c>
      <c r="C8" s="460">
        <v>149</v>
      </c>
      <c r="D8" s="460">
        <v>166</v>
      </c>
      <c r="E8" s="461">
        <v>315</v>
      </c>
      <c r="F8" s="884" t="s">
        <v>28</v>
      </c>
      <c r="G8" s="459" t="s">
        <v>280</v>
      </c>
      <c r="H8" s="460">
        <v>146</v>
      </c>
      <c r="I8" s="460">
        <v>198</v>
      </c>
      <c r="J8" s="461">
        <v>344</v>
      </c>
      <c r="K8" s="884" t="s">
        <v>50</v>
      </c>
      <c r="L8" s="459" t="s">
        <v>280</v>
      </c>
      <c r="M8" s="460">
        <v>1224</v>
      </c>
      <c r="N8" s="460">
        <v>1230</v>
      </c>
      <c r="O8" s="461">
        <v>2454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149</v>
      </c>
      <c r="D10" s="460">
        <v>167</v>
      </c>
      <c r="E10" s="461">
        <v>316</v>
      </c>
      <c r="F10" s="877"/>
      <c r="G10" s="459" t="s">
        <v>69</v>
      </c>
      <c r="H10" s="460">
        <v>147</v>
      </c>
      <c r="I10" s="460">
        <v>198</v>
      </c>
      <c r="J10" s="461">
        <v>345</v>
      </c>
      <c r="K10" s="877"/>
      <c r="L10" s="459" t="s">
        <v>69</v>
      </c>
      <c r="M10" s="460">
        <v>1224</v>
      </c>
      <c r="N10" s="460">
        <v>1238</v>
      </c>
      <c r="O10" s="461">
        <v>2462</v>
      </c>
    </row>
    <row r="11" spans="1:20" ht="17.25" customHeight="1" x14ac:dyDescent="0.15">
      <c r="A11" s="878"/>
      <c r="B11" s="462">
        <v>162</v>
      </c>
      <c r="C11" s="463">
        <v>1</v>
      </c>
      <c r="D11" s="463">
        <v>0</v>
      </c>
      <c r="E11" s="464">
        <v>163</v>
      </c>
      <c r="F11" s="878"/>
      <c r="G11" s="462">
        <v>165</v>
      </c>
      <c r="H11" s="465">
        <v>1</v>
      </c>
      <c r="I11" s="463">
        <v>0</v>
      </c>
      <c r="J11" s="466">
        <v>166</v>
      </c>
      <c r="K11" s="878"/>
      <c r="L11" s="467">
        <v>1081</v>
      </c>
      <c r="M11" s="463">
        <v>1</v>
      </c>
      <c r="N11" s="463">
        <v>7</v>
      </c>
      <c r="O11" s="466">
        <v>1089</v>
      </c>
    </row>
    <row r="12" spans="1:20" ht="17.25" customHeight="1" x14ac:dyDescent="0.15">
      <c r="A12" s="884" t="s">
        <v>7</v>
      </c>
      <c r="B12" s="459" t="s">
        <v>280</v>
      </c>
      <c r="C12" s="460">
        <v>169</v>
      </c>
      <c r="D12" s="460">
        <v>192</v>
      </c>
      <c r="E12" s="461">
        <v>361</v>
      </c>
      <c r="F12" s="884" t="s">
        <v>29</v>
      </c>
      <c r="G12" s="459" t="s">
        <v>280</v>
      </c>
      <c r="H12" s="460">
        <v>58</v>
      </c>
      <c r="I12" s="460">
        <v>77</v>
      </c>
      <c r="J12" s="461">
        <v>135</v>
      </c>
      <c r="K12" s="884" t="s">
        <v>51</v>
      </c>
      <c r="L12" s="459" t="s">
        <v>280</v>
      </c>
      <c r="M12" s="460">
        <v>2025</v>
      </c>
      <c r="N12" s="460">
        <v>2215</v>
      </c>
      <c r="O12" s="461">
        <v>4240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170</v>
      </c>
      <c r="D14" s="460">
        <v>196</v>
      </c>
      <c r="E14" s="461">
        <v>366</v>
      </c>
      <c r="F14" s="877"/>
      <c r="G14" s="459" t="s">
        <v>69</v>
      </c>
      <c r="H14" s="460">
        <v>59</v>
      </c>
      <c r="I14" s="460">
        <v>78</v>
      </c>
      <c r="J14" s="461">
        <v>137</v>
      </c>
      <c r="K14" s="877"/>
      <c r="L14" s="459" t="s">
        <v>69</v>
      </c>
      <c r="M14" s="460">
        <v>2032</v>
      </c>
      <c r="N14" s="460">
        <v>2223</v>
      </c>
      <c r="O14" s="461">
        <v>4255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65</v>
      </c>
      <c r="H15" s="463">
        <v>0</v>
      </c>
      <c r="I15" s="463">
        <v>1</v>
      </c>
      <c r="J15" s="464">
        <v>66</v>
      </c>
      <c r="K15" s="878"/>
      <c r="L15" s="462">
        <v>1764</v>
      </c>
      <c r="M15" s="463">
        <v>8</v>
      </c>
      <c r="N15" s="463">
        <v>6</v>
      </c>
      <c r="O15" s="464">
        <v>1778</v>
      </c>
    </row>
    <row r="16" spans="1:20" ht="17.25" customHeight="1" x14ac:dyDescent="0.15">
      <c r="A16" s="884" t="s">
        <v>8</v>
      </c>
      <c r="B16" s="459" t="s">
        <v>280</v>
      </c>
      <c r="C16" s="460">
        <v>137</v>
      </c>
      <c r="D16" s="460">
        <v>160</v>
      </c>
      <c r="E16" s="461">
        <v>297</v>
      </c>
      <c r="F16" s="884" t="s">
        <v>30</v>
      </c>
      <c r="G16" s="459" t="s">
        <v>280</v>
      </c>
      <c r="H16" s="460">
        <v>843</v>
      </c>
      <c r="I16" s="460">
        <v>932</v>
      </c>
      <c r="J16" s="461">
        <v>1775</v>
      </c>
      <c r="K16" s="884" t="s">
        <v>52</v>
      </c>
      <c r="L16" s="459" t="s">
        <v>280</v>
      </c>
      <c r="M16" s="460">
        <v>237</v>
      </c>
      <c r="N16" s="460">
        <v>146</v>
      </c>
      <c r="O16" s="461">
        <v>383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2</v>
      </c>
      <c r="I17" s="460">
        <v>14</v>
      </c>
      <c r="J17" s="461">
        <v>16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140</v>
      </c>
      <c r="D18" s="460">
        <v>171</v>
      </c>
      <c r="E18" s="461">
        <v>311</v>
      </c>
      <c r="F18" s="877"/>
      <c r="G18" s="459" t="s">
        <v>69</v>
      </c>
      <c r="H18" s="460">
        <v>845</v>
      </c>
      <c r="I18" s="460">
        <v>946</v>
      </c>
      <c r="J18" s="461">
        <v>1791</v>
      </c>
      <c r="K18" s="877"/>
      <c r="L18" s="459" t="s">
        <v>69</v>
      </c>
      <c r="M18" s="460">
        <v>238</v>
      </c>
      <c r="N18" s="460">
        <v>148</v>
      </c>
      <c r="O18" s="461">
        <v>386</v>
      </c>
    </row>
    <row r="19" spans="1:15" ht="17.25" customHeight="1" x14ac:dyDescent="0.15">
      <c r="A19" s="878"/>
      <c r="B19" s="462">
        <v>153</v>
      </c>
      <c r="C19" s="463">
        <v>5</v>
      </c>
      <c r="D19" s="463">
        <v>6</v>
      </c>
      <c r="E19" s="464">
        <v>164</v>
      </c>
      <c r="F19" s="878"/>
      <c r="G19" s="462">
        <v>784</v>
      </c>
      <c r="H19" s="463">
        <v>10</v>
      </c>
      <c r="I19" s="463">
        <v>4</v>
      </c>
      <c r="J19" s="464">
        <v>798</v>
      </c>
      <c r="K19" s="878"/>
      <c r="L19" s="462">
        <v>256</v>
      </c>
      <c r="M19" s="463">
        <v>0</v>
      </c>
      <c r="N19" s="463">
        <v>2</v>
      </c>
      <c r="O19" s="464">
        <v>258</v>
      </c>
    </row>
    <row r="20" spans="1:15" ht="17.25" customHeight="1" x14ac:dyDescent="0.15">
      <c r="A20" s="884" t="s">
        <v>9</v>
      </c>
      <c r="B20" s="459" t="s">
        <v>280</v>
      </c>
      <c r="C20" s="460">
        <v>70</v>
      </c>
      <c r="D20" s="460">
        <v>62</v>
      </c>
      <c r="E20" s="461">
        <v>132</v>
      </c>
      <c r="F20" s="884" t="s">
        <v>31</v>
      </c>
      <c r="G20" s="459" t="s">
        <v>280</v>
      </c>
      <c r="H20" s="460">
        <v>99</v>
      </c>
      <c r="I20" s="460">
        <v>148</v>
      </c>
      <c r="J20" s="461">
        <v>247</v>
      </c>
      <c r="K20" s="884" t="s">
        <v>53</v>
      </c>
      <c r="L20" s="459" t="s">
        <v>280</v>
      </c>
      <c r="M20" s="460">
        <v>147</v>
      </c>
      <c r="N20" s="460">
        <v>163</v>
      </c>
      <c r="O20" s="461">
        <v>310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65</v>
      </c>
      <c r="E22" s="461">
        <v>135</v>
      </c>
      <c r="F22" s="877"/>
      <c r="G22" s="459" t="s">
        <v>69</v>
      </c>
      <c r="H22" s="460">
        <v>99</v>
      </c>
      <c r="I22" s="460">
        <v>148</v>
      </c>
      <c r="J22" s="461">
        <v>247</v>
      </c>
      <c r="K22" s="877"/>
      <c r="L22" s="459" t="s">
        <v>69</v>
      </c>
      <c r="M22" s="460">
        <v>147</v>
      </c>
      <c r="N22" s="460">
        <v>164</v>
      </c>
      <c r="O22" s="461">
        <v>311</v>
      </c>
    </row>
    <row r="23" spans="1:15" ht="17.25" customHeight="1" x14ac:dyDescent="0.15">
      <c r="A23" s="878"/>
      <c r="B23" s="462">
        <v>80</v>
      </c>
      <c r="C23" s="463">
        <v>2</v>
      </c>
      <c r="D23" s="463">
        <v>1</v>
      </c>
      <c r="E23" s="464">
        <v>83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195</v>
      </c>
      <c r="M23" s="463">
        <v>1</v>
      </c>
      <c r="N23" s="463">
        <v>0</v>
      </c>
      <c r="O23" s="464">
        <v>196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49</v>
      </c>
      <c r="E24" s="460">
        <v>97</v>
      </c>
      <c r="F24" s="884" t="s">
        <v>32</v>
      </c>
      <c r="G24" s="459" t="s">
        <v>280</v>
      </c>
      <c r="H24" s="460">
        <v>293</v>
      </c>
      <c r="I24" s="460">
        <v>338</v>
      </c>
      <c r="J24" s="461">
        <v>631</v>
      </c>
      <c r="K24" s="884" t="s">
        <v>54</v>
      </c>
      <c r="L24" s="459" t="s">
        <v>280</v>
      </c>
      <c r="M24" s="460">
        <v>666</v>
      </c>
      <c r="N24" s="460">
        <v>722</v>
      </c>
      <c r="O24" s="461">
        <v>1388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49</v>
      </c>
      <c r="E26" s="461">
        <v>97</v>
      </c>
      <c r="F26" s="877"/>
      <c r="G26" s="459" t="s">
        <v>69</v>
      </c>
      <c r="H26" s="460">
        <v>293</v>
      </c>
      <c r="I26" s="460">
        <v>338</v>
      </c>
      <c r="J26" s="461">
        <v>631</v>
      </c>
      <c r="K26" s="877"/>
      <c r="L26" s="459" t="s">
        <v>69</v>
      </c>
      <c r="M26" s="460">
        <v>666</v>
      </c>
      <c r="N26" s="460">
        <v>723</v>
      </c>
      <c r="O26" s="461">
        <v>1389</v>
      </c>
    </row>
    <row r="27" spans="1:15" ht="17.25" customHeight="1" x14ac:dyDescent="0.15">
      <c r="A27" s="878"/>
      <c r="B27" s="462">
        <v>46</v>
      </c>
      <c r="C27" s="463">
        <v>0</v>
      </c>
      <c r="D27" s="463">
        <v>0</v>
      </c>
      <c r="E27" s="464">
        <v>46</v>
      </c>
      <c r="F27" s="878"/>
      <c r="G27" s="462">
        <v>332</v>
      </c>
      <c r="H27" s="463">
        <v>0</v>
      </c>
      <c r="I27" s="463">
        <v>0</v>
      </c>
      <c r="J27" s="464">
        <v>332</v>
      </c>
      <c r="K27" s="878"/>
      <c r="L27" s="462">
        <v>680</v>
      </c>
      <c r="M27" s="463">
        <v>0</v>
      </c>
      <c r="N27" s="463">
        <v>1</v>
      </c>
      <c r="O27" s="464">
        <v>681</v>
      </c>
    </row>
    <row r="28" spans="1:15" ht="17.25" customHeight="1" x14ac:dyDescent="0.15">
      <c r="A28" s="884" t="s">
        <v>11</v>
      </c>
      <c r="B28" s="459" t="s">
        <v>280</v>
      </c>
      <c r="C28" s="460">
        <v>130</v>
      </c>
      <c r="D28" s="460">
        <v>175</v>
      </c>
      <c r="E28" s="461">
        <v>305</v>
      </c>
      <c r="F28" s="884" t="s">
        <v>33</v>
      </c>
      <c r="G28" s="459" t="s">
        <v>280</v>
      </c>
      <c r="H28" s="460">
        <v>34</v>
      </c>
      <c r="I28" s="460">
        <v>42</v>
      </c>
      <c r="J28" s="461">
        <v>76</v>
      </c>
      <c r="K28" s="884" t="s">
        <v>55</v>
      </c>
      <c r="L28" s="459" t="s">
        <v>280</v>
      </c>
      <c r="M28" s="460">
        <v>128</v>
      </c>
      <c r="N28" s="460">
        <v>144</v>
      </c>
      <c r="O28" s="461">
        <v>272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134</v>
      </c>
      <c r="D30" s="460">
        <v>180</v>
      </c>
      <c r="E30" s="461">
        <v>314</v>
      </c>
      <c r="F30" s="877"/>
      <c r="G30" s="459" t="s">
        <v>69</v>
      </c>
      <c r="H30" s="460">
        <v>34</v>
      </c>
      <c r="I30" s="460">
        <v>42</v>
      </c>
      <c r="J30" s="461">
        <v>76</v>
      </c>
      <c r="K30" s="877"/>
      <c r="L30" s="459" t="s">
        <v>69</v>
      </c>
      <c r="M30" s="460">
        <v>128</v>
      </c>
      <c r="N30" s="460">
        <v>144</v>
      </c>
      <c r="O30" s="461">
        <v>272</v>
      </c>
    </row>
    <row r="31" spans="1:15" ht="17.25" customHeight="1" x14ac:dyDescent="0.15">
      <c r="A31" s="878"/>
      <c r="B31" s="462">
        <v>173</v>
      </c>
      <c r="C31" s="463">
        <v>8</v>
      </c>
      <c r="D31" s="463">
        <v>1</v>
      </c>
      <c r="E31" s="464">
        <v>182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205</v>
      </c>
      <c r="D32" s="460">
        <v>245</v>
      </c>
      <c r="E32" s="460">
        <v>450</v>
      </c>
      <c r="F32" s="884" t="s">
        <v>34</v>
      </c>
      <c r="G32" s="459" t="s">
        <v>280</v>
      </c>
      <c r="H32" s="460">
        <v>51</v>
      </c>
      <c r="I32" s="460">
        <v>63</v>
      </c>
      <c r="J32" s="461">
        <v>114</v>
      </c>
      <c r="K32" s="884" t="s">
        <v>56</v>
      </c>
      <c r="L32" s="459" t="s">
        <v>280</v>
      </c>
      <c r="M32" s="460">
        <v>489</v>
      </c>
      <c r="N32" s="460">
        <v>550</v>
      </c>
      <c r="O32" s="461">
        <v>1039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</v>
      </c>
      <c r="E33" s="460">
        <v>1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205</v>
      </c>
      <c r="D34" s="460">
        <v>246</v>
      </c>
      <c r="E34" s="461">
        <v>451</v>
      </c>
      <c r="F34" s="877"/>
      <c r="G34" s="459" t="s">
        <v>69</v>
      </c>
      <c r="H34" s="460">
        <v>51</v>
      </c>
      <c r="I34" s="460">
        <v>63</v>
      </c>
      <c r="J34" s="461">
        <v>114</v>
      </c>
      <c r="K34" s="877"/>
      <c r="L34" s="459" t="s">
        <v>69</v>
      </c>
      <c r="M34" s="460">
        <v>489</v>
      </c>
      <c r="N34" s="460">
        <v>551</v>
      </c>
      <c r="O34" s="461">
        <v>1040</v>
      </c>
    </row>
    <row r="35" spans="1:15" ht="17.25" customHeight="1" x14ac:dyDescent="0.15">
      <c r="A35" s="878"/>
      <c r="B35" s="462">
        <v>236</v>
      </c>
      <c r="C35" s="463">
        <v>0</v>
      </c>
      <c r="D35" s="463">
        <v>1</v>
      </c>
      <c r="E35" s="464">
        <v>237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499</v>
      </c>
      <c r="M35" s="463">
        <v>0</v>
      </c>
      <c r="N35" s="463">
        <v>1</v>
      </c>
      <c r="O35" s="464">
        <v>500</v>
      </c>
    </row>
    <row r="36" spans="1:15" ht="17.25" customHeight="1" x14ac:dyDescent="0.15">
      <c r="A36" s="884" t="s">
        <v>13</v>
      </c>
      <c r="B36" s="459" t="s">
        <v>280</v>
      </c>
      <c r="C36" s="460">
        <v>425</v>
      </c>
      <c r="D36" s="460">
        <v>293</v>
      </c>
      <c r="E36" s="461">
        <v>718</v>
      </c>
      <c r="F36" s="884" t="s">
        <v>35</v>
      </c>
      <c r="G36" s="459" t="s">
        <v>280</v>
      </c>
      <c r="H36" s="460">
        <v>122</v>
      </c>
      <c r="I36" s="460">
        <v>143</v>
      </c>
      <c r="J36" s="461">
        <v>265</v>
      </c>
      <c r="K36" s="884" t="s">
        <v>57</v>
      </c>
      <c r="L36" s="459" t="s">
        <v>280</v>
      </c>
      <c r="M36" s="460">
        <v>1148</v>
      </c>
      <c r="N36" s="460">
        <v>1062</v>
      </c>
      <c r="O36" s="461">
        <v>2210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425</v>
      </c>
      <c r="D38" s="460">
        <v>294</v>
      </c>
      <c r="E38" s="461">
        <v>719</v>
      </c>
      <c r="F38" s="877"/>
      <c r="G38" s="459" t="s">
        <v>69</v>
      </c>
      <c r="H38" s="460">
        <v>122</v>
      </c>
      <c r="I38" s="460">
        <v>144</v>
      </c>
      <c r="J38" s="461">
        <v>266</v>
      </c>
      <c r="K38" s="877"/>
      <c r="L38" s="459" t="s">
        <v>69</v>
      </c>
      <c r="M38" s="460">
        <v>1148</v>
      </c>
      <c r="N38" s="460">
        <v>1065</v>
      </c>
      <c r="O38" s="461">
        <v>2213</v>
      </c>
    </row>
    <row r="39" spans="1:15" ht="17.25" customHeight="1" x14ac:dyDescent="0.15">
      <c r="A39" s="878"/>
      <c r="B39" s="462">
        <v>430</v>
      </c>
      <c r="C39" s="463">
        <v>0</v>
      </c>
      <c r="D39" s="463">
        <v>1</v>
      </c>
      <c r="E39" s="464">
        <v>431</v>
      </c>
      <c r="F39" s="878"/>
      <c r="G39" s="462">
        <v>127</v>
      </c>
      <c r="H39" s="463">
        <v>0</v>
      </c>
      <c r="I39" s="463">
        <v>1</v>
      </c>
      <c r="J39" s="464">
        <v>128</v>
      </c>
      <c r="K39" s="878"/>
      <c r="L39" s="462">
        <v>1153</v>
      </c>
      <c r="M39" s="463">
        <v>1</v>
      </c>
      <c r="N39" s="463">
        <v>2</v>
      </c>
      <c r="O39" s="464">
        <v>1156</v>
      </c>
    </row>
    <row r="40" spans="1:15" ht="17.25" customHeight="1" x14ac:dyDescent="0.15">
      <c r="A40" s="884" t="s">
        <v>14</v>
      </c>
      <c r="B40" s="459" t="s">
        <v>280</v>
      </c>
      <c r="C40" s="460">
        <v>878</v>
      </c>
      <c r="D40" s="460">
        <v>904</v>
      </c>
      <c r="E40" s="461">
        <v>1782</v>
      </c>
      <c r="F40" s="884" t="s">
        <v>36</v>
      </c>
      <c r="G40" s="459" t="s">
        <v>280</v>
      </c>
      <c r="H40" s="460">
        <v>166</v>
      </c>
      <c r="I40" s="460">
        <v>200</v>
      </c>
      <c r="J40" s="461">
        <v>366</v>
      </c>
      <c r="K40" s="884" t="s">
        <v>58</v>
      </c>
      <c r="L40" s="459" t="s">
        <v>280</v>
      </c>
      <c r="M40" s="460">
        <v>300</v>
      </c>
      <c r="N40" s="460">
        <v>351</v>
      </c>
      <c r="O40" s="461">
        <v>651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878</v>
      </c>
      <c r="D42" s="460">
        <v>905</v>
      </c>
      <c r="E42" s="461">
        <v>1783</v>
      </c>
      <c r="F42" s="877"/>
      <c r="G42" s="459" t="s">
        <v>69</v>
      </c>
      <c r="H42" s="460">
        <v>166</v>
      </c>
      <c r="I42" s="460">
        <v>201</v>
      </c>
      <c r="J42" s="461">
        <v>367</v>
      </c>
      <c r="K42" s="877"/>
      <c r="L42" s="459" t="s">
        <v>69</v>
      </c>
      <c r="M42" s="460">
        <v>300</v>
      </c>
      <c r="N42" s="460">
        <v>353</v>
      </c>
      <c r="O42" s="461">
        <v>653</v>
      </c>
    </row>
    <row r="43" spans="1:15" ht="17.25" customHeight="1" x14ac:dyDescent="0.15">
      <c r="A43" s="878"/>
      <c r="B43" s="462">
        <v>845</v>
      </c>
      <c r="C43" s="463">
        <v>1</v>
      </c>
      <c r="D43" s="463">
        <v>0</v>
      </c>
      <c r="E43" s="464">
        <v>846</v>
      </c>
      <c r="F43" s="878"/>
      <c r="G43" s="462">
        <v>184</v>
      </c>
      <c r="H43" s="463">
        <v>0</v>
      </c>
      <c r="I43" s="463">
        <v>1</v>
      </c>
      <c r="J43" s="464">
        <v>185</v>
      </c>
      <c r="K43" s="878"/>
      <c r="L43" s="462">
        <v>321</v>
      </c>
      <c r="M43" s="463">
        <v>0</v>
      </c>
      <c r="N43" s="463">
        <v>2</v>
      </c>
      <c r="O43" s="464">
        <v>323</v>
      </c>
    </row>
    <row r="44" spans="1:15" ht="17.25" customHeight="1" x14ac:dyDescent="0.15">
      <c r="A44" s="884" t="s">
        <v>15</v>
      </c>
      <c r="B44" s="459" t="s">
        <v>280</v>
      </c>
      <c r="C44" s="460">
        <v>1569</v>
      </c>
      <c r="D44" s="460">
        <v>1724</v>
      </c>
      <c r="E44" s="461">
        <v>3293</v>
      </c>
      <c r="F44" s="884" t="s">
        <v>37</v>
      </c>
      <c r="G44" s="459" t="s">
        <v>280</v>
      </c>
      <c r="H44" s="460">
        <v>821</v>
      </c>
      <c r="I44" s="460">
        <v>964</v>
      </c>
      <c r="J44" s="461">
        <v>1785</v>
      </c>
      <c r="K44" s="884" t="s">
        <v>59</v>
      </c>
      <c r="L44" s="459" t="s">
        <v>280</v>
      </c>
      <c r="M44" s="460">
        <v>616</v>
      </c>
      <c r="N44" s="460">
        <v>723</v>
      </c>
      <c r="O44" s="461">
        <v>1339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1</v>
      </c>
      <c r="N45" s="460">
        <v>3</v>
      </c>
      <c r="O45" s="461">
        <v>4</v>
      </c>
    </row>
    <row r="46" spans="1:15" ht="17.25" customHeight="1" x14ac:dyDescent="0.15">
      <c r="A46" s="877"/>
      <c r="B46" s="459" t="s">
        <v>69</v>
      </c>
      <c r="C46" s="460">
        <v>1571</v>
      </c>
      <c r="D46" s="460">
        <v>1729</v>
      </c>
      <c r="E46" s="461">
        <v>3300</v>
      </c>
      <c r="F46" s="877"/>
      <c r="G46" s="459" t="s">
        <v>69</v>
      </c>
      <c r="H46" s="460">
        <v>821</v>
      </c>
      <c r="I46" s="460">
        <v>972</v>
      </c>
      <c r="J46" s="461">
        <v>1793</v>
      </c>
      <c r="K46" s="877"/>
      <c r="L46" s="459" t="s">
        <v>69</v>
      </c>
      <c r="M46" s="460">
        <v>617</v>
      </c>
      <c r="N46" s="460">
        <v>726</v>
      </c>
      <c r="O46" s="461">
        <v>1343</v>
      </c>
    </row>
    <row r="47" spans="1:15" ht="17.25" customHeight="1" x14ac:dyDescent="0.15">
      <c r="A47" s="878"/>
      <c r="B47" s="462">
        <v>1494</v>
      </c>
      <c r="C47" s="463">
        <v>2</v>
      </c>
      <c r="D47" s="463">
        <v>4</v>
      </c>
      <c r="E47" s="464">
        <v>1500</v>
      </c>
      <c r="F47" s="878"/>
      <c r="G47" s="462">
        <v>866</v>
      </c>
      <c r="H47" s="463">
        <v>0</v>
      </c>
      <c r="I47" s="463">
        <v>7</v>
      </c>
      <c r="J47" s="464">
        <v>873</v>
      </c>
      <c r="K47" s="878"/>
      <c r="L47" s="462">
        <v>616</v>
      </c>
      <c r="M47" s="463">
        <v>0</v>
      </c>
      <c r="N47" s="463">
        <v>3</v>
      </c>
      <c r="O47" s="464">
        <v>619</v>
      </c>
    </row>
    <row r="48" spans="1:15" ht="17.25" customHeight="1" x14ac:dyDescent="0.15">
      <c r="A48" s="884" t="s">
        <v>16</v>
      </c>
      <c r="B48" s="459" t="s">
        <v>280</v>
      </c>
      <c r="C48" s="460">
        <v>1092</v>
      </c>
      <c r="D48" s="460">
        <v>1116</v>
      </c>
      <c r="E48" s="461">
        <v>2208</v>
      </c>
      <c r="F48" s="884" t="s">
        <v>38</v>
      </c>
      <c r="G48" s="459" t="s">
        <v>280</v>
      </c>
      <c r="H48" s="460">
        <v>767</v>
      </c>
      <c r="I48" s="460">
        <v>827</v>
      </c>
      <c r="J48" s="461">
        <v>1594</v>
      </c>
      <c r="K48" s="884" t="s">
        <v>60</v>
      </c>
      <c r="L48" s="459" t="s">
        <v>280</v>
      </c>
      <c r="M48" s="460">
        <v>253</v>
      </c>
      <c r="N48" s="460">
        <v>285</v>
      </c>
      <c r="O48" s="461">
        <v>538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8</v>
      </c>
      <c r="E49" s="461">
        <v>10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1094</v>
      </c>
      <c r="D50" s="460">
        <v>1124</v>
      </c>
      <c r="E50" s="461">
        <v>2218</v>
      </c>
      <c r="F50" s="877"/>
      <c r="G50" s="459" t="s">
        <v>69</v>
      </c>
      <c r="H50" s="460">
        <v>768</v>
      </c>
      <c r="I50" s="460">
        <v>831</v>
      </c>
      <c r="J50" s="461">
        <v>1599</v>
      </c>
      <c r="K50" s="877"/>
      <c r="L50" s="459" t="s">
        <v>69</v>
      </c>
      <c r="M50" s="460">
        <v>253</v>
      </c>
      <c r="N50" s="460">
        <v>306</v>
      </c>
      <c r="O50" s="461">
        <v>559</v>
      </c>
    </row>
    <row r="51" spans="1:15" ht="17.25" customHeight="1" x14ac:dyDescent="0.15">
      <c r="A51" s="878"/>
      <c r="B51" s="462">
        <v>921</v>
      </c>
      <c r="C51" s="463">
        <v>2</v>
      </c>
      <c r="D51" s="463">
        <v>6</v>
      </c>
      <c r="E51" s="464">
        <v>929</v>
      </c>
      <c r="F51" s="878"/>
      <c r="G51" s="462">
        <v>681</v>
      </c>
      <c r="H51" s="463">
        <v>0</v>
      </c>
      <c r="I51" s="463">
        <v>5</v>
      </c>
      <c r="J51" s="464">
        <v>686</v>
      </c>
      <c r="K51" s="878"/>
      <c r="L51" s="462">
        <v>304</v>
      </c>
      <c r="M51" s="463">
        <v>19</v>
      </c>
      <c r="N51" s="463">
        <v>2</v>
      </c>
      <c r="O51" s="464">
        <v>325</v>
      </c>
    </row>
    <row r="52" spans="1:15" ht="17.25" customHeight="1" x14ac:dyDescent="0.15">
      <c r="A52" s="884" t="s">
        <v>17</v>
      </c>
      <c r="B52" s="459" t="s">
        <v>280</v>
      </c>
      <c r="C52" s="460">
        <v>81</v>
      </c>
      <c r="D52" s="460">
        <v>89</v>
      </c>
      <c r="E52" s="461">
        <v>170</v>
      </c>
      <c r="F52" s="884" t="s">
        <v>39</v>
      </c>
      <c r="G52" s="459" t="s">
        <v>280</v>
      </c>
      <c r="H52" s="460">
        <v>2039</v>
      </c>
      <c r="I52" s="460">
        <v>2229</v>
      </c>
      <c r="J52" s="461">
        <v>4268</v>
      </c>
      <c r="K52" s="884" t="s">
        <v>61</v>
      </c>
      <c r="L52" s="459" t="s">
        <v>280</v>
      </c>
      <c r="M52" s="460">
        <v>183</v>
      </c>
      <c r="N52" s="460">
        <v>219</v>
      </c>
      <c r="O52" s="461">
        <v>402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81</v>
      </c>
      <c r="D54" s="460">
        <v>117</v>
      </c>
      <c r="E54" s="461">
        <v>198</v>
      </c>
      <c r="F54" s="877"/>
      <c r="G54" s="459" t="s">
        <v>69</v>
      </c>
      <c r="H54" s="460">
        <v>2048</v>
      </c>
      <c r="I54" s="460">
        <v>2249</v>
      </c>
      <c r="J54" s="461">
        <v>4297</v>
      </c>
      <c r="K54" s="877"/>
      <c r="L54" s="459" t="s">
        <v>69</v>
      </c>
      <c r="M54" s="460">
        <v>183</v>
      </c>
      <c r="N54" s="460">
        <v>219</v>
      </c>
      <c r="O54" s="461">
        <v>402</v>
      </c>
    </row>
    <row r="55" spans="1:15" ht="17.25" customHeight="1" x14ac:dyDescent="0.15">
      <c r="A55" s="878"/>
      <c r="B55" s="462">
        <v>82</v>
      </c>
      <c r="C55" s="463">
        <v>28</v>
      </c>
      <c r="D55" s="463">
        <v>0</v>
      </c>
      <c r="E55" s="464">
        <v>110</v>
      </c>
      <c r="F55" s="878"/>
      <c r="G55" s="462">
        <v>1926</v>
      </c>
      <c r="H55" s="463">
        <v>7</v>
      </c>
      <c r="I55" s="463">
        <v>15</v>
      </c>
      <c r="J55" s="464">
        <v>1948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133</v>
      </c>
      <c r="D56" s="460">
        <v>119</v>
      </c>
      <c r="E56" s="461">
        <v>252</v>
      </c>
      <c r="F56" s="884" t="s">
        <v>40</v>
      </c>
      <c r="G56" s="459" t="s">
        <v>280</v>
      </c>
      <c r="H56" s="460">
        <v>1784</v>
      </c>
      <c r="I56" s="460">
        <v>2052</v>
      </c>
      <c r="J56" s="461">
        <v>3836</v>
      </c>
      <c r="K56" s="884" t="s">
        <v>62</v>
      </c>
      <c r="L56" s="459" t="s">
        <v>280</v>
      </c>
      <c r="M56" s="460">
        <v>540</v>
      </c>
      <c r="N56" s="460">
        <v>592</v>
      </c>
      <c r="O56" s="461">
        <v>1132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0</v>
      </c>
      <c r="N57" s="460">
        <v>2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133</v>
      </c>
      <c r="D58" s="460">
        <v>119</v>
      </c>
      <c r="E58" s="461">
        <v>252</v>
      </c>
      <c r="F58" s="877"/>
      <c r="G58" s="459" t="s">
        <v>69</v>
      </c>
      <c r="H58" s="460">
        <v>1784</v>
      </c>
      <c r="I58" s="460">
        <v>2059</v>
      </c>
      <c r="J58" s="461">
        <v>3843</v>
      </c>
      <c r="K58" s="877"/>
      <c r="L58" s="459" t="s">
        <v>69</v>
      </c>
      <c r="M58" s="460">
        <v>540</v>
      </c>
      <c r="N58" s="460">
        <v>594</v>
      </c>
      <c r="O58" s="461">
        <v>1134</v>
      </c>
    </row>
    <row r="59" spans="1:15" ht="17.25" customHeight="1" x14ac:dyDescent="0.15">
      <c r="A59" s="878"/>
      <c r="B59" s="462">
        <v>118</v>
      </c>
      <c r="C59" s="463">
        <v>0</v>
      </c>
      <c r="D59" s="463">
        <v>0</v>
      </c>
      <c r="E59" s="464">
        <v>118</v>
      </c>
      <c r="F59" s="878"/>
      <c r="G59" s="462">
        <v>1671</v>
      </c>
      <c r="H59" s="463">
        <v>0</v>
      </c>
      <c r="I59" s="463">
        <v>7</v>
      </c>
      <c r="J59" s="464">
        <v>1678</v>
      </c>
      <c r="K59" s="878"/>
      <c r="L59" s="462">
        <v>569</v>
      </c>
      <c r="M59" s="463">
        <v>1</v>
      </c>
      <c r="N59" s="463">
        <v>1</v>
      </c>
      <c r="O59" s="464">
        <v>571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67</v>
      </c>
      <c r="E60" s="461">
        <v>128</v>
      </c>
      <c r="F60" s="884" t="s">
        <v>41</v>
      </c>
      <c r="G60" s="459" t="s">
        <v>280</v>
      </c>
      <c r="H60" s="460">
        <v>1625</v>
      </c>
      <c r="I60" s="460">
        <v>1767</v>
      </c>
      <c r="J60" s="461">
        <v>3392</v>
      </c>
      <c r="K60" s="884" t="s">
        <v>63</v>
      </c>
      <c r="L60" s="459" t="s">
        <v>280</v>
      </c>
      <c r="M60" s="460">
        <v>223</v>
      </c>
      <c r="N60" s="460">
        <v>229</v>
      </c>
      <c r="O60" s="461">
        <v>452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1</v>
      </c>
      <c r="I61" s="460">
        <v>11</v>
      </c>
      <c r="J61" s="461">
        <v>12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68</v>
      </c>
      <c r="E62" s="461">
        <v>129</v>
      </c>
      <c r="F62" s="877"/>
      <c r="G62" s="459" t="s">
        <v>69</v>
      </c>
      <c r="H62" s="460">
        <v>1626</v>
      </c>
      <c r="I62" s="460">
        <v>1778</v>
      </c>
      <c r="J62" s="461">
        <v>3404</v>
      </c>
      <c r="K62" s="877"/>
      <c r="L62" s="459" t="s">
        <v>69</v>
      </c>
      <c r="M62" s="460">
        <v>223</v>
      </c>
      <c r="N62" s="460">
        <v>229</v>
      </c>
      <c r="O62" s="461">
        <v>452</v>
      </c>
    </row>
    <row r="63" spans="1:15" ht="17.25" customHeight="1" x14ac:dyDescent="0.15">
      <c r="A63" s="878"/>
      <c r="B63" s="462">
        <v>62</v>
      </c>
      <c r="C63" s="463">
        <v>1</v>
      </c>
      <c r="D63" s="463">
        <v>0</v>
      </c>
      <c r="E63" s="464">
        <v>63</v>
      </c>
      <c r="F63" s="878"/>
      <c r="G63" s="462">
        <v>1466</v>
      </c>
      <c r="H63" s="463">
        <v>9</v>
      </c>
      <c r="I63" s="463">
        <v>2</v>
      </c>
      <c r="J63" s="464">
        <v>1477</v>
      </c>
      <c r="K63" s="878"/>
      <c r="L63" s="462">
        <v>228</v>
      </c>
      <c r="M63" s="463">
        <v>0</v>
      </c>
      <c r="N63" s="463">
        <v>0</v>
      </c>
      <c r="O63" s="464">
        <v>228</v>
      </c>
    </row>
    <row r="64" spans="1:15" ht="17.25" customHeight="1" x14ac:dyDescent="0.15">
      <c r="A64" s="884" t="s">
        <v>20</v>
      </c>
      <c r="B64" s="459" t="s">
        <v>280</v>
      </c>
      <c r="C64" s="460">
        <v>280</v>
      </c>
      <c r="D64" s="460">
        <v>269</v>
      </c>
      <c r="E64" s="461">
        <v>549</v>
      </c>
      <c r="F64" s="884" t="s">
        <v>42</v>
      </c>
      <c r="G64" s="459" t="s">
        <v>280</v>
      </c>
      <c r="H64" s="460">
        <v>549</v>
      </c>
      <c r="I64" s="460">
        <v>565</v>
      </c>
      <c r="J64" s="461">
        <v>1114</v>
      </c>
      <c r="K64" s="884" t="s">
        <v>64</v>
      </c>
      <c r="L64" s="459" t="s">
        <v>280</v>
      </c>
      <c r="M64" s="460">
        <v>527</v>
      </c>
      <c r="N64" s="460">
        <v>524</v>
      </c>
      <c r="O64" s="461">
        <v>1051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1</v>
      </c>
      <c r="N65" s="460">
        <v>1</v>
      </c>
      <c r="O65" s="461">
        <v>2</v>
      </c>
    </row>
    <row r="66" spans="1:15" ht="17.25" customHeight="1" x14ac:dyDescent="0.15">
      <c r="A66" s="877"/>
      <c r="B66" s="459" t="s">
        <v>69</v>
      </c>
      <c r="C66" s="460">
        <v>281</v>
      </c>
      <c r="D66" s="460">
        <v>271</v>
      </c>
      <c r="E66" s="461">
        <v>552</v>
      </c>
      <c r="F66" s="877"/>
      <c r="G66" s="459" t="s">
        <v>69</v>
      </c>
      <c r="H66" s="460">
        <v>549</v>
      </c>
      <c r="I66" s="460">
        <v>566</v>
      </c>
      <c r="J66" s="461">
        <v>1115</v>
      </c>
      <c r="K66" s="877"/>
      <c r="L66" s="459" t="s">
        <v>69</v>
      </c>
      <c r="M66" s="460">
        <v>528</v>
      </c>
      <c r="N66" s="460">
        <v>525</v>
      </c>
      <c r="O66" s="461">
        <v>1053</v>
      </c>
    </row>
    <row r="67" spans="1:15" ht="17.25" customHeight="1" x14ac:dyDescent="0.15">
      <c r="A67" s="878"/>
      <c r="B67" s="462">
        <v>243</v>
      </c>
      <c r="C67" s="463">
        <v>0</v>
      </c>
      <c r="D67" s="463">
        <v>2</v>
      </c>
      <c r="E67" s="464">
        <v>245</v>
      </c>
      <c r="F67" s="878"/>
      <c r="G67" s="462">
        <v>521</v>
      </c>
      <c r="H67" s="463">
        <v>0</v>
      </c>
      <c r="I67" s="463">
        <v>1</v>
      </c>
      <c r="J67" s="464">
        <v>522</v>
      </c>
      <c r="K67" s="878"/>
      <c r="L67" s="462">
        <v>454</v>
      </c>
      <c r="M67" s="463">
        <v>2</v>
      </c>
      <c r="N67" s="463">
        <v>0</v>
      </c>
      <c r="O67" s="464">
        <v>456</v>
      </c>
    </row>
    <row r="68" spans="1:15" ht="17.25" customHeight="1" x14ac:dyDescent="0.15">
      <c r="A68" s="884" t="s">
        <v>21</v>
      </c>
      <c r="B68" s="459" t="s">
        <v>280</v>
      </c>
      <c r="C68" s="460">
        <v>242</v>
      </c>
      <c r="D68" s="460">
        <v>282</v>
      </c>
      <c r="E68" s="461">
        <v>524</v>
      </c>
      <c r="F68" s="884" t="s">
        <v>43</v>
      </c>
      <c r="G68" s="459" t="s">
        <v>280</v>
      </c>
      <c r="H68" s="460">
        <v>907</v>
      </c>
      <c r="I68" s="460">
        <v>932</v>
      </c>
      <c r="J68" s="461">
        <v>1839</v>
      </c>
      <c r="K68" s="884" t="s">
        <v>65</v>
      </c>
      <c r="L68" s="459" t="s">
        <v>280</v>
      </c>
      <c r="M68" s="460">
        <v>213</v>
      </c>
      <c r="N68" s="460">
        <v>234</v>
      </c>
      <c r="O68" s="461">
        <v>447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4</v>
      </c>
      <c r="E69" s="461">
        <v>6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244</v>
      </c>
      <c r="D70" s="460">
        <v>286</v>
      </c>
      <c r="E70" s="461">
        <v>530</v>
      </c>
      <c r="F70" s="877"/>
      <c r="G70" s="459" t="s">
        <v>69</v>
      </c>
      <c r="H70" s="460">
        <v>907</v>
      </c>
      <c r="I70" s="460">
        <v>934</v>
      </c>
      <c r="J70" s="461">
        <v>1841</v>
      </c>
      <c r="K70" s="877"/>
      <c r="L70" s="459" t="s">
        <v>69</v>
      </c>
      <c r="M70" s="460">
        <v>213</v>
      </c>
      <c r="N70" s="460">
        <v>237</v>
      </c>
      <c r="O70" s="461">
        <v>450</v>
      </c>
    </row>
    <row r="71" spans="1:15" ht="17.25" customHeight="1" x14ac:dyDescent="0.15">
      <c r="A71" s="878"/>
      <c r="B71" s="462">
        <v>225</v>
      </c>
      <c r="C71" s="463">
        <v>0</v>
      </c>
      <c r="D71" s="463">
        <v>3</v>
      </c>
      <c r="E71" s="464">
        <v>228</v>
      </c>
      <c r="F71" s="878"/>
      <c r="G71" s="462">
        <v>799</v>
      </c>
      <c r="H71" s="463">
        <v>0</v>
      </c>
      <c r="I71" s="463">
        <v>2</v>
      </c>
      <c r="J71" s="464">
        <v>801</v>
      </c>
      <c r="K71" s="878"/>
      <c r="L71" s="462">
        <v>186</v>
      </c>
      <c r="M71" s="463">
        <v>2</v>
      </c>
      <c r="N71" s="463">
        <v>1</v>
      </c>
      <c r="O71" s="464">
        <v>189</v>
      </c>
    </row>
    <row r="72" spans="1:15" ht="17.25" customHeight="1" x14ac:dyDescent="0.15">
      <c r="A72" s="884" t="s">
        <v>22</v>
      </c>
      <c r="B72" s="459" t="s">
        <v>280</v>
      </c>
      <c r="C72" s="460">
        <v>230</v>
      </c>
      <c r="D72" s="460">
        <v>266</v>
      </c>
      <c r="E72" s="461">
        <v>496</v>
      </c>
      <c r="F72" s="884" t="s">
        <v>44</v>
      </c>
      <c r="G72" s="459" t="s">
        <v>280</v>
      </c>
      <c r="H72" s="460">
        <v>776</v>
      </c>
      <c r="I72" s="460">
        <v>809</v>
      </c>
      <c r="J72" s="461">
        <v>1585</v>
      </c>
      <c r="K72" s="884" t="s">
        <v>66</v>
      </c>
      <c r="L72" s="459" t="s">
        <v>280</v>
      </c>
      <c r="M72" s="460">
        <v>263</v>
      </c>
      <c r="N72" s="460">
        <v>293</v>
      </c>
      <c r="O72" s="461">
        <v>556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230</v>
      </c>
      <c r="D74" s="460">
        <v>266</v>
      </c>
      <c r="E74" s="461">
        <v>496</v>
      </c>
      <c r="F74" s="877"/>
      <c r="G74" s="459" t="s">
        <v>69</v>
      </c>
      <c r="H74" s="460">
        <v>776</v>
      </c>
      <c r="I74" s="460">
        <v>809</v>
      </c>
      <c r="J74" s="461">
        <v>1585</v>
      </c>
      <c r="K74" s="877"/>
      <c r="L74" s="459" t="s">
        <v>69</v>
      </c>
      <c r="M74" s="460">
        <v>265</v>
      </c>
      <c r="N74" s="460">
        <v>293</v>
      </c>
      <c r="O74" s="461">
        <v>558</v>
      </c>
    </row>
    <row r="75" spans="1:15" ht="17.25" customHeight="1" x14ac:dyDescent="0.15">
      <c r="A75" s="878"/>
      <c r="B75" s="462">
        <v>221</v>
      </c>
      <c r="C75" s="463">
        <v>0</v>
      </c>
      <c r="D75" s="463">
        <v>0</v>
      </c>
      <c r="E75" s="464">
        <v>221</v>
      </c>
      <c r="F75" s="878"/>
      <c r="G75" s="462">
        <v>619</v>
      </c>
      <c r="H75" s="463">
        <v>0</v>
      </c>
      <c r="I75" s="463">
        <v>0</v>
      </c>
      <c r="J75" s="464">
        <v>619</v>
      </c>
      <c r="K75" s="878"/>
      <c r="L75" s="462">
        <v>229</v>
      </c>
      <c r="M75" s="463">
        <v>1</v>
      </c>
      <c r="N75" s="463">
        <v>1</v>
      </c>
      <c r="O75" s="464">
        <v>231</v>
      </c>
    </row>
    <row r="76" spans="1:15" ht="17.25" customHeight="1" x14ac:dyDescent="0.15">
      <c r="A76" s="884" t="s">
        <v>23</v>
      </c>
      <c r="B76" s="459" t="s">
        <v>280</v>
      </c>
      <c r="C76" s="460">
        <v>506</v>
      </c>
      <c r="D76" s="460">
        <v>593</v>
      </c>
      <c r="E76" s="461">
        <v>1099</v>
      </c>
      <c r="F76" s="884" t="s">
        <v>45</v>
      </c>
      <c r="G76" s="459" t="s">
        <v>280</v>
      </c>
      <c r="H76" s="460">
        <v>535</v>
      </c>
      <c r="I76" s="460">
        <v>588</v>
      </c>
      <c r="J76" s="461">
        <v>1123</v>
      </c>
      <c r="K76" s="884" t="s">
        <v>67</v>
      </c>
      <c r="L76" s="459" t="s">
        <v>280</v>
      </c>
      <c r="M76" s="460">
        <v>293</v>
      </c>
      <c r="N76" s="460">
        <v>274</v>
      </c>
      <c r="O76" s="461">
        <v>567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7</v>
      </c>
      <c r="O77" s="461">
        <v>7</v>
      </c>
    </row>
    <row r="78" spans="1:15" ht="17.25" customHeight="1" x14ac:dyDescent="0.15">
      <c r="A78" s="877"/>
      <c r="B78" s="459" t="s">
        <v>69</v>
      </c>
      <c r="C78" s="460">
        <v>507</v>
      </c>
      <c r="D78" s="460">
        <v>593</v>
      </c>
      <c r="E78" s="461">
        <v>1100</v>
      </c>
      <c r="F78" s="877"/>
      <c r="G78" s="459" t="s">
        <v>69</v>
      </c>
      <c r="H78" s="460">
        <v>535</v>
      </c>
      <c r="I78" s="460">
        <v>588</v>
      </c>
      <c r="J78" s="461">
        <v>1123</v>
      </c>
      <c r="K78" s="877"/>
      <c r="L78" s="459" t="s">
        <v>69</v>
      </c>
      <c r="M78" s="460">
        <v>293</v>
      </c>
      <c r="N78" s="460">
        <v>281</v>
      </c>
      <c r="O78" s="461">
        <v>574</v>
      </c>
    </row>
    <row r="79" spans="1:15" ht="17.25" customHeight="1" x14ac:dyDescent="0.15">
      <c r="A79" s="878"/>
      <c r="B79" s="462">
        <v>478</v>
      </c>
      <c r="C79" s="463">
        <v>0</v>
      </c>
      <c r="D79" s="463">
        <v>1</v>
      </c>
      <c r="E79" s="464">
        <v>479</v>
      </c>
      <c r="F79" s="878"/>
      <c r="G79" s="462">
        <v>567</v>
      </c>
      <c r="H79" s="463">
        <v>0</v>
      </c>
      <c r="I79" s="463">
        <v>0</v>
      </c>
      <c r="J79" s="464">
        <v>567</v>
      </c>
      <c r="K79" s="878"/>
      <c r="L79" s="462">
        <v>210</v>
      </c>
      <c r="M79" s="463">
        <v>6</v>
      </c>
      <c r="N79" s="463">
        <v>1</v>
      </c>
      <c r="O79" s="464">
        <v>217</v>
      </c>
    </row>
    <row r="80" spans="1:15" ht="17.25" customHeight="1" x14ac:dyDescent="0.15">
      <c r="A80" s="884" t="s">
        <v>24</v>
      </c>
      <c r="B80" s="459" t="s">
        <v>280</v>
      </c>
      <c r="C80" s="460">
        <v>341</v>
      </c>
      <c r="D80" s="460">
        <v>365</v>
      </c>
      <c r="E80" s="461">
        <v>706</v>
      </c>
      <c r="F80" s="884" t="s">
        <v>46</v>
      </c>
      <c r="G80" s="459" t="s">
        <v>280</v>
      </c>
      <c r="H80" s="460">
        <v>270</v>
      </c>
      <c r="I80" s="460">
        <v>268</v>
      </c>
      <c r="J80" s="461">
        <v>538</v>
      </c>
      <c r="K80" s="884" t="s">
        <v>68</v>
      </c>
      <c r="L80" s="459" t="s">
        <v>280</v>
      </c>
      <c r="M80" s="460">
        <v>156</v>
      </c>
      <c r="N80" s="460">
        <v>165</v>
      </c>
      <c r="O80" s="461">
        <v>321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341</v>
      </c>
      <c r="D82" s="460">
        <v>365</v>
      </c>
      <c r="E82" s="461">
        <v>706</v>
      </c>
      <c r="F82" s="877"/>
      <c r="G82" s="459" t="s">
        <v>69</v>
      </c>
      <c r="H82" s="460">
        <v>270</v>
      </c>
      <c r="I82" s="460">
        <v>268</v>
      </c>
      <c r="J82" s="461">
        <v>538</v>
      </c>
      <c r="K82" s="877"/>
      <c r="L82" s="459" t="s">
        <v>69</v>
      </c>
      <c r="M82" s="460">
        <v>156</v>
      </c>
      <c r="N82" s="460">
        <v>165</v>
      </c>
      <c r="O82" s="461">
        <v>321</v>
      </c>
    </row>
    <row r="83" spans="1:20" ht="17.25" customHeight="1" x14ac:dyDescent="0.15">
      <c r="A83" s="878"/>
      <c r="B83" s="462">
        <v>306</v>
      </c>
      <c r="C83" s="463">
        <v>0</v>
      </c>
      <c r="D83" s="463">
        <v>0</v>
      </c>
      <c r="E83" s="464">
        <v>306</v>
      </c>
      <c r="F83" s="878"/>
      <c r="G83" s="462">
        <v>283</v>
      </c>
      <c r="H83" s="463">
        <v>0</v>
      </c>
      <c r="I83" s="463">
        <v>0</v>
      </c>
      <c r="J83" s="464">
        <v>283</v>
      </c>
      <c r="K83" s="878"/>
      <c r="L83" s="462">
        <v>136</v>
      </c>
      <c r="M83" s="463">
        <v>0</v>
      </c>
      <c r="N83" s="463">
        <v>0</v>
      </c>
      <c r="O83" s="464">
        <v>136</v>
      </c>
    </row>
    <row r="84" spans="1:20" ht="17.25" customHeight="1" x14ac:dyDescent="0.15">
      <c r="A84" s="884" t="s">
        <v>25</v>
      </c>
      <c r="B84" s="459" t="s">
        <v>280</v>
      </c>
      <c r="C84" s="460">
        <v>1159</v>
      </c>
      <c r="D84" s="460">
        <v>1278</v>
      </c>
      <c r="E84" s="461">
        <v>2437</v>
      </c>
      <c r="F84" s="884" t="s">
        <v>47</v>
      </c>
      <c r="G84" s="459" t="s">
        <v>280</v>
      </c>
      <c r="H84" s="460">
        <v>219</v>
      </c>
      <c r="I84" s="460">
        <v>250</v>
      </c>
      <c r="J84" s="461">
        <v>469</v>
      </c>
      <c r="K84" s="899" t="s">
        <v>384</v>
      </c>
      <c r="L84" s="459" t="s">
        <v>280</v>
      </c>
      <c r="M84" s="460">
        <v>256</v>
      </c>
      <c r="N84" s="460">
        <v>270</v>
      </c>
      <c r="O84" s="461">
        <v>526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1161</v>
      </c>
      <c r="D86" s="460">
        <v>1280</v>
      </c>
      <c r="E86" s="461">
        <v>2441</v>
      </c>
      <c r="F86" s="877"/>
      <c r="G86" s="459" t="s">
        <v>69</v>
      </c>
      <c r="H86" s="460">
        <v>219</v>
      </c>
      <c r="I86" s="460">
        <v>250</v>
      </c>
      <c r="J86" s="461">
        <v>469</v>
      </c>
      <c r="K86" s="900"/>
      <c r="L86" s="459" t="s">
        <v>69</v>
      </c>
      <c r="M86" s="460">
        <v>257</v>
      </c>
      <c r="N86" s="460">
        <v>271</v>
      </c>
      <c r="O86" s="461">
        <v>528</v>
      </c>
    </row>
    <row r="87" spans="1:20" ht="17.25" customHeight="1" thickBot="1" x14ac:dyDescent="0.2">
      <c r="A87" s="878"/>
      <c r="B87" s="462">
        <v>1051</v>
      </c>
      <c r="C87" s="463">
        <v>0</v>
      </c>
      <c r="D87" s="463">
        <v>3</v>
      </c>
      <c r="E87" s="464">
        <v>1054</v>
      </c>
      <c r="F87" s="878"/>
      <c r="G87" s="462">
        <v>228</v>
      </c>
      <c r="H87" s="463">
        <v>0</v>
      </c>
      <c r="I87" s="463">
        <v>0</v>
      </c>
      <c r="J87" s="464">
        <v>228</v>
      </c>
      <c r="K87" s="901"/>
      <c r="L87" s="462">
        <v>205</v>
      </c>
      <c r="M87" s="463">
        <v>1</v>
      </c>
      <c r="N87" s="463">
        <v>0</v>
      </c>
      <c r="O87" s="464">
        <v>206</v>
      </c>
    </row>
    <row r="88" spans="1:20" ht="17.25" customHeight="1" x14ac:dyDescent="0.15">
      <c r="A88" s="902" t="s">
        <v>26</v>
      </c>
      <c r="B88" s="459" t="s">
        <v>280</v>
      </c>
      <c r="C88" s="460">
        <v>3850</v>
      </c>
      <c r="D88" s="460">
        <v>4187</v>
      </c>
      <c r="E88" s="461">
        <v>8037</v>
      </c>
      <c r="F88" s="884" t="s">
        <v>48</v>
      </c>
      <c r="G88" s="459" t="s">
        <v>280</v>
      </c>
      <c r="H88" s="460">
        <v>137</v>
      </c>
      <c r="I88" s="460">
        <v>177</v>
      </c>
      <c r="J88" s="461">
        <v>314</v>
      </c>
      <c r="K88" s="904" t="s">
        <v>108</v>
      </c>
      <c r="L88" s="456" t="s">
        <v>280</v>
      </c>
      <c r="M88" s="457">
        <v>34439</v>
      </c>
      <c r="N88" s="457">
        <v>37188</v>
      </c>
      <c r="O88" s="468">
        <v>71627</v>
      </c>
    </row>
    <row r="89" spans="1:20" ht="17.25" customHeight="1" x14ac:dyDescent="0.15">
      <c r="A89" s="888"/>
      <c r="B89" s="459" t="s">
        <v>281</v>
      </c>
      <c r="C89" s="460">
        <v>28</v>
      </c>
      <c r="D89" s="460">
        <v>36</v>
      </c>
      <c r="E89" s="461">
        <v>64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255</v>
      </c>
      <c r="O89" s="471">
        <v>335</v>
      </c>
    </row>
    <row r="90" spans="1:20" ht="17.25" customHeight="1" x14ac:dyDescent="0.15">
      <c r="A90" s="888"/>
      <c r="B90" s="459" t="s">
        <v>69</v>
      </c>
      <c r="C90" s="460">
        <v>3878</v>
      </c>
      <c r="D90" s="460">
        <v>4223</v>
      </c>
      <c r="E90" s="461">
        <v>8101</v>
      </c>
      <c r="F90" s="877"/>
      <c r="G90" s="459" t="s">
        <v>69</v>
      </c>
      <c r="H90" s="460">
        <v>141</v>
      </c>
      <c r="I90" s="460">
        <v>177</v>
      </c>
      <c r="J90" s="461">
        <v>318</v>
      </c>
      <c r="K90" s="904"/>
      <c r="L90" s="469" t="s">
        <v>69</v>
      </c>
      <c r="M90" s="470">
        <v>34519</v>
      </c>
      <c r="N90" s="470">
        <v>37443</v>
      </c>
      <c r="O90" s="471">
        <v>71962</v>
      </c>
    </row>
    <row r="91" spans="1:20" ht="17.25" customHeight="1" thickBot="1" x14ac:dyDescent="0.2">
      <c r="A91" s="903"/>
      <c r="B91" s="472">
        <v>3514</v>
      </c>
      <c r="C91" s="473">
        <v>19</v>
      </c>
      <c r="D91" s="473">
        <v>21</v>
      </c>
      <c r="E91" s="474">
        <v>3554</v>
      </c>
      <c r="F91" s="886"/>
      <c r="G91" s="472">
        <v>167</v>
      </c>
      <c r="H91" s="473">
        <v>3</v>
      </c>
      <c r="I91" s="473">
        <v>1</v>
      </c>
      <c r="J91" s="474">
        <v>171</v>
      </c>
      <c r="K91" s="905"/>
      <c r="L91" s="472">
        <v>32776</v>
      </c>
      <c r="M91" s="473">
        <v>151</v>
      </c>
      <c r="N91" s="473">
        <v>132</v>
      </c>
      <c r="O91" s="475">
        <v>33059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474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1624</v>
      </c>
      <c r="D95" s="457">
        <v>1887</v>
      </c>
      <c r="E95" s="458">
        <v>3511</v>
      </c>
      <c r="F95" s="879" t="s">
        <v>473</v>
      </c>
      <c r="G95" s="456" t="s">
        <v>280</v>
      </c>
      <c r="H95" s="457">
        <v>1427</v>
      </c>
      <c r="I95" s="457">
        <v>1524</v>
      </c>
      <c r="J95" s="458">
        <v>2951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1624</v>
      </c>
      <c r="D97" s="470">
        <v>1891</v>
      </c>
      <c r="E97" s="480">
        <v>3515</v>
      </c>
      <c r="F97" s="880"/>
      <c r="G97" s="469" t="s">
        <v>69</v>
      </c>
      <c r="H97" s="470">
        <v>1428</v>
      </c>
      <c r="I97" s="470">
        <v>1525</v>
      </c>
      <c r="J97" s="480">
        <v>2953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1734</v>
      </c>
      <c r="C98" s="463">
        <v>2</v>
      </c>
      <c r="D98" s="463">
        <v>2</v>
      </c>
      <c r="E98" s="464">
        <v>1738</v>
      </c>
      <c r="F98" s="881"/>
      <c r="G98" s="462">
        <v>1420</v>
      </c>
      <c r="H98" s="463">
        <v>1</v>
      </c>
      <c r="I98" s="463">
        <v>1</v>
      </c>
      <c r="J98" s="464">
        <v>1422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472</v>
      </c>
      <c r="B99" s="459" t="s">
        <v>280</v>
      </c>
      <c r="C99" s="460">
        <v>102</v>
      </c>
      <c r="D99" s="460">
        <v>120</v>
      </c>
      <c r="E99" s="461">
        <v>222</v>
      </c>
      <c r="F99" s="885"/>
      <c r="G99" s="489"/>
      <c r="H99" s="490"/>
      <c r="I99" s="490"/>
      <c r="J99" s="491"/>
      <c r="K99" s="892" t="s">
        <v>471</v>
      </c>
      <c r="L99" s="459" t="s">
        <v>280</v>
      </c>
      <c r="M99" s="460">
        <v>3153</v>
      </c>
      <c r="N99" s="460">
        <v>3531</v>
      </c>
      <c r="O99" s="461">
        <v>6684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120</v>
      </c>
      <c r="E101" s="480">
        <v>222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3154</v>
      </c>
      <c r="N101" s="470">
        <v>3536</v>
      </c>
      <c r="O101" s="480">
        <v>6690</v>
      </c>
    </row>
    <row r="102" spans="1:15" ht="15" customHeight="1" thickBot="1" x14ac:dyDescent="0.2">
      <c r="A102" s="886"/>
      <c r="B102" s="472">
        <v>121</v>
      </c>
      <c r="C102" s="473">
        <v>0</v>
      </c>
      <c r="D102" s="473">
        <v>0</v>
      </c>
      <c r="E102" s="474">
        <v>121</v>
      </c>
      <c r="F102" s="907"/>
      <c r="G102" s="493"/>
      <c r="H102" s="494"/>
      <c r="I102" s="494"/>
      <c r="J102" s="495"/>
      <c r="K102" s="883"/>
      <c r="L102" s="472">
        <v>3275</v>
      </c>
      <c r="M102" s="473">
        <v>3</v>
      </c>
      <c r="N102" s="473">
        <v>3</v>
      </c>
      <c r="O102" s="474">
        <v>3281</v>
      </c>
    </row>
    <row r="103" spans="1:15" ht="15" customHeight="1" x14ac:dyDescent="0.15">
      <c r="A103" s="876" t="s">
        <v>74</v>
      </c>
      <c r="B103" s="456" t="s">
        <v>280</v>
      </c>
      <c r="C103" s="457">
        <v>1173</v>
      </c>
      <c r="D103" s="457">
        <v>1300</v>
      </c>
      <c r="E103" s="458">
        <v>2473</v>
      </c>
      <c r="F103" s="879" t="s">
        <v>75</v>
      </c>
      <c r="G103" s="456" t="s">
        <v>280</v>
      </c>
      <c r="H103" s="457">
        <v>1154</v>
      </c>
      <c r="I103" s="457">
        <v>1321</v>
      </c>
      <c r="J103" s="458">
        <v>2475</v>
      </c>
      <c r="K103" s="893" t="s">
        <v>76</v>
      </c>
      <c r="L103" s="456" t="s">
        <v>280</v>
      </c>
      <c r="M103" s="457">
        <v>2327</v>
      </c>
      <c r="N103" s="457">
        <v>2621</v>
      </c>
      <c r="O103" s="458">
        <v>4948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7</v>
      </c>
      <c r="E104" s="480">
        <v>7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1173</v>
      </c>
      <c r="D105" s="470">
        <v>1307</v>
      </c>
      <c r="E105" s="480">
        <v>2480</v>
      </c>
      <c r="F105" s="880"/>
      <c r="G105" s="469" t="s">
        <v>69</v>
      </c>
      <c r="H105" s="470">
        <v>1156</v>
      </c>
      <c r="I105" s="470">
        <v>1324</v>
      </c>
      <c r="J105" s="480">
        <v>2480</v>
      </c>
      <c r="K105" s="882"/>
      <c r="L105" s="469" t="s">
        <v>69</v>
      </c>
      <c r="M105" s="470">
        <v>2329</v>
      </c>
      <c r="N105" s="470">
        <v>2631</v>
      </c>
      <c r="O105" s="480">
        <v>4960</v>
      </c>
    </row>
    <row r="106" spans="1:15" ht="15" customHeight="1" thickBot="1" x14ac:dyDescent="0.2">
      <c r="A106" s="886"/>
      <c r="B106" s="472">
        <v>1261</v>
      </c>
      <c r="C106" s="473">
        <v>0</v>
      </c>
      <c r="D106" s="473">
        <v>5</v>
      </c>
      <c r="E106" s="474">
        <v>1266</v>
      </c>
      <c r="F106" s="887"/>
      <c r="G106" s="472">
        <v>1197</v>
      </c>
      <c r="H106" s="473">
        <v>1</v>
      </c>
      <c r="I106" s="473">
        <v>4</v>
      </c>
      <c r="J106" s="474">
        <v>1202</v>
      </c>
      <c r="K106" s="883"/>
      <c r="L106" s="472">
        <v>2458</v>
      </c>
      <c r="M106" s="473">
        <v>1</v>
      </c>
      <c r="N106" s="473">
        <v>9</v>
      </c>
      <c r="O106" s="474">
        <v>2468</v>
      </c>
    </row>
    <row r="107" spans="1:15" ht="15" customHeight="1" x14ac:dyDescent="0.15">
      <c r="A107" s="876" t="s">
        <v>140</v>
      </c>
      <c r="B107" s="456" t="s">
        <v>280</v>
      </c>
      <c r="C107" s="457">
        <v>1682</v>
      </c>
      <c r="D107" s="457">
        <v>1799</v>
      </c>
      <c r="E107" s="458">
        <v>3481</v>
      </c>
      <c r="F107" s="879" t="s">
        <v>143</v>
      </c>
      <c r="G107" s="456" t="s">
        <v>280</v>
      </c>
      <c r="H107" s="457">
        <v>187</v>
      </c>
      <c r="I107" s="457">
        <v>212</v>
      </c>
      <c r="J107" s="458">
        <v>399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1684</v>
      </c>
      <c r="D109" s="470">
        <v>1802</v>
      </c>
      <c r="E109" s="480">
        <v>3486</v>
      </c>
      <c r="F109" s="880"/>
      <c r="G109" s="469" t="s">
        <v>69</v>
      </c>
      <c r="H109" s="470">
        <v>187</v>
      </c>
      <c r="I109" s="470">
        <v>213</v>
      </c>
      <c r="J109" s="480">
        <v>400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1438</v>
      </c>
      <c r="C110" s="463">
        <v>0</v>
      </c>
      <c r="D110" s="463">
        <v>4</v>
      </c>
      <c r="E110" s="464">
        <v>1442</v>
      </c>
      <c r="F110" s="881"/>
      <c r="G110" s="462">
        <v>181</v>
      </c>
      <c r="H110" s="463">
        <v>0</v>
      </c>
      <c r="I110" s="463">
        <v>1</v>
      </c>
      <c r="J110" s="464">
        <v>182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279</v>
      </c>
      <c r="D111" s="470">
        <v>305</v>
      </c>
      <c r="E111" s="480">
        <v>584</v>
      </c>
      <c r="F111" s="885" t="s">
        <v>144</v>
      </c>
      <c r="G111" s="469" t="s">
        <v>280</v>
      </c>
      <c r="H111" s="470">
        <v>86</v>
      </c>
      <c r="I111" s="470">
        <v>98</v>
      </c>
      <c r="J111" s="480">
        <v>184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279</v>
      </c>
      <c r="D113" s="470">
        <v>306</v>
      </c>
      <c r="E113" s="480">
        <v>585</v>
      </c>
      <c r="F113" s="880"/>
      <c r="G113" s="469" t="s">
        <v>69</v>
      </c>
      <c r="H113" s="470">
        <v>86</v>
      </c>
      <c r="I113" s="470">
        <v>98</v>
      </c>
      <c r="J113" s="480">
        <v>184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296</v>
      </c>
      <c r="C114" s="463">
        <v>0</v>
      </c>
      <c r="D114" s="463">
        <v>1</v>
      </c>
      <c r="E114" s="464">
        <v>297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208</v>
      </c>
      <c r="D115" s="470">
        <v>242</v>
      </c>
      <c r="E115" s="480">
        <v>450</v>
      </c>
      <c r="F115" s="885" t="s">
        <v>145</v>
      </c>
      <c r="G115" s="469" t="s">
        <v>280</v>
      </c>
      <c r="H115" s="470">
        <v>140</v>
      </c>
      <c r="I115" s="470">
        <v>168</v>
      </c>
      <c r="J115" s="480">
        <v>308</v>
      </c>
      <c r="K115" s="882" t="s">
        <v>470</v>
      </c>
      <c r="L115" s="469" t="s">
        <v>280</v>
      </c>
      <c r="M115" s="470">
        <v>2582</v>
      </c>
      <c r="N115" s="470">
        <v>2824</v>
      </c>
      <c r="O115" s="480">
        <v>5406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208</v>
      </c>
      <c r="D117" s="470">
        <v>243</v>
      </c>
      <c r="E117" s="480">
        <v>451</v>
      </c>
      <c r="F117" s="880"/>
      <c r="G117" s="469" t="s">
        <v>69</v>
      </c>
      <c r="H117" s="470">
        <v>140</v>
      </c>
      <c r="I117" s="470">
        <v>169</v>
      </c>
      <c r="J117" s="480">
        <v>309</v>
      </c>
      <c r="K117" s="882"/>
      <c r="L117" s="469" t="s">
        <v>69</v>
      </c>
      <c r="M117" s="470">
        <v>2584</v>
      </c>
      <c r="N117" s="470">
        <v>2831</v>
      </c>
      <c r="O117" s="480">
        <v>5415</v>
      </c>
    </row>
    <row r="118" spans="1:15" ht="15" customHeight="1" thickBot="1" x14ac:dyDescent="0.2">
      <c r="A118" s="886"/>
      <c r="B118" s="472">
        <v>218</v>
      </c>
      <c r="C118" s="473">
        <v>0</v>
      </c>
      <c r="D118" s="473">
        <v>1</v>
      </c>
      <c r="E118" s="474">
        <v>219</v>
      </c>
      <c r="F118" s="887"/>
      <c r="G118" s="472">
        <v>175</v>
      </c>
      <c r="H118" s="473">
        <v>0</v>
      </c>
      <c r="I118" s="473">
        <v>1</v>
      </c>
      <c r="J118" s="474">
        <v>176</v>
      </c>
      <c r="K118" s="883"/>
      <c r="L118" s="472">
        <v>2398</v>
      </c>
      <c r="M118" s="473">
        <v>0</v>
      </c>
      <c r="N118" s="473">
        <v>8</v>
      </c>
      <c r="O118" s="474">
        <v>2406</v>
      </c>
    </row>
    <row r="119" spans="1:15" ht="15" customHeight="1" x14ac:dyDescent="0.15">
      <c r="A119" s="877" t="s">
        <v>84</v>
      </c>
      <c r="B119" s="456" t="s">
        <v>280</v>
      </c>
      <c r="C119" s="457">
        <v>516</v>
      </c>
      <c r="D119" s="457">
        <v>600</v>
      </c>
      <c r="E119" s="458">
        <v>1116</v>
      </c>
      <c r="F119" s="880" t="s">
        <v>146</v>
      </c>
      <c r="G119" s="456" t="s">
        <v>280</v>
      </c>
      <c r="H119" s="457">
        <v>322</v>
      </c>
      <c r="I119" s="457">
        <v>418</v>
      </c>
      <c r="J119" s="458">
        <v>740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517</v>
      </c>
      <c r="D121" s="470">
        <v>601</v>
      </c>
      <c r="E121" s="480">
        <v>1118</v>
      </c>
      <c r="F121" s="880"/>
      <c r="G121" s="469" t="s">
        <v>69</v>
      </c>
      <c r="H121" s="470">
        <v>322</v>
      </c>
      <c r="I121" s="470">
        <v>418</v>
      </c>
      <c r="J121" s="480">
        <v>740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547</v>
      </c>
      <c r="C122" s="463">
        <v>1</v>
      </c>
      <c r="D122" s="463">
        <v>1</v>
      </c>
      <c r="E122" s="464">
        <v>549</v>
      </c>
      <c r="F122" s="881"/>
      <c r="G122" s="462">
        <v>343</v>
      </c>
      <c r="H122" s="463">
        <v>0</v>
      </c>
      <c r="I122" s="463">
        <v>0</v>
      </c>
      <c r="J122" s="464">
        <v>343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386</v>
      </c>
      <c r="D123" s="470">
        <v>439</v>
      </c>
      <c r="E123" s="480">
        <v>825</v>
      </c>
      <c r="F123" s="885" t="s">
        <v>87</v>
      </c>
      <c r="G123" s="469" t="s">
        <v>280</v>
      </c>
      <c r="H123" s="470">
        <v>525</v>
      </c>
      <c r="I123" s="470">
        <v>587</v>
      </c>
      <c r="J123" s="480">
        <v>1112</v>
      </c>
      <c r="K123" s="892" t="s">
        <v>469</v>
      </c>
      <c r="L123" s="459" t="s">
        <v>280</v>
      </c>
      <c r="M123" s="460">
        <v>1749</v>
      </c>
      <c r="N123" s="460">
        <v>2044</v>
      </c>
      <c r="O123" s="461">
        <v>3793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386</v>
      </c>
      <c r="D125" s="470">
        <v>439</v>
      </c>
      <c r="E125" s="480">
        <v>825</v>
      </c>
      <c r="F125" s="880"/>
      <c r="G125" s="469" t="s">
        <v>69</v>
      </c>
      <c r="H125" s="470">
        <v>526</v>
      </c>
      <c r="I125" s="470">
        <v>588</v>
      </c>
      <c r="J125" s="480">
        <v>1114</v>
      </c>
      <c r="K125" s="906"/>
      <c r="L125" s="469" t="s">
        <v>69</v>
      </c>
      <c r="M125" s="470">
        <v>1751</v>
      </c>
      <c r="N125" s="470">
        <v>2046</v>
      </c>
      <c r="O125" s="480">
        <v>3797</v>
      </c>
    </row>
    <row r="126" spans="1:15" ht="15" customHeight="1" thickBot="1" x14ac:dyDescent="0.2">
      <c r="A126" s="877"/>
      <c r="B126" s="472">
        <v>388</v>
      </c>
      <c r="C126" s="473">
        <v>0</v>
      </c>
      <c r="D126" s="473">
        <v>0</v>
      </c>
      <c r="E126" s="474">
        <v>388</v>
      </c>
      <c r="F126" s="880"/>
      <c r="G126" s="472">
        <v>528</v>
      </c>
      <c r="H126" s="473">
        <v>1</v>
      </c>
      <c r="I126" s="473">
        <v>1</v>
      </c>
      <c r="J126" s="474">
        <v>530</v>
      </c>
      <c r="K126" s="907"/>
      <c r="L126" s="472">
        <v>1806</v>
      </c>
      <c r="M126" s="473">
        <v>2</v>
      </c>
      <c r="N126" s="473">
        <v>2</v>
      </c>
      <c r="O126" s="474">
        <v>1810</v>
      </c>
    </row>
    <row r="127" spans="1:15" ht="15" customHeight="1" x14ac:dyDescent="0.15">
      <c r="A127" s="876" t="s">
        <v>89</v>
      </c>
      <c r="B127" s="456" t="s">
        <v>280</v>
      </c>
      <c r="C127" s="457">
        <v>597</v>
      </c>
      <c r="D127" s="457">
        <v>606</v>
      </c>
      <c r="E127" s="458">
        <v>1203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597</v>
      </c>
      <c r="N127" s="457">
        <v>606</v>
      </c>
      <c r="O127" s="458">
        <v>1203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598</v>
      </c>
      <c r="D129" s="470">
        <v>607</v>
      </c>
      <c r="E129" s="480">
        <v>1205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598</v>
      </c>
      <c r="N129" s="470">
        <v>607</v>
      </c>
      <c r="O129" s="480">
        <v>1205</v>
      </c>
    </row>
    <row r="130" spans="1:15" ht="15" customHeight="1" thickBot="1" x14ac:dyDescent="0.2">
      <c r="A130" s="886"/>
      <c r="B130" s="472">
        <v>632</v>
      </c>
      <c r="C130" s="473">
        <v>1</v>
      </c>
      <c r="D130" s="473">
        <v>1</v>
      </c>
      <c r="E130" s="474">
        <v>634</v>
      </c>
      <c r="F130" s="887"/>
      <c r="G130" s="493"/>
      <c r="H130" s="494"/>
      <c r="I130" s="494"/>
      <c r="J130" s="495"/>
      <c r="K130" s="883"/>
      <c r="L130" s="472">
        <v>632</v>
      </c>
      <c r="M130" s="473">
        <v>1</v>
      </c>
      <c r="N130" s="473">
        <v>1</v>
      </c>
      <c r="O130" s="474">
        <v>634</v>
      </c>
    </row>
    <row r="131" spans="1:15" ht="15" customHeight="1" x14ac:dyDescent="0.15">
      <c r="A131" s="876" t="s">
        <v>147</v>
      </c>
      <c r="B131" s="456" t="s">
        <v>280</v>
      </c>
      <c r="C131" s="457">
        <v>220</v>
      </c>
      <c r="D131" s="457">
        <v>274</v>
      </c>
      <c r="E131" s="458">
        <v>494</v>
      </c>
      <c r="F131" s="879" t="s">
        <v>151</v>
      </c>
      <c r="G131" s="456" t="s">
        <v>280</v>
      </c>
      <c r="H131" s="457">
        <v>75</v>
      </c>
      <c r="I131" s="457">
        <v>82</v>
      </c>
      <c r="J131" s="458">
        <v>157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220</v>
      </c>
      <c r="D133" s="470">
        <v>274</v>
      </c>
      <c r="E133" s="480">
        <v>494</v>
      </c>
      <c r="F133" s="880"/>
      <c r="G133" s="469" t="s">
        <v>69</v>
      </c>
      <c r="H133" s="470">
        <v>75</v>
      </c>
      <c r="I133" s="470">
        <v>82</v>
      </c>
      <c r="J133" s="480">
        <v>157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296</v>
      </c>
      <c r="C134" s="463">
        <v>0</v>
      </c>
      <c r="D134" s="463">
        <v>0</v>
      </c>
      <c r="E134" s="464">
        <v>296</v>
      </c>
      <c r="F134" s="881"/>
      <c r="G134" s="462">
        <v>93</v>
      </c>
      <c r="H134" s="463">
        <v>0</v>
      </c>
      <c r="I134" s="463">
        <v>0</v>
      </c>
      <c r="J134" s="464">
        <v>93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21</v>
      </c>
      <c r="E135" s="480">
        <v>48</v>
      </c>
      <c r="F135" s="885" t="s">
        <v>152</v>
      </c>
      <c r="G135" s="469" t="s">
        <v>280</v>
      </c>
      <c r="H135" s="470">
        <v>80</v>
      </c>
      <c r="I135" s="470">
        <v>82</v>
      </c>
      <c r="J135" s="480">
        <v>162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21</v>
      </c>
      <c r="E137" s="480">
        <v>48</v>
      </c>
      <c r="F137" s="880"/>
      <c r="G137" s="469" t="s">
        <v>69</v>
      </c>
      <c r="H137" s="470">
        <v>80</v>
      </c>
      <c r="I137" s="470">
        <v>82</v>
      </c>
      <c r="J137" s="480">
        <v>162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101</v>
      </c>
      <c r="H138" s="463">
        <v>0</v>
      </c>
      <c r="I138" s="463">
        <v>0</v>
      </c>
      <c r="J138" s="464">
        <v>101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75</v>
      </c>
      <c r="D139" s="470">
        <v>74</v>
      </c>
      <c r="E139" s="480">
        <v>149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75</v>
      </c>
      <c r="D141" s="470">
        <v>74</v>
      </c>
      <c r="E141" s="480">
        <v>149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136</v>
      </c>
      <c r="D143" s="470">
        <v>117</v>
      </c>
      <c r="E143" s="480">
        <v>253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639</v>
      </c>
      <c r="N143" s="460">
        <v>677</v>
      </c>
      <c r="O143" s="461">
        <v>1316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136</v>
      </c>
      <c r="D145" s="470">
        <v>117</v>
      </c>
      <c r="E145" s="480">
        <v>253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639</v>
      </c>
      <c r="N145" s="470">
        <v>677</v>
      </c>
      <c r="O145" s="480">
        <v>1316</v>
      </c>
    </row>
    <row r="146" spans="1:15" ht="15" customHeight="1" thickBot="1" x14ac:dyDescent="0.2">
      <c r="A146" s="886"/>
      <c r="B146" s="472">
        <v>160</v>
      </c>
      <c r="C146" s="473">
        <v>0</v>
      </c>
      <c r="D146" s="473">
        <v>0</v>
      </c>
      <c r="E146" s="474">
        <v>160</v>
      </c>
      <c r="F146" s="887"/>
      <c r="G146" s="533"/>
      <c r="H146" s="494"/>
      <c r="I146" s="494"/>
      <c r="J146" s="534"/>
      <c r="K146" s="883"/>
      <c r="L146" s="535">
        <v>793</v>
      </c>
      <c r="M146" s="536">
        <v>0</v>
      </c>
      <c r="N146" s="536">
        <v>0</v>
      </c>
      <c r="O146" s="537">
        <v>793</v>
      </c>
    </row>
    <row r="147" spans="1:15" ht="15" customHeight="1" x14ac:dyDescent="0.15">
      <c r="A147" s="876" t="s">
        <v>154</v>
      </c>
      <c r="B147" s="456" t="s">
        <v>280</v>
      </c>
      <c r="C147" s="457">
        <v>336</v>
      </c>
      <c r="D147" s="457">
        <v>348</v>
      </c>
      <c r="E147" s="458">
        <v>684</v>
      </c>
      <c r="F147" s="879" t="s">
        <v>157</v>
      </c>
      <c r="G147" s="456" t="s">
        <v>280</v>
      </c>
      <c r="H147" s="457">
        <v>87</v>
      </c>
      <c r="I147" s="457">
        <v>97</v>
      </c>
      <c r="J147" s="458">
        <v>184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336</v>
      </c>
      <c r="D149" s="470">
        <v>349</v>
      </c>
      <c r="E149" s="480">
        <v>685</v>
      </c>
      <c r="F149" s="880"/>
      <c r="G149" s="469" t="s">
        <v>69</v>
      </c>
      <c r="H149" s="470">
        <v>87</v>
      </c>
      <c r="I149" s="470">
        <v>97</v>
      </c>
      <c r="J149" s="480">
        <v>184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390</v>
      </c>
      <c r="C150" s="463">
        <v>0</v>
      </c>
      <c r="D150" s="463">
        <v>1</v>
      </c>
      <c r="E150" s="464">
        <v>391</v>
      </c>
      <c r="F150" s="881"/>
      <c r="G150" s="462">
        <v>115</v>
      </c>
      <c r="H150" s="463">
        <v>0</v>
      </c>
      <c r="I150" s="463">
        <v>0</v>
      </c>
      <c r="J150" s="464">
        <v>115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73</v>
      </c>
      <c r="D151" s="470">
        <v>71</v>
      </c>
      <c r="E151" s="480">
        <v>144</v>
      </c>
      <c r="F151" s="885" t="s">
        <v>158</v>
      </c>
      <c r="G151" s="469" t="s">
        <v>280</v>
      </c>
      <c r="H151" s="470">
        <v>410</v>
      </c>
      <c r="I151" s="470">
        <v>363</v>
      </c>
      <c r="J151" s="480">
        <v>773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73</v>
      </c>
      <c r="D153" s="470">
        <v>71</v>
      </c>
      <c r="E153" s="480">
        <v>144</v>
      </c>
      <c r="F153" s="880"/>
      <c r="G153" s="469" t="s">
        <v>69</v>
      </c>
      <c r="H153" s="470">
        <v>410</v>
      </c>
      <c r="I153" s="470">
        <v>369</v>
      </c>
      <c r="J153" s="480">
        <v>779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480</v>
      </c>
      <c r="H154" s="463">
        <v>1</v>
      </c>
      <c r="I154" s="463">
        <v>5</v>
      </c>
      <c r="J154" s="464">
        <v>486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69</v>
      </c>
      <c r="D155" s="470">
        <v>87</v>
      </c>
      <c r="E155" s="480">
        <v>156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975</v>
      </c>
      <c r="N155" s="460">
        <v>966</v>
      </c>
      <c r="O155" s="461">
        <v>1941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877"/>
      <c r="B157" s="469" t="s">
        <v>69</v>
      </c>
      <c r="C157" s="470">
        <v>69</v>
      </c>
      <c r="D157" s="470">
        <v>87</v>
      </c>
      <c r="E157" s="480">
        <v>156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975</v>
      </c>
      <c r="N157" s="470">
        <v>973</v>
      </c>
      <c r="O157" s="480">
        <v>1948</v>
      </c>
    </row>
    <row r="158" spans="1:15" ht="15" customHeight="1" thickBot="1" x14ac:dyDescent="0.2">
      <c r="A158" s="886"/>
      <c r="B158" s="472">
        <v>116</v>
      </c>
      <c r="C158" s="473">
        <v>0</v>
      </c>
      <c r="D158" s="473">
        <v>0</v>
      </c>
      <c r="E158" s="474">
        <v>116</v>
      </c>
      <c r="F158" s="887"/>
      <c r="G158" s="533"/>
      <c r="H158" s="494"/>
      <c r="I158" s="494"/>
      <c r="J158" s="534"/>
      <c r="K158" s="882"/>
      <c r="L158" s="544">
        <v>1194</v>
      </c>
      <c r="M158" s="545">
        <v>1</v>
      </c>
      <c r="N158" s="545">
        <v>6</v>
      </c>
      <c r="O158" s="546">
        <v>1201</v>
      </c>
    </row>
    <row r="159" spans="1:15" ht="15" customHeight="1" x14ac:dyDescent="0.15">
      <c r="A159" s="888" t="s">
        <v>105</v>
      </c>
      <c r="B159" s="456" t="s">
        <v>280</v>
      </c>
      <c r="C159" s="457">
        <v>216</v>
      </c>
      <c r="D159" s="457">
        <v>231</v>
      </c>
      <c r="E159" s="458">
        <v>447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216</v>
      </c>
      <c r="N159" s="457">
        <v>231</v>
      </c>
      <c r="O159" s="458">
        <v>447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216</v>
      </c>
      <c r="D161" s="470">
        <v>231</v>
      </c>
      <c r="E161" s="480">
        <v>447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216</v>
      </c>
      <c r="N161" s="470">
        <v>231</v>
      </c>
      <c r="O161" s="480">
        <v>447</v>
      </c>
    </row>
    <row r="162" spans="1:15" ht="15" customHeight="1" thickBot="1" x14ac:dyDescent="0.2">
      <c r="A162" s="888"/>
      <c r="B162" s="472">
        <v>284</v>
      </c>
      <c r="C162" s="473">
        <v>0</v>
      </c>
      <c r="D162" s="473">
        <v>0</v>
      </c>
      <c r="E162" s="474">
        <v>284</v>
      </c>
      <c r="F162" s="880"/>
      <c r="G162" s="547"/>
      <c r="H162" s="494"/>
      <c r="I162" s="494"/>
      <c r="J162" s="548"/>
      <c r="K162" s="891"/>
      <c r="L162" s="535">
        <v>284</v>
      </c>
      <c r="M162" s="536">
        <v>0</v>
      </c>
      <c r="N162" s="536">
        <v>0</v>
      </c>
      <c r="O162" s="537">
        <v>284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46677</v>
      </c>
      <c r="N163" s="551">
        <v>50688</v>
      </c>
      <c r="O163" s="552">
        <v>97365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88</v>
      </c>
      <c r="N164" s="551">
        <v>287</v>
      </c>
      <c r="O164" s="552">
        <v>375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46765</v>
      </c>
      <c r="N165" s="551">
        <v>50975</v>
      </c>
      <c r="O165" s="552">
        <v>97740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45616</v>
      </c>
      <c r="M166" s="557">
        <v>159</v>
      </c>
      <c r="N166" s="557">
        <v>161</v>
      </c>
      <c r="O166" s="558">
        <v>45936</v>
      </c>
    </row>
  </sheetData>
  <mergeCells count="123">
    <mergeCell ref="K123:K126"/>
    <mergeCell ref="A143:A146"/>
    <mergeCell ref="A147:A150"/>
    <mergeCell ref="K163:K166"/>
    <mergeCell ref="K103:K106"/>
    <mergeCell ref="K115:K118"/>
    <mergeCell ref="F143:F146"/>
    <mergeCell ref="F147:F150"/>
    <mergeCell ref="F151:F154"/>
    <mergeCell ref="F155:F158"/>
    <mergeCell ref="F159:F162"/>
    <mergeCell ref="K159:K162"/>
    <mergeCell ref="K155:K158"/>
    <mergeCell ref="K143:K146"/>
    <mergeCell ref="F135:F138"/>
    <mergeCell ref="F139:F142"/>
    <mergeCell ref="K127:K130"/>
    <mergeCell ref="F131:F134"/>
    <mergeCell ref="A111:A114"/>
    <mergeCell ref="A115:A118"/>
    <mergeCell ref="A93:A94"/>
    <mergeCell ref="E93:E94"/>
    <mergeCell ref="F93:F94"/>
    <mergeCell ref="A151:A154"/>
    <mergeCell ref="A159:A162"/>
    <mergeCell ref="A155:A158"/>
    <mergeCell ref="A127:A130"/>
    <mergeCell ref="A131:A134"/>
    <mergeCell ref="A135:A138"/>
    <mergeCell ref="A139:A142"/>
    <mergeCell ref="A119:A122"/>
    <mergeCell ref="A123:A126"/>
    <mergeCell ref="F111:F114"/>
    <mergeCell ref="F115:F118"/>
    <mergeCell ref="F119:F122"/>
    <mergeCell ref="F123:F126"/>
    <mergeCell ref="F127:F130"/>
    <mergeCell ref="F107:F110"/>
    <mergeCell ref="A103:A106"/>
    <mergeCell ref="A107:A110"/>
    <mergeCell ref="F103:F106"/>
    <mergeCell ref="K93:K94"/>
    <mergeCell ref="O93:O94"/>
    <mergeCell ref="K44:K47"/>
    <mergeCell ref="K40:K43"/>
    <mergeCell ref="K48:K51"/>
    <mergeCell ref="K72:K75"/>
    <mergeCell ref="K76:K79"/>
    <mergeCell ref="A95:A98"/>
    <mergeCell ref="A99:A102"/>
    <mergeCell ref="K99:K102"/>
    <mergeCell ref="K68:K71"/>
    <mergeCell ref="K64:K67"/>
    <mergeCell ref="K60:K63"/>
    <mergeCell ref="K56:K59"/>
    <mergeCell ref="K52:K55"/>
    <mergeCell ref="J93:J94"/>
    <mergeCell ref="F95:F98"/>
    <mergeCell ref="F99:F102"/>
    <mergeCell ref="A84:A87"/>
    <mergeCell ref="K84:K87"/>
    <mergeCell ref="A88:A91"/>
    <mergeCell ref="F88:F91"/>
    <mergeCell ref="F84:F87"/>
    <mergeCell ref="K80:K83"/>
    <mergeCell ref="F80:F83"/>
    <mergeCell ref="A56:A59"/>
    <mergeCell ref="F56:F59"/>
    <mergeCell ref="A60:A63"/>
    <mergeCell ref="A64:A67"/>
    <mergeCell ref="A68:A71"/>
    <mergeCell ref="A72:A75"/>
    <mergeCell ref="A76:A79"/>
    <mergeCell ref="K88:K91"/>
    <mergeCell ref="F60:F63"/>
    <mergeCell ref="F64:F67"/>
    <mergeCell ref="F68:F71"/>
    <mergeCell ref="F72:F75"/>
    <mergeCell ref="F76:F79"/>
    <mergeCell ref="K12:K15"/>
    <mergeCell ref="A48:A51"/>
    <mergeCell ref="F48:F51"/>
    <mergeCell ref="A52:A55"/>
    <mergeCell ref="F52:F55"/>
    <mergeCell ref="A28:A31"/>
    <mergeCell ref="A32:A35"/>
    <mergeCell ref="A36:A39"/>
    <mergeCell ref="A40:A43"/>
    <mergeCell ref="A20:A23"/>
    <mergeCell ref="A24:A27"/>
    <mergeCell ref="K36:K39"/>
    <mergeCell ref="K20:K23"/>
    <mergeCell ref="K24:K27"/>
    <mergeCell ref="K28:K31"/>
    <mergeCell ref="K32:K35"/>
    <mergeCell ref="A44:A47"/>
    <mergeCell ref="F32:F35"/>
    <mergeCell ref="F40:F43"/>
    <mergeCell ref="F44:F47"/>
    <mergeCell ref="J1:O1"/>
    <mergeCell ref="J92:O92"/>
    <mergeCell ref="K8:K11"/>
    <mergeCell ref="K4:K7"/>
    <mergeCell ref="F28:F31"/>
    <mergeCell ref="F36:F39"/>
    <mergeCell ref="A2:A3"/>
    <mergeCell ref="E2:E3"/>
    <mergeCell ref="A8:A11"/>
    <mergeCell ref="A12:A15"/>
    <mergeCell ref="A16:A19"/>
    <mergeCell ref="F16:F19"/>
    <mergeCell ref="F12:F15"/>
    <mergeCell ref="F8:F11"/>
    <mergeCell ref="F4:F7"/>
    <mergeCell ref="A4:A7"/>
    <mergeCell ref="F20:F23"/>
    <mergeCell ref="F24:F27"/>
    <mergeCell ref="J2:J3"/>
    <mergeCell ref="F2:F3"/>
    <mergeCell ref="K2:K3"/>
    <mergeCell ref="O2:O3"/>
    <mergeCell ref="A80:A83"/>
    <mergeCell ref="K16:K19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5649-0ECF-410C-A0AA-0C7C061FB966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475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160</v>
      </c>
      <c r="D4" s="457">
        <v>184</v>
      </c>
      <c r="E4" s="458">
        <v>344</v>
      </c>
      <c r="F4" s="876" t="s">
        <v>27</v>
      </c>
      <c r="G4" s="456" t="s">
        <v>280</v>
      </c>
      <c r="H4" s="457">
        <v>167</v>
      </c>
      <c r="I4" s="457">
        <v>207</v>
      </c>
      <c r="J4" s="458">
        <v>374</v>
      </c>
      <c r="K4" s="876" t="s">
        <v>49</v>
      </c>
      <c r="L4" s="456" t="s">
        <v>280</v>
      </c>
      <c r="M4" s="457">
        <v>225</v>
      </c>
      <c r="N4" s="457">
        <v>233</v>
      </c>
      <c r="O4" s="458">
        <v>458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2</v>
      </c>
      <c r="E5" s="461">
        <v>2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160</v>
      </c>
      <c r="D6" s="460">
        <v>186</v>
      </c>
      <c r="E6" s="461">
        <v>346</v>
      </c>
      <c r="F6" s="877"/>
      <c r="G6" s="459" t="s">
        <v>69</v>
      </c>
      <c r="H6" s="460">
        <v>169</v>
      </c>
      <c r="I6" s="460">
        <v>209</v>
      </c>
      <c r="J6" s="461">
        <v>378</v>
      </c>
      <c r="K6" s="877"/>
      <c r="L6" s="459" t="s">
        <v>69</v>
      </c>
      <c r="M6" s="460">
        <v>225</v>
      </c>
      <c r="N6" s="460">
        <v>237</v>
      </c>
      <c r="O6" s="461">
        <v>462</v>
      </c>
    </row>
    <row r="7" spans="1:20" ht="17.25" customHeight="1" x14ac:dyDescent="0.15">
      <c r="A7" s="878"/>
      <c r="B7" s="462">
        <v>172</v>
      </c>
      <c r="C7" s="463">
        <v>2</v>
      </c>
      <c r="D7" s="463">
        <v>0</v>
      </c>
      <c r="E7" s="464">
        <v>174</v>
      </c>
      <c r="F7" s="878"/>
      <c r="G7" s="462">
        <v>190</v>
      </c>
      <c r="H7" s="463">
        <v>1</v>
      </c>
      <c r="I7" s="463">
        <v>3</v>
      </c>
      <c r="J7" s="464">
        <v>194</v>
      </c>
      <c r="K7" s="878"/>
      <c r="L7" s="462">
        <v>233</v>
      </c>
      <c r="M7" s="463">
        <v>4</v>
      </c>
      <c r="N7" s="463">
        <v>0</v>
      </c>
      <c r="O7" s="464">
        <v>237</v>
      </c>
    </row>
    <row r="8" spans="1:20" ht="17.25" customHeight="1" x14ac:dyDescent="0.15">
      <c r="A8" s="884" t="s">
        <v>6</v>
      </c>
      <c r="B8" s="459" t="s">
        <v>280</v>
      </c>
      <c r="C8" s="460">
        <v>146</v>
      </c>
      <c r="D8" s="460">
        <v>166</v>
      </c>
      <c r="E8" s="461">
        <v>312</v>
      </c>
      <c r="F8" s="884" t="s">
        <v>28</v>
      </c>
      <c r="G8" s="459" t="s">
        <v>280</v>
      </c>
      <c r="H8" s="460">
        <v>146</v>
      </c>
      <c r="I8" s="460">
        <v>194</v>
      </c>
      <c r="J8" s="461">
        <v>340</v>
      </c>
      <c r="K8" s="884" t="s">
        <v>50</v>
      </c>
      <c r="L8" s="459" t="s">
        <v>280</v>
      </c>
      <c r="M8" s="460">
        <v>1224</v>
      </c>
      <c r="N8" s="460">
        <v>1233</v>
      </c>
      <c r="O8" s="461">
        <v>2457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146</v>
      </c>
      <c r="D10" s="460">
        <v>167</v>
      </c>
      <c r="E10" s="461">
        <v>313</v>
      </c>
      <c r="F10" s="877"/>
      <c r="G10" s="459" t="s">
        <v>69</v>
      </c>
      <c r="H10" s="460">
        <v>147</v>
      </c>
      <c r="I10" s="460">
        <v>194</v>
      </c>
      <c r="J10" s="461">
        <v>341</v>
      </c>
      <c r="K10" s="877"/>
      <c r="L10" s="459" t="s">
        <v>69</v>
      </c>
      <c r="M10" s="460">
        <v>1224</v>
      </c>
      <c r="N10" s="460">
        <v>1241</v>
      </c>
      <c r="O10" s="461">
        <v>2465</v>
      </c>
    </row>
    <row r="11" spans="1:20" ht="17.25" customHeight="1" x14ac:dyDescent="0.15">
      <c r="A11" s="878"/>
      <c r="B11" s="462">
        <v>159</v>
      </c>
      <c r="C11" s="463">
        <v>1</v>
      </c>
      <c r="D11" s="463">
        <v>0</v>
      </c>
      <c r="E11" s="464">
        <v>160</v>
      </c>
      <c r="F11" s="878"/>
      <c r="G11" s="462">
        <v>161</v>
      </c>
      <c r="H11" s="465">
        <v>1</v>
      </c>
      <c r="I11" s="463">
        <v>0</v>
      </c>
      <c r="J11" s="466">
        <v>162</v>
      </c>
      <c r="K11" s="878"/>
      <c r="L11" s="467">
        <v>1084</v>
      </c>
      <c r="M11" s="463">
        <v>1</v>
      </c>
      <c r="N11" s="463">
        <v>7</v>
      </c>
      <c r="O11" s="466">
        <v>1092</v>
      </c>
    </row>
    <row r="12" spans="1:20" ht="17.25" customHeight="1" x14ac:dyDescent="0.15">
      <c r="A12" s="884" t="s">
        <v>7</v>
      </c>
      <c r="B12" s="459" t="s">
        <v>280</v>
      </c>
      <c r="C12" s="460">
        <v>167</v>
      </c>
      <c r="D12" s="460">
        <v>193</v>
      </c>
      <c r="E12" s="461">
        <v>360</v>
      </c>
      <c r="F12" s="884" t="s">
        <v>29</v>
      </c>
      <c r="G12" s="459" t="s">
        <v>280</v>
      </c>
      <c r="H12" s="460">
        <v>59</v>
      </c>
      <c r="I12" s="460">
        <v>80</v>
      </c>
      <c r="J12" s="461">
        <v>139</v>
      </c>
      <c r="K12" s="884" t="s">
        <v>51</v>
      </c>
      <c r="L12" s="459" t="s">
        <v>280</v>
      </c>
      <c r="M12" s="460">
        <v>2026</v>
      </c>
      <c r="N12" s="460">
        <v>2206</v>
      </c>
      <c r="O12" s="461">
        <v>4232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168</v>
      </c>
      <c r="D14" s="460">
        <v>197</v>
      </c>
      <c r="E14" s="461">
        <v>365</v>
      </c>
      <c r="F14" s="877"/>
      <c r="G14" s="459" t="s">
        <v>69</v>
      </c>
      <c r="H14" s="460">
        <v>60</v>
      </c>
      <c r="I14" s="460">
        <v>81</v>
      </c>
      <c r="J14" s="461">
        <v>141</v>
      </c>
      <c r="K14" s="877"/>
      <c r="L14" s="459" t="s">
        <v>69</v>
      </c>
      <c r="M14" s="460">
        <v>2033</v>
      </c>
      <c r="N14" s="460">
        <v>2214</v>
      </c>
      <c r="O14" s="461">
        <v>4247</v>
      </c>
    </row>
    <row r="15" spans="1:20" ht="17.25" customHeight="1" x14ac:dyDescent="0.15">
      <c r="A15" s="878"/>
      <c r="B15" s="462">
        <v>197</v>
      </c>
      <c r="C15" s="463">
        <v>2</v>
      </c>
      <c r="D15" s="463">
        <v>2</v>
      </c>
      <c r="E15" s="464">
        <v>201</v>
      </c>
      <c r="F15" s="878"/>
      <c r="G15" s="462">
        <v>66</v>
      </c>
      <c r="H15" s="463">
        <v>0</v>
      </c>
      <c r="I15" s="463">
        <v>1</v>
      </c>
      <c r="J15" s="464">
        <v>67</v>
      </c>
      <c r="K15" s="878"/>
      <c r="L15" s="462">
        <v>1764</v>
      </c>
      <c r="M15" s="463">
        <v>8</v>
      </c>
      <c r="N15" s="463">
        <v>6</v>
      </c>
      <c r="O15" s="464">
        <v>1778</v>
      </c>
    </row>
    <row r="16" spans="1:20" ht="17.25" customHeight="1" x14ac:dyDescent="0.15">
      <c r="A16" s="884" t="s">
        <v>8</v>
      </c>
      <c r="B16" s="459" t="s">
        <v>280</v>
      </c>
      <c r="C16" s="460">
        <v>137</v>
      </c>
      <c r="D16" s="460">
        <v>160</v>
      </c>
      <c r="E16" s="461">
        <v>297</v>
      </c>
      <c r="F16" s="884" t="s">
        <v>30</v>
      </c>
      <c r="G16" s="459" t="s">
        <v>280</v>
      </c>
      <c r="H16" s="460">
        <v>847</v>
      </c>
      <c r="I16" s="460">
        <v>934</v>
      </c>
      <c r="J16" s="461">
        <v>1781</v>
      </c>
      <c r="K16" s="884" t="s">
        <v>52</v>
      </c>
      <c r="L16" s="459" t="s">
        <v>280</v>
      </c>
      <c r="M16" s="460">
        <v>237</v>
      </c>
      <c r="N16" s="460">
        <v>148</v>
      </c>
      <c r="O16" s="461">
        <v>385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2</v>
      </c>
      <c r="I17" s="460">
        <v>14</v>
      </c>
      <c r="J17" s="461">
        <v>16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140</v>
      </c>
      <c r="D18" s="460">
        <v>171</v>
      </c>
      <c r="E18" s="461">
        <v>311</v>
      </c>
      <c r="F18" s="877"/>
      <c r="G18" s="459" t="s">
        <v>69</v>
      </c>
      <c r="H18" s="460">
        <v>849</v>
      </c>
      <c r="I18" s="460">
        <v>948</v>
      </c>
      <c r="J18" s="461">
        <v>1797</v>
      </c>
      <c r="K18" s="877"/>
      <c r="L18" s="459" t="s">
        <v>69</v>
      </c>
      <c r="M18" s="460">
        <v>238</v>
      </c>
      <c r="N18" s="460">
        <v>150</v>
      </c>
      <c r="O18" s="461">
        <v>388</v>
      </c>
    </row>
    <row r="19" spans="1:15" ht="17.25" customHeight="1" x14ac:dyDescent="0.15">
      <c r="A19" s="878"/>
      <c r="B19" s="462">
        <v>153</v>
      </c>
      <c r="C19" s="463">
        <v>5</v>
      </c>
      <c r="D19" s="463">
        <v>6</v>
      </c>
      <c r="E19" s="464">
        <v>164</v>
      </c>
      <c r="F19" s="878"/>
      <c r="G19" s="462">
        <v>788</v>
      </c>
      <c r="H19" s="463">
        <v>10</v>
      </c>
      <c r="I19" s="463">
        <v>4</v>
      </c>
      <c r="J19" s="464">
        <v>802</v>
      </c>
      <c r="K19" s="878"/>
      <c r="L19" s="462">
        <v>257</v>
      </c>
      <c r="M19" s="463">
        <v>0</v>
      </c>
      <c r="N19" s="463">
        <v>2</v>
      </c>
      <c r="O19" s="464">
        <v>259</v>
      </c>
    </row>
    <row r="20" spans="1:15" ht="17.25" customHeight="1" x14ac:dyDescent="0.15">
      <c r="A20" s="884" t="s">
        <v>9</v>
      </c>
      <c r="B20" s="459" t="s">
        <v>280</v>
      </c>
      <c r="C20" s="460">
        <v>71</v>
      </c>
      <c r="D20" s="460">
        <v>61</v>
      </c>
      <c r="E20" s="461">
        <v>132</v>
      </c>
      <c r="F20" s="884" t="s">
        <v>31</v>
      </c>
      <c r="G20" s="459" t="s">
        <v>280</v>
      </c>
      <c r="H20" s="460">
        <v>99</v>
      </c>
      <c r="I20" s="460">
        <v>148</v>
      </c>
      <c r="J20" s="461">
        <v>247</v>
      </c>
      <c r="K20" s="884" t="s">
        <v>53</v>
      </c>
      <c r="L20" s="459" t="s">
        <v>280</v>
      </c>
      <c r="M20" s="460">
        <v>147</v>
      </c>
      <c r="N20" s="460">
        <v>164</v>
      </c>
      <c r="O20" s="461">
        <v>311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71</v>
      </c>
      <c r="D22" s="460">
        <v>64</v>
      </c>
      <c r="E22" s="461">
        <v>135</v>
      </c>
      <c r="F22" s="877"/>
      <c r="G22" s="459" t="s">
        <v>69</v>
      </c>
      <c r="H22" s="460">
        <v>99</v>
      </c>
      <c r="I22" s="460">
        <v>148</v>
      </c>
      <c r="J22" s="461">
        <v>247</v>
      </c>
      <c r="K22" s="877"/>
      <c r="L22" s="459" t="s">
        <v>69</v>
      </c>
      <c r="M22" s="460">
        <v>147</v>
      </c>
      <c r="N22" s="460">
        <v>165</v>
      </c>
      <c r="O22" s="461">
        <v>312</v>
      </c>
    </row>
    <row r="23" spans="1:15" ht="17.25" customHeight="1" x14ac:dyDescent="0.15">
      <c r="A23" s="878"/>
      <c r="B23" s="462">
        <v>81</v>
      </c>
      <c r="C23" s="463">
        <v>2</v>
      </c>
      <c r="D23" s="463">
        <v>1</v>
      </c>
      <c r="E23" s="464">
        <v>84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196</v>
      </c>
      <c r="M23" s="463">
        <v>1</v>
      </c>
      <c r="N23" s="463">
        <v>0</v>
      </c>
      <c r="O23" s="464">
        <v>197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46</v>
      </c>
      <c r="E24" s="460">
        <v>94</v>
      </c>
      <c r="F24" s="884" t="s">
        <v>32</v>
      </c>
      <c r="G24" s="459" t="s">
        <v>280</v>
      </c>
      <c r="H24" s="460">
        <v>292</v>
      </c>
      <c r="I24" s="460">
        <v>337</v>
      </c>
      <c r="J24" s="461">
        <v>629</v>
      </c>
      <c r="K24" s="884" t="s">
        <v>54</v>
      </c>
      <c r="L24" s="459" t="s">
        <v>280</v>
      </c>
      <c r="M24" s="460">
        <v>665</v>
      </c>
      <c r="N24" s="460">
        <v>721</v>
      </c>
      <c r="O24" s="461">
        <v>1386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46</v>
      </c>
      <c r="E26" s="461">
        <v>94</v>
      </c>
      <c r="F26" s="877"/>
      <c r="G26" s="459" t="s">
        <v>69</v>
      </c>
      <c r="H26" s="460">
        <v>292</v>
      </c>
      <c r="I26" s="460">
        <v>337</v>
      </c>
      <c r="J26" s="461">
        <v>629</v>
      </c>
      <c r="K26" s="877"/>
      <c r="L26" s="459" t="s">
        <v>69</v>
      </c>
      <c r="M26" s="460">
        <v>665</v>
      </c>
      <c r="N26" s="460">
        <v>722</v>
      </c>
      <c r="O26" s="461">
        <v>1387</v>
      </c>
    </row>
    <row r="27" spans="1:15" ht="17.25" customHeight="1" x14ac:dyDescent="0.15">
      <c r="A27" s="878"/>
      <c r="B27" s="462">
        <v>44</v>
      </c>
      <c r="C27" s="463">
        <v>0</v>
      </c>
      <c r="D27" s="463">
        <v>0</v>
      </c>
      <c r="E27" s="464">
        <v>44</v>
      </c>
      <c r="F27" s="878"/>
      <c r="G27" s="462">
        <v>331</v>
      </c>
      <c r="H27" s="463">
        <v>0</v>
      </c>
      <c r="I27" s="463">
        <v>0</v>
      </c>
      <c r="J27" s="464">
        <v>331</v>
      </c>
      <c r="K27" s="878"/>
      <c r="L27" s="462">
        <v>681</v>
      </c>
      <c r="M27" s="463">
        <v>0</v>
      </c>
      <c r="N27" s="463">
        <v>1</v>
      </c>
      <c r="O27" s="464">
        <v>682</v>
      </c>
    </row>
    <row r="28" spans="1:15" ht="17.25" customHeight="1" x14ac:dyDescent="0.15">
      <c r="A28" s="884" t="s">
        <v>11</v>
      </c>
      <c r="B28" s="459" t="s">
        <v>280</v>
      </c>
      <c r="C28" s="460">
        <v>129</v>
      </c>
      <c r="D28" s="460">
        <v>176</v>
      </c>
      <c r="E28" s="461">
        <v>305</v>
      </c>
      <c r="F28" s="884" t="s">
        <v>33</v>
      </c>
      <c r="G28" s="459" t="s">
        <v>280</v>
      </c>
      <c r="H28" s="460">
        <v>34</v>
      </c>
      <c r="I28" s="460">
        <v>42</v>
      </c>
      <c r="J28" s="461">
        <v>76</v>
      </c>
      <c r="K28" s="884" t="s">
        <v>55</v>
      </c>
      <c r="L28" s="459" t="s">
        <v>280</v>
      </c>
      <c r="M28" s="460">
        <v>128</v>
      </c>
      <c r="N28" s="460">
        <v>144</v>
      </c>
      <c r="O28" s="461">
        <v>272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133</v>
      </c>
      <c r="D30" s="460">
        <v>181</v>
      </c>
      <c r="E30" s="461">
        <v>314</v>
      </c>
      <c r="F30" s="877"/>
      <c r="G30" s="459" t="s">
        <v>69</v>
      </c>
      <c r="H30" s="460">
        <v>34</v>
      </c>
      <c r="I30" s="460">
        <v>42</v>
      </c>
      <c r="J30" s="461">
        <v>76</v>
      </c>
      <c r="K30" s="877"/>
      <c r="L30" s="459" t="s">
        <v>69</v>
      </c>
      <c r="M30" s="460">
        <v>128</v>
      </c>
      <c r="N30" s="460">
        <v>144</v>
      </c>
      <c r="O30" s="461">
        <v>272</v>
      </c>
    </row>
    <row r="31" spans="1:15" ht="17.25" customHeight="1" x14ac:dyDescent="0.15">
      <c r="A31" s="878"/>
      <c r="B31" s="462">
        <v>172</v>
      </c>
      <c r="C31" s="463">
        <v>8</v>
      </c>
      <c r="D31" s="463">
        <v>1</v>
      </c>
      <c r="E31" s="464">
        <v>181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244</v>
      </c>
      <c r="E32" s="460">
        <v>452</v>
      </c>
      <c r="F32" s="884" t="s">
        <v>34</v>
      </c>
      <c r="G32" s="459" t="s">
        <v>280</v>
      </c>
      <c r="H32" s="460">
        <v>51</v>
      </c>
      <c r="I32" s="460">
        <v>62</v>
      </c>
      <c r="J32" s="461">
        <v>113</v>
      </c>
      <c r="K32" s="884" t="s">
        <v>56</v>
      </c>
      <c r="L32" s="459" t="s">
        <v>280</v>
      </c>
      <c r="M32" s="460">
        <v>489</v>
      </c>
      <c r="N32" s="460">
        <v>552</v>
      </c>
      <c r="O32" s="461">
        <v>1041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</v>
      </c>
      <c r="E33" s="460">
        <v>1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245</v>
      </c>
      <c r="E34" s="461">
        <v>453</v>
      </c>
      <c r="F34" s="877"/>
      <c r="G34" s="459" t="s">
        <v>69</v>
      </c>
      <c r="H34" s="460">
        <v>51</v>
      </c>
      <c r="I34" s="460">
        <v>62</v>
      </c>
      <c r="J34" s="461">
        <v>113</v>
      </c>
      <c r="K34" s="877"/>
      <c r="L34" s="459" t="s">
        <v>69</v>
      </c>
      <c r="M34" s="460">
        <v>489</v>
      </c>
      <c r="N34" s="460">
        <v>553</v>
      </c>
      <c r="O34" s="461">
        <v>1042</v>
      </c>
    </row>
    <row r="35" spans="1:15" ht="17.25" customHeight="1" x14ac:dyDescent="0.15">
      <c r="A35" s="878"/>
      <c r="B35" s="462">
        <v>237</v>
      </c>
      <c r="C35" s="463">
        <v>0</v>
      </c>
      <c r="D35" s="463">
        <v>1</v>
      </c>
      <c r="E35" s="464">
        <v>238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501</v>
      </c>
      <c r="M35" s="463">
        <v>0</v>
      </c>
      <c r="N35" s="463">
        <v>1</v>
      </c>
      <c r="O35" s="464">
        <v>502</v>
      </c>
    </row>
    <row r="36" spans="1:15" ht="17.25" customHeight="1" x14ac:dyDescent="0.15">
      <c r="A36" s="884" t="s">
        <v>13</v>
      </c>
      <c r="B36" s="459" t="s">
        <v>280</v>
      </c>
      <c r="C36" s="460">
        <v>418</v>
      </c>
      <c r="D36" s="460">
        <v>296</v>
      </c>
      <c r="E36" s="461">
        <v>714</v>
      </c>
      <c r="F36" s="884" t="s">
        <v>35</v>
      </c>
      <c r="G36" s="459" t="s">
        <v>280</v>
      </c>
      <c r="H36" s="460">
        <v>123</v>
      </c>
      <c r="I36" s="460">
        <v>142</v>
      </c>
      <c r="J36" s="461">
        <v>265</v>
      </c>
      <c r="K36" s="884" t="s">
        <v>57</v>
      </c>
      <c r="L36" s="459" t="s">
        <v>280</v>
      </c>
      <c r="M36" s="460">
        <v>1152</v>
      </c>
      <c r="N36" s="460">
        <v>1060</v>
      </c>
      <c r="O36" s="461">
        <v>2212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418</v>
      </c>
      <c r="D38" s="460">
        <v>297</v>
      </c>
      <c r="E38" s="461">
        <v>715</v>
      </c>
      <c r="F38" s="877"/>
      <c r="G38" s="459" t="s">
        <v>69</v>
      </c>
      <c r="H38" s="460">
        <v>123</v>
      </c>
      <c r="I38" s="460">
        <v>143</v>
      </c>
      <c r="J38" s="461">
        <v>266</v>
      </c>
      <c r="K38" s="877"/>
      <c r="L38" s="459" t="s">
        <v>69</v>
      </c>
      <c r="M38" s="460">
        <v>1152</v>
      </c>
      <c r="N38" s="460">
        <v>1063</v>
      </c>
      <c r="O38" s="461">
        <v>2215</v>
      </c>
    </row>
    <row r="39" spans="1:15" ht="17.25" customHeight="1" x14ac:dyDescent="0.15">
      <c r="A39" s="878"/>
      <c r="B39" s="462">
        <v>425</v>
      </c>
      <c r="C39" s="463">
        <v>0</v>
      </c>
      <c r="D39" s="463">
        <v>1</v>
      </c>
      <c r="E39" s="464">
        <v>426</v>
      </c>
      <c r="F39" s="878"/>
      <c r="G39" s="462">
        <v>127</v>
      </c>
      <c r="H39" s="463">
        <v>0</v>
      </c>
      <c r="I39" s="463">
        <v>1</v>
      </c>
      <c r="J39" s="464">
        <v>128</v>
      </c>
      <c r="K39" s="878"/>
      <c r="L39" s="462">
        <v>1154</v>
      </c>
      <c r="M39" s="463">
        <v>1</v>
      </c>
      <c r="N39" s="463">
        <v>2</v>
      </c>
      <c r="O39" s="464">
        <v>1157</v>
      </c>
    </row>
    <row r="40" spans="1:15" ht="17.25" customHeight="1" x14ac:dyDescent="0.15">
      <c r="A40" s="884" t="s">
        <v>14</v>
      </c>
      <c r="B40" s="459" t="s">
        <v>280</v>
      </c>
      <c r="C40" s="460">
        <v>872</v>
      </c>
      <c r="D40" s="460">
        <v>900</v>
      </c>
      <c r="E40" s="461">
        <v>1772</v>
      </c>
      <c r="F40" s="884" t="s">
        <v>36</v>
      </c>
      <c r="G40" s="459" t="s">
        <v>280</v>
      </c>
      <c r="H40" s="460">
        <v>159</v>
      </c>
      <c r="I40" s="460">
        <v>192</v>
      </c>
      <c r="J40" s="461">
        <v>351</v>
      </c>
      <c r="K40" s="884" t="s">
        <v>58</v>
      </c>
      <c r="L40" s="459" t="s">
        <v>280</v>
      </c>
      <c r="M40" s="460">
        <v>302</v>
      </c>
      <c r="N40" s="460">
        <v>352</v>
      </c>
      <c r="O40" s="461">
        <v>654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872</v>
      </c>
      <c r="D42" s="460">
        <v>901</v>
      </c>
      <c r="E42" s="461">
        <v>1773</v>
      </c>
      <c r="F42" s="877"/>
      <c r="G42" s="459" t="s">
        <v>69</v>
      </c>
      <c r="H42" s="460">
        <v>159</v>
      </c>
      <c r="I42" s="460">
        <v>193</v>
      </c>
      <c r="J42" s="461">
        <v>352</v>
      </c>
      <c r="K42" s="877"/>
      <c r="L42" s="459" t="s">
        <v>69</v>
      </c>
      <c r="M42" s="460">
        <v>302</v>
      </c>
      <c r="N42" s="460">
        <v>354</v>
      </c>
      <c r="O42" s="461">
        <v>656</v>
      </c>
    </row>
    <row r="43" spans="1:15" ht="17.25" customHeight="1" x14ac:dyDescent="0.15">
      <c r="A43" s="878"/>
      <c r="B43" s="462">
        <v>839</v>
      </c>
      <c r="C43" s="463">
        <v>1</v>
      </c>
      <c r="D43" s="463">
        <v>0</v>
      </c>
      <c r="E43" s="464">
        <v>840</v>
      </c>
      <c r="F43" s="878"/>
      <c r="G43" s="462">
        <v>180</v>
      </c>
      <c r="H43" s="463">
        <v>0</v>
      </c>
      <c r="I43" s="463">
        <v>1</v>
      </c>
      <c r="J43" s="464">
        <v>181</v>
      </c>
      <c r="K43" s="878"/>
      <c r="L43" s="462">
        <v>321</v>
      </c>
      <c r="M43" s="463">
        <v>0</v>
      </c>
      <c r="N43" s="463">
        <v>2</v>
      </c>
      <c r="O43" s="464">
        <v>323</v>
      </c>
    </row>
    <row r="44" spans="1:15" ht="17.25" customHeight="1" x14ac:dyDescent="0.15">
      <c r="A44" s="884" t="s">
        <v>15</v>
      </c>
      <c r="B44" s="459" t="s">
        <v>280</v>
      </c>
      <c r="C44" s="460">
        <v>1568</v>
      </c>
      <c r="D44" s="460">
        <v>1723</v>
      </c>
      <c r="E44" s="461">
        <v>3291</v>
      </c>
      <c r="F44" s="884" t="s">
        <v>37</v>
      </c>
      <c r="G44" s="459" t="s">
        <v>280</v>
      </c>
      <c r="H44" s="460">
        <v>814</v>
      </c>
      <c r="I44" s="460">
        <v>953</v>
      </c>
      <c r="J44" s="461">
        <v>1767</v>
      </c>
      <c r="K44" s="884" t="s">
        <v>59</v>
      </c>
      <c r="L44" s="459" t="s">
        <v>280</v>
      </c>
      <c r="M44" s="460">
        <v>620</v>
      </c>
      <c r="N44" s="460">
        <v>727</v>
      </c>
      <c r="O44" s="461">
        <v>1347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1</v>
      </c>
      <c r="N45" s="460">
        <v>3</v>
      </c>
      <c r="O45" s="461">
        <v>4</v>
      </c>
    </row>
    <row r="46" spans="1:15" ht="17.25" customHeight="1" x14ac:dyDescent="0.15">
      <c r="A46" s="877"/>
      <c r="B46" s="459" t="s">
        <v>69</v>
      </c>
      <c r="C46" s="460">
        <v>1570</v>
      </c>
      <c r="D46" s="460">
        <v>1728</v>
      </c>
      <c r="E46" s="461">
        <v>3298</v>
      </c>
      <c r="F46" s="877"/>
      <c r="G46" s="459" t="s">
        <v>69</v>
      </c>
      <c r="H46" s="460">
        <v>814</v>
      </c>
      <c r="I46" s="460">
        <v>961</v>
      </c>
      <c r="J46" s="461">
        <v>1775</v>
      </c>
      <c r="K46" s="877"/>
      <c r="L46" s="459" t="s">
        <v>69</v>
      </c>
      <c r="M46" s="460">
        <v>621</v>
      </c>
      <c r="N46" s="460">
        <v>730</v>
      </c>
      <c r="O46" s="461">
        <v>1351</v>
      </c>
    </row>
    <row r="47" spans="1:15" ht="17.25" customHeight="1" x14ac:dyDescent="0.15">
      <c r="A47" s="878"/>
      <c r="B47" s="462">
        <v>1493</v>
      </c>
      <c r="C47" s="463">
        <v>2</v>
      </c>
      <c r="D47" s="463">
        <v>4</v>
      </c>
      <c r="E47" s="464">
        <v>1499</v>
      </c>
      <c r="F47" s="878"/>
      <c r="G47" s="462">
        <v>860</v>
      </c>
      <c r="H47" s="463">
        <v>0</v>
      </c>
      <c r="I47" s="463">
        <v>7</v>
      </c>
      <c r="J47" s="464">
        <v>867</v>
      </c>
      <c r="K47" s="878"/>
      <c r="L47" s="462">
        <v>619</v>
      </c>
      <c r="M47" s="463">
        <v>0</v>
      </c>
      <c r="N47" s="463">
        <v>3</v>
      </c>
      <c r="O47" s="464">
        <v>622</v>
      </c>
    </row>
    <row r="48" spans="1:15" ht="17.25" customHeight="1" x14ac:dyDescent="0.15">
      <c r="A48" s="884" t="s">
        <v>16</v>
      </c>
      <c r="B48" s="459" t="s">
        <v>280</v>
      </c>
      <c r="C48" s="460">
        <v>1090</v>
      </c>
      <c r="D48" s="460">
        <v>1123</v>
      </c>
      <c r="E48" s="461">
        <v>2213</v>
      </c>
      <c r="F48" s="884" t="s">
        <v>38</v>
      </c>
      <c r="G48" s="459" t="s">
        <v>280</v>
      </c>
      <c r="H48" s="460">
        <v>763</v>
      </c>
      <c r="I48" s="460">
        <v>826</v>
      </c>
      <c r="J48" s="461">
        <v>1589</v>
      </c>
      <c r="K48" s="884" t="s">
        <v>60</v>
      </c>
      <c r="L48" s="459" t="s">
        <v>280</v>
      </c>
      <c r="M48" s="460">
        <v>253</v>
      </c>
      <c r="N48" s="460">
        <v>286</v>
      </c>
      <c r="O48" s="461">
        <v>539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8</v>
      </c>
      <c r="E49" s="461">
        <v>10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1092</v>
      </c>
      <c r="D50" s="460">
        <v>1131</v>
      </c>
      <c r="E50" s="461">
        <v>2223</v>
      </c>
      <c r="F50" s="877"/>
      <c r="G50" s="459" t="s">
        <v>69</v>
      </c>
      <c r="H50" s="460">
        <v>764</v>
      </c>
      <c r="I50" s="460">
        <v>830</v>
      </c>
      <c r="J50" s="461">
        <v>1594</v>
      </c>
      <c r="K50" s="877"/>
      <c r="L50" s="459" t="s">
        <v>69</v>
      </c>
      <c r="M50" s="460">
        <v>253</v>
      </c>
      <c r="N50" s="460">
        <v>312</v>
      </c>
      <c r="O50" s="461">
        <v>565</v>
      </c>
    </row>
    <row r="51" spans="1:15" ht="17.25" customHeight="1" x14ac:dyDescent="0.15">
      <c r="A51" s="878"/>
      <c r="B51" s="462">
        <v>924</v>
      </c>
      <c r="C51" s="463">
        <v>2</v>
      </c>
      <c r="D51" s="463">
        <v>6</v>
      </c>
      <c r="E51" s="464">
        <v>932</v>
      </c>
      <c r="F51" s="878"/>
      <c r="G51" s="462">
        <v>678</v>
      </c>
      <c r="H51" s="463">
        <v>0</v>
      </c>
      <c r="I51" s="463">
        <v>5</v>
      </c>
      <c r="J51" s="464">
        <v>683</v>
      </c>
      <c r="K51" s="878"/>
      <c r="L51" s="462">
        <v>304</v>
      </c>
      <c r="M51" s="463">
        <v>24</v>
      </c>
      <c r="N51" s="463">
        <v>2</v>
      </c>
      <c r="O51" s="464">
        <v>330</v>
      </c>
    </row>
    <row r="52" spans="1:15" ht="17.25" customHeight="1" x14ac:dyDescent="0.15">
      <c r="A52" s="884" t="s">
        <v>17</v>
      </c>
      <c r="B52" s="459" t="s">
        <v>280</v>
      </c>
      <c r="C52" s="460">
        <v>79</v>
      </c>
      <c r="D52" s="460">
        <v>89</v>
      </c>
      <c r="E52" s="461">
        <v>168</v>
      </c>
      <c r="F52" s="884" t="s">
        <v>39</v>
      </c>
      <c r="G52" s="459" t="s">
        <v>280</v>
      </c>
      <c r="H52" s="460">
        <v>2036</v>
      </c>
      <c r="I52" s="460">
        <v>2222</v>
      </c>
      <c r="J52" s="461">
        <v>4258</v>
      </c>
      <c r="K52" s="884" t="s">
        <v>61</v>
      </c>
      <c r="L52" s="459" t="s">
        <v>280</v>
      </c>
      <c r="M52" s="460">
        <v>183</v>
      </c>
      <c r="N52" s="460">
        <v>219</v>
      </c>
      <c r="O52" s="461">
        <v>402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10</v>
      </c>
      <c r="I53" s="460">
        <v>21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79</v>
      </c>
      <c r="D54" s="460">
        <v>117</v>
      </c>
      <c r="E54" s="461">
        <v>196</v>
      </c>
      <c r="F54" s="877"/>
      <c r="G54" s="459" t="s">
        <v>69</v>
      </c>
      <c r="H54" s="460">
        <v>2046</v>
      </c>
      <c r="I54" s="460">
        <v>2243</v>
      </c>
      <c r="J54" s="461">
        <v>4289</v>
      </c>
      <c r="K54" s="877"/>
      <c r="L54" s="459" t="s">
        <v>69</v>
      </c>
      <c r="M54" s="460">
        <v>183</v>
      </c>
      <c r="N54" s="460">
        <v>219</v>
      </c>
      <c r="O54" s="461">
        <v>402</v>
      </c>
    </row>
    <row r="55" spans="1:15" ht="17.25" customHeight="1" x14ac:dyDescent="0.15">
      <c r="A55" s="878"/>
      <c r="B55" s="462">
        <v>81</v>
      </c>
      <c r="C55" s="463">
        <v>28</v>
      </c>
      <c r="D55" s="463">
        <v>0</v>
      </c>
      <c r="E55" s="464">
        <v>109</v>
      </c>
      <c r="F55" s="878"/>
      <c r="G55" s="462">
        <v>1923</v>
      </c>
      <c r="H55" s="463">
        <v>8</v>
      </c>
      <c r="I55" s="463">
        <v>15</v>
      </c>
      <c r="J55" s="464">
        <v>1946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133</v>
      </c>
      <c r="D56" s="460">
        <v>121</v>
      </c>
      <c r="E56" s="461">
        <v>254</v>
      </c>
      <c r="F56" s="884" t="s">
        <v>40</v>
      </c>
      <c r="G56" s="459" t="s">
        <v>280</v>
      </c>
      <c r="H56" s="460">
        <v>1793</v>
      </c>
      <c r="I56" s="460">
        <v>2062</v>
      </c>
      <c r="J56" s="461">
        <v>3855</v>
      </c>
      <c r="K56" s="884" t="s">
        <v>62</v>
      </c>
      <c r="L56" s="459" t="s">
        <v>280</v>
      </c>
      <c r="M56" s="460">
        <v>544</v>
      </c>
      <c r="N56" s="460">
        <v>592</v>
      </c>
      <c r="O56" s="461">
        <v>1136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0</v>
      </c>
      <c r="N57" s="460">
        <v>2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133</v>
      </c>
      <c r="D58" s="460">
        <v>121</v>
      </c>
      <c r="E58" s="461">
        <v>254</v>
      </c>
      <c r="F58" s="877"/>
      <c r="G58" s="459" t="s">
        <v>69</v>
      </c>
      <c r="H58" s="460">
        <v>1793</v>
      </c>
      <c r="I58" s="460">
        <v>2069</v>
      </c>
      <c r="J58" s="461">
        <v>3862</v>
      </c>
      <c r="K58" s="877"/>
      <c r="L58" s="459" t="s">
        <v>69</v>
      </c>
      <c r="M58" s="460">
        <v>544</v>
      </c>
      <c r="N58" s="460">
        <v>594</v>
      </c>
      <c r="O58" s="461">
        <v>1138</v>
      </c>
    </row>
    <row r="59" spans="1:15" ht="17.25" customHeight="1" x14ac:dyDescent="0.15">
      <c r="A59" s="878"/>
      <c r="B59" s="462">
        <v>119</v>
      </c>
      <c r="C59" s="463">
        <v>0</v>
      </c>
      <c r="D59" s="463">
        <v>0</v>
      </c>
      <c r="E59" s="464">
        <v>119</v>
      </c>
      <c r="F59" s="878"/>
      <c r="G59" s="462">
        <v>1677</v>
      </c>
      <c r="H59" s="463">
        <v>0</v>
      </c>
      <c r="I59" s="463">
        <v>7</v>
      </c>
      <c r="J59" s="464">
        <v>1684</v>
      </c>
      <c r="K59" s="878"/>
      <c r="L59" s="462">
        <v>567</v>
      </c>
      <c r="M59" s="463">
        <v>1</v>
      </c>
      <c r="N59" s="463">
        <v>1</v>
      </c>
      <c r="O59" s="464">
        <v>569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66</v>
      </c>
      <c r="E60" s="461">
        <v>127</v>
      </c>
      <c r="F60" s="884" t="s">
        <v>41</v>
      </c>
      <c r="G60" s="459" t="s">
        <v>280</v>
      </c>
      <c r="H60" s="460">
        <v>1622</v>
      </c>
      <c r="I60" s="460">
        <v>1766</v>
      </c>
      <c r="J60" s="461">
        <v>3388</v>
      </c>
      <c r="K60" s="884" t="s">
        <v>63</v>
      </c>
      <c r="L60" s="459" t="s">
        <v>280</v>
      </c>
      <c r="M60" s="460">
        <v>219</v>
      </c>
      <c r="N60" s="460">
        <v>229</v>
      </c>
      <c r="O60" s="461">
        <v>448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1</v>
      </c>
      <c r="I61" s="460">
        <v>11</v>
      </c>
      <c r="J61" s="461">
        <v>12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67</v>
      </c>
      <c r="E62" s="461">
        <v>128</v>
      </c>
      <c r="F62" s="877"/>
      <c r="G62" s="459" t="s">
        <v>69</v>
      </c>
      <c r="H62" s="460">
        <v>1623</v>
      </c>
      <c r="I62" s="460">
        <v>1777</v>
      </c>
      <c r="J62" s="461">
        <v>3400</v>
      </c>
      <c r="K62" s="877"/>
      <c r="L62" s="459" t="s">
        <v>69</v>
      </c>
      <c r="M62" s="460">
        <v>219</v>
      </c>
      <c r="N62" s="460">
        <v>229</v>
      </c>
      <c r="O62" s="461">
        <v>448</v>
      </c>
    </row>
    <row r="63" spans="1:15" ht="17.25" customHeight="1" x14ac:dyDescent="0.15">
      <c r="A63" s="878"/>
      <c r="B63" s="462">
        <v>61</v>
      </c>
      <c r="C63" s="463">
        <v>1</v>
      </c>
      <c r="D63" s="463">
        <v>0</v>
      </c>
      <c r="E63" s="464">
        <v>62</v>
      </c>
      <c r="F63" s="878"/>
      <c r="G63" s="462">
        <v>1456</v>
      </c>
      <c r="H63" s="463">
        <v>9</v>
      </c>
      <c r="I63" s="463">
        <v>2</v>
      </c>
      <c r="J63" s="464">
        <v>1467</v>
      </c>
      <c r="K63" s="878"/>
      <c r="L63" s="462">
        <v>228</v>
      </c>
      <c r="M63" s="463">
        <v>0</v>
      </c>
      <c r="N63" s="463">
        <v>0</v>
      </c>
      <c r="O63" s="464">
        <v>228</v>
      </c>
    </row>
    <row r="64" spans="1:15" ht="17.25" customHeight="1" x14ac:dyDescent="0.15">
      <c r="A64" s="884" t="s">
        <v>20</v>
      </c>
      <c r="B64" s="459" t="s">
        <v>280</v>
      </c>
      <c r="C64" s="460">
        <v>284</v>
      </c>
      <c r="D64" s="460">
        <v>271</v>
      </c>
      <c r="E64" s="461">
        <v>555</v>
      </c>
      <c r="F64" s="884" t="s">
        <v>42</v>
      </c>
      <c r="G64" s="459" t="s">
        <v>280</v>
      </c>
      <c r="H64" s="460">
        <v>551</v>
      </c>
      <c r="I64" s="460">
        <v>565</v>
      </c>
      <c r="J64" s="461">
        <v>1116</v>
      </c>
      <c r="K64" s="884" t="s">
        <v>64</v>
      </c>
      <c r="L64" s="459" t="s">
        <v>280</v>
      </c>
      <c r="M64" s="460">
        <v>532</v>
      </c>
      <c r="N64" s="460">
        <v>528</v>
      </c>
      <c r="O64" s="461">
        <v>1060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1</v>
      </c>
      <c r="N65" s="460">
        <v>1</v>
      </c>
      <c r="O65" s="461">
        <v>2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273</v>
      </c>
      <c r="E66" s="461">
        <v>558</v>
      </c>
      <c r="F66" s="877"/>
      <c r="G66" s="459" t="s">
        <v>69</v>
      </c>
      <c r="H66" s="460">
        <v>551</v>
      </c>
      <c r="I66" s="460">
        <v>566</v>
      </c>
      <c r="J66" s="461">
        <v>1117</v>
      </c>
      <c r="K66" s="877"/>
      <c r="L66" s="459" t="s">
        <v>69</v>
      </c>
      <c r="M66" s="460">
        <v>533</v>
      </c>
      <c r="N66" s="460">
        <v>529</v>
      </c>
      <c r="O66" s="461">
        <v>1062</v>
      </c>
    </row>
    <row r="67" spans="1:15" ht="17.25" customHeight="1" x14ac:dyDescent="0.15">
      <c r="A67" s="878"/>
      <c r="B67" s="462">
        <v>246</v>
      </c>
      <c r="C67" s="463">
        <v>0</v>
      </c>
      <c r="D67" s="463">
        <v>2</v>
      </c>
      <c r="E67" s="464">
        <v>248</v>
      </c>
      <c r="F67" s="878"/>
      <c r="G67" s="462">
        <v>523</v>
      </c>
      <c r="H67" s="463">
        <v>0</v>
      </c>
      <c r="I67" s="463">
        <v>1</v>
      </c>
      <c r="J67" s="464">
        <v>524</v>
      </c>
      <c r="K67" s="878"/>
      <c r="L67" s="462">
        <v>457</v>
      </c>
      <c r="M67" s="463">
        <v>2</v>
      </c>
      <c r="N67" s="463">
        <v>0</v>
      </c>
      <c r="O67" s="464">
        <v>459</v>
      </c>
    </row>
    <row r="68" spans="1:15" ht="17.25" customHeight="1" x14ac:dyDescent="0.15">
      <c r="A68" s="884" t="s">
        <v>21</v>
      </c>
      <c r="B68" s="459" t="s">
        <v>280</v>
      </c>
      <c r="C68" s="460">
        <v>243</v>
      </c>
      <c r="D68" s="460">
        <v>284</v>
      </c>
      <c r="E68" s="461">
        <v>527</v>
      </c>
      <c r="F68" s="884" t="s">
        <v>43</v>
      </c>
      <c r="G68" s="459" t="s">
        <v>280</v>
      </c>
      <c r="H68" s="460">
        <v>905</v>
      </c>
      <c r="I68" s="460">
        <v>935</v>
      </c>
      <c r="J68" s="461">
        <v>1840</v>
      </c>
      <c r="K68" s="884" t="s">
        <v>65</v>
      </c>
      <c r="L68" s="459" t="s">
        <v>280</v>
      </c>
      <c r="M68" s="460">
        <v>210</v>
      </c>
      <c r="N68" s="460">
        <v>232</v>
      </c>
      <c r="O68" s="461">
        <v>442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4</v>
      </c>
      <c r="E69" s="461">
        <v>6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245</v>
      </c>
      <c r="D70" s="460">
        <v>288</v>
      </c>
      <c r="E70" s="461">
        <v>533</v>
      </c>
      <c r="F70" s="877"/>
      <c r="G70" s="459" t="s">
        <v>69</v>
      </c>
      <c r="H70" s="460">
        <v>905</v>
      </c>
      <c r="I70" s="460">
        <v>937</v>
      </c>
      <c r="J70" s="461">
        <v>1842</v>
      </c>
      <c r="K70" s="877"/>
      <c r="L70" s="459" t="s">
        <v>69</v>
      </c>
      <c r="M70" s="460">
        <v>210</v>
      </c>
      <c r="N70" s="460">
        <v>238</v>
      </c>
      <c r="O70" s="461">
        <v>448</v>
      </c>
    </row>
    <row r="71" spans="1:15" ht="17.25" customHeight="1" x14ac:dyDescent="0.15">
      <c r="A71" s="878"/>
      <c r="B71" s="462">
        <v>227</v>
      </c>
      <c r="C71" s="463">
        <v>0</v>
      </c>
      <c r="D71" s="463">
        <v>3</v>
      </c>
      <c r="E71" s="464">
        <v>230</v>
      </c>
      <c r="F71" s="878"/>
      <c r="G71" s="462">
        <v>797</v>
      </c>
      <c r="H71" s="463">
        <v>0</v>
      </c>
      <c r="I71" s="463">
        <v>2</v>
      </c>
      <c r="J71" s="464">
        <v>799</v>
      </c>
      <c r="K71" s="878"/>
      <c r="L71" s="462">
        <v>186</v>
      </c>
      <c r="M71" s="463">
        <v>5</v>
      </c>
      <c r="N71" s="463">
        <v>1</v>
      </c>
      <c r="O71" s="464">
        <v>192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266</v>
      </c>
      <c r="E72" s="461">
        <v>499</v>
      </c>
      <c r="F72" s="884" t="s">
        <v>44</v>
      </c>
      <c r="G72" s="459" t="s">
        <v>280</v>
      </c>
      <c r="H72" s="460">
        <v>777</v>
      </c>
      <c r="I72" s="460">
        <v>810</v>
      </c>
      <c r="J72" s="461">
        <v>1587</v>
      </c>
      <c r="K72" s="884" t="s">
        <v>66</v>
      </c>
      <c r="L72" s="459" t="s">
        <v>280</v>
      </c>
      <c r="M72" s="460">
        <v>263</v>
      </c>
      <c r="N72" s="460">
        <v>291</v>
      </c>
      <c r="O72" s="461">
        <v>554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266</v>
      </c>
      <c r="E74" s="461">
        <v>499</v>
      </c>
      <c r="F74" s="877"/>
      <c r="G74" s="459" t="s">
        <v>69</v>
      </c>
      <c r="H74" s="460">
        <v>777</v>
      </c>
      <c r="I74" s="460">
        <v>810</v>
      </c>
      <c r="J74" s="461">
        <v>1587</v>
      </c>
      <c r="K74" s="877"/>
      <c r="L74" s="459" t="s">
        <v>69</v>
      </c>
      <c r="M74" s="460">
        <v>265</v>
      </c>
      <c r="N74" s="460">
        <v>291</v>
      </c>
      <c r="O74" s="461">
        <v>556</v>
      </c>
    </row>
    <row r="75" spans="1:15" ht="17.25" customHeight="1" x14ac:dyDescent="0.15">
      <c r="A75" s="878"/>
      <c r="B75" s="462">
        <v>220</v>
      </c>
      <c r="C75" s="463">
        <v>0</v>
      </c>
      <c r="D75" s="463">
        <v>0</v>
      </c>
      <c r="E75" s="464">
        <v>220</v>
      </c>
      <c r="F75" s="878"/>
      <c r="G75" s="462">
        <v>621</v>
      </c>
      <c r="H75" s="463">
        <v>0</v>
      </c>
      <c r="I75" s="463">
        <v>0</v>
      </c>
      <c r="J75" s="464">
        <v>621</v>
      </c>
      <c r="K75" s="878"/>
      <c r="L75" s="462">
        <v>230</v>
      </c>
      <c r="M75" s="463">
        <v>1</v>
      </c>
      <c r="N75" s="463">
        <v>1</v>
      </c>
      <c r="O75" s="464">
        <v>232</v>
      </c>
    </row>
    <row r="76" spans="1:15" ht="17.25" customHeight="1" x14ac:dyDescent="0.15">
      <c r="A76" s="884" t="s">
        <v>23</v>
      </c>
      <c r="B76" s="459" t="s">
        <v>280</v>
      </c>
      <c r="C76" s="460">
        <v>504</v>
      </c>
      <c r="D76" s="460">
        <v>594</v>
      </c>
      <c r="E76" s="461">
        <v>1098</v>
      </c>
      <c r="F76" s="884" t="s">
        <v>45</v>
      </c>
      <c r="G76" s="459" t="s">
        <v>280</v>
      </c>
      <c r="H76" s="460">
        <v>537</v>
      </c>
      <c r="I76" s="460">
        <v>591</v>
      </c>
      <c r="J76" s="461">
        <v>1128</v>
      </c>
      <c r="K76" s="884" t="s">
        <v>67</v>
      </c>
      <c r="L76" s="459" t="s">
        <v>280</v>
      </c>
      <c r="M76" s="460">
        <v>294</v>
      </c>
      <c r="N76" s="460">
        <v>280</v>
      </c>
      <c r="O76" s="461">
        <v>574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7</v>
      </c>
      <c r="O77" s="461">
        <v>7</v>
      </c>
    </row>
    <row r="78" spans="1:15" ht="17.25" customHeight="1" x14ac:dyDescent="0.15">
      <c r="A78" s="877"/>
      <c r="B78" s="459" t="s">
        <v>69</v>
      </c>
      <c r="C78" s="460">
        <v>505</v>
      </c>
      <c r="D78" s="460">
        <v>594</v>
      </c>
      <c r="E78" s="461">
        <v>1099</v>
      </c>
      <c r="F78" s="877"/>
      <c r="G78" s="459" t="s">
        <v>69</v>
      </c>
      <c r="H78" s="460">
        <v>537</v>
      </c>
      <c r="I78" s="460">
        <v>591</v>
      </c>
      <c r="J78" s="461">
        <v>1128</v>
      </c>
      <c r="K78" s="877"/>
      <c r="L78" s="459" t="s">
        <v>69</v>
      </c>
      <c r="M78" s="460">
        <v>294</v>
      </c>
      <c r="N78" s="460">
        <v>287</v>
      </c>
      <c r="O78" s="461">
        <v>581</v>
      </c>
    </row>
    <row r="79" spans="1:15" ht="17.25" customHeight="1" x14ac:dyDescent="0.15">
      <c r="A79" s="878"/>
      <c r="B79" s="462">
        <v>476</v>
      </c>
      <c r="C79" s="463">
        <v>0</v>
      </c>
      <c r="D79" s="463">
        <v>1</v>
      </c>
      <c r="E79" s="464">
        <v>477</v>
      </c>
      <c r="F79" s="878"/>
      <c r="G79" s="462">
        <v>570</v>
      </c>
      <c r="H79" s="463">
        <v>0</v>
      </c>
      <c r="I79" s="463">
        <v>0</v>
      </c>
      <c r="J79" s="464">
        <v>570</v>
      </c>
      <c r="K79" s="878"/>
      <c r="L79" s="462">
        <v>212</v>
      </c>
      <c r="M79" s="463">
        <v>6</v>
      </c>
      <c r="N79" s="463">
        <v>1</v>
      </c>
      <c r="O79" s="464">
        <v>219</v>
      </c>
    </row>
    <row r="80" spans="1:15" ht="17.25" customHeight="1" x14ac:dyDescent="0.15">
      <c r="A80" s="884" t="s">
        <v>24</v>
      </c>
      <c r="B80" s="459" t="s">
        <v>280</v>
      </c>
      <c r="C80" s="460">
        <v>341</v>
      </c>
      <c r="D80" s="460">
        <v>365</v>
      </c>
      <c r="E80" s="461">
        <v>706</v>
      </c>
      <c r="F80" s="884" t="s">
        <v>46</v>
      </c>
      <c r="G80" s="459" t="s">
        <v>280</v>
      </c>
      <c r="H80" s="460">
        <v>269</v>
      </c>
      <c r="I80" s="460">
        <v>266</v>
      </c>
      <c r="J80" s="461">
        <v>535</v>
      </c>
      <c r="K80" s="884" t="s">
        <v>68</v>
      </c>
      <c r="L80" s="459" t="s">
        <v>280</v>
      </c>
      <c r="M80" s="460">
        <v>152</v>
      </c>
      <c r="N80" s="460">
        <v>161</v>
      </c>
      <c r="O80" s="461">
        <v>313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341</v>
      </c>
      <c r="D82" s="460">
        <v>365</v>
      </c>
      <c r="E82" s="461">
        <v>706</v>
      </c>
      <c r="F82" s="877"/>
      <c r="G82" s="459" t="s">
        <v>69</v>
      </c>
      <c r="H82" s="460">
        <v>269</v>
      </c>
      <c r="I82" s="460">
        <v>266</v>
      </c>
      <c r="J82" s="461">
        <v>535</v>
      </c>
      <c r="K82" s="877"/>
      <c r="L82" s="459" t="s">
        <v>69</v>
      </c>
      <c r="M82" s="460">
        <v>152</v>
      </c>
      <c r="N82" s="460">
        <v>161</v>
      </c>
      <c r="O82" s="461">
        <v>313</v>
      </c>
    </row>
    <row r="83" spans="1:20" ht="17.25" customHeight="1" x14ac:dyDescent="0.15">
      <c r="A83" s="878"/>
      <c r="B83" s="462">
        <v>306</v>
      </c>
      <c r="C83" s="463">
        <v>0</v>
      </c>
      <c r="D83" s="463">
        <v>0</v>
      </c>
      <c r="E83" s="464">
        <v>306</v>
      </c>
      <c r="F83" s="878"/>
      <c r="G83" s="462">
        <v>281</v>
      </c>
      <c r="H83" s="463">
        <v>0</v>
      </c>
      <c r="I83" s="463">
        <v>0</v>
      </c>
      <c r="J83" s="464">
        <v>281</v>
      </c>
      <c r="K83" s="878"/>
      <c r="L83" s="462">
        <v>133</v>
      </c>
      <c r="M83" s="463">
        <v>0</v>
      </c>
      <c r="N83" s="463">
        <v>0</v>
      </c>
      <c r="O83" s="464">
        <v>133</v>
      </c>
    </row>
    <row r="84" spans="1:20" ht="17.25" customHeight="1" x14ac:dyDescent="0.15">
      <c r="A84" s="884" t="s">
        <v>25</v>
      </c>
      <c r="B84" s="459" t="s">
        <v>280</v>
      </c>
      <c r="C84" s="460">
        <v>1159</v>
      </c>
      <c r="D84" s="460">
        <v>1276</v>
      </c>
      <c r="E84" s="461">
        <v>2435</v>
      </c>
      <c r="F84" s="884" t="s">
        <v>47</v>
      </c>
      <c r="G84" s="459" t="s">
        <v>280</v>
      </c>
      <c r="H84" s="460">
        <v>217</v>
      </c>
      <c r="I84" s="460">
        <v>250</v>
      </c>
      <c r="J84" s="461">
        <v>467</v>
      </c>
      <c r="K84" s="899" t="s">
        <v>384</v>
      </c>
      <c r="L84" s="459" t="s">
        <v>280</v>
      </c>
      <c r="M84" s="460">
        <v>254</v>
      </c>
      <c r="N84" s="460">
        <v>268</v>
      </c>
      <c r="O84" s="461">
        <v>522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1161</v>
      </c>
      <c r="D86" s="460">
        <v>1278</v>
      </c>
      <c r="E86" s="461">
        <v>2439</v>
      </c>
      <c r="F86" s="877"/>
      <c r="G86" s="459" t="s">
        <v>69</v>
      </c>
      <c r="H86" s="460">
        <v>217</v>
      </c>
      <c r="I86" s="460">
        <v>250</v>
      </c>
      <c r="J86" s="461">
        <v>467</v>
      </c>
      <c r="K86" s="900"/>
      <c r="L86" s="459" t="s">
        <v>69</v>
      </c>
      <c r="M86" s="460">
        <v>255</v>
      </c>
      <c r="N86" s="460">
        <v>269</v>
      </c>
      <c r="O86" s="461">
        <v>524</v>
      </c>
    </row>
    <row r="87" spans="1:20" ht="17.25" customHeight="1" thickBot="1" x14ac:dyDescent="0.2">
      <c r="A87" s="878"/>
      <c r="B87" s="462">
        <v>1055</v>
      </c>
      <c r="C87" s="463">
        <v>0</v>
      </c>
      <c r="D87" s="463">
        <v>3</v>
      </c>
      <c r="E87" s="464">
        <v>1058</v>
      </c>
      <c r="F87" s="878"/>
      <c r="G87" s="462">
        <v>228</v>
      </c>
      <c r="H87" s="463">
        <v>0</v>
      </c>
      <c r="I87" s="463">
        <v>0</v>
      </c>
      <c r="J87" s="464">
        <v>228</v>
      </c>
      <c r="K87" s="901"/>
      <c r="L87" s="462">
        <v>203</v>
      </c>
      <c r="M87" s="463">
        <v>1</v>
      </c>
      <c r="N87" s="463">
        <v>0</v>
      </c>
      <c r="O87" s="464">
        <v>204</v>
      </c>
    </row>
    <row r="88" spans="1:20" ht="17.25" customHeight="1" x14ac:dyDescent="0.15">
      <c r="A88" s="902" t="s">
        <v>26</v>
      </c>
      <c r="B88" s="459" t="s">
        <v>280</v>
      </c>
      <c r="C88" s="460">
        <v>3865</v>
      </c>
      <c r="D88" s="460">
        <v>4197</v>
      </c>
      <c r="E88" s="461">
        <v>8062</v>
      </c>
      <c r="F88" s="884" t="s">
        <v>48</v>
      </c>
      <c r="G88" s="459" t="s">
        <v>280</v>
      </c>
      <c r="H88" s="460">
        <v>138</v>
      </c>
      <c r="I88" s="460">
        <v>176</v>
      </c>
      <c r="J88" s="461">
        <v>314</v>
      </c>
      <c r="K88" s="904" t="s">
        <v>108</v>
      </c>
      <c r="L88" s="456" t="s">
        <v>280</v>
      </c>
      <c r="M88" s="457">
        <v>34434</v>
      </c>
      <c r="N88" s="457">
        <v>37187</v>
      </c>
      <c r="O88" s="468">
        <v>71621</v>
      </c>
    </row>
    <row r="89" spans="1:20" ht="17.25" customHeight="1" x14ac:dyDescent="0.15">
      <c r="A89" s="888"/>
      <c r="B89" s="459" t="s">
        <v>281</v>
      </c>
      <c r="C89" s="460">
        <v>28</v>
      </c>
      <c r="D89" s="460">
        <v>36</v>
      </c>
      <c r="E89" s="461">
        <v>64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81</v>
      </c>
      <c r="N89" s="470">
        <v>264</v>
      </c>
      <c r="O89" s="471">
        <v>345</v>
      </c>
    </row>
    <row r="90" spans="1:20" ht="17.25" customHeight="1" x14ac:dyDescent="0.15">
      <c r="A90" s="888"/>
      <c r="B90" s="459" t="s">
        <v>69</v>
      </c>
      <c r="C90" s="460">
        <v>3893</v>
      </c>
      <c r="D90" s="460">
        <v>4233</v>
      </c>
      <c r="E90" s="461">
        <v>8126</v>
      </c>
      <c r="F90" s="877"/>
      <c r="G90" s="459" t="s">
        <v>69</v>
      </c>
      <c r="H90" s="460">
        <v>142</v>
      </c>
      <c r="I90" s="460">
        <v>176</v>
      </c>
      <c r="J90" s="461">
        <v>318</v>
      </c>
      <c r="K90" s="904"/>
      <c r="L90" s="469" t="s">
        <v>69</v>
      </c>
      <c r="M90" s="470">
        <v>34515</v>
      </c>
      <c r="N90" s="470">
        <v>37451</v>
      </c>
      <c r="O90" s="471">
        <v>71966</v>
      </c>
    </row>
    <row r="91" spans="1:20" ht="17.25" customHeight="1" thickBot="1" x14ac:dyDescent="0.2">
      <c r="A91" s="903"/>
      <c r="B91" s="472">
        <v>3523</v>
      </c>
      <c r="C91" s="473">
        <v>20</v>
      </c>
      <c r="D91" s="473">
        <v>20</v>
      </c>
      <c r="E91" s="474">
        <v>3563</v>
      </c>
      <c r="F91" s="886"/>
      <c r="G91" s="472">
        <v>167</v>
      </c>
      <c r="H91" s="473">
        <v>3</v>
      </c>
      <c r="I91" s="473">
        <v>1</v>
      </c>
      <c r="J91" s="474">
        <v>171</v>
      </c>
      <c r="K91" s="905"/>
      <c r="L91" s="472">
        <v>32770</v>
      </c>
      <c r="M91" s="473">
        <v>161</v>
      </c>
      <c r="N91" s="473">
        <v>131</v>
      </c>
      <c r="O91" s="475">
        <v>33062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475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1618</v>
      </c>
      <c r="D95" s="457">
        <v>1886</v>
      </c>
      <c r="E95" s="458">
        <v>3504</v>
      </c>
      <c r="F95" s="879" t="s">
        <v>476</v>
      </c>
      <c r="G95" s="456" t="s">
        <v>280</v>
      </c>
      <c r="H95" s="457">
        <v>1428</v>
      </c>
      <c r="I95" s="457">
        <v>1532</v>
      </c>
      <c r="J95" s="458">
        <v>2960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1618</v>
      </c>
      <c r="D97" s="470">
        <v>1890</v>
      </c>
      <c r="E97" s="480">
        <v>3508</v>
      </c>
      <c r="F97" s="880"/>
      <c r="G97" s="469" t="s">
        <v>69</v>
      </c>
      <c r="H97" s="470">
        <v>1429</v>
      </c>
      <c r="I97" s="470">
        <v>1533</v>
      </c>
      <c r="J97" s="480">
        <v>2962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1733</v>
      </c>
      <c r="C98" s="463">
        <v>2</v>
      </c>
      <c r="D98" s="463">
        <v>2</v>
      </c>
      <c r="E98" s="464">
        <v>1737</v>
      </c>
      <c r="F98" s="881"/>
      <c r="G98" s="462">
        <v>1424</v>
      </c>
      <c r="H98" s="463">
        <v>1</v>
      </c>
      <c r="I98" s="463">
        <v>1</v>
      </c>
      <c r="J98" s="464">
        <v>1426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477</v>
      </c>
      <c r="B99" s="459" t="s">
        <v>280</v>
      </c>
      <c r="C99" s="460">
        <v>103</v>
      </c>
      <c r="D99" s="460">
        <v>119</v>
      </c>
      <c r="E99" s="461">
        <v>222</v>
      </c>
      <c r="F99" s="885"/>
      <c r="G99" s="489"/>
      <c r="H99" s="490"/>
      <c r="I99" s="490"/>
      <c r="J99" s="491"/>
      <c r="K99" s="892" t="s">
        <v>478</v>
      </c>
      <c r="L99" s="459" t="s">
        <v>280</v>
      </c>
      <c r="M99" s="460">
        <v>3149</v>
      </c>
      <c r="N99" s="460">
        <v>3537</v>
      </c>
      <c r="O99" s="461">
        <v>6686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103</v>
      </c>
      <c r="D101" s="470">
        <v>119</v>
      </c>
      <c r="E101" s="480">
        <v>222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3150</v>
      </c>
      <c r="N101" s="470">
        <v>3542</v>
      </c>
      <c r="O101" s="480">
        <v>6692</v>
      </c>
    </row>
    <row r="102" spans="1:15" ht="15" customHeight="1" thickBot="1" x14ac:dyDescent="0.2">
      <c r="A102" s="886"/>
      <c r="B102" s="472">
        <v>120</v>
      </c>
      <c r="C102" s="473">
        <v>0</v>
      </c>
      <c r="D102" s="473">
        <v>0</v>
      </c>
      <c r="E102" s="474">
        <v>120</v>
      </c>
      <c r="F102" s="907"/>
      <c r="G102" s="493"/>
      <c r="H102" s="494"/>
      <c r="I102" s="494"/>
      <c r="J102" s="495"/>
      <c r="K102" s="883"/>
      <c r="L102" s="472">
        <v>3277</v>
      </c>
      <c r="M102" s="473">
        <v>3</v>
      </c>
      <c r="N102" s="473">
        <v>3</v>
      </c>
      <c r="O102" s="474">
        <v>3283</v>
      </c>
    </row>
    <row r="103" spans="1:15" ht="15" customHeight="1" x14ac:dyDescent="0.15">
      <c r="A103" s="876" t="s">
        <v>74</v>
      </c>
      <c r="B103" s="456" t="s">
        <v>280</v>
      </c>
      <c r="C103" s="457">
        <v>1173</v>
      </c>
      <c r="D103" s="457">
        <v>1299</v>
      </c>
      <c r="E103" s="458">
        <v>2472</v>
      </c>
      <c r="F103" s="879" t="s">
        <v>75</v>
      </c>
      <c r="G103" s="456" t="s">
        <v>280</v>
      </c>
      <c r="H103" s="457">
        <v>1151</v>
      </c>
      <c r="I103" s="457">
        <v>1316</v>
      </c>
      <c r="J103" s="458">
        <v>2467</v>
      </c>
      <c r="K103" s="893" t="s">
        <v>76</v>
      </c>
      <c r="L103" s="456" t="s">
        <v>280</v>
      </c>
      <c r="M103" s="457">
        <v>2324</v>
      </c>
      <c r="N103" s="457">
        <v>2615</v>
      </c>
      <c r="O103" s="458">
        <v>4939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1173</v>
      </c>
      <c r="D105" s="470">
        <v>1304</v>
      </c>
      <c r="E105" s="480">
        <v>2477</v>
      </c>
      <c r="F105" s="880"/>
      <c r="G105" s="469" t="s">
        <v>69</v>
      </c>
      <c r="H105" s="470">
        <v>1153</v>
      </c>
      <c r="I105" s="470">
        <v>1321</v>
      </c>
      <c r="J105" s="480">
        <v>2474</v>
      </c>
      <c r="K105" s="882"/>
      <c r="L105" s="469" t="s">
        <v>69</v>
      </c>
      <c r="M105" s="470">
        <v>2326</v>
      </c>
      <c r="N105" s="470">
        <v>2625</v>
      </c>
      <c r="O105" s="480">
        <v>4951</v>
      </c>
    </row>
    <row r="106" spans="1:15" ht="15" customHeight="1" thickBot="1" x14ac:dyDescent="0.2">
      <c r="A106" s="886"/>
      <c r="B106" s="472">
        <v>1259</v>
      </c>
      <c r="C106" s="473">
        <v>0</v>
      </c>
      <c r="D106" s="473">
        <v>4</v>
      </c>
      <c r="E106" s="474">
        <v>1263</v>
      </c>
      <c r="F106" s="887"/>
      <c r="G106" s="472">
        <v>1193</v>
      </c>
      <c r="H106" s="473">
        <v>1</v>
      </c>
      <c r="I106" s="473">
        <v>5</v>
      </c>
      <c r="J106" s="474">
        <v>1199</v>
      </c>
      <c r="K106" s="883"/>
      <c r="L106" s="472">
        <v>2452</v>
      </c>
      <c r="M106" s="473">
        <v>1</v>
      </c>
      <c r="N106" s="473">
        <v>9</v>
      </c>
      <c r="O106" s="474">
        <v>2462</v>
      </c>
    </row>
    <row r="107" spans="1:15" ht="15" customHeight="1" x14ac:dyDescent="0.15">
      <c r="A107" s="876" t="s">
        <v>140</v>
      </c>
      <c r="B107" s="456" t="s">
        <v>280</v>
      </c>
      <c r="C107" s="457">
        <v>1676</v>
      </c>
      <c r="D107" s="457">
        <v>1795</v>
      </c>
      <c r="E107" s="458">
        <v>3471</v>
      </c>
      <c r="F107" s="879" t="s">
        <v>143</v>
      </c>
      <c r="G107" s="456" t="s">
        <v>280</v>
      </c>
      <c r="H107" s="457">
        <v>185</v>
      </c>
      <c r="I107" s="457">
        <v>210</v>
      </c>
      <c r="J107" s="458">
        <v>395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1678</v>
      </c>
      <c r="D109" s="470">
        <v>1798</v>
      </c>
      <c r="E109" s="480">
        <v>3476</v>
      </c>
      <c r="F109" s="880"/>
      <c r="G109" s="469" t="s">
        <v>69</v>
      </c>
      <c r="H109" s="470">
        <v>185</v>
      </c>
      <c r="I109" s="470">
        <v>211</v>
      </c>
      <c r="J109" s="480">
        <v>396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1438</v>
      </c>
      <c r="C110" s="463">
        <v>0</v>
      </c>
      <c r="D110" s="463">
        <v>4</v>
      </c>
      <c r="E110" s="464">
        <v>1442</v>
      </c>
      <c r="F110" s="881"/>
      <c r="G110" s="462">
        <v>181</v>
      </c>
      <c r="H110" s="463">
        <v>0</v>
      </c>
      <c r="I110" s="463">
        <v>1</v>
      </c>
      <c r="J110" s="464">
        <v>182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279</v>
      </c>
      <c r="D111" s="470">
        <v>305</v>
      </c>
      <c r="E111" s="480">
        <v>584</v>
      </c>
      <c r="F111" s="885" t="s">
        <v>144</v>
      </c>
      <c r="G111" s="469" t="s">
        <v>280</v>
      </c>
      <c r="H111" s="470">
        <v>88</v>
      </c>
      <c r="I111" s="470">
        <v>100</v>
      </c>
      <c r="J111" s="480">
        <v>188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279</v>
      </c>
      <c r="D113" s="470">
        <v>306</v>
      </c>
      <c r="E113" s="480">
        <v>585</v>
      </c>
      <c r="F113" s="880"/>
      <c r="G113" s="469" t="s">
        <v>69</v>
      </c>
      <c r="H113" s="470">
        <v>88</v>
      </c>
      <c r="I113" s="470">
        <v>100</v>
      </c>
      <c r="J113" s="480">
        <v>188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295</v>
      </c>
      <c r="C114" s="463">
        <v>0</v>
      </c>
      <c r="D114" s="463">
        <v>1</v>
      </c>
      <c r="E114" s="464">
        <v>296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209</v>
      </c>
      <c r="D115" s="470">
        <v>242</v>
      </c>
      <c r="E115" s="480">
        <v>451</v>
      </c>
      <c r="F115" s="885" t="s">
        <v>145</v>
      </c>
      <c r="G115" s="469" t="s">
        <v>280</v>
      </c>
      <c r="H115" s="470">
        <v>140</v>
      </c>
      <c r="I115" s="470">
        <v>168</v>
      </c>
      <c r="J115" s="480">
        <v>308</v>
      </c>
      <c r="K115" s="882" t="s">
        <v>479</v>
      </c>
      <c r="L115" s="469" t="s">
        <v>280</v>
      </c>
      <c r="M115" s="470">
        <v>2577</v>
      </c>
      <c r="N115" s="470">
        <v>2820</v>
      </c>
      <c r="O115" s="480">
        <v>5397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209</v>
      </c>
      <c r="D117" s="470">
        <v>243</v>
      </c>
      <c r="E117" s="480">
        <v>452</v>
      </c>
      <c r="F117" s="880"/>
      <c r="G117" s="469" t="s">
        <v>69</v>
      </c>
      <c r="H117" s="470">
        <v>140</v>
      </c>
      <c r="I117" s="470">
        <v>169</v>
      </c>
      <c r="J117" s="480">
        <v>309</v>
      </c>
      <c r="K117" s="882"/>
      <c r="L117" s="469" t="s">
        <v>69</v>
      </c>
      <c r="M117" s="470">
        <v>2579</v>
      </c>
      <c r="N117" s="470">
        <v>2827</v>
      </c>
      <c r="O117" s="480">
        <v>5406</v>
      </c>
    </row>
    <row r="118" spans="1:15" ht="15" customHeight="1" thickBot="1" x14ac:dyDescent="0.2">
      <c r="A118" s="886"/>
      <c r="B118" s="472">
        <v>219</v>
      </c>
      <c r="C118" s="473">
        <v>0</v>
      </c>
      <c r="D118" s="473">
        <v>1</v>
      </c>
      <c r="E118" s="474">
        <v>220</v>
      </c>
      <c r="F118" s="887"/>
      <c r="G118" s="472">
        <v>175</v>
      </c>
      <c r="H118" s="473">
        <v>0</v>
      </c>
      <c r="I118" s="473">
        <v>1</v>
      </c>
      <c r="J118" s="474">
        <v>176</v>
      </c>
      <c r="K118" s="883"/>
      <c r="L118" s="472">
        <v>2398</v>
      </c>
      <c r="M118" s="473">
        <v>0</v>
      </c>
      <c r="N118" s="473">
        <v>8</v>
      </c>
      <c r="O118" s="474">
        <v>2406</v>
      </c>
    </row>
    <row r="119" spans="1:15" ht="15" customHeight="1" x14ac:dyDescent="0.15">
      <c r="A119" s="877" t="s">
        <v>84</v>
      </c>
      <c r="B119" s="456" t="s">
        <v>280</v>
      </c>
      <c r="C119" s="457">
        <v>514</v>
      </c>
      <c r="D119" s="457">
        <v>601</v>
      </c>
      <c r="E119" s="458">
        <v>1115</v>
      </c>
      <c r="F119" s="880" t="s">
        <v>146</v>
      </c>
      <c r="G119" s="456" t="s">
        <v>280</v>
      </c>
      <c r="H119" s="457">
        <v>321</v>
      </c>
      <c r="I119" s="457">
        <v>418</v>
      </c>
      <c r="J119" s="458">
        <v>739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515</v>
      </c>
      <c r="D121" s="470">
        <v>602</v>
      </c>
      <c r="E121" s="480">
        <v>1117</v>
      </c>
      <c r="F121" s="880"/>
      <c r="G121" s="469" t="s">
        <v>69</v>
      </c>
      <c r="H121" s="470">
        <v>321</v>
      </c>
      <c r="I121" s="470">
        <v>418</v>
      </c>
      <c r="J121" s="480">
        <v>739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550</v>
      </c>
      <c r="C122" s="463">
        <v>1</v>
      </c>
      <c r="D122" s="463">
        <v>1</v>
      </c>
      <c r="E122" s="464">
        <v>552</v>
      </c>
      <c r="F122" s="881"/>
      <c r="G122" s="462">
        <v>342</v>
      </c>
      <c r="H122" s="463">
        <v>0</v>
      </c>
      <c r="I122" s="463">
        <v>0</v>
      </c>
      <c r="J122" s="464">
        <v>342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385</v>
      </c>
      <c r="D123" s="470">
        <v>439</v>
      </c>
      <c r="E123" s="480">
        <v>824</v>
      </c>
      <c r="F123" s="885" t="s">
        <v>87</v>
      </c>
      <c r="G123" s="469" t="s">
        <v>280</v>
      </c>
      <c r="H123" s="470">
        <v>525</v>
      </c>
      <c r="I123" s="470">
        <v>588</v>
      </c>
      <c r="J123" s="480">
        <v>1113</v>
      </c>
      <c r="K123" s="892" t="s">
        <v>480</v>
      </c>
      <c r="L123" s="459" t="s">
        <v>280</v>
      </c>
      <c r="M123" s="460">
        <v>1745</v>
      </c>
      <c r="N123" s="460">
        <v>2046</v>
      </c>
      <c r="O123" s="461">
        <v>3791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385</v>
      </c>
      <c r="D125" s="470">
        <v>439</v>
      </c>
      <c r="E125" s="480">
        <v>824</v>
      </c>
      <c r="F125" s="880"/>
      <c r="G125" s="469" t="s">
        <v>69</v>
      </c>
      <c r="H125" s="470">
        <v>526</v>
      </c>
      <c r="I125" s="470">
        <v>589</v>
      </c>
      <c r="J125" s="480">
        <v>1115</v>
      </c>
      <c r="K125" s="906"/>
      <c r="L125" s="469" t="s">
        <v>69</v>
      </c>
      <c r="M125" s="470">
        <v>1747</v>
      </c>
      <c r="N125" s="470">
        <v>2048</v>
      </c>
      <c r="O125" s="480">
        <v>3795</v>
      </c>
    </row>
    <row r="126" spans="1:15" ht="15" customHeight="1" thickBot="1" x14ac:dyDescent="0.2">
      <c r="A126" s="877"/>
      <c r="B126" s="472">
        <v>388</v>
      </c>
      <c r="C126" s="473">
        <v>0</v>
      </c>
      <c r="D126" s="473">
        <v>0</v>
      </c>
      <c r="E126" s="474">
        <v>388</v>
      </c>
      <c r="F126" s="880"/>
      <c r="G126" s="472">
        <v>529</v>
      </c>
      <c r="H126" s="473">
        <v>1</v>
      </c>
      <c r="I126" s="473">
        <v>1</v>
      </c>
      <c r="J126" s="474">
        <v>531</v>
      </c>
      <c r="K126" s="907"/>
      <c r="L126" s="472">
        <v>1809</v>
      </c>
      <c r="M126" s="473">
        <v>2</v>
      </c>
      <c r="N126" s="473">
        <v>2</v>
      </c>
      <c r="O126" s="474">
        <v>1813</v>
      </c>
    </row>
    <row r="127" spans="1:15" ht="15" customHeight="1" x14ac:dyDescent="0.15">
      <c r="A127" s="876" t="s">
        <v>89</v>
      </c>
      <c r="B127" s="456" t="s">
        <v>280</v>
      </c>
      <c r="C127" s="457">
        <v>596</v>
      </c>
      <c r="D127" s="457">
        <v>608</v>
      </c>
      <c r="E127" s="458">
        <v>1204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596</v>
      </c>
      <c r="N127" s="457">
        <v>608</v>
      </c>
      <c r="O127" s="458">
        <v>1204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597</v>
      </c>
      <c r="D129" s="470">
        <v>609</v>
      </c>
      <c r="E129" s="480">
        <v>1206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597</v>
      </c>
      <c r="N129" s="470">
        <v>609</v>
      </c>
      <c r="O129" s="480">
        <v>1206</v>
      </c>
    </row>
    <row r="130" spans="1:15" ht="15" customHeight="1" thickBot="1" x14ac:dyDescent="0.2">
      <c r="A130" s="886"/>
      <c r="B130" s="472">
        <v>634</v>
      </c>
      <c r="C130" s="473">
        <v>1</v>
      </c>
      <c r="D130" s="473">
        <v>1</v>
      </c>
      <c r="E130" s="474">
        <v>636</v>
      </c>
      <c r="F130" s="887"/>
      <c r="G130" s="493"/>
      <c r="H130" s="494"/>
      <c r="I130" s="494"/>
      <c r="J130" s="495"/>
      <c r="K130" s="883"/>
      <c r="L130" s="472">
        <v>634</v>
      </c>
      <c r="M130" s="473">
        <v>1</v>
      </c>
      <c r="N130" s="473">
        <v>1</v>
      </c>
      <c r="O130" s="474">
        <v>636</v>
      </c>
    </row>
    <row r="131" spans="1:15" ht="15" customHeight="1" x14ac:dyDescent="0.15">
      <c r="A131" s="876" t="s">
        <v>147</v>
      </c>
      <c r="B131" s="456" t="s">
        <v>280</v>
      </c>
      <c r="C131" s="457">
        <v>222</v>
      </c>
      <c r="D131" s="457">
        <v>275</v>
      </c>
      <c r="E131" s="458">
        <v>497</v>
      </c>
      <c r="F131" s="879" t="s">
        <v>151</v>
      </c>
      <c r="G131" s="456" t="s">
        <v>280</v>
      </c>
      <c r="H131" s="457">
        <v>75</v>
      </c>
      <c r="I131" s="457">
        <v>82</v>
      </c>
      <c r="J131" s="458">
        <v>157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222</v>
      </c>
      <c r="D133" s="470">
        <v>275</v>
      </c>
      <c r="E133" s="480">
        <v>497</v>
      </c>
      <c r="F133" s="880"/>
      <c r="G133" s="469" t="s">
        <v>69</v>
      </c>
      <c r="H133" s="470">
        <v>75</v>
      </c>
      <c r="I133" s="470">
        <v>82</v>
      </c>
      <c r="J133" s="480">
        <v>157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299</v>
      </c>
      <c r="C134" s="463">
        <v>0</v>
      </c>
      <c r="D134" s="463">
        <v>0</v>
      </c>
      <c r="E134" s="464">
        <v>299</v>
      </c>
      <c r="F134" s="881"/>
      <c r="G134" s="462">
        <v>93</v>
      </c>
      <c r="H134" s="463">
        <v>0</v>
      </c>
      <c r="I134" s="463">
        <v>0</v>
      </c>
      <c r="J134" s="464">
        <v>93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21</v>
      </c>
      <c r="E135" s="480">
        <v>48</v>
      </c>
      <c r="F135" s="885" t="s">
        <v>152</v>
      </c>
      <c r="G135" s="469" t="s">
        <v>280</v>
      </c>
      <c r="H135" s="470">
        <v>80</v>
      </c>
      <c r="I135" s="470">
        <v>81</v>
      </c>
      <c r="J135" s="480">
        <v>161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21</v>
      </c>
      <c r="E137" s="480">
        <v>48</v>
      </c>
      <c r="F137" s="880"/>
      <c r="G137" s="469" t="s">
        <v>69</v>
      </c>
      <c r="H137" s="470">
        <v>80</v>
      </c>
      <c r="I137" s="470">
        <v>81</v>
      </c>
      <c r="J137" s="480">
        <v>161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100</v>
      </c>
      <c r="H138" s="463">
        <v>0</v>
      </c>
      <c r="I138" s="463">
        <v>0</v>
      </c>
      <c r="J138" s="464">
        <v>100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75</v>
      </c>
      <c r="D139" s="470">
        <v>74</v>
      </c>
      <c r="E139" s="480">
        <v>149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75</v>
      </c>
      <c r="D141" s="470">
        <v>74</v>
      </c>
      <c r="E141" s="480">
        <v>149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131</v>
      </c>
      <c r="D143" s="470">
        <v>112</v>
      </c>
      <c r="E143" s="480">
        <v>243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636</v>
      </c>
      <c r="N143" s="460">
        <v>672</v>
      </c>
      <c r="O143" s="461">
        <v>1308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131</v>
      </c>
      <c r="D145" s="470">
        <v>112</v>
      </c>
      <c r="E145" s="480">
        <v>243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636</v>
      </c>
      <c r="N145" s="470">
        <v>672</v>
      </c>
      <c r="O145" s="480">
        <v>1308</v>
      </c>
    </row>
    <row r="146" spans="1:15" ht="15" customHeight="1" thickBot="1" x14ac:dyDescent="0.2">
      <c r="A146" s="886"/>
      <c r="B146" s="472">
        <v>156</v>
      </c>
      <c r="C146" s="473">
        <v>0</v>
      </c>
      <c r="D146" s="473">
        <v>0</v>
      </c>
      <c r="E146" s="474">
        <v>156</v>
      </c>
      <c r="F146" s="887"/>
      <c r="G146" s="533"/>
      <c r="H146" s="494"/>
      <c r="I146" s="494"/>
      <c r="J146" s="534"/>
      <c r="K146" s="883"/>
      <c r="L146" s="535">
        <v>791</v>
      </c>
      <c r="M146" s="536">
        <v>0</v>
      </c>
      <c r="N146" s="536">
        <v>0</v>
      </c>
      <c r="O146" s="537">
        <v>791</v>
      </c>
    </row>
    <row r="147" spans="1:15" ht="15" customHeight="1" x14ac:dyDescent="0.15">
      <c r="A147" s="876" t="s">
        <v>154</v>
      </c>
      <c r="B147" s="456" t="s">
        <v>280</v>
      </c>
      <c r="C147" s="457">
        <v>334</v>
      </c>
      <c r="D147" s="457">
        <v>349</v>
      </c>
      <c r="E147" s="458">
        <v>683</v>
      </c>
      <c r="F147" s="879" t="s">
        <v>157</v>
      </c>
      <c r="G147" s="456" t="s">
        <v>280</v>
      </c>
      <c r="H147" s="457">
        <v>86</v>
      </c>
      <c r="I147" s="457">
        <v>97</v>
      </c>
      <c r="J147" s="458">
        <v>183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334</v>
      </c>
      <c r="D149" s="470">
        <v>350</v>
      </c>
      <c r="E149" s="480">
        <v>684</v>
      </c>
      <c r="F149" s="880"/>
      <c r="G149" s="469" t="s">
        <v>69</v>
      </c>
      <c r="H149" s="470">
        <v>86</v>
      </c>
      <c r="I149" s="470">
        <v>97</v>
      </c>
      <c r="J149" s="480">
        <v>183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391</v>
      </c>
      <c r="C150" s="463">
        <v>0</v>
      </c>
      <c r="D150" s="463">
        <v>1</v>
      </c>
      <c r="E150" s="464">
        <v>392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73</v>
      </c>
      <c r="D151" s="470">
        <v>72</v>
      </c>
      <c r="E151" s="480">
        <v>145</v>
      </c>
      <c r="F151" s="885" t="s">
        <v>158</v>
      </c>
      <c r="G151" s="469" t="s">
        <v>280</v>
      </c>
      <c r="H151" s="470">
        <v>411</v>
      </c>
      <c r="I151" s="470">
        <v>362</v>
      </c>
      <c r="J151" s="480">
        <v>773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73</v>
      </c>
      <c r="D153" s="470">
        <v>72</v>
      </c>
      <c r="E153" s="480">
        <v>145</v>
      </c>
      <c r="F153" s="880"/>
      <c r="G153" s="469" t="s">
        <v>69</v>
      </c>
      <c r="H153" s="470">
        <v>411</v>
      </c>
      <c r="I153" s="470">
        <v>368</v>
      </c>
      <c r="J153" s="480">
        <v>779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478</v>
      </c>
      <c r="H154" s="463">
        <v>1</v>
      </c>
      <c r="I154" s="463">
        <v>5</v>
      </c>
      <c r="J154" s="464">
        <v>484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69</v>
      </c>
      <c r="D155" s="470">
        <v>86</v>
      </c>
      <c r="E155" s="480">
        <v>155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973</v>
      </c>
      <c r="N155" s="460">
        <v>966</v>
      </c>
      <c r="O155" s="461">
        <v>1939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877"/>
      <c r="B157" s="469" t="s">
        <v>69</v>
      </c>
      <c r="C157" s="470">
        <v>69</v>
      </c>
      <c r="D157" s="470">
        <v>86</v>
      </c>
      <c r="E157" s="480">
        <v>155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973</v>
      </c>
      <c r="N157" s="470">
        <v>973</v>
      </c>
      <c r="O157" s="480">
        <v>1946</v>
      </c>
    </row>
    <row r="158" spans="1:15" ht="15" customHeight="1" thickBot="1" x14ac:dyDescent="0.2">
      <c r="A158" s="886"/>
      <c r="B158" s="472">
        <v>115</v>
      </c>
      <c r="C158" s="473">
        <v>0</v>
      </c>
      <c r="D158" s="473">
        <v>0</v>
      </c>
      <c r="E158" s="474">
        <v>115</v>
      </c>
      <c r="F158" s="887"/>
      <c r="G158" s="533"/>
      <c r="H158" s="494"/>
      <c r="I158" s="494"/>
      <c r="J158" s="534"/>
      <c r="K158" s="882"/>
      <c r="L158" s="544">
        <v>1192</v>
      </c>
      <c r="M158" s="545">
        <v>1</v>
      </c>
      <c r="N158" s="545">
        <v>6</v>
      </c>
      <c r="O158" s="546">
        <v>1199</v>
      </c>
    </row>
    <row r="159" spans="1:15" ht="15" customHeight="1" x14ac:dyDescent="0.15">
      <c r="A159" s="888" t="s">
        <v>105</v>
      </c>
      <c r="B159" s="456" t="s">
        <v>280</v>
      </c>
      <c r="C159" s="457">
        <v>216</v>
      </c>
      <c r="D159" s="457">
        <v>230</v>
      </c>
      <c r="E159" s="458">
        <v>446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216</v>
      </c>
      <c r="N159" s="457">
        <v>230</v>
      </c>
      <c r="O159" s="458">
        <v>446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216</v>
      </c>
      <c r="D161" s="470">
        <v>230</v>
      </c>
      <c r="E161" s="480">
        <v>446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216</v>
      </c>
      <c r="N161" s="470">
        <v>230</v>
      </c>
      <c r="O161" s="480">
        <v>446</v>
      </c>
    </row>
    <row r="162" spans="1:15" ht="15" customHeight="1" thickBot="1" x14ac:dyDescent="0.2">
      <c r="A162" s="888"/>
      <c r="B162" s="472">
        <v>283</v>
      </c>
      <c r="C162" s="473">
        <v>0</v>
      </c>
      <c r="D162" s="473">
        <v>0</v>
      </c>
      <c r="E162" s="474">
        <v>283</v>
      </c>
      <c r="F162" s="880"/>
      <c r="G162" s="547"/>
      <c r="H162" s="494"/>
      <c r="I162" s="494"/>
      <c r="J162" s="548"/>
      <c r="K162" s="891"/>
      <c r="L162" s="535">
        <v>283</v>
      </c>
      <c r="M162" s="536">
        <v>0</v>
      </c>
      <c r="N162" s="536">
        <v>0</v>
      </c>
      <c r="O162" s="537">
        <v>283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46650</v>
      </c>
      <c r="N163" s="551">
        <v>50681</v>
      </c>
      <c r="O163" s="552">
        <v>97331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89</v>
      </c>
      <c r="N164" s="551">
        <v>296</v>
      </c>
      <c r="O164" s="552">
        <v>385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46739</v>
      </c>
      <c r="N165" s="551">
        <v>50977</v>
      </c>
      <c r="O165" s="552">
        <v>97716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45606</v>
      </c>
      <c r="M166" s="557">
        <v>169</v>
      </c>
      <c r="N166" s="557">
        <v>160</v>
      </c>
      <c r="O166" s="558">
        <v>45935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1244-E335-4A9A-B408-D0D2DC75AEE8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481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159</v>
      </c>
      <c r="D4" s="457">
        <v>183</v>
      </c>
      <c r="E4" s="458">
        <v>342</v>
      </c>
      <c r="F4" s="876" t="s">
        <v>27</v>
      </c>
      <c r="G4" s="456" t="s">
        <v>280</v>
      </c>
      <c r="H4" s="457">
        <v>166</v>
      </c>
      <c r="I4" s="457">
        <v>207</v>
      </c>
      <c r="J4" s="458">
        <v>373</v>
      </c>
      <c r="K4" s="876" t="s">
        <v>49</v>
      </c>
      <c r="L4" s="456" t="s">
        <v>280</v>
      </c>
      <c r="M4" s="457">
        <v>221</v>
      </c>
      <c r="N4" s="457">
        <v>230</v>
      </c>
      <c r="O4" s="458">
        <v>451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159</v>
      </c>
      <c r="D6" s="460">
        <v>184</v>
      </c>
      <c r="E6" s="461">
        <v>343</v>
      </c>
      <c r="F6" s="877"/>
      <c r="G6" s="459" t="s">
        <v>69</v>
      </c>
      <c r="H6" s="460">
        <v>168</v>
      </c>
      <c r="I6" s="460">
        <v>209</v>
      </c>
      <c r="J6" s="461">
        <v>377</v>
      </c>
      <c r="K6" s="877"/>
      <c r="L6" s="459" t="s">
        <v>69</v>
      </c>
      <c r="M6" s="460">
        <v>221</v>
      </c>
      <c r="N6" s="460">
        <v>234</v>
      </c>
      <c r="O6" s="461">
        <v>455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189</v>
      </c>
      <c r="H7" s="463">
        <v>1</v>
      </c>
      <c r="I7" s="463">
        <v>3</v>
      </c>
      <c r="J7" s="464">
        <v>193</v>
      </c>
      <c r="K7" s="878"/>
      <c r="L7" s="462">
        <v>229</v>
      </c>
      <c r="M7" s="463">
        <v>4</v>
      </c>
      <c r="N7" s="463">
        <v>0</v>
      </c>
      <c r="O7" s="464">
        <v>233</v>
      </c>
    </row>
    <row r="8" spans="1:20" ht="17.25" customHeight="1" x14ac:dyDescent="0.15">
      <c r="A8" s="884" t="s">
        <v>6</v>
      </c>
      <c r="B8" s="459" t="s">
        <v>280</v>
      </c>
      <c r="C8" s="460">
        <v>146</v>
      </c>
      <c r="D8" s="460">
        <v>166</v>
      </c>
      <c r="E8" s="461">
        <v>312</v>
      </c>
      <c r="F8" s="884" t="s">
        <v>28</v>
      </c>
      <c r="G8" s="459" t="s">
        <v>280</v>
      </c>
      <c r="H8" s="460">
        <v>142</v>
      </c>
      <c r="I8" s="460">
        <v>191</v>
      </c>
      <c r="J8" s="461">
        <v>333</v>
      </c>
      <c r="K8" s="884" t="s">
        <v>50</v>
      </c>
      <c r="L8" s="459" t="s">
        <v>280</v>
      </c>
      <c r="M8" s="460">
        <v>1217</v>
      </c>
      <c r="N8" s="460">
        <v>1234</v>
      </c>
      <c r="O8" s="461">
        <v>2451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146</v>
      </c>
      <c r="D10" s="460">
        <v>167</v>
      </c>
      <c r="E10" s="461">
        <v>313</v>
      </c>
      <c r="F10" s="877"/>
      <c r="G10" s="459" t="s">
        <v>69</v>
      </c>
      <c r="H10" s="460">
        <v>143</v>
      </c>
      <c r="I10" s="460">
        <v>191</v>
      </c>
      <c r="J10" s="461">
        <v>334</v>
      </c>
      <c r="K10" s="877"/>
      <c r="L10" s="459" t="s">
        <v>69</v>
      </c>
      <c r="M10" s="460">
        <v>1217</v>
      </c>
      <c r="N10" s="460">
        <v>1242</v>
      </c>
      <c r="O10" s="461">
        <v>2459</v>
      </c>
    </row>
    <row r="11" spans="1:20" ht="17.25" customHeight="1" x14ac:dyDescent="0.15">
      <c r="A11" s="878"/>
      <c r="B11" s="462">
        <v>159</v>
      </c>
      <c r="C11" s="463">
        <v>1</v>
      </c>
      <c r="D11" s="463">
        <v>0</v>
      </c>
      <c r="E11" s="464">
        <v>160</v>
      </c>
      <c r="F11" s="878"/>
      <c r="G11" s="462">
        <v>160</v>
      </c>
      <c r="H11" s="465">
        <v>1</v>
      </c>
      <c r="I11" s="463">
        <v>0</v>
      </c>
      <c r="J11" s="466">
        <v>161</v>
      </c>
      <c r="K11" s="878"/>
      <c r="L11" s="467">
        <v>1081</v>
      </c>
      <c r="M11" s="463">
        <v>1</v>
      </c>
      <c r="N11" s="463">
        <v>7</v>
      </c>
      <c r="O11" s="466">
        <v>1089</v>
      </c>
    </row>
    <row r="12" spans="1:20" ht="17.25" customHeight="1" x14ac:dyDescent="0.15">
      <c r="A12" s="884" t="s">
        <v>7</v>
      </c>
      <c r="B12" s="459" t="s">
        <v>280</v>
      </c>
      <c r="C12" s="460">
        <v>167</v>
      </c>
      <c r="D12" s="460">
        <v>192</v>
      </c>
      <c r="E12" s="461">
        <v>359</v>
      </c>
      <c r="F12" s="884" t="s">
        <v>29</v>
      </c>
      <c r="G12" s="459" t="s">
        <v>280</v>
      </c>
      <c r="H12" s="460">
        <v>59</v>
      </c>
      <c r="I12" s="460">
        <v>79</v>
      </c>
      <c r="J12" s="461">
        <v>138</v>
      </c>
      <c r="K12" s="884" t="s">
        <v>51</v>
      </c>
      <c r="L12" s="459" t="s">
        <v>280</v>
      </c>
      <c r="M12" s="460">
        <v>2032</v>
      </c>
      <c r="N12" s="460">
        <v>2213</v>
      </c>
      <c r="O12" s="461">
        <v>4245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168</v>
      </c>
      <c r="D14" s="460">
        <v>196</v>
      </c>
      <c r="E14" s="461">
        <v>364</v>
      </c>
      <c r="F14" s="877"/>
      <c r="G14" s="459" t="s">
        <v>69</v>
      </c>
      <c r="H14" s="460">
        <v>60</v>
      </c>
      <c r="I14" s="460">
        <v>80</v>
      </c>
      <c r="J14" s="461">
        <v>140</v>
      </c>
      <c r="K14" s="877"/>
      <c r="L14" s="459" t="s">
        <v>69</v>
      </c>
      <c r="M14" s="460">
        <v>2039</v>
      </c>
      <c r="N14" s="460">
        <v>2221</v>
      </c>
      <c r="O14" s="461">
        <v>4260</v>
      </c>
    </row>
    <row r="15" spans="1:20" ht="17.25" customHeight="1" x14ac:dyDescent="0.15">
      <c r="A15" s="878"/>
      <c r="B15" s="462">
        <v>196</v>
      </c>
      <c r="C15" s="463">
        <v>2</v>
      </c>
      <c r="D15" s="463">
        <v>2</v>
      </c>
      <c r="E15" s="464">
        <v>200</v>
      </c>
      <c r="F15" s="878"/>
      <c r="G15" s="462">
        <v>65</v>
      </c>
      <c r="H15" s="463">
        <v>0</v>
      </c>
      <c r="I15" s="463">
        <v>1</v>
      </c>
      <c r="J15" s="464">
        <v>66</v>
      </c>
      <c r="K15" s="878"/>
      <c r="L15" s="462">
        <v>1767</v>
      </c>
      <c r="M15" s="463">
        <v>8</v>
      </c>
      <c r="N15" s="463">
        <v>6</v>
      </c>
      <c r="O15" s="464">
        <v>1781</v>
      </c>
    </row>
    <row r="16" spans="1:20" ht="17.25" customHeight="1" x14ac:dyDescent="0.15">
      <c r="A16" s="884" t="s">
        <v>8</v>
      </c>
      <c r="B16" s="459" t="s">
        <v>280</v>
      </c>
      <c r="C16" s="460">
        <v>137</v>
      </c>
      <c r="D16" s="460">
        <v>158</v>
      </c>
      <c r="E16" s="461">
        <v>295</v>
      </c>
      <c r="F16" s="884" t="s">
        <v>30</v>
      </c>
      <c r="G16" s="459" t="s">
        <v>280</v>
      </c>
      <c r="H16" s="460">
        <v>855</v>
      </c>
      <c r="I16" s="460">
        <v>938</v>
      </c>
      <c r="J16" s="461">
        <v>1793</v>
      </c>
      <c r="K16" s="884" t="s">
        <v>52</v>
      </c>
      <c r="L16" s="459" t="s">
        <v>280</v>
      </c>
      <c r="M16" s="460">
        <v>234</v>
      </c>
      <c r="N16" s="460">
        <v>146</v>
      </c>
      <c r="O16" s="461">
        <v>380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2</v>
      </c>
      <c r="I17" s="460">
        <v>14</v>
      </c>
      <c r="J17" s="461">
        <v>16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140</v>
      </c>
      <c r="D18" s="460">
        <v>168</v>
      </c>
      <c r="E18" s="461">
        <v>308</v>
      </c>
      <c r="F18" s="877"/>
      <c r="G18" s="459" t="s">
        <v>69</v>
      </c>
      <c r="H18" s="460">
        <v>857</v>
      </c>
      <c r="I18" s="460">
        <v>952</v>
      </c>
      <c r="J18" s="461">
        <v>1809</v>
      </c>
      <c r="K18" s="877"/>
      <c r="L18" s="459" t="s">
        <v>69</v>
      </c>
      <c r="M18" s="460">
        <v>235</v>
      </c>
      <c r="N18" s="460">
        <v>148</v>
      </c>
      <c r="O18" s="461">
        <v>383</v>
      </c>
    </row>
    <row r="19" spans="1:15" ht="17.25" customHeight="1" x14ac:dyDescent="0.15">
      <c r="A19" s="878"/>
      <c r="B19" s="462">
        <v>154</v>
      </c>
      <c r="C19" s="463">
        <v>5</v>
      </c>
      <c r="D19" s="463">
        <v>5</v>
      </c>
      <c r="E19" s="464">
        <v>164</v>
      </c>
      <c r="F19" s="878"/>
      <c r="G19" s="462">
        <v>791</v>
      </c>
      <c r="H19" s="463">
        <v>10</v>
      </c>
      <c r="I19" s="463">
        <v>4</v>
      </c>
      <c r="J19" s="464">
        <v>805</v>
      </c>
      <c r="K19" s="878"/>
      <c r="L19" s="462">
        <v>253</v>
      </c>
      <c r="M19" s="463">
        <v>0</v>
      </c>
      <c r="N19" s="463">
        <v>2</v>
      </c>
      <c r="O19" s="464">
        <v>255</v>
      </c>
    </row>
    <row r="20" spans="1:15" ht="17.25" customHeight="1" x14ac:dyDescent="0.15">
      <c r="A20" s="884" t="s">
        <v>9</v>
      </c>
      <c r="B20" s="459" t="s">
        <v>280</v>
      </c>
      <c r="C20" s="460">
        <v>73</v>
      </c>
      <c r="D20" s="460">
        <v>61</v>
      </c>
      <c r="E20" s="461">
        <v>134</v>
      </c>
      <c r="F20" s="884" t="s">
        <v>31</v>
      </c>
      <c r="G20" s="459" t="s">
        <v>280</v>
      </c>
      <c r="H20" s="460">
        <v>99</v>
      </c>
      <c r="I20" s="460">
        <v>147</v>
      </c>
      <c r="J20" s="461">
        <v>246</v>
      </c>
      <c r="K20" s="884" t="s">
        <v>53</v>
      </c>
      <c r="L20" s="459" t="s">
        <v>280</v>
      </c>
      <c r="M20" s="460">
        <v>147</v>
      </c>
      <c r="N20" s="460">
        <v>165</v>
      </c>
      <c r="O20" s="461">
        <v>312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73</v>
      </c>
      <c r="D22" s="460">
        <v>64</v>
      </c>
      <c r="E22" s="461">
        <v>137</v>
      </c>
      <c r="F22" s="877"/>
      <c r="G22" s="459" t="s">
        <v>69</v>
      </c>
      <c r="H22" s="460">
        <v>99</v>
      </c>
      <c r="I22" s="460">
        <v>147</v>
      </c>
      <c r="J22" s="461">
        <v>246</v>
      </c>
      <c r="K22" s="877"/>
      <c r="L22" s="459" t="s">
        <v>69</v>
      </c>
      <c r="M22" s="460">
        <v>147</v>
      </c>
      <c r="N22" s="460">
        <v>166</v>
      </c>
      <c r="O22" s="461">
        <v>313</v>
      </c>
    </row>
    <row r="23" spans="1:15" ht="17.25" customHeight="1" x14ac:dyDescent="0.15">
      <c r="A23" s="878"/>
      <c r="B23" s="462">
        <v>83</v>
      </c>
      <c r="C23" s="463">
        <v>2</v>
      </c>
      <c r="D23" s="463">
        <v>1</v>
      </c>
      <c r="E23" s="464">
        <v>86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196</v>
      </c>
      <c r="M23" s="463">
        <v>1</v>
      </c>
      <c r="N23" s="463">
        <v>0</v>
      </c>
      <c r="O23" s="464">
        <v>197</v>
      </c>
    </row>
    <row r="24" spans="1:15" ht="17.25" customHeight="1" x14ac:dyDescent="0.15">
      <c r="A24" s="884" t="s">
        <v>10</v>
      </c>
      <c r="B24" s="459" t="s">
        <v>280</v>
      </c>
      <c r="C24" s="460">
        <v>47</v>
      </c>
      <c r="D24" s="460">
        <v>46</v>
      </c>
      <c r="E24" s="460">
        <v>93</v>
      </c>
      <c r="F24" s="884" t="s">
        <v>32</v>
      </c>
      <c r="G24" s="459" t="s">
        <v>280</v>
      </c>
      <c r="H24" s="460">
        <v>289</v>
      </c>
      <c r="I24" s="460">
        <v>335</v>
      </c>
      <c r="J24" s="461">
        <v>624</v>
      </c>
      <c r="K24" s="884" t="s">
        <v>54</v>
      </c>
      <c r="L24" s="459" t="s">
        <v>280</v>
      </c>
      <c r="M24" s="460">
        <v>659</v>
      </c>
      <c r="N24" s="460">
        <v>722</v>
      </c>
      <c r="O24" s="461">
        <v>1381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47</v>
      </c>
      <c r="D26" s="460">
        <v>46</v>
      </c>
      <c r="E26" s="461">
        <v>93</v>
      </c>
      <c r="F26" s="877"/>
      <c r="G26" s="459" t="s">
        <v>69</v>
      </c>
      <c r="H26" s="460">
        <v>289</v>
      </c>
      <c r="I26" s="460">
        <v>335</v>
      </c>
      <c r="J26" s="461">
        <v>624</v>
      </c>
      <c r="K26" s="877"/>
      <c r="L26" s="459" t="s">
        <v>69</v>
      </c>
      <c r="M26" s="460">
        <v>659</v>
      </c>
      <c r="N26" s="460">
        <v>723</v>
      </c>
      <c r="O26" s="461">
        <v>1382</v>
      </c>
    </row>
    <row r="27" spans="1:15" ht="17.25" customHeight="1" x14ac:dyDescent="0.15">
      <c r="A27" s="878"/>
      <c r="B27" s="462">
        <v>43</v>
      </c>
      <c r="C27" s="463">
        <v>0</v>
      </c>
      <c r="D27" s="463">
        <v>0</v>
      </c>
      <c r="E27" s="464">
        <v>43</v>
      </c>
      <c r="F27" s="878"/>
      <c r="G27" s="462">
        <v>330</v>
      </c>
      <c r="H27" s="463">
        <v>0</v>
      </c>
      <c r="I27" s="463">
        <v>0</v>
      </c>
      <c r="J27" s="464">
        <v>330</v>
      </c>
      <c r="K27" s="878"/>
      <c r="L27" s="462">
        <v>680</v>
      </c>
      <c r="M27" s="463">
        <v>0</v>
      </c>
      <c r="N27" s="463">
        <v>1</v>
      </c>
      <c r="O27" s="464">
        <v>681</v>
      </c>
    </row>
    <row r="28" spans="1:15" ht="17.25" customHeight="1" x14ac:dyDescent="0.15">
      <c r="A28" s="884" t="s">
        <v>11</v>
      </c>
      <c r="B28" s="459" t="s">
        <v>280</v>
      </c>
      <c r="C28" s="460">
        <v>127</v>
      </c>
      <c r="D28" s="460">
        <v>175</v>
      </c>
      <c r="E28" s="461">
        <v>302</v>
      </c>
      <c r="F28" s="884" t="s">
        <v>33</v>
      </c>
      <c r="G28" s="459" t="s">
        <v>280</v>
      </c>
      <c r="H28" s="460">
        <v>35</v>
      </c>
      <c r="I28" s="460">
        <v>42</v>
      </c>
      <c r="J28" s="461">
        <v>77</v>
      </c>
      <c r="K28" s="884" t="s">
        <v>55</v>
      </c>
      <c r="L28" s="459" t="s">
        <v>280</v>
      </c>
      <c r="M28" s="460">
        <v>128</v>
      </c>
      <c r="N28" s="460">
        <v>144</v>
      </c>
      <c r="O28" s="461">
        <v>272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131</v>
      </c>
      <c r="D30" s="460">
        <v>180</v>
      </c>
      <c r="E30" s="461">
        <v>311</v>
      </c>
      <c r="F30" s="877"/>
      <c r="G30" s="459" t="s">
        <v>69</v>
      </c>
      <c r="H30" s="460">
        <v>35</v>
      </c>
      <c r="I30" s="460">
        <v>42</v>
      </c>
      <c r="J30" s="461">
        <v>77</v>
      </c>
      <c r="K30" s="877"/>
      <c r="L30" s="459" t="s">
        <v>69</v>
      </c>
      <c r="M30" s="460">
        <v>128</v>
      </c>
      <c r="N30" s="460">
        <v>144</v>
      </c>
      <c r="O30" s="461">
        <v>272</v>
      </c>
    </row>
    <row r="31" spans="1:15" ht="17.25" customHeight="1" x14ac:dyDescent="0.15">
      <c r="A31" s="878"/>
      <c r="B31" s="462">
        <v>170</v>
      </c>
      <c r="C31" s="463">
        <v>8</v>
      </c>
      <c r="D31" s="463">
        <v>1</v>
      </c>
      <c r="E31" s="464">
        <v>179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214</v>
      </c>
      <c r="D32" s="460">
        <v>245</v>
      </c>
      <c r="E32" s="460">
        <v>459</v>
      </c>
      <c r="F32" s="884" t="s">
        <v>34</v>
      </c>
      <c r="G32" s="459" t="s">
        <v>280</v>
      </c>
      <c r="H32" s="460">
        <v>50</v>
      </c>
      <c r="I32" s="460">
        <v>61</v>
      </c>
      <c r="J32" s="461">
        <v>111</v>
      </c>
      <c r="K32" s="884" t="s">
        <v>56</v>
      </c>
      <c r="L32" s="459" t="s">
        <v>280</v>
      </c>
      <c r="M32" s="460">
        <v>492</v>
      </c>
      <c r="N32" s="460">
        <v>555</v>
      </c>
      <c r="O32" s="461">
        <v>1047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</v>
      </c>
      <c r="E33" s="460">
        <v>1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214</v>
      </c>
      <c r="D34" s="460">
        <v>246</v>
      </c>
      <c r="E34" s="461">
        <v>460</v>
      </c>
      <c r="F34" s="877"/>
      <c r="G34" s="459" t="s">
        <v>69</v>
      </c>
      <c r="H34" s="460">
        <v>50</v>
      </c>
      <c r="I34" s="460">
        <v>61</v>
      </c>
      <c r="J34" s="461">
        <v>111</v>
      </c>
      <c r="K34" s="877"/>
      <c r="L34" s="459" t="s">
        <v>69</v>
      </c>
      <c r="M34" s="460">
        <v>492</v>
      </c>
      <c r="N34" s="460">
        <v>556</v>
      </c>
      <c r="O34" s="461">
        <v>1048</v>
      </c>
    </row>
    <row r="35" spans="1:15" ht="17.25" customHeight="1" x14ac:dyDescent="0.15">
      <c r="A35" s="878"/>
      <c r="B35" s="462">
        <v>242</v>
      </c>
      <c r="C35" s="463">
        <v>0</v>
      </c>
      <c r="D35" s="463">
        <v>1</v>
      </c>
      <c r="E35" s="464">
        <v>243</v>
      </c>
      <c r="F35" s="878"/>
      <c r="G35" s="462">
        <v>62</v>
      </c>
      <c r="H35" s="463">
        <v>0</v>
      </c>
      <c r="I35" s="463">
        <v>0</v>
      </c>
      <c r="J35" s="464">
        <v>62</v>
      </c>
      <c r="K35" s="878"/>
      <c r="L35" s="462">
        <v>502</v>
      </c>
      <c r="M35" s="463">
        <v>0</v>
      </c>
      <c r="N35" s="463">
        <v>1</v>
      </c>
      <c r="O35" s="464">
        <v>503</v>
      </c>
    </row>
    <row r="36" spans="1:15" ht="17.25" customHeight="1" x14ac:dyDescent="0.15">
      <c r="A36" s="884" t="s">
        <v>13</v>
      </c>
      <c r="B36" s="459" t="s">
        <v>280</v>
      </c>
      <c r="C36" s="460">
        <v>417</v>
      </c>
      <c r="D36" s="460">
        <v>294</v>
      </c>
      <c r="E36" s="461">
        <v>711</v>
      </c>
      <c r="F36" s="884" t="s">
        <v>35</v>
      </c>
      <c r="G36" s="459" t="s">
        <v>280</v>
      </c>
      <c r="H36" s="460">
        <v>124</v>
      </c>
      <c r="I36" s="460">
        <v>142</v>
      </c>
      <c r="J36" s="461">
        <v>266</v>
      </c>
      <c r="K36" s="884" t="s">
        <v>57</v>
      </c>
      <c r="L36" s="459" t="s">
        <v>280</v>
      </c>
      <c r="M36" s="460">
        <v>1149</v>
      </c>
      <c r="N36" s="460">
        <v>1061</v>
      </c>
      <c r="O36" s="461">
        <v>2210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417</v>
      </c>
      <c r="D38" s="460">
        <v>295</v>
      </c>
      <c r="E38" s="461">
        <v>712</v>
      </c>
      <c r="F38" s="877"/>
      <c r="G38" s="459" t="s">
        <v>69</v>
      </c>
      <c r="H38" s="460">
        <v>124</v>
      </c>
      <c r="I38" s="460">
        <v>143</v>
      </c>
      <c r="J38" s="461">
        <v>267</v>
      </c>
      <c r="K38" s="877"/>
      <c r="L38" s="459" t="s">
        <v>69</v>
      </c>
      <c r="M38" s="460">
        <v>1149</v>
      </c>
      <c r="N38" s="460">
        <v>1064</v>
      </c>
      <c r="O38" s="461">
        <v>2213</v>
      </c>
    </row>
    <row r="39" spans="1:15" ht="17.25" customHeight="1" x14ac:dyDescent="0.15">
      <c r="A39" s="878"/>
      <c r="B39" s="462">
        <v>424</v>
      </c>
      <c r="C39" s="463">
        <v>0</v>
      </c>
      <c r="D39" s="463">
        <v>1</v>
      </c>
      <c r="E39" s="464">
        <v>425</v>
      </c>
      <c r="F39" s="878"/>
      <c r="G39" s="462">
        <v>127</v>
      </c>
      <c r="H39" s="463">
        <v>0</v>
      </c>
      <c r="I39" s="463">
        <v>1</v>
      </c>
      <c r="J39" s="464">
        <v>128</v>
      </c>
      <c r="K39" s="878"/>
      <c r="L39" s="462">
        <v>1152</v>
      </c>
      <c r="M39" s="463">
        <v>1</v>
      </c>
      <c r="N39" s="463">
        <v>2</v>
      </c>
      <c r="O39" s="464">
        <v>1155</v>
      </c>
    </row>
    <row r="40" spans="1:15" ht="17.25" customHeight="1" x14ac:dyDescent="0.15">
      <c r="A40" s="884" t="s">
        <v>14</v>
      </c>
      <c r="B40" s="459" t="s">
        <v>280</v>
      </c>
      <c r="C40" s="460">
        <v>871</v>
      </c>
      <c r="D40" s="460">
        <v>897</v>
      </c>
      <c r="E40" s="461">
        <v>1768</v>
      </c>
      <c r="F40" s="884" t="s">
        <v>36</v>
      </c>
      <c r="G40" s="459" t="s">
        <v>280</v>
      </c>
      <c r="H40" s="460">
        <v>160</v>
      </c>
      <c r="I40" s="460">
        <v>191</v>
      </c>
      <c r="J40" s="461">
        <v>351</v>
      </c>
      <c r="K40" s="884" t="s">
        <v>58</v>
      </c>
      <c r="L40" s="459" t="s">
        <v>280</v>
      </c>
      <c r="M40" s="460">
        <v>304</v>
      </c>
      <c r="N40" s="460">
        <v>353</v>
      </c>
      <c r="O40" s="461">
        <v>657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871</v>
      </c>
      <c r="D42" s="460">
        <v>898</v>
      </c>
      <c r="E42" s="461">
        <v>1769</v>
      </c>
      <c r="F42" s="877"/>
      <c r="G42" s="459" t="s">
        <v>69</v>
      </c>
      <c r="H42" s="460">
        <v>160</v>
      </c>
      <c r="I42" s="460">
        <v>192</v>
      </c>
      <c r="J42" s="461">
        <v>352</v>
      </c>
      <c r="K42" s="877"/>
      <c r="L42" s="459" t="s">
        <v>69</v>
      </c>
      <c r="M42" s="460">
        <v>304</v>
      </c>
      <c r="N42" s="460">
        <v>355</v>
      </c>
      <c r="O42" s="461">
        <v>659</v>
      </c>
    </row>
    <row r="43" spans="1:15" ht="17.25" customHeight="1" x14ac:dyDescent="0.15">
      <c r="A43" s="878"/>
      <c r="B43" s="462">
        <v>838</v>
      </c>
      <c r="C43" s="463">
        <v>1</v>
      </c>
      <c r="D43" s="463">
        <v>0</v>
      </c>
      <c r="E43" s="464">
        <v>839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323</v>
      </c>
      <c r="M43" s="463">
        <v>0</v>
      </c>
      <c r="N43" s="463">
        <v>2</v>
      </c>
      <c r="O43" s="464">
        <v>325</v>
      </c>
    </row>
    <row r="44" spans="1:15" ht="17.25" customHeight="1" x14ac:dyDescent="0.15">
      <c r="A44" s="884" t="s">
        <v>15</v>
      </c>
      <c r="B44" s="459" t="s">
        <v>280</v>
      </c>
      <c r="C44" s="460">
        <v>1580</v>
      </c>
      <c r="D44" s="460">
        <v>1727</v>
      </c>
      <c r="E44" s="461">
        <v>3307</v>
      </c>
      <c r="F44" s="884" t="s">
        <v>37</v>
      </c>
      <c r="G44" s="459" t="s">
        <v>280</v>
      </c>
      <c r="H44" s="460">
        <v>808</v>
      </c>
      <c r="I44" s="460">
        <v>947</v>
      </c>
      <c r="J44" s="461">
        <v>1755</v>
      </c>
      <c r="K44" s="884" t="s">
        <v>59</v>
      </c>
      <c r="L44" s="459" t="s">
        <v>280</v>
      </c>
      <c r="M44" s="460">
        <v>618</v>
      </c>
      <c r="N44" s="460">
        <v>720</v>
      </c>
      <c r="O44" s="461">
        <v>1338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1</v>
      </c>
      <c r="N45" s="460">
        <v>3</v>
      </c>
      <c r="O45" s="461">
        <v>4</v>
      </c>
    </row>
    <row r="46" spans="1:15" ht="17.25" customHeight="1" x14ac:dyDescent="0.15">
      <c r="A46" s="877"/>
      <c r="B46" s="459" t="s">
        <v>69</v>
      </c>
      <c r="C46" s="460">
        <v>1582</v>
      </c>
      <c r="D46" s="460">
        <v>1732</v>
      </c>
      <c r="E46" s="461">
        <v>3314</v>
      </c>
      <c r="F46" s="877"/>
      <c r="G46" s="459" t="s">
        <v>69</v>
      </c>
      <c r="H46" s="460">
        <v>808</v>
      </c>
      <c r="I46" s="460">
        <v>955</v>
      </c>
      <c r="J46" s="461">
        <v>1763</v>
      </c>
      <c r="K46" s="877"/>
      <c r="L46" s="459" t="s">
        <v>69</v>
      </c>
      <c r="M46" s="460">
        <v>619</v>
      </c>
      <c r="N46" s="460">
        <v>723</v>
      </c>
      <c r="O46" s="461">
        <v>1342</v>
      </c>
    </row>
    <row r="47" spans="1:15" ht="17.25" customHeight="1" x14ac:dyDescent="0.15">
      <c r="A47" s="878"/>
      <c r="B47" s="462">
        <v>1506</v>
      </c>
      <c r="C47" s="463">
        <v>2</v>
      </c>
      <c r="D47" s="463">
        <v>4</v>
      </c>
      <c r="E47" s="464">
        <v>1512</v>
      </c>
      <c r="F47" s="878"/>
      <c r="G47" s="462">
        <v>858</v>
      </c>
      <c r="H47" s="463">
        <v>0</v>
      </c>
      <c r="I47" s="463">
        <v>7</v>
      </c>
      <c r="J47" s="464">
        <v>865</v>
      </c>
      <c r="K47" s="878"/>
      <c r="L47" s="462">
        <v>614</v>
      </c>
      <c r="M47" s="463">
        <v>0</v>
      </c>
      <c r="N47" s="463">
        <v>3</v>
      </c>
      <c r="O47" s="464">
        <v>617</v>
      </c>
    </row>
    <row r="48" spans="1:15" ht="17.25" customHeight="1" x14ac:dyDescent="0.15">
      <c r="A48" s="884" t="s">
        <v>16</v>
      </c>
      <c r="B48" s="459" t="s">
        <v>280</v>
      </c>
      <c r="C48" s="460">
        <v>1093</v>
      </c>
      <c r="D48" s="460">
        <v>1125</v>
      </c>
      <c r="E48" s="461">
        <v>2218</v>
      </c>
      <c r="F48" s="884" t="s">
        <v>38</v>
      </c>
      <c r="G48" s="459" t="s">
        <v>280</v>
      </c>
      <c r="H48" s="460">
        <v>762</v>
      </c>
      <c r="I48" s="460">
        <v>830</v>
      </c>
      <c r="J48" s="461">
        <v>1592</v>
      </c>
      <c r="K48" s="884" t="s">
        <v>60</v>
      </c>
      <c r="L48" s="459" t="s">
        <v>280</v>
      </c>
      <c r="M48" s="460">
        <v>252</v>
      </c>
      <c r="N48" s="460">
        <v>286</v>
      </c>
      <c r="O48" s="461">
        <v>538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9</v>
      </c>
      <c r="E49" s="461">
        <v>11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1095</v>
      </c>
      <c r="D50" s="460">
        <v>1134</v>
      </c>
      <c r="E50" s="461">
        <v>2229</v>
      </c>
      <c r="F50" s="877"/>
      <c r="G50" s="459" t="s">
        <v>69</v>
      </c>
      <c r="H50" s="460">
        <v>763</v>
      </c>
      <c r="I50" s="460">
        <v>834</v>
      </c>
      <c r="J50" s="461">
        <v>1597</v>
      </c>
      <c r="K50" s="877"/>
      <c r="L50" s="459" t="s">
        <v>69</v>
      </c>
      <c r="M50" s="460">
        <v>252</v>
      </c>
      <c r="N50" s="460">
        <v>312</v>
      </c>
      <c r="O50" s="461">
        <v>564</v>
      </c>
    </row>
    <row r="51" spans="1:15" ht="17.25" customHeight="1" x14ac:dyDescent="0.15">
      <c r="A51" s="878"/>
      <c r="B51" s="462">
        <v>927</v>
      </c>
      <c r="C51" s="463">
        <v>2</v>
      </c>
      <c r="D51" s="463">
        <v>7</v>
      </c>
      <c r="E51" s="464">
        <v>936</v>
      </c>
      <c r="F51" s="878"/>
      <c r="G51" s="462">
        <v>678</v>
      </c>
      <c r="H51" s="463">
        <v>0</v>
      </c>
      <c r="I51" s="463">
        <v>5</v>
      </c>
      <c r="J51" s="464">
        <v>683</v>
      </c>
      <c r="K51" s="878"/>
      <c r="L51" s="462">
        <v>304</v>
      </c>
      <c r="M51" s="463">
        <v>24</v>
      </c>
      <c r="N51" s="463">
        <v>2</v>
      </c>
      <c r="O51" s="464">
        <v>330</v>
      </c>
    </row>
    <row r="52" spans="1:15" ht="17.25" customHeight="1" x14ac:dyDescent="0.15">
      <c r="A52" s="884" t="s">
        <v>17</v>
      </c>
      <c r="B52" s="459" t="s">
        <v>280</v>
      </c>
      <c r="C52" s="460">
        <v>79</v>
      </c>
      <c r="D52" s="460">
        <v>89</v>
      </c>
      <c r="E52" s="461">
        <v>168</v>
      </c>
      <c r="F52" s="884" t="s">
        <v>39</v>
      </c>
      <c r="G52" s="459" t="s">
        <v>280</v>
      </c>
      <c r="H52" s="460">
        <v>2031</v>
      </c>
      <c r="I52" s="460">
        <v>2226</v>
      </c>
      <c r="J52" s="461">
        <v>4257</v>
      </c>
      <c r="K52" s="884" t="s">
        <v>61</v>
      </c>
      <c r="L52" s="459" t="s">
        <v>280</v>
      </c>
      <c r="M52" s="460">
        <v>182</v>
      </c>
      <c r="N52" s="460">
        <v>219</v>
      </c>
      <c r="O52" s="461">
        <v>401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79</v>
      </c>
      <c r="D54" s="460">
        <v>117</v>
      </c>
      <c r="E54" s="461">
        <v>196</v>
      </c>
      <c r="F54" s="877"/>
      <c r="G54" s="459" t="s">
        <v>69</v>
      </c>
      <c r="H54" s="460">
        <v>2040</v>
      </c>
      <c r="I54" s="460">
        <v>2246</v>
      </c>
      <c r="J54" s="461">
        <v>4286</v>
      </c>
      <c r="K54" s="877"/>
      <c r="L54" s="459" t="s">
        <v>69</v>
      </c>
      <c r="M54" s="460">
        <v>182</v>
      </c>
      <c r="N54" s="460">
        <v>219</v>
      </c>
      <c r="O54" s="461">
        <v>401</v>
      </c>
    </row>
    <row r="55" spans="1:15" ht="17.25" customHeight="1" x14ac:dyDescent="0.15">
      <c r="A55" s="878"/>
      <c r="B55" s="462">
        <v>81</v>
      </c>
      <c r="C55" s="463">
        <v>28</v>
      </c>
      <c r="D55" s="463">
        <v>0</v>
      </c>
      <c r="E55" s="464">
        <v>109</v>
      </c>
      <c r="F55" s="878"/>
      <c r="G55" s="462">
        <v>1924</v>
      </c>
      <c r="H55" s="463">
        <v>8</v>
      </c>
      <c r="I55" s="463">
        <v>15</v>
      </c>
      <c r="J55" s="464">
        <v>1947</v>
      </c>
      <c r="K55" s="878"/>
      <c r="L55" s="462">
        <v>225</v>
      </c>
      <c r="M55" s="463">
        <v>0</v>
      </c>
      <c r="N55" s="463">
        <v>0</v>
      </c>
      <c r="O55" s="464">
        <v>225</v>
      </c>
    </row>
    <row r="56" spans="1:15" ht="17.25" customHeight="1" x14ac:dyDescent="0.15">
      <c r="A56" s="884" t="s">
        <v>18</v>
      </c>
      <c r="B56" s="459" t="s">
        <v>280</v>
      </c>
      <c r="C56" s="460">
        <v>134</v>
      </c>
      <c r="D56" s="460">
        <v>121</v>
      </c>
      <c r="E56" s="461">
        <v>255</v>
      </c>
      <c r="F56" s="884" t="s">
        <v>40</v>
      </c>
      <c r="G56" s="459" t="s">
        <v>280</v>
      </c>
      <c r="H56" s="460">
        <v>1801</v>
      </c>
      <c r="I56" s="460">
        <v>2063</v>
      </c>
      <c r="J56" s="461">
        <v>3864</v>
      </c>
      <c r="K56" s="884" t="s">
        <v>62</v>
      </c>
      <c r="L56" s="459" t="s">
        <v>280</v>
      </c>
      <c r="M56" s="460">
        <v>534</v>
      </c>
      <c r="N56" s="460">
        <v>586</v>
      </c>
      <c r="O56" s="461">
        <v>1120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0</v>
      </c>
      <c r="N57" s="460">
        <v>2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134</v>
      </c>
      <c r="D58" s="460">
        <v>121</v>
      </c>
      <c r="E58" s="461">
        <v>255</v>
      </c>
      <c r="F58" s="877"/>
      <c r="G58" s="459" t="s">
        <v>69</v>
      </c>
      <c r="H58" s="460">
        <v>1801</v>
      </c>
      <c r="I58" s="460">
        <v>2070</v>
      </c>
      <c r="J58" s="461">
        <v>3871</v>
      </c>
      <c r="K58" s="877"/>
      <c r="L58" s="459" t="s">
        <v>69</v>
      </c>
      <c r="M58" s="460">
        <v>534</v>
      </c>
      <c r="N58" s="460">
        <v>588</v>
      </c>
      <c r="O58" s="461">
        <v>1122</v>
      </c>
    </row>
    <row r="59" spans="1:15" ht="17.25" customHeight="1" x14ac:dyDescent="0.15">
      <c r="A59" s="878"/>
      <c r="B59" s="462">
        <v>120</v>
      </c>
      <c r="C59" s="463">
        <v>0</v>
      </c>
      <c r="D59" s="463">
        <v>0</v>
      </c>
      <c r="E59" s="464">
        <v>120</v>
      </c>
      <c r="F59" s="878"/>
      <c r="G59" s="462">
        <v>1678</v>
      </c>
      <c r="H59" s="463">
        <v>0</v>
      </c>
      <c r="I59" s="463">
        <v>7</v>
      </c>
      <c r="J59" s="464">
        <v>1685</v>
      </c>
      <c r="K59" s="878"/>
      <c r="L59" s="462">
        <v>562</v>
      </c>
      <c r="M59" s="463">
        <v>1</v>
      </c>
      <c r="N59" s="463">
        <v>1</v>
      </c>
      <c r="O59" s="464">
        <v>564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66</v>
      </c>
      <c r="E60" s="461">
        <v>127</v>
      </c>
      <c r="F60" s="884" t="s">
        <v>41</v>
      </c>
      <c r="G60" s="459" t="s">
        <v>280</v>
      </c>
      <c r="H60" s="460">
        <v>1613</v>
      </c>
      <c r="I60" s="460">
        <v>1758</v>
      </c>
      <c r="J60" s="461">
        <v>3371</v>
      </c>
      <c r="K60" s="884" t="s">
        <v>63</v>
      </c>
      <c r="L60" s="459" t="s">
        <v>280</v>
      </c>
      <c r="M60" s="460">
        <v>224</v>
      </c>
      <c r="N60" s="460">
        <v>231</v>
      </c>
      <c r="O60" s="461">
        <v>455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1</v>
      </c>
      <c r="I61" s="460">
        <v>11</v>
      </c>
      <c r="J61" s="461">
        <v>12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67</v>
      </c>
      <c r="E62" s="461">
        <v>128</v>
      </c>
      <c r="F62" s="877"/>
      <c r="G62" s="459" t="s">
        <v>69</v>
      </c>
      <c r="H62" s="460">
        <v>1614</v>
      </c>
      <c r="I62" s="460">
        <v>1769</v>
      </c>
      <c r="J62" s="461">
        <v>3383</v>
      </c>
      <c r="K62" s="877"/>
      <c r="L62" s="459" t="s">
        <v>69</v>
      </c>
      <c r="M62" s="460">
        <v>224</v>
      </c>
      <c r="N62" s="460">
        <v>231</v>
      </c>
      <c r="O62" s="461">
        <v>455</v>
      </c>
    </row>
    <row r="63" spans="1:15" ht="17.25" customHeight="1" x14ac:dyDescent="0.15">
      <c r="A63" s="878"/>
      <c r="B63" s="462">
        <v>61</v>
      </c>
      <c r="C63" s="463">
        <v>1</v>
      </c>
      <c r="D63" s="463">
        <v>0</v>
      </c>
      <c r="E63" s="464">
        <v>62</v>
      </c>
      <c r="F63" s="878"/>
      <c r="G63" s="462">
        <v>1450</v>
      </c>
      <c r="H63" s="463">
        <v>9</v>
      </c>
      <c r="I63" s="463">
        <v>2</v>
      </c>
      <c r="J63" s="464">
        <v>1461</v>
      </c>
      <c r="K63" s="878"/>
      <c r="L63" s="462">
        <v>232</v>
      </c>
      <c r="M63" s="463">
        <v>0</v>
      </c>
      <c r="N63" s="463">
        <v>0</v>
      </c>
      <c r="O63" s="464">
        <v>232</v>
      </c>
    </row>
    <row r="64" spans="1:15" ht="17.25" customHeight="1" x14ac:dyDescent="0.15">
      <c r="A64" s="884" t="s">
        <v>20</v>
      </c>
      <c r="B64" s="459" t="s">
        <v>280</v>
      </c>
      <c r="C64" s="460">
        <v>281</v>
      </c>
      <c r="D64" s="460">
        <v>268</v>
      </c>
      <c r="E64" s="461">
        <v>549</v>
      </c>
      <c r="F64" s="884" t="s">
        <v>42</v>
      </c>
      <c r="G64" s="459" t="s">
        <v>280</v>
      </c>
      <c r="H64" s="460">
        <v>551</v>
      </c>
      <c r="I64" s="460">
        <v>568</v>
      </c>
      <c r="J64" s="461">
        <v>1119</v>
      </c>
      <c r="K64" s="884" t="s">
        <v>64</v>
      </c>
      <c r="L64" s="459" t="s">
        <v>280</v>
      </c>
      <c r="M64" s="460">
        <v>521</v>
      </c>
      <c r="N64" s="460">
        <v>520</v>
      </c>
      <c r="O64" s="461">
        <v>1041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1</v>
      </c>
      <c r="N65" s="460">
        <v>1</v>
      </c>
      <c r="O65" s="461">
        <v>2</v>
      </c>
    </row>
    <row r="66" spans="1:15" ht="17.25" customHeight="1" x14ac:dyDescent="0.15">
      <c r="A66" s="877"/>
      <c r="B66" s="459" t="s">
        <v>69</v>
      </c>
      <c r="C66" s="460">
        <v>282</v>
      </c>
      <c r="D66" s="460">
        <v>270</v>
      </c>
      <c r="E66" s="461">
        <v>552</v>
      </c>
      <c r="F66" s="877"/>
      <c r="G66" s="459" t="s">
        <v>69</v>
      </c>
      <c r="H66" s="460">
        <v>551</v>
      </c>
      <c r="I66" s="460">
        <v>569</v>
      </c>
      <c r="J66" s="461">
        <v>1120</v>
      </c>
      <c r="K66" s="877"/>
      <c r="L66" s="459" t="s">
        <v>69</v>
      </c>
      <c r="M66" s="460">
        <v>522</v>
      </c>
      <c r="N66" s="460">
        <v>521</v>
      </c>
      <c r="O66" s="461">
        <v>1043</v>
      </c>
    </row>
    <row r="67" spans="1:15" ht="17.25" customHeight="1" x14ac:dyDescent="0.15">
      <c r="A67" s="878"/>
      <c r="B67" s="462">
        <v>244</v>
      </c>
      <c r="C67" s="463">
        <v>0</v>
      </c>
      <c r="D67" s="463">
        <v>2</v>
      </c>
      <c r="E67" s="464">
        <v>246</v>
      </c>
      <c r="F67" s="878"/>
      <c r="G67" s="462">
        <v>523</v>
      </c>
      <c r="H67" s="463">
        <v>0</v>
      </c>
      <c r="I67" s="463">
        <v>1</v>
      </c>
      <c r="J67" s="464">
        <v>524</v>
      </c>
      <c r="K67" s="878"/>
      <c r="L67" s="462">
        <v>451</v>
      </c>
      <c r="M67" s="463">
        <v>2</v>
      </c>
      <c r="N67" s="463">
        <v>0</v>
      </c>
      <c r="O67" s="464">
        <v>453</v>
      </c>
    </row>
    <row r="68" spans="1:15" ht="17.25" customHeight="1" x14ac:dyDescent="0.15">
      <c r="A68" s="884" t="s">
        <v>21</v>
      </c>
      <c r="B68" s="459" t="s">
        <v>280</v>
      </c>
      <c r="C68" s="460">
        <v>242</v>
      </c>
      <c r="D68" s="460">
        <v>283</v>
      </c>
      <c r="E68" s="461">
        <v>525</v>
      </c>
      <c r="F68" s="884" t="s">
        <v>43</v>
      </c>
      <c r="G68" s="459" t="s">
        <v>280</v>
      </c>
      <c r="H68" s="460">
        <v>911</v>
      </c>
      <c r="I68" s="460">
        <v>935</v>
      </c>
      <c r="J68" s="461">
        <v>1846</v>
      </c>
      <c r="K68" s="884" t="s">
        <v>65</v>
      </c>
      <c r="L68" s="459" t="s">
        <v>280</v>
      </c>
      <c r="M68" s="460">
        <v>211</v>
      </c>
      <c r="N68" s="460">
        <v>232</v>
      </c>
      <c r="O68" s="461">
        <v>443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243</v>
      </c>
      <c r="D70" s="460">
        <v>287</v>
      </c>
      <c r="E70" s="461">
        <v>530</v>
      </c>
      <c r="F70" s="877"/>
      <c r="G70" s="459" t="s">
        <v>69</v>
      </c>
      <c r="H70" s="460">
        <v>911</v>
      </c>
      <c r="I70" s="460">
        <v>937</v>
      </c>
      <c r="J70" s="461">
        <v>1848</v>
      </c>
      <c r="K70" s="877"/>
      <c r="L70" s="459" t="s">
        <v>69</v>
      </c>
      <c r="M70" s="460">
        <v>211</v>
      </c>
      <c r="N70" s="460">
        <v>238</v>
      </c>
      <c r="O70" s="461">
        <v>449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3</v>
      </c>
      <c r="E71" s="464">
        <v>229</v>
      </c>
      <c r="F71" s="878"/>
      <c r="G71" s="462">
        <v>797</v>
      </c>
      <c r="H71" s="463">
        <v>0</v>
      </c>
      <c r="I71" s="463">
        <v>2</v>
      </c>
      <c r="J71" s="464">
        <v>799</v>
      </c>
      <c r="K71" s="878"/>
      <c r="L71" s="462">
        <v>186</v>
      </c>
      <c r="M71" s="463">
        <v>5</v>
      </c>
      <c r="N71" s="463">
        <v>1</v>
      </c>
      <c r="O71" s="464">
        <v>192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267</v>
      </c>
      <c r="E72" s="461">
        <v>500</v>
      </c>
      <c r="F72" s="884" t="s">
        <v>44</v>
      </c>
      <c r="G72" s="459" t="s">
        <v>280</v>
      </c>
      <c r="H72" s="460">
        <v>777</v>
      </c>
      <c r="I72" s="460">
        <v>811</v>
      </c>
      <c r="J72" s="461">
        <v>1588</v>
      </c>
      <c r="K72" s="884" t="s">
        <v>66</v>
      </c>
      <c r="L72" s="459" t="s">
        <v>280</v>
      </c>
      <c r="M72" s="460">
        <v>270</v>
      </c>
      <c r="N72" s="460">
        <v>293</v>
      </c>
      <c r="O72" s="461">
        <v>563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267</v>
      </c>
      <c r="E74" s="461">
        <v>500</v>
      </c>
      <c r="F74" s="877"/>
      <c r="G74" s="459" t="s">
        <v>69</v>
      </c>
      <c r="H74" s="460">
        <v>777</v>
      </c>
      <c r="I74" s="460">
        <v>811</v>
      </c>
      <c r="J74" s="461">
        <v>1588</v>
      </c>
      <c r="K74" s="877"/>
      <c r="L74" s="459" t="s">
        <v>69</v>
      </c>
      <c r="M74" s="460">
        <v>272</v>
      </c>
      <c r="N74" s="460">
        <v>293</v>
      </c>
      <c r="O74" s="461">
        <v>565</v>
      </c>
    </row>
    <row r="75" spans="1:15" ht="17.25" customHeight="1" x14ac:dyDescent="0.15">
      <c r="A75" s="878"/>
      <c r="B75" s="462">
        <v>221</v>
      </c>
      <c r="C75" s="463">
        <v>0</v>
      </c>
      <c r="D75" s="463">
        <v>0</v>
      </c>
      <c r="E75" s="464">
        <v>221</v>
      </c>
      <c r="F75" s="878"/>
      <c r="G75" s="462">
        <v>621</v>
      </c>
      <c r="H75" s="463">
        <v>0</v>
      </c>
      <c r="I75" s="463">
        <v>0</v>
      </c>
      <c r="J75" s="464">
        <v>621</v>
      </c>
      <c r="K75" s="878"/>
      <c r="L75" s="462">
        <v>232</v>
      </c>
      <c r="M75" s="463">
        <v>1</v>
      </c>
      <c r="N75" s="463">
        <v>1</v>
      </c>
      <c r="O75" s="464">
        <v>234</v>
      </c>
    </row>
    <row r="76" spans="1:15" ht="17.25" customHeight="1" x14ac:dyDescent="0.15">
      <c r="A76" s="884" t="s">
        <v>23</v>
      </c>
      <c r="B76" s="459" t="s">
        <v>280</v>
      </c>
      <c r="C76" s="460">
        <v>503</v>
      </c>
      <c r="D76" s="460">
        <v>590</v>
      </c>
      <c r="E76" s="461">
        <v>1093</v>
      </c>
      <c r="F76" s="884" t="s">
        <v>45</v>
      </c>
      <c r="G76" s="459" t="s">
        <v>280</v>
      </c>
      <c r="H76" s="460">
        <v>540</v>
      </c>
      <c r="I76" s="460">
        <v>594</v>
      </c>
      <c r="J76" s="461">
        <v>1134</v>
      </c>
      <c r="K76" s="884" t="s">
        <v>67</v>
      </c>
      <c r="L76" s="459" t="s">
        <v>280</v>
      </c>
      <c r="M76" s="460">
        <v>291</v>
      </c>
      <c r="N76" s="460">
        <v>282</v>
      </c>
      <c r="O76" s="461">
        <v>573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10</v>
      </c>
      <c r="O77" s="461">
        <v>10</v>
      </c>
    </row>
    <row r="78" spans="1:15" ht="17.25" customHeight="1" x14ac:dyDescent="0.15">
      <c r="A78" s="877"/>
      <c r="B78" s="459" t="s">
        <v>69</v>
      </c>
      <c r="C78" s="460">
        <v>504</v>
      </c>
      <c r="D78" s="460">
        <v>590</v>
      </c>
      <c r="E78" s="461">
        <v>1094</v>
      </c>
      <c r="F78" s="877"/>
      <c r="G78" s="459" t="s">
        <v>69</v>
      </c>
      <c r="H78" s="460">
        <v>540</v>
      </c>
      <c r="I78" s="460">
        <v>594</v>
      </c>
      <c r="J78" s="461">
        <v>1134</v>
      </c>
      <c r="K78" s="877"/>
      <c r="L78" s="459" t="s">
        <v>69</v>
      </c>
      <c r="M78" s="460">
        <v>291</v>
      </c>
      <c r="N78" s="460">
        <v>292</v>
      </c>
      <c r="O78" s="461">
        <v>583</v>
      </c>
    </row>
    <row r="79" spans="1:15" ht="17.25" customHeight="1" x14ac:dyDescent="0.15">
      <c r="A79" s="878"/>
      <c r="B79" s="462">
        <v>473</v>
      </c>
      <c r="C79" s="463">
        <v>0</v>
      </c>
      <c r="D79" s="463">
        <v>1</v>
      </c>
      <c r="E79" s="464">
        <v>474</v>
      </c>
      <c r="F79" s="878"/>
      <c r="G79" s="462">
        <v>575</v>
      </c>
      <c r="H79" s="463">
        <v>0</v>
      </c>
      <c r="I79" s="463">
        <v>0</v>
      </c>
      <c r="J79" s="464">
        <v>575</v>
      </c>
      <c r="K79" s="878"/>
      <c r="L79" s="462">
        <v>211</v>
      </c>
      <c r="M79" s="463">
        <v>9</v>
      </c>
      <c r="N79" s="463">
        <v>1</v>
      </c>
      <c r="O79" s="464">
        <v>221</v>
      </c>
    </row>
    <row r="80" spans="1:15" ht="17.25" customHeight="1" x14ac:dyDescent="0.15">
      <c r="A80" s="884" t="s">
        <v>24</v>
      </c>
      <c r="B80" s="459" t="s">
        <v>280</v>
      </c>
      <c r="C80" s="460">
        <v>343</v>
      </c>
      <c r="D80" s="460">
        <v>371</v>
      </c>
      <c r="E80" s="461">
        <v>714</v>
      </c>
      <c r="F80" s="884" t="s">
        <v>46</v>
      </c>
      <c r="G80" s="459" t="s">
        <v>280</v>
      </c>
      <c r="H80" s="460">
        <v>268</v>
      </c>
      <c r="I80" s="460">
        <v>265</v>
      </c>
      <c r="J80" s="461">
        <v>533</v>
      </c>
      <c r="K80" s="884" t="s">
        <v>68</v>
      </c>
      <c r="L80" s="459" t="s">
        <v>280</v>
      </c>
      <c r="M80" s="460">
        <v>154</v>
      </c>
      <c r="N80" s="460">
        <v>167</v>
      </c>
      <c r="O80" s="461">
        <v>321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343</v>
      </c>
      <c r="D82" s="460">
        <v>371</v>
      </c>
      <c r="E82" s="461">
        <v>714</v>
      </c>
      <c r="F82" s="877"/>
      <c r="G82" s="459" t="s">
        <v>69</v>
      </c>
      <c r="H82" s="460">
        <v>268</v>
      </c>
      <c r="I82" s="460">
        <v>265</v>
      </c>
      <c r="J82" s="461">
        <v>533</v>
      </c>
      <c r="K82" s="877"/>
      <c r="L82" s="459" t="s">
        <v>69</v>
      </c>
      <c r="M82" s="460">
        <v>154</v>
      </c>
      <c r="N82" s="460">
        <v>167</v>
      </c>
      <c r="O82" s="461">
        <v>321</v>
      </c>
    </row>
    <row r="83" spans="1:20" ht="17.25" customHeight="1" x14ac:dyDescent="0.15">
      <c r="A83" s="878"/>
      <c r="B83" s="462">
        <v>307</v>
      </c>
      <c r="C83" s="463">
        <v>0</v>
      </c>
      <c r="D83" s="463">
        <v>0</v>
      </c>
      <c r="E83" s="464">
        <v>307</v>
      </c>
      <c r="F83" s="878"/>
      <c r="G83" s="462">
        <v>280</v>
      </c>
      <c r="H83" s="463">
        <v>0</v>
      </c>
      <c r="I83" s="463">
        <v>0</v>
      </c>
      <c r="J83" s="464">
        <v>280</v>
      </c>
      <c r="K83" s="878"/>
      <c r="L83" s="462">
        <v>135</v>
      </c>
      <c r="M83" s="463">
        <v>0</v>
      </c>
      <c r="N83" s="463">
        <v>0</v>
      </c>
      <c r="O83" s="464">
        <v>135</v>
      </c>
    </row>
    <row r="84" spans="1:20" ht="17.25" customHeight="1" x14ac:dyDescent="0.15">
      <c r="A84" s="884" t="s">
        <v>25</v>
      </c>
      <c r="B84" s="459" t="s">
        <v>280</v>
      </c>
      <c r="C84" s="460">
        <v>1152</v>
      </c>
      <c r="D84" s="460">
        <v>1269</v>
      </c>
      <c r="E84" s="461">
        <v>2421</v>
      </c>
      <c r="F84" s="884" t="s">
        <v>47</v>
      </c>
      <c r="G84" s="459" t="s">
        <v>280</v>
      </c>
      <c r="H84" s="460">
        <v>217</v>
      </c>
      <c r="I84" s="460">
        <v>245</v>
      </c>
      <c r="J84" s="461">
        <v>462</v>
      </c>
      <c r="K84" s="899" t="s">
        <v>384</v>
      </c>
      <c r="L84" s="459" t="s">
        <v>280</v>
      </c>
      <c r="M84" s="460">
        <v>257</v>
      </c>
      <c r="N84" s="460">
        <v>269</v>
      </c>
      <c r="O84" s="461">
        <v>526</v>
      </c>
    </row>
    <row r="85" spans="1:20" ht="17.25" customHeight="1" x14ac:dyDescent="0.15">
      <c r="A85" s="877"/>
      <c r="B85" s="459" t="s">
        <v>281</v>
      </c>
      <c r="C85" s="460">
        <v>3</v>
      </c>
      <c r="D85" s="460">
        <v>2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1155</v>
      </c>
      <c r="D86" s="460">
        <v>1271</v>
      </c>
      <c r="E86" s="461">
        <v>2426</v>
      </c>
      <c r="F86" s="877"/>
      <c r="G86" s="459" t="s">
        <v>69</v>
      </c>
      <c r="H86" s="460">
        <v>217</v>
      </c>
      <c r="I86" s="460">
        <v>245</v>
      </c>
      <c r="J86" s="461">
        <v>462</v>
      </c>
      <c r="K86" s="900"/>
      <c r="L86" s="459" t="s">
        <v>69</v>
      </c>
      <c r="M86" s="460">
        <v>258</v>
      </c>
      <c r="N86" s="460">
        <v>270</v>
      </c>
      <c r="O86" s="461">
        <v>528</v>
      </c>
    </row>
    <row r="87" spans="1:20" ht="17.25" customHeight="1" thickBot="1" x14ac:dyDescent="0.2">
      <c r="A87" s="878"/>
      <c r="B87" s="462">
        <v>1050</v>
      </c>
      <c r="C87" s="463">
        <v>1</v>
      </c>
      <c r="D87" s="463">
        <v>3</v>
      </c>
      <c r="E87" s="464">
        <v>1054</v>
      </c>
      <c r="F87" s="878"/>
      <c r="G87" s="462">
        <v>225</v>
      </c>
      <c r="H87" s="463">
        <v>0</v>
      </c>
      <c r="I87" s="463">
        <v>0</v>
      </c>
      <c r="J87" s="464">
        <v>225</v>
      </c>
      <c r="K87" s="901"/>
      <c r="L87" s="462">
        <v>203</v>
      </c>
      <c r="M87" s="463">
        <v>1</v>
      </c>
      <c r="N87" s="463">
        <v>0</v>
      </c>
      <c r="O87" s="464">
        <v>204</v>
      </c>
    </row>
    <row r="88" spans="1:20" ht="17.25" customHeight="1" x14ac:dyDescent="0.15">
      <c r="A88" s="902" t="s">
        <v>26</v>
      </c>
      <c r="B88" s="459" t="s">
        <v>280</v>
      </c>
      <c r="C88" s="460">
        <v>3872</v>
      </c>
      <c r="D88" s="460">
        <v>4199</v>
      </c>
      <c r="E88" s="461">
        <v>8071</v>
      </c>
      <c r="F88" s="884" t="s">
        <v>48</v>
      </c>
      <c r="G88" s="459" t="s">
        <v>280</v>
      </c>
      <c r="H88" s="460">
        <v>138</v>
      </c>
      <c r="I88" s="460">
        <v>176</v>
      </c>
      <c r="J88" s="461">
        <v>314</v>
      </c>
      <c r="K88" s="904" t="s">
        <v>108</v>
      </c>
      <c r="L88" s="456" t="s">
        <v>280</v>
      </c>
      <c r="M88" s="457">
        <v>34424</v>
      </c>
      <c r="N88" s="457">
        <v>37171</v>
      </c>
      <c r="O88" s="468">
        <v>71595</v>
      </c>
    </row>
    <row r="89" spans="1:20" ht="17.25" customHeight="1" x14ac:dyDescent="0.15">
      <c r="A89" s="888"/>
      <c r="B89" s="459" t="s">
        <v>281</v>
      </c>
      <c r="C89" s="460">
        <v>30</v>
      </c>
      <c r="D89" s="460">
        <v>38</v>
      </c>
      <c r="E89" s="461">
        <v>68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82</v>
      </c>
      <c r="N89" s="470">
        <v>267</v>
      </c>
      <c r="O89" s="471">
        <v>349</v>
      </c>
    </row>
    <row r="90" spans="1:20" ht="17.25" customHeight="1" x14ac:dyDescent="0.15">
      <c r="A90" s="888"/>
      <c r="B90" s="459" t="s">
        <v>69</v>
      </c>
      <c r="C90" s="460">
        <v>3902</v>
      </c>
      <c r="D90" s="460">
        <v>4237</v>
      </c>
      <c r="E90" s="461">
        <v>8139</v>
      </c>
      <c r="F90" s="877"/>
      <c r="G90" s="459" t="s">
        <v>69</v>
      </c>
      <c r="H90" s="460">
        <v>142</v>
      </c>
      <c r="I90" s="460">
        <v>176</v>
      </c>
      <c r="J90" s="461">
        <v>318</v>
      </c>
      <c r="K90" s="904"/>
      <c r="L90" s="469" t="s">
        <v>69</v>
      </c>
      <c r="M90" s="470">
        <v>34506</v>
      </c>
      <c r="N90" s="470">
        <v>37438</v>
      </c>
      <c r="O90" s="471">
        <v>71944</v>
      </c>
    </row>
    <row r="91" spans="1:20" ht="17.25" customHeight="1" thickBot="1" x14ac:dyDescent="0.2">
      <c r="A91" s="903"/>
      <c r="B91" s="472">
        <v>3524</v>
      </c>
      <c r="C91" s="473">
        <v>21</v>
      </c>
      <c r="D91" s="473">
        <v>20</v>
      </c>
      <c r="E91" s="474">
        <v>3565</v>
      </c>
      <c r="F91" s="886"/>
      <c r="G91" s="472">
        <v>166</v>
      </c>
      <c r="H91" s="473">
        <v>3</v>
      </c>
      <c r="I91" s="473">
        <v>1</v>
      </c>
      <c r="J91" s="474">
        <v>170</v>
      </c>
      <c r="K91" s="905"/>
      <c r="L91" s="472">
        <v>32755</v>
      </c>
      <c r="M91" s="473">
        <v>165</v>
      </c>
      <c r="N91" s="473">
        <v>131</v>
      </c>
      <c r="O91" s="475">
        <v>33051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481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1617</v>
      </c>
      <c r="D95" s="457">
        <v>1882</v>
      </c>
      <c r="E95" s="458">
        <v>3499</v>
      </c>
      <c r="F95" s="879" t="s">
        <v>482</v>
      </c>
      <c r="G95" s="456" t="s">
        <v>280</v>
      </c>
      <c r="H95" s="457">
        <v>1429</v>
      </c>
      <c r="I95" s="457">
        <v>1535</v>
      </c>
      <c r="J95" s="458">
        <v>2964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1617</v>
      </c>
      <c r="D97" s="470">
        <v>1886</v>
      </c>
      <c r="E97" s="480">
        <v>3503</v>
      </c>
      <c r="F97" s="880"/>
      <c r="G97" s="469" t="s">
        <v>69</v>
      </c>
      <c r="H97" s="470">
        <v>1430</v>
      </c>
      <c r="I97" s="470">
        <v>1536</v>
      </c>
      <c r="J97" s="480">
        <v>2966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1728</v>
      </c>
      <c r="C98" s="463">
        <v>2</v>
      </c>
      <c r="D98" s="463">
        <v>2</v>
      </c>
      <c r="E98" s="464">
        <v>1732</v>
      </c>
      <c r="F98" s="881"/>
      <c r="G98" s="462">
        <v>1424</v>
      </c>
      <c r="H98" s="463">
        <v>1</v>
      </c>
      <c r="I98" s="463">
        <v>1</v>
      </c>
      <c r="J98" s="464">
        <v>1426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483</v>
      </c>
      <c r="B99" s="459" t="s">
        <v>280</v>
      </c>
      <c r="C99" s="460">
        <v>103</v>
      </c>
      <c r="D99" s="460">
        <v>119</v>
      </c>
      <c r="E99" s="461">
        <v>222</v>
      </c>
      <c r="F99" s="885"/>
      <c r="G99" s="489"/>
      <c r="H99" s="490"/>
      <c r="I99" s="490"/>
      <c r="J99" s="491"/>
      <c r="K99" s="892" t="s">
        <v>484</v>
      </c>
      <c r="L99" s="459" t="s">
        <v>280</v>
      </c>
      <c r="M99" s="460">
        <v>3149</v>
      </c>
      <c r="N99" s="460">
        <v>3536</v>
      </c>
      <c r="O99" s="461">
        <v>6685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103</v>
      </c>
      <c r="D101" s="470">
        <v>119</v>
      </c>
      <c r="E101" s="480">
        <v>222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3150</v>
      </c>
      <c r="N101" s="470">
        <v>3541</v>
      </c>
      <c r="O101" s="480">
        <v>6691</v>
      </c>
    </row>
    <row r="102" spans="1:15" ht="15" customHeight="1" thickBot="1" x14ac:dyDescent="0.2">
      <c r="A102" s="886"/>
      <c r="B102" s="472">
        <v>120</v>
      </c>
      <c r="C102" s="473">
        <v>0</v>
      </c>
      <c r="D102" s="473">
        <v>0</v>
      </c>
      <c r="E102" s="474">
        <v>120</v>
      </c>
      <c r="F102" s="907"/>
      <c r="G102" s="493"/>
      <c r="H102" s="494"/>
      <c r="I102" s="494"/>
      <c r="J102" s="495"/>
      <c r="K102" s="883"/>
      <c r="L102" s="472">
        <v>3272</v>
      </c>
      <c r="M102" s="473">
        <v>3</v>
      </c>
      <c r="N102" s="473">
        <v>3</v>
      </c>
      <c r="O102" s="474">
        <v>3278</v>
      </c>
    </row>
    <row r="103" spans="1:15" ht="15" customHeight="1" x14ac:dyDescent="0.15">
      <c r="A103" s="876" t="s">
        <v>74</v>
      </c>
      <c r="B103" s="456" t="s">
        <v>280</v>
      </c>
      <c r="C103" s="457">
        <v>1167</v>
      </c>
      <c r="D103" s="457">
        <v>1300</v>
      </c>
      <c r="E103" s="458">
        <v>2467</v>
      </c>
      <c r="F103" s="879" t="s">
        <v>75</v>
      </c>
      <c r="G103" s="456" t="s">
        <v>280</v>
      </c>
      <c r="H103" s="457">
        <v>1155</v>
      </c>
      <c r="I103" s="457">
        <v>1314</v>
      </c>
      <c r="J103" s="458">
        <v>2469</v>
      </c>
      <c r="K103" s="893" t="s">
        <v>76</v>
      </c>
      <c r="L103" s="456" t="s">
        <v>280</v>
      </c>
      <c r="M103" s="457">
        <v>2322</v>
      </c>
      <c r="N103" s="457">
        <v>2614</v>
      </c>
      <c r="O103" s="458">
        <v>4936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1167</v>
      </c>
      <c r="D105" s="470">
        <v>1305</v>
      </c>
      <c r="E105" s="480">
        <v>2472</v>
      </c>
      <c r="F105" s="880"/>
      <c r="G105" s="469" t="s">
        <v>69</v>
      </c>
      <c r="H105" s="470">
        <v>1157</v>
      </c>
      <c r="I105" s="470">
        <v>1319</v>
      </c>
      <c r="J105" s="480">
        <v>2476</v>
      </c>
      <c r="K105" s="882"/>
      <c r="L105" s="469" t="s">
        <v>69</v>
      </c>
      <c r="M105" s="470">
        <v>2324</v>
      </c>
      <c r="N105" s="470">
        <v>2624</v>
      </c>
      <c r="O105" s="480">
        <v>4948</v>
      </c>
    </row>
    <row r="106" spans="1:15" ht="15" customHeight="1" thickBot="1" x14ac:dyDescent="0.2">
      <c r="A106" s="886"/>
      <c r="B106" s="472">
        <v>1254</v>
      </c>
      <c r="C106" s="473">
        <v>0</v>
      </c>
      <c r="D106" s="473">
        <v>4</v>
      </c>
      <c r="E106" s="474">
        <v>1258</v>
      </c>
      <c r="F106" s="887"/>
      <c r="G106" s="472">
        <v>1196</v>
      </c>
      <c r="H106" s="473">
        <v>1</v>
      </c>
      <c r="I106" s="473">
        <v>5</v>
      </c>
      <c r="J106" s="474">
        <v>1202</v>
      </c>
      <c r="K106" s="883"/>
      <c r="L106" s="472">
        <v>2450</v>
      </c>
      <c r="M106" s="473">
        <v>1</v>
      </c>
      <c r="N106" s="473">
        <v>9</v>
      </c>
      <c r="O106" s="474">
        <v>2460</v>
      </c>
    </row>
    <row r="107" spans="1:15" ht="15" customHeight="1" x14ac:dyDescent="0.15">
      <c r="A107" s="876" t="s">
        <v>140</v>
      </c>
      <c r="B107" s="456" t="s">
        <v>280</v>
      </c>
      <c r="C107" s="457">
        <v>1678</v>
      </c>
      <c r="D107" s="457">
        <v>1800</v>
      </c>
      <c r="E107" s="458">
        <v>3478</v>
      </c>
      <c r="F107" s="879" t="s">
        <v>143</v>
      </c>
      <c r="G107" s="456" t="s">
        <v>280</v>
      </c>
      <c r="H107" s="457">
        <v>184</v>
      </c>
      <c r="I107" s="457">
        <v>209</v>
      </c>
      <c r="J107" s="458">
        <v>393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1680</v>
      </c>
      <c r="D109" s="470">
        <v>1803</v>
      </c>
      <c r="E109" s="480">
        <v>3483</v>
      </c>
      <c r="F109" s="880"/>
      <c r="G109" s="469" t="s">
        <v>69</v>
      </c>
      <c r="H109" s="470">
        <v>184</v>
      </c>
      <c r="I109" s="470">
        <v>210</v>
      </c>
      <c r="J109" s="480">
        <v>394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1439</v>
      </c>
      <c r="C110" s="463">
        <v>0</v>
      </c>
      <c r="D110" s="463">
        <v>4</v>
      </c>
      <c r="E110" s="464">
        <v>1443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278</v>
      </c>
      <c r="D111" s="470">
        <v>305</v>
      </c>
      <c r="E111" s="480">
        <v>583</v>
      </c>
      <c r="F111" s="885" t="s">
        <v>144</v>
      </c>
      <c r="G111" s="469" t="s">
        <v>280</v>
      </c>
      <c r="H111" s="470">
        <v>88</v>
      </c>
      <c r="I111" s="470">
        <v>100</v>
      </c>
      <c r="J111" s="480">
        <v>188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278</v>
      </c>
      <c r="D113" s="470">
        <v>306</v>
      </c>
      <c r="E113" s="480">
        <v>584</v>
      </c>
      <c r="F113" s="880"/>
      <c r="G113" s="469" t="s">
        <v>69</v>
      </c>
      <c r="H113" s="470">
        <v>88</v>
      </c>
      <c r="I113" s="470">
        <v>100</v>
      </c>
      <c r="J113" s="480">
        <v>188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296</v>
      </c>
      <c r="C114" s="463">
        <v>0</v>
      </c>
      <c r="D114" s="463">
        <v>1</v>
      </c>
      <c r="E114" s="464">
        <v>297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209</v>
      </c>
      <c r="D115" s="470">
        <v>242</v>
      </c>
      <c r="E115" s="480">
        <v>451</v>
      </c>
      <c r="F115" s="885" t="s">
        <v>145</v>
      </c>
      <c r="G115" s="469" t="s">
        <v>280</v>
      </c>
      <c r="H115" s="470">
        <v>140</v>
      </c>
      <c r="I115" s="470">
        <v>168</v>
      </c>
      <c r="J115" s="480">
        <v>308</v>
      </c>
      <c r="K115" s="882" t="s">
        <v>485</v>
      </c>
      <c r="L115" s="469" t="s">
        <v>280</v>
      </c>
      <c r="M115" s="470">
        <v>2577</v>
      </c>
      <c r="N115" s="470">
        <v>2824</v>
      </c>
      <c r="O115" s="480">
        <v>5401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209</v>
      </c>
      <c r="D117" s="470">
        <v>243</v>
      </c>
      <c r="E117" s="480">
        <v>452</v>
      </c>
      <c r="F117" s="880"/>
      <c r="G117" s="469" t="s">
        <v>69</v>
      </c>
      <c r="H117" s="470">
        <v>140</v>
      </c>
      <c r="I117" s="470">
        <v>169</v>
      </c>
      <c r="J117" s="480">
        <v>309</v>
      </c>
      <c r="K117" s="882"/>
      <c r="L117" s="469" t="s">
        <v>69</v>
      </c>
      <c r="M117" s="470">
        <v>2579</v>
      </c>
      <c r="N117" s="470">
        <v>2831</v>
      </c>
      <c r="O117" s="480">
        <v>5410</v>
      </c>
    </row>
    <row r="118" spans="1:15" ht="15" customHeight="1" thickBot="1" x14ac:dyDescent="0.2">
      <c r="A118" s="886"/>
      <c r="B118" s="472">
        <v>219</v>
      </c>
      <c r="C118" s="473">
        <v>0</v>
      </c>
      <c r="D118" s="473">
        <v>1</v>
      </c>
      <c r="E118" s="474">
        <v>220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2400</v>
      </c>
      <c r="M118" s="473">
        <v>0</v>
      </c>
      <c r="N118" s="473">
        <v>8</v>
      </c>
      <c r="O118" s="474">
        <v>2408</v>
      </c>
    </row>
    <row r="119" spans="1:15" ht="15" customHeight="1" x14ac:dyDescent="0.15">
      <c r="A119" s="877" t="s">
        <v>84</v>
      </c>
      <c r="B119" s="456" t="s">
        <v>280</v>
      </c>
      <c r="C119" s="457">
        <v>515</v>
      </c>
      <c r="D119" s="457">
        <v>604</v>
      </c>
      <c r="E119" s="458">
        <v>1119</v>
      </c>
      <c r="F119" s="880" t="s">
        <v>146</v>
      </c>
      <c r="G119" s="456" t="s">
        <v>280</v>
      </c>
      <c r="H119" s="457">
        <v>319</v>
      </c>
      <c r="I119" s="457">
        <v>419</v>
      </c>
      <c r="J119" s="458">
        <v>738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516</v>
      </c>
      <c r="D121" s="470">
        <v>605</v>
      </c>
      <c r="E121" s="480">
        <v>1121</v>
      </c>
      <c r="F121" s="880"/>
      <c r="G121" s="469" t="s">
        <v>69</v>
      </c>
      <c r="H121" s="470">
        <v>319</v>
      </c>
      <c r="I121" s="470">
        <v>419</v>
      </c>
      <c r="J121" s="480">
        <v>738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550</v>
      </c>
      <c r="C122" s="463">
        <v>1</v>
      </c>
      <c r="D122" s="463">
        <v>1</v>
      </c>
      <c r="E122" s="464">
        <v>552</v>
      </c>
      <c r="F122" s="881"/>
      <c r="G122" s="462">
        <v>342</v>
      </c>
      <c r="H122" s="463">
        <v>0</v>
      </c>
      <c r="I122" s="463">
        <v>0</v>
      </c>
      <c r="J122" s="464">
        <v>342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384</v>
      </c>
      <c r="D123" s="470">
        <v>436</v>
      </c>
      <c r="E123" s="480">
        <v>820</v>
      </c>
      <c r="F123" s="885" t="s">
        <v>87</v>
      </c>
      <c r="G123" s="469" t="s">
        <v>280</v>
      </c>
      <c r="H123" s="470">
        <v>526</v>
      </c>
      <c r="I123" s="470">
        <v>588</v>
      </c>
      <c r="J123" s="480">
        <v>1114</v>
      </c>
      <c r="K123" s="892" t="s">
        <v>486</v>
      </c>
      <c r="L123" s="459" t="s">
        <v>280</v>
      </c>
      <c r="M123" s="460">
        <v>1744</v>
      </c>
      <c r="N123" s="460">
        <v>2047</v>
      </c>
      <c r="O123" s="461">
        <v>3791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384</v>
      </c>
      <c r="D125" s="470">
        <v>436</v>
      </c>
      <c r="E125" s="480">
        <v>820</v>
      </c>
      <c r="F125" s="880"/>
      <c r="G125" s="469" t="s">
        <v>69</v>
      </c>
      <c r="H125" s="470">
        <v>527</v>
      </c>
      <c r="I125" s="470">
        <v>589</v>
      </c>
      <c r="J125" s="480">
        <v>1116</v>
      </c>
      <c r="K125" s="906"/>
      <c r="L125" s="469" t="s">
        <v>69</v>
      </c>
      <c r="M125" s="470">
        <v>1746</v>
      </c>
      <c r="N125" s="470">
        <v>2049</v>
      </c>
      <c r="O125" s="480">
        <v>3795</v>
      </c>
    </row>
    <row r="126" spans="1:15" ht="15" customHeight="1" thickBot="1" x14ac:dyDescent="0.2">
      <c r="A126" s="877"/>
      <c r="B126" s="472">
        <v>388</v>
      </c>
      <c r="C126" s="473">
        <v>0</v>
      </c>
      <c r="D126" s="473">
        <v>0</v>
      </c>
      <c r="E126" s="474">
        <v>388</v>
      </c>
      <c r="F126" s="880"/>
      <c r="G126" s="472">
        <v>528</v>
      </c>
      <c r="H126" s="473">
        <v>1</v>
      </c>
      <c r="I126" s="473">
        <v>1</v>
      </c>
      <c r="J126" s="474">
        <v>530</v>
      </c>
      <c r="K126" s="907"/>
      <c r="L126" s="472">
        <v>1808</v>
      </c>
      <c r="M126" s="473">
        <v>2</v>
      </c>
      <c r="N126" s="473">
        <v>2</v>
      </c>
      <c r="O126" s="474">
        <v>1812</v>
      </c>
    </row>
    <row r="127" spans="1:15" ht="15" customHeight="1" x14ac:dyDescent="0.15">
      <c r="A127" s="876" t="s">
        <v>89</v>
      </c>
      <c r="B127" s="456" t="s">
        <v>280</v>
      </c>
      <c r="C127" s="457">
        <v>593</v>
      </c>
      <c r="D127" s="457">
        <v>599</v>
      </c>
      <c r="E127" s="458">
        <v>1192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593</v>
      </c>
      <c r="N127" s="457">
        <v>599</v>
      </c>
      <c r="O127" s="458">
        <v>1192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594</v>
      </c>
      <c r="D129" s="470">
        <v>600</v>
      </c>
      <c r="E129" s="480">
        <v>1194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594</v>
      </c>
      <c r="N129" s="470">
        <v>600</v>
      </c>
      <c r="O129" s="480">
        <v>1194</v>
      </c>
    </row>
    <row r="130" spans="1:15" ht="15" customHeight="1" thickBot="1" x14ac:dyDescent="0.2">
      <c r="A130" s="886"/>
      <c r="B130" s="472">
        <v>628</v>
      </c>
      <c r="C130" s="473">
        <v>1</v>
      </c>
      <c r="D130" s="473">
        <v>1</v>
      </c>
      <c r="E130" s="474">
        <v>630</v>
      </c>
      <c r="F130" s="887"/>
      <c r="G130" s="493"/>
      <c r="H130" s="494"/>
      <c r="I130" s="494"/>
      <c r="J130" s="495"/>
      <c r="K130" s="883"/>
      <c r="L130" s="472">
        <v>628</v>
      </c>
      <c r="M130" s="473">
        <v>1</v>
      </c>
      <c r="N130" s="473">
        <v>1</v>
      </c>
      <c r="O130" s="474">
        <v>630</v>
      </c>
    </row>
    <row r="131" spans="1:15" ht="15" customHeight="1" x14ac:dyDescent="0.15">
      <c r="A131" s="876" t="s">
        <v>147</v>
      </c>
      <c r="B131" s="456" t="s">
        <v>280</v>
      </c>
      <c r="C131" s="457">
        <v>224</v>
      </c>
      <c r="D131" s="457">
        <v>278</v>
      </c>
      <c r="E131" s="458">
        <v>502</v>
      </c>
      <c r="F131" s="879" t="s">
        <v>151</v>
      </c>
      <c r="G131" s="456" t="s">
        <v>280</v>
      </c>
      <c r="H131" s="457">
        <v>75</v>
      </c>
      <c r="I131" s="457">
        <v>81</v>
      </c>
      <c r="J131" s="458">
        <v>156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224</v>
      </c>
      <c r="D133" s="470">
        <v>278</v>
      </c>
      <c r="E133" s="480">
        <v>502</v>
      </c>
      <c r="F133" s="880"/>
      <c r="G133" s="469" t="s">
        <v>69</v>
      </c>
      <c r="H133" s="470">
        <v>75</v>
      </c>
      <c r="I133" s="470">
        <v>81</v>
      </c>
      <c r="J133" s="480">
        <v>156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300</v>
      </c>
      <c r="C134" s="463">
        <v>0</v>
      </c>
      <c r="D134" s="463">
        <v>0</v>
      </c>
      <c r="E134" s="464">
        <v>300</v>
      </c>
      <c r="F134" s="881"/>
      <c r="G134" s="462">
        <v>92</v>
      </c>
      <c r="H134" s="463">
        <v>0</v>
      </c>
      <c r="I134" s="463">
        <v>0</v>
      </c>
      <c r="J134" s="464">
        <v>92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20</v>
      </c>
      <c r="E135" s="480">
        <v>47</v>
      </c>
      <c r="F135" s="885" t="s">
        <v>152</v>
      </c>
      <c r="G135" s="469" t="s">
        <v>280</v>
      </c>
      <c r="H135" s="470">
        <v>80</v>
      </c>
      <c r="I135" s="470">
        <v>81</v>
      </c>
      <c r="J135" s="480">
        <v>161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20</v>
      </c>
      <c r="E137" s="480">
        <v>47</v>
      </c>
      <c r="F137" s="880"/>
      <c r="G137" s="469" t="s">
        <v>69</v>
      </c>
      <c r="H137" s="470">
        <v>80</v>
      </c>
      <c r="I137" s="470">
        <v>81</v>
      </c>
      <c r="J137" s="480">
        <v>161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100</v>
      </c>
      <c r="H138" s="463">
        <v>0</v>
      </c>
      <c r="I138" s="463">
        <v>0</v>
      </c>
      <c r="J138" s="464">
        <v>100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74</v>
      </c>
      <c r="D139" s="470">
        <v>74</v>
      </c>
      <c r="E139" s="480">
        <v>148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74</v>
      </c>
      <c r="D141" s="470">
        <v>74</v>
      </c>
      <c r="E141" s="480">
        <v>148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129</v>
      </c>
      <c r="D143" s="470">
        <v>111</v>
      </c>
      <c r="E143" s="480">
        <v>240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635</v>
      </c>
      <c r="N143" s="460">
        <v>672</v>
      </c>
      <c r="O143" s="461">
        <v>1307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129</v>
      </c>
      <c r="D145" s="470">
        <v>111</v>
      </c>
      <c r="E145" s="480">
        <v>240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635</v>
      </c>
      <c r="N145" s="470">
        <v>672</v>
      </c>
      <c r="O145" s="480">
        <v>1307</v>
      </c>
    </row>
    <row r="146" spans="1:15" ht="15" customHeight="1" thickBot="1" x14ac:dyDescent="0.2">
      <c r="A146" s="886"/>
      <c r="B146" s="472">
        <v>156</v>
      </c>
      <c r="C146" s="473">
        <v>0</v>
      </c>
      <c r="D146" s="473">
        <v>0</v>
      </c>
      <c r="E146" s="474">
        <v>156</v>
      </c>
      <c r="F146" s="887"/>
      <c r="G146" s="533"/>
      <c r="H146" s="494"/>
      <c r="I146" s="494"/>
      <c r="J146" s="534"/>
      <c r="K146" s="883"/>
      <c r="L146" s="535">
        <v>790</v>
      </c>
      <c r="M146" s="536">
        <v>0</v>
      </c>
      <c r="N146" s="536">
        <v>0</v>
      </c>
      <c r="O146" s="537">
        <v>790</v>
      </c>
    </row>
    <row r="147" spans="1:15" ht="15" customHeight="1" x14ac:dyDescent="0.15">
      <c r="A147" s="876" t="s">
        <v>154</v>
      </c>
      <c r="B147" s="456" t="s">
        <v>280</v>
      </c>
      <c r="C147" s="457">
        <v>336</v>
      </c>
      <c r="D147" s="457">
        <v>349</v>
      </c>
      <c r="E147" s="458">
        <v>685</v>
      </c>
      <c r="F147" s="879" t="s">
        <v>157</v>
      </c>
      <c r="G147" s="456" t="s">
        <v>280</v>
      </c>
      <c r="H147" s="457">
        <v>86</v>
      </c>
      <c r="I147" s="457">
        <v>97</v>
      </c>
      <c r="J147" s="458">
        <v>183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336</v>
      </c>
      <c r="D149" s="470">
        <v>350</v>
      </c>
      <c r="E149" s="480">
        <v>686</v>
      </c>
      <c r="F149" s="880"/>
      <c r="G149" s="469" t="s">
        <v>69</v>
      </c>
      <c r="H149" s="470">
        <v>86</v>
      </c>
      <c r="I149" s="470">
        <v>97</v>
      </c>
      <c r="J149" s="480">
        <v>183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393</v>
      </c>
      <c r="C150" s="463">
        <v>0</v>
      </c>
      <c r="D150" s="463">
        <v>1</v>
      </c>
      <c r="E150" s="464">
        <v>394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72</v>
      </c>
      <c r="D151" s="470">
        <v>71</v>
      </c>
      <c r="E151" s="480">
        <v>143</v>
      </c>
      <c r="F151" s="885" t="s">
        <v>158</v>
      </c>
      <c r="G151" s="469" t="s">
        <v>280</v>
      </c>
      <c r="H151" s="470">
        <v>413</v>
      </c>
      <c r="I151" s="470">
        <v>365</v>
      </c>
      <c r="J151" s="480">
        <v>778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72</v>
      </c>
      <c r="D153" s="470">
        <v>71</v>
      </c>
      <c r="E153" s="480">
        <v>143</v>
      </c>
      <c r="F153" s="880"/>
      <c r="G153" s="469" t="s">
        <v>69</v>
      </c>
      <c r="H153" s="470">
        <v>413</v>
      </c>
      <c r="I153" s="470">
        <v>372</v>
      </c>
      <c r="J153" s="480">
        <v>785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479</v>
      </c>
      <c r="H154" s="463">
        <v>1</v>
      </c>
      <c r="I154" s="463">
        <v>6</v>
      </c>
      <c r="J154" s="464">
        <v>486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69</v>
      </c>
      <c r="D155" s="470">
        <v>85</v>
      </c>
      <c r="E155" s="480">
        <v>154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976</v>
      </c>
      <c r="N155" s="460">
        <v>967</v>
      </c>
      <c r="O155" s="461">
        <v>1943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69</v>
      </c>
      <c r="D157" s="470">
        <v>85</v>
      </c>
      <c r="E157" s="480">
        <v>154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976</v>
      </c>
      <c r="N157" s="470">
        <v>975</v>
      </c>
      <c r="O157" s="480">
        <v>1951</v>
      </c>
    </row>
    <row r="158" spans="1:15" ht="15" customHeight="1" thickBot="1" x14ac:dyDescent="0.2">
      <c r="A158" s="886"/>
      <c r="B158" s="472">
        <v>115</v>
      </c>
      <c r="C158" s="473">
        <v>0</v>
      </c>
      <c r="D158" s="473">
        <v>0</v>
      </c>
      <c r="E158" s="474">
        <v>115</v>
      </c>
      <c r="F158" s="887"/>
      <c r="G158" s="533"/>
      <c r="H158" s="494"/>
      <c r="I158" s="494"/>
      <c r="J158" s="534"/>
      <c r="K158" s="882"/>
      <c r="L158" s="544">
        <v>1194</v>
      </c>
      <c r="M158" s="545">
        <v>1</v>
      </c>
      <c r="N158" s="545">
        <v>7</v>
      </c>
      <c r="O158" s="546">
        <v>1202</v>
      </c>
    </row>
    <row r="159" spans="1:15" ht="15" customHeight="1" x14ac:dyDescent="0.15">
      <c r="A159" s="888" t="s">
        <v>105</v>
      </c>
      <c r="B159" s="456" t="s">
        <v>280</v>
      </c>
      <c r="C159" s="457">
        <v>216</v>
      </c>
      <c r="D159" s="457">
        <v>231</v>
      </c>
      <c r="E159" s="458">
        <v>447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216</v>
      </c>
      <c r="N159" s="457">
        <v>231</v>
      </c>
      <c r="O159" s="458">
        <v>447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216</v>
      </c>
      <c r="D161" s="470">
        <v>231</v>
      </c>
      <c r="E161" s="480">
        <v>447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216</v>
      </c>
      <c r="N161" s="470">
        <v>231</v>
      </c>
      <c r="O161" s="480">
        <v>447</v>
      </c>
    </row>
    <row r="162" spans="1:15" ht="15" customHeight="1" thickBot="1" x14ac:dyDescent="0.2">
      <c r="A162" s="888"/>
      <c r="B162" s="472">
        <v>284</v>
      </c>
      <c r="C162" s="473">
        <v>0</v>
      </c>
      <c r="D162" s="473">
        <v>0</v>
      </c>
      <c r="E162" s="474">
        <v>284</v>
      </c>
      <c r="F162" s="880"/>
      <c r="G162" s="547"/>
      <c r="H162" s="494"/>
      <c r="I162" s="494"/>
      <c r="J162" s="548"/>
      <c r="K162" s="891"/>
      <c r="L162" s="535">
        <v>284</v>
      </c>
      <c r="M162" s="536">
        <v>0</v>
      </c>
      <c r="N162" s="536">
        <v>0</v>
      </c>
      <c r="O162" s="537">
        <v>284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46636</v>
      </c>
      <c r="N163" s="551">
        <v>50661</v>
      </c>
      <c r="O163" s="552">
        <v>97297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90</v>
      </c>
      <c r="N164" s="551">
        <v>300</v>
      </c>
      <c r="O164" s="552">
        <v>390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46726</v>
      </c>
      <c r="N165" s="551">
        <v>50961</v>
      </c>
      <c r="O165" s="552">
        <v>97687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45581</v>
      </c>
      <c r="M166" s="557">
        <v>173</v>
      </c>
      <c r="N166" s="557">
        <v>161</v>
      </c>
      <c r="O166" s="558">
        <v>45915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9ADB-6D4E-4775-8A98-47C95DBEC6F6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492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159</v>
      </c>
      <c r="D4" s="457">
        <v>182</v>
      </c>
      <c r="E4" s="458">
        <v>341</v>
      </c>
      <c r="F4" s="876" t="s">
        <v>27</v>
      </c>
      <c r="G4" s="456" t="s">
        <v>280</v>
      </c>
      <c r="H4" s="457">
        <v>167</v>
      </c>
      <c r="I4" s="457">
        <v>210</v>
      </c>
      <c r="J4" s="458">
        <v>377</v>
      </c>
      <c r="K4" s="876" t="s">
        <v>49</v>
      </c>
      <c r="L4" s="456" t="s">
        <v>280</v>
      </c>
      <c r="M4" s="457">
        <v>221</v>
      </c>
      <c r="N4" s="457">
        <v>230</v>
      </c>
      <c r="O4" s="458">
        <v>451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159</v>
      </c>
      <c r="D6" s="460">
        <v>183</v>
      </c>
      <c r="E6" s="461">
        <v>342</v>
      </c>
      <c r="F6" s="877"/>
      <c r="G6" s="459" t="s">
        <v>69</v>
      </c>
      <c r="H6" s="460">
        <v>169</v>
      </c>
      <c r="I6" s="460">
        <v>212</v>
      </c>
      <c r="J6" s="461">
        <v>381</v>
      </c>
      <c r="K6" s="877"/>
      <c r="L6" s="459" t="s">
        <v>69</v>
      </c>
      <c r="M6" s="460">
        <v>221</v>
      </c>
      <c r="N6" s="460">
        <v>234</v>
      </c>
      <c r="O6" s="461">
        <v>455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191</v>
      </c>
      <c r="H7" s="463">
        <v>1</v>
      </c>
      <c r="I7" s="463">
        <v>3</v>
      </c>
      <c r="J7" s="464">
        <v>195</v>
      </c>
      <c r="K7" s="878"/>
      <c r="L7" s="462">
        <v>229</v>
      </c>
      <c r="M7" s="463">
        <v>4</v>
      </c>
      <c r="N7" s="463">
        <v>0</v>
      </c>
      <c r="O7" s="464">
        <v>233</v>
      </c>
    </row>
    <row r="8" spans="1:20" ht="17.25" customHeight="1" x14ac:dyDescent="0.15">
      <c r="A8" s="884" t="s">
        <v>6</v>
      </c>
      <c r="B8" s="459" t="s">
        <v>280</v>
      </c>
      <c r="C8" s="460">
        <v>142</v>
      </c>
      <c r="D8" s="460">
        <v>165</v>
      </c>
      <c r="E8" s="461">
        <v>307</v>
      </c>
      <c r="F8" s="884" t="s">
        <v>28</v>
      </c>
      <c r="G8" s="459" t="s">
        <v>280</v>
      </c>
      <c r="H8" s="460">
        <v>141</v>
      </c>
      <c r="I8" s="460">
        <v>185</v>
      </c>
      <c r="J8" s="461">
        <v>326</v>
      </c>
      <c r="K8" s="884" t="s">
        <v>50</v>
      </c>
      <c r="L8" s="459" t="s">
        <v>280</v>
      </c>
      <c r="M8" s="460">
        <v>1220</v>
      </c>
      <c r="N8" s="460">
        <v>1240</v>
      </c>
      <c r="O8" s="461">
        <v>2460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142</v>
      </c>
      <c r="D10" s="460">
        <v>166</v>
      </c>
      <c r="E10" s="461">
        <v>308</v>
      </c>
      <c r="F10" s="877"/>
      <c r="G10" s="459" t="s">
        <v>69</v>
      </c>
      <c r="H10" s="460">
        <v>142</v>
      </c>
      <c r="I10" s="460">
        <v>185</v>
      </c>
      <c r="J10" s="461">
        <v>327</v>
      </c>
      <c r="K10" s="877"/>
      <c r="L10" s="459" t="s">
        <v>69</v>
      </c>
      <c r="M10" s="460">
        <v>1220</v>
      </c>
      <c r="N10" s="460">
        <v>1248</v>
      </c>
      <c r="O10" s="461">
        <v>2468</v>
      </c>
    </row>
    <row r="11" spans="1:20" ht="17.25" customHeight="1" x14ac:dyDescent="0.15">
      <c r="A11" s="878"/>
      <c r="B11" s="462">
        <v>157</v>
      </c>
      <c r="C11" s="463">
        <v>1</v>
      </c>
      <c r="D11" s="463">
        <v>0</v>
      </c>
      <c r="E11" s="464">
        <v>158</v>
      </c>
      <c r="F11" s="878"/>
      <c r="G11" s="462">
        <v>158</v>
      </c>
      <c r="H11" s="465">
        <v>1</v>
      </c>
      <c r="I11" s="463">
        <v>0</v>
      </c>
      <c r="J11" s="466">
        <v>159</v>
      </c>
      <c r="K11" s="878"/>
      <c r="L11" s="467">
        <v>1082</v>
      </c>
      <c r="M11" s="463">
        <v>1</v>
      </c>
      <c r="N11" s="463">
        <v>7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165</v>
      </c>
      <c r="D12" s="460">
        <v>191</v>
      </c>
      <c r="E12" s="461">
        <v>356</v>
      </c>
      <c r="F12" s="884" t="s">
        <v>29</v>
      </c>
      <c r="G12" s="459" t="s">
        <v>280</v>
      </c>
      <c r="H12" s="460">
        <v>59</v>
      </c>
      <c r="I12" s="460">
        <v>79</v>
      </c>
      <c r="J12" s="461">
        <v>138</v>
      </c>
      <c r="K12" s="884" t="s">
        <v>51</v>
      </c>
      <c r="L12" s="459" t="s">
        <v>280</v>
      </c>
      <c r="M12" s="460">
        <v>2037</v>
      </c>
      <c r="N12" s="460">
        <v>2221</v>
      </c>
      <c r="O12" s="461">
        <v>4258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166</v>
      </c>
      <c r="D14" s="460">
        <v>195</v>
      </c>
      <c r="E14" s="461">
        <v>361</v>
      </c>
      <c r="F14" s="877"/>
      <c r="G14" s="459" t="s">
        <v>69</v>
      </c>
      <c r="H14" s="460">
        <v>60</v>
      </c>
      <c r="I14" s="460">
        <v>80</v>
      </c>
      <c r="J14" s="461">
        <v>140</v>
      </c>
      <c r="K14" s="877"/>
      <c r="L14" s="459" t="s">
        <v>69</v>
      </c>
      <c r="M14" s="460">
        <v>2044</v>
      </c>
      <c r="N14" s="460">
        <v>2229</v>
      </c>
      <c r="O14" s="461">
        <v>4273</v>
      </c>
    </row>
    <row r="15" spans="1:20" ht="17.25" customHeight="1" x14ac:dyDescent="0.15">
      <c r="A15" s="878"/>
      <c r="B15" s="462">
        <v>194</v>
      </c>
      <c r="C15" s="463">
        <v>2</v>
      </c>
      <c r="D15" s="463">
        <v>2</v>
      </c>
      <c r="E15" s="464">
        <v>198</v>
      </c>
      <c r="F15" s="878"/>
      <c r="G15" s="462">
        <v>65</v>
      </c>
      <c r="H15" s="463">
        <v>0</v>
      </c>
      <c r="I15" s="463">
        <v>1</v>
      </c>
      <c r="J15" s="464">
        <v>66</v>
      </c>
      <c r="K15" s="878"/>
      <c r="L15" s="462">
        <v>1769</v>
      </c>
      <c r="M15" s="463">
        <v>8</v>
      </c>
      <c r="N15" s="463">
        <v>6</v>
      </c>
      <c r="O15" s="464">
        <v>1783</v>
      </c>
    </row>
    <row r="16" spans="1:20" ht="17.25" customHeight="1" x14ac:dyDescent="0.15">
      <c r="A16" s="884" t="s">
        <v>8</v>
      </c>
      <c r="B16" s="459" t="s">
        <v>280</v>
      </c>
      <c r="C16" s="460">
        <v>140</v>
      </c>
      <c r="D16" s="460">
        <v>158</v>
      </c>
      <c r="E16" s="461">
        <v>298</v>
      </c>
      <c r="F16" s="884" t="s">
        <v>30</v>
      </c>
      <c r="G16" s="459" t="s">
        <v>280</v>
      </c>
      <c r="H16" s="460">
        <v>853</v>
      </c>
      <c r="I16" s="460">
        <v>934</v>
      </c>
      <c r="J16" s="461">
        <v>1787</v>
      </c>
      <c r="K16" s="884" t="s">
        <v>52</v>
      </c>
      <c r="L16" s="459" t="s">
        <v>280</v>
      </c>
      <c r="M16" s="460">
        <v>232</v>
      </c>
      <c r="N16" s="460">
        <v>143</v>
      </c>
      <c r="O16" s="461">
        <v>375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2</v>
      </c>
      <c r="I17" s="460">
        <v>14</v>
      </c>
      <c r="J17" s="461">
        <v>16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143</v>
      </c>
      <c r="D18" s="460">
        <v>167</v>
      </c>
      <c r="E18" s="461">
        <v>310</v>
      </c>
      <c r="F18" s="877"/>
      <c r="G18" s="459" t="s">
        <v>69</v>
      </c>
      <c r="H18" s="460">
        <v>855</v>
      </c>
      <c r="I18" s="460">
        <v>948</v>
      </c>
      <c r="J18" s="461">
        <v>1803</v>
      </c>
      <c r="K18" s="877"/>
      <c r="L18" s="459" t="s">
        <v>69</v>
      </c>
      <c r="M18" s="460">
        <v>233</v>
      </c>
      <c r="N18" s="460">
        <v>145</v>
      </c>
      <c r="O18" s="461">
        <v>378</v>
      </c>
    </row>
    <row r="19" spans="1:15" ht="17.25" customHeight="1" x14ac:dyDescent="0.15">
      <c r="A19" s="878"/>
      <c r="B19" s="462">
        <v>157</v>
      </c>
      <c r="C19" s="463">
        <v>4</v>
      </c>
      <c r="D19" s="463">
        <v>5</v>
      </c>
      <c r="E19" s="464">
        <v>166</v>
      </c>
      <c r="F19" s="878"/>
      <c r="G19" s="462">
        <v>791</v>
      </c>
      <c r="H19" s="463">
        <v>10</v>
      </c>
      <c r="I19" s="463">
        <v>4</v>
      </c>
      <c r="J19" s="464">
        <v>805</v>
      </c>
      <c r="K19" s="878"/>
      <c r="L19" s="462">
        <v>252</v>
      </c>
      <c r="M19" s="463">
        <v>0</v>
      </c>
      <c r="N19" s="463">
        <v>2</v>
      </c>
      <c r="O19" s="464">
        <v>254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64</v>
      </c>
      <c r="E20" s="461">
        <v>140</v>
      </c>
      <c r="F20" s="884" t="s">
        <v>31</v>
      </c>
      <c r="G20" s="459" t="s">
        <v>280</v>
      </c>
      <c r="H20" s="460">
        <v>99</v>
      </c>
      <c r="I20" s="460">
        <v>146</v>
      </c>
      <c r="J20" s="461">
        <v>245</v>
      </c>
      <c r="K20" s="884" t="s">
        <v>53</v>
      </c>
      <c r="L20" s="459" t="s">
        <v>280</v>
      </c>
      <c r="M20" s="460">
        <v>148</v>
      </c>
      <c r="N20" s="460">
        <v>165</v>
      </c>
      <c r="O20" s="461">
        <v>313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67</v>
      </c>
      <c r="E22" s="461">
        <v>143</v>
      </c>
      <c r="F22" s="877"/>
      <c r="G22" s="459" t="s">
        <v>69</v>
      </c>
      <c r="H22" s="460">
        <v>99</v>
      </c>
      <c r="I22" s="460">
        <v>146</v>
      </c>
      <c r="J22" s="461">
        <v>245</v>
      </c>
      <c r="K22" s="877"/>
      <c r="L22" s="459" t="s">
        <v>69</v>
      </c>
      <c r="M22" s="460">
        <v>148</v>
      </c>
      <c r="N22" s="460">
        <v>166</v>
      </c>
      <c r="O22" s="461">
        <v>314</v>
      </c>
    </row>
    <row r="23" spans="1:15" ht="17.25" customHeight="1" x14ac:dyDescent="0.15">
      <c r="A23" s="878"/>
      <c r="B23" s="462">
        <v>85</v>
      </c>
      <c r="C23" s="463">
        <v>2</v>
      </c>
      <c r="D23" s="463">
        <v>1</v>
      </c>
      <c r="E23" s="464">
        <v>88</v>
      </c>
      <c r="F23" s="878"/>
      <c r="G23" s="462">
        <v>140</v>
      </c>
      <c r="H23" s="463">
        <v>0</v>
      </c>
      <c r="I23" s="463">
        <v>0</v>
      </c>
      <c r="J23" s="464">
        <v>140</v>
      </c>
      <c r="K23" s="878"/>
      <c r="L23" s="462">
        <v>197</v>
      </c>
      <c r="M23" s="463">
        <v>1</v>
      </c>
      <c r="N23" s="463">
        <v>0</v>
      </c>
      <c r="O23" s="464">
        <v>198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46</v>
      </c>
      <c r="E24" s="460">
        <v>94</v>
      </c>
      <c r="F24" s="884" t="s">
        <v>32</v>
      </c>
      <c r="G24" s="459" t="s">
        <v>280</v>
      </c>
      <c r="H24" s="460">
        <v>288</v>
      </c>
      <c r="I24" s="460">
        <v>334</v>
      </c>
      <c r="J24" s="461">
        <v>622</v>
      </c>
      <c r="K24" s="884" t="s">
        <v>54</v>
      </c>
      <c r="L24" s="459" t="s">
        <v>280</v>
      </c>
      <c r="M24" s="460">
        <v>657</v>
      </c>
      <c r="N24" s="460">
        <v>720</v>
      </c>
      <c r="O24" s="461">
        <v>1377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46</v>
      </c>
      <c r="E26" s="461">
        <v>94</v>
      </c>
      <c r="F26" s="877"/>
      <c r="G26" s="459" t="s">
        <v>69</v>
      </c>
      <c r="H26" s="460">
        <v>288</v>
      </c>
      <c r="I26" s="460">
        <v>334</v>
      </c>
      <c r="J26" s="461">
        <v>622</v>
      </c>
      <c r="K26" s="877"/>
      <c r="L26" s="459" t="s">
        <v>69</v>
      </c>
      <c r="M26" s="460">
        <v>657</v>
      </c>
      <c r="N26" s="460">
        <v>721</v>
      </c>
      <c r="O26" s="461">
        <v>1378</v>
      </c>
    </row>
    <row r="27" spans="1:15" ht="17.25" customHeight="1" x14ac:dyDescent="0.15">
      <c r="A27" s="878"/>
      <c r="B27" s="462">
        <v>43</v>
      </c>
      <c r="C27" s="463">
        <v>0</v>
      </c>
      <c r="D27" s="463">
        <v>0</v>
      </c>
      <c r="E27" s="464">
        <v>43</v>
      </c>
      <c r="F27" s="878"/>
      <c r="G27" s="462">
        <v>331</v>
      </c>
      <c r="H27" s="463">
        <v>0</v>
      </c>
      <c r="I27" s="463">
        <v>0</v>
      </c>
      <c r="J27" s="464">
        <v>331</v>
      </c>
      <c r="K27" s="878"/>
      <c r="L27" s="462">
        <v>677</v>
      </c>
      <c r="M27" s="463">
        <v>0</v>
      </c>
      <c r="N27" s="463">
        <v>1</v>
      </c>
      <c r="O27" s="464">
        <v>678</v>
      </c>
    </row>
    <row r="28" spans="1:15" ht="17.25" customHeight="1" x14ac:dyDescent="0.15">
      <c r="A28" s="884" t="s">
        <v>11</v>
      </c>
      <c r="B28" s="459" t="s">
        <v>280</v>
      </c>
      <c r="C28" s="460">
        <v>128</v>
      </c>
      <c r="D28" s="460">
        <v>177</v>
      </c>
      <c r="E28" s="461">
        <v>305</v>
      </c>
      <c r="F28" s="884" t="s">
        <v>33</v>
      </c>
      <c r="G28" s="459" t="s">
        <v>280</v>
      </c>
      <c r="H28" s="460">
        <v>35</v>
      </c>
      <c r="I28" s="460">
        <v>42</v>
      </c>
      <c r="J28" s="461">
        <v>77</v>
      </c>
      <c r="K28" s="884" t="s">
        <v>55</v>
      </c>
      <c r="L28" s="459" t="s">
        <v>280</v>
      </c>
      <c r="M28" s="460">
        <v>129</v>
      </c>
      <c r="N28" s="460">
        <v>142</v>
      </c>
      <c r="O28" s="461">
        <v>271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131</v>
      </c>
      <c r="D30" s="460">
        <v>182</v>
      </c>
      <c r="E30" s="461">
        <v>313</v>
      </c>
      <c r="F30" s="877"/>
      <c r="G30" s="459" t="s">
        <v>69</v>
      </c>
      <c r="H30" s="460">
        <v>35</v>
      </c>
      <c r="I30" s="460">
        <v>42</v>
      </c>
      <c r="J30" s="461">
        <v>77</v>
      </c>
      <c r="K30" s="877"/>
      <c r="L30" s="459" t="s">
        <v>69</v>
      </c>
      <c r="M30" s="460">
        <v>129</v>
      </c>
      <c r="N30" s="460">
        <v>142</v>
      </c>
      <c r="O30" s="461">
        <v>271</v>
      </c>
    </row>
    <row r="31" spans="1:15" ht="17.25" customHeight="1" x14ac:dyDescent="0.15">
      <c r="A31" s="878"/>
      <c r="B31" s="462">
        <v>173</v>
      </c>
      <c r="C31" s="463">
        <v>7</v>
      </c>
      <c r="D31" s="463">
        <v>1</v>
      </c>
      <c r="E31" s="464">
        <v>181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249</v>
      </c>
      <c r="E32" s="460">
        <v>460</v>
      </c>
      <c r="F32" s="884" t="s">
        <v>34</v>
      </c>
      <c r="G32" s="459" t="s">
        <v>280</v>
      </c>
      <c r="H32" s="460">
        <v>51</v>
      </c>
      <c r="I32" s="460">
        <v>63</v>
      </c>
      <c r="J32" s="461">
        <v>114</v>
      </c>
      <c r="K32" s="884" t="s">
        <v>56</v>
      </c>
      <c r="L32" s="459" t="s">
        <v>280</v>
      </c>
      <c r="M32" s="460">
        <v>490</v>
      </c>
      <c r="N32" s="460">
        <v>552</v>
      </c>
      <c r="O32" s="461">
        <v>1042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3</v>
      </c>
      <c r="E33" s="460">
        <v>4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252</v>
      </c>
      <c r="E34" s="461">
        <v>464</v>
      </c>
      <c r="F34" s="877"/>
      <c r="G34" s="459" t="s">
        <v>69</v>
      </c>
      <c r="H34" s="460">
        <v>51</v>
      </c>
      <c r="I34" s="460">
        <v>63</v>
      </c>
      <c r="J34" s="461">
        <v>114</v>
      </c>
      <c r="K34" s="877"/>
      <c r="L34" s="459" t="s">
        <v>69</v>
      </c>
      <c r="M34" s="460">
        <v>490</v>
      </c>
      <c r="N34" s="460">
        <v>553</v>
      </c>
      <c r="O34" s="461">
        <v>1043</v>
      </c>
    </row>
    <row r="35" spans="1:15" ht="17.25" customHeight="1" x14ac:dyDescent="0.15">
      <c r="A35" s="878"/>
      <c r="B35" s="462">
        <v>243</v>
      </c>
      <c r="C35" s="463">
        <v>2</v>
      </c>
      <c r="D35" s="463">
        <v>1</v>
      </c>
      <c r="E35" s="464">
        <v>246</v>
      </c>
      <c r="F35" s="878"/>
      <c r="G35" s="462">
        <v>63</v>
      </c>
      <c r="H35" s="463">
        <v>0</v>
      </c>
      <c r="I35" s="463">
        <v>0</v>
      </c>
      <c r="J35" s="464">
        <v>63</v>
      </c>
      <c r="K35" s="878"/>
      <c r="L35" s="462">
        <v>501</v>
      </c>
      <c r="M35" s="463">
        <v>0</v>
      </c>
      <c r="N35" s="463">
        <v>1</v>
      </c>
      <c r="O35" s="464">
        <v>502</v>
      </c>
    </row>
    <row r="36" spans="1:15" ht="17.25" customHeight="1" x14ac:dyDescent="0.15">
      <c r="A36" s="884" t="s">
        <v>13</v>
      </c>
      <c r="B36" s="459" t="s">
        <v>280</v>
      </c>
      <c r="C36" s="460">
        <v>421</v>
      </c>
      <c r="D36" s="460">
        <v>297</v>
      </c>
      <c r="E36" s="461">
        <v>718</v>
      </c>
      <c r="F36" s="884" t="s">
        <v>35</v>
      </c>
      <c r="G36" s="459" t="s">
        <v>280</v>
      </c>
      <c r="H36" s="460">
        <v>124</v>
      </c>
      <c r="I36" s="460">
        <v>141</v>
      </c>
      <c r="J36" s="461">
        <v>265</v>
      </c>
      <c r="K36" s="884" t="s">
        <v>57</v>
      </c>
      <c r="L36" s="459" t="s">
        <v>280</v>
      </c>
      <c r="M36" s="460">
        <v>1143</v>
      </c>
      <c r="N36" s="460">
        <v>1057</v>
      </c>
      <c r="O36" s="461">
        <v>2200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421</v>
      </c>
      <c r="D38" s="460">
        <v>298</v>
      </c>
      <c r="E38" s="461">
        <v>719</v>
      </c>
      <c r="F38" s="877"/>
      <c r="G38" s="459" t="s">
        <v>69</v>
      </c>
      <c r="H38" s="460">
        <v>124</v>
      </c>
      <c r="I38" s="460">
        <v>142</v>
      </c>
      <c r="J38" s="461">
        <v>266</v>
      </c>
      <c r="K38" s="877"/>
      <c r="L38" s="459" t="s">
        <v>69</v>
      </c>
      <c r="M38" s="460">
        <v>1143</v>
      </c>
      <c r="N38" s="460">
        <v>1060</v>
      </c>
      <c r="O38" s="461">
        <v>2203</v>
      </c>
    </row>
    <row r="39" spans="1:15" ht="17.25" customHeight="1" x14ac:dyDescent="0.15">
      <c r="A39" s="878"/>
      <c r="B39" s="462">
        <v>425</v>
      </c>
      <c r="C39" s="463">
        <v>0</v>
      </c>
      <c r="D39" s="463">
        <v>1</v>
      </c>
      <c r="E39" s="464">
        <v>426</v>
      </c>
      <c r="F39" s="878"/>
      <c r="G39" s="462">
        <v>127</v>
      </c>
      <c r="H39" s="463">
        <v>0</v>
      </c>
      <c r="I39" s="463">
        <v>1</v>
      </c>
      <c r="J39" s="464">
        <v>128</v>
      </c>
      <c r="K39" s="878"/>
      <c r="L39" s="462">
        <v>1144</v>
      </c>
      <c r="M39" s="463">
        <v>1</v>
      </c>
      <c r="N39" s="463">
        <v>2</v>
      </c>
      <c r="O39" s="464">
        <v>1147</v>
      </c>
    </row>
    <row r="40" spans="1:15" ht="17.25" customHeight="1" x14ac:dyDescent="0.15">
      <c r="A40" s="884" t="s">
        <v>14</v>
      </c>
      <c r="B40" s="459" t="s">
        <v>280</v>
      </c>
      <c r="C40" s="460">
        <v>874</v>
      </c>
      <c r="D40" s="460">
        <v>902</v>
      </c>
      <c r="E40" s="461">
        <v>1776</v>
      </c>
      <c r="F40" s="884" t="s">
        <v>36</v>
      </c>
      <c r="G40" s="459" t="s">
        <v>280</v>
      </c>
      <c r="H40" s="460">
        <v>160</v>
      </c>
      <c r="I40" s="460">
        <v>193</v>
      </c>
      <c r="J40" s="461">
        <v>353</v>
      </c>
      <c r="K40" s="884" t="s">
        <v>58</v>
      </c>
      <c r="L40" s="459" t="s">
        <v>280</v>
      </c>
      <c r="M40" s="460">
        <v>303</v>
      </c>
      <c r="N40" s="460">
        <v>352</v>
      </c>
      <c r="O40" s="461">
        <v>655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874</v>
      </c>
      <c r="D42" s="460">
        <v>903</v>
      </c>
      <c r="E42" s="461">
        <v>1777</v>
      </c>
      <c r="F42" s="877"/>
      <c r="G42" s="459" t="s">
        <v>69</v>
      </c>
      <c r="H42" s="460">
        <v>160</v>
      </c>
      <c r="I42" s="460">
        <v>194</v>
      </c>
      <c r="J42" s="461">
        <v>354</v>
      </c>
      <c r="K42" s="877"/>
      <c r="L42" s="459" t="s">
        <v>69</v>
      </c>
      <c r="M42" s="460">
        <v>303</v>
      </c>
      <c r="N42" s="460">
        <v>354</v>
      </c>
      <c r="O42" s="461">
        <v>657</v>
      </c>
    </row>
    <row r="43" spans="1:15" ht="17.25" customHeight="1" x14ac:dyDescent="0.15">
      <c r="A43" s="878"/>
      <c r="B43" s="462">
        <v>841</v>
      </c>
      <c r="C43" s="463">
        <v>1</v>
      </c>
      <c r="D43" s="463">
        <v>0</v>
      </c>
      <c r="E43" s="464">
        <v>842</v>
      </c>
      <c r="F43" s="878"/>
      <c r="G43" s="462">
        <v>182</v>
      </c>
      <c r="H43" s="463">
        <v>0</v>
      </c>
      <c r="I43" s="463">
        <v>1</v>
      </c>
      <c r="J43" s="464">
        <v>183</v>
      </c>
      <c r="K43" s="878"/>
      <c r="L43" s="462">
        <v>323</v>
      </c>
      <c r="M43" s="463">
        <v>0</v>
      </c>
      <c r="N43" s="463">
        <v>2</v>
      </c>
      <c r="O43" s="464">
        <v>325</v>
      </c>
    </row>
    <row r="44" spans="1:15" ht="17.25" customHeight="1" x14ac:dyDescent="0.15">
      <c r="A44" s="884" t="s">
        <v>15</v>
      </c>
      <c r="B44" s="459" t="s">
        <v>280</v>
      </c>
      <c r="C44" s="460">
        <v>1592</v>
      </c>
      <c r="D44" s="460">
        <v>1741</v>
      </c>
      <c r="E44" s="461">
        <v>3333</v>
      </c>
      <c r="F44" s="884" t="s">
        <v>37</v>
      </c>
      <c r="G44" s="459" t="s">
        <v>280</v>
      </c>
      <c r="H44" s="460">
        <v>811</v>
      </c>
      <c r="I44" s="460">
        <v>946</v>
      </c>
      <c r="J44" s="461">
        <v>1757</v>
      </c>
      <c r="K44" s="884" t="s">
        <v>59</v>
      </c>
      <c r="L44" s="459" t="s">
        <v>280</v>
      </c>
      <c r="M44" s="460">
        <v>615</v>
      </c>
      <c r="N44" s="460">
        <v>712</v>
      </c>
      <c r="O44" s="461">
        <v>1327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1594</v>
      </c>
      <c r="D46" s="460">
        <v>1746</v>
      </c>
      <c r="E46" s="461">
        <v>3340</v>
      </c>
      <c r="F46" s="877"/>
      <c r="G46" s="459" t="s">
        <v>69</v>
      </c>
      <c r="H46" s="460">
        <v>811</v>
      </c>
      <c r="I46" s="460">
        <v>954</v>
      </c>
      <c r="J46" s="461">
        <v>1765</v>
      </c>
      <c r="K46" s="877"/>
      <c r="L46" s="459" t="s">
        <v>69</v>
      </c>
      <c r="M46" s="460">
        <v>615</v>
      </c>
      <c r="N46" s="460">
        <v>715</v>
      </c>
      <c r="O46" s="461">
        <v>1330</v>
      </c>
    </row>
    <row r="47" spans="1:15" ht="17.25" customHeight="1" x14ac:dyDescent="0.15">
      <c r="A47" s="878"/>
      <c r="B47" s="462">
        <v>1517</v>
      </c>
      <c r="C47" s="463">
        <v>2</v>
      </c>
      <c r="D47" s="463">
        <v>4</v>
      </c>
      <c r="E47" s="464">
        <v>1523</v>
      </c>
      <c r="F47" s="878"/>
      <c r="G47" s="462">
        <v>860</v>
      </c>
      <c r="H47" s="463">
        <v>0</v>
      </c>
      <c r="I47" s="463">
        <v>7</v>
      </c>
      <c r="J47" s="464">
        <v>867</v>
      </c>
      <c r="K47" s="878"/>
      <c r="L47" s="462">
        <v>611</v>
      </c>
      <c r="M47" s="463">
        <v>0</v>
      </c>
      <c r="N47" s="463">
        <v>3</v>
      </c>
      <c r="O47" s="464">
        <v>614</v>
      </c>
    </row>
    <row r="48" spans="1:15" ht="17.25" customHeight="1" x14ac:dyDescent="0.15">
      <c r="A48" s="884" t="s">
        <v>16</v>
      </c>
      <c r="B48" s="459" t="s">
        <v>280</v>
      </c>
      <c r="C48" s="460">
        <v>1092</v>
      </c>
      <c r="D48" s="460">
        <v>1123</v>
      </c>
      <c r="E48" s="461">
        <v>2215</v>
      </c>
      <c r="F48" s="884" t="s">
        <v>38</v>
      </c>
      <c r="G48" s="459" t="s">
        <v>280</v>
      </c>
      <c r="H48" s="460">
        <v>765</v>
      </c>
      <c r="I48" s="460">
        <v>827</v>
      </c>
      <c r="J48" s="461">
        <v>1592</v>
      </c>
      <c r="K48" s="884" t="s">
        <v>60</v>
      </c>
      <c r="L48" s="459" t="s">
        <v>280</v>
      </c>
      <c r="M48" s="460">
        <v>252</v>
      </c>
      <c r="N48" s="460">
        <v>285</v>
      </c>
      <c r="O48" s="461">
        <v>537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9</v>
      </c>
      <c r="E49" s="461">
        <v>11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1094</v>
      </c>
      <c r="D50" s="460">
        <v>1132</v>
      </c>
      <c r="E50" s="461">
        <v>2226</v>
      </c>
      <c r="F50" s="877"/>
      <c r="G50" s="459" t="s">
        <v>69</v>
      </c>
      <c r="H50" s="460">
        <v>766</v>
      </c>
      <c r="I50" s="460">
        <v>831</v>
      </c>
      <c r="J50" s="461">
        <v>1597</v>
      </c>
      <c r="K50" s="877"/>
      <c r="L50" s="459" t="s">
        <v>69</v>
      </c>
      <c r="M50" s="460">
        <v>252</v>
      </c>
      <c r="N50" s="460">
        <v>311</v>
      </c>
      <c r="O50" s="461">
        <v>563</v>
      </c>
    </row>
    <row r="51" spans="1:15" ht="17.25" customHeight="1" x14ac:dyDescent="0.15">
      <c r="A51" s="878"/>
      <c r="B51" s="462">
        <v>925</v>
      </c>
      <c r="C51" s="463">
        <v>2</v>
      </c>
      <c r="D51" s="463">
        <v>7</v>
      </c>
      <c r="E51" s="464">
        <v>934</v>
      </c>
      <c r="F51" s="878"/>
      <c r="G51" s="462">
        <v>680</v>
      </c>
      <c r="H51" s="463">
        <v>0</v>
      </c>
      <c r="I51" s="463">
        <v>5</v>
      </c>
      <c r="J51" s="464">
        <v>685</v>
      </c>
      <c r="K51" s="878"/>
      <c r="L51" s="462">
        <v>303</v>
      </c>
      <c r="M51" s="463">
        <v>24</v>
      </c>
      <c r="N51" s="463">
        <v>2</v>
      </c>
      <c r="O51" s="464">
        <v>329</v>
      </c>
    </row>
    <row r="52" spans="1:15" ht="17.25" customHeight="1" x14ac:dyDescent="0.15">
      <c r="A52" s="884" t="s">
        <v>17</v>
      </c>
      <c r="B52" s="459" t="s">
        <v>280</v>
      </c>
      <c r="C52" s="460">
        <v>79</v>
      </c>
      <c r="D52" s="460">
        <v>90</v>
      </c>
      <c r="E52" s="461">
        <v>169</v>
      </c>
      <c r="F52" s="884" t="s">
        <v>39</v>
      </c>
      <c r="G52" s="459" t="s">
        <v>280</v>
      </c>
      <c r="H52" s="460">
        <v>2032</v>
      </c>
      <c r="I52" s="460">
        <v>2220</v>
      </c>
      <c r="J52" s="461">
        <v>4252</v>
      </c>
      <c r="K52" s="884" t="s">
        <v>61</v>
      </c>
      <c r="L52" s="459" t="s">
        <v>280</v>
      </c>
      <c r="M52" s="460">
        <v>182</v>
      </c>
      <c r="N52" s="460">
        <v>221</v>
      </c>
      <c r="O52" s="461">
        <v>403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79</v>
      </c>
      <c r="D54" s="460">
        <v>118</v>
      </c>
      <c r="E54" s="461">
        <v>197</v>
      </c>
      <c r="F54" s="877"/>
      <c r="G54" s="459" t="s">
        <v>69</v>
      </c>
      <c r="H54" s="460">
        <v>2041</v>
      </c>
      <c r="I54" s="460">
        <v>2240</v>
      </c>
      <c r="J54" s="461">
        <v>4281</v>
      </c>
      <c r="K54" s="877"/>
      <c r="L54" s="459" t="s">
        <v>69</v>
      </c>
      <c r="M54" s="460">
        <v>182</v>
      </c>
      <c r="N54" s="460">
        <v>221</v>
      </c>
      <c r="O54" s="461">
        <v>403</v>
      </c>
    </row>
    <row r="55" spans="1:15" ht="17.25" customHeight="1" x14ac:dyDescent="0.15">
      <c r="A55" s="878"/>
      <c r="B55" s="462">
        <v>82</v>
      </c>
      <c r="C55" s="463">
        <v>28</v>
      </c>
      <c r="D55" s="463">
        <v>0</v>
      </c>
      <c r="E55" s="464">
        <v>110</v>
      </c>
      <c r="F55" s="878"/>
      <c r="G55" s="462">
        <v>1919</v>
      </c>
      <c r="H55" s="463">
        <v>8</v>
      </c>
      <c r="I55" s="463">
        <v>15</v>
      </c>
      <c r="J55" s="464">
        <v>1942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134</v>
      </c>
      <c r="D56" s="460">
        <v>120</v>
      </c>
      <c r="E56" s="461">
        <v>254</v>
      </c>
      <c r="F56" s="884" t="s">
        <v>40</v>
      </c>
      <c r="G56" s="459" t="s">
        <v>280</v>
      </c>
      <c r="H56" s="460">
        <v>1805</v>
      </c>
      <c r="I56" s="460">
        <v>2063</v>
      </c>
      <c r="J56" s="461">
        <v>3868</v>
      </c>
      <c r="K56" s="884" t="s">
        <v>62</v>
      </c>
      <c r="L56" s="459" t="s">
        <v>280</v>
      </c>
      <c r="M56" s="460">
        <v>535</v>
      </c>
      <c r="N56" s="460">
        <v>586</v>
      </c>
      <c r="O56" s="461">
        <v>1121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1</v>
      </c>
      <c r="N57" s="460">
        <v>3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134</v>
      </c>
      <c r="D58" s="460">
        <v>120</v>
      </c>
      <c r="E58" s="461">
        <v>254</v>
      </c>
      <c r="F58" s="877"/>
      <c r="G58" s="459" t="s">
        <v>69</v>
      </c>
      <c r="H58" s="460">
        <v>1805</v>
      </c>
      <c r="I58" s="460">
        <v>2070</v>
      </c>
      <c r="J58" s="461">
        <v>3875</v>
      </c>
      <c r="K58" s="877"/>
      <c r="L58" s="459" t="s">
        <v>69</v>
      </c>
      <c r="M58" s="460">
        <v>536</v>
      </c>
      <c r="N58" s="460">
        <v>589</v>
      </c>
      <c r="O58" s="461">
        <v>1125</v>
      </c>
    </row>
    <row r="59" spans="1:15" ht="17.25" customHeight="1" x14ac:dyDescent="0.15">
      <c r="A59" s="878"/>
      <c r="B59" s="462">
        <v>119</v>
      </c>
      <c r="C59" s="463">
        <v>0</v>
      </c>
      <c r="D59" s="463">
        <v>0</v>
      </c>
      <c r="E59" s="464">
        <v>119</v>
      </c>
      <c r="F59" s="878"/>
      <c r="G59" s="462">
        <v>1676</v>
      </c>
      <c r="H59" s="463">
        <v>0</v>
      </c>
      <c r="I59" s="463">
        <v>7</v>
      </c>
      <c r="J59" s="464">
        <v>1683</v>
      </c>
      <c r="K59" s="878"/>
      <c r="L59" s="462">
        <v>561</v>
      </c>
      <c r="M59" s="463">
        <v>2</v>
      </c>
      <c r="N59" s="463">
        <v>1</v>
      </c>
      <c r="O59" s="464">
        <v>564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65</v>
      </c>
      <c r="E60" s="461">
        <v>126</v>
      </c>
      <c r="F60" s="884" t="s">
        <v>41</v>
      </c>
      <c r="G60" s="459" t="s">
        <v>280</v>
      </c>
      <c r="H60" s="460">
        <v>1621</v>
      </c>
      <c r="I60" s="460">
        <v>1766</v>
      </c>
      <c r="J60" s="461">
        <v>3387</v>
      </c>
      <c r="K60" s="884" t="s">
        <v>63</v>
      </c>
      <c r="L60" s="459" t="s">
        <v>280</v>
      </c>
      <c r="M60" s="460">
        <v>223</v>
      </c>
      <c r="N60" s="460">
        <v>231</v>
      </c>
      <c r="O60" s="461">
        <v>454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1</v>
      </c>
      <c r="I61" s="460">
        <v>11</v>
      </c>
      <c r="J61" s="461">
        <v>12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66</v>
      </c>
      <c r="E62" s="461">
        <v>127</v>
      </c>
      <c r="F62" s="877"/>
      <c r="G62" s="459" t="s">
        <v>69</v>
      </c>
      <c r="H62" s="460">
        <v>1622</v>
      </c>
      <c r="I62" s="460">
        <v>1777</v>
      </c>
      <c r="J62" s="461">
        <v>3399</v>
      </c>
      <c r="K62" s="877"/>
      <c r="L62" s="459" t="s">
        <v>69</v>
      </c>
      <c r="M62" s="460">
        <v>223</v>
      </c>
      <c r="N62" s="460">
        <v>231</v>
      </c>
      <c r="O62" s="461">
        <v>454</v>
      </c>
    </row>
    <row r="63" spans="1:15" ht="17.25" customHeight="1" x14ac:dyDescent="0.15">
      <c r="A63" s="878"/>
      <c r="B63" s="462">
        <v>61</v>
      </c>
      <c r="C63" s="463">
        <v>1</v>
      </c>
      <c r="D63" s="463">
        <v>0</v>
      </c>
      <c r="E63" s="464">
        <v>62</v>
      </c>
      <c r="F63" s="878"/>
      <c r="G63" s="462">
        <v>1457</v>
      </c>
      <c r="H63" s="463">
        <v>9</v>
      </c>
      <c r="I63" s="463">
        <v>2</v>
      </c>
      <c r="J63" s="464">
        <v>1468</v>
      </c>
      <c r="K63" s="878"/>
      <c r="L63" s="462">
        <v>231</v>
      </c>
      <c r="M63" s="463">
        <v>0</v>
      </c>
      <c r="N63" s="463">
        <v>0</v>
      </c>
      <c r="O63" s="464">
        <v>231</v>
      </c>
    </row>
    <row r="64" spans="1:15" ht="17.25" customHeight="1" x14ac:dyDescent="0.15">
      <c r="A64" s="884" t="s">
        <v>20</v>
      </c>
      <c r="B64" s="459" t="s">
        <v>280</v>
      </c>
      <c r="C64" s="460">
        <v>281</v>
      </c>
      <c r="D64" s="460">
        <v>265</v>
      </c>
      <c r="E64" s="461">
        <v>546</v>
      </c>
      <c r="F64" s="884" t="s">
        <v>42</v>
      </c>
      <c r="G64" s="459" t="s">
        <v>280</v>
      </c>
      <c r="H64" s="460">
        <v>551</v>
      </c>
      <c r="I64" s="460">
        <v>568</v>
      </c>
      <c r="J64" s="461">
        <v>1119</v>
      </c>
      <c r="K64" s="884" t="s">
        <v>64</v>
      </c>
      <c r="L64" s="459" t="s">
        <v>280</v>
      </c>
      <c r="M64" s="460">
        <v>518</v>
      </c>
      <c r="N64" s="460">
        <v>519</v>
      </c>
      <c r="O64" s="461">
        <v>1037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1</v>
      </c>
      <c r="N65" s="460">
        <v>1</v>
      </c>
      <c r="O65" s="461">
        <v>2</v>
      </c>
    </row>
    <row r="66" spans="1:15" ht="17.25" customHeight="1" x14ac:dyDescent="0.15">
      <c r="A66" s="877"/>
      <c r="B66" s="459" t="s">
        <v>69</v>
      </c>
      <c r="C66" s="460">
        <v>282</v>
      </c>
      <c r="D66" s="460">
        <v>267</v>
      </c>
      <c r="E66" s="461">
        <v>549</v>
      </c>
      <c r="F66" s="877"/>
      <c r="G66" s="459" t="s">
        <v>69</v>
      </c>
      <c r="H66" s="460">
        <v>551</v>
      </c>
      <c r="I66" s="460">
        <v>569</v>
      </c>
      <c r="J66" s="461">
        <v>1120</v>
      </c>
      <c r="K66" s="877"/>
      <c r="L66" s="459" t="s">
        <v>69</v>
      </c>
      <c r="M66" s="460">
        <v>519</v>
      </c>
      <c r="N66" s="460">
        <v>520</v>
      </c>
      <c r="O66" s="461">
        <v>1039</v>
      </c>
    </row>
    <row r="67" spans="1:15" ht="17.25" customHeight="1" x14ac:dyDescent="0.15">
      <c r="A67" s="878"/>
      <c r="B67" s="462">
        <v>243</v>
      </c>
      <c r="C67" s="463">
        <v>0</v>
      </c>
      <c r="D67" s="463">
        <v>2</v>
      </c>
      <c r="E67" s="464">
        <v>245</v>
      </c>
      <c r="F67" s="878"/>
      <c r="G67" s="462">
        <v>522</v>
      </c>
      <c r="H67" s="463">
        <v>0</v>
      </c>
      <c r="I67" s="463">
        <v>1</v>
      </c>
      <c r="J67" s="464">
        <v>523</v>
      </c>
      <c r="K67" s="878"/>
      <c r="L67" s="462">
        <v>452</v>
      </c>
      <c r="M67" s="463">
        <v>2</v>
      </c>
      <c r="N67" s="463">
        <v>0</v>
      </c>
      <c r="O67" s="464">
        <v>454</v>
      </c>
    </row>
    <row r="68" spans="1:15" ht="17.25" customHeight="1" x14ac:dyDescent="0.15">
      <c r="A68" s="884" t="s">
        <v>21</v>
      </c>
      <c r="B68" s="459" t="s">
        <v>280</v>
      </c>
      <c r="C68" s="460">
        <v>240</v>
      </c>
      <c r="D68" s="460">
        <v>283</v>
      </c>
      <c r="E68" s="461">
        <v>523</v>
      </c>
      <c r="F68" s="884" t="s">
        <v>43</v>
      </c>
      <c r="G68" s="459" t="s">
        <v>280</v>
      </c>
      <c r="H68" s="460">
        <v>913</v>
      </c>
      <c r="I68" s="460">
        <v>938</v>
      </c>
      <c r="J68" s="461">
        <v>1851</v>
      </c>
      <c r="K68" s="884" t="s">
        <v>65</v>
      </c>
      <c r="L68" s="459" t="s">
        <v>280</v>
      </c>
      <c r="M68" s="460">
        <v>213</v>
      </c>
      <c r="N68" s="460">
        <v>234</v>
      </c>
      <c r="O68" s="461">
        <v>447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241</v>
      </c>
      <c r="D70" s="460">
        <v>287</v>
      </c>
      <c r="E70" s="461">
        <v>528</v>
      </c>
      <c r="F70" s="877"/>
      <c r="G70" s="459" t="s">
        <v>69</v>
      </c>
      <c r="H70" s="460">
        <v>913</v>
      </c>
      <c r="I70" s="460">
        <v>940</v>
      </c>
      <c r="J70" s="461">
        <v>1853</v>
      </c>
      <c r="K70" s="877"/>
      <c r="L70" s="459" t="s">
        <v>69</v>
      </c>
      <c r="M70" s="460">
        <v>213</v>
      </c>
      <c r="N70" s="460">
        <v>240</v>
      </c>
      <c r="O70" s="461">
        <v>453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3</v>
      </c>
      <c r="E71" s="464">
        <v>229</v>
      </c>
      <c r="F71" s="878"/>
      <c r="G71" s="462">
        <v>800</v>
      </c>
      <c r="H71" s="463">
        <v>0</v>
      </c>
      <c r="I71" s="463">
        <v>2</v>
      </c>
      <c r="J71" s="464">
        <v>802</v>
      </c>
      <c r="K71" s="878"/>
      <c r="L71" s="462">
        <v>189</v>
      </c>
      <c r="M71" s="463">
        <v>5</v>
      </c>
      <c r="N71" s="463">
        <v>1</v>
      </c>
      <c r="O71" s="464">
        <v>195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265</v>
      </c>
      <c r="E72" s="461">
        <v>499</v>
      </c>
      <c r="F72" s="884" t="s">
        <v>44</v>
      </c>
      <c r="G72" s="459" t="s">
        <v>280</v>
      </c>
      <c r="H72" s="460">
        <v>776</v>
      </c>
      <c r="I72" s="460">
        <v>802</v>
      </c>
      <c r="J72" s="461">
        <v>1578</v>
      </c>
      <c r="K72" s="884" t="s">
        <v>66</v>
      </c>
      <c r="L72" s="459" t="s">
        <v>280</v>
      </c>
      <c r="M72" s="460">
        <v>269</v>
      </c>
      <c r="N72" s="460">
        <v>293</v>
      </c>
      <c r="O72" s="461">
        <v>562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265</v>
      </c>
      <c r="E74" s="461">
        <v>499</v>
      </c>
      <c r="F74" s="877"/>
      <c r="G74" s="459" t="s">
        <v>69</v>
      </c>
      <c r="H74" s="460">
        <v>776</v>
      </c>
      <c r="I74" s="460">
        <v>802</v>
      </c>
      <c r="J74" s="461">
        <v>1578</v>
      </c>
      <c r="K74" s="877"/>
      <c r="L74" s="459" t="s">
        <v>69</v>
      </c>
      <c r="M74" s="460">
        <v>271</v>
      </c>
      <c r="N74" s="460">
        <v>293</v>
      </c>
      <c r="O74" s="461">
        <v>564</v>
      </c>
    </row>
    <row r="75" spans="1:15" ht="17.25" customHeight="1" x14ac:dyDescent="0.15">
      <c r="A75" s="878"/>
      <c r="B75" s="462">
        <v>221</v>
      </c>
      <c r="C75" s="463">
        <v>0</v>
      </c>
      <c r="D75" s="463">
        <v>0</v>
      </c>
      <c r="E75" s="464">
        <v>221</v>
      </c>
      <c r="F75" s="878"/>
      <c r="G75" s="462">
        <v>616</v>
      </c>
      <c r="H75" s="463">
        <v>0</v>
      </c>
      <c r="I75" s="463">
        <v>0</v>
      </c>
      <c r="J75" s="464">
        <v>616</v>
      </c>
      <c r="K75" s="878"/>
      <c r="L75" s="462">
        <v>232</v>
      </c>
      <c r="M75" s="463">
        <v>1</v>
      </c>
      <c r="N75" s="463">
        <v>1</v>
      </c>
      <c r="O75" s="464">
        <v>234</v>
      </c>
    </row>
    <row r="76" spans="1:15" ht="17.25" customHeight="1" x14ac:dyDescent="0.15">
      <c r="A76" s="884" t="s">
        <v>23</v>
      </c>
      <c r="B76" s="459" t="s">
        <v>280</v>
      </c>
      <c r="C76" s="460">
        <v>495</v>
      </c>
      <c r="D76" s="460">
        <v>586</v>
      </c>
      <c r="E76" s="461">
        <v>1081</v>
      </c>
      <c r="F76" s="884" t="s">
        <v>45</v>
      </c>
      <c r="G76" s="459" t="s">
        <v>280</v>
      </c>
      <c r="H76" s="460">
        <v>540</v>
      </c>
      <c r="I76" s="460">
        <v>596</v>
      </c>
      <c r="J76" s="461">
        <v>1136</v>
      </c>
      <c r="K76" s="884" t="s">
        <v>67</v>
      </c>
      <c r="L76" s="459" t="s">
        <v>280</v>
      </c>
      <c r="M76" s="460">
        <v>294</v>
      </c>
      <c r="N76" s="460">
        <v>283</v>
      </c>
      <c r="O76" s="461">
        <v>577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11</v>
      </c>
      <c r="O77" s="461">
        <v>11</v>
      </c>
    </row>
    <row r="78" spans="1:15" ht="17.25" customHeight="1" x14ac:dyDescent="0.15">
      <c r="A78" s="877"/>
      <c r="B78" s="459" t="s">
        <v>69</v>
      </c>
      <c r="C78" s="460">
        <v>496</v>
      </c>
      <c r="D78" s="460">
        <v>586</v>
      </c>
      <c r="E78" s="461">
        <v>1082</v>
      </c>
      <c r="F78" s="877"/>
      <c r="G78" s="459" t="s">
        <v>69</v>
      </c>
      <c r="H78" s="460">
        <v>540</v>
      </c>
      <c r="I78" s="460">
        <v>596</v>
      </c>
      <c r="J78" s="461">
        <v>1136</v>
      </c>
      <c r="K78" s="877"/>
      <c r="L78" s="459" t="s">
        <v>69</v>
      </c>
      <c r="M78" s="460">
        <v>294</v>
      </c>
      <c r="N78" s="460">
        <v>294</v>
      </c>
      <c r="O78" s="461">
        <v>588</v>
      </c>
    </row>
    <row r="79" spans="1:15" ht="17.25" customHeight="1" x14ac:dyDescent="0.15">
      <c r="A79" s="878"/>
      <c r="B79" s="462">
        <v>470</v>
      </c>
      <c r="C79" s="463">
        <v>0</v>
      </c>
      <c r="D79" s="463">
        <v>1</v>
      </c>
      <c r="E79" s="464">
        <v>471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212</v>
      </c>
      <c r="M79" s="463">
        <v>10</v>
      </c>
      <c r="N79" s="463">
        <v>1</v>
      </c>
      <c r="O79" s="464">
        <v>223</v>
      </c>
    </row>
    <row r="80" spans="1:15" ht="17.25" customHeight="1" x14ac:dyDescent="0.15">
      <c r="A80" s="884" t="s">
        <v>24</v>
      </c>
      <c r="B80" s="459" t="s">
        <v>280</v>
      </c>
      <c r="C80" s="460">
        <v>348</v>
      </c>
      <c r="D80" s="460">
        <v>371</v>
      </c>
      <c r="E80" s="461">
        <v>719</v>
      </c>
      <c r="F80" s="884" t="s">
        <v>46</v>
      </c>
      <c r="G80" s="459" t="s">
        <v>280</v>
      </c>
      <c r="H80" s="460">
        <v>268</v>
      </c>
      <c r="I80" s="460">
        <v>264</v>
      </c>
      <c r="J80" s="461">
        <v>532</v>
      </c>
      <c r="K80" s="884" t="s">
        <v>68</v>
      </c>
      <c r="L80" s="459" t="s">
        <v>280</v>
      </c>
      <c r="M80" s="460">
        <v>154</v>
      </c>
      <c r="N80" s="460">
        <v>168</v>
      </c>
      <c r="O80" s="461">
        <v>322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348</v>
      </c>
      <c r="D82" s="460">
        <v>371</v>
      </c>
      <c r="E82" s="461">
        <v>719</v>
      </c>
      <c r="F82" s="877"/>
      <c r="G82" s="459" t="s">
        <v>69</v>
      </c>
      <c r="H82" s="460">
        <v>268</v>
      </c>
      <c r="I82" s="460">
        <v>264</v>
      </c>
      <c r="J82" s="461">
        <v>532</v>
      </c>
      <c r="K82" s="877"/>
      <c r="L82" s="459" t="s">
        <v>69</v>
      </c>
      <c r="M82" s="460">
        <v>154</v>
      </c>
      <c r="N82" s="460">
        <v>168</v>
      </c>
      <c r="O82" s="461">
        <v>322</v>
      </c>
    </row>
    <row r="83" spans="1:20" ht="17.25" customHeight="1" x14ac:dyDescent="0.15">
      <c r="A83" s="878"/>
      <c r="B83" s="462">
        <v>309</v>
      </c>
      <c r="C83" s="463">
        <v>0</v>
      </c>
      <c r="D83" s="463">
        <v>0</v>
      </c>
      <c r="E83" s="464">
        <v>309</v>
      </c>
      <c r="F83" s="878"/>
      <c r="G83" s="462">
        <v>280</v>
      </c>
      <c r="H83" s="463">
        <v>0</v>
      </c>
      <c r="I83" s="463">
        <v>0</v>
      </c>
      <c r="J83" s="464">
        <v>280</v>
      </c>
      <c r="K83" s="878"/>
      <c r="L83" s="462">
        <v>135</v>
      </c>
      <c r="M83" s="463">
        <v>0</v>
      </c>
      <c r="N83" s="463">
        <v>0</v>
      </c>
      <c r="O83" s="464">
        <v>135</v>
      </c>
    </row>
    <row r="84" spans="1:20" ht="17.25" customHeight="1" x14ac:dyDescent="0.15">
      <c r="A84" s="884" t="s">
        <v>25</v>
      </c>
      <c r="B84" s="459" t="s">
        <v>280</v>
      </c>
      <c r="C84" s="460">
        <v>1156</v>
      </c>
      <c r="D84" s="460">
        <v>1270</v>
      </c>
      <c r="E84" s="461">
        <v>2426</v>
      </c>
      <c r="F84" s="884" t="s">
        <v>47</v>
      </c>
      <c r="G84" s="459" t="s">
        <v>280</v>
      </c>
      <c r="H84" s="460">
        <v>218</v>
      </c>
      <c r="I84" s="460">
        <v>245</v>
      </c>
      <c r="J84" s="461">
        <v>463</v>
      </c>
      <c r="K84" s="899" t="s">
        <v>384</v>
      </c>
      <c r="L84" s="459" t="s">
        <v>280</v>
      </c>
      <c r="M84" s="460">
        <v>258</v>
      </c>
      <c r="N84" s="460">
        <v>272</v>
      </c>
      <c r="O84" s="461">
        <v>530</v>
      </c>
    </row>
    <row r="85" spans="1:20" ht="17.25" customHeight="1" x14ac:dyDescent="0.15">
      <c r="A85" s="877"/>
      <c r="B85" s="459" t="s">
        <v>281</v>
      </c>
      <c r="C85" s="460">
        <v>3</v>
      </c>
      <c r="D85" s="460">
        <v>2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1159</v>
      </c>
      <c r="D86" s="460">
        <v>1272</v>
      </c>
      <c r="E86" s="461">
        <v>2431</v>
      </c>
      <c r="F86" s="877"/>
      <c r="G86" s="459" t="s">
        <v>69</v>
      </c>
      <c r="H86" s="460">
        <v>218</v>
      </c>
      <c r="I86" s="460">
        <v>245</v>
      </c>
      <c r="J86" s="461">
        <v>463</v>
      </c>
      <c r="K86" s="900"/>
      <c r="L86" s="459" t="s">
        <v>69</v>
      </c>
      <c r="M86" s="460">
        <v>259</v>
      </c>
      <c r="N86" s="460">
        <v>273</v>
      </c>
      <c r="O86" s="461">
        <v>532</v>
      </c>
    </row>
    <row r="87" spans="1:20" ht="17.25" customHeight="1" thickBot="1" x14ac:dyDescent="0.2">
      <c r="A87" s="878"/>
      <c r="B87" s="462">
        <v>1053</v>
      </c>
      <c r="C87" s="463">
        <v>1</v>
      </c>
      <c r="D87" s="463">
        <v>3</v>
      </c>
      <c r="E87" s="464">
        <v>1057</v>
      </c>
      <c r="F87" s="878"/>
      <c r="G87" s="462">
        <v>227</v>
      </c>
      <c r="H87" s="463">
        <v>0</v>
      </c>
      <c r="I87" s="463">
        <v>0</v>
      </c>
      <c r="J87" s="464">
        <v>227</v>
      </c>
      <c r="K87" s="901"/>
      <c r="L87" s="462">
        <v>203</v>
      </c>
      <c r="M87" s="463">
        <v>1</v>
      </c>
      <c r="N87" s="463">
        <v>0</v>
      </c>
      <c r="O87" s="464">
        <v>204</v>
      </c>
    </row>
    <row r="88" spans="1:20" ht="17.25" customHeight="1" x14ac:dyDescent="0.15">
      <c r="A88" s="902" t="s">
        <v>26</v>
      </c>
      <c r="B88" s="459" t="s">
        <v>280</v>
      </c>
      <c r="C88" s="460">
        <v>3873</v>
      </c>
      <c r="D88" s="460">
        <v>4206</v>
      </c>
      <c r="E88" s="461">
        <v>8079</v>
      </c>
      <c r="F88" s="884" t="s">
        <v>48</v>
      </c>
      <c r="G88" s="459" t="s">
        <v>280</v>
      </c>
      <c r="H88" s="460">
        <v>138</v>
      </c>
      <c r="I88" s="460">
        <v>175</v>
      </c>
      <c r="J88" s="461">
        <v>313</v>
      </c>
      <c r="K88" s="904" t="s">
        <v>108</v>
      </c>
      <c r="L88" s="456" t="s">
        <v>280</v>
      </c>
      <c r="M88" s="457">
        <v>34457</v>
      </c>
      <c r="N88" s="457">
        <v>37179</v>
      </c>
      <c r="O88" s="468">
        <v>71636</v>
      </c>
    </row>
    <row r="89" spans="1:20" ht="17.25" customHeight="1" x14ac:dyDescent="0.15">
      <c r="A89" s="888"/>
      <c r="B89" s="459" t="s">
        <v>281</v>
      </c>
      <c r="C89" s="460">
        <v>28</v>
      </c>
      <c r="D89" s="460">
        <v>37</v>
      </c>
      <c r="E89" s="461">
        <v>65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269</v>
      </c>
      <c r="O89" s="471">
        <v>349</v>
      </c>
    </row>
    <row r="90" spans="1:20" ht="17.25" customHeight="1" x14ac:dyDescent="0.15">
      <c r="A90" s="888"/>
      <c r="B90" s="459" t="s">
        <v>69</v>
      </c>
      <c r="C90" s="460">
        <v>3901</v>
      </c>
      <c r="D90" s="460">
        <v>4243</v>
      </c>
      <c r="E90" s="461">
        <v>8144</v>
      </c>
      <c r="F90" s="877"/>
      <c r="G90" s="459" t="s">
        <v>69</v>
      </c>
      <c r="H90" s="460">
        <v>142</v>
      </c>
      <c r="I90" s="460">
        <v>175</v>
      </c>
      <c r="J90" s="461">
        <v>317</v>
      </c>
      <c r="K90" s="904"/>
      <c r="L90" s="469" t="s">
        <v>69</v>
      </c>
      <c r="M90" s="470">
        <v>34537</v>
      </c>
      <c r="N90" s="470">
        <v>37448</v>
      </c>
      <c r="O90" s="471">
        <v>71985</v>
      </c>
    </row>
    <row r="91" spans="1:20" ht="17.25" customHeight="1" thickBot="1" x14ac:dyDescent="0.2">
      <c r="A91" s="903"/>
      <c r="B91" s="472">
        <v>3530</v>
      </c>
      <c r="C91" s="473">
        <v>19</v>
      </c>
      <c r="D91" s="473">
        <v>20</v>
      </c>
      <c r="E91" s="474">
        <v>3569</v>
      </c>
      <c r="F91" s="886"/>
      <c r="G91" s="472">
        <v>167</v>
      </c>
      <c r="H91" s="473">
        <v>3</v>
      </c>
      <c r="I91" s="473">
        <v>1</v>
      </c>
      <c r="J91" s="474">
        <v>171</v>
      </c>
      <c r="K91" s="905"/>
      <c r="L91" s="472">
        <v>32779</v>
      </c>
      <c r="M91" s="473">
        <v>165</v>
      </c>
      <c r="N91" s="473">
        <v>131</v>
      </c>
      <c r="O91" s="475">
        <v>33075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492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1610</v>
      </c>
      <c r="D95" s="457">
        <v>1876</v>
      </c>
      <c r="E95" s="458">
        <v>3486</v>
      </c>
      <c r="F95" s="879" t="s">
        <v>487</v>
      </c>
      <c r="G95" s="456" t="s">
        <v>280</v>
      </c>
      <c r="H95" s="457">
        <v>1430</v>
      </c>
      <c r="I95" s="457">
        <v>1534</v>
      </c>
      <c r="J95" s="458">
        <v>2964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1610</v>
      </c>
      <c r="D97" s="470">
        <v>1880</v>
      </c>
      <c r="E97" s="480">
        <v>3490</v>
      </c>
      <c r="F97" s="880"/>
      <c r="G97" s="469" t="s">
        <v>69</v>
      </c>
      <c r="H97" s="470">
        <v>1431</v>
      </c>
      <c r="I97" s="470">
        <v>1535</v>
      </c>
      <c r="J97" s="480">
        <v>2966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1726</v>
      </c>
      <c r="C98" s="463">
        <v>2</v>
      </c>
      <c r="D98" s="463">
        <v>2</v>
      </c>
      <c r="E98" s="464">
        <v>1730</v>
      </c>
      <c r="F98" s="881"/>
      <c r="G98" s="462">
        <v>1425</v>
      </c>
      <c r="H98" s="463">
        <v>1</v>
      </c>
      <c r="I98" s="463">
        <v>1</v>
      </c>
      <c r="J98" s="464">
        <v>1427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488</v>
      </c>
      <c r="B99" s="459" t="s">
        <v>280</v>
      </c>
      <c r="C99" s="460">
        <v>103</v>
      </c>
      <c r="D99" s="460">
        <v>119</v>
      </c>
      <c r="E99" s="461">
        <v>222</v>
      </c>
      <c r="F99" s="885"/>
      <c r="G99" s="489"/>
      <c r="H99" s="490"/>
      <c r="I99" s="490"/>
      <c r="J99" s="491"/>
      <c r="K99" s="892" t="s">
        <v>489</v>
      </c>
      <c r="L99" s="459" t="s">
        <v>280</v>
      </c>
      <c r="M99" s="460">
        <v>3143</v>
      </c>
      <c r="N99" s="460">
        <v>3529</v>
      </c>
      <c r="O99" s="461">
        <v>6672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103</v>
      </c>
      <c r="D101" s="470">
        <v>119</v>
      </c>
      <c r="E101" s="480">
        <v>222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3144</v>
      </c>
      <c r="N101" s="470">
        <v>3534</v>
      </c>
      <c r="O101" s="480">
        <v>6678</v>
      </c>
    </row>
    <row r="102" spans="1:15" ht="15" customHeight="1" thickBot="1" x14ac:dyDescent="0.2">
      <c r="A102" s="886"/>
      <c r="B102" s="472">
        <v>120</v>
      </c>
      <c r="C102" s="473">
        <v>0</v>
      </c>
      <c r="D102" s="473">
        <v>0</v>
      </c>
      <c r="E102" s="474">
        <v>120</v>
      </c>
      <c r="F102" s="907"/>
      <c r="G102" s="493"/>
      <c r="H102" s="494"/>
      <c r="I102" s="494"/>
      <c r="J102" s="495"/>
      <c r="K102" s="883"/>
      <c r="L102" s="472">
        <v>3271</v>
      </c>
      <c r="M102" s="473">
        <v>3</v>
      </c>
      <c r="N102" s="473">
        <v>3</v>
      </c>
      <c r="O102" s="474">
        <v>3277</v>
      </c>
    </row>
    <row r="103" spans="1:15" ht="15" customHeight="1" x14ac:dyDescent="0.15">
      <c r="A103" s="876" t="s">
        <v>74</v>
      </c>
      <c r="B103" s="456" t="s">
        <v>280</v>
      </c>
      <c r="C103" s="457">
        <v>1164</v>
      </c>
      <c r="D103" s="457">
        <v>1295</v>
      </c>
      <c r="E103" s="458">
        <v>2459</v>
      </c>
      <c r="F103" s="879" t="s">
        <v>75</v>
      </c>
      <c r="G103" s="456" t="s">
        <v>280</v>
      </c>
      <c r="H103" s="457">
        <v>1149</v>
      </c>
      <c r="I103" s="457">
        <v>1314</v>
      </c>
      <c r="J103" s="458">
        <v>2463</v>
      </c>
      <c r="K103" s="893" t="s">
        <v>76</v>
      </c>
      <c r="L103" s="456" t="s">
        <v>280</v>
      </c>
      <c r="M103" s="457">
        <v>2313</v>
      </c>
      <c r="N103" s="457">
        <v>2609</v>
      </c>
      <c r="O103" s="458">
        <v>4922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1164</v>
      </c>
      <c r="D105" s="470">
        <v>1300</v>
      </c>
      <c r="E105" s="480">
        <v>2464</v>
      </c>
      <c r="F105" s="880"/>
      <c r="G105" s="469" t="s">
        <v>69</v>
      </c>
      <c r="H105" s="470">
        <v>1151</v>
      </c>
      <c r="I105" s="470">
        <v>1319</v>
      </c>
      <c r="J105" s="480">
        <v>2470</v>
      </c>
      <c r="K105" s="882"/>
      <c r="L105" s="469" t="s">
        <v>69</v>
      </c>
      <c r="M105" s="470">
        <v>2315</v>
      </c>
      <c r="N105" s="470">
        <v>2619</v>
      </c>
      <c r="O105" s="480">
        <v>4934</v>
      </c>
    </row>
    <row r="106" spans="1:15" ht="15" customHeight="1" thickBot="1" x14ac:dyDescent="0.2">
      <c r="A106" s="886"/>
      <c r="B106" s="472">
        <v>1251</v>
      </c>
      <c r="C106" s="473">
        <v>0</v>
      </c>
      <c r="D106" s="473">
        <v>4</v>
      </c>
      <c r="E106" s="474">
        <v>1255</v>
      </c>
      <c r="F106" s="887"/>
      <c r="G106" s="472">
        <v>1193</v>
      </c>
      <c r="H106" s="473">
        <v>1</v>
      </c>
      <c r="I106" s="473">
        <v>5</v>
      </c>
      <c r="J106" s="474">
        <v>1199</v>
      </c>
      <c r="K106" s="883"/>
      <c r="L106" s="472">
        <v>2444</v>
      </c>
      <c r="M106" s="473">
        <v>1</v>
      </c>
      <c r="N106" s="473">
        <v>9</v>
      </c>
      <c r="O106" s="474">
        <v>2454</v>
      </c>
    </row>
    <row r="107" spans="1:15" ht="15" customHeight="1" x14ac:dyDescent="0.15">
      <c r="A107" s="876" t="s">
        <v>140</v>
      </c>
      <c r="B107" s="456" t="s">
        <v>280</v>
      </c>
      <c r="C107" s="457">
        <v>1678</v>
      </c>
      <c r="D107" s="457">
        <v>1799</v>
      </c>
      <c r="E107" s="458">
        <v>3477</v>
      </c>
      <c r="F107" s="879" t="s">
        <v>143</v>
      </c>
      <c r="G107" s="456" t="s">
        <v>280</v>
      </c>
      <c r="H107" s="457">
        <v>183</v>
      </c>
      <c r="I107" s="457">
        <v>208</v>
      </c>
      <c r="J107" s="458">
        <v>391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1680</v>
      </c>
      <c r="D109" s="470">
        <v>1802</v>
      </c>
      <c r="E109" s="480">
        <v>3482</v>
      </c>
      <c r="F109" s="880"/>
      <c r="G109" s="469" t="s">
        <v>69</v>
      </c>
      <c r="H109" s="470">
        <v>183</v>
      </c>
      <c r="I109" s="470">
        <v>209</v>
      </c>
      <c r="J109" s="480">
        <v>392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1439</v>
      </c>
      <c r="C110" s="463">
        <v>0</v>
      </c>
      <c r="D110" s="463">
        <v>4</v>
      </c>
      <c r="E110" s="464">
        <v>1443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279</v>
      </c>
      <c r="D111" s="470">
        <v>304</v>
      </c>
      <c r="E111" s="480">
        <v>583</v>
      </c>
      <c r="F111" s="885" t="s">
        <v>144</v>
      </c>
      <c r="G111" s="469" t="s">
        <v>280</v>
      </c>
      <c r="H111" s="470">
        <v>88</v>
      </c>
      <c r="I111" s="470">
        <v>100</v>
      </c>
      <c r="J111" s="480">
        <v>188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279</v>
      </c>
      <c r="D113" s="470">
        <v>305</v>
      </c>
      <c r="E113" s="480">
        <v>584</v>
      </c>
      <c r="F113" s="880"/>
      <c r="G113" s="469" t="s">
        <v>69</v>
      </c>
      <c r="H113" s="470">
        <v>88</v>
      </c>
      <c r="I113" s="470">
        <v>100</v>
      </c>
      <c r="J113" s="480">
        <v>188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296</v>
      </c>
      <c r="C114" s="463">
        <v>0</v>
      </c>
      <c r="D114" s="463">
        <v>1</v>
      </c>
      <c r="E114" s="464">
        <v>297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209</v>
      </c>
      <c r="D115" s="470">
        <v>244</v>
      </c>
      <c r="E115" s="480">
        <v>453</v>
      </c>
      <c r="F115" s="885" t="s">
        <v>145</v>
      </c>
      <c r="G115" s="469" t="s">
        <v>280</v>
      </c>
      <c r="H115" s="470">
        <v>140</v>
      </c>
      <c r="I115" s="470">
        <v>168</v>
      </c>
      <c r="J115" s="480">
        <v>308</v>
      </c>
      <c r="K115" s="882" t="s">
        <v>490</v>
      </c>
      <c r="L115" s="469" t="s">
        <v>280</v>
      </c>
      <c r="M115" s="470">
        <v>2577</v>
      </c>
      <c r="N115" s="470">
        <v>2823</v>
      </c>
      <c r="O115" s="480">
        <v>5400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209</v>
      </c>
      <c r="D117" s="470">
        <v>245</v>
      </c>
      <c r="E117" s="480">
        <v>454</v>
      </c>
      <c r="F117" s="880"/>
      <c r="G117" s="469" t="s">
        <v>69</v>
      </c>
      <c r="H117" s="470">
        <v>140</v>
      </c>
      <c r="I117" s="470">
        <v>169</v>
      </c>
      <c r="J117" s="480">
        <v>309</v>
      </c>
      <c r="K117" s="882"/>
      <c r="L117" s="469" t="s">
        <v>69</v>
      </c>
      <c r="M117" s="470">
        <v>2579</v>
      </c>
      <c r="N117" s="470">
        <v>2830</v>
      </c>
      <c r="O117" s="480">
        <v>5409</v>
      </c>
    </row>
    <row r="118" spans="1:15" ht="15" customHeight="1" thickBot="1" x14ac:dyDescent="0.2">
      <c r="A118" s="886"/>
      <c r="B118" s="472">
        <v>219</v>
      </c>
      <c r="C118" s="473">
        <v>0</v>
      </c>
      <c r="D118" s="473">
        <v>1</v>
      </c>
      <c r="E118" s="474">
        <v>220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2400</v>
      </c>
      <c r="M118" s="473">
        <v>0</v>
      </c>
      <c r="N118" s="473">
        <v>8</v>
      </c>
      <c r="O118" s="474">
        <v>2408</v>
      </c>
    </row>
    <row r="119" spans="1:15" ht="15" customHeight="1" x14ac:dyDescent="0.15">
      <c r="A119" s="877" t="s">
        <v>84</v>
      </c>
      <c r="B119" s="456" t="s">
        <v>280</v>
      </c>
      <c r="C119" s="457">
        <v>517</v>
      </c>
      <c r="D119" s="457">
        <v>604</v>
      </c>
      <c r="E119" s="458">
        <v>1121</v>
      </c>
      <c r="F119" s="880" t="s">
        <v>146</v>
      </c>
      <c r="G119" s="456" t="s">
        <v>280</v>
      </c>
      <c r="H119" s="457">
        <v>320</v>
      </c>
      <c r="I119" s="457">
        <v>420</v>
      </c>
      <c r="J119" s="458">
        <v>740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518</v>
      </c>
      <c r="D121" s="470">
        <v>605</v>
      </c>
      <c r="E121" s="480">
        <v>1123</v>
      </c>
      <c r="F121" s="880"/>
      <c r="G121" s="469" t="s">
        <v>69</v>
      </c>
      <c r="H121" s="470">
        <v>320</v>
      </c>
      <c r="I121" s="470">
        <v>420</v>
      </c>
      <c r="J121" s="480">
        <v>740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551</v>
      </c>
      <c r="C122" s="463">
        <v>1</v>
      </c>
      <c r="D122" s="463">
        <v>1</v>
      </c>
      <c r="E122" s="464">
        <v>553</v>
      </c>
      <c r="F122" s="881"/>
      <c r="G122" s="462">
        <v>343</v>
      </c>
      <c r="H122" s="463">
        <v>0</v>
      </c>
      <c r="I122" s="463">
        <v>0</v>
      </c>
      <c r="J122" s="464">
        <v>343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384</v>
      </c>
      <c r="D123" s="470">
        <v>436</v>
      </c>
      <c r="E123" s="480">
        <v>820</v>
      </c>
      <c r="F123" s="885" t="s">
        <v>87</v>
      </c>
      <c r="G123" s="469" t="s">
        <v>280</v>
      </c>
      <c r="H123" s="470">
        <v>521</v>
      </c>
      <c r="I123" s="470">
        <v>579</v>
      </c>
      <c r="J123" s="480">
        <v>1100</v>
      </c>
      <c r="K123" s="892" t="s">
        <v>491</v>
      </c>
      <c r="L123" s="459" t="s">
        <v>280</v>
      </c>
      <c r="M123" s="460">
        <v>1742</v>
      </c>
      <c r="N123" s="460">
        <v>2039</v>
      </c>
      <c r="O123" s="461">
        <v>3781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384</v>
      </c>
      <c r="D125" s="470">
        <v>436</v>
      </c>
      <c r="E125" s="480">
        <v>820</v>
      </c>
      <c r="F125" s="880"/>
      <c r="G125" s="469" t="s">
        <v>69</v>
      </c>
      <c r="H125" s="470">
        <v>522</v>
      </c>
      <c r="I125" s="470">
        <v>580</v>
      </c>
      <c r="J125" s="480">
        <v>1102</v>
      </c>
      <c r="K125" s="906"/>
      <c r="L125" s="469" t="s">
        <v>69</v>
      </c>
      <c r="M125" s="470">
        <v>1744</v>
      </c>
      <c r="N125" s="470">
        <v>2041</v>
      </c>
      <c r="O125" s="480">
        <v>3785</v>
      </c>
    </row>
    <row r="126" spans="1:15" ht="15" customHeight="1" thickBot="1" x14ac:dyDescent="0.2">
      <c r="A126" s="877"/>
      <c r="B126" s="472">
        <v>389</v>
      </c>
      <c r="C126" s="473">
        <v>0</v>
      </c>
      <c r="D126" s="473">
        <v>0</v>
      </c>
      <c r="E126" s="474">
        <v>389</v>
      </c>
      <c r="F126" s="880"/>
      <c r="G126" s="472">
        <v>523</v>
      </c>
      <c r="H126" s="473">
        <v>1</v>
      </c>
      <c r="I126" s="473">
        <v>1</v>
      </c>
      <c r="J126" s="474">
        <v>525</v>
      </c>
      <c r="K126" s="907"/>
      <c r="L126" s="472">
        <v>1806</v>
      </c>
      <c r="M126" s="473">
        <v>2</v>
      </c>
      <c r="N126" s="473">
        <v>2</v>
      </c>
      <c r="O126" s="474">
        <v>1810</v>
      </c>
    </row>
    <row r="127" spans="1:15" ht="15" customHeight="1" x14ac:dyDescent="0.15">
      <c r="A127" s="876" t="s">
        <v>89</v>
      </c>
      <c r="B127" s="456" t="s">
        <v>280</v>
      </c>
      <c r="C127" s="457">
        <v>596</v>
      </c>
      <c r="D127" s="457">
        <v>598</v>
      </c>
      <c r="E127" s="458">
        <v>1194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596</v>
      </c>
      <c r="N127" s="457">
        <v>598</v>
      </c>
      <c r="O127" s="458">
        <v>1194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597</v>
      </c>
      <c r="D129" s="470">
        <v>599</v>
      </c>
      <c r="E129" s="480">
        <v>1196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597</v>
      </c>
      <c r="N129" s="470">
        <v>599</v>
      </c>
      <c r="O129" s="480">
        <v>1196</v>
      </c>
    </row>
    <row r="130" spans="1:15" ht="15" customHeight="1" thickBot="1" x14ac:dyDescent="0.2">
      <c r="A130" s="886"/>
      <c r="B130" s="472">
        <v>631</v>
      </c>
      <c r="C130" s="473">
        <v>1</v>
      </c>
      <c r="D130" s="473">
        <v>1</v>
      </c>
      <c r="E130" s="474">
        <v>633</v>
      </c>
      <c r="F130" s="887"/>
      <c r="G130" s="493"/>
      <c r="H130" s="494"/>
      <c r="I130" s="494"/>
      <c r="J130" s="495"/>
      <c r="K130" s="883"/>
      <c r="L130" s="472">
        <v>631</v>
      </c>
      <c r="M130" s="473">
        <v>1</v>
      </c>
      <c r="N130" s="473">
        <v>1</v>
      </c>
      <c r="O130" s="474">
        <v>633</v>
      </c>
    </row>
    <row r="131" spans="1:15" ht="15" customHeight="1" x14ac:dyDescent="0.15">
      <c r="A131" s="876" t="s">
        <v>147</v>
      </c>
      <c r="B131" s="456" t="s">
        <v>280</v>
      </c>
      <c r="C131" s="457">
        <v>222</v>
      </c>
      <c r="D131" s="457">
        <v>270</v>
      </c>
      <c r="E131" s="458">
        <v>492</v>
      </c>
      <c r="F131" s="879" t="s">
        <v>151</v>
      </c>
      <c r="G131" s="456" t="s">
        <v>280</v>
      </c>
      <c r="H131" s="457">
        <v>74</v>
      </c>
      <c r="I131" s="457">
        <v>81</v>
      </c>
      <c r="J131" s="458">
        <v>155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222</v>
      </c>
      <c r="D133" s="470">
        <v>270</v>
      </c>
      <c r="E133" s="480">
        <v>492</v>
      </c>
      <c r="F133" s="880"/>
      <c r="G133" s="469" t="s">
        <v>69</v>
      </c>
      <c r="H133" s="470">
        <v>74</v>
      </c>
      <c r="I133" s="470">
        <v>81</v>
      </c>
      <c r="J133" s="480">
        <v>155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299</v>
      </c>
      <c r="C134" s="463">
        <v>0</v>
      </c>
      <c r="D134" s="463">
        <v>0</v>
      </c>
      <c r="E134" s="464">
        <v>299</v>
      </c>
      <c r="F134" s="881"/>
      <c r="G134" s="462">
        <v>91</v>
      </c>
      <c r="H134" s="463">
        <v>0</v>
      </c>
      <c r="I134" s="463">
        <v>0</v>
      </c>
      <c r="J134" s="464">
        <v>91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20</v>
      </c>
      <c r="E135" s="480">
        <v>47</v>
      </c>
      <c r="F135" s="885" t="s">
        <v>152</v>
      </c>
      <c r="G135" s="469" t="s">
        <v>280</v>
      </c>
      <c r="H135" s="470">
        <v>80</v>
      </c>
      <c r="I135" s="470">
        <v>80</v>
      </c>
      <c r="J135" s="480">
        <v>160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20</v>
      </c>
      <c r="E137" s="480">
        <v>47</v>
      </c>
      <c r="F137" s="880"/>
      <c r="G137" s="469" t="s">
        <v>69</v>
      </c>
      <c r="H137" s="470">
        <v>80</v>
      </c>
      <c r="I137" s="470">
        <v>80</v>
      </c>
      <c r="J137" s="480">
        <v>160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99</v>
      </c>
      <c r="H138" s="463">
        <v>0</v>
      </c>
      <c r="I138" s="463">
        <v>0</v>
      </c>
      <c r="J138" s="464">
        <v>99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73</v>
      </c>
      <c r="D139" s="470">
        <v>74</v>
      </c>
      <c r="E139" s="480">
        <v>147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73</v>
      </c>
      <c r="D141" s="470">
        <v>74</v>
      </c>
      <c r="E141" s="480">
        <v>147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130</v>
      </c>
      <c r="D143" s="470">
        <v>110</v>
      </c>
      <c r="E143" s="480">
        <v>240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632</v>
      </c>
      <c r="N143" s="460">
        <v>662</v>
      </c>
      <c r="O143" s="461">
        <v>1294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130</v>
      </c>
      <c r="D145" s="470">
        <v>110</v>
      </c>
      <c r="E145" s="480">
        <v>240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632</v>
      </c>
      <c r="N145" s="470">
        <v>662</v>
      </c>
      <c r="O145" s="480">
        <v>1294</v>
      </c>
    </row>
    <row r="146" spans="1:15" ht="15" customHeight="1" thickBot="1" x14ac:dyDescent="0.2">
      <c r="A146" s="886"/>
      <c r="B146" s="472">
        <v>155</v>
      </c>
      <c r="C146" s="473">
        <v>0</v>
      </c>
      <c r="D146" s="473">
        <v>0</v>
      </c>
      <c r="E146" s="474">
        <v>155</v>
      </c>
      <c r="F146" s="887"/>
      <c r="G146" s="533"/>
      <c r="H146" s="494"/>
      <c r="I146" s="494"/>
      <c r="J146" s="534"/>
      <c r="K146" s="883"/>
      <c r="L146" s="535">
        <v>786</v>
      </c>
      <c r="M146" s="536">
        <v>0</v>
      </c>
      <c r="N146" s="536">
        <v>0</v>
      </c>
      <c r="O146" s="537">
        <v>786</v>
      </c>
    </row>
    <row r="147" spans="1:15" ht="15" customHeight="1" x14ac:dyDescent="0.15">
      <c r="A147" s="876" t="s">
        <v>154</v>
      </c>
      <c r="B147" s="456" t="s">
        <v>280</v>
      </c>
      <c r="C147" s="457">
        <v>334</v>
      </c>
      <c r="D147" s="457">
        <v>349</v>
      </c>
      <c r="E147" s="458">
        <v>683</v>
      </c>
      <c r="F147" s="879" t="s">
        <v>157</v>
      </c>
      <c r="G147" s="456" t="s">
        <v>280</v>
      </c>
      <c r="H147" s="457">
        <v>87</v>
      </c>
      <c r="I147" s="457">
        <v>98</v>
      </c>
      <c r="J147" s="458">
        <v>185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334</v>
      </c>
      <c r="D149" s="470">
        <v>350</v>
      </c>
      <c r="E149" s="480">
        <v>684</v>
      </c>
      <c r="F149" s="880"/>
      <c r="G149" s="469" t="s">
        <v>69</v>
      </c>
      <c r="H149" s="470">
        <v>87</v>
      </c>
      <c r="I149" s="470">
        <v>98</v>
      </c>
      <c r="J149" s="480">
        <v>185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392</v>
      </c>
      <c r="C150" s="463">
        <v>0</v>
      </c>
      <c r="D150" s="463">
        <v>1</v>
      </c>
      <c r="E150" s="464">
        <v>393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69</v>
      </c>
      <c r="E151" s="480">
        <v>140</v>
      </c>
      <c r="F151" s="885" t="s">
        <v>158</v>
      </c>
      <c r="G151" s="469" t="s">
        <v>280</v>
      </c>
      <c r="H151" s="470">
        <v>412</v>
      </c>
      <c r="I151" s="470">
        <v>366</v>
      </c>
      <c r="J151" s="480">
        <v>778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69</v>
      </c>
      <c r="E153" s="480">
        <v>140</v>
      </c>
      <c r="F153" s="880"/>
      <c r="G153" s="469" t="s">
        <v>69</v>
      </c>
      <c r="H153" s="470">
        <v>412</v>
      </c>
      <c r="I153" s="470">
        <v>373</v>
      </c>
      <c r="J153" s="480">
        <v>785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482</v>
      </c>
      <c r="H154" s="463">
        <v>1</v>
      </c>
      <c r="I154" s="463">
        <v>6</v>
      </c>
      <c r="J154" s="464">
        <v>489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70</v>
      </c>
      <c r="D155" s="470">
        <v>85</v>
      </c>
      <c r="E155" s="480">
        <v>155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974</v>
      </c>
      <c r="N155" s="460">
        <v>967</v>
      </c>
      <c r="O155" s="461">
        <v>1941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70</v>
      </c>
      <c r="D157" s="470">
        <v>85</v>
      </c>
      <c r="E157" s="480">
        <v>155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974</v>
      </c>
      <c r="N157" s="470">
        <v>975</v>
      </c>
      <c r="O157" s="480">
        <v>1949</v>
      </c>
    </row>
    <row r="158" spans="1:15" ht="15" customHeight="1" thickBot="1" x14ac:dyDescent="0.2">
      <c r="A158" s="886"/>
      <c r="B158" s="472">
        <v>116</v>
      </c>
      <c r="C158" s="473">
        <v>0</v>
      </c>
      <c r="D158" s="473">
        <v>0</v>
      </c>
      <c r="E158" s="474">
        <v>116</v>
      </c>
      <c r="F158" s="887"/>
      <c r="G158" s="533"/>
      <c r="H158" s="494"/>
      <c r="I158" s="494"/>
      <c r="J158" s="534"/>
      <c r="K158" s="882"/>
      <c r="L158" s="544">
        <v>1197</v>
      </c>
      <c r="M158" s="545">
        <v>1</v>
      </c>
      <c r="N158" s="545">
        <v>7</v>
      </c>
      <c r="O158" s="546">
        <v>1205</v>
      </c>
    </row>
    <row r="159" spans="1:15" ht="15" customHeight="1" x14ac:dyDescent="0.15">
      <c r="A159" s="888" t="s">
        <v>105</v>
      </c>
      <c r="B159" s="456" t="s">
        <v>280</v>
      </c>
      <c r="C159" s="457">
        <v>216</v>
      </c>
      <c r="D159" s="457">
        <v>230</v>
      </c>
      <c r="E159" s="458">
        <v>446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216</v>
      </c>
      <c r="N159" s="457">
        <v>230</v>
      </c>
      <c r="O159" s="458">
        <v>446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216</v>
      </c>
      <c r="D161" s="470">
        <v>230</v>
      </c>
      <c r="E161" s="480">
        <v>446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216</v>
      </c>
      <c r="N161" s="470">
        <v>230</v>
      </c>
      <c r="O161" s="480">
        <v>446</v>
      </c>
    </row>
    <row r="162" spans="1:15" ht="15" customHeight="1" thickBot="1" x14ac:dyDescent="0.2">
      <c r="A162" s="888"/>
      <c r="B162" s="472">
        <v>283</v>
      </c>
      <c r="C162" s="473">
        <v>0</v>
      </c>
      <c r="D162" s="473">
        <v>0</v>
      </c>
      <c r="E162" s="474">
        <v>283</v>
      </c>
      <c r="F162" s="880"/>
      <c r="G162" s="547"/>
      <c r="H162" s="494"/>
      <c r="I162" s="494"/>
      <c r="J162" s="548"/>
      <c r="K162" s="891"/>
      <c r="L162" s="535">
        <v>283</v>
      </c>
      <c r="M162" s="536">
        <v>0</v>
      </c>
      <c r="N162" s="536">
        <v>0</v>
      </c>
      <c r="O162" s="537">
        <v>283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46650</v>
      </c>
      <c r="N163" s="551">
        <v>50636</v>
      </c>
      <c r="O163" s="552">
        <v>97286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88</v>
      </c>
      <c r="N164" s="551">
        <v>302</v>
      </c>
      <c r="O164" s="552">
        <v>390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46738</v>
      </c>
      <c r="N165" s="551">
        <v>50938</v>
      </c>
      <c r="O165" s="552">
        <v>97676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45597</v>
      </c>
      <c r="M166" s="557">
        <v>173</v>
      </c>
      <c r="N166" s="557">
        <v>161</v>
      </c>
      <c r="O166" s="558">
        <v>45931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AF69-C297-4A92-AEBC-4560114BDD1A}">
  <dimension ref="A1:T166"/>
  <sheetViews>
    <sheetView showGridLines="0" view="pageBreakPreview" zoomScale="60" zoomScaleNormal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493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180</v>
      </c>
      <c r="E4" s="458">
        <v>338</v>
      </c>
      <c r="F4" s="876" t="s">
        <v>27</v>
      </c>
      <c r="G4" s="456" t="s">
        <v>280</v>
      </c>
      <c r="H4" s="457">
        <v>166</v>
      </c>
      <c r="I4" s="457">
        <v>209</v>
      </c>
      <c r="J4" s="458">
        <v>375</v>
      </c>
      <c r="K4" s="876" t="s">
        <v>49</v>
      </c>
      <c r="L4" s="456" t="s">
        <v>280</v>
      </c>
      <c r="M4" s="457">
        <v>221</v>
      </c>
      <c r="N4" s="457">
        <v>229</v>
      </c>
      <c r="O4" s="458">
        <v>450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181</v>
      </c>
      <c r="E6" s="461">
        <v>339</v>
      </c>
      <c r="F6" s="877"/>
      <c r="G6" s="459" t="s">
        <v>69</v>
      </c>
      <c r="H6" s="460">
        <v>168</v>
      </c>
      <c r="I6" s="460">
        <v>211</v>
      </c>
      <c r="J6" s="461">
        <v>379</v>
      </c>
      <c r="K6" s="877"/>
      <c r="L6" s="459" t="s">
        <v>69</v>
      </c>
      <c r="M6" s="460">
        <v>221</v>
      </c>
      <c r="N6" s="460">
        <v>233</v>
      </c>
      <c r="O6" s="461">
        <v>454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191</v>
      </c>
      <c r="H7" s="463">
        <v>1</v>
      </c>
      <c r="I7" s="463">
        <v>3</v>
      </c>
      <c r="J7" s="464">
        <v>195</v>
      </c>
      <c r="K7" s="878"/>
      <c r="L7" s="462">
        <v>227</v>
      </c>
      <c r="M7" s="463">
        <v>4</v>
      </c>
      <c r="N7" s="463">
        <v>0</v>
      </c>
      <c r="O7" s="464">
        <v>231</v>
      </c>
    </row>
    <row r="8" spans="1:20" ht="17.25" customHeight="1" x14ac:dyDescent="0.15">
      <c r="A8" s="884" t="s">
        <v>6</v>
      </c>
      <c r="B8" s="459" t="s">
        <v>280</v>
      </c>
      <c r="C8" s="460">
        <v>142</v>
      </c>
      <c r="D8" s="460">
        <v>165</v>
      </c>
      <c r="E8" s="461">
        <v>307</v>
      </c>
      <c r="F8" s="884" t="s">
        <v>28</v>
      </c>
      <c r="G8" s="459" t="s">
        <v>280</v>
      </c>
      <c r="H8" s="460">
        <v>141</v>
      </c>
      <c r="I8" s="460">
        <v>184</v>
      </c>
      <c r="J8" s="461">
        <v>325</v>
      </c>
      <c r="K8" s="884" t="s">
        <v>50</v>
      </c>
      <c r="L8" s="459" t="s">
        <v>280</v>
      </c>
      <c r="M8" s="460">
        <v>1228</v>
      </c>
      <c r="N8" s="460">
        <v>1243</v>
      </c>
      <c r="O8" s="461">
        <v>2471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142</v>
      </c>
      <c r="D10" s="460">
        <v>166</v>
      </c>
      <c r="E10" s="461">
        <v>308</v>
      </c>
      <c r="F10" s="877"/>
      <c r="G10" s="459" t="s">
        <v>69</v>
      </c>
      <c r="H10" s="460">
        <v>142</v>
      </c>
      <c r="I10" s="460">
        <v>184</v>
      </c>
      <c r="J10" s="461">
        <v>326</v>
      </c>
      <c r="K10" s="877"/>
      <c r="L10" s="459" t="s">
        <v>69</v>
      </c>
      <c r="M10" s="460">
        <v>1228</v>
      </c>
      <c r="N10" s="460">
        <v>1251</v>
      </c>
      <c r="O10" s="461">
        <v>2479</v>
      </c>
    </row>
    <row r="11" spans="1:20" ht="17.25" customHeight="1" x14ac:dyDescent="0.15">
      <c r="A11" s="878"/>
      <c r="B11" s="462">
        <v>158</v>
      </c>
      <c r="C11" s="463">
        <v>1</v>
      </c>
      <c r="D11" s="463">
        <v>0</v>
      </c>
      <c r="E11" s="464">
        <v>159</v>
      </c>
      <c r="F11" s="878"/>
      <c r="G11" s="462">
        <v>157</v>
      </c>
      <c r="H11" s="465">
        <v>1</v>
      </c>
      <c r="I11" s="463">
        <v>0</v>
      </c>
      <c r="J11" s="466">
        <v>158</v>
      </c>
      <c r="K11" s="878"/>
      <c r="L11" s="467">
        <v>1082</v>
      </c>
      <c r="M11" s="463">
        <v>1</v>
      </c>
      <c r="N11" s="463">
        <v>7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166</v>
      </c>
      <c r="D12" s="460">
        <v>189</v>
      </c>
      <c r="E12" s="461">
        <v>355</v>
      </c>
      <c r="F12" s="884" t="s">
        <v>29</v>
      </c>
      <c r="G12" s="459" t="s">
        <v>280</v>
      </c>
      <c r="H12" s="460">
        <v>59</v>
      </c>
      <c r="I12" s="460">
        <v>79</v>
      </c>
      <c r="J12" s="461">
        <v>138</v>
      </c>
      <c r="K12" s="884" t="s">
        <v>51</v>
      </c>
      <c r="L12" s="459" t="s">
        <v>280</v>
      </c>
      <c r="M12" s="460">
        <v>2038</v>
      </c>
      <c r="N12" s="460">
        <v>2230</v>
      </c>
      <c r="O12" s="461">
        <v>4268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10</v>
      </c>
      <c r="N13" s="460">
        <v>8</v>
      </c>
      <c r="O13" s="461">
        <v>18</v>
      </c>
    </row>
    <row r="14" spans="1:20" ht="17.25" customHeight="1" x14ac:dyDescent="0.15">
      <c r="A14" s="877"/>
      <c r="B14" s="459" t="s">
        <v>69</v>
      </c>
      <c r="C14" s="460">
        <v>167</v>
      </c>
      <c r="D14" s="460">
        <v>193</v>
      </c>
      <c r="E14" s="461">
        <v>360</v>
      </c>
      <c r="F14" s="877"/>
      <c r="G14" s="459" t="s">
        <v>69</v>
      </c>
      <c r="H14" s="460">
        <v>60</v>
      </c>
      <c r="I14" s="460">
        <v>80</v>
      </c>
      <c r="J14" s="461">
        <v>140</v>
      </c>
      <c r="K14" s="877"/>
      <c r="L14" s="459" t="s">
        <v>69</v>
      </c>
      <c r="M14" s="460">
        <v>2048</v>
      </c>
      <c r="N14" s="460">
        <v>2238</v>
      </c>
      <c r="O14" s="461">
        <v>4286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65</v>
      </c>
      <c r="H15" s="463">
        <v>0</v>
      </c>
      <c r="I15" s="463">
        <v>1</v>
      </c>
      <c r="J15" s="464">
        <v>66</v>
      </c>
      <c r="K15" s="878"/>
      <c r="L15" s="462">
        <v>1774</v>
      </c>
      <c r="M15" s="463">
        <v>11</v>
      </c>
      <c r="N15" s="463">
        <v>6</v>
      </c>
      <c r="O15" s="464">
        <v>1791</v>
      </c>
    </row>
    <row r="16" spans="1:20" ht="17.25" customHeight="1" x14ac:dyDescent="0.15">
      <c r="A16" s="884" t="s">
        <v>8</v>
      </c>
      <c r="B16" s="459" t="s">
        <v>280</v>
      </c>
      <c r="C16" s="460">
        <v>137</v>
      </c>
      <c r="D16" s="460">
        <v>157</v>
      </c>
      <c r="E16" s="461">
        <v>294</v>
      </c>
      <c r="F16" s="884" t="s">
        <v>30</v>
      </c>
      <c r="G16" s="459" t="s">
        <v>280</v>
      </c>
      <c r="H16" s="460">
        <v>855</v>
      </c>
      <c r="I16" s="460">
        <v>933</v>
      </c>
      <c r="J16" s="461">
        <v>1788</v>
      </c>
      <c r="K16" s="884" t="s">
        <v>52</v>
      </c>
      <c r="L16" s="459" t="s">
        <v>280</v>
      </c>
      <c r="M16" s="460">
        <v>232</v>
      </c>
      <c r="N16" s="460">
        <v>141</v>
      </c>
      <c r="O16" s="461">
        <v>373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2</v>
      </c>
      <c r="I17" s="460">
        <v>14</v>
      </c>
      <c r="J17" s="461">
        <v>16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140</v>
      </c>
      <c r="D18" s="460">
        <v>166</v>
      </c>
      <c r="E18" s="461">
        <v>306</v>
      </c>
      <c r="F18" s="877"/>
      <c r="G18" s="459" t="s">
        <v>69</v>
      </c>
      <c r="H18" s="460">
        <v>857</v>
      </c>
      <c r="I18" s="460">
        <v>947</v>
      </c>
      <c r="J18" s="461">
        <v>1804</v>
      </c>
      <c r="K18" s="877"/>
      <c r="L18" s="459" t="s">
        <v>69</v>
      </c>
      <c r="M18" s="460">
        <v>233</v>
      </c>
      <c r="N18" s="460">
        <v>143</v>
      </c>
      <c r="O18" s="461">
        <v>376</v>
      </c>
    </row>
    <row r="19" spans="1:15" ht="17.25" customHeight="1" x14ac:dyDescent="0.15">
      <c r="A19" s="878"/>
      <c r="B19" s="462">
        <v>156</v>
      </c>
      <c r="C19" s="463">
        <v>4</v>
      </c>
      <c r="D19" s="463">
        <v>5</v>
      </c>
      <c r="E19" s="464">
        <v>165</v>
      </c>
      <c r="F19" s="878"/>
      <c r="G19" s="462">
        <v>793</v>
      </c>
      <c r="H19" s="463">
        <v>10</v>
      </c>
      <c r="I19" s="463">
        <v>4</v>
      </c>
      <c r="J19" s="464">
        <v>807</v>
      </c>
      <c r="K19" s="878"/>
      <c r="L19" s="462">
        <v>251</v>
      </c>
      <c r="M19" s="463">
        <v>0</v>
      </c>
      <c r="N19" s="463">
        <v>2</v>
      </c>
      <c r="O19" s="464">
        <v>253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65</v>
      </c>
      <c r="E20" s="461">
        <v>141</v>
      </c>
      <c r="F20" s="884" t="s">
        <v>31</v>
      </c>
      <c r="G20" s="459" t="s">
        <v>280</v>
      </c>
      <c r="H20" s="460">
        <v>98</v>
      </c>
      <c r="I20" s="460">
        <v>145</v>
      </c>
      <c r="J20" s="461">
        <v>243</v>
      </c>
      <c r="K20" s="884" t="s">
        <v>53</v>
      </c>
      <c r="L20" s="459" t="s">
        <v>280</v>
      </c>
      <c r="M20" s="460">
        <v>147</v>
      </c>
      <c r="N20" s="460">
        <v>164</v>
      </c>
      <c r="O20" s="461">
        <v>311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68</v>
      </c>
      <c r="E22" s="461">
        <v>144</v>
      </c>
      <c r="F22" s="877"/>
      <c r="G22" s="459" t="s">
        <v>69</v>
      </c>
      <c r="H22" s="460">
        <v>98</v>
      </c>
      <c r="I22" s="460">
        <v>145</v>
      </c>
      <c r="J22" s="461">
        <v>243</v>
      </c>
      <c r="K22" s="877"/>
      <c r="L22" s="459" t="s">
        <v>69</v>
      </c>
      <c r="M22" s="460">
        <v>147</v>
      </c>
      <c r="N22" s="460">
        <v>165</v>
      </c>
      <c r="O22" s="461">
        <v>312</v>
      </c>
    </row>
    <row r="23" spans="1:15" ht="17.25" customHeight="1" x14ac:dyDescent="0.15">
      <c r="A23" s="878"/>
      <c r="B23" s="462">
        <v>86</v>
      </c>
      <c r="C23" s="463">
        <v>2</v>
      </c>
      <c r="D23" s="463">
        <v>1</v>
      </c>
      <c r="E23" s="464">
        <v>89</v>
      </c>
      <c r="F23" s="878"/>
      <c r="G23" s="462">
        <v>140</v>
      </c>
      <c r="H23" s="463">
        <v>0</v>
      </c>
      <c r="I23" s="463">
        <v>0</v>
      </c>
      <c r="J23" s="464">
        <v>140</v>
      </c>
      <c r="K23" s="878"/>
      <c r="L23" s="462">
        <v>196</v>
      </c>
      <c r="M23" s="463">
        <v>1</v>
      </c>
      <c r="N23" s="463">
        <v>0</v>
      </c>
      <c r="O23" s="464">
        <v>197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49</v>
      </c>
      <c r="E24" s="460">
        <v>97</v>
      </c>
      <c r="F24" s="884" t="s">
        <v>32</v>
      </c>
      <c r="G24" s="459" t="s">
        <v>280</v>
      </c>
      <c r="H24" s="460">
        <v>288</v>
      </c>
      <c r="I24" s="460">
        <v>331</v>
      </c>
      <c r="J24" s="461">
        <v>619</v>
      </c>
      <c r="K24" s="884" t="s">
        <v>54</v>
      </c>
      <c r="L24" s="459" t="s">
        <v>280</v>
      </c>
      <c r="M24" s="460">
        <v>653</v>
      </c>
      <c r="N24" s="460">
        <v>717</v>
      </c>
      <c r="O24" s="461">
        <v>1370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49</v>
      </c>
      <c r="E26" s="461">
        <v>97</v>
      </c>
      <c r="F26" s="877"/>
      <c r="G26" s="459" t="s">
        <v>69</v>
      </c>
      <c r="H26" s="460">
        <v>288</v>
      </c>
      <c r="I26" s="460">
        <v>331</v>
      </c>
      <c r="J26" s="461">
        <v>619</v>
      </c>
      <c r="K26" s="877"/>
      <c r="L26" s="459" t="s">
        <v>69</v>
      </c>
      <c r="M26" s="460">
        <v>653</v>
      </c>
      <c r="N26" s="460">
        <v>718</v>
      </c>
      <c r="O26" s="461">
        <v>1371</v>
      </c>
    </row>
    <row r="27" spans="1:15" ht="17.25" customHeight="1" x14ac:dyDescent="0.15">
      <c r="A27" s="878"/>
      <c r="B27" s="462">
        <v>44</v>
      </c>
      <c r="C27" s="463">
        <v>0</v>
      </c>
      <c r="D27" s="463">
        <v>0</v>
      </c>
      <c r="E27" s="464">
        <v>44</v>
      </c>
      <c r="F27" s="878"/>
      <c r="G27" s="462">
        <v>330</v>
      </c>
      <c r="H27" s="463">
        <v>0</v>
      </c>
      <c r="I27" s="463">
        <v>0</v>
      </c>
      <c r="J27" s="464">
        <v>330</v>
      </c>
      <c r="K27" s="878"/>
      <c r="L27" s="462">
        <v>674</v>
      </c>
      <c r="M27" s="463">
        <v>0</v>
      </c>
      <c r="N27" s="463">
        <v>1</v>
      </c>
      <c r="O27" s="464">
        <v>675</v>
      </c>
    </row>
    <row r="28" spans="1:15" ht="17.25" customHeight="1" x14ac:dyDescent="0.15">
      <c r="A28" s="884" t="s">
        <v>11</v>
      </c>
      <c r="B28" s="459" t="s">
        <v>280</v>
      </c>
      <c r="C28" s="460">
        <v>128</v>
      </c>
      <c r="D28" s="460">
        <v>180</v>
      </c>
      <c r="E28" s="461">
        <v>308</v>
      </c>
      <c r="F28" s="884" t="s">
        <v>33</v>
      </c>
      <c r="G28" s="459" t="s">
        <v>280</v>
      </c>
      <c r="H28" s="460">
        <v>34</v>
      </c>
      <c r="I28" s="460">
        <v>42</v>
      </c>
      <c r="J28" s="461">
        <v>76</v>
      </c>
      <c r="K28" s="884" t="s">
        <v>55</v>
      </c>
      <c r="L28" s="459" t="s">
        <v>280</v>
      </c>
      <c r="M28" s="460">
        <v>129</v>
      </c>
      <c r="N28" s="460">
        <v>142</v>
      </c>
      <c r="O28" s="461">
        <v>271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131</v>
      </c>
      <c r="D30" s="460">
        <v>185</v>
      </c>
      <c r="E30" s="461">
        <v>316</v>
      </c>
      <c r="F30" s="877"/>
      <c r="G30" s="459" t="s">
        <v>69</v>
      </c>
      <c r="H30" s="460">
        <v>34</v>
      </c>
      <c r="I30" s="460">
        <v>42</v>
      </c>
      <c r="J30" s="461">
        <v>76</v>
      </c>
      <c r="K30" s="877"/>
      <c r="L30" s="459" t="s">
        <v>69</v>
      </c>
      <c r="M30" s="460">
        <v>129</v>
      </c>
      <c r="N30" s="460">
        <v>142</v>
      </c>
      <c r="O30" s="461">
        <v>271</v>
      </c>
    </row>
    <row r="31" spans="1:15" ht="17.25" customHeight="1" x14ac:dyDescent="0.15">
      <c r="A31" s="878"/>
      <c r="B31" s="462">
        <v>173</v>
      </c>
      <c r="C31" s="463">
        <v>7</v>
      </c>
      <c r="D31" s="463">
        <v>1</v>
      </c>
      <c r="E31" s="464">
        <v>181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251</v>
      </c>
      <c r="E32" s="460">
        <v>462</v>
      </c>
      <c r="F32" s="884" t="s">
        <v>34</v>
      </c>
      <c r="G32" s="459" t="s">
        <v>280</v>
      </c>
      <c r="H32" s="460">
        <v>50</v>
      </c>
      <c r="I32" s="460">
        <v>62</v>
      </c>
      <c r="J32" s="461">
        <v>112</v>
      </c>
      <c r="K32" s="884" t="s">
        <v>56</v>
      </c>
      <c r="L32" s="459" t="s">
        <v>280</v>
      </c>
      <c r="M32" s="460">
        <v>487</v>
      </c>
      <c r="N32" s="460">
        <v>551</v>
      </c>
      <c r="O32" s="461">
        <v>1038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255</v>
      </c>
      <c r="E34" s="461">
        <v>467</v>
      </c>
      <c r="F34" s="877"/>
      <c r="G34" s="459" t="s">
        <v>69</v>
      </c>
      <c r="H34" s="460">
        <v>50</v>
      </c>
      <c r="I34" s="460">
        <v>62</v>
      </c>
      <c r="J34" s="461">
        <v>112</v>
      </c>
      <c r="K34" s="877"/>
      <c r="L34" s="459" t="s">
        <v>69</v>
      </c>
      <c r="M34" s="460">
        <v>487</v>
      </c>
      <c r="N34" s="460">
        <v>552</v>
      </c>
      <c r="O34" s="461">
        <v>1039</v>
      </c>
    </row>
    <row r="35" spans="1:15" ht="17.25" customHeight="1" x14ac:dyDescent="0.15">
      <c r="A35" s="878"/>
      <c r="B35" s="462">
        <v>244</v>
      </c>
      <c r="C35" s="463">
        <v>2</v>
      </c>
      <c r="D35" s="463">
        <v>1</v>
      </c>
      <c r="E35" s="464">
        <v>247</v>
      </c>
      <c r="F35" s="878"/>
      <c r="G35" s="462">
        <v>62</v>
      </c>
      <c r="H35" s="463">
        <v>0</v>
      </c>
      <c r="I35" s="463">
        <v>0</v>
      </c>
      <c r="J35" s="464">
        <v>62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418</v>
      </c>
      <c r="D36" s="460">
        <v>296</v>
      </c>
      <c r="E36" s="461">
        <v>714</v>
      </c>
      <c r="F36" s="884" t="s">
        <v>35</v>
      </c>
      <c r="G36" s="459" t="s">
        <v>280</v>
      </c>
      <c r="H36" s="460">
        <v>122</v>
      </c>
      <c r="I36" s="460">
        <v>137</v>
      </c>
      <c r="J36" s="461">
        <v>259</v>
      </c>
      <c r="K36" s="884" t="s">
        <v>57</v>
      </c>
      <c r="L36" s="459" t="s">
        <v>280</v>
      </c>
      <c r="M36" s="460">
        <v>1128</v>
      </c>
      <c r="N36" s="460">
        <v>1055</v>
      </c>
      <c r="O36" s="461">
        <v>2183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418</v>
      </c>
      <c r="D38" s="460">
        <v>297</v>
      </c>
      <c r="E38" s="461">
        <v>715</v>
      </c>
      <c r="F38" s="877"/>
      <c r="G38" s="459" t="s">
        <v>69</v>
      </c>
      <c r="H38" s="460">
        <v>122</v>
      </c>
      <c r="I38" s="460">
        <v>138</v>
      </c>
      <c r="J38" s="461">
        <v>260</v>
      </c>
      <c r="K38" s="877"/>
      <c r="L38" s="459" t="s">
        <v>69</v>
      </c>
      <c r="M38" s="460">
        <v>1128</v>
      </c>
      <c r="N38" s="460">
        <v>1058</v>
      </c>
      <c r="O38" s="461">
        <v>2186</v>
      </c>
    </row>
    <row r="39" spans="1:15" ht="17.25" customHeight="1" x14ac:dyDescent="0.15">
      <c r="A39" s="878"/>
      <c r="B39" s="462">
        <v>425</v>
      </c>
      <c r="C39" s="463">
        <v>0</v>
      </c>
      <c r="D39" s="463">
        <v>1</v>
      </c>
      <c r="E39" s="464">
        <v>426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1131</v>
      </c>
      <c r="M39" s="463">
        <v>1</v>
      </c>
      <c r="N39" s="463">
        <v>2</v>
      </c>
      <c r="O39" s="464">
        <v>1134</v>
      </c>
    </row>
    <row r="40" spans="1:15" ht="17.25" customHeight="1" x14ac:dyDescent="0.15">
      <c r="A40" s="884" t="s">
        <v>14</v>
      </c>
      <c r="B40" s="459" t="s">
        <v>280</v>
      </c>
      <c r="C40" s="460">
        <v>876</v>
      </c>
      <c r="D40" s="460">
        <v>908</v>
      </c>
      <c r="E40" s="461">
        <v>1784</v>
      </c>
      <c r="F40" s="884" t="s">
        <v>36</v>
      </c>
      <c r="G40" s="459" t="s">
        <v>280</v>
      </c>
      <c r="H40" s="460">
        <v>163</v>
      </c>
      <c r="I40" s="460">
        <v>193</v>
      </c>
      <c r="J40" s="461">
        <v>356</v>
      </c>
      <c r="K40" s="884" t="s">
        <v>58</v>
      </c>
      <c r="L40" s="459" t="s">
        <v>280</v>
      </c>
      <c r="M40" s="460">
        <v>302</v>
      </c>
      <c r="N40" s="460">
        <v>350</v>
      </c>
      <c r="O40" s="461">
        <v>652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876</v>
      </c>
      <c r="D42" s="460">
        <v>909</v>
      </c>
      <c r="E42" s="461">
        <v>1785</v>
      </c>
      <c r="F42" s="877"/>
      <c r="G42" s="459" t="s">
        <v>69</v>
      </c>
      <c r="H42" s="460">
        <v>163</v>
      </c>
      <c r="I42" s="460">
        <v>194</v>
      </c>
      <c r="J42" s="461">
        <v>357</v>
      </c>
      <c r="K42" s="877"/>
      <c r="L42" s="459" t="s">
        <v>69</v>
      </c>
      <c r="M42" s="460">
        <v>302</v>
      </c>
      <c r="N42" s="460">
        <v>352</v>
      </c>
      <c r="O42" s="461">
        <v>654</v>
      </c>
    </row>
    <row r="43" spans="1:15" ht="17.25" customHeight="1" x14ac:dyDescent="0.15">
      <c r="A43" s="878"/>
      <c r="B43" s="462">
        <v>845</v>
      </c>
      <c r="C43" s="463">
        <v>1</v>
      </c>
      <c r="D43" s="463">
        <v>0</v>
      </c>
      <c r="E43" s="464">
        <v>846</v>
      </c>
      <c r="F43" s="878"/>
      <c r="G43" s="462">
        <v>182</v>
      </c>
      <c r="H43" s="463">
        <v>0</v>
      </c>
      <c r="I43" s="463">
        <v>1</v>
      </c>
      <c r="J43" s="464">
        <v>183</v>
      </c>
      <c r="K43" s="878"/>
      <c r="L43" s="462">
        <v>323</v>
      </c>
      <c r="M43" s="463">
        <v>0</v>
      </c>
      <c r="N43" s="463">
        <v>2</v>
      </c>
      <c r="O43" s="464">
        <v>325</v>
      </c>
    </row>
    <row r="44" spans="1:15" ht="17.25" customHeight="1" x14ac:dyDescent="0.15">
      <c r="A44" s="884" t="s">
        <v>15</v>
      </c>
      <c r="B44" s="459" t="s">
        <v>280</v>
      </c>
      <c r="C44" s="460">
        <v>1601</v>
      </c>
      <c r="D44" s="460">
        <v>1738</v>
      </c>
      <c r="E44" s="461">
        <v>3339</v>
      </c>
      <c r="F44" s="884" t="s">
        <v>37</v>
      </c>
      <c r="G44" s="459" t="s">
        <v>280</v>
      </c>
      <c r="H44" s="460">
        <v>807</v>
      </c>
      <c r="I44" s="460">
        <v>942</v>
      </c>
      <c r="J44" s="461">
        <v>1749</v>
      </c>
      <c r="K44" s="884" t="s">
        <v>59</v>
      </c>
      <c r="L44" s="459" t="s">
        <v>280</v>
      </c>
      <c r="M44" s="460">
        <v>612</v>
      </c>
      <c r="N44" s="460">
        <v>710</v>
      </c>
      <c r="O44" s="461">
        <v>1322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1603</v>
      </c>
      <c r="D46" s="460">
        <v>1743</v>
      </c>
      <c r="E46" s="461">
        <v>3346</v>
      </c>
      <c r="F46" s="877"/>
      <c r="G46" s="459" t="s">
        <v>69</v>
      </c>
      <c r="H46" s="460">
        <v>807</v>
      </c>
      <c r="I46" s="460">
        <v>950</v>
      </c>
      <c r="J46" s="461">
        <v>1757</v>
      </c>
      <c r="K46" s="877"/>
      <c r="L46" s="459" t="s">
        <v>69</v>
      </c>
      <c r="M46" s="460">
        <v>612</v>
      </c>
      <c r="N46" s="460">
        <v>712</v>
      </c>
      <c r="O46" s="461">
        <v>1324</v>
      </c>
    </row>
    <row r="47" spans="1:15" ht="17.25" customHeight="1" x14ac:dyDescent="0.15">
      <c r="A47" s="878"/>
      <c r="B47" s="462">
        <v>1514</v>
      </c>
      <c r="C47" s="463">
        <v>2</v>
      </c>
      <c r="D47" s="463">
        <v>4</v>
      </c>
      <c r="E47" s="464">
        <v>1520</v>
      </c>
      <c r="F47" s="878"/>
      <c r="G47" s="462">
        <v>855</v>
      </c>
      <c r="H47" s="463">
        <v>0</v>
      </c>
      <c r="I47" s="463">
        <v>7</v>
      </c>
      <c r="J47" s="464">
        <v>862</v>
      </c>
      <c r="K47" s="878"/>
      <c r="L47" s="462">
        <v>610</v>
      </c>
      <c r="M47" s="463">
        <v>0</v>
      </c>
      <c r="N47" s="463">
        <v>2</v>
      </c>
      <c r="O47" s="464">
        <v>612</v>
      </c>
    </row>
    <row r="48" spans="1:15" ht="17.25" customHeight="1" x14ac:dyDescent="0.15">
      <c r="A48" s="884" t="s">
        <v>16</v>
      </c>
      <c r="B48" s="459" t="s">
        <v>280</v>
      </c>
      <c r="C48" s="460">
        <v>1086</v>
      </c>
      <c r="D48" s="460">
        <v>1119</v>
      </c>
      <c r="E48" s="461">
        <v>2205</v>
      </c>
      <c r="F48" s="884" t="s">
        <v>38</v>
      </c>
      <c r="G48" s="459" t="s">
        <v>280</v>
      </c>
      <c r="H48" s="460">
        <v>766</v>
      </c>
      <c r="I48" s="460">
        <v>825</v>
      </c>
      <c r="J48" s="461">
        <v>1591</v>
      </c>
      <c r="K48" s="884" t="s">
        <v>60</v>
      </c>
      <c r="L48" s="459" t="s">
        <v>280</v>
      </c>
      <c r="M48" s="460">
        <v>252</v>
      </c>
      <c r="N48" s="460">
        <v>285</v>
      </c>
      <c r="O48" s="461">
        <v>537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1087</v>
      </c>
      <c r="D50" s="460">
        <v>1127</v>
      </c>
      <c r="E50" s="461">
        <v>2214</v>
      </c>
      <c r="F50" s="877"/>
      <c r="G50" s="459" t="s">
        <v>69</v>
      </c>
      <c r="H50" s="460">
        <v>767</v>
      </c>
      <c r="I50" s="460">
        <v>829</v>
      </c>
      <c r="J50" s="461">
        <v>1596</v>
      </c>
      <c r="K50" s="877"/>
      <c r="L50" s="459" t="s">
        <v>69</v>
      </c>
      <c r="M50" s="460">
        <v>252</v>
      </c>
      <c r="N50" s="460">
        <v>311</v>
      </c>
      <c r="O50" s="461">
        <v>563</v>
      </c>
    </row>
    <row r="51" spans="1:15" ht="17.25" customHeight="1" x14ac:dyDescent="0.15">
      <c r="A51" s="878"/>
      <c r="B51" s="462">
        <v>920</v>
      </c>
      <c r="C51" s="463">
        <v>1</v>
      </c>
      <c r="D51" s="463">
        <v>7</v>
      </c>
      <c r="E51" s="464">
        <v>928</v>
      </c>
      <c r="F51" s="878"/>
      <c r="G51" s="462">
        <v>674</v>
      </c>
      <c r="H51" s="463">
        <v>0</v>
      </c>
      <c r="I51" s="463">
        <v>5</v>
      </c>
      <c r="J51" s="464">
        <v>679</v>
      </c>
      <c r="K51" s="878"/>
      <c r="L51" s="462">
        <v>303</v>
      </c>
      <c r="M51" s="463">
        <v>24</v>
      </c>
      <c r="N51" s="463">
        <v>2</v>
      </c>
      <c r="O51" s="464">
        <v>329</v>
      </c>
    </row>
    <row r="52" spans="1:15" ht="17.25" customHeight="1" x14ac:dyDescent="0.15">
      <c r="A52" s="884" t="s">
        <v>17</v>
      </c>
      <c r="B52" s="459" t="s">
        <v>280</v>
      </c>
      <c r="C52" s="460">
        <v>79</v>
      </c>
      <c r="D52" s="460">
        <v>89</v>
      </c>
      <c r="E52" s="461">
        <v>168</v>
      </c>
      <c r="F52" s="884" t="s">
        <v>39</v>
      </c>
      <c r="G52" s="459" t="s">
        <v>280</v>
      </c>
      <c r="H52" s="460">
        <v>2039</v>
      </c>
      <c r="I52" s="460">
        <v>2228</v>
      </c>
      <c r="J52" s="461">
        <v>4267</v>
      </c>
      <c r="K52" s="884" t="s">
        <v>61</v>
      </c>
      <c r="L52" s="459" t="s">
        <v>280</v>
      </c>
      <c r="M52" s="460">
        <v>182</v>
      </c>
      <c r="N52" s="460">
        <v>221</v>
      </c>
      <c r="O52" s="461">
        <v>403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79</v>
      </c>
      <c r="D54" s="460">
        <v>117</v>
      </c>
      <c r="E54" s="461">
        <v>196</v>
      </c>
      <c r="F54" s="877"/>
      <c r="G54" s="459" t="s">
        <v>69</v>
      </c>
      <c r="H54" s="460">
        <v>2048</v>
      </c>
      <c r="I54" s="460">
        <v>2248</v>
      </c>
      <c r="J54" s="461">
        <v>4296</v>
      </c>
      <c r="K54" s="877"/>
      <c r="L54" s="459" t="s">
        <v>69</v>
      </c>
      <c r="M54" s="460">
        <v>182</v>
      </c>
      <c r="N54" s="460">
        <v>221</v>
      </c>
      <c r="O54" s="461">
        <v>403</v>
      </c>
    </row>
    <row r="55" spans="1:15" ht="17.25" customHeight="1" x14ac:dyDescent="0.15">
      <c r="A55" s="878"/>
      <c r="B55" s="462">
        <v>82</v>
      </c>
      <c r="C55" s="463">
        <v>28</v>
      </c>
      <c r="D55" s="463">
        <v>0</v>
      </c>
      <c r="E55" s="464">
        <v>110</v>
      </c>
      <c r="F55" s="878"/>
      <c r="G55" s="462">
        <v>1918</v>
      </c>
      <c r="H55" s="463">
        <v>8</v>
      </c>
      <c r="I55" s="463">
        <v>15</v>
      </c>
      <c r="J55" s="464">
        <v>1941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133</v>
      </c>
      <c r="D56" s="460">
        <v>122</v>
      </c>
      <c r="E56" s="461">
        <v>255</v>
      </c>
      <c r="F56" s="884" t="s">
        <v>40</v>
      </c>
      <c r="G56" s="459" t="s">
        <v>280</v>
      </c>
      <c r="H56" s="460">
        <v>1806</v>
      </c>
      <c r="I56" s="460">
        <v>2061</v>
      </c>
      <c r="J56" s="461">
        <v>3867</v>
      </c>
      <c r="K56" s="884" t="s">
        <v>62</v>
      </c>
      <c r="L56" s="459" t="s">
        <v>280</v>
      </c>
      <c r="M56" s="460">
        <v>532</v>
      </c>
      <c r="N56" s="460">
        <v>579</v>
      </c>
      <c r="O56" s="461">
        <v>1111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2</v>
      </c>
      <c r="N57" s="460">
        <v>3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133</v>
      </c>
      <c r="D58" s="460">
        <v>122</v>
      </c>
      <c r="E58" s="461">
        <v>255</v>
      </c>
      <c r="F58" s="877"/>
      <c r="G58" s="459" t="s">
        <v>69</v>
      </c>
      <c r="H58" s="460">
        <v>1806</v>
      </c>
      <c r="I58" s="460">
        <v>2068</v>
      </c>
      <c r="J58" s="461">
        <v>3874</v>
      </c>
      <c r="K58" s="877"/>
      <c r="L58" s="459" t="s">
        <v>69</v>
      </c>
      <c r="M58" s="460">
        <v>534</v>
      </c>
      <c r="N58" s="460">
        <v>582</v>
      </c>
      <c r="O58" s="461">
        <v>1116</v>
      </c>
    </row>
    <row r="59" spans="1:15" ht="17.25" customHeight="1" x14ac:dyDescent="0.15">
      <c r="A59" s="878"/>
      <c r="B59" s="462">
        <v>119</v>
      </c>
      <c r="C59" s="463">
        <v>0</v>
      </c>
      <c r="D59" s="463">
        <v>0</v>
      </c>
      <c r="E59" s="464">
        <v>119</v>
      </c>
      <c r="F59" s="878"/>
      <c r="G59" s="462">
        <v>1674</v>
      </c>
      <c r="H59" s="463">
        <v>0</v>
      </c>
      <c r="I59" s="463">
        <v>7</v>
      </c>
      <c r="J59" s="464">
        <v>1681</v>
      </c>
      <c r="K59" s="878"/>
      <c r="L59" s="462">
        <v>554</v>
      </c>
      <c r="M59" s="463">
        <v>3</v>
      </c>
      <c r="N59" s="463">
        <v>1</v>
      </c>
      <c r="O59" s="464">
        <v>558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64</v>
      </c>
      <c r="E60" s="461">
        <v>125</v>
      </c>
      <c r="F60" s="884" t="s">
        <v>41</v>
      </c>
      <c r="G60" s="459" t="s">
        <v>280</v>
      </c>
      <c r="H60" s="460">
        <v>1625</v>
      </c>
      <c r="I60" s="460">
        <v>1773</v>
      </c>
      <c r="J60" s="461">
        <v>3398</v>
      </c>
      <c r="K60" s="884" t="s">
        <v>63</v>
      </c>
      <c r="L60" s="459" t="s">
        <v>280</v>
      </c>
      <c r="M60" s="460">
        <v>226</v>
      </c>
      <c r="N60" s="460">
        <v>233</v>
      </c>
      <c r="O60" s="461">
        <v>459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1</v>
      </c>
      <c r="I61" s="460">
        <v>11</v>
      </c>
      <c r="J61" s="461">
        <v>12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65</v>
      </c>
      <c r="E62" s="461">
        <v>126</v>
      </c>
      <c r="F62" s="877"/>
      <c r="G62" s="459" t="s">
        <v>69</v>
      </c>
      <c r="H62" s="460">
        <v>1626</v>
      </c>
      <c r="I62" s="460">
        <v>1784</v>
      </c>
      <c r="J62" s="461">
        <v>3410</v>
      </c>
      <c r="K62" s="877"/>
      <c r="L62" s="459" t="s">
        <v>69</v>
      </c>
      <c r="M62" s="460">
        <v>226</v>
      </c>
      <c r="N62" s="460">
        <v>233</v>
      </c>
      <c r="O62" s="461">
        <v>459</v>
      </c>
    </row>
    <row r="63" spans="1:15" ht="17.25" customHeight="1" x14ac:dyDescent="0.15">
      <c r="A63" s="878"/>
      <c r="B63" s="462">
        <v>60</v>
      </c>
      <c r="C63" s="463">
        <v>1</v>
      </c>
      <c r="D63" s="463">
        <v>0</v>
      </c>
      <c r="E63" s="464">
        <v>61</v>
      </c>
      <c r="F63" s="878"/>
      <c r="G63" s="462">
        <v>1466</v>
      </c>
      <c r="H63" s="463">
        <v>9</v>
      </c>
      <c r="I63" s="463">
        <v>2</v>
      </c>
      <c r="J63" s="464">
        <v>1477</v>
      </c>
      <c r="K63" s="878"/>
      <c r="L63" s="462">
        <v>233</v>
      </c>
      <c r="M63" s="463">
        <v>0</v>
      </c>
      <c r="N63" s="463">
        <v>0</v>
      </c>
      <c r="O63" s="464">
        <v>233</v>
      </c>
    </row>
    <row r="64" spans="1:15" ht="17.25" customHeight="1" x14ac:dyDescent="0.15">
      <c r="A64" s="884" t="s">
        <v>20</v>
      </c>
      <c r="B64" s="459" t="s">
        <v>280</v>
      </c>
      <c r="C64" s="460">
        <v>280</v>
      </c>
      <c r="D64" s="460">
        <v>264</v>
      </c>
      <c r="E64" s="461">
        <v>544</v>
      </c>
      <c r="F64" s="884" t="s">
        <v>42</v>
      </c>
      <c r="G64" s="459" t="s">
        <v>280</v>
      </c>
      <c r="H64" s="460">
        <v>553</v>
      </c>
      <c r="I64" s="460">
        <v>570</v>
      </c>
      <c r="J64" s="461">
        <v>1123</v>
      </c>
      <c r="K64" s="884" t="s">
        <v>64</v>
      </c>
      <c r="L64" s="459" t="s">
        <v>280</v>
      </c>
      <c r="M64" s="460">
        <v>517</v>
      </c>
      <c r="N64" s="460">
        <v>516</v>
      </c>
      <c r="O64" s="461">
        <v>1033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1</v>
      </c>
      <c r="N65" s="460">
        <v>1</v>
      </c>
      <c r="O65" s="461">
        <v>2</v>
      </c>
    </row>
    <row r="66" spans="1:15" ht="17.25" customHeight="1" x14ac:dyDescent="0.15">
      <c r="A66" s="877"/>
      <c r="B66" s="459" t="s">
        <v>69</v>
      </c>
      <c r="C66" s="460">
        <v>281</v>
      </c>
      <c r="D66" s="460">
        <v>266</v>
      </c>
      <c r="E66" s="461">
        <v>547</v>
      </c>
      <c r="F66" s="877"/>
      <c r="G66" s="459" t="s">
        <v>69</v>
      </c>
      <c r="H66" s="460">
        <v>553</v>
      </c>
      <c r="I66" s="460">
        <v>571</v>
      </c>
      <c r="J66" s="461">
        <v>1124</v>
      </c>
      <c r="K66" s="877"/>
      <c r="L66" s="459" t="s">
        <v>69</v>
      </c>
      <c r="M66" s="460">
        <v>518</v>
      </c>
      <c r="N66" s="460">
        <v>517</v>
      </c>
      <c r="O66" s="461">
        <v>1035</v>
      </c>
    </row>
    <row r="67" spans="1:15" ht="17.25" customHeight="1" x14ac:dyDescent="0.15">
      <c r="A67" s="878"/>
      <c r="B67" s="462">
        <v>244</v>
      </c>
      <c r="C67" s="463">
        <v>0</v>
      </c>
      <c r="D67" s="463">
        <v>2</v>
      </c>
      <c r="E67" s="464">
        <v>246</v>
      </c>
      <c r="F67" s="878"/>
      <c r="G67" s="462">
        <v>526</v>
      </c>
      <c r="H67" s="463">
        <v>0</v>
      </c>
      <c r="I67" s="463">
        <v>1</v>
      </c>
      <c r="J67" s="464">
        <v>527</v>
      </c>
      <c r="K67" s="878"/>
      <c r="L67" s="462">
        <v>453</v>
      </c>
      <c r="M67" s="463">
        <v>2</v>
      </c>
      <c r="N67" s="463">
        <v>0</v>
      </c>
      <c r="O67" s="464">
        <v>455</v>
      </c>
    </row>
    <row r="68" spans="1:15" ht="17.25" customHeight="1" x14ac:dyDescent="0.15">
      <c r="A68" s="884" t="s">
        <v>21</v>
      </c>
      <c r="B68" s="459" t="s">
        <v>280</v>
      </c>
      <c r="C68" s="460">
        <v>239</v>
      </c>
      <c r="D68" s="460">
        <v>278</v>
      </c>
      <c r="E68" s="461">
        <v>517</v>
      </c>
      <c r="F68" s="884" t="s">
        <v>43</v>
      </c>
      <c r="G68" s="459" t="s">
        <v>280</v>
      </c>
      <c r="H68" s="460">
        <v>909</v>
      </c>
      <c r="I68" s="460">
        <v>939</v>
      </c>
      <c r="J68" s="461">
        <v>1848</v>
      </c>
      <c r="K68" s="884" t="s">
        <v>65</v>
      </c>
      <c r="L68" s="459" t="s">
        <v>280</v>
      </c>
      <c r="M68" s="460">
        <v>221</v>
      </c>
      <c r="N68" s="460">
        <v>239</v>
      </c>
      <c r="O68" s="461">
        <v>460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240</v>
      </c>
      <c r="D70" s="460">
        <v>282</v>
      </c>
      <c r="E70" s="461">
        <v>522</v>
      </c>
      <c r="F70" s="877"/>
      <c r="G70" s="459" t="s">
        <v>69</v>
      </c>
      <c r="H70" s="460">
        <v>909</v>
      </c>
      <c r="I70" s="460">
        <v>941</v>
      </c>
      <c r="J70" s="461">
        <v>1850</v>
      </c>
      <c r="K70" s="877"/>
      <c r="L70" s="459" t="s">
        <v>69</v>
      </c>
      <c r="M70" s="460">
        <v>221</v>
      </c>
      <c r="N70" s="460">
        <v>245</v>
      </c>
      <c r="O70" s="461">
        <v>466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799</v>
      </c>
      <c r="H71" s="463">
        <v>0</v>
      </c>
      <c r="I71" s="463">
        <v>2</v>
      </c>
      <c r="J71" s="464">
        <v>801</v>
      </c>
      <c r="K71" s="878"/>
      <c r="L71" s="462">
        <v>197</v>
      </c>
      <c r="M71" s="463">
        <v>5</v>
      </c>
      <c r="N71" s="463">
        <v>1</v>
      </c>
      <c r="O71" s="464">
        <v>203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269</v>
      </c>
      <c r="E72" s="461">
        <v>504</v>
      </c>
      <c r="F72" s="884" t="s">
        <v>44</v>
      </c>
      <c r="G72" s="459" t="s">
        <v>280</v>
      </c>
      <c r="H72" s="460">
        <v>779</v>
      </c>
      <c r="I72" s="460">
        <v>799</v>
      </c>
      <c r="J72" s="461">
        <v>1578</v>
      </c>
      <c r="K72" s="884" t="s">
        <v>66</v>
      </c>
      <c r="L72" s="459" t="s">
        <v>280</v>
      </c>
      <c r="M72" s="460">
        <v>272</v>
      </c>
      <c r="N72" s="460">
        <v>293</v>
      </c>
      <c r="O72" s="461">
        <v>565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269</v>
      </c>
      <c r="E74" s="461">
        <v>504</v>
      </c>
      <c r="F74" s="877"/>
      <c r="G74" s="459" t="s">
        <v>69</v>
      </c>
      <c r="H74" s="460">
        <v>779</v>
      </c>
      <c r="I74" s="460">
        <v>799</v>
      </c>
      <c r="J74" s="461">
        <v>1578</v>
      </c>
      <c r="K74" s="877"/>
      <c r="L74" s="459" t="s">
        <v>69</v>
      </c>
      <c r="M74" s="460">
        <v>274</v>
      </c>
      <c r="N74" s="460">
        <v>293</v>
      </c>
      <c r="O74" s="461">
        <v>567</v>
      </c>
    </row>
    <row r="75" spans="1:15" ht="17.25" customHeight="1" x14ac:dyDescent="0.15">
      <c r="A75" s="878"/>
      <c r="B75" s="462">
        <v>223</v>
      </c>
      <c r="C75" s="463">
        <v>0</v>
      </c>
      <c r="D75" s="463">
        <v>0</v>
      </c>
      <c r="E75" s="464">
        <v>223</v>
      </c>
      <c r="F75" s="878"/>
      <c r="G75" s="462">
        <v>613</v>
      </c>
      <c r="H75" s="463">
        <v>0</v>
      </c>
      <c r="I75" s="463">
        <v>0</v>
      </c>
      <c r="J75" s="464">
        <v>613</v>
      </c>
      <c r="K75" s="878"/>
      <c r="L75" s="462">
        <v>234</v>
      </c>
      <c r="M75" s="463">
        <v>1</v>
      </c>
      <c r="N75" s="463">
        <v>1</v>
      </c>
      <c r="O75" s="464">
        <v>236</v>
      </c>
    </row>
    <row r="76" spans="1:15" ht="17.25" customHeight="1" x14ac:dyDescent="0.15">
      <c r="A76" s="884" t="s">
        <v>23</v>
      </c>
      <c r="B76" s="459" t="s">
        <v>280</v>
      </c>
      <c r="C76" s="460">
        <v>494</v>
      </c>
      <c r="D76" s="460">
        <v>583</v>
      </c>
      <c r="E76" s="461">
        <v>1077</v>
      </c>
      <c r="F76" s="884" t="s">
        <v>45</v>
      </c>
      <c r="G76" s="459" t="s">
        <v>280</v>
      </c>
      <c r="H76" s="460">
        <v>540</v>
      </c>
      <c r="I76" s="460">
        <v>595</v>
      </c>
      <c r="J76" s="461">
        <v>1135</v>
      </c>
      <c r="K76" s="884" t="s">
        <v>67</v>
      </c>
      <c r="L76" s="459" t="s">
        <v>280</v>
      </c>
      <c r="M76" s="460">
        <v>294</v>
      </c>
      <c r="N76" s="460">
        <v>284</v>
      </c>
      <c r="O76" s="461">
        <v>578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11</v>
      </c>
      <c r="O77" s="461">
        <v>11</v>
      </c>
    </row>
    <row r="78" spans="1:15" ht="17.25" customHeight="1" x14ac:dyDescent="0.15">
      <c r="A78" s="877"/>
      <c r="B78" s="459" t="s">
        <v>69</v>
      </c>
      <c r="C78" s="460">
        <v>495</v>
      </c>
      <c r="D78" s="460">
        <v>583</v>
      </c>
      <c r="E78" s="461">
        <v>1078</v>
      </c>
      <c r="F78" s="877"/>
      <c r="G78" s="459" t="s">
        <v>69</v>
      </c>
      <c r="H78" s="460">
        <v>540</v>
      </c>
      <c r="I78" s="460">
        <v>595</v>
      </c>
      <c r="J78" s="461">
        <v>1135</v>
      </c>
      <c r="K78" s="877"/>
      <c r="L78" s="459" t="s">
        <v>69</v>
      </c>
      <c r="M78" s="460">
        <v>294</v>
      </c>
      <c r="N78" s="460">
        <v>295</v>
      </c>
      <c r="O78" s="461">
        <v>589</v>
      </c>
    </row>
    <row r="79" spans="1:15" ht="17.25" customHeight="1" x14ac:dyDescent="0.15">
      <c r="A79" s="878"/>
      <c r="B79" s="462">
        <v>470</v>
      </c>
      <c r="C79" s="463">
        <v>0</v>
      </c>
      <c r="D79" s="463">
        <v>1</v>
      </c>
      <c r="E79" s="464">
        <v>471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212</v>
      </c>
      <c r="M79" s="463">
        <v>10</v>
      </c>
      <c r="N79" s="463">
        <v>1</v>
      </c>
      <c r="O79" s="464">
        <v>223</v>
      </c>
    </row>
    <row r="80" spans="1:15" ht="17.25" customHeight="1" x14ac:dyDescent="0.15">
      <c r="A80" s="884" t="s">
        <v>24</v>
      </c>
      <c r="B80" s="459" t="s">
        <v>280</v>
      </c>
      <c r="C80" s="460">
        <v>353</v>
      </c>
      <c r="D80" s="460">
        <v>372</v>
      </c>
      <c r="E80" s="461">
        <v>725</v>
      </c>
      <c r="F80" s="884" t="s">
        <v>46</v>
      </c>
      <c r="G80" s="459" t="s">
        <v>280</v>
      </c>
      <c r="H80" s="460">
        <v>268</v>
      </c>
      <c r="I80" s="460">
        <v>264</v>
      </c>
      <c r="J80" s="461">
        <v>532</v>
      </c>
      <c r="K80" s="884" t="s">
        <v>68</v>
      </c>
      <c r="L80" s="459" t="s">
        <v>280</v>
      </c>
      <c r="M80" s="460">
        <v>155</v>
      </c>
      <c r="N80" s="460">
        <v>167</v>
      </c>
      <c r="O80" s="461">
        <v>322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353</v>
      </c>
      <c r="D82" s="460">
        <v>372</v>
      </c>
      <c r="E82" s="461">
        <v>725</v>
      </c>
      <c r="F82" s="877"/>
      <c r="G82" s="459" t="s">
        <v>69</v>
      </c>
      <c r="H82" s="460">
        <v>268</v>
      </c>
      <c r="I82" s="460">
        <v>264</v>
      </c>
      <c r="J82" s="461">
        <v>532</v>
      </c>
      <c r="K82" s="877"/>
      <c r="L82" s="459" t="s">
        <v>69</v>
      </c>
      <c r="M82" s="460">
        <v>155</v>
      </c>
      <c r="N82" s="460">
        <v>167</v>
      </c>
      <c r="O82" s="461">
        <v>322</v>
      </c>
    </row>
    <row r="83" spans="1:20" ht="17.25" customHeight="1" x14ac:dyDescent="0.15">
      <c r="A83" s="878"/>
      <c r="B83" s="462">
        <v>310</v>
      </c>
      <c r="C83" s="463">
        <v>0</v>
      </c>
      <c r="D83" s="463">
        <v>0</v>
      </c>
      <c r="E83" s="464">
        <v>310</v>
      </c>
      <c r="F83" s="878"/>
      <c r="G83" s="462">
        <v>280</v>
      </c>
      <c r="H83" s="463">
        <v>0</v>
      </c>
      <c r="I83" s="463">
        <v>0</v>
      </c>
      <c r="J83" s="464">
        <v>280</v>
      </c>
      <c r="K83" s="878"/>
      <c r="L83" s="462">
        <v>136</v>
      </c>
      <c r="M83" s="463">
        <v>0</v>
      </c>
      <c r="N83" s="463">
        <v>0</v>
      </c>
      <c r="O83" s="464">
        <v>136</v>
      </c>
    </row>
    <row r="84" spans="1:20" ht="17.25" customHeight="1" x14ac:dyDescent="0.15">
      <c r="A84" s="884" t="s">
        <v>25</v>
      </c>
      <c r="B84" s="459" t="s">
        <v>280</v>
      </c>
      <c r="C84" s="460">
        <v>1161</v>
      </c>
      <c r="D84" s="460">
        <v>1275</v>
      </c>
      <c r="E84" s="461">
        <v>2436</v>
      </c>
      <c r="F84" s="884" t="s">
        <v>47</v>
      </c>
      <c r="G84" s="459" t="s">
        <v>280</v>
      </c>
      <c r="H84" s="460">
        <v>218</v>
      </c>
      <c r="I84" s="460">
        <v>244</v>
      </c>
      <c r="J84" s="461">
        <v>462</v>
      </c>
      <c r="K84" s="899" t="s">
        <v>384</v>
      </c>
      <c r="L84" s="459" t="s">
        <v>280</v>
      </c>
      <c r="M84" s="460">
        <v>260</v>
      </c>
      <c r="N84" s="460">
        <v>275</v>
      </c>
      <c r="O84" s="461">
        <v>535</v>
      </c>
    </row>
    <row r="85" spans="1:20" ht="17.25" customHeight="1" x14ac:dyDescent="0.15">
      <c r="A85" s="877"/>
      <c r="B85" s="459" t="s">
        <v>281</v>
      </c>
      <c r="C85" s="460">
        <v>3</v>
      </c>
      <c r="D85" s="460">
        <v>2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1164</v>
      </c>
      <c r="D86" s="460">
        <v>1277</v>
      </c>
      <c r="E86" s="461">
        <v>2441</v>
      </c>
      <c r="F86" s="877"/>
      <c r="G86" s="459" t="s">
        <v>69</v>
      </c>
      <c r="H86" s="460">
        <v>218</v>
      </c>
      <c r="I86" s="460">
        <v>244</v>
      </c>
      <c r="J86" s="461">
        <v>462</v>
      </c>
      <c r="K86" s="900"/>
      <c r="L86" s="459" t="s">
        <v>69</v>
      </c>
      <c r="M86" s="460">
        <v>261</v>
      </c>
      <c r="N86" s="460">
        <v>276</v>
      </c>
      <c r="O86" s="461">
        <v>537</v>
      </c>
    </row>
    <row r="87" spans="1:20" ht="17.25" customHeight="1" thickBot="1" x14ac:dyDescent="0.2">
      <c r="A87" s="878"/>
      <c r="B87" s="462">
        <v>1060</v>
      </c>
      <c r="C87" s="463">
        <v>2</v>
      </c>
      <c r="D87" s="463">
        <v>3</v>
      </c>
      <c r="E87" s="464">
        <v>1065</v>
      </c>
      <c r="F87" s="878"/>
      <c r="G87" s="462">
        <v>226</v>
      </c>
      <c r="H87" s="463">
        <v>0</v>
      </c>
      <c r="I87" s="463">
        <v>0</v>
      </c>
      <c r="J87" s="464">
        <v>226</v>
      </c>
      <c r="K87" s="901"/>
      <c r="L87" s="462">
        <v>205</v>
      </c>
      <c r="M87" s="463">
        <v>1</v>
      </c>
      <c r="N87" s="463">
        <v>0</v>
      </c>
      <c r="O87" s="464">
        <v>206</v>
      </c>
    </row>
    <row r="88" spans="1:20" ht="17.25" customHeight="1" x14ac:dyDescent="0.15">
      <c r="A88" s="902" t="s">
        <v>26</v>
      </c>
      <c r="B88" s="459" t="s">
        <v>280</v>
      </c>
      <c r="C88" s="460">
        <v>3874</v>
      </c>
      <c r="D88" s="460">
        <v>4202</v>
      </c>
      <c r="E88" s="461">
        <v>8076</v>
      </c>
      <c r="F88" s="884" t="s">
        <v>48</v>
      </c>
      <c r="G88" s="459" t="s">
        <v>280</v>
      </c>
      <c r="H88" s="460">
        <v>135</v>
      </c>
      <c r="I88" s="460">
        <v>174</v>
      </c>
      <c r="J88" s="461">
        <v>309</v>
      </c>
      <c r="K88" s="904" t="s">
        <v>108</v>
      </c>
      <c r="L88" s="456" t="s">
        <v>280</v>
      </c>
      <c r="M88" s="457">
        <v>34465</v>
      </c>
      <c r="N88" s="457">
        <v>37168</v>
      </c>
      <c r="O88" s="468">
        <v>71633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37</v>
      </c>
      <c r="E89" s="461">
        <v>62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268</v>
      </c>
      <c r="O89" s="471">
        <v>348</v>
      </c>
    </row>
    <row r="90" spans="1:20" ht="17.25" customHeight="1" x14ac:dyDescent="0.15">
      <c r="A90" s="888"/>
      <c r="B90" s="459" t="s">
        <v>69</v>
      </c>
      <c r="C90" s="460">
        <v>3899</v>
      </c>
      <c r="D90" s="460">
        <v>4239</v>
      </c>
      <c r="E90" s="461">
        <v>8138</v>
      </c>
      <c r="F90" s="877"/>
      <c r="G90" s="459" t="s">
        <v>69</v>
      </c>
      <c r="H90" s="460">
        <v>139</v>
      </c>
      <c r="I90" s="460">
        <v>174</v>
      </c>
      <c r="J90" s="461">
        <v>313</v>
      </c>
      <c r="K90" s="904"/>
      <c r="L90" s="469" t="s">
        <v>69</v>
      </c>
      <c r="M90" s="470">
        <v>34545</v>
      </c>
      <c r="N90" s="470">
        <v>37436</v>
      </c>
      <c r="O90" s="471">
        <v>71981</v>
      </c>
    </row>
    <row r="91" spans="1:20" ht="17.25" customHeight="1" thickBot="1" x14ac:dyDescent="0.2">
      <c r="A91" s="903"/>
      <c r="B91" s="472">
        <v>3527</v>
      </c>
      <c r="C91" s="473">
        <v>17</v>
      </c>
      <c r="D91" s="473">
        <v>19</v>
      </c>
      <c r="E91" s="474">
        <v>3563</v>
      </c>
      <c r="F91" s="886"/>
      <c r="G91" s="472">
        <v>165</v>
      </c>
      <c r="H91" s="473">
        <v>3</v>
      </c>
      <c r="I91" s="473">
        <v>1</v>
      </c>
      <c r="J91" s="474">
        <v>169</v>
      </c>
      <c r="K91" s="905"/>
      <c r="L91" s="472">
        <v>32763</v>
      </c>
      <c r="M91" s="473">
        <v>167</v>
      </c>
      <c r="N91" s="473">
        <v>129</v>
      </c>
      <c r="O91" s="475">
        <v>33059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494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1609</v>
      </c>
      <c r="D95" s="457">
        <v>1878</v>
      </c>
      <c r="E95" s="458">
        <v>3487</v>
      </c>
      <c r="F95" s="879" t="s">
        <v>495</v>
      </c>
      <c r="G95" s="456" t="s">
        <v>280</v>
      </c>
      <c r="H95" s="457">
        <v>1421</v>
      </c>
      <c r="I95" s="457">
        <v>1527</v>
      </c>
      <c r="J95" s="458">
        <v>2948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1609</v>
      </c>
      <c r="D97" s="470">
        <v>1882</v>
      </c>
      <c r="E97" s="480">
        <v>3491</v>
      </c>
      <c r="F97" s="880"/>
      <c r="G97" s="469" t="s">
        <v>69</v>
      </c>
      <c r="H97" s="470">
        <v>1422</v>
      </c>
      <c r="I97" s="470">
        <v>1528</v>
      </c>
      <c r="J97" s="480">
        <v>2950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1729</v>
      </c>
      <c r="C98" s="463">
        <v>2</v>
      </c>
      <c r="D98" s="463">
        <v>2</v>
      </c>
      <c r="E98" s="464">
        <v>1733</v>
      </c>
      <c r="F98" s="881"/>
      <c r="G98" s="462">
        <v>1421</v>
      </c>
      <c r="H98" s="463">
        <v>1</v>
      </c>
      <c r="I98" s="463">
        <v>1</v>
      </c>
      <c r="J98" s="464">
        <v>1423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496</v>
      </c>
      <c r="B99" s="459" t="s">
        <v>280</v>
      </c>
      <c r="C99" s="460">
        <v>102</v>
      </c>
      <c r="D99" s="460">
        <v>119</v>
      </c>
      <c r="E99" s="461">
        <v>221</v>
      </c>
      <c r="F99" s="885"/>
      <c r="G99" s="489"/>
      <c r="H99" s="490"/>
      <c r="I99" s="490"/>
      <c r="J99" s="491"/>
      <c r="K99" s="892" t="s">
        <v>497</v>
      </c>
      <c r="L99" s="459" t="s">
        <v>280</v>
      </c>
      <c r="M99" s="460">
        <v>3132</v>
      </c>
      <c r="N99" s="460">
        <v>3524</v>
      </c>
      <c r="O99" s="461">
        <v>6656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119</v>
      </c>
      <c r="E101" s="480">
        <v>221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3133</v>
      </c>
      <c r="N101" s="470">
        <v>3529</v>
      </c>
      <c r="O101" s="480">
        <v>6662</v>
      </c>
    </row>
    <row r="102" spans="1:15" ht="15" customHeight="1" thickBot="1" x14ac:dyDescent="0.2">
      <c r="A102" s="886"/>
      <c r="B102" s="472">
        <v>120</v>
      </c>
      <c r="C102" s="473">
        <v>0</v>
      </c>
      <c r="D102" s="473">
        <v>0</v>
      </c>
      <c r="E102" s="474">
        <v>120</v>
      </c>
      <c r="F102" s="907"/>
      <c r="G102" s="493"/>
      <c r="H102" s="494"/>
      <c r="I102" s="494"/>
      <c r="J102" s="495"/>
      <c r="K102" s="883"/>
      <c r="L102" s="472">
        <v>3270</v>
      </c>
      <c r="M102" s="473">
        <v>3</v>
      </c>
      <c r="N102" s="473">
        <v>3</v>
      </c>
      <c r="O102" s="474">
        <v>3276</v>
      </c>
    </row>
    <row r="103" spans="1:15" ht="15" customHeight="1" x14ac:dyDescent="0.15">
      <c r="A103" s="876" t="s">
        <v>74</v>
      </c>
      <c r="B103" s="456" t="s">
        <v>280</v>
      </c>
      <c r="C103" s="457">
        <v>1167</v>
      </c>
      <c r="D103" s="457">
        <v>1294</v>
      </c>
      <c r="E103" s="458">
        <v>2461</v>
      </c>
      <c r="F103" s="879" t="s">
        <v>75</v>
      </c>
      <c r="G103" s="456" t="s">
        <v>280</v>
      </c>
      <c r="H103" s="457">
        <v>1148</v>
      </c>
      <c r="I103" s="457">
        <v>1313</v>
      </c>
      <c r="J103" s="458">
        <v>2461</v>
      </c>
      <c r="K103" s="893" t="s">
        <v>76</v>
      </c>
      <c r="L103" s="456" t="s">
        <v>280</v>
      </c>
      <c r="M103" s="457">
        <v>2315</v>
      </c>
      <c r="N103" s="457">
        <v>2607</v>
      </c>
      <c r="O103" s="458">
        <v>4922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1167</v>
      </c>
      <c r="D105" s="470">
        <v>1299</v>
      </c>
      <c r="E105" s="480">
        <v>2466</v>
      </c>
      <c r="F105" s="880"/>
      <c r="G105" s="469" t="s">
        <v>69</v>
      </c>
      <c r="H105" s="470">
        <v>1150</v>
      </c>
      <c r="I105" s="470">
        <v>1318</v>
      </c>
      <c r="J105" s="480">
        <v>2468</v>
      </c>
      <c r="K105" s="882"/>
      <c r="L105" s="469" t="s">
        <v>69</v>
      </c>
      <c r="M105" s="470">
        <v>2317</v>
      </c>
      <c r="N105" s="470">
        <v>2617</v>
      </c>
      <c r="O105" s="480">
        <v>4934</v>
      </c>
    </row>
    <row r="106" spans="1:15" ht="15" customHeight="1" thickBot="1" x14ac:dyDescent="0.2">
      <c r="A106" s="886"/>
      <c r="B106" s="472">
        <v>1251</v>
      </c>
      <c r="C106" s="473">
        <v>0</v>
      </c>
      <c r="D106" s="473">
        <v>4</v>
      </c>
      <c r="E106" s="474">
        <v>1255</v>
      </c>
      <c r="F106" s="887"/>
      <c r="G106" s="472">
        <v>1191</v>
      </c>
      <c r="H106" s="473">
        <v>1</v>
      </c>
      <c r="I106" s="473">
        <v>5</v>
      </c>
      <c r="J106" s="474">
        <v>1197</v>
      </c>
      <c r="K106" s="883"/>
      <c r="L106" s="472">
        <v>2442</v>
      </c>
      <c r="M106" s="473">
        <v>1</v>
      </c>
      <c r="N106" s="473">
        <v>9</v>
      </c>
      <c r="O106" s="474">
        <v>2452</v>
      </c>
    </row>
    <row r="107" spans="1:15" ht="15" customHeight="1" x14ac:dyDescent="0.15">
      <c r="A107" s="876" t="s">
        <v>140</v>
      </c>
      <c r="B107" s="456" t="s">
        <v>280</v>
      </c>
      <c r="C107" s="457">
        <v>1679</v>
      </c>
      <c r="D107" s="457">
        <v>1796</v>
      </c>
      <c r="E107" s="458">
        <v>3475</v>
      </c>
      <c r="F107" s="879" t="s">
        <v>143</v>
      </c>
      <c r="G107" s="456" t="s">
        <v>280</v>
      </c>
      <c r="H107" s="457">
        <v>183</v>
      </c>
      <c r="I107" s="457">
        <v>208</v>
      </c>
      <c r="J107" s="458">
        <v>391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1681</v>
      </c>
      <c r="D109" s="470">
        <v>1799</v>
      </c>
      <c r="E109" s="480">
        <v>3480</v>
      </c>
      <c r="F109" s="880"/>
      <c r="G109" s="469" t="s">
        <v>69</v>
      </c>
      <c r="H109" s="470">
        <v>183</v>
      </c>
      <c r="I109" s="470">
        <v>209</v>
      </c>
      <c r="J109" s="480">
        <v>392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1435</v>
      </c>
      <c r="C110" s="463">
        <v>0</v>
      </c>
      <c r="D110" s="463">
        <v>4</v>
      </c>
      <c r="E110" s="464">
        <v>1439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279</v>
      </c>
      <c r="D111" s="470">
        <v>304</v>
      </c>
      <c r="E111" s="480">
        <v>583</v>
      </c>
      <c r="F111" s="885" t="s">
        <v>144</v>
      </c>
      <c r="G111" s="469" t="s">
        <v>280</v>
      </c>
      <c r="H111" s="470">
        <v>88</v>
      </c>
      <c r="I111" s="470">
        <v>99</v>
      </c>
      <c r="J111" s="480">
        <v>187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279</v>
      </c>
      <c r="D113" s="470">
        <v>305</v>
      </c>
      <c r="E113" s="480">
        <v>584</v>
      </c>
      <c r="F113" s="880"/>
      <c r="G113" s="469" t="s">
        <v>69</v>
      </c>
      <c r="H113" s="470">
        <v>88</v>
      </c>
      <c r="I113" s="470">
        <v>99</v>
      </c>
      <c r="J113" s="480">
        <v>187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297</v>
      </c>
      <c r="C114" s="463">
        <v>0</v>
      </c>
      <c r="D114" s="463">
        <v>1</v>
      </c>
      <c r="E114" s="464">
        <v>298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208</v>
      </c>
      <c r="D115" s="470">
        <v>244</v>
      </c>
      <c r="E115" s="480">
        <v>452</v>
      </c>
      <c r="F115" s="885" t="s">
        <v>145</v>
      </c>
      <c r="G115" s="469" t="s">
        <v>280</v>
      </c>
      <c r="H115" s="470">
        <v>140</v>
      </c>
      <c r="I115" s="470">
        <v>168</v>
      </c>
      <c r="J115" s="480">
        <v>308</v>
      </c>
      <c r="K115" s="882" t="s">
        <v>498</v>
      </c>
      <c r="L115" s="469" t="s">
        <v>280</v>
      </c>
      <c r="M115" s="470">
        <v>2577</v>
      </c>
      <c r="N115" s="470">
        <v>2819</v>
      </c>
      <c r="O115" s="480">
        <v>5396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208</v>
      </c>
      <c r="D117" s="470">
        <v>245</v>
      </c>
      <c r="E117" s="480">
        <v>453</v>
      </c>
      <c r="F117" s="880"/>
      <c r="G117" s="469" t="s">
        <v>69</v>
      </c>
      <c r="H117" s="470">
        <v>140</v>
      </c>
      <c r="I117" s="470">
        <v>169</v>
      </c>
      <c r="J117" s="480">
        <v>309</v>
      </c>
      <c r="K117" s="882"/>
      <c r="L117" s="469" t="s">
        <v>69</v>
      </c>
      <c r="M117" s="470">
        <v>2579</v>
      </c>
      <c r="N117" s="470">
        <v>2826</v>
      </c>
      <c r="O117" s="480">
        <v>5405</v>
      </c>
    </row>
    <row r="118" spans="1:15" ht="15" customHeight="1" thickBot="1" x14ac:dyDescent="0.2">
      <c r="A118" s="886"/>
      <c r="B118" s="472">
        <v>219</v>
      </c>
      <c r="C118" s="473">
        <v>0</v>
      </c>
      <c r="D118" s="473">
        <v>1</v>
      </c>
      <c r="E118" s="474">
        <v>220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2397</v>
      </c>
      <c r="M118" s="473">
        <v>0</v>
      </c>
      <c r="N118" s="473">
        <v>8</v>
      </c>
      <c r="O118" s="474">
        <v>2405</v>
      </c>
    </row>
    <row r="119" spans="1:15" ht="15" customHeight="1" x14ac:dyDescent="0.15">
      <c r="A119" s="877" t="s">
        <v>84</v>
      </c>
      <c r="B119" s="456" t="s">
        <v>280</v>
      </c>
      <c r="C119" s="457">
        <v>517</v>
      </c>
      <c r="D119" s="457">
        <v>605</v>
      </c>
      <c r="E119" s="458">
        <v>1122</v>
      </c>
      <c r="F119" s="880" t="s">
        <v>146</v>
      </c>
      <c r="G119" s="456" t="s">
        <v>280</v>
      </c>
      <c r="H119" s="457">
        <v>317</v>
      </c>
      <c r="I119" s="457">
        <v>419</v>
      </c>
      <c r="J119" s="458">
        <v>736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518</v>
      </c>
      <c r="D121" s="470">
        <v>606</v>
      </c>
      <c r="E121" s="480">
        <v>1124</v>
      </c>
      <c r="F121" s="880"/>
      <c r="G121" s="469" t="s">
        <v>69</v>
      </c>
      <c r="H121" s="470">
        <v>317</v>
      </c>
      <c r="I121" s="470">
        <v>419</v>
      </c>
      <c r="J121" s="480">
        <v>736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553</v>
      </c>
      <c r="C122" s="463">
        <v>1</v>
      </c>
      <c r="D122" s="463">
        <v>1</v>
      </c>
      <c r="E122" s="464">
        <v>555</v>
      </c>
      <c r="F122" s="881"/>
      <c r="G122" s="462">
        <v>342</v>
      </c>
      <c r="H122" s="463">
        <v>0</v>
      </c>
      <c r="I122" s="463">
        <v>0</v>
      </c>
      <c r="J122" s="464">
        <v>342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383</v>
      </c>
      <c r="D123" s="470">
        <v>436</v>
      </c>
      <c r="E123" s="480">
        <v>819</v>
      </c>
      <c r="F123" s="885" t="s">
        <v>87</v>
      </c>
      <c r="G123" s="469" t="s">
        <v>280</v>
      </c>
      <c r="H123" s="470">
        <v>522</v>
      </c>
      <c r="I123" s="470">
        <v>581</v>
      </c>
      <c r="J123" s="480">
        <v>1103</v>
      </c>
      <c r="K123" s="892" t="s">
        <v>499</v>
      </c>
      <c r="L123" s="459" t="s">
        <v>280</v>
      </c>
      <c r="M123" s="460">
        <v>1739</v>
      </c>
      <c r="N123" s="460">
        <v>2041</v>
      </c>
      <c r="O123" s="461">
        <v>3780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383</v>
      </c>
      <c r="D125" s="470">
        <v>436</v>
      </c>
      <c r="E125" s="480">
        <v>819</v>
      </c>
      <c r="F125" s="880"/>
      <c r="G125" s="469" t="s">
        <v>69</v>
      </c>
      <c r="H125" s="470">
        <v>523</v>
      </c>
      <c r="I125" s="470">
        <v>582</v>
      </c>
      <c r="J125" s="480">
        <v>1105</v>
      </c>
      <c r="K125" s="906"/>
      <c r="L125" s="469" t="s">
        <v>69</v>
      </c>
      <c r="M125" s="470">
        <v>1741</v>
      </c>
      <c r="N125" s="470">
        <v>2043</v>
      </c>
      <c r="O125" s="480">
        <v>3784</v>
      </c>
    </row>
    <row r="126" spans="1:15" ht="15" customHeight="1" thickBot="1" x14ac:dyDescent="0.2">
      <c r="A126" s="877"/>
      <c r="B126" s="472">
        <v>390</v>
      </c>
      <c r="C126" s="473">
        <v>0</v>
      </c>
      <c r="D126" s="473">
        <v>0</v>
      </c>
      <c r="E126" s="474">
        <v>390</v>
      </c>
      <c r="F126" s="880"/>
      <c r="G126" s="472">
        <v>525</v>
      </c>
      <c r="H126" s="473">
        <v>1</v>
      </c>
      <c r="I126" s="473">
        <v>1</v>
      </c>
      <c r="J126" s="474">
        <v>527</v>
      </c>
      <c r="K126" s="907"/>
      <c r="L126" s="472">
        <v>1810</v>
      </c>
      <c r="M126" s="473">
        <v>2</v>
      </c>
      <c r="N126" s="473">
        <v>2</v>
      </c>
      <c r="O126" s="474">
        <v>1814</v>
      </c>
    </row>
    <row r="127" spans="1:15" ht="15" customHeight="1" x14ac:dyDescent="0.15">
      <c r="A127" s="876" t="s">
        <v>89</v>
      </c>
      <c r="B127" s="456" t="s">
        <v>280</v>
      </c>
      <c r="C127" s="457">
        <v>596</v>
      </c>
      <c r="D127" s="457">
        <v>598</v>
      </c>
      <c r="E127" s="458">
        <v>1194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596</v>
      </c>
      <c r="N127" s="457">
        <v>598</v>
      </c>
      <c r="O127" s="458">
        <v>1194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597</v>
      </c>
      <c r="D129" s="470">
        <v>599</v>
      </c>
      <c r="E129" s="480">
        <v>1196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597</v>
      </c>
      <c r="N129" s="470">
        <v>599</v>
      </c>
      <c r="O129" s="480">
        <v>1196</v>
      </c>
    </row>
    <row r="130" spans="1:15" ht="15" customHeight="1" thickBot="1" x14ac:dyDescent="0.2">
      <c r="A130" s="886"/>
      <c r="B130" s="472">
        <v>633</v>
      </c>
      <c r="C130" s="473">
        <v>1</v>
      </c>
      <c r="D130" s="473">
        <v>1</v>
      </c>
      <c r="E130" s="474">
        <v>635</v>
      </c>
      <c r="F130" s="887"/>
      <c r="G130" s="493"/>
      <c r="H130" s="494"/>
      <c r="I130" s="494"/>
      <c r="J130" s="495"/>
      <c r="K130" s="883"/>
      <c r="L130" s="472">
        <v>633</v>
      </c>
      <c r="M130" s="473">
        <v>1</v>
      </c>
      <c r="N130" s="473">
        <v>1</v>
      </c>
      <c r="O130" s="474">
        <v>635</v>
      </c>
    </row>
    <row r="131" spans="1:15" ht="15" customHeight="1" x14ac:dyDescent="0.15">
      <c r="A131" s="876" t="s">
        <v>147</v>
      </c>
      <c r="B131" s="456" t="s">
        <v>280</v>
      </c>
      <c r="C131" s="457">
        <v>222</v>
      </c>
      <c r="D131" s="457">
        <v>269</v>
      </c>
      <c r="E131" s="458">
        <v>491</v>
      </c>
      <c r="F131" s="879" t="s">
        <v>151</v>
      </c>
      <c r="G131" s="456" t="s">
        <v>280</v>
      </c>
      <c r="H131" s="457">
        <v>74</v>
      </c>
      <c r="I131" s="457">
        <v>81</v>
      </c>
      <c r="J131" s="458">
        <v>155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222</v>
      </c>
      <c r="D133" s="470">
        <v>269</v>
      </c>
      <c r="E133" s="480">
        <v>491</v>
      </c>
      <c r="F133" s="880"/>
      <c r="G133" s="469" t="s">
        <v>69</v>
      </c>
      <c r="H133" s="470">
        <v>74</v>
      </c>
      <c r="I133" s="470">
        <v>81</v>
      </c>
      <c r="J133" s="480">
        <v>155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299</v>
      </c>
      <c r="C134" s="463">
        <v>0</v>
      </c>
      <c r="D134" s="463">
        <v>0</v>
      </c>
      <c r="E134" s="464">
        <v>299</v>
      </c>
      <c r="F134" s="881"/>
      <c r="G134" s="462">
        <v>91</v>
      </c>
      <c r="H134" s="463">
        <v>0</v>
      </c>
      <c r="I134" s="463">
        <v>0</v>
      </c>
      <c r="J134" s="464">
        <v>91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20</v>
      </c>
      <c r="E135" s="480">
        <v>47</v>
      </c>
      <c r="F135" s="885" t="s">
        <v>152</v>
      </c>
      <c r="G135" s="469" t="s">
        <v>280</v>
      </c>
      <c r="H135" s="470">
        <v>81</v>
      </c>
      <c r="I135" s="470">
        <v>80</v>
      </c>
      <c r="J135" s="480">
        <v>161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20</v>
      </c>
      <c r="E137" s="480">
        <v>47</v>
      </c>
      <c r="F137" s="880"/>
      <c r="G137" s="469" t="s">
        <v>69</v>
      </c>
      <c r="H137" s="470">
        <v>81</v>
      </c>
      <c r="I137" s="470">
        <v>80</v>
      </c>
      <c r="J137" s="480">
        <v>161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99</v>
      </c>
      <c r="H138" s="463">
        <v>0</v>
      </c>
      <c r="I138" s="463">
        <v>0</v>
      </c>
      <c r="J138" s="464">
        <v>99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73</v>
      </c>
      <c r="D139" s="470">
        <v>73</v>
      </c>
      <c r="E139" s="480">
        <v>146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73</v>
      </c>
      <c r="D141" s="470">
        <v>73</v>
      </c>
      <c r="E141" s="480">
        <v>146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128</v>
      </c>
      <c r="D143" s="470">
        <v>108</v>
      </c>
      <c r="E143" s="480">
        <v>236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631</v>
      </c>
      <c r="N143" s="460">
        <v>658</v>
      </c>
      <c r="O143" s="461">
        <v>1289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128</v>
      </c>
      <c r="D145" s="470">
        <v>108</v>
      </c>
      <c r="E145" s="480">
        <v>236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631</v>
      </c>
      <c r="N145" s="470">
        <v>658</v>
      </c>
      <c r="O145" s="480">
        <v>1289</v>
      </c>
    </row>
    <row r="146" spans="1:15" ht="15" customHeight="1" thickBot="1" x14ac:dyDescent="0.2">
      <c r="A146" s="886"/>
      <c r="B146" s="472">
        <v>153</v>
      </c>
      <c r="C146" s="473">
        <v>0</v>
      </c>
      <c r="D146" s="473">
        <v>0</v>
      </c>
      <c r="E146" s="474">
        <v>153</v>
      </c>
      <c r="F146" s="887"/>
      <c r="G146" s="533"/>
      <c r="H146" s="494"/>
      <c r="I146" s="494"/>
      <c r="J146" s="534"/>
      <c r="K146" s="883"/>
      <c r="L146" s="535">
        <v>784</v>
      </c>
      <c r="M146" s="536">
        <v>0</v>
      </c>
      <c r="N146" s="536">
        <v>0</v>
      </c>
      <c r="O146" s="537">
        <v>784</v>
      </c>
    </row>
    <row r="147" spans="1:15" ht="15" customHeight="1" x14ac:dyDescent="0.15">
      <c r="A147" s="876" t="s">
        <v>154</v>
      </c>
      <c r="B147" s="456" t="s">
        <v>280</v>
      </c>
      <c r="C147" s="457">
        <v>332</v>
      </c>
      <c r="D147" s="457">
        <v>351</v>
      </c>
      <c r="E147" s="458">
        <v>683</v>
      </c>
      <c r="F147" s="879" t="s">
        <v>157</v>
      </c>
      <c r="G147" s="456" t="s">
        <v>280</v>
      </c>
      <c r="H147" s="457">
        <v>87</v>
      </c>
      <c r="I147" s="457">
        <v>98</v>
      </c>
      <c r="J147" s="458">
        <v>185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332</v>
      </c>
      <c r="D149" s="470">
        <v>352</v>
      </c>
      <c r="E149" s="480">
        <v>684</v>
      </c>
      <c r="F149" s="880"/>
      <c r="G149" s="469" t="s">
        <v>69</v>
      </c>
      <c r="H149" s="470">
        <v>87</v>
      </c>
      <c r="I149" s="470">
        <v>98</v>
      </c>
      <c r="J149" s="480">
        <v>185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392</v>
      </c>
      <c r="C150" s="463">
        <v>0</v>
      </c>
      <c r="D150" s="463">
        <v>1</v>
      </c>
      <c r="E150" s="464">
        <v>393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69</v>
      </c>
      <c r="E151" s="480">
        <v>140</v>
      </c>
      <c r="F151" s="885" t="s">
        <v>158</v>
      </c>
      <c r="G151" s="469" t="s">
        <v>280</v>
      </c>
      <c r="H151" s="470">
        <v>410</v>
      </c>
      <c r="I151" s="470">
        <v>362</v>
      </c>
      <c r="J151" s="480">
        <v>772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69</v>
      </c>
      <c r="E153" s="480">
        <v>140</v>
      </c>
      <c r="F153" s="880"/>
      <c r="G153" s="469" t="s">
        <v>69</v>
      </c>
      <c r="H153" s="470">
        <v>410</v>
      </c>
      <c r="I153" s="470">
        <v>369</v>
      </c>
      <c r="J153" s="480">
        <v>779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478</v>
      </c>
      <c r="H154" s="463">
        <v>1</v>
      </c>
      <c r="I154" s="463">
        <v>6</v>
      </c>
      <c r="J154" s="464">
        <v>485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70</v>
      </c>
      <c r="D155" s="470">
        <v>85</v>
      </c>
      <c r="E155" s="480">
        <v>155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970</v>
      </c>
      <c r="N155" s="460">
        <v>965</v>
      </c>
      <c r="O155" s="461">
        <v>1935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70</v>
      </c>
      <c r="D157" s="470">
        <v>85</v>
      </c>
      <c r="E157" s="480">
        <v>155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970</v>
      </c>
      <c r="N157" s="470">
        <v>973</v>
      </c>
      <c r="O157" s="480">
        <v>1943</v>
      </c>
    </row>
    <row r="158" spans="1:15" ht="15" customHeight="1" thickBot="1" x14ac:dyDescent="0.2">
      <c r="A158" s="886"/>
      <c r="B158" s="472">
        <v>115</v>
      </c>
      <c r="C158" s="473">
        <v>0</v>
      </c>
      <c r="D158" s="473">
        <v>0</v>
      </c>
      <c r="E158" s="474">
        <v>115</v>
      </c>
      <c r="F158" s="887"/>
      <c r="G158" s="533"/>
      <c r="H158" s="494"/>
      <c r="I158" s="494"/>
      <c r="J158" s="534"/>
      <c r="K158" s="882"/>
      <c r="L158" s="544">
        <v>1192</v>
      </c>
      <c r="M158" s="545">
        <v>1</v>
      </c>
      <c r="N158" s="545">
        <v>7</v>
      </c>
      <c r="O158" s="546">
        <v>1200</v>
      </c>
    </row>
    <row r="159" spans="1:15" ht="15" customHeight="1" x14ac:dyDescent="0.15">
      <c r="A159" s="888" t="s">
        <v>105</v>
      </c>
      <c r="B159" s="456" t="s">
        <v>280</v>
      </c>
      <c r="C159" s="457">
        <v>215</v>
      </c>
      <c r="D159" s="457">
        <v>227</v>
      </c>
      <c r="E159" s="458">
        <v>442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215</v>
      </c>
      <c r="N159" s="457">
        <v>227</v>
      </c>
      <c r="O159" s="458">
        <v>442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215</v>
      </c>
      <c r="D161" s="470">
        <v>227</v>
      </c>
      <c r="E161" s="480">
        <v>442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215</v>
      </c>
      <c r="N161" s="470">
        <v>227</v>
      </c>
      <c r="O161" s="480">
        <v>442</v>
      </c>
    </row>
    <row r="162" spans="1:15" ht="15" customHeight="1" thickBot="1" x14ac:dyDescent="0.2">
      <c r="A162" s="888"/>
      <c r="B162" s="472">
        <v>281</v>
      </c>
      <c r="C162" s="473">
        <v>0</v>
      </c>
      <c r="D162" s="473">
        <v>0</v>
      </c>
      <c r="E162" s="474">
        <v>281</v>
      </c>
      <c r="F162" s="880"/>
      <c r="G162" s="547"/>
      <c r="H162" s="494"/>
      <c r="I162" s="494"/>
      <c r="J162" s="548"/>
      <c r="K162" s="891"/>
      <c r="L162" s="535">
        <v>281</v>
      </c>
      <c r="M162" s="536">
        <v>0</v>
      </c>
      <c r="N162" s="536">
        <v>0</v>
      </c>
      <c r="O162" s="537">
        <v>281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46640</v>
      </c>
      <c r="N163" s="551">
        <v>50607</v>
      </c>
      <c r="O163" s="552">
        <v>97247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88</v>
      </c>
      <c r="N164" s="551">
        <v>301</v>
      </c>
      <c r="O164" s="552">
        <v>389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46728</v>
      </c>
      <c r="N165" s="551">
        <v>50908</v>
      </c>
      <c r="O165" s="552">
        <v>97636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45572</v>
      </c>
      <c r="M166" s="557">
        <v>175</v>
      </c>
      <c r="N166" s="557">
        <v>159</v>
      </c>
      <c r="O166" s="558">
        <v>45906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E3F7-2AB3-439D-A902-FD5666AABBF1}">
  <dimension ref="A1:T166"/>
  <sheetViews>
    <sheetView showGridLines="0" view="pageBreakPreview" zoomScale="60" zoomScaleNormal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500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179</v>
      </c>
      <c r="E4" s="458">
        <v>337</v>
      </c>
      <c r="F4" s="876" t="s">
        <v>27</v>
      </c>
      <c r="G4" s="456" t="s">
        <v>280</v>
      </c>
      <c r="H4" s="457">
        <v>169</v>
      </c>
      <c r="I4" s="457">
        <v>210</v>
      </c>
      <c r="J4" s="458">
        <v>379</v>
      </c>
      <c r="K4" s="876" t="s">
        <v>49</v>
      </c>
      <c r="L4" s="456" t="s">
        <v>280</v>
      </c>
      <c r="M4" s="457">
        <v>220</v>
      </c>
      <c r="N4" s="457">
        <v>228</v>
      </c>
      <c r="O4" s="458">
        <v>448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180</v>
      </c>
      <c r="E6" s="461">
        <v>338</v>
      </c>
      <c r="F6" s="877"/>
      <c r="G6" s="459" t="s">
        <v>69</v>
      </c>
      <c r="H6" s="460">
        <v>171</v>
      </c>
      <c r="I6" s="460">
        <v>212</v>
      </c>
      <c r="J6" s="461">
        <v>383</v>
      </c>
      <c r="K6" s="877"/>
      <c r="L6" s="459" t="s">
        <v>69</v>
      </c>
      <c r="M6" s="460">
        <v>220</v>
      </c>
      <c r="N6" s="460">
        <v>232</v>
      </c>
      <c r="O6" s="461">
        <v>452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192</v>
      </c>
      <c r="H7" s="463">
        <v>1</v>
      </c>
      <c r="I7" s="463">
        <v>3</v>
      </c>
      <c r="J7" s="464">
        <v>196</v>
      </c>
      <c r="K7" s="878"/>
      <c r="L7" s="462">
        <v>226</v>
      </c>
      <c r="M7" s="463">
        <v>4</v>
      </c>
      <c r="N7" s="463">
        <v>0</v>
      </c>
      <c r="O7" s="464">
        <v>230</v>
      </c>
    </row>
    <row r="8" spans="1:20" ht="17.25" customHeight="1" x14ac:dyDescent="0.15">
      <c r="A8" s="884" t="s">
        <v>6</v>
      </c>
      <c r="B8" s="459" t="s">
        <v>280</v>
      </c>
      <c r="C8" s="460">
        <v>141</v>
      </c>
      <c r="D8" s="460">
        <v>166</v>
      </c>
      <c r="E8" s="461">
        <v>307</v>
      </c>
      <c r="F8" s="884" t="s">
        <v>28</v>
      </c>
      <c r="G8" s="459" t="s">
        <v>280</v>
      </c>
      <c r="H8" s="460">
        <v>143</v>
      </c>
      <c r="I8" s="460">
        <v>186</v>
      </c>
      <c r="J8" s="461">
        <v>329</v>
      </c>
      <c r="K8" s="884" t="s">
        <v>50</v>
      </c>
      <c r="L8" s="459" t="s">
        <v>280</v>
      </c>
      <c r="M8" s="460">
        <v>1229</v>
      </c>
      <c r="N8" s="460">
        <v>1241</v>
      </c>
      <c r="O8" s="461">
        <v>2470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141</v>
      </c>
      <c r="D10" s="460">
        <v>167</v>
      </c>
      <c r="E10" s="461">
        <v>308</v>
      </c>
      <c r="F10" s="877"/>
      <c r="G10" s="459" t="s">
        <v>69</v>
      </c>
      <c r="H10" s="460">
        <v>144</v>
      </c>
      <c r="I10" s="460">
        <v>186</v>
      </c>
      <c r="J10" s="461">
        <v>330</v>
      </c>
      <c r="K10" s="877"/>
      <c r="L10" s="459" t="s">
        <v>69</v>
      </c>
      <c r="M10" s="460">
        <v>1229</v>
      </c>
      <c r="N10" s="460">
        <v>1249</v>
      </c>
      <c r="O10" s="461">
        <v>2478</v>
      </c>
    </row>
    <row r="11" spans="1:20" ht="17.25" customHeight="1" x14ac:dyDescent="0.15">
      <c r="A11" s="878"/>
      <c r="B11" s="462">
        <v>158</v>
      </c>
      <c r="C11" s="463">
        <v>1</v>
      </c>
      <c r="D11" s="463">
        <v>0</v>
      </c>
      <c r="E11" s="464">
        <v>159</v>
      </c>
      <c r="F11" s="878"/>
      <c r="G11" s="462">
        <v>159</v>
      </c>
      <c r="H11" s="465">
        <v>1</v>
      </c>
      <c r="I11" s="463">
        <v>0</v>
      </c>
      <c r="J11" s="466">
        <v>160</v>
      </c>
      <c r="K11" s="878"/>
      <c r="L11" s="467">
        <v>1085</v>
      </c>
      <c r="M11" s="463">
        <v>1</v>
      </c>
      <c r="N11" s="463">
        <v>7</v>
      </c>
      <c r="O11" s="466">
        <v>1093</v>
      </c>
    </row>
    <row r="12" spans="1:20" ht="17.25" customHeight="1" x14ac:dyDescent="0.15">
      <c r="A12" s="884" t="s">
        <v>7</v>
      </c>
      <c r="B12" s="459" t="s">
        <v>280</v>
      </c>
      <c r="C12" s="460">
        <v>166</v>
      </c>
      <c r="D12" s="460">
        <v>189</v>
      </c>
      <c r="E12" s="461">
        <v>355</v>
      </c>
      <c r="F12" s="884" t="s">
        <v>29</v>
      </c>
      <c r="G12" s="459" t="s">
        <v>280</v>
      </c>
      <c r="H12" s="460">
        <v>59</v>
      </c>
      <c r="I12" s="460">
        <v>79</v>
      </c>
      <c r="J12" s="461">
        <v>138</v>
      </c>
      <c r="K12" s="884" t="s">
        <v>51</v>
      </c>
      <c r="L12" s="459" t="s">
        <v>280</v>
      </c>
      <c r="M12" s="460">
        <v>2036</v>
      </c>
      <c r="N12" s="460">
        <v>2228</v>
      </c>
      <c r="O12" s="461">
        <v>4264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10</v>
      </c>
      <c r="N13" s="460">
        <v>8</v>
      </c>
      <c r="O13" s="461">
        <v>18</v>
      </c>
    </row>
    <row r="14" spans="1:20" ht="17.25" customHeight="1" x14ac:dyDescent="0.15">
      <c r="A14" s="877"/>
      <c r="B14" s="459" t="s">
        <v>69</v>
      </c>
      <c r="C14" s="460">
        <v>167</v>
      </c>
      <c r="D14" s="460">
        <v>193</v>
      </c>
      <c r="E14" s="461">
        <v>360</v>
      </c>
      <c r="F14" s="877"/>
      <c r="G14" s="459" t="s">
        <v>69</v>
      </c>
      <c r="H14" s="460">
        <v>60</v>
      </c>
      <c r="I14" s="460">
        <v>80</v>
      </c>
      <c r="J14" s="461">
        <v>140</v>
      </c>
      <c r="K14" s="877"/>
      <c r="L14" s="459" t="s">
        <v>69</v>
      </c>
      <c r="M14" s="460">
        <v>2046</v>
      </c>
      <c r="N14" s="460">
        <v>2236</v>
      </c>
      <c r="O14" s="461">
        <v>4282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65</v>
      </c>
      <c r="H15" s="463">
        <v>0</v>
      </c>
      <c r="I15" s="463">
        <v>1</v>
      </c>
      <c r="J15" s="464">
        <v>66</v>
      </c>
      <c r="K15" s="878"/>
      <c r="L15" s="462">
        <v>1770</v>
      </c>
      <c r="M15" s="463">
        <v>11</v>
      </c>
      <c r="N15" s="463">
        <v>6</v>
      </c>
      <c r="O15" s="464">
        <v>1787</v>
      </c>
    </row>
    <row r="16" spans="1:20" ht="17.25" customHeight="1" x14ac:dyDescent="0.15">
      <c r="A16" s="884" t="s">
        <v>8</v>
      </c>
      <c r="B16" s="459" t="s">
        <v>280</v>
      </c>
      <c r="C16" s="460">
        <v>140</v>
      </c>
      <c r="D16" s="460">
        <v>157</v>
      </c>
      <c r="E16" s="461">
        <v>297</v>
      </c>
      <c r="F16" s="884" t="s">
        <v>30</v>
      </c>
      <c r="G16" s="459" t="s">
        <v>280</v>
      </c>
      <c r="H16" s="460">
        <v>856</v>
      </c>
      <c r="I16" s="460">
        <v>936</v>
      </c>
      <c r="J16" s="461">
        <v>1792</v>
      </c>
      <c r="K16" s="884" t="s">
        <v>52</v>
      </c>
      <c r="L16" s="459" t="s">
        <v>280</v>
      </c>
      <c r="M16" s="460">
        <v>231</v>
      </c>
      <c r="N16" s="460">
        <v>141</v>
      </c>
      <c r="O16" s="461">
        <v>372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2</v>
      </c>
      <c r="I17" s="460">
        <v>8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143</v>
      </c>
      <c r="D18" s="460">
        <v>166</v>
      </c>
      <c r="E18" s="461">
        <v>309</v>
      </c>
      <c r="F18" s="877"/>
      <c r="G18" s="459" t="s">
        <v>69</v>
      </c>
      <c r="H18" s="460">
        <v>858</v>
      </c>
      <c r="I18" s="460">
        <v>944</v>
      </c>
      <c r="J18" s="461">
        <v>1802</v>
      </c>
      <c r="K18" s="877"/>
      <c r="L18" s="459" t="s">
        <v>69</v>
      </c>
      <c r="M18" s="460">
        <v>232</v>
      </c>
      <c r="N18" s="460">
        <v>143</v>
      </c>
      <c r="O18" s="461">
        <v>375</v>
      </c>
    </row>
    <row r="19" spans="1:15" ht="17.25" customHeight="1" x14ac:dyDescent="0.15">
      <c r="A19" s="878"/>
      <c r="B19" s="462">
        <v>158</v>
      </c>
      <c r="C19" s="463">
        <v>4</v>
      </c>
      <c r="D19" s="463">
        <v>5</v>
      </c>
      <c r="E19" s="464">
        <v>167</v>
      </c>
      <c r="F19" s="878"/>
      <c r="G19" s="462">
        <v>793</v>
      </c>
      <c r="H19" s="463">
        <v>4</v>
      </c>
      <c r="I19" s="463">
        <v>4</v>
      </c>
      <c r="J19" s="464">
        <v>801</v>
      </c>
      <c r="K19" s="878"/>
      <c r="L19" s="462">
        <v>251</v>
      </c>
      <c r="M19" s="463">
        <v>0</v>
      </c>
      <c r="N19" s="463">
        <v>2</v>
      </c>
      <c r="O19" s="464">
        <v>253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65</v>
      </c>
      <c r="E20" s="461">
        <v>141</v>
      </c>
      <c r="F20" s="884" t="s">
        <v>31</v>
      </c>
      <c r="G20" s="459" t="s">
        <v>280</v>
      </c>
      <c r="H20" s="460">
        <v>97</v>
      </c>
      <c r="I20" s="460">
        <v>145</v>
      </c>
      <c r="J20" s="461">
        <v>242</v>
      </c>
      <c r="K20" s="884" t="s">
        <v>53</v>
      </c>
      <c r="L20" s="459" t="s">
        <v>280</v>
      </c>
      <c r="M20" s="460">
        <v>148</v>
      </c>
      <c r="N20" s="460">
        <v>164</v>
      </c>
      <c r="O20" s="461">
        <v>312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68</v>
      </c>
      <c r="E22" s="461">
        <v>144</v>
      </c>
      <c r="F22" s="877"/>
      <c r="G22" s="459" t="s">
        <v>69</v>
      </c>
      <c r="H22" s="460">
        <v>97</v>
      </c>
      <c r="I22" s="460">
        <v>145</v>
      </c>
      <c r="J22" s="461">
        <v>242</v>
      </c>
      <c r="K22" s="877"/>
      <c r="L22" s="459" t="s">
        <v>69</v>
      </c>
      <c r="M22" s="460">
        <v>148</v>
      </c>
      <c r="N22" s="460">
        <v>165</v>
      </c>
      <c r="O22" s="461">
        <v>313</v>
      </c>
    </row>
    <row r="23" spans="1:15" ht="17.25" customHeight="1" x14ac:dyDescent="0.15">
      <c r="A23" s="878"/>
      <c r="B23" s="462">
        <v>86</v>
      </c>
      <c r="C23" s="463">
        <v>2</v>
      </c>
      <c r="D23" s="463">
        <v>1</v>
      </c>
      <c r="E23" s="464">
        <v>89</v>
      </c>
      <c r="F23" s="878"/>
      <c r="G23" s="462">
        <v>140</v>
      </c>
      <c r="H23" s="463">
        <v>0</v>
      </c>
      <c r="I23" s="463">
        <v>0</v>
      </c>
      <c r="J23" s="464">
        <v>140</v>
      </c>
      <c r="K23" s="878"/>
      <c r="L23" s="462">
        <v>197</v>
      </c>
      <c r="M23" s="463">
        <v>1</v>
      </c>
      <c r="N23" s="463">
        <v>0</v>
      </c>
      <c r="O23" s="464">
        <v>198</v>
      </c>
    </row>
    <row r="24" spans="1:15" ht="17.25" customHeight="1" x14ac:dyDescent="0.15">
      <c r="A24" s="884" t="s">
        <v>10</v>
      </c>
      <c r="B24" s="459" t="s">
        <v>280</v>
      </c>
      <c r="C24" s="460">
        <v>49</v>
      </c>
      <c r="D24" s="460">
        <v>49</v>
      </c>
      <c r="E24" s="460">
        <v>98</v>
      </c>
      <c r="F24" s="884" t="s">
        <v>32</v>
      </c>
      <c r="G24" s="459" t="s">
        <v>280</v>
      </c>
      <c r="H24" s="460">
        <v>290</v>
      </c>
      <c r="I24" s="460">
        <v>331</v>
      </c>
      <c r="J24" s="461">
        <v>621</v>
      </c>
      <c r="K24" s="884" t="s">
        <v>54</v>
      </c>
      <c r="L24" s="459" t="s">
        <v>280</v>
      </c>
      <c r="M24" s="460">
        <v>652</v>
      </c>
      <c r="N24" s="460">
        <v>716</v>
      </c>
      <c r="O24" s="461">
        <v>1368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49</v>
      </c>
      <c r="D26" s="460">
        <v>49</v>
      </c>
      <c r="E26" s="461">
        <v>98</v>
      </c>
      <c r="F26" s="877"/>
      <c r="G26" s="459" t="s">
        <v>69</v>
      </c>
      <c r="H26" s="460">
        <v>290</v>
      </c>
      <c r="I26" s="460">
        <v>331</v>
      </c>
      <c r="J26" s="461">
        <v>621</v>
      </c>
      <c r="K26" s="877"/>
      <c r="L26" s="459" t="s">
        <v>69</v>
      </c>
      <c r="M26" s="460">
        <v>652</v>
      </c>
      <c r="N26" s="460">
        <v>717</v>
      </c>
      <c r="O26" s="461">
        <v>1369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333</v>
      </c>
      <c r="H27" s="463">
        <v>0</v>
      </c>
      <c r="I27" s="463">
        <v>0</v>
      </c>
      <c r="J27" s="464">
        <v>333</v>
      </c>
      <c r="K27" s="878"/>
      <c r="L27" s="462">
        <v>673</v>
      </c>
      <c r="M27" s="463">
        <v>0</v>
      </c>
      <c r="N27" s="463">
        <v>1</v>
      </c>
      <c r="O27" s="464">
        <v>674</v>
      </c>
    </row>
    <row r="28" spans="1:15" ht="17.25" customHeight="1" x14ac:dyDescent="0.15">
      <c r="A28" s="884" t="s">
        <v>11</v>
      </c>
      <c r="B28" s="459" t="s">
        <v>280</v>
      </c>
      <c r="C28" s="460">
        <v>131</v>
      </c>
      <c r="D28" s="460">
        <v>181</v>
      </c>
      <c r="E28" s="461">
        <v>312</v>
      </c>
      <c r="F28" s="884" t="s">
        <v>33</v>
      </c>
      <c r="G28" s="459" t="s">
        <v>280</v>
      </c>
      <c r="H28" s="460">
        <v>34</v>
      </c>
      <c r="I28" s="460">
        <v>40</v>
      </c>
      <c r="J28" s="461">
        <v>74</v>
      </c>
      <c r="K28" s="884" t="s">
        <v>55</v>
      </c>
      <c r="L28" s="459" t="s">
        <v>280</v>
      </c>
      <c r="M28" s="460">
        <v>128</v>
      </c>
      <c r="N28" s="460">
        <v>143</v>
      </c>
      <c r="O28" s="461">
        <v>271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134</v>
      </c>
      <c r="D30" s="460">
        <v>186</v>
      </c>
      <c r="E30" s="461">
        <v>320</v>
      </c>
      <c r="F30" s="877"/>
      <c r="G30" s="459" t="s">
        <v>69</v>
      </c>
      <c r="H30" s="460">
        <v>34</v>
      </c>
      <c r="I30" s="460">
        <v>40</v>
      </c>
      <c r="J30" s="461">
        <v>74</v>
      </c>
      <c r="K30" s="877"/>
      <c r="L30" s="459" t="s">
        <v>69</v>
      </c>
      <c r="M30" s="460">
        <v>128</v>
      </c>
      <c r="N30" s="460">
        <v>143</v>
      </c>
      <c r="O30" s="461">
        <v>271</v>
      </c>
    </row>
    <row r="31" spans="1:15" ht="17.25" customHeight="1" x14ac:dyDescent="0.15">
      <c r="A31" s="878"/>
      <c r="B31" s="462">
        <v>176</v>
      </c>
      <c r="C31" s="463">
        <v>7</v>
      </c>
      <c r="D31" s="463">
        <v>1</v>
      </c>
      <c r="E31" s="464">
        <v>184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209</v>
      </c>
      <c r="D32" s="460">
        <v>248</v>
      </c>
      <c r="E32" s="460">
        <v>457</v>
      </c>
      <c r="F32" s="884" t="s">
        <v>34</v>
      </c>
      <c r="G32" s="459" t="s">
        <v>280</v>
      </c>
      <c r="H32" s="460">
        <v>50</v>
      </c>
      <c r="I32" s="460">
        <v>62</v>
      </c>
      <c r="J32" s="461">
        <v>112</v>
      </c>
      <c r="K32" s="884" t="s">
        <v>56</v>
      </c>
      <c r="L32" s="459" t="s">
        <v>280</v>
      </c>
      <c r="M32" s="460">
        <v>487</v>
      </c>
      <c r="N32" s="460">
        <v>549</v>
      </c>
      <c r="O32" s="461">
        <v>1036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252</v>
      </c>
      <c r="E34" s="461">
        <v>462</v>
      </c>
      <c r="F34" s="877"/>
      <c r="G34" s="459" t="s">
        <v>69</v>
      </c>
      <c r="H34" s="460">
        <v>50</v>
      </c>
      <c r="I34" s="460">
        <v>62</v>
      </c>
      <c r="J34" s="461">
        <v>112</v>
      </c>
      <c r="K34" s="877"/>
      <c r="L34" s="459" t="s">
        <v>69</v>
      </c>
      <c r="M34" s="460">
        <v>487</v>
      </c>
      <c r="N34" s="460">
        <v>550</v>
      </c>
      <c r="O34" s="461">
        <v>1037</v>
      </c>
    </row>
    <row r="35" spans="1:15" ht="17.25" customHeight="1" x14ac:dyDescent="0.15">
      <c r="A35" s="878"/>
      <c r="B35" s="462">
        <v>243</v>
      </c>
      <c r="C35" s="463">
        <v>2</v>
      </c>
      <c r="D35" s="463">
        <v>1</v>
      </c>
      <c r="E35" s="464">
        <v>246</v>
      </c>
      <c r="F35" s="878"/>
      <c r="G35" s="462">
        <v>62</v>
      </c>
      <c r="H35" s="463">
        <v>0</v>
      </c>
      <c r="I35" s="463">
        <v>0</v>
      </c>
      <c r="J35" s="464">
        <v>62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415</v>
      </c>
      <c r="D36" s="460">
        <v>298</v>
      </c>
      <c r="E36" s="461">
        <v>713</v>
      </c>
      <c r="F36" s="884" t="s">
        <v>35</v>
      </c>
      <c r="G36" s="459" t="s">
        <v>280</v>
      </c>
      <c r="H36" s="460">
        <v>123</v>
      </c>
      <c r="I36" s="460">
        <v>136</v>
      </c>
      <c r="J36" s="461">
        <v>259</v>
      </c>
      <c r="K36" s="884" t="s">
        <v>57</v>
      </c>
      <c r="L36" s="459" t="s">
        <v>280</v>
      </c>
      <c r="M36" s="460">
        <v>1127</v>
      </c>
      <c r="N36" s="460">
        <v>1062</v>
      </c>
      <c r="O36" s="461">
        <v>2189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415</v>
      </c>
      <c r="D38" s="460">
        <v>299</v>
      </c>
      <c r="E38" s="461">
        <v>714</v>
      </c>
      <c r="F38" s="877"/>
      <c r="G38" s="459" t="s">
        <v>69</v>
      </c>
      <c r="H38" s="460">
        <v>123</v>
      </c>
      <c r="I38" s="460">
        <v>137</v>
      </c>
      <c r="J38" s="461">
        <v>260</v>
      </c>
      <c r="K38" s="877"/>
      <c r="L38" s="459" t="s">
        <v>69</v>
      </c>
      <c r="M38" s="460">
        <v>1127</v>
      </c>
      <c r="N38" s="460">
        <v>1065</v>
      </c>
      <c r="O38" s="461">
        <v>2192</v>
      </c>
    </row>
    <row r="39" spans="1:15" ht="17.25" customHeight="1" x14ac:dyDescent="0.15">
      <c r="A39" s="878"/>
      <c r="B39" s="462">
        <v>417</v>
      </c>
      <c r="C39" s="463">
        <v>0</v>
      </c>
      <c r="D39" s="463">
        <v>1</v>
      </c>
      <c r="E39" s="464">
        <v>418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1130</v>
      </c>
      <c r="M39" s="463">
        <v>1</v>
      </c>
      <c r="N39" s="463">
        <v>2</v>
      </c>
      <c r="O39" s="464">
        <v>1133</v>
      </c>
    </row>
    <row r="40" spans="1:15" ht="17.25" customHeight="1" x14ac:dyDescent="0.15">
      <c r="A40" s="884" t="s">
        <v>14</v>
      </c>
      <c r="B40" s="459" t="s">
        <v>280</v>
      </c>
      <c r="C40" s="460">
        <v>877</v>
      </c>
      <c r="D40" s="460">
        <v>908</v>
      </c>
      <c r="E40" s="461">
        <v>1785</v>
      </c>
      <c r="F40" s="884" t="s">
        <v>36</v>
      </c>
      <c r="G40" s="459" t="s">
        <v>280</v>
      </c>
      <c r="H40" s="460">
        <v>164</v>
      </c>
      <c r="I40" s="460">
        <v>193</v>
      </c>
      <c r="J40" s="461">
        <v>357</v>
      </c>
      <c r="K40" s="884" t="s">
        <v>58</v>
      </c>
      <c r="L40" s="459" t="s">
        <v>280</v>
      </c>
      <c r="M40" s="460">
        <v>300</v>
      </c>
      <c r="N40" s="460">
        <v>349</v>
      </c>
      <c r="O40" s="461">
        <v>649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2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877</v>
      </c>
      <c r="D42" s="460">
        <v>909</v>
      </c>
      <c r="E42" s="461">
        <v>1786</v>
      </c>
      <c r="F42" s="877"/>
      <c r="G42" s="459" t="s">
        <v>69</v>
      </c>
      <c r="H42" s="460">
        <v>164</v>
      </c>
      <c r="I42" s="460">
        <v>194</v>
      </c>
      <c r="J42" s="461">
        <v>358</v>
      </c>
      <c r="K42" s="877"/>
      <c r="L42" s="459" t="s">
        <v>69</v>
      </c>
      <c r="M42" s="460">
        <v>300</v>
      </c>
      <c r="N42" s="460">
        <v>351</v>
      </c>
      <c r="O42" s="461">
        <v>651</v>
      </c>
    </row>
    <row r="43" spans="1:15" ht="17.25" customHeight="1" x14ac:dyDescent="0.15">
      <c r="A43" s="878"/>
      <c r="B43" s="462">
        <v>848</v>
      </c>
      <c r="C43" s="463">
        <v>1</v>
      </c>
      <c r="D43" s="463">
        <v>0</v>
      </c>
      <c r="E43" s="464">
        <v>849</v>
      </c>
      <c r="F43" s="878"/>
      <c r="G43" s="462">
        <v>183</v>
      </c>
      <c r="H43" s="463">
        <v>0</v>
      </c>
      <c r="I43" s="463">
        <v>1</v>
      </c>
      <c r="J43" s="464">
        <v>184</v>
      </c>
      <c r="K43" s="878"/>
      <c r="L43" s="462">
        <v>322</v>
      </c>
      <c r="M43" s="463">
        <v>0</v>
      </c>
      <c r="N43" s="463">
        <v>2</v>
      </c>
      <c r="O43" s="464">
        <v>324</v>
      </c>
    </row>
    <row r="44" spans="1:15" ht="17.25" customHeight="1" x14ac:dyDescent="0.15">
      <c r="A44" s="884" t="s">
        <v>15</v>
      </c>
      <c r="B44" s="459" t="s">
        <v>280</v>
      </c>
      <c r="C44" s="460">
        <v>1602</v>
      </c>
      <c r="D44" s="460">
        <v>1738</v>
      </c>
      <c r="E44" s="461">
        <v>3340</v>
      </c>
      <c r="F44" s="884" t="s">
        <v>37</v>
      </c>
      <c r="G44" s="459" t="s">
        <v>280</v>
      </c>
      <c r="H44" s="460">
        <v>806</v>
      </c>
      <c r="I44" s="460">
        <v>937</v>
      </c>
      <c r="J44" s="461">
        <v>1743</v>
      </c>
      <c r="K44" s="884" t="s">
        <v>59</v>
      </c>
      <c r="L44" s="459" t="s">
        <v>280</v>
      </c>
      <c r="M44" s="460">
        <v>607</v>
      </c>
      <c r="N44" s="460">
        <v>701</v>
      </c>
      <c r="O44" s="461">
        <v>1308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1604</v>
      </c>
      <c r="D46" s="460">
        <v>1743</v>
      </c>
      <c r="E46" s="461">
        <v>3347</v>
      </c>
      <c r="F46" s="877"/>
      <c r="G46" s="459" t="s">
        <v>69</v>
      </c>
      <c r="H46" s="460">
        <v>806</v>
      </c>
      <c r="I46" s="460">
        <v>944</v>
      </c>
      <c r="J46" s="461">
        <v>1750</v>
      </c>
      <c r="K46" s="877"/>
      <c r="L46" s="459" t="s">
        <v>69</v>
      </c>
      <c r="M46" s="460">
        <v>607</v>
      </c>
      <c r="N46" s="460">
        <v>703</v>
      </c>
      <c r="O46" s="461">
        <v>1310</v>
      </c>
    </row>
    <row r="47" spans="1:15" ht="17.25" customHeight="1" x14ac:dyDescent="0.15">
      <c r="A47" s="878"/>
      <c r="B47" s="462">
        <v>1512</v>
      </c>
      <c r="C47" s="463">
        <v>2</v>
      </c>
      <c r="D47" s="463">
        <v>4</v>
      </c>
      <c r="E47" s="464">
        <v>1518</v>
      </c>
      <c r="F47" s="878"/>
      <c r="G47" s="462">
        <v>848</v>
      </c>
      <c r="H47" s="463">
        <v>0</v>
      </c>
      <c r="I47" s="463">
        <v>6</v>
      </c>
      <c r="J47" s="464">
        <v>854</v>
      </c>
      <c r="K47" s="878"/>
      <c r="L47" s="462">
        <v>604</v>
      </c>
      <c r="M47" s="463">
        <v>0</v>
      </c>
      <c r="N47" s="463">
        <v>2</v>
      </c>
      <c r="O47" s="464">
        <v>606</v>
      </c>
    </row>
    <row r="48" spans="1:15" ht="17.25" customHeight="1" x14ac:dyDescent="0.15">
      <c r="A48" s="884" t="s">
        <v>16</v>
      </c>
      <c r="B48" s="459" t="s">
        <v>280</v>
      </c>
      <c r="C48" s="460">
        <v>1093</v>
      </c>
      <c r="D48" s="460">
        <v>1124</v>
      </c>
      <c r="E48" s="461">
        <v>2217</v>
      </c>
      <c r="F48" s="884" t="s">
        <v>38</v>
      </c>
      <c r="G48" s="459" t="s">
        <v>280</v>
      </c>
      <c r="H48" s="460">
        <v>764</v>
      </c>
      <c r="I48" s="460">
        <v>822</v>
      </c>
      <c r="J48" s="461">
        <v>1586</v>
      </c>
      <c r="K48" s="884" t="s">
        <v>60</v>
      </c>
      <c r="L48" s="459" t="s">
        <v>280</v>
      </c>
      <c r="M48" s="460">
        <v>252</v>
      </c>
      <c r="N48" s="460">
        <v>282</v>
      </c>
      <c r="O48" s="461">
        <v>534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1094</v>
      </c>
      <c r="D50" s="460">
        <v>1132</v>
      </c>
      <c r="E50" s="461">
        <v>2226</v>
      </c>
      <c r="F50" s="877"/>
      <c r="G50" s="459" t="s">
        <v>69</v>
      </c>
      <c r="H50" s="460">
        <v>765</v>
      </c>
      <c r="I50" s="460">
        <v>826</v>
      </c>
      <c r="J50" s="461">
        <v>1591</v>
      </c>
      <c r="K50" s="877"/>
      <c r="L50" s="459" t="s">
        <v>69</v>
      </c>
      <c r="M50" s="460">
        <v>252</v>
      </c>
      <c r="N50" s="460">
        <v>308</v>
      </c>
      <c r="O50" s="461">
        <v>560</v>
      </c>
    </row>
    <row r="51" spans="1:15" ht="17.25" customHeight="1" x14ac:dyDescent="0.15">
      <c r="A51" s="878"/>
      <c r="B51" s="462">
        <v>926</v>
      </c>
      <c r="C51" s="463">
        <v>1</v>
      </c>
      <c r="D51" s="463">
        <v>7</v>
      </c>
      <c r="E51" s="464">
        <v>934</v>
      </c>
      <c r="F51" s="878"/>
      <c r="G51" s="462">
        <v>675</v>
      </c>
      <c r="H51" s="463">
        <v>0</v>
      </c>
      <c r="I51" s="463">
        <v>5</v>
      </c>
      <c r="J51" s="464">
        <v>680</v>
      </c>
      <c r="K51" s="878"/>
      <c r="L51" s="462">
        <v>303</v>
      </c>
      <c r="M51" s="463">
        <v>24</v>
      </c>
      <c r="N51" s="463">
        <v>2</v>
      </c>
      <c r="O51" s="464">
        <v>329</v>
      </c>
    </row>
    <row r="52" spans="1:15" ht="17.25" customHeight="1" x14ac:dyDescent="0.15">
      <c r="A52" s="884" t="s">
        <v>17</v>
      </c>
      <c r="B52" s="459" t="s">
        <v>280</v>
      </c>
      <c r="C52" s="460">
        <v>79</v>
      </c>
      <c r="D52" s="460">
        <v>89</v>
      </c>
      <c r="E52" s="461">
        <v>168</v>
      </c>
      <c r="F52" s="884" t="s">
        <v>39</v>
      </c>
      <c r="G52" s="459" t="s">
        <v>280</v>
      </c>
      <c r="H52" s="460">
        <v>2043</v>
      </c>
      <c r="I52" s="460">
        <v>2226</v>
      </c>
      <c r="J52" s="461">
        <v>4269</v>
      </c>
      <c r="K52" s="884" t="s">
        <v>61</v>
      </c>
      <c r="L52" s="459" t="s">
        <v>280</v>
      </c>
      <c r="M52" s="460">
        <v>181</v>
      </c>
      <c r="N52" s="460">
        <v>220</v>
      </c>
      <c r="O52" s="461">
        <v>401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10</v>
      </c>
      <c r="I53" s="460">
        <v>20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79</v>
      </c>
      <c r="D54" s="460">
        <v>117</v>
      </c>
      <c r="E54" s="461">
        <v>196</v>
      </c>
      <c r="F54" s="877"/>
      <c r="G54" s="459" t="s">
        <v>69</v>
      </c>
      <c r="H54" s="460">
        <v>2053</v>
      </c>
      <c r="I54" s="460">
        <v>2246</v>
      </c>
      <c r="J54" s="461">
        <v>4299</v>
      </c>
      <c r="K54" s="877"/>
      <c r="L54" s="459" t="s">
        <v>69</v>
      </c>
      <c r="M54" s="460">
        <v>181</v>
      </c>
      <c r="N54" s="460">
        <v>220</v>
      </c>
      <c r="O54" s="461">
        <v>401</v>
      </c>
    </row>
    <row r="55" spans="1:15" ht="17.25" customHeight="1" x14ac:dyDescent="0.15">
      <c r="A55" s="878"/>
      <c r="B55" s="462">
        <v>82</v>
      </c>
      <c r="C55" s="463">
        <v>28</v>
      </c>
      <c r="D55" s="463">
        <v>0</v>
      </c>
      <c r="E55" s="464">
        <v>110</v>
      </c>
      <c r="F55" s="878"/>
      <c r="G55" s="462">
        <v>1920</v>
      </c>
      <c r="H55" s="463">
        <v>9</v>
      </c>
      <c r="I55" s="463">
        <v>15</v>
      </c>
      <c r="J55" s="464">
        <v>1944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129</v>
      </c>
      <c r="D56" s="460">
        <v>121</v>
      </c>
      <c r="E56" s="461">
        <v>250</v>
      </c>
      <c r="F56" s="884" t="s">
        <v>40</v>
      </c>
      <c r="G56" s="459" t="s">
        <v>280</v>
      </c>
      <c r="H56" s="460">
        <v>1800</v>
      </c>
      <c r="I56" s="460">
        <v>2051</v>
      </c>
      <c r="J56" s="461">
        <v>3851</v>
      </c>
      <c r="K56" s="884" t="s">
        <v>62</v>
      </c>
      <c r="L56" s="459" t="s">
        <v>280</v>
      </c>
      <c r="M56" s="460">
        <v>539</v>
      </c>
      <c r="N56" s="460">
        <v>583</v>
      </c>
      <c r="O56" s="461">
        <v>1122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2</v>
      </c>
      <c r="N57" s="460">
        <v>3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129</v>
      </c>
      <c r="D58" s="460">
        <v>121</v>
      </c>
      <c r="E58" s="461">
        <v>250</v>
      </c>
      <c r="F58" s="877"/>
      <c r="G58" s="459" t="s">
        <v>69</v>
      </c>
      <c r="H58" s="460">
        <v>1800</v>
      </c>
      <c r="I58" s="460">
        <v>2058</v>
      </c>
      <c r="J58" s="461">
        <v>3858</v>
      </c>
      <c r="K58" s="877"/>
      <c r="L58" s="459" t="s">
        <v>69</v>
      </c>
      <c r="M58" s="460">
        <v>541</v>
      </c>
      <c r="N58" s="460">
        <v>586</v>
      </c>
      <c r="O58" s="461">
        <v>1127</v>
      </c>
    </row>
    <row r="59" spans="1:15" ht="17.25" customHeight="1" x14ac:dyDescent="0.15">
      <c r="A59" s="878"/>
      <c r="B59" s="462">
        <v>118</v>
      </c>
      <c r="C59" s="463">
        <v>0</v>
      </c>
      <c r="D59" s="463">
        <v>0</v>
      </c>
      <c r="E59" s="464">
        <v>118</v>
      </c>
      <c r="F59" s="878"/>
      <c r="G59" s="462">
        <v>1672</v>
      </c>
      <c r="H59" s="463">
        <v>0</v>
      </c>
      <c r="I59" s="463">
        <v>7</v>
      </c>
      <c r="J59" s="464">
        <v>1679</v>
      </c>
      <c r="K59" s="878"/>
      <c r="L59" s="462">
        <v>560</v>
      </c>
      <c r="M59" s="463">
        <v>3</v>
      </c>
      <c r="N59" s="463">
        <v>1</v>
      </c>
      <c r="O59" s="464">
        <v>564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64</v>
      </c>
      <c r="E60" s="461">
        <v>125</v>
      </c>
      <c r="F60" s="884" t="s">
        <v>41</v>
      </c>
      <c r="G60" s="459" t="s">
        <v>280</v>
      </c>
      <c r="H60" s="460">
        <v>1634</v>
      </c>
      <c r="I60" s="460">
        <v>1780</v>
      </c>
      <c r="J60" s="461">
        <v>3414</v>
      </c>
      <c r="K60" s="884" t="s">
        <v>63</v>
      </c>
      <c r="L60" s="459" t="s">
        <v>280</v>
      </c>
      <c r="M60" s="460">
        <v>230</v>
      </c>
      <c r="N60" s="460">
        <v>239</v>
      </c>
      <c r="O60" s="461">
        <v>469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65</v>
      </c>
      <c r="E62" s="461">
        <v>126</v>
      </c>
      <c r="F62" s="877"/>
      <c r="G62" s="459" t="s">
        <v>69</v>
      </c>
      <c r="H62" s="460">
        <v>1634</v>
      </c>
      <c r="I62" s="460">
        <v>1793</v>
      </c>
      <c r="J62" s="461">
        <v>3427</v>
      </c>
      <c r="K62" s="877"/>
      <c r="L62" s="459" t="s">
        <v>69</v>
      </c>
      <c r="M62" s="460">
        <v>230</v>
      </c>
      <c r="N62" s="460">
        <v>239</v>
      </c>
      <c r="O62" s="461">
        <v>469</v>
      </c>
    </row>
    <row r="63" spans="1:15" ht="17.25" customHeight="1" x14ac:dyDescent="0.15">
      <c r="A63" s="878"/>
      <c r="B63" s="462">
        <v>60</v>
      </c>
      <c r="C63" s="463">
        <v>1</v>
      </c>
      <c r="D63" s="463">
        <v>0</v>
      </c>
      <c r="E63" s="464">
        <v>61</v>
      </c>
      <c r="F63" s="878"/>
      <c r="G63" s="462">
        <v>1469</v>
      </c>
      <c r="H63" s="463">
        <v>9</v>
      </c>
      <c r="I63" s="463">
        <v>3</v>
      </c>
      <c r="J63" s="464">
        <v>1481</v>
      </c>
      <c r="K63" s="878"/>
      <c r="L63" s="462">
        <v>236</v>
      </c>
      <c r="M63" s="463">
        <v>0</v>
      </c>
      <c r="N63" s="463">
        <v>0</v>
      </c>
      <c r="O63" s="464">
        <v>236</v>
      </c>
    </row>
    <row r="64" spans="1:15" ht="17.25" customHeight="1" x14ac:dyDescent="0.15">
      <c r="A64" s="884" t="s">
        <v>20</v>
      </c>
      <c r="B64" s="459" t="s">
        <v>280</v>
      </c>
      <c r="C64" s="460">
        <v>283</v>
      </c>
      <c r="D64" s="460">
        <v>264</v>
      </c>
      <c r="E64" s="461">
        <v>547</v>
      </c>
      <c r="F64" s="884" t="s">
        <v>42</v>
      </c>
      <c r="G64" s="459" t="s">
        <v>280</v>
      </c>
      <c r="H64" s="460">
        <v>546</v>
      </c>
      <c r="I64" s="460">
        <v>566</v>
      </c>
      <c r="J64" s="461">
        <v>1112</v>
      </c>
      <c r="K64" s="884" t="s">
        <v>64</v>
      </c>
      <c r="L64" s="459" t="s">
        <v>280</v>
      </c>
      <c r="M64" s="460">
        <v>521</v>
      </c>
      <c r="N64" s="460">
        <v>516</v>
      </c>
      <c r="O64" s="461">
        <v>1037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284</v>
      </c>
      <c r="D66" s="460">
        <v>266</v>
      </c>
      <c r="E66" s="461">
        <v>550</v>
      </c>
      <c r="F66" s="877"/>
      <c r="G66" s="459" t="s">
        <v>69</v>
      </c>
      <c r="H66" s="460">
        <v>546</v>
      </c>
      <c r="I66" s="460">
        <v>567</v>
      </c>
      <c r="J66" s="461">
        <v>1113</v>
      </c>
      <c r="K66" s="877"/>
      <c r="L66" s="459" t="s">
        <v>69</v>
      </c>
      <c r="M66" s="460">
        <v>523</v>
      </c>
      <c r="N66" s="460">
        <v>517</v>
      </c>
      <c r="O66" s="461">
        <v>1040</v>
      </c>
    </row>
    <row r="67" spans="1:15" ht="17.25" customHeight="1" x14ac:dyDescent="0.15">
      <c r="A67" s="878"/>
      <c r="B67" s="462">
        <v>245</v>
      </c>
      <c r="C67" s="463">
        <v>0</v>
      </c>
      <c r="D67" s="463">
        <v>2</v>
      </c>
      <c r="E67" s="464">
        <v>247</v>
      </c>
      <c r="F67" s="878"/>
      <c r="G67" s="462">
        <v>521</v>
      </c>
      <c r="H67" s="463">
        <v>0</v>
      </c>
      <c r="I67" s="463">
        <v>1</v>
      </c>
      <c r="J67" s="464">
        <v>522</v>
      </c>
      <c r="K67" s="878"/>
      <c r="L67" s="462">
        <v>454</v>
      </c>
      <c r="M67" s="463">
        <v>2</v>
      </c>
      <c r="N67" s="463">
        <v>0</v>
      </c>
      <c r="O67" s="464">
        <v>456</v>
      </c>
    </row>
    <row r="68" spans="1:15" ht="17.25" customHeight="1" x14ac:dyDescent="0.15">
      <c r="A68" s="884" t="s">
        <v>21</v>
      </c>
      <c r="B68" s="459" t="s">
        <v>280</v>
      </c>
      <c r="C68" s="460">
        <v>239</v>
      </c>
      <c r="D68" s="460">
        <v>278</v>
      </c>
      <c r="E68" s="461">
        <v>517</v>
      </c>
      <c r="F68" s="884" t="s">
        <v>43</v>
      </c>
      <c r="G68" s="459" t="s">
        <v>280</v>
      </c>
      <c r="H68" s="460">
        <v>913</v>
      </c>
      <c r="I68" s="460">
        <v>937</v>
      </c>
      <c r="J68" s="461">
        <v>1850</v>
      </c>
      <c r="K68" s="884" t="s">
        <v>65</v>
      </c>
      <c r="L68" s="459" t="s">
        <v>280</v>
      </c>
      <c r="M68" s="460">
        <v>217</v>
      </c>
      <c r="N68" s="460">
        <v>236</v>
      </c>
      <c r="O68" s="461">
        <v>453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240</v>
      </c>
      <c r="D70" s="460">
        <v>282</v>
      </c>
      <c r="E70" s="461">
        <v>522</v>
      </c>
      <c r="F70" s="877"/>
      <c r="G70" s="459" t="s">
        <v>69</v>
      </c>
      <c r="H70" s="460">
        <v>913</v>
      </c>
      <c r="I70" s="460">
        <v>939</v>
      </c>
      <c r="J70" s="461">
        <v>1852</v>
      </c>
      <c r="K70" s="877"/>
      <c r="L70" s="459" t="s">
        <v>69</v>
      </c>
      <c r="M70" s="460">
        <v>217</v>
      </c>
      <c r="N70" s="460">
        <v>242</v>
      </c>
      <c r="O70" s="461">
        <v>459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802</v>
      </c>
      <c r="H71" s="463">
        <v>0</v>
      </c>
      <c r="I71" s="463">
        <v>2</v>
      </c>
      <c r="J71" s="464">
        <v>804</v>
      </c>
      <c r="K71" s="878"/>
      <c r="L71" s="462">
        <v>194</v>
      </c>
      <c r="M71" s="463">
        <v>5</v>
      </c>
      <c r="N71" s="463">
        <v>1</v>
      </c>
      <c r="O71" s="464">
        <v>200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272</v>
      </c>
      <c r="E72" s="461">
        <v>507</v>
      </c>
      <c r="F72" s="884" t="s">
        <v>44</v>
      </c>
      <c r="G72" s="459" t="s">
        <v>280</v>
      </c>
      <c r="H72" s="460">
        <v>780</v>
      </c>
      <c r="I72" s="460">
        <v>804</v>
      </c>
      <c r="J72" s="461">
        <v>1584</v>
      </c>
      <c r="K72" s="884" t="s">
        <v>66</v>
      </c>
      <c r="L72" s="459" t="s">
        <v>280</v>
      </c>
      <c r="M72" s="460">
        <v>274</v>
      </c>
      <c r="N72" s="460">
        <v>296</v>
      </c>
      <c r="O72" s="461">
        <v>570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272</v>
      </c>
      <c r="E74" s="461">
        <v>507</v>
      </c>
      <c r="F74" s="877"/>
      <c r="G74" s="459" t="s">
        <v>69</v>
      </c>
      <c r="H74" s="460">
        <v>780</v>
      </c>
      <c r="I74" s="460">
        <v>804</v>
      </c>
      <c r="J74" s="461">
        <v>1584</v>
      </c>
      <c r="K74" s="877"/>
      <c r="L74" s="459" t="s">
        <v>69</v>
      </c>
      <c r="M74" s="460">
        <v>276</v>
      </c>
      <c r="N74" s="460">
        <v>296</v>
      </c>
      <c r="O74" s="461">
        <v>572</v>
      </c>
    </row>
    <row r="75" spans="1:15" ht="17.25" customHeight="1" x14ac:dyDescent="0.15">
      <c r="A75" s="878"/>
      <c r="B75" s="462">
        <v>223</v>
      </c>
      <c r="C75" s="463">
        <v>0</v>
      </c>
      <c r="D75" s="463">
        <v>0</v>
      </c>
      <c r="E75" s="464">
        <v>223</v>
      </c>
      <c r="F75" s="878"/>
      <c r="G75" s="462">
        <v>616</v>
      </c>
      <c r="H75" s="463">
        <v>0</v>
      </c>
      <c r="I75" s="463">
        <v>0</v>
      </c>
      <c r="J75" s="464">
        <v>616</v>
      </c>
      <c r="K75" s="878"/>
      <c r="L75" s="462">
        <v>235</v>
      </c>
      <c r="M75" s="463">
        <v>1</v>
      </c>
      <c r="N75" s="463">
        <v>1</v>
      </c>
      <c r="O75" s="464">
        <v>237</v>
      </c>
    </row>
    <row r="76" spans="1:15" ht="17.25" customHeight="1" x14ac:dyDescent="0.15">
      <c r="A76" s="884" t="s">
        <v>23</v>
      </c>
      <c r="B76" s="459" t="s">
        <v>280</v>
      </c>
      <c r="C76" s="460">
        <v>495</v>
      </c>
      <c r="D76" s="460">
        <v>584</v>
      </c>
      <c r="E76" s="461">
        <v>1079</v>
      </c>
      <c r="F76" s="884" t="s">
        <v>45</v>
      </c>
      <c r="G76" s="459" t="s">
        <v>280</v>
      </c>
      <c r="H76" s="460">
        <v>538</v>
      </c>
      <c r="I76" s="460">
        <v>594</v>
      </c>
      <c r="J76" s="461">
        <v>1132</v>
      </c>
      <c r="K76" s="884" t="s">
        <v>67</v>
      </c>
      <c r="L76" s="459" t="s">
        <v>280</v>
      </c>
      <c r="M76" s="460">
        <v>296</v>
      </c>
      <c r="N76" s="460">
        <v>290</v>
      </c>
      <c r="O76" s="461">
        <v>586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11</v>
      </c>
      <c r="O77" s="461">
        <v>11</v>
      </c>
    </row>
    <row r="78" spans="1:15" ht="17.25" customHeight="1" x14ac:dyDescent="0.15">
      <c r="A78" s="877"/>
      <c r="B78" s="459" t="s">
        <v>69</v>
      </c>
      <c r="C78" s="460">
        <v>496</v>
      </c>
      <c r="D78" s="460">
        <v>584</v>
      </c>
      <c r="E78" s="461">
        <v>1080</v>
      </c>
      <c r="F78" s="877"/>
      <c r="G78" s="459" t="s">
        <v>69</v>
      </c>
      <c r="H78" s="460">
        <v>538</v>
      </c>
      <c r="I78" s="460">
        <v>594</v>
      </c>
      <c r="J78" s="461">
        <v>1132</v>
      </c>
      <c r="K78" s="877"/>
      <c r="L78" s="459" t="s">
        <v>69</v>
      </c>
      <c r="M78" s="460">
        <v>296</v>
      </c>
      <c r="N78" s="460">
        <v>301</v>
      </c>
      <c r="O78" s="461">
        <v>597</v>
      </c>
    </row>
    <row r="79" spans="1:15" ht="17.25" customHeight="1" x14ac:dyDescent="0.15">
      <c r="A79" s="878"/>
      <c r="B79" s="462">
        <v>470</v>
      </c>
      <c r="C79" s="463">
        <v>0</v>
      </c>
      <c r="D79" s="463">
        <v>1</v>
      </c>
      <c r="E79" s="464">
        <v>471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215</v>
      </c>
      <c r="M79" s="463">
        <v>10</v>
      </c>
      <c r="N79" s="463">
        <v>1</v>
      </c>
      <c r="O79" s="464">
        <v>226</v>
      </c>
    </row>
    <row r="80" spans="1:15" ht="17.25" customHeight="1" x14ac:dyDescent="0.15">
      <c r="A80" s="884" t="s">
        <v>24</v>
      </c>
      <c r="B80" s="459" t="s">
        <v>280</v>
      </c>
      <c r="C80" s="460">
        <v>355</v>
      </c>
      <c r="D80" s="460">
        <v>375</v>
      </c>
      <c r="E80" s="461">
        <v>730</v>
      </c>
      <c r="F80" s="884" t="s">
        <v>46</v>
      </c>
      <c r="G80" s="459" t="s">
        <v>280</v>
      </c>
      <c r="H80" s="460">
        <v>268</v>
      </c>
      <c r="I80" s="460">
        <v>264</v>
      </c>
      <c r="J80" s="461">
        <v>532</v>
      </c>
      <c r="K80" s="884" t="s">
        <v>68</v>
      </c>
      <c r="L80" s="459" t="s">
        <v>280</v>
      </c>
      <c r="M80" s="460">
        <v>153</v>
      </c>
      <c r="N80" s="460">
        <v>164</v>
      </c>
      <c r="O80" s="461">
        <v>317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355</v>
      </c>
      <c r="D82" s="460">
        <v>375</v>
      </c>
      <c r="E82" s="461">
        <v>730</v>
      </c>
      <c r="F82" s="877"/>
      <c r="G82" s="459" t="s">
        <v>69</v>
      </c>
      <c r="H82" s="460">
        <v>268</v>
      </c>
      <c r="I82" s="460">
        <v>264</v>
      </c>
      <c r="J82" s="461">
        <v>532</v>
      </c>
      <c r="K82" s="877"/>
      <c r="L82" s="459" t="s">
        <v>69</v>
      </c>
      <c r="M82" s="460">
        <v>153</v>
      </c>
      <c r="N82" s="460">
        <v>164</v>
      </c>
      <c r="O82" s="461">
        <v>317</v>
      </c>
    </row>
    <row r="83" spans="1:20" ht="17.25" customHeight="1" x14ac:dyDescent="0.15">
      <c r="A83" s="878"/>
      <c r="B83" s="462">
        <v>311</v>
      </c>
      <c r="C83" s="463">
        <v>0</v>
      </c>
      <c r="D83" s="463">
        <v>0</v>
      </c>
      <c r="E83" s="464">
        <v>311</v>
      </c>
      <c r="F83" s="878"/>
      <c r="G83" s="462">
        <v>280</v>
      </c>
      <c r="H83" s="463">
        <v>0</v>
      </c>
      <c r="I83" s="463">
        <v>0</v>
      </c>
      <c r="J83" s="464">
        <v>280</v>
      </c>
      <c r="K83" s="878"/>
      <c r="L83" s="462">
        <v>136</v>
      </c>
      <c r="M83" s="463">
        <v>0</v>
      </c>
      <c r="N83" s="463">
        <v>0</v>
      </c>
      <c r="O83" s="464">
        <v>136</v>
      </c>
    </row>
    <row r="84" spans="1:20" ht="17.25" customHeight="1" x14ac:dyDescent="0.15">
      <c r="A84" s="884" t="s">
        <v>25</v>
      </c>
      <c r="B84" s="459" t="s">
        <v>280</v>
      </c>
      <c r="C84" s="460">
        <v>1159</v>
      </c>
      <c r="D84" s="460">
        <v>1273</v>
      </c>
      <c r="E84" s="461">
        <v>2432</v>
      </c>
      <c r="F84" s="884" t="s">
        <v>47</v>
      </c>
      <c r="G84" s="459" t="s">
        <v>280</v>
      </c>
      <c r="H84" s="460">
        <v>217</v>
      </c>
      <c r="I84" s="460">
        <v>243</v>
      </c>
      <c r="J84" s="461">
        <v>460</v>
      </c>
      <c r="K84" s="899" t="s">
        <v>384</v>
      </c>
      <c r="L84" s="459" t="s">
        <v>280</v>
      </c>
      <c r="M84" s="460">
        <v>263</v>
      </c>
      <c r="N84" s="460">
        <v>273</v>
      </c>
      <c r="O84" s="461">
        <v>536</v>
      </c>
    </row>
    <row r="85" spans="1:20" ht="17.25" customHeight="1" x14ac:dyDescent="0.15">
      <c r="A85" s="877"/>
      <c r="B85" s="459" t="s">
        <v>281</v>
      </c>
      <c r="C85" s="460">
        <v>3</v>
      </c>
      <c r="D85" s="460">
        <v>2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1162</v>
      </c>
      <c r="D86" s="460">
        <v>1275</v>
      </c>
      <c r="E86" s="461">
        <v>2437</v>
      </c>
      <c r="F86" s="877"/>
      <c r="G86" s="459" t="s">
        <v>69</v>
      </c>
      <c r="H86" s="460">
        <v>217</v>
      </c>
      <c r="I86" s="460">
        <v>243</v>
      </c>
      <c r="J86" s="461">
        <v>460</v>
      </c>
      <c r="K86" s="900"/>
      <c r="L86" s="459" t="s">
        <v>69</v>
      </c>
      <c r="M86" s="460">
        <v>264</v>
      </c>
      <c r="N86" s="460">
        <v>274</v>
      </c>
      <c r="O86" s="461">
        <v>538</v>
      </c>
    </row>
    <row r="87" spans="1:20" ht="17.25" customHeight="1" thickBot="1" x14ac:dyDescent="0.2">
      <c r="A87" s="878"/>
      <c r="B87" s="462">
        <v>1054</v>
      </c>
      <c r="C87" s="463">
        <v>2</v>
      </c>
      <c r="D87" s="463">
        <v>3</v>
      </c>
      <c r="E87" s="464">
        <v>1059</v>
      </c>
      <c r="F87" s="878"/>
      <c r="G87" s="462">
        <v>225</v>
      </c>
      <c r="H87" s="463">
        <v>0</v>
      </c>
      <c r="I87" s="463">
        <v>0</v>
      </c>
      <c r="J87" s="464">
        <v>225</v>
      </c>
      <c r="K87" s="901"/>
      <c r="L87" s="462">
        <v>205</v>
      </c>
      <c r="M87" s="463">
        <v>1</v>
      </c>
      <c r="N87" s="463">
        <v>0</v>
      </c>
      <c r="O87" s="464">
        <v>206</v>
      </c>
    </row>
    <row r="88" spans="1:20" ht="17.25" customHeight="1" x14ac:dyDescent="0.15">
      <c r="A88" s="902" t="s">
        <v>26</v>
      </c>
      <c r="B88" s="459" t="s">
        <v>280</v>
      </c>
      <c r="C88" s="460">
        <v>3869</v>
      </c>
      <c r="D88" s="460">
        <v>4193</v>
      </c>
      <c r="E88" s="461">
        <v>8062</v>
      </c>
      <c r="F88" s="884" t="s">
        <v>48</v>
      </c>
      <c r="G88" s="459" t="s">
        <v>280</v>
      </c>
      <c r="H88" s="460">
        <v>136</v>
      </c>
      <c r="I88" s="460">
        <v>174</v>
      </c>
      <c r="J88" s="461">
        <v>310</v>
      </c>
      <c r="K88" s="904" t="s">
        <v>108</v>
      </c>
      <c r="L88" s="456" t="s">
        <v>280</v>
      </c>
      <c r="M88" s="457">
        <v>34482</v>
      </c>
      <c r="N88" s="457">
        <v>37152</v>
      </c>
      <c r="O88" s="468">
        <v>71634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37</v>
      </c>
      <c r="E89" s="461">
        <v>62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81</v>
      </c>
      <c r="N89" s="470">
        <v>263</v>
      </c>
      <c r="O89" s="471">
        <v>344</v>
      </c>
    </row>
    <row r="90" spans="1:20" ht="17.25" customHeight="1" x14ac:dyDescent="0.15">
      <c r="A90" s="888"/>
      <c r="B90" s="459" t="s">
        <v>69</v>
      </c>
      <c r="C90" s="460">
        <v>3894</v>
      </c>
      <c r="D90" s="460">
        <v>4230</v>
      </c>
      <c r="E90" s="461">
        <v>8124</v>
      </c>
      <c r="F90" s="877"/>
      <c r="G90" s="459" t="s">
        <v>69</v>
      </c>
      <c r="H90" s="460">
        <v>140</v>
      </c>
      <c r="I90" s="460">
        <v>174</v>
      </c>
      <c r="J90" s="461">
        <v>314</v>
      </c>
      <c r="K90" s="904"/>
      <c r="L90" s="469" t="s">
        <v>69</v>
      </c>
      <c r="M90" s="470">
        <v>34563</v>
      </c>
      <c r="N90" s="470">
        <v>37415</v>
      </c>
      <c r="O90" s="471">
        <v>71978</v>
      </c>
    </row>
    <row r="91" spans="1:20" ht="17.25" customHeight="1" thickBot="1" x14ac:dyDescent="0.2">
      <c r="A91" s="903"/>
      <c r="B91" s="472">
        <v>3521</v>
      </c>
      <c r="C91" s="473">
        <v>17</v>
      </c>
      <c r="D91" s="473">
        <v>19</v>
      </c>
      <c r="E91" s="474">
        <v>3557</v>
      </c>
      <c r="F91" s="886"/>
      <c r="G91" s="472">
        <v>165</v>
      </c>
      <c r="H91" s="473">
        <v>3</v>
      </c>
      <c r="I91" s="473">
        <v>1</v>
      </c>
      <c r="J91" s="474">
        <v>169</v>
      </c>
      <c r="K91" s="905"/>
      <c r="L91" s="472">
        <v>32758</v>
      </c>
      <c r="M91" s="473">
        <v>162</v>
      </c>
      <c r="N91" s="473">
        <v>129</v>
      </c>
      <c r="O91" s="475">
        <v>33049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501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1611</v>
      </c>
      <c r="D95" s="457">
        <v>1876</v>
      </c>
      <c r="E95" s="458">
        <v>3487</v>
      </c>
      <c r="F95" s="879" t="s">
        <v>159</v>
      </c>
      <c r="G95" s="456" t="s">
        <v>280</v>
      </c>
      <c r="H95" s="457">
        <v>1426</v>
      </c>
      <c r="I95" s="457">
        <v>1526</v>
      </c>
      <c r="J95" s="458">
        <v>2952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4</v>
      </c>
      <c r="E96" s="480">
        <v>4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1611</v>
      </c>
      <c r="D97" s="470">
        <v>1880</v>
      </c>
      <c r="E97" s="480">
        <v>3491</v>
      </c>
      <c r="F97" s="880"/>
      <c r="G97" s="469" t="s">
        <v>69</v>
      </c>
      <c r="H97" s="470">
        <v>1427</v>
      </c>
      <c r="I97" s="470">
        <v>1527</v>
      </c>
      <c r="J97" s="480">
        <v>2954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1727</v>
      </c>
      <c r="C98" s="463">
        <v>2</v>
      </c>
      <c r="D98" s="463">
        <v>2</v>
      </c>
      <c r="E98" s="464">
        <v>1731</v>
      </c>
      <c r="F98" s="881"/>
      <c r="G98" s="462">
        <v>1421</v>
      </c>
      <c r="H98" s="463">
        <v>1</v>
      </c>
      <c r="I98" s="463">
        <v>1</v>
      </c>
      <c r="J98" s="464">
        <v>1423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502</v>
      </c>
      <c r="B99" s="459" t="s">
        <v>280</v>
      </c>
      <c r="C99" s="460">
        <v>102</v>
      </c>
      <c r="D99" s="460">
        <v>120</v>
      </c>
      <c r="E99" s="461">
        <v>222</v>
      </c>
      <c r="F99" s="885"/>
      <c r="G99" s="489"/>
      <c r="H99" s="490"/>
      <c r="I99" s="490"/>
      <c r="J99" s="491"/>
      <c r="K99" s="892" t="s">
        <v>503</v>
      </c>
      <c r="L99" s="459" t="s">
        <v>280</v>
      </c>
      <c r="M99" s="460">
        <v>3139</v>
      </c>
      <c r="N99" s="460">
        <v>3522</v>
      </c>
      <c r="O99" s="461">
        <v>6661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5</v>
      </c>
      <c r="O100" s="480">
        <v>6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120</v>
      </c>
      <c r="E101" s="480">
        <v>222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3140</v>
      </c>
      <c r="N101" s="470">
        <v>3527</v>
      </c>
      <c r="O101" s="480">
        <v>6667</v>
      </c>
    </row>
    <row r="102" spans="1:15" ht="15" customHeight="1" thickBot="1" x14ac:dyDescent="0.2">
      <c r="A102" s="886"/>
      <c r="B102" s="472">
        <v>119</v>
      </c>
      <c r="C102" s="473">
        <v>0</v>
      </c>
      <c r="D102" s="473">
        <v>0</v>
      </c>
      <c r="E102" s="474">
        <v>119</v>
      </c>
      <c r="F102" s="907"/>
      <c r="G102" s="493"/>
      <c r="H102" s="494"/>
      <c r="I102" s="494"/>
      <c r="J102" s="495"/>
      <c r="K102" s="883"/>
      <c r="L102" s="472">
        <v>3267</v>
      </c>
      <c r="M102" s="473">
        <v>3</v>
      </c>
      <c r="N102" s="473">
        <v>3</v>
      </c>
      <c r="O102" s="474">
        <v>3273</v>
      </c>
    </row>
    <row r="103" spans="1:15" ht="15" customHeight="1" x14ac:dyDescent="0.15">
      <c r="A103" s="876" t="s">
        <v>74</v>
      </c>
      <c r="B103" s="456" t="s">
        <v>280</v>
      </c>
      <c r="C103" s="457">
        <v>1162</v>
      </c>
      <c r="D103" s="457">
        <v>1297</v>
      </c>
      <c r="E103" s="458">
        <v>2459</v>
      </c>
      <c r="F103" s="879" t="s">
        <v>75</v>
      </c>
      <c r="G103" s="456" t="s">
        <v>280</v>
      </c>
      <c r="H103" s="457">
        <v>1152</v>
      </c>
      <c r="I103" s="457">
        <v>1310</v>
      </c>
      <c r="J103" s="458">
        <v>2462</v>
      </c>
      <c r="K103" s="893" t="s">
        <v>76</v>
      </c>
      <c r="L103" s="456" t="s">
        <v>280</v>
      </c>
      <c r="M103" s="457">
        <v>2314</v>
      </c>
      <c r="N103" s="457">
        <v>2607</v>
      </c>
      <c r="O103" s="458">
        <v>4921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1162</v>
      </c>
      <c r="D105" s="470">
        <v>1302</v>
      </c>
      <c r="E105" s="480">
        <v>2464</v>
      </c>
      <c r="F105" s="880"/>
      <c r="G105" s="469" t="s">
        <v>69</v>
      </c>
      <c r="H105" s="470">
        <v>1154</v>
      </c>
      <c r="I105" s="470">
        <v>1315</v>
      </c>
      <c r="J105" s="480">
        <v>2469</v>
      </c>
      <c r="K105" s="882"/>
      <c r="L105" s="469" t="s">
        <v>69</v>
      </c>
      <c r="M105" s="470">
        <v>2316</v>
      </c>
      <c r="N105" s="470">
        <v>2617</v>
      </c>
      <c r="O105" s="480">
        <v>4933</v>
      </c>
    </row>
    <row r="106" spans="1:15" ht="15" customHeight="1" thickBot="1" x14ac:dyDescent="0.2">
      <c r="A106" s="886"/>
      <c r="B106" s="472">
        <v>1251</v>
      </c>
      <c r="C106" s="473">
        <v>0</v>
      </c>
      <c r="D106" s="473">
        <v>4</v>
      </c>
      <c r="E106" s="474">
        <v>1255</v>
      </c>
      <c r="F106" s="887"/>
      <c r="G106" s="472">
        <v>1188</v>
      </c>
      <c r="H106" s="473">
        <v>1</v>
      </c>
      <c r="I106" s="473">
        <v>5</v>
      </c>
      <c r="J106" s="474">
        <v>1194</v>
      </c>
      <c r="K106" s="883"/>
      <c r="L106" s="472">
        <v>2439</v>
      </c>
      <c r="M106" s="473">
        <v>1</v>
      </c>
      <c r="N106" s="473">
        <v>9</v>
      </c>
      <c r="O106" s="474">
        <v>2449</v>
      </c>
    </row>
    <row r="107" spans="1:15" ht="15" customHeight="1" x14ac:dyDescent="0.15">
      <c r="A107" s="876" t="s">
        <v>140</v>
      </c>
      <c r="B107" s="456" t="s">
        <v>280</v>
      </c>
      <c r="C107" s="457">
        <v>1677</v>
      </c>
      <c r="D107" s="457">
        <v>1798</v>
      </c>
      <c r="E107" s="458">
        <v>3475</v>
      </c>
      <c r="F107" s="879" t="s">
        <v>143</v>
      </c>
      <c r="G107" s="456" t="s">
        <v>280</v>
      </c>
      <c r="H107" s="457">
        <v>182</v>
      </c>
      <c r="I107" s="457">
        <v>208</v>
      </c>
      <c r="J107" s="458">
        <v>390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1679</v>
      </c>
      <c r="D109" s="470">
        <v>1801</v>
      </c>
      <c r="E109" s="480">
        <v>3480</v>
      </c>
      <c r="F109" s="880"/>
      <c r="G109" s="469" t="s">
        <v>69</v>
      </c>
      <c r="H109" s="470">
        <v>182</v>
      </c>
      <c r="I109" s="470">
        <v>209</v>
      </c>
      <c r="J109" s="480">
        <v>391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1434</v>
      </c>
      <c r="C110" s="463">
        <v>0</v>
      </c>
      <c r="D110" s="463">
        <v>4</v>
      </c>
      <c r="E110" s="464">
        <v>1438</v>
      </c>
      <c r="F110" s="881"/>
      <c r="G110" s="462">
        <v>179</v>
      </c>
      <c r="H110" s="463">
        <v>0</v>
      </c>
      <c r="I110" s="463">
        <v>1</v>
      </c>
      <c r="J110" s="464">
        <v>180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278</v>
      </c>
      <c r="D111" s="470">
        <v>304</v>
      </c>
      <c r="E111" s="480">
        <v>582</v>
      </c>
      <c r="F111" s="885" t="s">
        <v>144</v>
      </c>
      <c r="G111" s="469" t="s">
        <v>280</v>
      </c>
      <c r="H111" s="470">
        <v>88</v>
      </c>
      <c r="I111" s="470">
        <v>99</v>
      </c>
      <c r="J111" s="480">
        <v>187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278</v>
      </c>
      <c r="D113" s="470">
        <v>305</v>
      </c>
      <c r="E113" s="480">
        <v>583</v>
      </c>
      <c r="F113" s="880"/>
      <c r="G113" s="469" t="s">
        <v>69</v>
      </c>
      <c r="H113" s="470">
        <v>88</v>
      </c>
      <c r="I113" s="470">
        <v>99</v>
      </c>
      <c r="J113" s="480">
        <v>187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297</v>
      </c>
      <c r="C114" s="463">
        <v>0</v>
      </c>
      <c r="D114" s="463">
        <v>1</v>
      </c>
      <c r="E114" s="464">
        <v>298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205</v>
      </c>
      <c r="D115" s="470">
        <v>244</v>
      </c>
      <c r="E115" s="480">
        <v>449</v>
      </c>
      <c r="F115" s="885" t="s">
        <v>145</v>
      </c>
      <c r="G115" s="469" t="s">
        <v>280</v>
      </c>
      <c r="H115" s="470">
        <v>140</v>
      </c>
      <c r="I115" s="470">
        <v>168</v>
      </c>
      <c r="J115" s="480">
        <v>308</v>
      </c>
      <c r="K115" s="882" t="s">
        <v>283</v>
      </c>
      <c r="L115" s="469" t="s">
        <v>280</v>
      </c>
      <c r="M115" s="470">
        <v>2570</v>
      </c>
      <c r="N115" s="470">
        <v>2821</v>
      </c>
      <c r="O115" s="480">
        <v>5391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205</v>
      </c>
      <c r="D117" s="470">
        <v>245</v>
      </c>
      <c r="E117" s="480">
        <v>450</v>
      </c>
      <c r="F117" s="880"/>
      <c r="G117" s="469" t="s">
        <v>69</v>
      </c>
      <c r="H117" s="470">
        <v>140</v>
      </c>
      <c r="I117" s="470">
        <v>169</v>
      </c>
      <c r="J117" s="480">
        <v>309</v>
      </c>
      <c r="K117" s="882"/>
      <c r="L117" s="469" t="s">
        <v>69</v>
      </c>
      <c r="M117" s="470">
        <v>2572</v>
      </c>
      <c r="N117" s="470">
        <v>2828</v>
      </c>
      <c r="O117" s="480">
        <v>5400</v>
      </c>
    </row>
    <row r="118" spans="1:15" ht="15" customHeight="1" thickBot="1" x14ac:dyDescent="0.2">
      <c r="A118" s="886"/>
      <c r="B118" s="472">
        <v>219</v>
      </c>
      <c r="C118" s="473">
        <v>0</v>
      </c>
      <c r="D118" s="473">
        <v>1</v>
      </c>
      <c r="E118" s="474">
        <v>220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2395</v>
      </c>
      <c r="M118" s="473">
        <v>0</v>
      </c>
      <c r="N118" s="473">
        <v>8</v>
      </c>
      <c r="O118" s="474">
        <v>2403</v>
      </c>
    </row>
    <row r="119" spans="1:15" ht="15" customHeight="1" x14ac:dyDescent="0.15">
      <c r="A119" s="877" t="s">
        <v>84</v>
      </c>
      <c r="B119" s="456" t="s">
        <v>280</v>
      </c>
      <c r="C119" s="457">
        <v>517</v>
      </c>
      <c r="D119" s="457">
        <v>604</v>
      </c>
      <c r="E119" s="458">
        <v>1121</v>
      </c>
      <c r="F119" s="880" t="s">
        <v>146</v>
      </c>
      <c r="G119" s="456" t="s">
        <v>280</v>
      </c>
      <c r="H119" s="457">
        <v>316</v>
      </c>
      <c r="I119" s="457">
        <v>416</v>
      </c>
      <c r="J119" s="458">
        <v>732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518</v>
      </c>
      <c r="D121" s="470">
        <v>605</v>
      </c>
      <c r="E121" s="480">
        <v>1123</v>
      </c>
      <c r="F121" s="880"/>
      <c r="G121" s="469" t="s">
        <v>69</v>
      </c>
      <c r="H121" s="470">
        <v>316</v>
      </c>
      <c r="I121" s="470">
        <v>416</v>
      </c>
      <c r="J121" s="480">
        <v>732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552</v>
      </c>
      <c r="C122" s="463">
        <v>1</v>
      </c>
      <c r="D122" s="463">
        <v>1</v>
      </c>
      <c r="E122" s="464">
        <v>554</v>
      </c>
      <c r="F122" s="881"/>
      <c r="G122" s="462">
        <v>340</v>
      </c>
      <c r="H122" s="463">
        <v>0</v>
      </c>
      <c r="I122" s="463">
        <v>0</v>
      </c>
      <c r="J122" s="464">
        <v>340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379</v>
      </c>
      <c r="D123" s="470">
        <v>433</v>
      </c>
      <c r="E123" s="480">
        <v>812</v>
      </c>
      <c r="F123" s="885" t="s">
        <v>87</v>
      </c>
      <c r="G123" s="469" t="s">
        <v>280</v>
      </c>
      <c r="H123" s="470">
        <v>520</v>
      </c>
      <c r="I123" s="470">
        <v>583</v>
      </c>
      <c r="J123" s="480">
        <v>1103</v>
      </c>
      <c r="K123" s="892" t="s">
        <v>284</v>
      </c>
      <c r="L123" s="459" t="s">
        <v>280</v>
      </c>
      <c r="M123" s="460">
        <v>1732</v>
      </c>
      <c r="N123" s="460">
        <v>2036</v>
      </c>
      <c r="O123" s="461">
        <v>3768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379</v>
      </c>
      <c r="D125" s="470">
        <v>433</v>
      </c>
      <c r="E125" s="480">
        <v>812</v>
      </c>
      <c r="F125" s="880"/>
      <c r="G125" s="469" t="s">
        <v>69</v>
      </c>
      <c r="H125" s="470">
        <v>521</v>
      </c>
      <c r="I125" s="470">
        <v>584</v>
      </c>
      <c r="J125" s="480">
        <v>1105</v>
      </c>
      <c r="K125" s="906"/>
      <c r="L125" s="469" t="s">
        <v>69</v>
      </c>
      <c r="M125" s="470">
        <v>1734</v>
      </c>
      <c r="N125" s="470">
        <v>2038</v>
      </c>
      <c r="O125" s="480">
        <v>3772</v>
      </c>
    </row>
    <row r="126" spans="1:15" ht="15" customHeight="1" thickBot="1" x14ac:dyDescent="0.2">
      <c r="A126" s="877"/>
      <c r="B126" s="472">
        <v>387</v>
      </c>
      <c r="C126" s="473">
        <v>0</v>
      </c>
      <c r="D126" s="473">
        <v>0</v>
      </c>
      <c r="E126" s="474">
        <v>387</v>
      </c>
      <c r="F126" s="880"/>
      <c r="G126" s="472">
        <v>524</v>
      </c>
      <c r="H126" s="473">
        <v>1</v>
      </c>
      <c r="I126" s="473">
        <v>1</v>
      </c>
      <c r="J126" s="474">
        <v>526</v>
      </c>
      <c r="K126" s="907"/>
      <c r="L126" s="472">
        <v>1803</v>
      </c>
      <c r="M126" s="473">
        <v>2</v>
      </c>
      <c r="N126" s="473">
        <v>2</v>
      </c>
      <c r="O126" s="474">
        <v>1807</v>
      </c>
    </row>
    <row r="127" spans="1:15" ht="15" customHeight="1" x14ac:dyDescent="0.15">
      <c r="A127" s="876" t="s">
        <v>89</v>
      </c>
      <c r="B127" s="456" t="s">
        <v>280</v>
      </c>
      <c r="C127" s="457">
        <v>594</v>
      </c>
      <c r="D127" s="457">
        <v>600</v>
      </c>
      <c r="E127" s="458">
        <v>1194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594</v>
      </c>
      <c r="N127" s="457">
        <v>600</v>
      </c>
      <c r="O127" s="458">
        <v>1194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595</v>
      </c>
      <c r="D129" s="470">
        <v>601</v>
      </c>
      <c r="E129" s="480">
        <v>1196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595</v>
      </c>
      <c r="N129" s="470">
        <v>601</v>
      </c>
      <c r="O129" s="480">
        <v>1196</v>
      </c>
    </row>
    <row r="130" spans="1:15" ht="15" customHeight="1" thickBot="1" x14ac:dyDescent="0.2">
      <c r="A130" s="886"/>
      <c r="B130" s="472">
        <v>632</v>
      </c>
      <c r="C130" s="473">
        <v>1</v>
      </c>
      <c r="D130" s="473">
        <v>1</v>
      </c>
      <c r="E130" s="474">
        <v>634</v>
      </c>
      <c r="F130" s="887"/>
      <c r="G130" s="493"/>
      <c r="H130" s="494"/>
      <c r="I130" s="494"/>
      <c r="J130" s="495"/>
      <c r="K130" s="883"/>
      <c r="L130" s="472">
        <v>632</v>
      </c>
      <c r="M130" s="473">
        <v>1</v>
      </c>
      <c r="N130" s="473">
        <v>1</v>
      </c>
      <c r="O130" s="474">
        <v>634</v>
      </c>
    </row>
    <row r="131" spans="1:15" ht="15" customHeight="1" x14ac:dyDescent="0.15">
      <c r="A131" s="876" t="s">
        <v>147</v>
      </c>
      <c r="B131" s="456" t="s">
        <v>280</v>
      </c>
      <c r="C131" s="457">
        <v>222</v>
      </c>
      <c r="D131" s="457">
        <v>268</v>
      </c>
      <c r="E131" s="458">
        <v>490</v>
      </c>
      <c r="F131" s="879" t="s">
        <v>151</v>
      </c>
      <c r="G131" s="456" t="s">
        <v>280</v>
      </c>
      <c r="H131" s="457">
        <v>74</v>
      </c>
      <c r="I131" s="457">
        <v>81</v>
      </c>
      <c r="J131" s="458">
        <v>155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222</v>
      </c>
      <c r="D133" s="470">
        <v>268</v>
      </c>
      <c r="E133" s="480">
        <v>490</v>
      </c>
      <c r="F133" s="880"/>
      <c r="G133" s="469" t="s">
        <v>69</v>
      </c>
      <c r="H133" s="470">
        <v>74</v>
      </c>
      <c r="I133" s="470">
        <v>81</v>
      </c>
      <c r="J133" s="480">
        <v>155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298</v>
      </c>
      <c r="C134" s="463">
        <v>0</v>
      </c>
      <c r="D134" s="463">
        <v>0</v>
      </c>
      <c r="E134" s="464">
        <v>298</v>
      </c>
      <c r="F134" s="881"/>
      <c r="G134" s="462">
        <v>91</v>
      </c>
      <c r="H134" s="463">
        <v>0</v>
      </c>
      <c r="I134" s="463">
        <v>0</v>
      </c>
      <c r="J134" s="464">
        <v>91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20</v>
      </c>
      <c r="E135" s="480">
        <v>47</v>
      </c>
      <c r="F135" s="885" t="s">
        <v>152</v>
      </c>
      <c r="G135" s="469" t="s">
        <v>280</v>
      </c>
      <c r="H135" s="470">
        <v>81</v>
      </c>
      <c r="I135" s="470">
        <v>81</v>
      </c>
      <c r="J135" s="480">
        <v>162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20</v>
      </c>
      <c r="E137" s="480">
        <v>47</v>
      </c>
      <c r="F137" s="880"/>
      <c r="G137" s="469" t="s">
        <v>69</v>
      </c>
      <c r="H137" s="470">
        <v>81</v>
      </c>
      <c r="I137" s="470">
        <v>81</v>
      </c>
      <c r="J137" s="480">
        <v>162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99</v>
      </c>
      <c r="H138" s="463">
        <v>0</v>
      </c>
      <c r="I138" s="463">
        <v>0</v>
      </c>
      <c r="J138" s="464">
        <v>99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73</v>
      </c>
      <c r="D139" s="470">
        <v>73</v>
      </c>
      <c r="E139" s="480">
        <v>146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73</v>
      </c>
      <c r="D141" s="470">
        <v>73</v>
      </c>
      <c r="E141" s="480">
        <v>146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128</v>
      </c>
      <c r="D143" s="470">
        <v>108</v>
      </c>
      <c r="E143" s="480">
        <v>236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631</v>
      </c>
      <c r="N143" s="460">
        <v>658</v>
      </c>
      <c r="O143" s="461">
        <v>1289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128</v>
      </c>
      <c r="D145" s="470">
        <v>108</v>
      </c>
      <c r="E145" s="480">
        <v>236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631</v>
      </c>
      <c r="N145" s="470">
        <v>658</v>
      </c>
      <c r="O145" s="480">
        <v>1289</v>
      </c>
    </row>
    <row r="146" spans="1:15" ht="15" customHeight="1" thickBot="1" x14ac:dyDescent="0.2">
      <c r="A146" s="886"/>
      <c r="B146" s="472">
        <v>153</v>
      </c>
      <c r="C146" s="473">
        <v>0</v>
      </c>
      <c r="D146" s="473">
        <v>0</v>
      </c>
      <c r="E146" s="474">
        <v>153</v>
      </c>
      <c r="F146" s="887"/>
      <c r="G146" s="533"/>
      <c r="H146" s="494"/>
      <c r="I146" s="494"/>
      <c r="J146" s="534"/>
      <c r="K146" s="883"/>
      <c r="L146" s="535">
        <v>783</v>
      </c>
      <c r="M146" s="536">
        <v>0</v>
      </c>
      <c r="N146" s="536">
        <v>0</v>
      </c>
      <c r="O146" s="537">
        <v>783</v>
      </c>
    </row>
    <row r="147" spans="1:15" ht="15" customHeight="1" x14ac:dyDescent="0.15">
      <c r="A147" s="876" t="s">
        <v>154</v>
      </c>
      <c r="B147" s="456" t="s">
        <v>280</v>
      </c>
      <c r="C147" s="457">
        <v>331</v>
      </c>
      <c r="D147" s="457">
        <v>347</v>
      </c>
      <c r="E147" s="458">
        <v>678</v>
      </c>
      <c r="F147" s="879" t="s">
        <v>157</v>
      </c>
      <c r="G147" s="456" t="s">
        <v>280</v>
      </c>
      <c r="H147" s="457">
        <v>87</v>
      </c>
      <c r="I147" s="457">
        <v>99</v>
      </c>
      <c r="J147" s="458">
        <v>186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331</v>
      </c>
      <c r="D149" s="470">
        <v>348</v>
      </c>
      <c r="E149" s="480">
        <v>679</v>
      </c>
      <c r="F149" s="880"/>
      <c r="G149" s="469" t="s">
        <v>69</v>
      </c>
      <c r="H149" s="470">
        <v>87</v>
      </c>
      <c r="I149" s="470">
        <v>99</v>
      </c>
      <c r="J149" s="480">
        <v>186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388</v>
      </c>
      <c r="C150" s="463">
        <v>0</v>
      </c>
      <c r="D150" s="463">
        <v>1</v>
      </c>
      <c r="E150" s="464">
        <v>389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69</v>
      </c>
      <c r="E151" s="480">
        <v>140</v>
      </c>
      <c r="F151" s="885" t="s">
        <v>158</v>
      </c>
      <c r="G151" s="469" t="s">
        <v>280</v>
      </c>
      <c r="H151" s="470">
        <v>411</v>
      </c>
      <c r="I151" s="470">
        <v>363</v>
      </c>
      <c r="J151" s="480">
        <v>774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69</v>
      </c>
      <c r="E153" s="480">
        <v>140</v>
      </c>
      <c r="F153" s="880"/>
      <c r="G153" s="469" t="s">
        <v>69</v>
      </c>
      <c r="H153" s="470">
        <v>411</v>
      </c>
      <c r="I153" s="470">
        <v>370</v>
      </c>
      <c r="J153" s="480">
        <v>781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480</v>
      </c>
      <c r="H154" s="463">
        <v>1</v>
      </c>
      <c r="I154" s="463">
        <v>6</v>
      </c>
      <c r="J154" s="464">
        <v>487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70</v>
      </c>
      <c r="D155" s="470">
        <v>84</v>
      </c>
      <c r="E155" s="480">
        <v>154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970</v>
      </c>
      <c r="N155" s="460">
        <v>962</v>
      </c>
      <c r="O155" s="461">
        <v>1932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70</v>
      </c>
      <c r="D157" s="470">
        <v>84</v>
      </c>
      <c r="E157" s="480">
        <v>154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970</v>
      </c>
      <c r="N157" s="470">
        <v>970</v>
      </c>
      <c r="O157" s="480">
        <v>1940</v>
      </c>
    </row>
    <row r="158" spans="1:15" ht="15" customHeight="1" thickBot="1" x14ac:dyDescent="0.2">
      <c r="A158" s="886"/>
      <c r="B158" s="472">
        <v>114</v>
      </c>
      <c r="C158" s="473">
        <v>0</v>
      </c>
      <c r="D158" s="473">
        <v>0</v>
      </c>
      <c r="E158" s="474">
        <v>114</v>
      </c>
      <c r="F158" s="887"/>
      <c r="G158" s="533"/>
      <c r="H158" s="494"/>
      <c r="I158" s="494"/>
      <c r="J158" s="534"/>
      <c r="K158" s="882"/>
      <c r="L158" s="544">
        <v>1189</v>
      </c>
      <c r="M158" s="545">
        <v>1</v>
      </c>
      <c r="N158" s="545">
        <v>7</v>
      </c>
      <c r="O158" s="546">
        <v>1197</v>
      </c>
    </row>
    <row r="159" spans="1:15" ht="15" customHeight="1" x14ac:dyDescent="0.15">
      <c r="A159" s="888" t="s">
        <v>105</v>
      </c>
      <c r="B159" s="456" t="s">
        <v>280</v>
      </c>
      <c r="C159" s="457">
        <v>215</v>
      </c>
      <c r="D159" s="457">
        <v>228</v>
      </c>
      <c r="E159" s="458">
        <v>443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215</v>
      </c>
      <c r="N159" s="457">
        <v>228</v>
      </c>
      <c r="O159" s="458">
        <v>443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215</v>
      </c>
      <c r="D161" s="470">
        <v>228</v>
      </c>
      <c r="E161" s="480">
        <v>443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215</v>
      </c>
      <c r="N161" s="470">
        <v>228</v>
      </c>
      <c r="O161" s="480">
        <v>443</v>
      </c>
    </row>
    <row r="162" spans="1:15" ht="15" customHeight="1" thickBot="1" x14ac:dyDescent="0.2">
      <c r="A162" s="888"/>
      <c r="B162" s="472">
        <v>283</v>
      </c>
      <c r="C162" s="473">
        <v>0</v>
      </c>
      <c r="D162" s="473">
        <v>0</v>
      </c>
      <c r="E162" s="474">
        <v>283</v>
      </c>
      <c r="F162" s="880"/>
      <c r="G162" s="547"/>
      <c r="H162" s="494"/>
      <c r="I162" s="494"/>
      <c r="J162" s="548"/>
      <c r="K162" s="891"/>
      <c r="L162" s="535">
        <v>283</v>
      </c>
      <c r="M162" s="536">
        <v>0</v>
      </c>
      <c r="N162" s="536">
        <v>0</v>
      </c>
      <c r="O162" s="537">
        <v>283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46647</v>
      </c>
      <c r="N163" s="551">
        <v>50586</v>
      </c>
      <c r="O163" s="552">
        <v>97233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89</v>
      </c>
      <c r="N164" s="551">
        <v>296</v>
      </c>
      <c r="O164" s="552">
        <v>385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46736</v>
      </c>
      <c r="N165" s="551">
        <v>50882</v>
      </c>
      <c r="O165" s="552">
        <v>97618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45549</v>
      </c>
      <c r="M166" s="557">
        <v>170</v>
      </c>
      <c r="N166" s="557">
        <v>159</v>
      </c>
      <c r="O166" s="558">
        <v>45878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2113-EED9-41BE-AD03-DA2CB55B6E51}">
  <dimension ref="A1:T166"/>
  <sheetViews>
    <sheetView showGridLines="0" view="pageBreakPreview" zoomScale="60" zoomScaleNormal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504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178</v>
      </c>
      <c r="E4" s="458">
        <v>336</v>
      </c>
      <c r="F4" s="876" t="s">
        <v>27</v>
      </c>
      <c r="G4" s="456" t="s">
        <v>280</v>
      </c>
      <c r="H4" s="457">
        <v>169</v>
      </c>
      <c r="I4" s="457">
        <v>213</v>
      </c>
      <c r="J4" s="458">
        <v>382</v>
      </c>
      <c r="K4" s="876" t="s">
        <v>49</v>
      </c>
      <c r="L4" s="456" t="s">
        <v>280</v>
      </c>
      <c r="M4" s="457">
        <v>220</v>
      </c>
      <c r="N4" s="457">
        <v>228</v>
      </c>
      <c r="O4" s="458">
        <v>448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179</v>
      </c>
      <c r="E6" s="461">
        <v>337</v>
      </c>
      <c r="F6" s="877"/>
      <c r="G6" s="459" t="s">
        <v>69</v>
      </c>
      <c r="H6" s="460">
        <v>171</v>
      </c>
      <c r="I6" s="460">
        <v>215</v>
      </c>
      <c r="J6" s="461">
        <v>386</v>
      </c>
      <c r="K6" s="877"/>
      <c r="L6" s="459" t="s">
        <v>69</v>
      </c>
      <c r="M6" s="460">
        <v>220</v>
      </c>
      <c r="N6" s="460">
        <v>232</v>
      </c>
      <c r="O6" s="461">
        <v>452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195</v>
      </c>
      <c r="H7" s="463">
        <v>1</v>
      </c>
      <c r="I7" s="463">
        <v>3</v>
      </c>
      <c r="J7" s="464">
        <v>199</v>
      </c>
      <c r="K7" s="878"/>
      <c r="L7" s="462">
        <v>226</v>
      </c>
      <c r="M7" s="463">
        <v>4</v>
      </c>
      <c r="N7" s="463">
        <v>0</v>
      </c>
      <c r="O7" s="464">
        <v>230</v>
      </c>
    </row>
    <row r="8" spans="1:20" ht="17.25" customHeight="1" x14ac:dyDescent="0.15">
      <c r="A8" s="884" t="s">
        <v>6</v>
      </c>
      <c r="B8" s="459" t="s">
        <v>280</v>
      </c>
      <c r="C8" s="460">
        <v>164</v>
      </c>
      <c r="D8" s="460">
        <v>203</v>
      </c>
      <c r="E8" s="461">
        <v>367</v>
      </c>
      <c r="F8" s="884" t="s">
        <v>28</v>
      </c>
      <c r="G8" s="459" t="s">
        <v>280</v>
      </c>
      <c r="H8" s="460">
        <v>144</v>
      </c>
      <c r="I8" s="460">
        <v>187</v>
      </c>
      <c r="J8" s="461">
        <v>331</v>
      </c>
      <c r="K8" s="884" t="s">
        <v>50</v>
      </c>
      <c r="L8" s="459" t="s">
        <v>280</v>
      </c>
      <c r="M8" s="460">
        <v>1226</v>
      </c>
      <c r="N8" s="460">
        <v>1235</v>
      </c>
      <c r="O8" s="461">
        <v>2461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164</v>
      </c>
      <c r="D10" s="460">
        <v>204</v>
      </c>
      <c r="E10" s="461">
        <v>368</v>
      </c>
      <c r="F10" s="877"/>
      <c r="G10" s="459" t="s">
        <v>69</v>
      </c>
      <c r="H10" s="460">
        <v>145</v>
      </c>
      <c r="I10" s="460">
        <v>187</v>
      </c>
      <c r="J10" s="461">
        <v>332</v>
      </c>
      <c r="K10" s="877"/>
      <c r="L10" s="459" t="s">
        <v>69</v>
      </c>
      <c r="M10" s="460">
        <v>1226</v>
      </c>
      <c r="N10" s="460">
        <v>1243</v>
      </c>
      <c r="O10" s="461">
        <v>2469</v>
      </c>
    </row>
    <row r="11" spans="1:20" ht="17.25" customHeight="1" x14ac:dyDescent="0.15">
      <c r="A11" s="878"/>
      <c r="B11" s="462">
        <v>179</v>
      </c>
      <c r="C11" s="463">
        <v>1</v>
      </c>
      <c r="D11" s="463">
        <v>0</v>
      </c>
      <c r="E11" s="464">
        <v>180</v>
      </c>
      <c r="F11" s="878"/>
      <c r="G11" s="462">
        <v>158</v>
      </c>
      <c r="H11" s="465">
        <v>1</v>
      </c>
      <c r="I11" s="463">
        <v>0</v>
      </c>
      <c r="J11" s="466">
        <v>159</v>
      </c>
      <c r="K11" s="878"/>
      <c r="L11" s="467">
        <v>1079</v>
      </c>
      <c r="M11" s="463">
        <v>1</v>
      </c>
      <c r="N11" s="463">
        <v>7</v>
      </c>
      <c r="O11" s="466">
        <v>1087</v>
      </c>
    </row>
    <row r="12" spans="1:20" ht="17.25" customHeight="1" x14ac:dyDescent="0.15">
      <c r="A12" s="884" t="s">
        <v>7</v>
      </c>
      <c r="B12" s="459" t="s">
        <v>280</v>
      </c>
      <c r="C12" s="460">
        <v>166</v>
      </c>
      <c r="D12" s="460">
        <v>189</v>
      </c>
      <c r="E12" s="461">
        <v>355</v>
      </c>
      <c r="F12" s="884" t="s">
        <v>29</v>
      </c>
      <c r="G12" s="459" t="s">
        <v>280</v>
      </c>
      <c r="H12" s="460">
        <v>58</v>
      </c>
      <c r="I12" s="460">
        <v>76</v>
      </c>
      <c r="J12" s="461">
        <v>134</v>
      </c>
      <c r="K12" s="884" t="s">
        <v>51</v>
      </c>
      <c r="L12" s="459" t="s">
        <v>280</v>
      </c>
      <c r="M12" s="460">
        <v>2035</v>
      </c>
      <c r="N12" s="460">
        <v>2227</v>
      </c>
      <c r="O12" s="461">
        <v>4262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8</v>
      </c>
      <c r="N13" s="460">
        <v>8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167</v>
      </c>
      <c r="D14" s="460">
        <v>193</v>
      </c>
      <c r="E14" s="461">
        <v>360</v>
      </c>
      <c r="F14" s="877"/>
      <c r="G14" s="459" t="s">
        <v>69</v>
      </c>
      <c r="H14" s="460">
        <v>59</v>
      </c>
      <c r="I14" s="460">
        <v>77</v>
      </c>
      <c r="J14" s="461">
        <v>136</v>
      </c>
      <c r="K14" s="877"/>
      <c r="L14" s="459" t="s">
        <v>69</v>
      </c>
      <c r="M14" s="460">
        <v>2043</v>
      </c>
      <c r="N14" s="460">
        <v>2235</v>
      </c>
      <c r="O14" s="461">
        <v>4278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64</v>
      </c>
      <c r="H15" s="463">
        <v>0</v>
      </c>
      <c r="I15" s="463">
        <v>1</v>
      </c>
      <c r="J15" s="464">
        <v>65</v>
      </c>
      <c r="K15" s="878"/>
      <c r="L15" s="462">
        <v>1769</v>
      </c>
      <c r="M15" s="463">
        <v>9</v>
      </c>
      <c r="N15" s="463">
        <v>6</v>
      </c>
      <c r="O15" s="464">
        <v>1784</v>
      </c>
    </row>
    <row r="16" spans="1:20" ht="17.25" customHeight="1" x14ac:dyDescent="0.15">
      <c r="A16" s="884" t="s">
        <v>8</v>
      </c>
      <c r="B16" s="459" t="s">
        <v>280</v>
      </c>
      <c r="C16" s="460">
        <v>137</v>
      </c>
      <c r="D16" s="460">
        <v>155</v>
      </c>
      <c r="E16" s="461">
        <v>292</v>
      </c>
      <c r="F16" s="884" t="s">
        <v>30</v>
      </c>
      <c r="G16" s="459" t="s">
        <v>280</v>
      </c>
      <c r="H16" s="460">
        <v>856</v>
      </c>
      <c r="I16" s="460">
        <v>942</v>
      </c>
      <c r="J16" s="461">
        <v>1798</v>
      </c>
      <c r="K16" s="884" t="s">
        <v>52</v>
      </c>
      <c r="L16" s="459" t="s">
        <v>280</v>
      </c>
      <c r="M16" s="460">
        <v>231</v>
      </c>
      <c r="N16" s="460">
        <v>141</v>
      </c>
      <c r="O16" s="461">
        <v>372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2</v>
      </c>
      <c r="I17" s="460">
        <v>6</v>
      </c>
      <c r="J17" s="461">
        <v>8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140</v>
      </c>
      <c r="D18" s="460">
        <v>164</v>
      </c>
      <c r="E18" s="461">
        <v>304</v>
      </c>
      <c r="F18" s="877"/>
      <c r="G18" s="459" t="s">
        <v>69</v>
      </c>
      <c r="H18" s="460">
        <v>858</v>
      </c>
      <c r="I18" s="460">
        <v>948</v>
      </c>
      <c r="J18" s="461">
        <v>1806</v>
      </c>
      <c r="K18" s="877"/>
      <c r="L18" s="459" t="s">
        <v>69</v>
      </c>
      <c r="M18" s="460">
        <v>232</v>
      </c>
      <c r="N18" s="460">
        <v>143</v>
      </c>
      <c r="O18" s="461">
        <v>375</v>
      </c>
    </row>
    <row r="19" spans="1:15" ht="17.25" customHeight="1" x14ac:dyDescent="0.15">
      <c r="A19" s="878"/>
      <c r="B19" s="462">
        <v>156</v>
      </c>
      <c r="C19" s="463">
        <v>4</v>
      </c>
      <c r="D19" s="463">
        <v>5</v>
      </c>
      <c r="E19" s="464">
        <v>165</v>
      </c>
      <c r="F19" s="878"/>
      <c r="G19" s="462">
        <v>794</v>
      </c>
      <c r="H19" s="463">
        <v>2</v>
      </c>
      <c r="I19" s="463">
        <v>4</v>
      </c>
      <c r="J19" s="464">
        <v>800</v>
      </c>
      <c r="K19" s="878"/>
      <c r="L19" s="462">
        <v>251</v>
      </c>
      <c r="M19" s="463">
        <v>0</v>
      </c>
      <c r="N19" s="463">
        <v>2</v>
      </c>
      <c r="O19" s="464">
        <v>253</v>
      </c>
    </row>
    <row r="20" spans="1:15" ht="17.25" customHeight="1" x14ac:dyDescent="0.15">
      <c r="A20" s="884" t="s">
        <v>9</v>
      </c>
      <c r="B20" s="459" t="s">
        <v>280</v>
      </c>
      <c r="C20" s="460">
        <v>78</v>
      </c>
      <c r="D20" s="460">
        <v>68</v>
      </c>
      <c r="E20" s="461">
        <v>146</v>
      </c>
      <c r="F20" s="884" t="s">
        <v>31</v>
      </c>
      <c r="G20" s="459" t="s">
        <v>280</v>
      </c>
      <c r="H20" s="460">
        <v>97</v>
      </c>
      <c r="I20" s="460">
        <v>143</v>
      </c>
      <c r="J20" s="461">
        <v>240</v>
      </c>
      <c r="K20" s="884" t="s">
        <v>53</v>
      </c>
      <c r="L20" s="459" t="s">
        <v>280</v>
      </c>
      <c r="M20" s="460">
        <v>145</v>
      </c>
      <c r="N20" s="460">
        <v>164</v>
      </c>
      <c r="O20" s="461">
        <v>309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78</v>
      </c>
      <c r="D22" s="460">
        <v>71</v>
      </c>
      <c r="E22" s="461">
        <v>149</v>
      </c>
      <c r="F22" s="877"/>
      <c r="G22" s="459" t="s">
        <v>69</v>
      </c>
      <c r="H22" s="460">
        <v>97</v>
      </c>
      <c r="I22" s="460">
        <v>143</v>
      </c>
      <c r="J22" s="461">
        <v>240</v>
      </c>
      <c r="K22" s="877"/>
      <c r="L22" s="459" t="s">
        <v>69</v>
      </c>
      <c r="M22" s="460">
        <v>145</v>
      </c>
      <c r="N22" s="460">
        <v>165</v>
      </c>
      <c r="O22" s="461">
        <v>310</v>
      </c>
    </row>
    <row r="23" spans="1:15" ht="17.25" customHeight="1" x14ac:dyDescent="0.15">
      <c r="A23" s="878"/>
      <c r="B23" s="462">
        <v>90</v>
      </c>
      <c r="C23" s="463">
        <v>2</v>
      </c>
      <c r="D23" s="463">
        <v>1</v>
      </c>
      <c r="E23" s="464">
        <v>93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197</v>
      </c>
      <c r="M23" s="463">
        <v>1</v>
      </c>
      <c r="N23" s="463">
        <v>0</v>
      </c>
      <c r="O23" s="464">
        <v>198</v>
      </c>
    </row>
    <row r="24" spans="1:15" ht="17.25" customHeight="1" x14ac:dyDescent="0.15">
      <c r="A24" s="884" t="s">
        <v>10</v>
      </c>
      <c r="B24" s="459" t="s">
        <v>280</v>
      </c>
      <c r="C24" s="460">
        <v>49</v>
      </c>
      <c r="D24" s="460">
        <v>49</v>
      </c>
      <c r="E24" s="460">
        <v>98</v>
      </c>
      <c r="F24" s="884" t="s">
        <v>32</v>
      </c>
      <c r="G24" s="459" t="s">
        <v>280</v>
      </c>
      <c r="H24" s="460">
        <v>288</v>
      </c>
      <c r="I24" s="460">
        <v>326</v>
      </c>
      <c r="J24" s="461">
        <v>614</v>
      </c>
      <c r="K24" s="884" t="s">
        <v>54</v>
      </c>
      <c r="L24" s="459" t="s">
        <v>280</v>
      </c>
      <c r="M24" s="460">
        <v>647</v>
      </c>
      <c r="N24" s="460">
        <v>706</v>
      </c>
      <c r="O24" s="461">
        <v>1353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49</v>
      </c>
      <c r="D26" s="460">
        <v>49</v>
      </c>
      <c r="E26" s="461">
        <v>98</v>
      </c>
      <c r="F26" s="877"/>
      <c r="G26" s="459" t="s">
        <v>69</v>
      </c>
      <c r="H26" s="460">
        <v>288</v>
      </c>
      <c r="I26" s="460">
        <v>326</v>
      </c>
      <c r="J26" s="461">
        <v>614</v>
      </c>
      <c r="K26" s="877"/>
      <c r="L26" s="459" t="s">
        <v>69</v>
      </c>
      <c r="M26" s="460">
        <v>647</v>
      </c>
      <c r="N26" s="460">
        <v>707</v>
      </c>
      <c r="O26" s="461">
        <v>1354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331</v>
      </c>
      <c r="H27" s="463">
        <v>0</v>
      </c>
      <c r="I27" s="463">
        <v>0</v>
      </c>
      <c r="J27" s="464">
        <v>331</v>
      </c>
      <c r="K27" s="878"/>
      <c r="L27" s="462">
        <v>667</v>
      </c>
      <c r="M27" s="463">
        <v>0</v>
      </c>
      <c r="N27" s="463">
        <v>1</v>
      </c>
      <c r="O27" s="464">
        <v>668</v>
      </c>
    </row>
    <row r="28" spans="1:15" ht="17.25" customHeight="1" x14ac:dyDescent="0.15">
      <c r="A28" s="884" t="s">
        <v>11</v>
      </c>
      <c r="B28" s="459" t="s">
        <v>280</v>
      </c>
      <c r="C28" s="460">
        <v>132</v>
      </c>
      <c r="D28" s="460">
        <v>180</v>
      </c>
      <c r="E28" s="461">
        <v>312</v>
      </c>
      <c r="F28" s="884" t="s">
        <v>33</v>
      </c>
      <c r="G28" s="459" t="s">
        <v>280</v>
      </c>
      <c r="H28" s="460">
        <v>34</v>
      </c>
      <c r="I28" s="460">
        <v>40</v>
      </c>
      <c r="J28" s="461">
        <v>74</v>
      </c>
      <c r="K28" s="884" t="s">
        <v>55</v>
      </c>
      <c r="L28" s="459" t="s">
        <v>280</v>
      </c>
      <c r="M28" s="460">
        <v>128</v>
      </c>
      <c r="N28" s="460">
        <v>143</v>
      </c>
      <c r="O28" s="461">
        <v>271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135</v>
      </c>
      <c r="D30" s="460">
        <v>185</v>
      </c>
      <c r="E30" s="461">
        <v>320</v>
      </c>
      <c r="F30" s="877"/>
      <c r="G30" s="459" t="s">
        <v>69</v>
      </c>
      <c r="H30" s="460">
        <v>34</v>
      </c>
      <c r="I30" s="460">
        <v>40</v>
      </c>
      <c r="J30" s="461">
        <v>74</v>
      </c>
      <c r="K30" s="877"/>
      <c r="L30" s="459" t="s">
        <v>69</v>
      </c>
      <c r="M30" s="460">
        <v>128</v>
      </c>
      <c r="N30" s="460">
        <v>143</v>
      </c>
      <c r="O30" s="461">
        <v>271</v>
      </c>
    </row>
    <row r="31" spans="1:15" ht="17.25" customHeight="1" x14ac:dyDescent="0.15">
      <c r="A31" s="878"/>
      <c r="B31" s="462">
        <v>176</v>
      </c>
      <c r="C31" s="463">
        <v>7</v>
      </c>
      <c r="D31" s="463">
        <v>1</v>
      </c>
      <c r="E31" s="464">
        <v>184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202</v>
      </c>
      <c r="D32" s="460">
        <v>244</v>
      </c>
      <c r="E32" s="460">
        <v>446</v>
      </c>
      <c r="F32" s="884" t="s">
        <v>34</v>
      </c>
      <c r="G32" s="459" t="s">
        <v>280</v>
      </c>
      <c r="H32" s="460">
        <v>50</v>
      </c>
      <c r="I32" s="460">
        <v>62</v>
      </c>
      <c r="J32" s="461">
        <v>112</v>
      </c>
      <c r="K32" s="884" t="s">
        <v>56</v>
      </c>
      <c r="L32" s="459" t="s">
        <v>280</v>
      </c>
      <c r="M32" s="460">
        <v>485</v>
      </c>
      <c r="N32" s="460">
        <v>545</v>
      </c>
      <c r="O32" s="461">
        <v>1030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203</v>
      </c>
      <c r="D34" s="460">
        <v>248</v>
      </c>
      <c r="E34" s="461">
        <v>451</v>
      </c>
      <c r="F34" s="877"/>
      <c r="G34" s="459" t="s">
        <v>69</v>
      </c>
      <c r="H34" s="460">
        <v>50</v>
      </c>
      <c r="I34" s="460">
        <v>62</v>
      </c>
      <c r="J34" s="461">
        <v>112</v>
      </c>
      <c r="K34" s="877"/>
      <c r="L34" s="459" t="s">
        <v>69</v>
      </c>
      <c r="M34" s="460">
        <v>485</v>
      </c>
      <c r="N34" s="460">
        <v>546</v>
      </c>
      <c r="O34" s="461">
        <v>1031</v>
      </c>
    </row>
    <row r="35" spans="1:15" ht="17.25" customHeight="1" x14ac:dyDescent="0.15">
      <c r="A35" s="878"/>
      <c r="B35" s="462">
        <v>240</v>
      </c>
      <c r="C35" s="463">
        <v>2</v>
      </c>
      <c r="D35" s="463">
        <v>1</v>
      </c>
      <c r="E35" s="464">
        <v>243</v>
      </c>
      <c r="F35" s="878"/>
      <c r="G35" s="462">
        <v>62</v>
      </c>
      <c r="H35" s="463">
        <v>0</v>
      </c>
      <c r="I35" s="463">
        <v>0</v>
      </c>
      <c r="J35" s="464">
        <v>62</v>
      </c>
      <c r="K35" s="878"/>
      <c r="L35" s="462">
        <v>494</v>
      </c>
      <c r="M35" s="463">
        <v>0</v>
      </c>
      <c r="N35" s="463">
        <v>1</v>
      </c>
      <c r="O35" s="464">
        <v>495</v>
      </c>
    </row>
    <row r="36" spans="1:15" ht="17.25" customHeight="1" x14ac:dyDescent="0.15">
      <c r="A36" s="884" t="s">
        <v>13</v>
      </c>
      <c r="B36" s="459" t="s">
        <v>280</v>
      </c>
      <c r="C36" s="460">
        <v>415</v>
      </c>
      <c r="D36" s="460">
        <v>296</v>
      </c>
      <c r="E36" s="461">
        <v>711</v>
      </c>
      <c r="F36" s="884" t="s">
        <v>35</v>
      </c>
      <c r="G36" s="459" t="s">
        <v>280</v>
      </c>
      <c r="H36" s="460">
        <v>125</v>
      </c>
      <c r="I36" s="460">
        <v>136</v>
      </c>
      <c r="J36" s="461">
        <v>261</v>
      </c>
      <c r="K36" s="884" t="s">
        <v>57</v>
      </c>
      <c r="L36" s="459" t="s">
        <v>280</v>
      </c>
      <c r="M36" s="460">
        <v>1123</v>
      </c>
      <c r="N36" s="460">
        <v>1056</v>
      </c>
      <c r="O36" s="461">
        <v>2179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3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415</v>
      </c>
      <c r="D38" s="460">
        <v>297</v>
      </c>
      <c r="E38" s="461">
        <v>712</v>
      </c>
      <c r="F38" s="877"/>
      <c r="G38" s="459" t="s">
        <v>69</v>
      </c>
      <c r="H38" s="460">
        <v>125</v>
      </c>
      <c r="I38" s="460">
        <v>137</v>
      </c>
      <c r="J38" s="461">
        <v>262</v>
      </c>
      <c r="K38" s="877"/>
      <c r="L38" s="459" t="s">
        <v>69</v>
      </c>
      <c r="M38" s="460">
        <v>1123</v>
      </c>
      <c r="N38" s="460">
        <v>1059</v>
      </c>
      <c r="O38" s="461">
        <v>2182</v>
      </c>
    </row>
    <row r="39" spans="1:15" ht="17.25" customHeight="1" x14ac:dyDescent="0.15">
      <c r="A39" s="878"/>
      <c r="B39" s="462">
        <v>419</v>
      </c>
      <c r="C39" s="463">
        <v>0</v>
      </c>
      <c r="D39" s="463">
        <v>1</v>
      </c>
      <c r="E39" s="464">
        <v>420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1121</v>
      </c>
      <c r="M39" s="463">
        <v>1</v>
      </c>
      <c r="N39" s="463">
        <v>2</v>
      </c>
      <c r="O39" s="464">
        <v>1124</v>
      </c>
    </row>
    <row r="40" spans="1:15" ht="17.25" customHeight="1" x14ac:dyDescent="0.15">
      <c r="A40" s="884" t="s">
        <v>14</v>
      </c>
      <c r="B40" s="459" t="s">
        <v>280</v>
      </c>
      <c r="C40" s="460">
        <v>880</v>
      </c>
      <c r="D40" s="460">
        <v>910</v>
      </c>
      <c r="E40" s="461">
        <v>1790</v>
      </c>
      <c r="F40" s="884" t="s">
        <v>36</v>
      </c>
      <c r="G40" s="459" t="s">
        <v>280</v>
      </c>
      <c r="H40" s="460">
        <v>163</v>
      </c>
      <c r="I40" s="460">
        <v>192</v>
      </c>
      <c r="J40" s="461">
        <v>355</v>
      </c>
      <c r="K40" s="884" t="s">
        <v>58</v>
      </c>
      <c r="L40" s="459" t="s">
        <v>280</v>
      </c>
      <c r="M40" s="460">
        <v>298</v>
      </c>
      <c r="N40" s="460">
        <v>351</v>
      </c>
      <c r="O40" s="461">
        <v>649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880</v>
      </c>
      <c r="D42" s="460">
        <v>911</v>
      </c>
      <c r="E42" s="461">
        <v>1791</v>
      </c>
      <c r="F42" s="877"/>
      <c r="G42" s="459" t="s">
        <v>69</v>
      </c>
      <c r="H42" s="460">
        <v>163</v>
      </c>
      <c r="I42" s="460">
        <v>193</v>
      </c>
      <c r="J42" s="461">
        <v>356</v>
      </c>
      <c r="K42" s="877"/>
      <c r="L42" s="459" t="s">
        <v>69</v>
      </c>
      <c r="M42" s="460">
        <v>298</v>
      </c>
      <c r="N42" s="460">
        <v>352</v>
      </c>
      <c r="O42" s="461">
        <v>650</v>
      </c>
    </row>
    <row r="43" spans="1:15" ht="17.25" customHeight="1" x14ac:dyDescent="0.15">
      <c r="A43" s="878"/>
      <c r="B43" s="462">
        <v>853</v>
      </c>
      <c r="C43" s="463">
        <v>1</v>
      </c>
      <c r="D43" s="463">
        <v>0</v>
      </c>
      <c r="E43" s="464">
        <v>854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323</v>
      </c>
      <c r="M43" s="463">
        <v>0</v>
      </c>
      <c r="N43" s="463">
        <v>1</v>
      </c>
      <c r="O43" s="464">
        <v>324</v>
      </c>
    </row>
    <row r="44" spans="1:15" ht="17.25" customHeight="1" x14ac:dyDescent="0.15">
      <c r="A44" s="884" t="s">
        <v>15</v>
      </c>
      <c r="B44" s="459" t="s">
        <v>280</v>
      </c>
      <c r="C44" s="460">
        <v>1601</v>
      </c>
      <c r="D44" s="460">
        <v>1735</v>
      </c>
      <c r="E44" s="461">
        <v>3336</v>
      </c>
      <c r="F44" s="884" t="s">
        <v>37</v>
      </c>
      <c r="G44" s="459" t="s">
        <v>280</v>
      </c>
      <c r="H44" s="460">
        <v>804</v>
      </c>
      <c r="I44" s="460">
        <v>934</v>
      </c>
      <c r="J44" s="461">
        <v>1738</v>
      </c>
      <c r="K44" s="884" t="s">
        <v>59</v>
      </c>
      <c r="L44" s="459" t="s">
        <v>280</v>
      </c>
      <c r="M44" s="460">
        <v>608</v>
      </c>
      <c r="N44" s="460">
        <v>701</v>
      </c>
      <c r="O44" s="461">
        <v>1309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1603</v>
      </c>
      <c r="D46" s="460">
        <v>1741</v>
      </c>
      <c r="E46" s="461">
        <v>3344</v>
      </c>
      <c r="F46" s="877"/>
      <c r="G46" s="459" t="s">
        <v>69</v>
      </c>
      <c r="H46" s="460">
        <v>804</v>
      </c>
      <c r="I46" s="460">
        <v>941</v>
      </c>
      <c r="J46" s="461">
        <v>1745</v>
      </c>
      <c r="K46" s="877"/>
      <c r="L46" s="459" t="s">
        <v>69</v>
      </c>
      <c r="M46" s="460">
        <v>608</v>
      </c>
      <c r="N46" s="460">
        <v>703</v>
      </c>
      <c r="O46" s="461">
        <v>1311</v>
      </c>
    </row>
    <row r="47" spans="1:15" ht="17.25" customHeight="1" x14ac:dyDescent="0.15">
      <c r="A47" s="878"/>
      <c r="B47" s="462">
        <v>1509</v>
      </c>
      <c r="C47" s="463">
        <v>2</v>
      </c>
      <c r="D47" s="463">
        <v>4</v>
      </c>
      <c r="E47" s="464">
        <v>1515</v>
      </c>
      <c r="F47" s="878"/>
      <c r="G47" s="462">
        <v>846</v>
      </c>
      <c r="H47" s="463">
        <v>0</v>
      </c>
      <c r="I47" s="463">
        <v>6</v>
      </c>
      <c r="J47" s="464">
        <v>852</v>
      </c>
      <c r="K47" s="878"/>
      <c r="L47" s="462">
        <v>606</v>
      </c>
      <c r="M47" s="463">
        <v>0</v>
      </c>
      <c r="N47" s="463">
        <v>2</v>
      </c>
      <c r="O47" s="464">
        <v>608</v>
      </c>
    </row>
    <row r="48" spans="1:15" ht="17.25" customHeight="1" x14ac:dyDescent="0.15">
      <c r="A48" s="884" t="s">
        <v>16</v>
      </c>
      <c r="B48" s="459" t="s">
        <v>280</v>
      </c>
      <c r="C48" s="460">
        <v>1093</v>
      </c>
      <c r="D48" s="460">
        <v>1128</v>
      </c>
      <c r="E48" s="461">
        <v>2221</v>
      </c>
      <c r="F48" s="884" t="s">
        <v>38</v>
      </c>
      <c r="G48" s="459" t="s">
        <v>280</v>
      </c>
      <c r="H48" s="460">
        <v>770</v>
      </c>
      <c r="I48" s="460">
        <v>829</v>
      </c>
      <c r="J48" s="461">
        <v>1599</v>
      </c>
      <c r="K48" s="884" t="s">
        <v>60</v>
      </c>
      <c r="L48" s="459" t="s">
        <v>280</v>
      </c>
      <c r="M48" s="460">
        <v>253</v>
      </c>
      <c r="N48" s="460">
        <v>282</v>
      </c>
      <c r="O48" s="461">
        <v>535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1094</v>
      </c>
      <c r="D50" s="460">
        <v>1136</v>
      </c>
      <c r="E50" s="461">
        <v>2230</v>
      </c>
      <c r="F50" s="877"/>
      <c r="G50" s="459" t="s">
        <v>69</v>
      </c>
      <c r="H50" s="460">
        <v>771</v>
      </c>
      <c r="I50" s="460">
        <v>833</v>
      </c>
      <c r="J50" s="461">
        <v>1604</v>
      </c>
      <c r="K50" s="877"/>
      <c r="L50" s="459" t="s">
        <v>69</v>
      </c>
      <c r="M50" s="460">
        <v>253</v>
      </c>
      <c r="N50" s="460">
        <v>308</v>
      </c>
      <c r="O50" s="461">
        <v>561</v>
      </c>
    </row>
    <row r="51" spans="1:15" ht="17.25" customHeight="1" x14ac:dyDescent="0.15">
      <c r="A51" s="878"/>
      <c r="B51" s="462">
        <v>926</v>
      </c>
      <c r="C51" s="463">
        <v>1</v>
      </c>
      <c r="D51" s="463">
        <v>7</v>
      </c>
      <c r="E51" s="464">
        <v>934</v>
      </c>
      <c r="F51" s="878"/>
      <c r="G51" s="462">
        <v>677</v>
      </c>
      <c r="H51" s="463">
        <v>0</v>
      </c>
      <c r="I51" s="463">
        <v>5</v>
      </c>
      <c r="J51" s="464">
        <v>682</v>
      </c>
      <c r="K51" s="878"/>
      <c r="L51" s="462">
        <v>303</v>
      </c>
      <c r="M51" s="463">
        <v>24</v>
      </c>
      <c r="N51" s="463">
        <v>2</v>
      </c>
      <c r="O51" s="464">
        <v>329</v>
      </c>
    </row>
    <row r="52" spans="1:15" ht="17.25" customHeight="1" x14ac:dyDescent="0.15">
      <c r="A52" s="884" t="s">
        <v>17</v>
      </c>
      <c r="B52" s="459" t="s">
        <v>280</v>
      </c>
      <c r="C52" s="460">
        <v>79</v>
      </c>
      <c r="D52" s="460">
        <v>89</v>
      </c>
      <c r="E52" s="461">
        <v>168</v>
      </c>
      <c r="F52" s="884" t="s">
        <v>39</v>
      </c>
      <c r="G52" s="459" t="s">
        <v>280</v>
      </c>
      <c r="H52" s="460">
        <v>2040</v>
      </c>
      <c r="I52" s="460">
        <v>2213</v>
      </c>
      <c r="J52" s="461">
        <v>4253</v>
      </c>
      <c r="K52" s="884" t="s">
        <v>61</v>
      </c>
      <c r="L52" s="459" t="s">
        <v>280</v>
      </c>
      <c r="M52" s="460">
        <v>180</v>
      </c>
      <c r="N52" s="460">
        <v>220</v>
      </c>
      <c r="O52" s="461">
        <v>400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28</v>
      </c>
      <c r="E53" s="461">
        <v>28</v>
      </c>
      <c r="F53" s="877"/>
      <c r="G53" s="459" t="s">
        <v>281</v>
      </c>
      <c r="H53" s="460">
        <v>10</v>
      </c>
      <c r="I53" s="460">
        <v>20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79</v>
      </c>
      <c r="D54" s="460">
        <v>117</v>
      </c>
      <c r="E54" s="461">
        <v>196</v>
      </c>
      <c r="F54" s="877"/>
      <c r="G54" s="459" t="s">
        <v>69</v>
      </c>
      <c r="H54" s="460">
        <v>2050</v>
      </c>
      <c r="I54" s="460">
        <v>2233</v>
      </c>
      <c r="J54" s="461">
        <v>4283</v>
      </c>
      <c r="K54" s="877"/>
      <c r="L54" s="459" t="s">
        <v>69</v>
      </c>
      <c r="M54" s="460">
        <v>180</v>
      </c>
      <c r="N54" s="460">
        <v>220</v>
      </c>
      <c r="O54" s="461">
        <v>400</v>
      </c>
    </row>
    <row r="55" spans="1:15" ht="17.25" customHeight="1" x14ac:dyDescent="0.15">
      <c r="A55" s="878"/>
      <c r="B55" s="462">
        <v>82</v>
      </c>
      <c r="C55" s="463">
        <v>28</v>
      </c>
      <c r="D55" s="463">
        <v>0</v>
      </c>
      <c r="E55" s="464">
        <v>110</v>
      </c>
      <c r="F55" s="878"/>
      <c r="G55" s="462">
        <v>1909</v>
      </c>
      <c r="H55" s="463">
        <v>9</v>
      </c>
      <c r="I55" s="463">
        <v>15</v>
      </c>
      <c r="J55" s="464">
        <v>1933</v>
      </c>
      <c r="K55" s="878"/>
      <c r="L55" s="462">
        <v>227</v>
      </c>
      <c r="M55" s="463">
        <v>0</v>
      </c>
      <c r="N55" s="463">
        <v>0</v>
      </c>
      <c r="O55" s="464">
        <v>227</v>
      </c>
    </row>
    <row r="56" spans="1:15" ht="17.25" customHeight="1" x14ac:dyDescent="0.15">
      <c r="A56" s="884" t="s">
        <v>18</v>
      </c>
      <c r="B56" s="459" t="s">
        <v>280</v>
      </c>
      <c r="C56" s="460">
        <v>129</v>
      </c>
      <c r="D56" s="460">
        <v>121</v>
      </c>
      <c r="E56" s="461">
        <v>250</v>
      </c>
      <c r="F56" s="884" t="s">
        <v>40</v>
      </c>
      <c r="G56" s="459" t="s">
        <v>280</v>
      </c>
      <c r="H56" s="460">
        <v>1806</v>
      </c>
      <c r="I56" s="460">
        <v>2059</v>
      </c>
      <c r="J56" s="461">
        <v>3865</v>
      </c>
      <c r="K56" s="884" t="s">
        <v>62</v>
      </c>
      <c r="L56" s="459" t="s">
        <v>280</v>
      </c>
      <c r="M56" s="460">
        <v>541</v>
      </c>
      <c r="N56" s="460">
        <v>580</v>
      </c>
      <c r="O56" s="461">
        <v>1121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2</v>
      </c>
      <c r="N57" s="460">
        <v>3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129</v>
      </c>
      <c r="D58" s="460">
        <v>121</v>
      </c>
      <c r="E58" s="461">
        <v>250</v>
      </c>
      <c r="F58" s="877"/>
      <c r="G58" s="459" t="s">
        <v>69</v>
      </c>
      <c r="H58" s="460">
        <v>1806</v>
      </c>
      <c r="I58" s="460">
        <v>2066</v>
      </c>
      <c r="J58" s="461">
        <v>3872</v>
      </c>
      <c r="K58" s="877"/>
      <c r="L58" s="459" t="s">
        <v>69</v>
      </c>
      <c r="M58" s="460">
        <v>543</v>
      </c>
      <c r="N58" s="460">
        <v>583</v>
      </c>
      <c r="O58" s="461">
        <v>1126</v>
      </c>
    </row>
    <row r="59" spans="1:15" ht="17.25" customHeight="1" x14ac:dyDescent="0.15">
      <c r="A59" s="878"/>
      <c r="B59" s="462">
        <v>118</v>
      </c>
      <c r="C59" s="463">
        <v>0</v>
      </c>
      <c r="D59" s="463">
        <v>0</v>
      </c>
      <c r="E59" s="464">
        <v>118</v>
      </c>
      <c r="F59" s="878"/>
      <c r="G59" s="462">
        <v>1671</v>
      </c>
      <c r="H59" s="463">
        <v>0</v>
      </c>
      <c r="I59" s="463">
        <v>7</v>
      </c>
      <c r="J59" s="464">
        <v>1678</v>
      </c>
      <c r="K59" s="878"/>
      <c r="L59" s="462">
        <v>563</v>
      </c>
      <c r="M59" s="463">
        <v>3</v>
      </c>
      <c r="N59" s="463">
        <v>1</v>
      </c>
      <c r="O59" s="464">
        <v>567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64</v>
      </c>
      <c r="E60" s="461">
        <v>124</v>
      </c>
      <c r="F60" s="884" t="s">
        <v>41</v>
      </c>
      <c r="G60" s="459" t="s">
        <v>280</v>
      </c>
      <c r="H60" s="460">
        <v>1628</v>
      </c>
      <c r="I60" s="460">
        <v>1770</v>
      </c>
      <c r="J60" s="461">
        <v>3398</v>
      </c>
      <c r="K60" s="884" t="s">
        <v>63</v>
      </c>
      <c r="L60" s="459" t="s">
        <v>280</v>
      </c>
      <c r="M60" s="460">
        <v>227</v>
      </c>
      <c r="N60" s="460">
        <v>238</v>
      </c>
      <c r="O60" s="461">
        <v>465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65</v>
      </c>
      <c r="E62" s="461">
        <v>125</v>
      </c>
      <c r="F62" s="877"/>
      <c r="G62" s="459" t="s">
        <v>69</v>
      </c>
      <c r="H62" s="460">
        <v>1628</v>
      </c>
      <c r="I62" s="460">
        <v>1783</v>
      </c>
      <c r="J62" s="461">
        <v>3411</v>
      </c>
      <c r="K62" s="877"/>
      <c r="L62" s="459" t="s">
        <v>69</v>
      </c>
      <c r="M62" s="460">
        <v>227</v>
      </c>
      <c r="N62" s="460">
        <v>238</v>
      </c>
      <c r="O62" s="461">
        <v>465</v>
      </c>
    </row>
    <row r="63" spans="1:15" ht="17.25" customHeight="1" x14ac:dyDescent="0.15">
      <c r="A63" s="878"/>
      <c r="B63" s="462">
        <v>60</v>
      </c>
      <c r="C63" s="463">
        <v>1</v>
      </c>
      <c r="D63" s="463">
        <v>0</v>
      </c>
      <c r="E63" s="464">
        <v>61</v>
      </c>
      <c r="F63" s="878"/>
      <c r="G63" s="462">
        <v>1465</v>
      </c>
      <c r="H63" s="463">
        <v>9</v>
      </c>
      <c r="I63" s="463">
        <v>3</v>
      </c>
      <c r="J63" s="464">
        <v>1477</v>
      </c>
      <c r="K63" s="878"/>
      <c r="L63" s="462">
        <v>234</v>
      </c>
      <c r="M63" s="463">
        <v>0</v>
      </c>
      <c r="N63" s="463">
        <v>0</v>
      </c>
      <c r="O63" s="464">
        <v>234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267</v>
      </c>
      <c r="E64" s="461">
        <v>552</v>
      </c>
      <c r="F64" s="884" t="s">
        <v>42</v>
      </c>
      <c r="G64" s="459" t="s">
        <v>280</v>
      </c>
      <c r="H64" s="460">
        <v>545</v>
      </c>
      <c r="I64" s="460">
        <v>565</v>
      </c>
      <c r="J64" s="461">
        <v>1110</v>
      </c>
      <c r="K64" s="884" t="s">
        <v>64</v>
      </c>
      <c r="L64" s="459" t="s">
        <v>280</v>
      </c>
      <c r="M64" s="460">
        <v>526</v>
      </c>
      <c r="N64" s="460">
        <v>518</v>
      </c>
      <c r="O64" s="461">
        <v>1044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270</v>
      </c>
      <c r="E66" s="461">
        <v>556</v>
      </c>
      <c r="F66" s="877"/>
      <c r="G66" s="459" t="s">
        <v>69</v>
      </c>
      <c r="H66" s="460">
        <v>545</v>
      </c>
      <c r="I66" s="460">
        <v>566</v>
      </c>
      <c r="J66" s="461">
        <v>1111</v>
      </c>
      <c r="K66" s="877"/>
      <c r="L66" s="459" t="s">
        <v>69</v>
      </c>
      <c r="M66" s="460">
        <v>528</v>
      </c>
      <c r="N66" s="460">
        <v>519</v>
      </c>
      <c r="O66" s="461">
        <v>1047</v>
      </c>
    </row>
    <row r="67" spans="1:15" ht="17.25" customHeight="1" x14ac:dyDescent="0.15">
      <c r="A67" s="878"/>
      <c r="B67" s="462">
        <v>246</v>
      </c>
      <c r="C67" s="463">
        <v>0</v>
      </c>
      <c r="D67" s="463">
        <v>3</v>
      </c>
      <c r="E67" s="464">
        <v>249</v>
      </c>
      <c r="F67" s="878"/>
      <c r="G67" s="462">
        <v>520</v>
      </c>
      <c r="H67" s="463">
        <v>0</v>
      </c>
      <c r="I67" s="463">
        <v>1</v>
      </c>
      <c r="J67" s="464">
        <v>521</v>
      </c>
      <c r="K67" s="878"/>
      <c r="L67" s="462">
        <v>455</v>
      </c>
      <c r="M67" s="463">
        <v>2</v>
      </c>
      <c r="N67" s="463">
        <v>0</v>
      </c>
      <c r="O67" s="464">
        <v>457</v>
      </c>
    </row>
    <row r="68" spans="1:15" ht="17.25" customHeight="1" x14ac:dyDescent="0.15">
      <c r="A68" s="884" t="s">
        <v>21</v>
      </c>
      <c r="B68" s="459" t="s">
        <v>280</v>
      </c>
      <c r="C68" s="460">
        <v>235</v>
      </c>
      <c r="D68" s="460">
        <v>276</v>
      </c>
      <c r="E68" s="461">
        <v>511</v>
      </c>
      <c r="F68" s="884" t="s">
        <v>43</v>
      </c>
      <c r="G68" s="459" t="s">
        <v>280</v>
      </c>
      <c r="H68" s="460">
        <v>914</v>
      </c>
      <c r="I68" s="460">
        <v>932</v>
      </c>
      <c r="J68" s="461">
        <v>1846</v>
      </c>
      <c r="K68" s="884" t="s">
        <v>65</v>
      </c>
      <c r="L68" s="459" t="s">
        <v>280</v>
      </c>
      <c r="M68" s="460">
        <v>218</v>
      </c>
      <c r="N68" s="460">
        <v>234</v>
      </c>
      <c r="O68" s="461">
        <v>452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236</v>
      </c>
      <c r="D70" s="460">
        <v>280</v>
      </c>
      <c r="E70" s="461">
        <v>516</v>
      </c>
      <c r="F70" s="877"/>
      <c r="G70" s="459" t="s">
        <v>69</v>
      </c>
      <c r="H70" s="460">
        <v>914</v>
      </c>
      <c r="I70" s="460">
        <v>934</v>
      </c>
      <c r="J70" s="461">
        <v>1848</v>
      </c>
      <c r="K70" s="877"/>
      <c r="L70" s="459" t="s">
        <v>69</v>
      </c>
      <c r="M70" s="460">
        <v>218</v>
      </c>
      <c r="N70" s="460">
        <v>240</v>
      </c>
      <c r="O70" s="461">
        <v>458</v>
      </c>
    </row>
    <row r="71" spans="1:15" ht="17.25" customHeight="1" x14ac:dyDescent="0.15">
      <c r="A71" s="878"/>
      <c r="B71" s="462">
        <v>221</v>
      </c>
      <c r="C71" s="463">
        <v>0</v>
      </c>
      <c r="D71" s="463">
        <v>3</v>
      </c>
      <c r="E71" s="464">
        <v>224</v>
      </c>
      <c r="F71" s="878"/>
      <c r="G71" s="462">
        <v>800</v>
      </c>
      <c r="H71" s="463">
        <v>0</v>
      </c>
      <c r="I71" s="463">
        <v>2</v>
      </c>
      <c r="J71" s="464">
        <v>802</v>
      </c>
      <c r="K71" s="878"/>
      <c r="L71" s="462">
        <v>194</v>
      </c>
      <c r="M71" s="463">
        <v>5</v>
      </c>
      <c r="N71" s="463">
        <v>1</v>
      </c>
      <c r="O71" s="464">
        <v>200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272</v>
      </c>
      <c r="E72" s="461">
        <v>506</v>
      </c>
      <c r="F72" s="884" t="s">
        <v>44</v>
      </c>
      <c r="G72" s="459" t="s">
        <v>280</v>
      </c>
      <c r="H72" s="460">
        <v>783</v>
      </c>
      <c r="I72" s="460">
        <v>806</v>
      </c>
      <c r="J72" s="461">
        <v>1589</v>
      </c>
      <c r="K72" s="884" t="s">
        <v>66</v>
      </c>
      <c r="L72" s="459" t="s">
        <v>280</v>
      </c>
      <c r="M72" s="460">
        <v>270</v>
      </c>
      <c r="N72" s="460">
        <v>295</v>
      </c>
      <c r="O72" s="461">
        <v>565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272</v>
      </c>
      <c r="E74" s="461">
        <v>506</v>
      </c>
      <c r="F74" s="877"/>
      <c r="G74" s="459" t="s">
        <v>69</v>
      </c>
      <c r="H74" s="460">
        <v>783</v>
      </c>
      <c r="I74" s="460">
        <v>806</v>
      </c>
      <c r="J74" s="461">
        <v>1589</v>
      </c>
      <c r="K74" s="877"/>
      <c r="L74" s="459" t="s">
        <v>69</v>
      </c>
      <c r="M74" s="460">
        <v>272</v>
      </c>
      <c r="N74" s="460">
        <v>295</v>
      </c>
      <c r="O74" s="461">
        <v>567</v>
      </c>
    </row>
    <row r="75" spans="1:15" ht="17.25" customHeight="1" x14ac:dyDescent="0.15">
      <c r="A75" s="878"/>
      <c r="B75" s="462">
        <v>222</v>
      </c>
      <c r="C75" s="463">
        <v>0</v>
      </c>
      <c r="D75" s="463">
        <v>0</v>
      </c>
      <c r="E75" s="464">
        <v>222</v>
      </c>
      <c r="F75" s="878"/>
      <c r="G75" s="462">
        <v>620</v>
      </c>
      <c r="H75" s="463">
        <v>0</v>
      </c>
      <c r="I75" s="463">
        <v>0</v>
      </c>
      <c r="J75" s="464">
        <v>620</v>
      </c>
      <c r="K75" s="878"/>
      <c r="L75" s="462">
        <v>234</v>
      </c>
      <c r="M75" s="463">
        <v>0</v>
      </c>
      <c r="N75" s="463">
        <v>2</v>
      </c>
      <c r="O75" s="464">
        <v>236</v>
      </c>
    </row>
    <row r="76" spans="1:15" ht="17.25" customHeight="1" x14ac:dyDescent="0.15">
      <c r="A76" s="884" t="s">
        <v>23</v>
      </c>
      <c r="B76" s="459" t="s">
        <v>280</v>
      </c>
      <c r="C76" s="460">
        <v>504</v>
      </c>
      <c r="D76" s="460">
        <v>589</v>
      </c>
      <c r="E76" s="461">
        <v>1093</v>
      </c>
      <c r="F76" s="884" t="s">
        <v>45</v>
      </c>
      <c r="G76" s="459" t="s">
        <v>280</v>
      </c>
      <c r="H76" s="460">
        <v>535</v>
      </c>
      <c r="I76" s="460">
        <v>597</v>
      </c>
      <c r="J76" s="461">
        <v>1132</v>
      </c>
      <c r="K76" s="884" t="s">
        <v>67</v>
      </c>
      <c r="L76" s="459" t="s">
        <v>280</v>
      </c>
      <c r="M76" s="460">
        <v>298</v>
      </c>
      <c r="N76" s="460">
        <v>287</v>
      </c>
      <c r="O76" s="461">
        <v>585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11</v>
      </c>
      <c r="O77" s="461">
        <v>11</v>
      </c>
    </row>
    <row r="78" spans="1:15" ht="17.25" customHeight="1" x14ac:dyDescent="0.15">
      <c r="A78" s="877"/>
      <c r="B78" s="459" t="s">
        <v>69</v>
      </c>
      <c r="C78" s="460">
        <v>505</v>
      </c>
      <c r="D78" s="460">
        <v>589</v>
      </c>
      <c r="E78" s="461">
        <v>1094</v>
      </c>
      <c r="F78" s="877"/>
      <c r="G78" s="459" t="s">
        <v>69</v>
      </c>
      <c r="H78" s="460">
        <v>535</v>
      </c>
      <c r="I78" s="460">
        <v>597</v>
      </c>
      <c r="J78" s="461">
        <v>1132</v>
      </c>
      <c r="K78" s="877"/>
      <c r="L78" s="459" t="s">
        <v>69</v>
      </c>
      <c r="M78" s="460">
        <v>298</v>
      </c>
      <c r="N78" s="460">
        <v>298</v>
      </c>
      <c r="O78" s="461">
        <v>596</v>
      </c>
    </row>
    <row r="79" spans="1:15" ht="17.25" customHeight="1" x14ac:dyDescent="0.15">
      <c r="A79" s="878"/>
      <c r="B79" s="462">
        <v>473</v>
      </c>
      <c r="C79" s="463">
        <v>0</v>
      </c>
      <c r="D79" s="463">
        <v>1</v>
      </c>
      <c r="E79" s="464">
        <v>474</v>
      </c>
      <c r="F79" s="878"/>
      <c r="G79" s="462">
        <v>579</v>
      </c>
      <c r="H79" s="463">
        <v>0</v>
      </c>
      <c r="I79" s="463">
        <v>0</v>
      </c>
      <c r="J79" s="464">
        <v>579</v>
      </c>
      <c r="K79" s="878"/>
      <c r="L79" s="462">
        <v>215</v>
      </c>
      <c r="M79" s="463">
        <v>10</v>
      </c>
      <c r="N79" s="463">
        <v>1</v>
      </c>
      <c r="O79" s="464">
        <v>226</v>
      </c>
    </row>
    <row r="80" spans="1:15" ht="17.25" customHeight="1" x14ac:dyDescent="0.15">
      <c r="A80" s="884" t="s">
        <v>24</v>
      </c>
      <c r="B80" s="459" t="s">
        <v>280</v>
      </c>
      <c r="C80" s="460">
        <v>351</v>
      </c>
      <c r="D80" s="460">
        <v>372</v>
      </c>
      <c r="E80" s="461">
        <v>723</v>
      </c>
      <c r="F80" s="884" t="s">
        <v>46</v>
      </c>
      <c r="G80" s="459" t="s">
        <v>280</v>
      </c>
      <c r="H80" s="460">
        <v>268</v>
      </c>
      <c r="I80" s="460">
        <v>266</v>
      </c>
      <c r="J80" s="461">
        <v>534</v>
      </c>
      <c r="K80" s="884" t="s">
        <v>68</v>
      </c>
      <c r="L80" s="459" t="s">
        <v>280</v>
      </c>
      <c r="M80" s="460">
        <v>151</v>
      </c>
      <c r="N80" s="460">
        <v>165</v>
      </c>
      <c r="O80" s="461">
        <v>316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0</v>
      </c>
      <c r="E81" s="461">
        <v>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351</v>
      </c>
      <c r="D82" s="460">
        <v>372</v>
      </c>
      <c r="E82" s="461">
        <v>723</v>
      </c>
      <c r="F82" s="877"/>
      <c r="G82" s="459" t="s">
        <v>69</v>
      </c>
      <c r="H82" s="460">
        <v>268</v>
      </c>
      <c r="I82" s="460">
        <v>266</v>
      </c>
      <c r="J82" s="461">
        <v>534</v>
      </c>
      <c r="K82" s="877"/>
      <c r="L82" s="459" t="s">
        <v>69</v>
      </c>
      <c r="M82" s="460">
        <v>151</v>
      </c>
      <c r="N82" s="460">
        <v>165</v>
      </c>
      <c r="O82" s="461">
        <v>316</v>
      </c>
    </row>
    <row r="83" spans="1:20" ht="17.25" customHeight="1" x14ac:dyDescent="0.15">
      <c r="A83" s="878"/>
      <c r="B83" s="462">
        <v>305</v>
      </c>
      <c r="C83" s="463">
        <v>0</v>
      </c>
      <c r="D83" s="463">
        <v>0</v>
      </c>
      <c r="E83" s="464">
        <v>305</v>
      </c>
      <c r="F83" s="878"/>
      <c r="G83" s="462">
        <v>281</v>
      </c>
      <c r="H83" s="463">
        <v>0</v>
      </c>
      <c r="I83" s="463">
        <v>0</v>
      </c>
      <c r="J83" s="464">
        <v>281</v>
      </c>
      <c r="K83" s="878"/>
      <c r="L83" s="462">
        <v>136</v>
      </c>
      <c r="M83" s="463">
        <v>0</v>
      </c>
      <c r="N83" s="463">
        <v>0</v>
      </c>
      <c r="O83" s="464">
        <v>136</v>
      </c>
    </row>
    <row r="84" spans="1:20" ht="17.25" customHeight="1" x14ac:dyDescent="0.15">
      <c r="A84" s="884" t="s">
        <v>25</v>
      </c>
      <c r="B84" s="459" t="s">
        <v>280</v>
      </c>
      <c r="C84" s="460">
        <v>1151</v>
      </c>
      <c r="D84" s="460">
        <v>1273</v>
      </c>
      <c r="E84" s="461">
        <v>2424</v>
      </c>
      <c r="F84" s="884" t="s">
        <v>47</v>
      </c>
      <c r="G84" s="459" t="s">
        <v>280</v>
      </c>
      <c r="H84" s="460">
        <v>219</v>
      </c>
      <c r="I84" s="460">
        <v>242</v>
      </c>
      <c r="J84" s="461">
        <v>461</v>
      </c>
      <c r="K84" s="899" t="s">
        <v>384</v>
      </c>
      <c r="L84" s="459" t="s">
        <v>280</v>
      </c>
      <c r="M84" s="460">
        <v>264</v>
      </c>
      <c r="N84" s="460">
        <v>275</v>
      </c>
      <c r="O84" s="461">
        <v>539</v>
      </c>
    </row>
    <row r="85" spans="1:20" ht="17.25" customHeight="1" x14ac:dyDescent="0.15">
      <c r="A85" s="877"/>
      <c r="B85" s="459" t="s">
        <v>281</v>
      </c>
      <c r="C85" s="460">
        <v>3</v>
      </c>
      <c r="D85" s="460">
        <v>2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1154</v>
      </c>
      <c r="D86" s="460">
        <v>1275</v>
      </c>
      <c r="E86" s="461">
        <v>2429</v>
      </c>
      <c r="F86" s="877"/>
      <c r="G86" s="459" t="s">
        <v>69</v>
      </c>
      <c r="H86" s="460">
        <v>219</v>
      </c>
      <c r="I86" s="460">
        <v>242</v>
      </c>
      <c r="J86" s="461">
        <v>461</v>
      </c>
      <c r="K86" s="900"/>
      <c r="L86" s="459" t="s">
        <v>69</v>
      </c>
      <c r="M86" s="460">
        <v>265</v>
      </c>
      <c r="N86" s="460">
        <v>276</v>
      </c>
      <c r="O86" s="461">
        <v>541</v>
      </c>
    </row>
    <row r="87" spans="1:20" ht="17.25" customHeight="1" thickBot="1" x14ac:dyDescent="0.2">
      <c r="A87" s="878"/>
      <c r="B87" s="462">
        <v>1048</v>
      </c>
      <c r="C87" s="463">
        <v>2</v>
      </c>
      <c r="D87" s="463">
        <v>3</v>
      </c>
      <c r="E87" s="464">
        <v>1053</v>
      </c>
      <c r="F87" s="878"/>
      <c r="G87" s="462">
        <v>225</v>
      </c>
      <c r="H87" s="463">
        <v>0</v>
      </c>
      <c r="I87" s="463">
        <v>0</v>
      </c>
      <c r="J87" s="464">
        <v>225</v>
      </c>
      <c r="K87" s="901"/>
      <c r="L87" s="462">
        <v>206</v>
      </c>
      <c r="M87" s="463">
        <v>1</v>
      </c>
      <c r="N87" s="463">
        <v>0</v>
      </c>
      <c r="O87" s="464">
        <v>207</v>
      </c>
    </row>
    <row r="88" spans="1:20" ht="17.25" customHeight="1" x14ac:dyDescent="0.15">
      <c r="A88" s="902" t="s">
        <v>26</v>
      </c>
      <c r="B88" s="459" t="s">
        <v>280</v>
      </c>
      <c r="C88" s="460">
        <v>3860</v>
      </c>
      <c r="D88" s="460">
        <v>4167</v>
      </c>
      <c r="E88" s="461">
        <v>8027</v>
      </c>
      <c r="F88" s="884" t="s">
        <v>48</v>
      </c>
      <c r="G88" s="459" t="s">
        <v>280</v>
      </c>
      <c r="H88" s="460">
        <v>137</v>
      </c>
      <c r="I88" s="460">
        <v>174</v>
      </c>
      <c r="J88" s="461">
        <v>311</v>
      </c>
      <c r="K88" s="904" t="s">
        <v>108</v>
      </c>
      <c r="L88" s="456" t="s">
        <v>280</v>
      </c>
      <c r="M88" s="457">
        <v>34470</v>
      </c>
      <c r="N88" s="457">
        <v>37120</v>
      </c>
      <c r="O88" s="468">
        <v>71590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38</v>
      </c>
      <c r="E89" s="461">
        <v>60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76</v>
      </c>
      <c r="N89" s="470">
        <v>263</v>
      </c>
      <c r="O89" s="471">
        <v>339</v>
      </c>
    </row>
    <row r="90" spans="1:20" ht="17.25" customHeight="1" x14ac:dyDescent="0.15">
      <c r="A90" s="888"/>
      <c r="B90" s="459" t="s">
        <v>69</v>
      </c>
      <c r="C90" s="460">
        <v>3882</v>
      </c>
      <c r="D90" s="460">
        <v>4205</v>
      </c>
      <c r="E90" s="461">
        <v>8087</v>
      </c>
      <c r="F90" s="877"/>
      <c r="G90" s="459" t="s">
        <v>69</v>
      </c>
      <c r="H90" s="460">
        <v>141</v>
      </c>
      <c r="I90" s="460">
        <v>174</v>
      </c>
      <c r="J90" s="461">
        <v>315</v>
      </c>
      <c r="K90" s="904"/>
      <c r="L90" s="469" t="s">
        <v>69</v>
      </c>
      <c r="M90" s="470">
        <v>34546</v>
      </c>
      <c r="N90" s="470">
        <v>37383</v>
      </c>
      <c r="O90" s="471">
        <v>71929</v>
      </c>
    </row>
    <row r="91" spans="1:20" ht="17.25" customHeight="1" thickBot="1" x14ac:dyDescent="0.2">
      <c r="A91" s="903"/>
      <c r="B91" s="472">
        <v>3517</v>
      </c>
      <c r="C91" s="473">
        <v>17</v>
      </c>
      <c r="D91" s="473">
        <v>20</v>
      </c>
      <c r="E91" s="474">
        <v>3554</v>
      </c>
      <c r="F91" s="886"/>
      <c r="G91" s="472">
        <v>166</v>
      </c>
      <c r="H91" s="473">
        <v>3</v>
      </c>
      <c r="I91" s="473">
        <v>1</v>
      </c>
      <c r="J91" s="474">
        <v>170</v>
      </c>
      <c r="K91" s="905"/>
      <c r="L91" s="472">
        <v>32733</v>
      </c>
      <c r="M91" s="473">
        <v>157</v>
      </c>
      <c r="N91" s="473">
        <v>131</v>
      </c>
      <c r="O91" s="475">
        <v>33021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505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1604</v>
      </c>
      <c r="D95" s="457">
        <v>1868</v>
      </c>
      <c r="E95" s="458">
        <v>3472</v>
      </c>
      <c r="F95" s="879" t="s">
        <v>506</v>
      </c>
      <c r="G95" s="456" t="s">
        <v>280</v>
      </c>
      <c r="H95" s="457">
        <v>1420</v>
      </c>
      <c r="I95" s="457">
        <v>1523</v>
      </c>
      <c r="J95" s="458">
        <v>2943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1604</v>
      </c>
      <c r="D97" s="470">
        <v>1871</v>
      </c>
      <c r="E97" s="480">
        <v>3475</v>
      </c>
      <c r="F97" s="880"/>
      <c r="G97" s="469" t="s">
        <v>69</v>
      </c>
      <c r="H97" s="470">
        <v>1421</v>
      </c>
      <c r="I97" s="470">
        <v>1524</v>
      </c>
      <c r="J97" s="480">
        <v>2945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1723</v>
      </c>
      <c r="C98" s="463">
        <v>1</v>
      </c>
      <c r="D98" s="463">
        <v>2</v>
      </c>
      <c r="E98" s="464">
        <v>1726</v>
      </c>
      <c r="F98" s="881"/>
      <c r="G98" s="462">
        <v>1421</v>
      </c>
      <c r="H98" s="463">
        <v>1</v>
      </c>
      <c r="I98" s="463">
        <v>1</v>
      </c>
      <c r="J98" s="464">
        <v>1423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507</v>
      </c>
      <c r="B99" s="459" t="s">
        <v>280</v>
      </c>
      <c r="C99" s="460">
        <v>102</v>
      </c>
      <c r="D99" s="460">
        <v>120</v>
      </c>
      <c r="E99" s="461">
        <v>222</v>
      </c>
      <c r="F99" s="885"/>
      <c r="G99" s="489"/>
      <c r="H99" s="490"/>
      <c r="I99" s="490"/>
      <c r="J99" s="491"/>
      <c r="K99" s="892" t="s">
        <v>508</v>
      </c>
      <c r="L99" s="459" t="s">
        <v>280</v>
      </c>
      <c r="M99" s="460">
        <v>3126</v>
      </c>
      <c r="N99" s="460">
        <v>3511</v>
      </c>
      <c r="O99" s="461">
        <v>6637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120</v>
      </c>
      <c r="E101" s="480">
        <v>222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3127</v>
      </c>
      <c r="N101" s="470">
        <v>3515</v>
      </c>
      <c r="O101" s="480">
        <v>6642</v>
      </c>
    </row>
    <row r="102" spans="1:15" ht="15" customHeight="1" thickBot="1" x14ac:dyDescent="0.2">
      <c r="A102" s="886"/>
      <c r="B102" s="472">
        <v>120</v>
      </c>
      <c r="C102" s="473">
        <v>0</v>
      </c>
      <c r="D102" s="473">
        <v>0</v>
      </c>
      <c r="E102" s="474">
        <v>120</v>
      </c>
      <c r="F102" s="907"/>
      <c r="G102" s="493"/>
      <c r="H102" s="494"/>
      <c r="I102" s="494"/>
      <c r="J102" s="495"/>
      <c r="K102" s="883"/>
      <c r="L102" s="472">
        <v>3264</v>
      </c>
      <c r="M102" s="473">
        <v>2</v>
      </c>
      <c r="N102" s="473">
        <v>3</v>
      </c>
      <c r="O102" s="474">
        <v>3269</v>
      </c>
    </row>
    <row r="103" spans="1:15" ht="15" customHeight="1" x14ac:dyDescent="0.15">
      <c r="A103" s="876" t="s">
        <v>74</v>
      </c>
      <c r="B103" s="456" t="s">
        <v>280</v>
      </c>
      <c r="C103" s="457">
        <v>1162</v>
      </c>
      <c r="D103" s="457">
        <v>1295</v>
      </c>
      <c r="E103" s="458">
        <v>2457</v>
      </c>
      <c r="F103" s="879" t="s">
        <v>75</v>
      </c>
      <c r="G103" s="456" t="s">
        <v>280</v>
      </c>
      <c r="H103" s="457">
        <v>1147</v>
      </c>
      <c r="I103" s="457">
        <v>1303</v>
      </c>
      <c r="J103" s="458">
        <v>2450</v>
      </c>
      <c r="K103" s="893" t="s">
        <v>76</v>
      </c>
      <c r="L103" s="456" t="s">
        <v>280</v>
      </c>
      <c r="M103" s="457">
        <v>2309</v>
      </c>
      <c r="N103" s="457">
        <v>2598</v>
      </c>
      <c r="O103" s="458">
        <v>4907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1162</v>
      </c>
      <c r="D105" s="470">
        <v>1300</v>
      </c>
      <c r="E105" s="480">
        <v>2462</v>
      </c>
      <c r="F105" s="880"/>
      <c r="G105" s="469" t="s">
        <v>69</v>
      </c>
      <c r="H105" s="470">
        <v>1149</v>
      </c>
      <c r="I105" s="470">
        <v>1308</v>
      </c>
      <c r="J105" s="480">
        <v>2457</v>
      </c>
      <c r="K105" s="882"/>
      <c r="L105" s="469" t="s">
        <v>69</v>
      </c>
      <c r="M105" s="470">
        <v>2311</v>
      </c>
      <c r="N105" s="470">
        <v>2608</v>
      </c>
      <c r="O105" s="480">
        <v>4919</v>
      </c>
    </row>
    <row r="106" spans="1:15" ht="15" customHeight="1" thickBot="1" x14ac:dyDescent="0.2">
      <c r="A106" s="886"/>
      <c r="B106" s="472">
        <v>1247</v>
      </c>
      <c r="C106" s="473">
        <v>0</v>
      </c>
      <c r="D106" s="473">
        <v>4</v>
      </c>
      <c r="E106" s="474">
        <v>1251</v>
      </c>
      <c r="F106" s="887"/>
      <c r="G106" s="472">
        <v>1182</v>
      </c>
      <c r="H106" s="473">
        <v>1</v>
      </c>
      <c r="I106" s="473">
        <v>5</v>
      </c>
      <c r="J106" s="474">
        <v>1188</v>
      </c>
      <c r="K106" s="883"/>
      <c r="L106" s="472">
        <v>2429</v>
      </c>
      <c r="M106" s="473">
        <v>1</v>
      </c>
      <c r="N106" s="473">
        <v>9</v>
      </c>
      <c r="O106" s="474">
        <v>2439</v>
      </c>
    </row>
    <row r="107" spans="1:15" ht="15" customHeight="1" x14ac:dyDescent="0.15">
      <c r="A107" s="876" t="s">
        <v>140</v>
      </c>
      <c r="B107" s="456" t="s">
        <v>280</v>
      </c>
      <c r="C107" s="457">
        <v>1678</v>
      </c>
      <c r="D107" s="457">
        <v>1804</v>
      </c>
      <c r="E107" s="458">
        <v>3482</v>
      </c>
      <c r="F107" s="879" t="s">
        <v>143</v>
      </c>
      <c r="G107" s="456" t="s">
        <v>280</v>
      </c>
      <c r="H107" s="457">
        <v>183</v>
      </c>
      <c r="I107" s="457">
        <v>207</v>
      </c>
      <c r="J107" s="458">
        <v>390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1680</v>
      </c>
      <c r="D109" s="470">
        <v>1807</v>
      </c>
      <c r="E109" s="480">
        <v>3487</v>
      </c>
      <c r="F109" s="880"/>
      <c r="G109" s="469" t="s">
        <v>69</v>
      </c>
      <c r="H109" s="470">
        <v>183</v>
      </c>
      <c r="I109" s="470">
        <v>208</v>
      </c>
      <c r="J109" s="480">
        <v>391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1438</v>
      </c>
      <c r="C110" s="463">
        <v>0</v>
      </c>
      <c r="D110" s="463">
        <v>4</v>
      </c>
      <c r="E110" s="464">
        <v>1442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279</v>
      </c>
      <c r="D111" s="470">
        <v>304</v>
      </c>
      <c r="E111" s="480">
        <v>583</v>
      </c>
      <c r="F111" s="885" t="s">
        <v>144</v>
      </c>
      <c r="G111" s="469" t="s">
        <v>280</v>
      </c>
      <c r="H111" s="470">
        <v>88</v>
      </c>
      <c r="I111" s="470">
        <v>99</v>
      </c>
      <c r="J111" s="480">
        <v>187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279</v>
      </c>
      <c r="D113" s="470">
        <v>305</v>
      </c>
      <c r="E113" s="480">
        <v>584</v>
      </c>
      <c r="F113" s="880"/>
      <c r="G113" s="469" t="s">
        <v>69</v>
      </c>
      <c r="H113" s="470">
        <v>88</v>
      </c>
      <c r="I113" s="470">
        <v>99</v>
      </c>
      <c r="J113" s="480">
        <v>187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299</v>
      </c>
      <c r="C114" s="463">
        <v>0</v>
      </c>
      <c r="D114" s="463">
        <v>1</v>
      </c>
      <c r="E114" s="464">
        <v>300</v>
      </c>
      <c r="F114" s="881"/>
      <c r="G114" s="462">
        <v>90</v>
      </c>
      <c r="H114" s="463">
        <v>0</v>
      </c>
      <c r="I114" s="463">
        <v>0</v>
      </c>
      <c r="J114" s="464">
        <v>90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206</v>
      </c>
      <c r="D115" s="470">
        <v>244</v>
      </c>
      <c r="E115" s="480">
        <v>450</v>
      </c>
      <c r="F115" s="885" t="s">
        <v>145</v>
      </c>
      <c r="G115" s="469" t="s">
        <v>280</v>
      </c>
      <c r="H115" s="470">
        <v>140</v>
      </c>
      <c r="I115" s="470">
        <v>168</v>
      </c>
      <c r="J115" s="480">
        <v>308</v>
      </c>
      <c r="K115" s="882" t="s">
        <v>509</v>
      </c>
      <c r="L115" s="469" t="s">
        <v>280</v>
      </c>
      <c r="M115" s="470">
        <v>2574</v>
      </c>
      <c r="N115" s="470">
        <v>2826</v>
      </c>
      <c r="O115" s="480">
        <v>5400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206</v>
      </c>
      <c r="D117" s="470">
        <v>245</v>
      </c>
      <c r="E117" s="480">
        <v>451</v>
      </c>
      <c r="F117" s="880"/>
      <c r="G117" s="469" t="s">
        <v>69</v>
      </c>
      <c r="H117" s="470">
        <v>140</v>
      </c>
      <c r="I117" s="470">
        <v>169</v>
      </c>
      <c r="J117" s="480">
        <v>309</v>
      </c>
      <c r="K117" s="882"/>
      <c r="L117" s="469" t="s">
        <v>69</v>
      </c>
      <c r="M117" s="470">
        <v>2576</v>
      </c>
      <c r="N117" s="470">
        <v>2833</v>
      </c>
      <c r="O117" s="480">
        <v>5409</v>
      </c>
    </row>
    <row r="118" spans="1:15" ht="15" customHeight="1" thickBot="1" x14ac:dyDescent="0.2">
      <c r="A118" s="886"/>
      <c r="B118" s="472">
        <v>218</v>
      </c>
      <c r="C118" s="473">
        <v>0</v>
      </c>
      <c r="D118" s="473">
        <v>1</v>
      </c>
      <c r="E118" s="474">
        <v>219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2401</v>
      </c>
      <c r="M118" s="473">
        <v>0</v>
      </c>
      <c r="N118" s="473">
        <v>8</v>
      </c>
      <c r="O118" s="474">
        <v>2409</v>
      </c>
    </row>
    <row r="119" spans="1:15" ht="15" customHeight="1" x14ac:dyDescent="0.15">
      <c r="A119" s="877" t="s">
        <v>84</v>
      </c>
      <c r="B119" s="456" t="s">
        <v>280</v>
      </c>
      <c r="C119" s="457">
        <v>506</v>
      </c>
      <c r="D119" s="457">
        <v>598</v>
      </c>
      <c r="E119" s="458">
        <v>1104</v>
      </c>
      <c r="F119" s="880" t="s">
        <v>146</v>
      </c>
      <c r="G119" s="456" t="s">
        <v>280</v>
      </c>
      <c r="H119" s="457">
        <v>319</v>
      </c>
      <c r="I119" s="457">
        <v>416</v>
      </c>
      <c r="J119" s="458">
        <v>735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507</v>
      </c>
      <c r="D121" s="470">
        <v>599</v>
      </c>
      <c r="E121" s="480">
        <v>1106</v>
      </c>
      <c r="F121" s="880"/>
      <c r="G121" s="469" t="s">
        <v>69</v>
      </c>
      <c r="H121" s="470">
        <v>319</v>
      </c>
      <c r="I121" s="470">
        <v>416</v>
      </c>
      <c r="J121" s="480">
        <v>735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546</v>
      </c>
      <c r="C122" s="463">
        <v>1</v>
      </c>
      <c r="D122" s="463">
        <v>1</v>
      </c>
      <c r="E122" s="464">
        <v>548</v>
      </c>
      <c r="F122" s="881"/>
      <c r="G122" s="462">
        <v>340</v>
      </c>
      <c r="H122" s="463">
        <v>0</v>
      </c>
      <c r="I122" s="463">
        <v>0</v>
      </c>
      <c r="J122" s="464">
        <v>340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384</v>
      </c>
      <c r="D123" s="470">
        <v>434</v>
      </c>
      <c r="E123" s="480">
        <v>818</v>
      </c>
      <c r="F123" s="885" t="s">
        <v>87</v>
      </c>
      <c r="G123" s="469" t="s">
        <v>280</v>
      </c>
      <c r="H123" s="470">
        <v>523</v>
      </c>
      <c r="I123" s="470">
        <v>584</v>
      </c>
      <c r="J123" s="480">
        <v>1107</v>
      </c>
      <c r="K123" s="892" t="s">
        <v>510</v>
      </c>
      <c r="L123" s="459" t="s">
        <v>280</v>
      </c>
      <c r="M123" s="460">
        <v>1732</v>
      </c>
      <c r="N123" s="460">
        <v>2032</v>
      </c>
      <c r="O123" s="461">
        <v>3764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384</v>
      </c>
      <c r="D125" s="470">
        <v>434</v>
      </c>
      <c r="E125" s="480">
        <v>818</v>
      </c>
      <c r="F125" s="880"/>
      <c r="G125" s="469" t="s">
        <v>69</v>
      </c>
      <c r="H125" s="470">
        <v>524</v>
      </c>
      <c r="I125" s="470">
        <v>585</v>
      </c>
      <c r="J125" s="480">
        <v>1109</v>
      </c>
      <c r="K125" s="906"/>
      <c r="L125" s="469" t="s">
        <v>69</v>
      </c>
      <c r="M125" s="470">
        <v>1734</v>
      </c>
      <c r="N125" s="470">
        <v>2034</v>
      </c>
      <c r="O125" s="480">
        <v>3768</v>
      </c>
    </row>
    <row r="126" spans="1:15" ht="15" customHeight="1" thickBot="1" x14ac:dyDescent="0.2">
      <c r="A126" s="877"/>
      <c r="B126" s="472">
        <v>388</v>
      </c>
      <c r="C126" s="473">
        <v>0</v>
      </c>
      <c r="D126" s="473">
        <v>0</v>
      </c>
      <c r="E126" s="474">
        <v>388</v>
      </c>
      <c r="F126" s="880"/>
      <c r="G126" s="472">
        <v>523</v>
      </c>
      <c r="H126" s="473">
        <v>1</v>
      </c>
      <c r="I126" s="473">
        <v>1</v>
      </c>
      <c r="J126" s="474">
        <v>525</v>
      </c>
      <c r="K126" s="907"/>
      <c r="L126" s="472">
        <v>1797</v>
      </c>
      <c r="M126" s="473">
        <v>2</v>
      </c>
      <c r="N126" s="473">
        <v>2</v>
      </c>
      <c r="O126" s="474">
        <v>1801</v>
      </c>
    </row>
    <row r="127" spans="1:15" ht="15" customHeight="1" x14ac:dyDescent="0.15">
      <c r="A127" s="876" t="s">
        <v>89</v>
      </c>
      <c r="B127" s="456" t="s">
        <v>280</v>
      </c>
      <c r="C127" s="457">
        <v>594</v>
      </c>
      <c r="D127" s="457">
        <v>596</v>
      </c>
      <c r="E127" s="458">
        <v>1190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594</v>
      </c>
      <c r="N127" s="457">
        <v>596</v>
      </c>
      <c r="O127" s="458">
        <v>1190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595</v>
      </c>
      <c r="D129" s="470">
        <v>597</v>
      </c>
      <c r="E129" s="480">
        <v>1192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595</v>
      </c>
      <c r="N129" s="470">
        <v>597</v>
      </c>
      <c r="O129" s="480">
        <v>1192</v>
      </c>
    </row>
    <row r="130" spans="1:15" ht="15" customHeight="1" thickBot="1" x14ac:dyDescent="0.2">
      <c r="A130" s="886"/>
      <c r="B130" s="472">
        <v>630</v>
      </c>
      <c r="C130" s="473">
        <v>1</v>
      </c>
      <c r="D130" s="473">
        <v>1</v>
      </c>
      <c r="E130" s="474">
        <v>632</v>
      </c>
      <c r="F130" s="887"/>
      <c r="G130" s="493"/>
      <c r="H130" s="494"/>
      <c r="I130" s="494"/>
      <c r="J130" s="495"/>
      <c r="K130" s="883"/>
      <c r="L130" s="472">
        <v>630</v>
      </c>
      <c r="M130" s="473">
        <v>1</v>
      </c>
      <c r="N130" s="473">
        <v>1</v>
      </c>
      <c r="O130" s="474">
        <v>632</v>
      </c>
    </row>
    <row r="131" spans="1:15" ht="15" customHeight="1" x14ac:dyDescent="0.15">
      <c r="A131" s="876" t="s">
        <v>147</v>
      </c>
      <c r="B131" s="456" t="s">
        <v>280</v>
      </c>
      <c r="C131" s="457">
        <v>222</v>
      </c>
      <c r="D131" s="457">
        <v>267</v>
      </c>
      <c r="E131" s="458">
        <v>489</v>
      </c>
      <c r="F131" s="879" t="s">
        <v>151</v>
      </c>
      <c r="G131" s="456" t="s">
        <v>280</v>
      </c>
      <c r="H131" s="457">
        <v>73</v>
      </c>
      <c r="I131" s="457">
        <v>80</v>
      </c>
      <c r="J131" s="458">
        <v>153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222</v>
      </c>
      <c r="D133" s="470">
        <v>267</v>
      </c>
      <c r="E133" s="480">
        <v>489</v>
      </c>
      <c r="F133" s="880"/>
      <c r="G133" s="469" t="s">
        <v>69</v>
      </c>
      <c r="H133" s="470">
        <v>73</v>
      </c>
      <c r="I133" s="470">
        <v>80</v>
      </c>
      <c r="J133" s="480">
        <v>153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297</v>
      </c>
      <c r="C134" s="463">
        <v>0</v>
      </c>
      <c r="D134" s="463">
        <v>0</v>
      </c>
      <c r="E134" s="464">
        <v>297</v>
      </c>
      <c r="F134" s="881"/>
      <c r="G134" s="462">
        <v>90</v>
      </c>
      <c r="H134" s="463">
        <v>0</v>
      </c>
      <c r="I134" s="463">
        <v>0</v>
      </c>
      <c r="J134" s="464">
        <v>90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20</v>
      </c>
      <c r="E135" s="480">
        <v>47</v>
      </c>
      <c r="F135" s="885" t="s">
        <v>152</v>
      </c>
      <c r="G135" s="469" t="s">
        <v>280</v>
      </c>
      <c r="H135" s="470">
        <v>81</v>
      </c>
      <c r="I135" s="470">
        <v>81</v>
      </c>
      <c r="J135" s="480">
        <v>162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20</v>
      </c>
      <c r="E137" s="480">
        <v>47</v>
      </c>
      <c r="F137" s="880"/>
      <c r="G137" s="469" t="s">
        <v>69</v>
      </c>
      <c r="H137" s="470">
        <v>81</v>
      </c>
      <c r="I137" s="470">
        <v>81</v>
      </c>
      <c r="J137" s="480">
        <v>162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99</v>
      </c>
      <c r="H138" s="463">
        <v>0</v>
      </c>
      <c r="I138" s="463">
        <v>0</v>
      </c>
      <c r="J138" s="464">
        <v>99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72</v>
      </c>
      <c r="D139" s="470">
        <v>73</v>
      </c>
      <c r="E139" s="480">
        <v>145</v>
      </c>
      <c r="F139" s="885" t="s">
        <v>153</v>
      </c>
      <c r="G139" s="469" t="s">
        <v>280</v>
      </c>
      <c r="H139" s="470">
        <v>26</v>
      </c>
      <c r="I139" s="470">
        <v>27</v>
      </c>
      <c r="J139" s="480">
        <v>53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72</v>
      </c>
      <c r="D141" s="470">
        <v>73</v>
      </c>
      <c r="E141" s="480">
        <v>145</v>
      </c>
      <c r="F141" s="880"/>
      <c r="G141" s="469" t="s">
        <v>69</v>
      </c>
      <c r="H141" s="470">
        <v>26</v>
      </c>
      <c r="I141" s="470">
        <v>27</v>
      </c>
      <c r="J141" s="480">
        <v>53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80</v>
      </c>
      <c r="C142" s="463">
        <v>0</v>
      </c>
      <c r="D142" s="463">
        <v>0</v>
      </c>
      <c r="E142" s="464">
        <v>80</v>
      </c>
      <c r="F142" s="881"/>
      <c r="G142" s="462">
        <v>32</v>
      </c>
      <c r="H142" s="463">
        <v>0</v>
      </c>
      <c r="I142" s="463">
        <v>0</v>
      </c>
      <c r="J142" s="464">
        <v>32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127</v>
      </c>
      <c r="D143" s="470">
        <v>108</v>
      </c>
      <c r="E143" s="480">
        <v>235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628</v>
      </c>
      <c r="N143" s="460">
        <v>656</v>
      </c>
      <c r="O143" s="461">
        <v>1284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127</v>
      </c>
      <c r="D145" s="470">
        <v>108</v>
      </c>
      <c r="E145" s="480">
        <v>235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628</v>
      </c>
      <c r="N145" s="470">
        <v>656</v>
      </c>
      <c r="O145" s="480">
        <v>1284</v>
      </c>
    </row>
    <row r="146" spans="1:15" ht="15" customHeight="1" thickBot="1" x14ac:dyDescent="0.2">
      <c r="A146" s="886"/>
      <c r="B146" s="472">
        <v>152</v>
      </c>
      <c r="C146" s="473">
        <v>0</v>
      </c>
      <c r="D146" s="473">
        <v>0</v>
      </c>
      <c r="E146" s="474">
        <v>152</v>
      </c>
      <c r="F146" s="887"/>
      <c r="G146" s="533"/>
      <c r="H146" s="494"/>
      <c r="I146" s="494"/>
      <c r="J146" s="534"/>
      <c r="K146" s="883"/>
      <c r="L146" s="535">
        <v>779</v>
      </c>
      <c r="M146" s="536">
        <v>0</v>
      </c>
      <c r="N146" s="536">
        <v>0</v>
      </c>
      <c r="O146" s="537">
        <v>779</v>
      </c>
    </row>
    <row r="147" spans="1:15" ht="15" customHeight="1" x14ac:dyDescent="0.15">
      <c r="A147" s="876" t="s">
        <v>154</v>
      </c>
      <c r="B147" s="456" t="s">
        <v>280</v>
      </c>
      <c r="C147" s="457">
        <v>331</v>
      </c>
      <c r="D147" s="457">
        <v>341</v>
      </c>
      <c r="E147" s="458">
        <v>672</v>
      </c>
      <c r="F147" s="879" t="s">
        <v>157</v>
      </c>
      <c r="G147" s="456" t="s">
        <v>280</v>
      </c>
      <c r="H147" s="457">
        <v>87</v>
      </c>
      <c r="I147" s="457">
        <v>99</v>
      </c>
      <c r="J147" s="458">
        <v>186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331</v>
      </c>
      <c r="D149" s="470">
        <v>342</v>
      </c>
      <c r="E149" s="480">
        <v>673</v>
      </c>
      <c r="F149" s="880"/>
      <c r="G149" s="469" t="s">
        <v>69</v>
      </c>
      <c r="H149" s="470">
        <v>87</v>
      </c>
      <c r="I149" s="470">
        <v>99</v>
      </c>
      <c r="J149" s="480">
        <v>186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385</v>
      </c>
      <c r="C150" s="463">
        <v>0</v>
      </c>
      <c r="D150" s="463">
        <v>1</v>
      </c>
      <c r="E150" s="464">
        <v>386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68</v>
      </c>
      <c r="E151" s="480">
        <v>139</v>
      </c>
      <c r="F151" s="885" t="s">
        <v>158</v>
      </c>
      <c r="G151" s="469" t="s">
        <v>280</v>
      </c>
      <c r="H151" s="470">
        <v>411</v>
      </c>
      <c r="I151" s="470">
        <v>364</v>
      </c>
      <c r="J151" s="480">
        <v>775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68</v>
      </c>
      <c r="E153" s="480">
        <v>139</v>
      </c>
      <c r="F153" s="880"/>
      <c r="G153" s="469" t="s">
        <v>69</v>
      </c>
      <c r="H153" s="470">
        <v>411</v>
      </c>
      <c r="I153" s="470">
        <v>371</v>
      </c>
      <c r="J153" s="480">
        <v>782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481</v>
      </c>
      <c r="H154" s="463">
        <v>1</v>
      </c>
      <c r="I154" s="463">
        <v>6</v>
      </c>
      <c r="J154" s="464">
        <v>488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69</v>
      </c>
      <c r="D155" s="470">
        <v>84</v>
      </c>
      <c r="E155" s="480">
        <v>153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969</v>
      </c>
      <c r="N155" s="460">
        <v>956</v>
      </c>
      <c r="O155" s="461">
        <v>1925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69</v>
      </c>
      <c r="D157" s="470">
        <v>84</v>
      </c>
      <c r="E157" s="480">
        <v>153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969</v>
      </c>
      <c r="N157" s="470">
        <v>964</v>
      </c>
      <c r="O157" s="480">
        <v>1933</v>
      </c>
    </row>
    <row r="158" spans="1:15" ht="15" customHeight="1" thickBot="1" x14ac:dyDescent="0.2">
      <c r="A158" s="886"/>
      <c r="B158" s="472">
        <v>113</v>
      </c>
      <c r="C158" s="473">
        <v>0</v>
      </c>
      <c r="D158" s="473">
        <v>0</v>
      </c>
      <c r="E158" s="474">
        <v>113</v>
      </c>
      <c r="F158" s="887"/>
      <c r="G158" s="533"/>
      <c r="H158" s="494"/>
      <c r="I158" s="494"/>
      <c r="J158" s="534"/>
      <c r="K158" s="882"/>
      <c r="L158" s="544">
        <v>1186</v>
      </c>
      <c r="M158" s="545">
        <v>1</v>
      </c>
      <c r="N158" s="545">
        <v>7</v>
      </c>
      <c r="O158" s="546">
        <v>1194</v>
      </c>
    </row>
    <row r="159" spans="1:15" ht="15" customHeight="1" x14ac:dyDescent="0.15">
      <c r="A159" s="888" t="s">
        <v>105</v>
      </c>
      <c r="B159" s="456" t="s">
        <v>280</v>
      </c>
      <c r="C159" s="457">
        <v>215</v>
      </c>
      <c r="D159" s="457">
        <v>228</v>
      </c>
      <c r="E159" s="458">
        <v>443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215</v>
      </c>
      <c r="N159" s="457">
        <v>228</v>
      </c>
      <c r="O159" s="458">
        <v>443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215</v>
      </c>
      <c r="D161" s="470">
        <v>228</v>
      </c>
      <c r="E161" s="480">
        <v>443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215</v>
      </c>
      <c r="N161" s="470">
        <v>228</v>
      </c>
      <c r="O161" s="480">
        <v>443</v>
      </c>
    </row>
    <row r="162" spans="1:15" ht="15" customHeight="1" thickBot="1" x14ac:dyDescent="0.2">
      <c r="A162" s="888"/>
      <c r="B162" s="472">
        <v>283</v>
      </c>
      <c r="C162" s="473">
        <v>0</v>
      </c>
      <c r="D162" s="473">
        <v>0</v>
      </c>
      <c r="E162" s="474">
        <v>283</v>
      </c>
      <c r="F162" s="880"/>
      <c r="G162" s="547"/>
      <c r="H162" s="494"/>
      <c r="I162" s="494"/>
      <c r="J162" s="548"/>
      <c r="K162" s="891"/>
      <c r="L162" s="535">
        <v>283</v>
      </c>
      <c r="M162" s="536">
        <v>0</v>
      </c>
      <c r="N162" s="536">
        <v>0</v>
      </c>
      <c r="O162" s="537">
        <v>283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46617</v>
      </c>
      <c r="N163" s="551">
        <v>50523</v>
      </c>
      <c r="O163" s="552">
        <v>97140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84</v>
      </c>
      <c r="N164" s="551">
        <v>295</v>
      </c>
      <c r="O164" s="552">
        <v>379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46701</v>
      </c>
      <c r="N165" s="551">
        <v>50818</v>
      </c>
      <c r="O165" s="552">
        <v>97519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45502</v>
      </c>
      <c r="M166" s="557">
        <v>164</v>
      </c>
      <c r="N166" s="557">
        <v>161</v>
      </c>
      <c r="O166" s="558">
        <v>45827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D0F7-2849-4F57-B585-CFA215F5CDB1}">
  <dimension ref="A1:T166"/>
  <sheetViews>
    <sheetView showGridLines="0" view="pageBreakPreview" zoomScale="60" zoomScaleNormal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511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157</v>
      </c>
      <c r="D4" s="457">
        <v>178</v>
      </c>
      <c r="E4" s="458">
        <v>335</v>
      </c>
      <c r="F4" s="876" t="s">
        <v>27</v>
      </c>
      <c r="G4" s="456" t="s">
        <v>280</v>
      </c>
      <c r="H4" s="457">
        <v>169</v>
      </c>
      <c r="I4" s="457">
        <v>214</v>
      </c>
      <c r="J4" s="458">
        <v>383</v>
      </c>
      <c r="K4" s="876" t="s">
        <v>49</v>
      </c>
      <c r="L4" s="456" t="s">
        <v>280</v>
      </c>
      <c r="M4" s="457">
        <v>220</v>
      </c>
      <c r="N4" s="457">
        <v>225</v>
      </c>
      <c r="O4" s="458">
        <v>445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7</v>
      </c>
      <c r="O5" s="461">
        <v>7</v>
      </c>
    </row>
    <row r="6" spans="1:20" ht="17.25" customHeight="1" x14ac:dyDescent="0.15">
      <c r="A6" s="877"/>
      <c r="B6" s="459" t="s">
        <v>69</v>
      </c>
      <c r="C6" s="460">
        <v>157</v>
      </c>
      <c r="D6" s="460">
        <v>179</v>
      </c>
      <c r="E6" s="461">
        <v>336</v>
      </c>
      <c r="F6" s="877"/>
      <c r="G6" s="459" t="s">
        <v>69</v>
      </c>
      <c r="H6" s="460">
        <v>171</v>
      </c>
      <c r="I6" s="460">
        <v>216</v>
      </c>
      <c r="J6" s="461">
        <v>387</v>
      </c>
      <c r="K6" s="877"/>
      <c r="L6" s="459" t="s">
        <v>69</v>
      </c>
      <c r="M6" s="460">
        <v>220</v>
      </c>
      <c r="N6" s="460">
        <v>232</v>
      </c>
      <c r="O6" s="461">
        <v>452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196</v>
      </c>
      <c r="H7" s="463">
        <v>1</v>
      </c>
      <c r="I7" s="463">
        <v>3</v>
      </c>
      <c r="J7" s="464">
        <v>200</v>
      </c>
      <c r="K7" s="878"/>
      <c r="L7" s="462">
        <v>224</v>
      </c>
      <c r="M7" s="463">
        <v>7</v>
      </c>
      <c r="N7" s="463">
        <v>0</v>
      </c>
      <c r="O7" s="464">
        <v>231</v>
      </c>
    </row>
    <row r="8" spans="1:20" ht="17.25" customHeight="1" x14ac:dyDescent="0.15">
      <c r="A8" s="884" t="s">
        <v>6</v>
      </c>
      <c r="B8" s="459" t="s">
        <v>280</v>
      </c>
      <c r="C8" s="460">
        <v>179</v>
      </c>
      <c r="D8" s="460">
        <v>221</v>
      </c>
      <c r="E8" s="461">
        <v>400</v>
      </c>
      <c r="F8" s="884" t="s">
        <v>28</v>
      </c>
      <c r="G8" s="459" t="s">
        <v>280</v>
      </c>
      <c r="H8" s="460">
        <v>140</v>
      </c>
      <c r="I8" s="460">
        <v>185</v>
      </c>
      <c r="J8" s="461">
        <v>325</v>
      </c>
      <c r="K8" s="884" t="s">
        <v>50</v>
      </c>
      <c r="L8" s="459" t="s">
        <v>280</v>
      </c>
      <c r="M8" s="460">
        <v>1222</v>
      </c>
      <c r="N8" s="460">
        <v>1222</v>
      </c>
      <c r="O8" s="461">
        <v>2444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8</v>
      </c>
      <c r="O9" s="461">
        <v>8</v>
      </c>
    </row>
    <row r="10" spans="1:20" ht="17.25" customHeight="1" x14ac:dyDescent="0.15">
      <c r="A10" s="877"/>
      <c r="B10" s="459" t="s">
        <v>69</v>
      </c>
      <c r="C10" s="460">
        <v>179</v>
      </c>
      <c r="D10" s="460">
        <v>222</v>
      </c>
      <c r="E10" s="461">
        <v>401</v>
      </c>
      <c r="F10" s="877"/>
      <c r="G10" s="459" t="s">
        <v>69</v>
      </c>
      <c r="H10" s="460">
        <v>141</v>
      </c>
      <c r="I10" s="460">
        <v>185</v>
      </c>
      <c r="J10" s="461">
        <v>326</v>
      </c>
      <c r="K10" s="877"/>
      <c r="L10" s="459" t="s">
        <v>69</v>
      </c>
      <c r="M10" s="460">
        <v>1222</v>
      </c>
      <c r="N10" s="460">
        <v>1230</v>
      </c>
      <c r="O10" s="461">
        <v>2452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0</v>
      </c>
      <c r="E11" s="464">
        <v>192</v>
      </c>
      <c r="F11" s="878"/>
      <c r="G11" s="462">
        <v>157</v>
      </c>
      <c r="H11" s="465">
        <v>1</v>
      </c>
      <c r="I11" s="463">
        <v>0</v>
      </c>
      <c r="J11" s="466">
        <v>158</v>
      </c>
      <c r="K11" s="878"/>
      <c r="L11" s="467">
        <v>1076</v>
      </c>
      <c r="M11" s="463">
        <v>2</v>
      </c>
      <c r="N11" s="463">
        <v>6</v>
      </c>
      <c r="O11" s="466">
        <v>1084</v>
      </c>
    </row>
    <row r="12" spans="1:20" ht="17.25" customHeight="1" x14ac:dyDescent="0.15">
      <c r="A12" s="884" t="s">
        <v>7</v>
      </c>
      <c r="B12" s="459" t="s">
        <v>280</v>
      </c>
      <c r="C12" s="460">
        <v>164</v>
      </c>
      <c r="D12" s="460">
        <v>189</v>
      </c>
      <c r="E12" s="461">
        <v>353</v>
      </c>
      <c r="F12" s="884" t="s">
        <v>29</v>
      </c>
      <c r="G12" s="459" t="s">
        <v>280</v>
      </c>
      <c r="H12" s="460">
        <v>63</v>
      </c>
      <c r="I12" s="460">
        <v>84</v>
      </c>
      <c r="J12" s="461">
        <v>147</v>
      </c>
      <c r="K12" s="884" t="s">
        <v>51</v>
      </c>
      <c r="L12" s="459" t="s">
        <v>280</v>
      </c>
      <c r="M12" s="460">
        <v>2035</v>
      </c>
      <c r="N12" s="460">
        <v>2221</v>
      </c>
      <c r="O12" s="461">
        <v>4256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165</v>
      </c>
      <c r="D14" s="460">
        <v>193</v>
      </c>
      <c r="E14" s="461">
        <v>358</v>
      </c>
      <c r="F14" s="877"/>
      <c r="G14" s="459" t="s">
        <v>69</v>
      </c>
      <c r="H14" s="460">
        <v>64</v>
      </c>
      <c r="I14" s="460">
        <v>85</v>
      </c>
      <c r="J14" s="461">
        <v>149</v>
      </c>
      <c r="K14" s="877"/>
      <c r="L14" s="459" t="s">
        <v>69</v>
      </c>
      <c r="M14" s="460">
        <v>2042</v>
      </c>
      <c r="N14" s="460">
        <v>2229</v>
      </c>
      <c r="O14" s="461">
        <v>4271</v>
      </c>
    </row>
    <row r="15" spans="1:20" ht="17.25" customHeight="1" x14ac:dyDescent="0.15">
      <c r="A15" s="878"/>
      <c r="B15" s="462">
        <v>196</v>
      </c>
      <c r="C15" s="463">
        <v>2</v>
      </c>
      <c r="D15" s="463">
        <v>2</v>
      </c>
      <c r="E15" s="464">
        <v>200</v>
      </c>
      <c r="F15" s="878"/>
      <c r="G15" s="462">
        <v>76</v>
      </c>
      <c r="H15" s="463">
        <v>0</v>
      </c>
      <c r="I15" s="463">
        <v>1</v>
      </c>
      <c r="J15" s="464">
        <v>77</v>
      </c>
      <c r="K15" s="878"/>
      <c r="L15" s="462">
        <v>1772</v>
      </c>
      <c r="M15" s="463">
        <v>8</v>
      </c>
      <c r="N15" s="463">
        <v>6</v>
      </c>
      <c r="O15" s="464">
        <v>1786</v>
      </c>
    </row>
    <row r="16" spans="1:20" ht="17.25" customHeight="1" x14ac:dyDescent="0.15">
      <c r="A16" s="884" t="s">
        <v>8</v>
      </c>
      <c r="B16" s="459" t="s">
        <v>280</v>
      </c>
      <c r="C16" s="460">
        <v>135</v>
      </c>
      <c r="D16" s="460">
        <v>151</v>
      </c>
      <c r="E16" s="461">
        <v>286</v>
      </c>
      <c r="F16" s="884" t="s">
        <v>30</v>
      </c>
      <c r="G16" s="459" t="s">
        <v>280</v>
      </c>
      <c r="H16" s="460">
        <v>848</v>
      </c>
      <c r="I16" s="460">
        <v>938</v>
      </c>
      <c r="J16" s="461">
        <v>1786</v>
      </c>
      <c r="K16" s="884" t="s">
        <v>52</v>
      </c>
      <c r="L16" s="459" t="s">
        <v>280</v>
      </c>
      <c r="M16" s="460">
        <v>230</v>
      </c>
      <c r="N16" s="460">
        <v>140</v>
      </c>
      <c r="O16" s="461">
        <v>370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2</v>
      </c>
      <c r="I17" s="460">
        <v>13</v>
      </c>
      <c r="J17" s="461">
        <v>15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138</v>
      </c>
      <c r="D18" s="460">
        <v>160</v>
      </c>
      <c r="E18" s="461">
        <v>298</v>
      </c>
      <c r="F18" s="877"/>
      <c r="G18" s="459" t="s">
        <v>69</v>
      </c>
      <c r="H18" s="460">
        <v>850</v>
      </c>
      <c r="I18" s="460">
        <v>951</v>
      </c>
      <c r="J18" s="461">
        <v>1801</v>
      </c>
      <c r="K18" s="877"/>
      <c r="L18" s="459" t="s">
        <v>69</v>
      </c>
      <c r="M18" s="460">
        <v>231</v>
      </c>
      <c r="N18" s="460">
        <v>142</v>
      </c>
      <c r="O18" s="461">
        <v>373</v>
      </c>
    </row>
    <row r="19" spans="1:15" ht="17.25" customHeight="1" x14ac:dyDescent="0.15">
      <c r="A19" s="878"/>
      <c r="B19" s="462">
        <v>153</v>
      </c>
      <c r="C19" s="463">
        <v>4</v>
      </c>
      <c r="D19" s="463">
        <v>5</v>
      </c>
      <c r="E19" s="464">
        <v>162</v>
      </c>
      <c r="F19" s="878"/>
      <c r="G19" s="462">
        <v>795</v>
      </c>
      <c r="H19" s="463">
        <v>9</v>
      </c>
      <c r="I19" s="463">
        <v>4</v>
      </c>
      <c r="J19" s="464">
        <v>808</v>
      </c>
      <c r="K19" s="878"/>
      <c r="L19" s="462">
        <v>251</v>
      </c>
      <c r="M19" s="463">
        <v>0</v>
      </c>
      <c r="N19" s="463">
        <v>2</v>
      </c>
      <c r="O19" s="464">
        <v>253</v>
      </c>
    </row>
    <row r="20" spans="1:15" ht="17.25" customHeight="1" x14ac:dyDescent="0.15">
      <c r="A20" s="884" t="s">
        <v>9</v>
      </c>
      <c r="B20" s="459" t="s">
        <v>280</v>
      </c>
      <c r="C20" s="460">
        <v>74</v>
      </c>
      <c r="D20" s="460">
        <v>68</v>
      </c>
      <c r="E20" s="461">
        <v>142</v>
      </c>
      <c r="F20" s="884" t="s">
        <v>31</v>
      </c>
      <c r="G20" s="459" t="s">
        <v>280</v>
      </c>
      <c r="H20" s="460">
        <v>96</v>
      </c>
      <c r="I20" s="460">
        <v>143</v>
      </c>
      <c r="J20" s="461">
        <v>239</v>
      </c>
      <c r="K20" s="884" t="s">
        <v>53</v>
      </c>
      <c r="L20" s="459" t="s">
        <v>280</v>
      </c>
      <c r="M20" s="460">
        <v>144</v>
      </c>
      <c r="N20" s="460">
        <v>162</v>
      </c>
      <c r="O20" s="461">
        <v>306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74</v>
      </c>
      <c r="D22" s="460">
        <v>71</v>
      </c>
      <c r="E22" s="461">
        <v>145</v>
      </c>
      <c r="F22" s="877"/>
      <c r="G22" s="459" t="s">
        <v>69</v>
      </c>
      <c r="H22" s="460">
        <v>96</v>
      </c>
      <c r="I22" s="460">
        <v>143</v>
      </c>
      <c r="J22" s="461">
        <v>239</v>
      </c>
      <c r="K22" s="877"/>
      <c r="L22" s="459" t="s">
        <v>69</v>
      </c>
      <c r="M22" s="460">
        <v>144</v>
      </c>
      <c r="N22" s="460">
        <v>163</v>
      </c>
      <c r="O22" s="461">
        <v>307</v>
      </c>
    </row>
    <row r="23" spans="1:15" ht="17.25" customHeight="1" x14ac:dyDescent="0.15">
      <c r="A23" s="878"/>
      <c r="B23" s="462">
        <v>86</v>
      </c>
      <c r="C23" s="463">
        <v>2</v>
      </c>
      <c r="D23" s="463">
        <v>1</v>
      </c>
      <c r="E23" s="464">
        <v>89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195</v>
      </c>
      <c r="M23" s="463">
        <v>1</v>
      </c>
      <c r="N23" s="463">
        <v>0</v>
      </c>
      <c r="O23" s="464">
        <v>196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48</v>
      </c>
      <c r="E24" s="460">
        <v>96</v>
      </c>
      <c r="F24" s="884" t="s">
        <v>32</v>
      </c>
      <c r="G24" s="459" t="s">
        <v>280</v>
      </c>
      <c r="H24" s="460">
        <v>281</v>
      </c>
      <c r="I24" s="460">
        <v>326</v>
      </c>
      <c r="J24" s="461">
        <v>607</v>
      </c>
      <c r="K24" s="884" t="s">
        <v>54</v>
      </c>
      <c r="L24" s="459" t="s">
        <v>280</v>
      </c>
      <c r="M24" s="460">
        <v>648</v>
      </c>
      <c r="N24" s="460">
        <v>704</v>
      </c>
      <c r="O24" s="461">
        <v>1352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48</v>
      </c>
      <c r="E26" s="461">
        <v>96</v>
      </c>
      <c r="F26" s="877"/>
      <c r="G26" s="459" t="s">
        <v>69</v>
      </c>
      <c r="H26" s="460">
        <v>281</v>
      </c>
      <c r="I26" s="460">
        <v>326</v>
      </c>
      <c r="J26" s="461">
        <v>607</v>
      </c>
      <c r="K26" s="877"/>
      <c r="L26" s="459" t="s">
        <v>69</v>
      </c>
      <c r="M26" s="460">
        <v>648</v>
      </c>
      <c r="N26" s="460">
        <v>705</v>
      </c>
      <c r="O26" s="461">
        <v>1353</v>
      </c>
    </row>
    <row r="27" spans="1:15" ht="17.25" customHeight="1" x14ac:dyDescent="0.15">
      <c r="A27" s="878"/>
      <c r="B27" s="462">
        <v>44</v>
      </c>
      <c r="C27" s="463">
        <v>0</v>
      </c>
      <c r="D27" s="463">
        <v>0</v>
      </c>
      <c r="E27" s="464">
        <v>44</v>
      </c>
      <c r="F27" s="878"/>
      <c r="G27" s="462">
        <v>329</v>
      </c>
      <c r="H27" s="463">
        <v>0</v>
      </c>
      <c r="I27" s="463">
        <v>0</v>
      </c>
      <c r="J27" s="464">
        <v>329</v>
      </c>
      <c r="K27" s="878"/>
      <c r="L27" s="462">
        <v>668</v>
      </c>
      <c r="M27" s="463">
        <v>0</v>
      </c>
      <c r="N27" s="463">
        <v>1</v>
      </c>
      <c r="O27" s="464">
        <v>669</v>
      </c>
    </row>
    <row r="28" spans="1:15" ht="17.25" customHeight="1" x14ac:dyDescent="0.15">
      <c r="A28" s="884" t="s">
        <v>11</v>
      </c>
      <c r="B28" s="459" t="s">
        <v>280</v>
      </c>
      <c r="C28" s="460">
        <v>133</v>
      </c>
      <c r="D28" s="460">
        <v>180</v>
      </c>
      <c r="E28" s="461">
        <v>313</v>
      </c>
      <c r="F28" s="884" t="s">
        <v>33</v>
      </c>
      <c r="G28" s="459" t="s">
        <v>280</v>
      </c>
      <c r="H28" s="460">
        <v>34</v>
      </c>
      <c r="I28" s="460">
        <v>40</v>
      </c>
      <c r="J28" s="461">
        <v>74</v>
      </c>
      <c r="K28" s="884" t="s">
        <v>55</v>
      </c>
      <c r="L28" s="459" t="s">
        <v>280</v>
      </c>
      <c r="M28" s="460">
        <v>128</v>
      </c>
      <c r="N28" s="460">
        <v>144</v>
      </c>
      <c r="O28" s="461">
        <v>272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136</v>
      </c>
      <c r="D30" s="460">
        <v>185</v>
      </c>
      <c r="E30" s="461">
        <v>321</v>
      </c>
      <c r="F30" s="877"/>
      <c r="G30" s="459" t="s">
        <v>69</v>
      </c>
      <c r="H30" s="460">
        <v>34</v>
      </c>
      <c r="I30" s="460">
        <v>40</v>
      </c>
      <c r="J30" s="461">
        <v>74</v>
      </c>
      <c r="K30" s="877"/>
      <c r="L30" s="459" t="s">
        <v>69</v>
      </c>
      <c r="M30" s="460">
        <v>128</v>
      </c>
      <c r="N30" s="460">
        <v>144</v>
      </c>
      <c r="O30" s="461">
        <v>272</v>
      </c>
    </row>
    <row r="31" spans="1:15" ht="17.25" customHeight="1" x14ac:dyDescent="0.15">
      <c r="A31" s="878"/>
      <c r="B31" s="462">
        <v>176</v>
      </c>
      <c r="C31" s="463">
        <v>7</v>
      </c>
      <c r="D31" s="463">
        <v>1</v>
      </c>
      <c r="E31" s="464">
        <v>184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199</v>
      </c>
      <c r="D32" s="460">
        <v>241</v>
      </c>
      <c r="E32" s="460">
        <v>440</v>
      </c>
      <c r="F32" s="884" t="s">
        <v>34</v>
      </c>
      <c r="G32" s="459" t="s">
        <v>280</v>
      </c>
      <c r="H32" s="460">
        <v>51</v>
      </c>
      <c r="I32" s="460">
        <v>62</v>
      </c>
      <c r="J32" s="461">
        <v>113</v>
      </c>
      <c r="K32" s="884" t="s">
        <v>56</v>
      </c>
      <c r="L32" s="459" t="s">
        <v>280</v>
      </c>
      <c r="M32" s="460">
        <v>479</v>
      </c>
      <c r="N32" s="460">
        <v>538</v>
      </c>
      <c r="O32" s="461">
        <v>1017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200</v>
      </c>
      <c r="D34" s="460">
        <v>245</v>
      </c>
      <c r="E34" s="461">
        <v>445</v>
      </c>
      <c r="F34" s="877"/>
      <c r="G34" s="459" t="s">
        <v>69</v>
      </c>
      <c r="H34" s="460">
        <v>51</v>
      </c>
      <c r="I34" s="460">
        <v>62</v>
      </c>
      <c r="J34" s="461">
        <v>113</v>
      </c>
      <c r="K34" s="877"/>
      <c r="L34" s="459" t="s">
        <v>69</v>
      </c>
      <c r="M34" s="460">
        <v>479</v>
      </c>
      <c r="N34" s="460">
        <v>539</v>
      </c>
      <c r="O34" s="461">
        <v>1018</v>
      </c>
    </row>
    <row r="35" spans="1:15" ht="17.25" customHeight="1" x14ac:dyDescent="0.15">
      <c r="A35" s="878"/>
      <c r="B35" s="462">
        <v>238</v>
      </c>
      <c r="C35" s="463">
        <v>2</v>
      </c>
      <c r="D35" s="463">
        <v>1</v>
      </c>
      <c r="E35" s="464">
        <v>241</v>
      </c>
      <c r="F35" s="878"/>
      <c r="G35" s="462">
        <v>63</v>
      </c>
      <c r="H35" s="463">
        <v>0</v>
      </c>
      <c r="I35" s="463">
        <v>0</v>
      </c>
      <c r="J35" s="464">
        <v>63</v>
      </c>
      <c r="K35" s="878"/>
      <c r="L35" s="462">
        <v>491</v>
      </c>
      <c r="M35" s="463">
        <v>0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401</v>
      </c>
      <c r="D36" s="460">
        <v>291</v>
      </c>
      <c r="E36" s="461">
        <v>692</v>
      </c>
      <c r="F36" s="884" t="s">
        <v>35</v>
      </c>
      <c r="G36" s="459" t="s">
        <v>280</v>
      </c>
      <c r="H36" s="460">
        <v>125</v>
      </c>
      <c r="I36" s="460">
        <v>136</v>
      </c>
      <c r="J36" s="461">
        <v>261</v>
      </c>
      <c r="K36" s="884" t="s">
        <v>57</v>
      </c>
      <c r="L36" s="459" t="s">
        <v>280</v>
      </c>
      <c r="M36" s="460">
        <v>1091</v>
      </c>
      <c r="N36" s="460">
        <v>1048</v>
      </c>
      <c r="O36" s="461">
        <v>2139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0</v>
      </c>
      <c r="N37" s="460">
        <v>2</v>
      </c>
      <c r="O37" s="461">
        <v>2</v>
      </c>
    </row>
    <row r="38" spans="1:15" ht="17.25" customHeight="1" x14ac:dyDescent="0.15">
      <c r="A38" s="877"/>
      <c r="B38" s="459" t="s">
        <v>69</v>
      </c>
      <c r="C38" s="460">
        <v>401</v>
      </c>
      <c r="D38" s="460">
        <v>292</v>
      </c>
      <c r="E38" s="461">
        <v>693</v>
      </c>
      <c r="F38" s="877"/>
      <c r="G38" s="459" t="s">
        <v>69</v>
      </c>
      <c r="H38" s="460">
        <v>125</v>
      </c>
      <c r="I38" s="460">
        <v>137</v>
      </c>
      <c r="J38" s="461">
        <v>262</v>
      </c>
      <c r="K38" s="877"/>
      <c r="L38" s="459" t="s">
        <v>69</v>
      </c>
      <c r="M38" s="460">
        <v>1091</v>
      </c>
      <c r="N38" s="460">
        <v>1050</v>
      </c>
      <c r="O38" s="461">
        <v>2141</v>
      </c>
    </row>
    <row r="39" spans="1:15" ht="17.25" customHeight="1" x14ac:dyDescent="0.15">
      <c r="A39" s="878"/>
      <c r="B39" s="462">
        <v>404</v>
      </c>
      <c r="C39" s="463">
        <v>0</v>
      </c>
      <c r="D39" s="463">
        <v>1</v>
      </c>
      <c r="E39" s="464">
        <v>405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1083</v>
      </c>
      <c r="M39" s="463">
        <v>0</v>
      </c>
      <c r="N39" s="463">
        <v>2</v>
      </c>
      <c r="O39" s="464">
        <v>1085</v>
      </c>
    </row>
    <row r="40" spans="1:15" ht="17.25" customHeight="1" x14ac:dyDescent="0.15">
      <c r="A40" s="884" t="s">
        <v>14</v>
      </c>
      <c r="B40" s="459" t="s">
        <v>280</v>
      </c>
      <c r="C40" s="460">
        <v>871</v>
      </c>
      <c r="D40" s="460">
        <v>905</v>
      </c>
      <c r="E40" s="461">
        <v>1776</v>
      </c>
      <c r="F40" s="884" t="s">
        <v>36</v>
      </c>
      <c r="G40" s="459" t="s">
        <v>280</v>
      </c>
      <c r="H40" s="460">
        <v>162</v>
      </c>
      <c r="I40" s="460">
        <v>191</v>
      </c>
      <c r="J40" s="461">
        <v>353</v>
      </c>
      <c r="K40" s="884" t="s">
        <v>58</v>
      </c>
      <c r="L40" s="459" t="s">
        <v>280</v>
      </c>
      <c r="M40" s="460">
        <v>297</v>
      </c>
      <c r="N40" s="460">
        <v>351</v>
      </c>
      <c r="O40" s="461">
        <v>648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871</v>
      </c>
      <c r="D42" s="460">
        <v>906</v>
      </c>
      <c r="E42" s="461">
        <v>1777</v>
      </c>
      <c r="F42" s="877"/>
      <c r="G42" s="459" t="s">
        <v>69</v>
      </c>
      <c r="H42" s="460">
        <v>162</v>
      </c>
      <c r="I42" s="460">
        <v>192</v>
      </c>
      <c r="J42" s="461">
        <v>354</v>
      </c>
      <c r="K42" s="877"/>
      <c r="L42" s="459" t="s">
        <v>69</v>
      </c>
      <c r="M42" s="460">
        <v>297</v>
      </c>
      <c r="N42" s="460">
        <v>352</v>
      </c>
      <c r="O42" s="461">
        <v>649</v>
      </c>
    </row>
    <row r="43" spans="1:15" ht="17.25" customHeight="1" x14ac:dyDescent="0.15">
      <c r="A43" s="878"/>
      <c r="B43" s="462">
        <v>852</v>
      </c>
      <c r="C43" s="463">
        <v>1</v>
      </c>
      <c r="D43" s="463">
        <v>0</v>
      </c>
      <c r="E43" s="464">
        <v>853</v>
      </c>
      <c r="F43" s="878"/>
      <c r="G43" s="462">
        <v>180</v>
      </c>
      <c r="H43" s="463">
        <v>0</v>
      </c>
      <c r="I43" s="463">
        <v>1</v>
      </c>
      <c r="J43" s="464">
        <v>181</v>
      </c>
      <c r="K43" s="878"/>
      <c r="L43" s="462">
        <v>324</v>
      </c>
      <c r="M43" s="463">
        <v>0</v>
      </c>
      <c r="N43" s="463">
        <v>1</v>
      </c>
      <c r="O43" s="464">
        <v>325</v>
      </c>
    </row>
    <row r="44" spans="1:15" ht="17.25" customHeight="1" x14ac:dyDescent="0.15">
      <c r="A44" s="884" t="s">
        <v>15</v>
      </c>
      <c r="B44" s="459" t="s">
        <v>280</v>
      </c>
      <c r="C44" s="460">
        <v>1617</v>
      </c>
      <c r="D44" s="460">
        <v>1726</v>
      </c>
      <c r="E44" s="461">
        <v>3343</v>
      </c>
      <c r="F44" s="884" t="s">
        <v>37</v>
      </c>
      <c r="G44" s="459" t="s">
        <v>280</v>
      </c>
      <c r="H44" s="460">
        <v>806</v>
      </c>
      <c r="I44" s="460">
        <v>929</v>
      </c>
      <c r="J44" s="461">
        <v>1735</v>
      </c>
      <c r="K44" s="884" t="s">
        <v>59</v>
      </c>
      <c r="L44" s="459" t="s">
        <v>280</v>
      </c>
      <c r="M44" s="460">
        <v>603</v>
      </c>
      <c r="N44" s="460">
        <v>692</v>
      </c>
      <c r="O44" s="461">
        <v>1295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1619</v>
      </c>
      <c r="D46" s="460">
        <v>1732</v>
      </c>
      <c r="E46" s="461">
        <v>3351</v>
      </c>
      <c r="F46" s="877"/>
      <c r="G46" s="459" t="s">
        <v>69</v>
      </c>
      <c r="H46" s="460">
        <v>806</v>
      </c>
      <c r="I46" s="460">
        <v>936</v>
      </c>
      <c r="J46" s="461">
        <v>1742</v>
      </c>
      <c r="K46" s="877"/>
      <c r="L46" s="459" t="s">
        <v>69</v>
      </c>
      <c r="M46" s="460">
        <v>603</v>
      </c>
      <c r="N46" s="460">
        <v>694</v>
      </c>
      <c r="O46" s="461">
        <v>1297</v>
      </c>
    </row>
    <row r="47" spans="1:15" ht="17.25" customHeight="1" x14ac:dyDescent="0.15">
      <c r="A47" s="878"/>
      <c r="B47" s="462">
        <v>1506</v>
      </c>
      <c r="C47" s="463">
        <v>2</v>
      </c>
      <c r="D47" s="463">
        <v>4</v>
      </c>
      <c r="E47" s="464">
        <v>1512</v>
      </c>
      <c r="F47" s="878"/>
      <c r="G47" s="462">
        <v>850</v>
      </c>
      <c r="H47" s="463">
        <v>1</v>
      </c>
      <c r="I47" s="463">
        <v>5</v>
      </c>
      <c r="J47" s="464">
        <v>856</v>
      </c>
      <c r="K47" s="878"/>
      <c r="L47" s="462">
        <v>604</v>
      </c>
      <c r="M47" s="463">
        <v>0</v>
      </c>
      <c r="N47" s="463">
        <v>2</v>
      </c>
      <c r="O47" s="464">
        <v>606</v>
      </c>
    </row>
    <row r="48" spans="1:15" ht="17.25" customHeight="1" x14ac:dyDescent="0.15">
      <c r="A48" s="884" t="s">
        <v>16</v>
      </c>
      <c r="B48" s="459" t="s">
        <v>280</v>
      </c>
      <c r="C48" s="460">
        <v>1079</v>
      </c>
      <c r="D48" s="460">
        <v>1130</v>
      </c>
      <c r="E48" s="461">
        <v>2209</v>
      </c>
      <c r="F48" s="884" t="s">
        <v>38</v>
      </c>
      <c r="G48" s="459" t="s">
        <v>280</v>
      </c>
      <c r="H48" s="460">
        <v>786</v>
      </c>
      <c r="I48" s="460">
        <v>847</v>
      </c>
      <c r="J48" s="461">
        <v>1633</v>
      </c>
      <c r="K48" s="884" t="s">
        <v>60</v>
      </c>
      <c r="L48" s="459" t="s">
        <v>280</v>
      </c>
      <c r="M48" s="460">
        <v>253</v>
      </c>
      <c r="N48" s="460">
        <v>278</v>
      </c>
      <c r="O48" s="461">
        <v>531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1080</v>
      </c>
      <c r="D50" s="460">
        <v>1138</v>
      </c>
      <c r="E50" s="461">
        <v>2218</v>
      </c>
      <c r="F50" s="877"/>
      <c r="G50" s="459" t="s">
        <v>69</v>
      </c>
      <c r="H50" s="460">
        <v>787</v>
      </c>
      <c r="I50" s="460">
        <v>851</v>
      </c>
      <c r="J50" s="461">
        <v>1638</v>
      </c>
      <c r="K50" s="877"/>
      <c r="L50" s="459" t="s">
        <v>69</v>
      </c>
      <c r="M50" s="460">
        <v>253</v>
      </c>
      <c r="N50" s="460">
        <v>304</v>
      </c>
      <c r="O50" s="461">
        <v>557</v>
      </c>
    </row>
    <row r="51" spans="1:15" ht="17.25" customHeight="1" x14ac:dyDescent="0.15">
      <c r="A51" s="878"/>
      <c r="B51" s="462">
        <v>923</v>
      </c>
      <c r="C51" s="463">
        <v>1</v>
      </c>
      <c r="D51" s="463">
        <v>7</v>
      </c>
      <c r="E51" s="464">
        <v>931</v>
      </c>
      <c r="F51" s="878"/>
      <c r="G51" s="462">
        <v>686</v>
      </c>
      <c r="H51" s="463">
        <v>0</v>
      </c>
      <c r="I51" s="463">
        <v>5</v>
      </c>
      <c r="J51" s="464">
        <v>691</v>
      </c>
      <c r="K51" s="878"/>
      <c r="L51" s="462">
        <v>302</v>
      </c>
      <c r="M51" s="463">
        <v>24</v>
      </c>
      <c r="N51" s="463">
        <v>2</v>
      </c>
      <c r="O51" s="464">
        <v>328</v>
      </c>
    </row>
    <row r="52" spans="1:15" ht="17.25" customHeight="1" x14ac:dyDescent="0.15">
      <c r="A52" s="884" t="s">
        <v>17</v>
      </c>
      <c r="B52" s="459" t="s">
        <v>280</v>
      </c>
      <c r="C52" s="460">
        <v>79</v>
      </c>
      <c r="D52" s="460">
        <v>89</v>
      </c>
      <c r="E52" s="461">
        <v>168</v>
      </c>
      <c r="F52" s="884" t="s">
        <v>39</v>
      </c>
      <c r="G52" s="459" t="s">
        <v>280</v>
      </c>
      <c r="H52" s="460">
        <v>2028</v>
      </c>
      <c r="I52" s="460">
        <v>2204</v>
      </c>
      <c r="J52" s="461">
        <v>4232</v>
      </c>
      <c r="K52" s="884" t="s">
        <v>61</v>
      </c>
      <c r="L52" s="459" t="s">
        <v>280</v>
      </c>
      <c r="M52" s="460">
        <v>177</v>
      </c>
      <c r="N52" s="460">
        <v>220</v>
      </c>
      <c r="O52" s="461">
        <v>397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10</v>
      </c>
      <c r="I53" s="460">
        <v>20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79</v>
      </c>
      <c r="D54" s="460">
        <v>89</v>
      </c>
      <c r="E54" s="461">
        <v>168</v>
      </c>
      <c r="F54" s="877"/>
      <c r="G54" s="459" t="s">
        <v>69</v>
      </c>
      <c r="H54" s="460">
        <v>2038</v>
      </c>
      <c r="I54" s="460">
        <v>2224</v>
      </c>
      <c r="J54" s="461">
        <v>4262</v>
      </c>
      <c r="K54" s="877"/>
      <c r="L54" s="459" t="s">
        <v>69</v>
      </c>
      <c r="M54" s="460">
        <v>177</v>
      </c>
      <c r="N54" s="460">
        <v>220</v>
      </c>
      <c r="O54" s="461">
        <v>397</v>
      </c>
    </row>
    <row r="55" spans="1:15" ht="17.25" customHeight="1" x14ac:dyDescent="0.15">
      <c r="A55" s="878"/>
      <c r="B55" s="462">
        <v>84</v>
      </c>
      <c r="C55" s="463">
        <v>0</v>
      </c>
      <c r="D55" s="463">
        <v>0</v>
      </c>
      <c r="E55" s="464">
        <v>84</v>
      </c>
      <c r="F55" s="878"/>
      <c r="G55" s="462">
        <v>1901</v>
      </c>
      <c r="H55" s="463">
        <v>9</v>
      </c>
      <c r="I55" s="463">
        <v>15</v>
      </c>
      <c r="J55" s="464">
        <v>1925</v>
      </c>
      <c r="K55" s="878"/>
      <c r="L55" s="462">
        <v>227</v>
      </c>
      <c r="M55" s="463">
        <v>0</v>
      </c>
      <c r="N55" s="463">
        <v>0</v>
      </c>
      <c r="O55" s="464">
        <v>227</v>
      </c>
    </row>
    <row r="56" spans="1:15" ht="17.25" customHeight="1" x14ac:dyDescent="0.15">
      <c r="A56" s="884" t="s">
        <v>18</v>
      </c>
      <c r="B56" s="459" t="s">
        <v>280</v>
      </c>
      <c r="C56" s="460">
        <v>129</v>
      </c>
      <c r="D56" s="460">
        <v>120</v>
      </c>
      <c r="E56" s="461">
        <v>249</v>
      </c>
      <c r="F56" s="884" t="s">
        <v>40</v>
      </c>
      <c r="G56" s="459" t="s">
        <v>280</v>
      </c>
      <c r="H56" s="460">
        <v>1803</v>
      </c>
      <c r="I56" s="460">
        <v>2039</v>
      </c>
      <c r="J56" s="461">
        <v>3842</v>
      </c>
      <c r="K56" s="884" t="s">
        <v>62</v>
      </c>
      <c r="L56" s="459" t="s">
        <v>280</v>
      </c>
      <c r="M56" s="460">
        <v>547</v>
      </c>
      <c r="N56" s="460">
        <v>583</v>
      </c>
      <c r="O56" s="461">
        <v>1130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2</v>
      </c>
      <c r="N57" s="460">
        <v>3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129</v>
      </c>
      <c r="D58" s="460">
        <v>120</v>
      </c>
      <c r="E58" s="461">
        <v>249</v>
      </c>
      <c r="F58" s="877"/>
      <c r="G58" s="459" t="s">
        <v>69</v>
      </c>
      <c r="H58" s="460">
        <v>1803</v>
      </c>
      <c r="I58" s="460">
        <v>2046</v>
      </c>
      <c r="J58" s="461">
        <v>3849</v>
      </c>
      <c r="K58" s="877"/>
      <c r="L58" s="459" t="s">
        <v>69</v>
      </c>
      <c r="M58" s="460">
        <v>549</v>
      </c>
      <c r="N58" s="460">
        <v>586</v>
      </c>
      <c r="O58" s="461">
        <v>1135</v>
      </c>
    </row>
    <row r="59" spans="1:15" ht="17.25" customHeight="1" x14ac:dyDescent="0.15">
      <c r="A59" s="878"/>
      <c r="B59" s="462">
        <v>118</v>
      </c>
      <c r="C59" s="463">
        <v>0</v>
      </c>
      <c r="D59" s="463">
        <v>0</v>
      </c>
      <c r="E59" s="464">
        <v>118</v>
      </c>
      <c r="F59" s="878"/>
      <c r="G59" s="462">
        <v>1660</v>
      </c>
      <c r="H59" s="463">
        <v>0</v>
      </c>
      <c r="I59" s="463">
        <v>7</v>
      </c>
      <c r="J59" s="464">
        <v>1667</v>
      </c>
      <c r="K59" s="878"/>
      <c r="L59" s="462">
        <v>569</v>
      </c>
      <c r="M59" s="463">
        <v>3</v>
      </c>
      <c r="N59" s="463">
        <v>1</v>
      </c>
      <c r="O59" s="464">
        <v>573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63</v>
      </c>
      <c r="E60" s="461">
        <v>123</v>
      </c>
      <c r="F60" s="884" t="s">
        <v>41</v>
      </c>
      <c r="G60" s="459" t="s">
        <v>280</v>
      </c>
      <c r="H60" s="460">
        <v>1627</v>
      </c>
      <c r="I60" s="460">
        <v>1768</v>
      </c>
      <c r="J60" s="461">
        <v>3395</v>
      </c>
      <c r="K60" s="884" t="s">
        <v>63</v>
      </c>
      <c r="L60" s="459" t="s">
        <v>280</v>
      </c>
      <c r="M60" s="460">
        <v>231</v>
      </c>
      <c r="N60" s="460">
        <v>239</v>
      </c>
      <c r="O60" s="461">
        <v>470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64</v>
      </c>
      <c r="E62" s="461">
        <v>124</v>
      </c>
      <c r="F62" s="877"/>
      <c r="G62" s="459" t="s">
        <v>69</v>
      </c>
      <c r="H62" s="460">
        <v>1627</v>
      </c>
      <c r="I62" s="460">
        <v>1781</v>
      </c>
      <c r="J62" s="461">
        <v>3408</v>
      </c>
      <c r="K62" s="877"/>
      <c r="L62" s="459" t="s">
        <v>69</v>
      </c>
      <c r="M62" s="460">
        <v>231</v>
      </c>
      <c r="N62" s="460">
        <v>239</v>
      </c>
      <c r="O62" s="461">
        <v>470</v>
      </c>
    </row>
    <row r="63" spans="1:15" ht="17.25" customHeight="1" x14ac:dyDescent="0.15">
      <c r="A63" s="878"/>
      <c r="B63" s="462">
        <v>61</v>
      </c>
      <c r="C63" s="463">
        <v>1</v>
      </c>
      <c r="D63" s="463">
        <v>0</v>
      </c>
      <c r="E63" s="464">
        <v>62</v>
      </c>
      <c r="F63" s="878"/>
      <c r="G63" s="462">
        <v>1466</v>
      </c>
      <c r="H63" s="463">
        <v>9</v>
      </c>
      <c r="I63" s="463">
        <v>3</v>
      </c>
      <c r="J63" s="464">
        <v>1478</v>
      </c>
      <c r="K63" s="878"/>
      <c r="L63" s="462">
        <v>230</v>
      </c>
      <c r="M63" s="463">
        <v>0</v>
      </c>
      <c r="N63" s="463">
        <v>0</v>
      </c>
      <c r="O63" s="464">
        <v>230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272</v>
      </c>
      <c r="E64" s="461">
        <v>559</v>
      </c>
      <c r="F64" s="884" t="s">
        <v>42</v>
      </c>
      <c r="G64" s="459" t="s">
        <v>280</v>
      </c>
      <c r="H64" s="460">
        <v>546</v>
      </c>
      <c r="I64" s="460">
        <v>565</v>
      </c>
      <c r="J64" s="461">
        <v>1111</v>
      </c>
      <c r="K64" s="884" t="s">
        <v>64</v>
      </c>
      <c r="L64" s="459" t="s">
        <v>280</v>
      </c>
      <c r="M64" s="460">
        <v>514</v>
      </c>
      <c r="N64" s="460">
        <v>506</v>
      </c>
      <c r="O64" s="461">
        <v>1020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288</v>
      </c>
      <c r="D66" s="460">
        <v>275</v>
      </c>
      <c r="E66" s="461">
        <v>563</v>
      </c>
      <c r="F66" s="877"/>
      <c r="G66" s="459" t="s">
        <v>69</v>
      </c>
      <c r="H66" s="460">
        <v>546</v>
      </c>
      <c r="I66" s="460">
        <v>566</v>
      </c>
      <c r="J66" s="461">
        <v>1112</v>
      </c>
      <c r="K66" s="877"/>
      <c r="L66" s="459" t="s">
        <v>69</v>
      </c>
      <c r="M66" s="460">
        <v>516</v>
      </c>
      <c r="N66" s="460">
        <v>507</v>
      </c>
      <c r="O66" s="461">
        <v>1023</v>
      </c>
    </row>
    <row r="67" spans="1:15" ht="17.25" customHeight="1" x14ac:dyDescent="0.15">
      <c r="A67" s="878"/>
      <c r="B67" s="462">
        <v>252</v>
      </c>
      <c r="C67" s="463">
        <v>0</v>
      </c>
      <c r="D67" s="463">
        <v>3</v>
      </c>
      <c r="E67" s="464">
        <v>255</v>
      </c>
      <c r="F67" s="878"/>
      <c r="G67" s="462">
        <v>522</v>
      </c>
      <c r="H67" s="463">
        <v>0</v>
      </c>
      <c r="I67" s="463">
        <v>1</v>
      </c>
      <c r="J67" s="464">
        <v>523</v>
      </c>
      <c r="K67" s="878"/>
      <c r="L67" s="462">
        <v>452</v>
      </c>
      <c r="M67" s="463">
        <v>2</v>
      </c>
      <c r="N67" s="463">
        <v>0</v>
      </c>
      <c r="O67" s="464">
        <v>454</v>
      </c>
    </row>
    <row r="68" spans="1:15" ht="17.25" customHeight="1" x14ac:dyDescent="0.15">
      <c r="A68" s="884" t="s">
        <v>21</v>
      </c>
      <c r="B68" s="459" t="s">
        <v>280</v>
      </c>
      <c r="C68" s="460">
        <v>232</v>
      </c>
      <c r="D68" s="460">
        <v>274</v>
      </c>
      <c r="E68" s="461">
        <v>506</v>
      </c>
      <c r="F68" s="884" t="s">
        <v>43</v>
      </c>
      <c r="G68" s="459" t="s">
        <v>280</v>
      </c>
      <c r="H68" s="460">
        <v>923</v>
      </c>
      <c r="I68" s="460">
        <v>931</v>
      </c>
      <c r="J68" s="461">
        <v>1854</v>
      </c>
      <c r="K68" s="884" t="s">
        <v>65</v>
      </c>
      <c r="L68" s="459" t="s">
        <v>280</v>
      </c>
      <c r="M68" s="460">
        <v>219</v>
      </c>
      <c r="N68" s="460">
        <v>226</v>
      </c>
      <c r="O68" s="461">
        <v>445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233</v>
      </c>
      <c r="D70" s="460">
        <v>278</v>
      </c>
      <c r="E70" s="461">
        <v>511</v>
      </c>
      <c r="F70" s="877"/>
      <c r="G70" s="459" t="s">
        <v>69</v>
      </c>
      <c r="H70" s="460">
        <v>923</v>
      </c>
      <c r="I70" s="460">
        <v>933</v>
      </c>
      <c r="J70" s="461">
        <v>1856</v>
      </c>
      <c r="K70" s="877"/>
      <c r="L70" s="459" t="s">
        <v>69</v>
      </c>
      <c r="M70" s="460">
        <v>219</v>
      </c>
      <c r="N70" s="460">
        <v>232</v>
      </c>
      <c r="O70" s="461">
        <v>451</v>
      </c>
    </row>
    <row r="71" spans="1:15" ht="17.25" customHeight="1" x14ac:dyDescent="0.15">
      <c r="A71" s="878"/>
      <c r="B71" s="462">
        <v>220</v>
      </c>
      <c r="C71" s="463">
        <v>0</v>
      </c>
      <c r="D71" s="463">
        <v>3</v>
      </c>
      <c r="E71" s="464">
        <v>223</v>
      </c>
      <c r="F71" s="878"/>
      <c r="G71" s="462">
        <v>807</v>
      </c>
      <c r="H71" s="463">
        <v>0</v>
      </c>
      <c r="I71" s="463">
        <v>2</v>
      </c>
      <c r="J71" s="464">
        <v>809</v>
      </c>
      <c r="K71" s="878"/>
      <c r="L71" s="462">
        <v>192</v>
      </c>
      <c r="M71" s="463">
        <v>5</v>
      </c>
      <c r="N71" s="463">
        <v>1</v>
      </c>
      <c r="O71" s="464">
        <v>198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270</v>
      </c>
      <c r="E72" s="461">
        <v>503</v>
      </c>
      <c r="F72" s="884" t="s">
        <v>44</v>
      </c>
      <c r="G72" s="459" t="s">
        <v>280</v>
      </c>
      <c r="H72" s="460">
        <v>781</v>
      </c>
      <c r="I72" s="460">
        <v>799</v>
      </c>
      <c r="J72" s="461">
        <v>1580</v>
      </c>
      <c r="K72" s="884" t="s">
        <v>66</v>
      </c>
      <c r="L72" s="459" t="s">
        <v>280</v>
      </c>
      <c r="M72" s="460">
        <v>264</v>
      </c>
      <c r="N72" s="460">
        <v>291</v>
      </c>
      <c r="O72" s="461">
        <v>555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270</v>
      </c>
      <c r="E74" s="461">
        <v>503</v>
      </c>
      <c r="F74" s="877"/>
      <c r="G74" s="459" t="s">
        <v>69</v>
      </c>
      <c r="H74" s="460">
        <v>781</v>
      </c>
      <c r="I74" s="460">
        <v>799</v>
      </c>
      <c r="J74" s="461">
        <v>1580</v>
      </c>
      <c r="K74" s="877"/>
      <c r="L74" s="459" t="s">
        <v>69</v>
      </c>
      <c r="M74" s="460">
        <v>266</v>
      </c>
      <c r="N74" s="460">
        <v>291</v>
      </c>
      <c r="O74" s="461">
        <v>557</v>
      </c>
    </row>
    <row r="75" spans="1:15" ht="17.25" customHeight="1" x14ac:dyDescent="0.15">
      <c r="A75" s="878"/>
      <c r="B75" s="462">
        <v>221</v>
      </c>
      <c r="C75" s="463">
        <v>0</v>
      </c>
      <c r="D75" s="463">
        <v>0</v>
      </c>
      <c r="E75" s="464">
        <v>221</v>
      </c>
      <c r="F75" s="878"/>
      <c r="G75" s="462">
        <v>618</v>
      </c>
      <c r="H75" s="463">
        <v>0</v>
      </c>
      <c r="I75" s="463">
        <v>0</v>
      </c>
      <c r="J75" s="464">
        <v>618</v>
      </c>
      <c r="K75" s="878"/>
      <c r="L75" s="462">
        <v>231</v>
      </c>
      <c r="M75" s="463">
        <v>0</v>
      </c>
      <c r="N75" s="463">
        <v>2</v>
      </c>
      <c r="O75" s="464">
        <v>233</v>
      </c>
    </row>
    <row r="76" spans="1:15" ht="17.25" customHeight="1" x14ac:dyDescent="0.15">
      <c r="A76" s="884" t="s">
        <v>23</v>
      </c>
      <c r="B76" s="459" t="s">
        <v>280</v>
      </c>
      <c r="C76" s="460">
        <v>507</v>
      </c>
      <c r="D76" s="460">
        <v>592</v>
      </c>
      <c r="E76" s="461">
        <v>1099</v>
      </c>
      <c r="F76" s="884" t="s">
        <v>45</v>
      </c>
      <c r="G76" s="459" t="s">
        <v>280</v>
      </c>
      <c r="H76" s="460">
        <v>530</v>
      </c>
      <c r="I76" s="460">
        <v>597</v>
      </c>
      <c r="J76" s="461">
        <v>1127</v>
      </c>
      <c r="K76" s="884" t="s">
        <v>67</v>
      </c>
      <c r="L76" s="459" t="s">
        <v>280</v>
      </c>
      <c r="M76" s="460">
        <v>294</v>
      </c>
      <c r="N76" s="460">
        <v>285</v>
      </c>
      <c r="O76" s="461">
        <v>579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11</v>
      </c>
      <c r="O77" s="461">
        <v>11</v>
      </c>
    </row>
    <row r="78" spans="1:15" ht="17.25" customHeight="1" x14ac:dyDescent="0.15">
      <c r="A78" s="877"/>
      <c r="B78" s="459" t="s">
        <v>69</v>
      </c>
      <c r="C78" s="460">
        <v>508</v>
      </c>
      <c r="D78" s="460">
        <v>592</v>
      </c>
      <c r="E78" s="461">
        <v>1100</v>
      </c>
      <c r="F78" s="877"/>
      <c r="G78" s="459" t="s">
        <v>69</v>
      </c>
      <c r="H78" s="460">
        <v>530</v>
      </c>
      <c r="I78" s="460">
        <v>597</v>
      </c>
      <c r="J78" s="461">
        <v>1127</v>
      </c>
      <c r="K78" s="877"/>
      <c r="L78" s="459" t="s">
        <v>69</v>
      </c>
      <c r="M78" s="460">
        <v>294</v>
      </c>
      <c r="N78" s="460">
        <v>296</v>
      </c>
      <c r="O78" s="461">
        <v>590</v>
      </c>
    </row>
    <row r="79" spans="1:15" ht="17.25" customHeight="1" x14ac:dyDescent="0.15">
      <c r="A79" s="878"/>
      <c r="B79" s="462">
        <v>475</v>
      </c>
      <c r="C79" s="463">
        <v>0</v>
      </c>
      <c r="D79" s="463">
        <v>1</v>
      </c>
      <c r="E79" s="464">
        <v>476</v>
      </c>
      <c r="F79" s="878"/>
      <c r="G79" s="462">
        <v>581</v>
      </c>
      <c r="H79" s="463">
        <v>0</v>
      </c>
      <c r="I79" s="463">
        <v>0</v>
      </c>
      <c r="J79" s="464">
        <v>581</v>
      </c>
      <c r="K79" s="878"/>
      <c r="L79" s="462">
        <v>217</v>
      </c>
      <c r="M79" s="463">
        <v>10</v>
      </c>
      <c r="N79" s="463">
        <v>1</v>
      </c>
      <c r="O79" s="464">
        <v>228</v>
      </c>
    </row>
    <row r="80" spans="1:15" ht="17.25" customHeight="1" x14ac:dyDescent="0.15">
      <c r="A80" s="884" t="s">
        <v>24</v>
      </c>
      <c r="B80" s="459" t="s">
        <v>280</v>
      </c>
      <c r="C80" s="460">
        <v>352</v>
      </c>
      <c r="D80" s="460">
        <v>376</v>
      </c>
      <c r="E80" s="461">
        <v>728</v>
      </c>
      <c r="F80" s="884" t="s">
        <v>46</v>
      </c>
      <c r="G80" s="459" t="s">
        <v>280</v>
      </c>
      <c r="H80" s="460">
        <v>266</v>
      </c>
      <c r="I80" s="460">
        <v>267</v>
      </c>
      <c r="J80" s="461">
        <v>533</v>
      </c>
      <c r="K80" s="884" t="s">
        <v>68</v>
      </c>
      <c r="L80" s="459" t="s">
        <v>280</v>
      </c>
      <c r="M80" s="460">
        <v>153</v>
      </c>
      <c r="N80" s="460">
        <v>166</v>
      </c>
      <c r="O80" s="461">
        <v>319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352</v>
      </c>
      <c r="D82" s="460">
        <v>408</v>
      </c>
      <c r="E82" s="461">
        <v>760</v>
      </c>
      <c r="F82" s="877"/>
      <c r="G82" s="459" t="s">
        <v>69</v>
      </c>
      <c r="H82" s="460">
        <v>266</v>
      </c>
      <c r="I82" s="460">
        <v>267</v>
      </c>
      <c r="J82" s="461">
        <v>533</v>
      </c>
      <c r="K82" s="877"/>
      <c r="L82" s="459" t="s">
        <v>69</v>
      </c>
      <c r="M82" s="460">
        <v>153</v>
      </c>
      <c r="N82" s="460">
        <v>166</v>
      </c>
      <c r="O82" s="461">
        <v>319</v>
      </c>
    </row>
    <row r="83" spans="1:20" ht="17.25" customHeight="1" x14ac:dyDescent="0.15">
      <c r="A83" s="878"/>
      <c r="B83" s="462">
        <v>309</v>
      </c>
      <c r="C83" s="463">
        <v>32</v>
      </c>
      <c r="D83" s="463">
        <v>0</v>
      </c>
      <c r="E83" s="464">
        <v>341</v>
      </c>
      <c r="F83" s="878"/>
      <c r="G83" s="462">
        <v>284</v>
      </c>
      <c r="H83" s="463">
        <v>0</v>
      </c>
      <c r="I83" s="463">
        <v>0</v>
      </c>
      <c r="J83" s="464">
        <v>284</v>
      </c>
      <c r="K83" s="878"/>
      <c r="L83" s="462">
        <v>138</v>
      </c>
      <c r="M83" s="463">
        <v>0</v>
      </c>
      <c r="N83" s="463">
        <v>0</v>
      </c>
      <c r="O83" s="464">
        <v>138</v>
      </c>
    </row>
    <row r="84" spans="1:20" ht="17.25" customHeight="1" x14ac:dyDescent="0.15">
      <c r="A84" s="884" t="s">
        <v>25</v>
      </c>
      <c r="B84" s="459" t="s">
        <v>280</v>
      </c>
      <c r="C84" s="460">
        <v>1128</v>
      </c>
      <c r="D84" s="460">
        <v>1243</v>
      </c>
      <c r="E84" s="461">
        <v>2371</v>
      </c>
      <c r="F84" s="884" t="s">
        <v>47</v>
      </c>
      <c r="G84" s="459" t="s">
        <v>280</v>
      </c>
      <c r="H84" s="460">
        <v>216</v>
      </c>
      <c r="I84" s="460">
        <v>241</v>
      </c>
      <c r="J84" s="461">
        <v>457</v>
      </c>
      <c r="K84" s="899" t="s">
        <v>384</v>
      </c>
      <c r="L84" s="459" t="s">
        <v>280</v>
      </c>
      <c r="M84" s="460">
        <v>274</v>
      </c>
      <c r="N84" s="460">
        <v>271</v>
      </c>
      <c r="O84" s="461">
        <v>545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1130</v>
      </c>
      <c r="D86" s="460">
        <v>1245</v>
      </c>
      <c r="E86" s="461">
        <v>2375</v>
      </c>
      <c r="F86" s="877"/>
      <c r="G86" s="459" t="s">
        <v>69</v>
      </c>
      <c r="H86" s="460">
        <v>216</v>
      </c>
      <c r="I86" s="460">
        <v>241</v>
      </c>
      <c r="J86" s="461">
        <v>457</v>
      </c>
      <c r="K86" s="900"/>
      <c r="L86" s="459" t="s">
        <v>69</v>
      </c>
      <c r="M86" s="460">
        <v>275</v>
      </c>
      <c r="N86" s="460">
        <v>272</v>
      </c>
      <c r="O86" s="461">
        <v>547</v>
      </c>
    </row>
    <row r="87" spans="1:20" ht="17.25" customHeight="1" thickBot="1" x14ac:dyDescent="0.2">
      <c r="A87" s="878"/>
      <c r="B87" s="462">
        <v>1034</v>
      </c>
      <c r="C87" s="463">
        <v>1</v>
      </c>
      <c r="D87" s="463">
        <v>3</v>
      </c>
      <c r="E87" s="464">
        <v>1038</v>
      </c>
      <c r="F87" s="878"/>
      <c r="G87" s="462">
        <v>225</v>
      </c>
      <c r="H87" s="463">
        <v>0</v>
      </c>
      <c r="I87" s="463">
        <v>0</v>
      </c>
      <c r="J87" s="464">
        <v>225</v>
      </c>
      <c r="K87" s="901"/>
      <c r="L87" s="462">
        <v>211</v>
      </c>
      <c r="M87" s="463">
        <v>1</v>
      </c>
      <c r="N87" s="463">
        <v>0</v>
      </c>
      <c r="O87" s="464">
        <v>212</v>
      </c>
    </row>
    <row r="88" spans="1:20" ht="17.25" customHeight="1" x14ac:dyDescent="0.15">
      <c r="A88" s="902" t="s">
        <v>26</v>
      </c>
      <c r="B88" s="459" t="s">
        <v>280</v>
      </c>
      <c r="C88" s="460">
        <v>3832</v>
      </c>
      <c r="D88" s="460">
        <v>4124</v>
      </c>
      <c r="E88" s="461">
        <v>7956</v>
      </c>
      <c r="F88" s="884" t="s">
        <v>48</v>
      </c>
      <c r="G88" s="459" t="s">
        <v>280</v>
      </c>
      <c r="H88" s="460">
        <v>135</v>
      </c>
      <c r="I88" s="460">
        <v>172</v>
      </c>
      <c r="J88" s="461">
        <v>307</v>
      </c>
      <c r="K88" s="904" t="s">
        <v>108</v>
      </c>
      <c r="L88" s="456" t="s">
        <v>280</v>
      </c>
      <c r="M88" s="457">
        <v>34335</v>
      </c>
      <c r="N88" s="457">
        <v>36941</v>
      </c>
      <c r="O88" s="468">
        <v>71276</v>
      </c>
    </row>
    <row r="89" spans="1:20" ht="17.25" customHeight="1" x14ac:dyDescent="0.15">
      <c r="A89" s="888"/>
      <c r="B89" s="459" t="s">
        <v>281</v>
      </c>
      <c r="C89" s="460">
        <v>20</v>
      </c>
      <c r="D89" s="460">
        <v>38</v>
      </c>
      <c r="E89" s="461">
        <v>58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72</v>
      </c>
      <c r="N89" s="470">
        <v>276</v>
      </c>
      <c r="O89" s="471">
        <v>348</v>
      </c>
    </row>
    <row r="90" spans="1:20" ht="17.25" customHeight="1" x14ac:dyDescent="0.15">
      <c r="A90" s="888"/>
      <c r="B90" s="459" t="s">
        <v>69</v>
      </c>
      <c r="C90" s="460">
        <v>3852</v>
      </c>
      <c r="D90" s="460">
        <v>4162</v>
      </c>
      <c r="E90" s="461">
        <v>8014</v>
      </c>
      <c r="F90" s="877"/>
      <c r="G90" s="459" t="s">
        <v>69</v>
      </c>
      <c r="H90" s="460">
        <v>139</v>
      </c>
      <c r="I90" s="460">
        <v>172</v>
      </c>
      <c r="J90" s="461">
        <v>311</v>
      </c>
      <c r="K90" s="904"/>
      <c r="L90" s="469" t="s">
        <v>69</v>
      </c>
      <c r="M90" s="470">
        <v>34407</v>
      </c>
      <c r="N90" s="470">
        <v>37217</v>
      </c>
      <c r="O90" s="471">
        <v>71624</v>
      </c>
    </row>
    <row r="91" spans="1:20" ht="17.25" customHeight="1" thickBot="1" x14ac:dyDescent="0.2">
      <c r="A91" s="903"/>
      <c r="B91" s="472">
        <v>3505</v>
      </c>
      <c r="C91" s="473">
        <v>14</v>
      </c>
      <c r="D91" s="473">
        <v>21</v>
      </c>
      <c r="E91" s="474">
        <v>3540</v>
      </c>
      <c r="F91" s="886"/>
      <c r="G91" s="472">
        <v>166</v>
      </c>
      <c r="H91" s="473">
        <v>3</v>
      </c>
      <c r="I91" s="473">
        <v>1</v>
      </c>
      <c r="J91" s="474">
        <v>170</v>
      </c>
      <c r="K91" s="905"/>
      <c r="L91" s="472">
        <v>32676</v>
      </c>
      <c r="M91" s="473">
        <v>167</v>
      </c>
      <c r="N91" s="473">
        <v>130</v>
      </c>
      <c r="O91" s="475">
        <v>32973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512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1581</v>
      </c>
      <c r="D95" s="457">
        <v>1870</v>
      </c>
      <c r="E95" s="458">
        <v>3451</v>
      </c>
      <c r="F95" s="879" t="s">
        <v>159</v>
      </c>
      <c r="G95" s="456" t="s">
        <v>280</v>
      </c>
      <c r="H95" s="457">
        <v>1419</v>
      </c>
      <c r="I95" s="457">
        <v>1519</v>
      </c>
      <c r="J95" s="458">
        <v>2938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1581</v>
      </c>
      <c r="D97" s="470">
        <v>1873</v>
      </c>
      <c r="E97" s="480">
        <v>3454</v>
      </c>
      <c r="F97" s="880"/>
      <c r="G97" s="469" t="s">
        <v>69</v>
      </c>
      <c r="H97" s="470">
        <v>1420</v>
      </c>
      <c r="I97" s="470">
        <v>1520</v>
      </c>
      <c r="J97" s="480">
        <v>2940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1720</v>
      </c>
      <c r="C98" s="463">
        <v>1</v>
      </c>
      <c r="D98" s="463">
        <v>2</v>
      </c>
      <c r="E98" s="464">
        <v>1723</v>
      </c>
      <c r="F98" s="881"/>
      <c r="G98" s="462">
        <v>1426</v>
      </c>
      <c r="H98" s="463">
        <v>1</v>
      </c>
      <c r="I98" s="463">
        <v>1</v>
      </c>
      <c r="J98" s="464">
        <v>1428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102</v>
      </c>
      <c r="D99" s="460">
        <v>121</v>
      </c>
      <c r="E99" s="461">
        <v>223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3102</v>
      </c>
      <c r="N99" s="460">
        <v>3510</v>
      </c>
      <c r="O99" s="461">
        <v>6612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121</v>
      </c>
      <c r="E101" s="480">
        <v>223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3103</v>
      </c>
      <c r="N101" s="470">
        <v>3514</v>
      </c>
      <c r="O101" s="480">
        <v>6617</v>
      </c>
    </row>
    <row r="102" spans="1:15" ht="15" customHeight="1" thickBot="1" x14ac:dyDescent="0.2">
      <c r="A102" s="886"/>
      <c r="B102" s="472">
        <v>121</v>
      </c>
      <c r="C102" s="473">
        <v>0</v>
      </c>
      <c r="D102" s="473">
        <v>0</v>
      </c>
      <c r="E102" s="474">
        <v>121</v>
      </c>
      <c r="F102" s="907"/>
      <c r="G102" s="493"/>
      <c r="H102" s="494"/>
      <c r="I102" s="494"/>
      <c r="J102" s="495"/>
      <c r="K102" s="883"/>
      <c r="L102" s="472">
        <v>3267</v>
      </c>
      <c r="M102" s="473">
        <v>2</v>
      </c>
      <c r="N102" s="473">
        <v>3</v>
      </c>
      <c r="O102" s="474">
        <v>3272</v>
      </c>
    </row>
    <row r="103" spans="1:15" ht="15" customHeight="1" x14ac:dyDescent="0.15">
      <c r="A103" s="876" t="s">
        <v>74</v>
      </c>
      <c r="B103" s="456" t="s">
        <v>280</v>
      </c>
      <c r="C103" s="457">
        <v>1152</v>
      </c>
      <c r="D103" s="457">
        <v>1290</v>
      </c>
      <c r="E103" s="458">
        <v>2442</v>
      </c>
      <c r="F103" s="879" t="s">
        <v>75</v>
      </c>
      <c r="G103" s="456" t="s">
        <v>280</v>
      </c>
      <c r="H103" s="457">
        <v>1137</v>
      </c>
      <c r="I103" s="457">
        <v>1287</v>
      </c>
      <c r="J103" s="458">
        <v>2424</v>
      </c>
      <c r="K103" s="893" t="s">
        <v>76</v>
      </c>
      <c r="L103" s="456" t="s">
        <v>280</v>
      </c>
      <c r="M103" s="457">
        <v>2289</v>
      </c>
      <c r="N103" s="457">
        <v>2577</v>
      </c>
      <c r="O103" s="458">
        <v>4866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1152</v>
      </c>
      <c r="D105" s="470">
        <v>1295</v>
      </c>
      <c r="E105" s="480">
        <v>2447</v>
      </c>
      <c r="F105" s="880"/>
      <c r="G105" s="469" t="s">
        <v>69</v>
      </c>
      <c r="H105" s="470">
        <v>1139</v>
      </c>
      <c r="I105" s="470">
        <v>1292</v>
      </c>
      <c r="J105" s="480">
        <v>2431</v>
      </c>
      <c r="K105" s="882"/>
      <c r="L105" s="469" t="s">
        <v>69</v>
      </c>
      <c r="M105" s="470">
        <v>2291</v>
      </c>
      <c r="N105" s="470">
        <v>2587</v>
      </c>
      <c r="O105" s="480">
        <v>4878</v>
      </c>
    </row>
    <row r="106" spans="1:15" ht="15" customHeight="1" thickBot="1" x14ac:dyDescent="0.2">
      <c r="A106" s="886"/>
      <c r="B106" s="472">
        <v>1241</v>
      </c>
      <c r="C106" s="473">
        <v>0</v>
      </c>
      <c r="D106" s="473">
        <v>4</v>
      </c>
      <c r="E106" s="474">
        <v>1245</v>
      </c>
      <c r="F106" s="887"/>
      <c r="G106" s="472">
        <v>1174</v>
      </c>
      <c r="H106" s="473">
        <v>1</v>
      </c>
      <c r="I106" s="473">
        <v>5</v>
      </c>
      <c r="J106" s="474">
        <v>1180</v>
      </c>
      <c r="K106" s="883"/>
      <c r="L106" s="472">
        <v>2415</v>
      </c>
      <c r="M106" s="473">
        <v>1</v>
      </c>
      <c r="N106" s="473">
        <v>9</v>
      </c>
      <c r="O106" s="474">
        <v>2425</v>
      </c>
    </row>
    <row r="107" spans="1:15" ht="15" customHeight="1" x14ac:dyDescent="0.15">
      <c r="A107" s="876" t="s">
        <v>140</v>
      </c>
      <c r="B107" s="456" t="s">
        <v>280</v>
      </c>
      <c r="C107" s="457">
        <v>1671</v>
      </c>
      <c r="D107" s="457">
        <v>1791</v>
      </c>
      <c r="E107" s="458">
        <v>3462</v>
      </c>
      <c r="F107" s="879" t="s">
        <v>143</v>
      </c>
      <c r="G107" s="456" t="s">
        <v>280</v>
      </c>
      <c r="H107" s="457">
        <v>183</v>
      </c>
      <c r="I107" s="457">
        <v>206</v>
      </c>
      <c r="J107" s="458">
        <v>389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1673</v>
      </c>
      <c r="D109" s="470">
        <v>1794</v>
      </c>
      <c r="E109" s="480">
        <v>3467</v>
      </c>
      <c r="F109" s="880"/>
      <c r="G109" s="469" t="s">
        <v>69</v>
      </c>
      <c r="H109" s="470">
        <v>183</v>
      </c>
      <c r="I109" s="470">
        <v>207</v>
      </c>
      <c r="J109" s="480">
        <v>390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1438</v>
      </c>
      <c r="C110" s="463">
        <v>0</v>
      </c>
      <c r="D110" s="463">
        <v>4</v>
      </c>
      <c r="E110" s="464">
        <v>1442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276</v>
      </c>
      <c r="D111" s="470">
        <v>301</v>
      </c>
      <c r="E111" s="480">
        <v>577</v>
      </c>
      <c r="F111" s="885" t="s">
        <v>144</v>
      </c>
      <c r="G111" s="469" t="s">
        <v>280</v>
      </c>
      <c r="H111" s="470">
        <v>88</v>
      </c>
      <c r="I111" s="470">
        <v>100</v>
      </c>
      <c r="J111" s="480">
        <v>188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276</v>
      </c>
      <c r="D113" s="470">
        <v>302</v>
      </c>
      <c r="E113" s="480">
        <v>578</v>
      </c>
      <c r="F113" s="880"/>
      <c r="G113" s="469" t="s">
        <v>69</v>
      </c>
      <c r="H113" s="470">
        <v>88</v>
      </c>
      <c r="I113" s="470">
        <v>100</v>
      </c>
      <c r="J113" s="480">
        <v>188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296</v>
      </c>
      <c r="C114" s="463">
        <v>0</v>
      </c>
      <c r="D114" s="463">
        <v>1</v>
      </c>
      <c r="E114" s="464">
        <v>297</v>
      </c>
      <c r="F114" s="881"/>
      <c r="G114" s="462">
        <v>91</v>
      </c>
      <c r="H114" s="463">
        <v>0</v>
      </c>
      <c r="I114" s="463">
        <v>0</v>
      </c>
      <c r="J114" s="464">
        <v>91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204</v>
      </c>
      <c r="D115" s="470">
        <v>241</v>
      </c>
      <c r="E115" s="480">
        <v>445</v>
      </c>
      <c r="F115" s="885" t="s">
        <v>145</v>
      </c>
      <c r="G115" s="469" t="s">
        <v>280</v>
      </c>
      <c r="H115" s="470">
        <v>139</v>
      </c>
      <c r="I115" s="470">
        <v>168</v>
      </c>
      <c r="J115" s="480">
        <v>307</v>
      </c>
      <c r="K115" s="882" t="s">
        <v>513</v>
      </c>
      <c r="L115" s="469" t="s">
        <v>280</v>
      </c>
      <c r="M115" s="470">
        <v>2561</v>
      </c>
      <c r="N115" s="470">
        <v>2807</v>
      </c>
      <c r="O115" s="480">
        <v>5368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204</v>
      </c>
      <c r="D117" s="470">
        <v>242</v>
      </c>
      <c r="E117" s="480">
        <v>446</v>
      </c>
      <c r="F117" s="880"/>
      <c r="G117" s="469" t="s">
        <v>69</v>
      </c>
      <c r="H117" s="470">
        <v>139</v>
      </c>
      <c r="I117" s="470">
        <v>169</v>
      </c>
      <c r="J117" s="480">
        <v>308</v>
      </c>
      <c r="K117" s="882"/>
      <c r="L117" s="469" t="s">
        <v>69</v>
      </c>
      <c r="M117" s="470">
        <v>2563</v>
      </c>
      <c r="N117" s="470">
        <v>2814</v>
      </c>
      <c r="O117" s="480">
        <v>5377</v>
      </c>
    </row>
    <row r="118" spans="1:15" ht="15" customHeight="1" thickBot="1" x14ac:dyDescent="0.2">
      <c r="A118" s="886"/>
      <c r="B118" s="472">
        <v>221</v>
      </c>
      <c r="C118" s="473">
        <v>0</v>
      </c>
      <c r="D118" s="473">
        <v>1</v>
      </c>
      <c r="E118" s="474">
        <v>222</v>
      </c>
      <c r="F118" s="887"/>
      <c r="G118" s="472">
        <v>176</v>
      </c>
      <c r="H118" s="473">
        <v>0</v>
      </c>
      <c r="I118" s="473">
        <v>1</v>
      </c>
      <c r="J118" s="474">
        <v>177</v>
      </c>
      <c r="K118" s="883"/>
      <c r="L118" s="472">
        <v>2402</v>
      </c>
      <c r="M118" s="473">
        <v>0</v>
      </c>
      <c r="N118" s="473">
        <v>8</v>
      </c>
      <c r="O118" s="474">
        <v>2410</v>
      </c>
    </row>
    <row r="119" spans="1:15" ht="15" customHeight="1" x14ac:dyDescent="0.15">
      <c r="A119" s="877" t="s">
        <v>84</v>
      </c>
      <c r="B119" s="456" t="s">
        <v>280</v>
      </c>
      <c r="C119" s="457">
        <v>503</v>
      </c>
      <c r="D119" s="457">
        <v>599</v>
      </c>
      <c r="E119" s="458">
        <v>1102</v>
      </c>
      <c r="F119" s="880" t="s">
        <v>146</v>
      </c>
      <c r="G119" s="456" t="s">
        <v>280</v>
      </c>
      <c r="H119" s="457">
        <v>315</v>
      </c>
      <c r="I119" s="457">
        <v>416</v>
      </c>
      <c r="J119" s="458">
        <v>731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504</v>
      </c>
      <c r="D121" s="470">
        <v>600</v>
      </c>
      <c r="E121" s="480">
        <v>1104</v>
      </c>
      <c r="F121" s="880"/>
      <c r="G121" s="469" t="s">
        <v>69</v>
      </c>
      <c r="H121" s="470">
        <v>315</v>
      </c>
      <c r="I121" s="470">
        <v>416</v>
      </c>
      <c r="J121" s="480">
        <v>731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545</v>
      </c>
      <c r="C122" s="463">
        <v>2</v>
      </c>
      <c r="D122" s="463">
        <v>0</v>
      </c>
      <c r="E122" s="464">
        <v>547</v>
      </c>
      <c r="F122" s="881"/>
      <c r="G122" s="462">
        <v>336</v>
      </c>
      <c r="H122" s="463">
        <v>0</v>
      </c>
      <c r="I122" s="463">
        <v>0</v>
      </c>
      <c r="J122" s="464">
        <v>336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382</v>
      </c>
      <c r="D123" s="470">
        <v>432</v>
      </c>
      <c r="E123" s="480">
        <v>814</v>
      </c>
      <c r="F123" s="885" t="s">
        <v>87</v>
      </c>
      <c r="G123" s="469" t="s">
        <v>280</v>
      </c>
      <c r="H123" s="470">
        <v>511</v>
      </c>
      <c r="I123" s="470">
        <v>580</v>
      </c>
      <c r="J123" s="480">
        <v>1091</v>
      </c>
      <c r="K123" s="892" t="s">
        <v>514</v>
      </c>
      <c r="L123" s="459" t="s">
        <v>280</v>
      </c>
      <c r="M123" s="460">
        <v>1711</v>
      </c>
      <c r="N123" s="460">
        <v>2027</v>
      </c>
      <c r="O123" s="461">
        <v>3738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382</v>
      </c>
      <c r="D125" s="470">
        <v>432</v>
      </c>
      <c r="E125" s="480">
        <v>814</v>
      </c>
      <c r="F125" s="880"/>
      <c r="G125" s="469" t="s">
        <v>69</v>
      </c>
      <c r="H125" s="470">
        <v>512</v>
      </c>
      <c r="I125" s="470">
        <v>581</v>
      </c>
      <c r="J125" s="480">
        <v>1093</v>
      </c>
      <c r="K125" s="906"/>
      <c r="L125" s="469" t="s">
        <v>69</v>
      </c>
      <c r="M125" s="470">
        <v>1713</v>
      </c>
      <c r="N125" s="470">
        <v>2029</v>
      </c>
      <c r="O125" s="480">
        <v>3742</v>
      </c>
    </row>
    <row r="126" spans="1:15" ht="15" customHeight="1" thickBot="1" x14ac:dyDescent="0.2">
      <c r="A126" s="877"/>
      <c r="B126" s="472">
        <v>388</v>
      </c>
      <c r="C126" s="473">
        <v>0</v>
      </c>
      <c r="D126" s="473">
        <v>0</v>
      </c>
      <c r="E126" s="474">
        <v>388</v>
      </c>
      <c r="F126" s="880"/>
      <c r="G126" s="472">
        <v>514</v>
      </c>
      <c r="H126" s="473">
        <v>1</v>
      </c>
      <c r="I126" s="473">
        <v>1</v>
      </c>
      <c r="J126" s="474">
        <v>516</v>
      </c>
      <c r="K126" s="907"/>
      <c r="L126" s="472">
        <v>1783</v>
      </c>
      <c r="M126" s="473">
        <v>3</v>
      </c>
      <c r="N126" s="473">
        <v>1</v>
      </c>
      <c r="O126" s="474">
        <v>1787</v>
      </c>
    </row>
    <row r="127" spans="1:15" ht="15" customHeight="1" x14ac:dyDescent="0.15">
      <c r="A127" s="876" t="s">
        <v>89</v>
      </c>
      <c r="B127" s="456" t="s">
        <v>280</v>
      </c>
      <c r="C127" s="457">
        <v>590</v>
      </c>
      <c r="D127" s="457">
        <v>588</v>
      </c>
      <c r="E127" s="458">
        <v>1178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590</v>
      </c>
      <c r="N127" s="457">
        <v>588</v>
      </c>
      <c r="O127" s="458">
        <v>1178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591</v>
      </c>
      <c r="D129" s="470">
        <v>589</v>
      </c>
      <c r="E129" s="480">
        <v>1180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591</v>
      </c>
      <c r="N129" s="470">
        <v>589</v>
      </c>
      <c r="O129" s="480">
        <v>1180</v>
      </c>
    </row>
    <row r="130" spans="1:15" ht="15" customHeight="1" thickBot="1" x14ac:dyDescent="0.2">
      <c r="A130" s="886"/>
      <c r="B130" s="472">
        <v>626</v>
      </c>
      <c r="C130" s="473">
        <v>1</v>
      </c>
      <c r="D130" s="473">
        <v>1</v>
      </c>
      <c r="E130" s="474">
        <v>628</v>
      </c>
      <c r="F130" s="887"/>
      <c r="G130" s="493"/>
      <c r="H130" s="494"/>
      <c r="I130" s="494"/>
      <c r="J130" s="495"/>
      <c r="K130" s="883"/>
      <c r="L130" s="472">
        <v>626</v>
      </c>
      <c r="M130" s="473">
        <v>1</v>
      </c>
      <c r="N130" s="473">
        <v>1</v>
      </c>
      <c r="O130" s="474">
        <v>628</v>
      </c>
    </row>
    <row r="131" spans="1:15" ht="15" customHeight="1" x14ac:dyDescent="0.15">
      <c r="A131" s="876" t="s">
        <v>147</v>
      </c>
      <c r="B131" s="456" t="s">
        <v>280</v>
      </c>
      <c r="C131" s="457">
        <v>221</v>
      </c>
      <c r="D131" s="457">
        <v>261</v>
      </c>
      <c r="E131" s="458">
        <v>482</v>
      </c>
      <c r="F131" s="879" t="s">
        <v>151</v>
      </c>
      <c r="G131" s="456" t="s">
        <v>280</v>
      </c>
      <c r="H131" s="457">
        <v>71</v>
      </c>
      <c r="I131" s="457">
        <v>81</v>
      </c>
      <c r="J131" s="458">
        <v>152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221</v>
      </c>
      <c r="D133" s="470">
        <v>261</v>
      </c>
      <c r="E133" s="480">
        <v>482</v>
      </c>
      <c r="F133" s="880"/>
      <c r="G133" s="469" t="s">
        <v>69</v>
      </c>
      <c r="H133" s="470">
        <v>71</v>
      </c>
      <c r="I133" s="470">
        <v>81</v>
      </c>
      <c r="J133" s="480">
        <v>152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292</v>
      </c>
      <c r="C134" s="463">
        <v>0</v>
      </c>
      <c r="D134" s="463">
        <v>0</v>
      </c>
      <c r="E134" s="464">
        <v>292</v>
      </c>
      <c r="F134" s="881"/>
      <c r="G134" s="462">
        <v>89</v>
      </c>
      <c r="H134" s="463">
        <v>0</v>
      </c>
      <c r="I134" s="463">
        <v>0</v>
      </c>
      <c r="J134" s="464">
        <v>89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20</v>
      </c>
      <c r="E135" s="480">
        <v>47</v>
      </c>
      <c r="F135" s="885" t="s">
        <v>152</v>
      </c>
      <c r="G135" s="469" t="s">
        <v>280</v>
      </c>
      <c r="H135" s="470">
        <v>80</v>
      </c>
      <c r="I135" s="470">
        <v>80</v>
      </c>
      <c r="J135" s="480">
        <v>160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20</v>
      </c>
      <c r="E137" s="480">
        <v>47</v>
      </c>
      <c r="F137" s="880"/>
      <c r="G137" s="469" t="s">
        <v>69</v>
      </c>
      <c r="H137" s="470">
        <v>80</v>
      </c>
      <c r="I137" s="470">
        <v>80</v>
      </c>
      <c r="J137" s="480">
        <v>160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98</v>
      </c>
      <c r="H138" s="463">
        <v>0</v>
      </c>
      <c r="I138" s="463">
        <v>0</v>
      </c>
      <c r="J138" s="464">
        <v>98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71</v>
      </c>
      <c r="D139" s="470">
        <v>73</v>
      </c>
      <c r="E139" s="480">
        <v>144</v>
      </c>
      <c r="F139" s="885" t="s">
        <v>153</v>
      </c>
      <c r="G139" s="469" t="s">
        <v>280</v>
      </c>
      <c r="H139" s="470">
        <v>26</v>
      </c>
      <c r="I139" s="470">
        <v>26</v>
      </c>
      <c r="J139" s="480">
        <v>52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71</v>
      </c>
      <c r="D141" s="470">
        <v>73</v>
      </c>
      <c r="E141" s="480">
        <v>144</v>
      </c>
      <c r="F141" s="880"/>
      <c r="G141" s="469" t="s">
        <v>69</v>
      </c>
      <c r="H141" s="470">
        <v>26</v>
      </c>
      <c r="I141" s="470">
        <v>26</v>
      </c>
      <c r="J141" s="480">
        <v>52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80</v>
      </c>
      <c r="C142" s="463">
        <v>0</v>
      </c>
      <c r="D142" s="463">
        <v>0</v>
      </c>
      <c r="E142" s="464">
        <v>80</v>
      </c>
      <c r="F142" s="881"/>
      <c r="G142" s="462">
        <v>31</v>
      </c>
      <c r="H142" s="463">
        <v>0</v>
      </c>
      <c r="I142" s="463">
        <v>0</v>
      </c>
      <c r="J142" s="464">
        <v>31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126</v>
      </c>
      <c r="D143" s="470">
        <v>109</v>
      </c>
      <c r="E143" s="480">
        <v>235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622</v>
      </c>
      <c r="N143" s="460">
        <v>650</v>
      </c>
      <c r="O143" s="461">
        <v>1272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126</v>
      </c>
      <c r="D145" s="470">
        <v>109</v>
      </c>
      <c r="E145" s="480">
        <v>235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622</v>
      </c>
      <c r="N145" s="470">
        <v>650</v>
      </c>
      <c r="O145" s="480">
        <v>1272</v>
      </c>
    </row>
    <row r="146" spans="1:15" ht="15" customHeight="1" thickBot="1" x14ac:dyDescent="0.2">
      <c r="A146" s="886"/>
      <c r="B146" s="472">
        <v>151</v>
      </c>
      <c r="C146" s="473">
        <v>0</v>
      </c>
      <c r="D146" s="473">
        <v>0</v>
      </c>
      <c r="E146" s="474">
        <v>151</v>
      </c>
      <c r="F146" s="887"/>
      <c r="G146" s="533"/>
      <c r="H146" s="494"/>
      <c r="I146" s="494"/>
      <c r="J146" s="534"/>
      <c r="K146" s="883"/>
      <c r="L146" s="535">
        <v>770</v>
      </c>
      <c r="M146" s="536">
        <v>0</v>
      </c>
      <c r="N146" s="536">
        <v>0</v>
      </c>
      <c r="O146" s="537">
        <v>770</v>
      </c>
    </row>
    <row r="147" spans="1:15" ht="15" customHeight="1" x14ac:dyDescent="0.15">
      <c r="A147" s="876" t="s">
        <v>154</v>
      </c>
      <c r="B147" s="456" t="s">
        <v>280</v>
      </c>
      <c r="C147" s="457">
        <v>325</v>
      </c>
      <c r="D147" s="457">
        <v>335</v>
      </c>
      <c r="E147" s="458">
        <v>660</v>
      </c>
      <c r="F147" s="879" t="s">
        <v>157</v>
      </c>
      <c r="G147" s="456" t="s">
        <v>280</v>
      </c>
      <c r="H147" s="457">
        <v>83</v>
      </c>
      <c r="I147" s="457">
        <v>97</v>
      </c>
      <c r="J147" s="458">
        <v>180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325</v>
      </c>
      <c r="D149" s="470">
        <v>336</v>
      </c>
      <c r="E149" s="480">
        <v>661</v>
      </c>
      <c r="F149" s="880"/>
      <c r="G149" s="469" t="s">
        <v>69</v>
      </c>
      <c r="H149" s="470">
        <v>83</v>
      </c>
      <c r="I149" s="470">
        <v>97</v>
      </c>
      <c r="J149" s="480">
        <v>180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376</v>
      </c>
      <c r="C150" s="463">
        <v>0</v>
      </c>
      <c r="D150" s="463">
        <v>1</v>
      </c>
      <c r="E150" s="464">
        <v>377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68</v>
      </c>
      <c r="E151" s="480">
        <v>139</v>
      </c>
      <c r="F151" s="885" t="s">
        <v>158</v>
      </c>
      <c r="G151" s="469" t="s">
        <v>280</v>
      </c>
      <c r="H151" s="470">
        <v>408</v>
      </c>
      <c r="I151" s="470">
        <v>347</v>
      </c>
      <c r="J151" s="480">
        <v>755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68</v>
      </c>
      <c r="E153" s="480">
        <v>139</v>
      </c>
      <c r="F153" s="880"/>
      <c r="G153" s="469" t="s">
        <v>69</v>
      </c>
      <c r="H153" s="470">
        <v>408</v>
      </c>
      <c r="I153" s="470">
        <v>354</v>
      </c>
      <c r="J153" s="480">
        <v>762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474</v>
      </c>
      <c r="H154" s="463">
        <v>1</v>
      </c>
      <c r="I154" s="463">
        <v>6</v>
      </c>
      <c r="J154" s="464">
        <v>481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69</v>
      </c>
      <c r="D155" s="470">
        <v>84</v>
      </c>
      <c r="E155" s="480">
        <v>153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956</v>
      </c>
      <c r="N155" s="460">
        <v>931</v>
      </c>
      <c r="O155" s="461">
        <v>1887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69</v>
      </c>
      <c r="D157" s="470">
        <v>84</v>
      </c>
      <c r="E157" s="480">
        <v>153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956</v>
      </c>
      <c r="N157" s="470">
        <v>939</v>
      </c>
      <c r="O157" s="480">
        <v>1895</v>
      </c>
    </row>
    <row r="158" spans="1:15" ht="15" customHeight="1" thickBot="1" x14ac:dyDescent="0.2">
      <c r="A158" s="886"/>
      <c r="B158" s="472">
        <v>113</v>
      </c>
      <c r="C158" s="473">
        <v>0</v>
      </c>
      <c r="D158" s="473">
        <v>0</v>
      </c>
      <c r="E158" s="474">
        <v>113</v>
      </c>
      <c r="F158" s="887"/>
      <c r="G158" s="533"/>
      <c r="H158" s="494"/>
      <c r="I158" s="494"/>
      <c r="J158" s="534"/>
      <c r="K158" s="882"/>
      <c r="L158" s="544">
        <v>1167</v>
      </c>
      <c r="M158" s="545">
        <v>1</v>
      </c>
      <c r="N158" s="545">
        <v>7</v>
      </c>
      <c r="O158" s="546">
        <v>1175</v>
      </c>
    </row>
    <row r="159" spans="1:15" ht="15" customHeight="1" x14ac:dyDescent="0.15">
      <c r="A159" s="888" t="s">
        <v>105</v>
      </c>
      <c r="B159" s="456" t="s">
        <v>280</v>
      </c>
      <c r="C159" s="457">
        <v>213</v>
      </c>
      <c r="D159" s="457">
        <v>226</v>
      </c>
      <c r="E159" s="458">
        <v>439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213</v>
      </c>
      <c r="N159" s="457">
        <v>226</v>
      </c>
      <c r="O159" s="458">
        <v>439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213</v>
      </c>
      <c r="D161" s="470">
        <v>226</v>
      </c>
      <c r="E161" s="480">
        <v>439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213</v>
      </c>
      <c r="N161" s="470">
        <v>226</v>
      </c>
      <c r="O161" s="480">
        <v>439</v>
      </c>
    </row>
    <row r="162" spans="1:15" ht="15" customHeight="1" thickBot="1" x14ac:dyDescent="0.2">
      <c r="A162" s="888"/>
      <c r="B162" s="472">
        <v>282</v>
      </c>
      <c r="C162" s="473">
        <v>0</v>
      </c>
      <c r="D162" s="473">
        <v>0</v>
      </c>
      <c r="E162" s="474">
        <v>282</v>
      </c>
      <c r="F162" s="880"/>
      <c r="G162" s="547"/>
      <c r="H162" s="494"/>
      <c r="I162" s="494"/>
      <c r="J162" s="548"/>
      <c r="K162" s="891"/>
      <c r="L162" s="535">
        <v>282</v>
      </c>
      <c r="M162" s="536">
        <v>0</v>
      </c>
      <c r="N162" s="536">
        <v>0</v>
      </c>
      <c r="O162" s="537">
        <v>282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46379</v>
      </c>
      <c r="N163" s="551">
        <v>50257</v>
      </c>
      <c r="O163" s="552">
        <v>96636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80</v>
      </c>
      <c r="N164" s="551">
        <v>308</v>
      </c>
      <c r="O164" s="552">
        <v>388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46459</v>
      </c>
      <c r="N165" s="551">
        <v>50565</v>
      </c>
      <c r="O165" s="552">
        <v>97024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45388</v>
      </c>
      <c r="M166" s="557">
        <v>175</v>
      </c>
      <c r="N166" s="557">
        <v>159</v>
      </c>
      <c r="O166" s="558">
        <v>45722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A532-C620-4EF4-B51B-591F68A2EE2E}">
  <dimension ref="A1:T166"/>
  <sheetViews>
    <sheetView showGridLines="0" view="pageBreakPreview" zoomScale="60" zoomScaleNormal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515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153</v>
      </c>
      <c r="D4" s="457">
        <v>174</v>
      </c>
      <c r="E4" s="458">
        <v>327</v>
      </c>
      <c r="F4" s="876" t="s">
        <v>27</v>
      </c>
      <c r="G4" s="456" t="s">
        <v>280</v>
      </c>
      <c r="H4" s="457">
        <v>169</v>
      </c>
      <c r="I4" s="457">
        <v>216</v>
      </c>
      <c r="J4" s="458">
        <v>385</v>
      </c>
      <c r="K4" s="876" t="s">
        <v>49</v>
      </c>
      <c r="L4" s="456" t="s">
        <v>280</v>
      </c>
      <c r="M4" s="457">
        <v>220</v>
      </c>
      <c r="N4" s="457">
        <v>226</v>
      </c>
      <c r="O4" s="458">
        <v>446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2</v>
      </c>
      <c r="I5" s="460">
        <v>2</v>
      </c>
      <c r="J5" s="461">
        <v>4</v>
      </c>
      <c r="K5" s="877"/>
      <c r="L5" s="459" t="s">
        <v>281</v>
      </c>
      <c r="M5" s="460">
        <v>0</v>
      </c>
      <c r="N5" s="460">
        <v>7</v>
      </c>
      <c r="O5" s="461">
        <v>7</v>
      </c>
    </row>
    <row r="6" spans="1:20" ht="17.25" customHeight="1" x14ac:dyDescent="0.15">
      <c r="A6" s="877"/>
      <c r="B6" s="459" t="s">
        <v>69</v>
      </c>
      <c r="C6" s="460">
        <v>153</v>
      </c>
      <c r="D6" s="460">
        <v>175</v>
      </c>
      <c r="E6" s="461">
        <v>328</v>
      </c>
      <c r="F6" s="877"/>
      <c r="G6" s="459" t="s">
        <v>69</v>
      </c>
      <c r="H6" s="460">
        <v>171</v>
      </c>
      <c r="I6" s="460">
        <v>218</v>
      </c>
      <c r="J6" s="461">
        <v>389</v>
      </c>
      <c r="K6" s="877"/>
      <c r="L6" s="459" t="s">
        <v>69</v>
      </c>
      <c r="M6" s="460">
        <v>220</v>
      </c>
      <c r="N6" s="460">
        <v>233</v>
      </c>
      <c r="O6" s="461">
        <v>453</v>
      </c>
    </row>
    <row r="7" spans="1:20" ht="17.25" customHeight="1" x14ac:dyDescent="0.15">
      <c r="A7" s="878"/>
      <c r="B7" s="462">
        <v>167</v>
      </c>
      <c r="C7" s="463">
        <v>1</v>
      </c>
      <c r="D7" s="463">
        <v>0</v>
      </c>
      <c r="E7" s="464">
        <v>168</v>
      </c>
      <c r="F7" s="878"/>
      <c r="G7" s="462">
        <v>196</v>
      </c>
      <c r="H7" s="463">
        <v>1</v>
      </c>
      <c r="I7" s="463">
        <v>3</v>
      </c>
      <c r="J7" s="464">
        <v>200</v>
      </c>
      <c r="K7" s="878"/>
      <c r="L7" s="462">
        <v>225</v>
      </c>
      <c r="M7" s="463">
        <v>7</v>
      </c>
      <c r="N7" s="463">
        <v>0</v>
      </c>
      <c r="O7" s="464">
        <v>232</v>
      </c>
    </row>
    <row r="8" spans="1:20" ht="17.25" customHeight="1" x14ac:dyDescent="0.15">
      <c r="A8" s="884" t="s">
        <v>6</v>
      </c>
      <c r="B8" s="459" t="s">
        <v>280</v>
      </c>
      <c r="C8" s="460">
        <v>181</v>
      </c>
      <c r="D8" s="460">
        <v>231</v>
      </c>
      <c r="E8" s="461">
        <v>412</v>
      </c>
      <c r="F8" s="884" t="s">
        <v>28</v>
      </c>
      <c r="G8" s="459" t="s">
        <v>280</v>
      </c>
      <c r="H8" s="460">
        <v>138</v>
      </c>
      <c r="I8" s="460">
        <v>186</v>
      </c>
      <c r="J8" s="461">
        <v>324</v>
      </c>
      <c r="K8" s="884" t="s">
        <v>50</v>
      </c>
      <c r="L8" s="459" t="s">
        <v>280</v>
      </c>
      <c r="M8" s="460">
        <v>1220</v>
      </c>
      <c r="N8" s="460">
        <v>1227</v>
      </c>
      <c r="O8" s="461">
        <v>2447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181</v>
      </c>
      <c r="D10" s="460">
        <v>232</v>
      </c>
      <c r="E10" s="461">
        <v>413</v>
      </c>
      <c r="F10" s="877"/>
      <c r="G10" s="459" t="s">
        <v>69</v>
      </c>
      <c r="H10" s="460">
        <v>139</v>
      </c>
      <c r="I10" s="460">
        <v>186</v>
      </c>
      <c r="J10" s="461">
        <v>325</v>
      </c>
      <c r="K10" s="877"/>
      <c r="L10" s="459" t="s">
        <v>69</v>
      </c>
      <c r="M10" s="460">
        <v>1220</v>
      </c>
      <c r="N10" s="460">
        <v>1234</v>
      </c>
      <c r="O10" s="461">
        <v>2454</v>
      </c>
    </row>
    <row r="11" spans="1:20" ht="17.25" customHeight="1" x14ac:dyDescent="0.15">
      <c r="A11" s="878"/>
      <c r="B11" s="462">
        <v>195</v>
      </c>
      <c r="C11" s="463">
        <v>1</v>
      </c>
      <c r="D11" s="463">
        <v>0</v>
      </c>
      <c r="E11" s="464">
        <v>196</v>
      </c>
      <c r="F11" s="878"/>
      <c r="G11" s="462">
        <v>156</v>
      </c>
      <c r="H11" s="465">
        <v>1</v>
      </c>
      <c r="I11" s="463">
        <v>0</v>
      </c>
      <c r="J11" s="466">
        <v>157</v>
      </c>
      <c r="K11" s="878"/>
      <c r="L11" s="467">
        <v>1079</v>
      </c>
      <c r="M11" s="463">
        <v>1</v>
      </c>
      <c r="N11" s="463">
        <v>6</v>
      </c>
      <c r="O11" s="466">
        <v>1086</v>
      </c>
    </row>
    <row r="12" spans="1:20" ht="17.25" customHeight="1" x14ac:dyDescent="0.15">
      <c r="A12" s="884" t="s">
        <v>7</v>
      </c>
      <c r="B12" s="459" t="s">
        <v>280</v>
      </c>
      <c r="C12" s="460">
        <v>165</v>
      </c>
      <c r="D12" s="460">
        <v>188</v>
      </c>
      <c r="E12" s="461">
        <v>353</v>
      </c>
      <c r="F12" s="884" t="s">
        <v>29</v>
      </c>
      <c r="G12" s="459" t="s">
        <v>280</v>
      </c>
      <c r="H12" s="460">
        <v>71</v>
      </c>
      <c r="I12" s="460">
        <v>85</v>
      </c>
      <c r="J12" s="461">
        <v>156</v>
      </c>
      <c r="K12" s="884" t="s">
        <v>51</v>
      </c>
      <c r="L12" s="459" t="s">
        <v>280</v>
      </c>
      <c r="M12" s="460">
        <v>2038</v>
      </c>
      <c r="N12" s="460">
        <v>2228</v>
      </c>
      <c r="O12" s="461">
        <v>4266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9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166</v>
      </c>
      <c r="D14" s="460">
        <v>192</v>
      </c>
      <c r="E14" s="461">
        <v>358</v>
      </c>
      <c r="F14" s="877"/>
      <c r="G14" s="459" t="s">
        <v>69</v>
      </c>
      <c r="H14" s="460">
        <v>72</v>
      </c>
      <c r="I14" s="460">
        <v>86</v>
      </c>
      <c r="J14" s="461">
        <v>158</v>
      </c>
      <c r="K14" s="877"/>
      <c r="L14" s="459" t="s">
        <v>69</v>
      </c>
      <c r="M14" s="460">
        <v>2042</v>
      </c>
      <c r="N14" s="460">
        <v>2237</v>
      </c>
      <c r="O14" s="461">
        <v>4279</v>
      </c>
    </row>
    <row r="15" spans="1:20" ht="17.25" customHeight="1" x14ac:dyDescent="0.15">
      <c r="A15" s="878"/>
      <c r="B15" s="462">
        <v>197</v>
      </c>
      <c r="C15" s="463">
        <v>2</v>
      </c>
      <c r="D15" s="463">
        <v>2</v>
      </c>
      <c r="E15" s="464">
        <v>201</v>
      </c>
      <c r="F15" s="878"/>
      <c r="G15" s="462">
        <v>85</v>
      </c>
      <c r="H15" s="463">
        <v>0</v>
      </c>
      <c r="I15" s="463">
        <v>1</v>
      </c>
      <c r="J15" s="464">
        <v>86</v>
      </c>
      <c r="K15" s="878"/>
      <c r="L15" s="462">
        <v>1777</v>
      </c>
      <c r="M15" s="463">
        <v>6</v>
      </c>
      <c r="N15" s="463">
        <v>6</v>
      </c>
      <c r="O15" s="464">
        <v>1789</v>
      </c>
    </row>
    <row r="16" spans="1:20" ht="17.25" customHeight="1" x14ac:dyDescent="0.15">
      <c r="A16" s="884" t="s">
        <v>8</v>
      </c>
      <c r="B16" s="459" t="s">
        <v>280</v>
      </c>
      <c r="C16" s="460">
        <v>138</v>
      </c>
      <c r="D16" s="460">
        <v>153</v>
      </c>
      <c r="E16" s="461">
        <v>291</v>
      </c>
      <c r="F16" s="884" t="s">
        <v>30</v>
      </c>
      <c r="G16" s="459" t="s">
        <v>280</v>
      </c>
      <c r="H16" s="460">
        <v>849</v>
      </c>
      <c r="I16" s="460">
        <v>946</v>
      </c>
      <c r="J16" s="461">
        <v>1795</v>
      </c>
      <c r="K16" s="884" t="s">
        <v>52</v>
      </c>
      <c r="L16" s="459" t="s">
        <v>280</v>
      </c>
      <c r="M16" s="460">
        <v>229</v>
      </c>
      <c r="N16" s="460">
        <v>140</v>
      </c>
      <c r="O16" s="461">
        <v>369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141</v>
      </c>
      <c r="D18" s="460">
        <v>162</v>
      </c>
      <c r="E18" s="461">
        <v>303</v>
      </c>
      <c r="F18" s="877"/>
      <c r="G18" s="459" t="s">
        <v>69</v>
      </c>
      <c r="H18" s="460">
        <v>850</v>
      </c>
      <c r="I18" s="460">
        <v>958</v>
      </c>
      <c r="J18" s="461">
        <v>1808</v>
      </c>
      <c r="K18" s="877"/>
      <c r="L18" s="459" t="s">
        <v>69</v>
      </c>
      <c r="M18" s="460">
        <v>230</v>
      </c>
      <c r="N18" s="460">
        <v>142</v>
      </c>
      <c r="O18" s="461">
        <v>372</v>
      </c>
    </row>
    <row r="19" spans="1:15" ht="17.25" customHeight="1" x14ac:dyDescent="0.15">
      <c r="A19" s="878"/>
      <c r="B19" s="462">
        <v>158</v>
      </c>
      <c r="C19" s="463">
        <v>4</v>
      </c>
      <c r="D19" s="463">
        <v>5</v>
      </c>
      <c r="E19" s="464">
        <v>167</v>
      </c>
      <c r="F19" s="878"/>
      <c r="G19" s="462">
        <v>800</v>
      </c>
      <c r="H19" s="463">
        <v>8</v>
      </c>
      <c r="I19" s="463">
        <v>4</v>
      </c>
      <c r="J19" s="464">
        <v>812</v>
      </c>
      <c r="K19" s="878"/>
      <c r="L19" s="462">
        <v>249</v>
      </c>
      <c r="M19" s="463">
        <v>0</v>
      </c>
      <c r="N19" s="463">
        <v>2</v>
      </c>
      <c r="O19" s="464">
        <v>251</v>
      </c>
    </row>
    <row r="20" spans="1:15" ht="17.25" customHeight="1" x14ac:dyDescent="0.15">
      <c r="A20" s="884" t="s">
        <v>9</v>
      </c>
      <c r="B20" s="459" t="s">
        <v>280</v>
      </c>
      <c r="C20" s="460">
        <v>73</v>
      </c>
      <c r="D20" s="460">
        <v>69</v>
      </c>
      <c r="E20" s="461">
        <v>142</v>
      </c>
      <c r="F20" s="884" t="s">
        <v>31</v>
      </c>
      <c r="G20" s="459" t="s">
        <v>280</v>
      </c>
      <c r="H20" s="460">
        <v>96</v>
      </c>
      <c r="I20" s="460">
        <v>145</v>
      </c>
      <c r="J20" s="461">
        <v>241</v>
      </c>
      <c r="K20" s="884" t="s">
        <v>53</v>
      </c>
      <c r="L20" s="459" t="s">
        <v>280</v>
      </c>
      <c r="M20" s="460">
        <v>142</v>
      </c>
      <c r="N20" s="460">
        <v>158</v>
      </c>
      <c r="O20" s="461">
        <v>300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73</v>
      </c>
      <c r="D22" s="460">
        <v>72</v>
      </c>
      <c r="E22" s="461">
        <v>145</v>
      </c>
      <c r="F22" s="877"/>
      <c r="G22" s="459" t="s">
        <v>69</v>
      </c>
      <c r="H22" s="460">
        <v>96</v>
      </c>
      <c r="I22" s="460">
        <v>145</v>
      </c>
      <c r="J22" s="461">
        <v>241</v>
      </c>
      <c r="K22" s="877"/>
      <c r="L22" s="459" t="s">
        <v>69</v>
      </c>
      <c r="M22" s="460">
        <v>142</v>
      </c>
      <c r="N22" s="460">
        <v>159</v>
      </c>
      <c r="O22" s="461">
        <v>301</v>
      </c>
    </row>
    <row r="23" spans="1:15" ht="17.25" customHeight="1" x14ac:dyDescent="0.15">
      <c r="A23" s="878"/>
      <c r="B23" s="462">
        <v>85</v>
      </c>
      <c r="C23" s="463">
        <v>2</v>
      </c>
      <c r="D23" s="463">
        <v>1</v>
      </c>
      <c r="E23" s="464">
        <v>88</v>
      </c>
      <c r="F23" s="878"/>
      <c r="G23" s="462">
        <v>140</v>
      </c>
      <c r="H23" s="463">
        <v>0</v>
      </c>
      <c r="I23" s="463">
        <v>0</v>
      </c>
      <c r="J23" s="464">
        <v>140</v>
      </c>
      <c r="K23" s="878"/>
      <c r="L23" s="462">
        <v>194</v>
      </c>
      <c r="M23" s="463">
        <v>1</v>
      </c>
      <c r="N23" s="463">
        <v>0</v>
      </c>
      <c r="O23" s="464">
        <v>195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46</v>
      </c>
      <c r="E24" s="460">
        <v>94</v>
      </c>
      <c r="F24" s="884" t="s">
        <v>32</v>
      </c>
      <c r="G24" s="459" t="s">
        <v>280</v>
      </c>
      <c r="H24" s="460">
        <v>282</v>
      </c>
      <c r="I24" s="460">
        <v>327</v>
      </c>
      <c r="J24" s="461">
        <v>609</v>
      </c>
      <c r="K24" s="884" t="s">
        <v>54</v>
      </c>
      <c r="L24" s="459" t="s">
        <v>280</v>
      </c>
      <c r="M24" s="460">
        <v>643</v>
      </c>
      <c r="N24" s="460">
        <v>703</v>
      </c>
      <c r="O24" s="461">
        <v>1346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46</v>
      </c>
      <c r="E26" s="461">
        <v>94</v>
      </c>
      <c r="F26" s="877"/>
      <c r="G26" s="459" t="s">
        <v>69</v>
      </c>
      <c r="H26" s="460">
        <v>282</v>
      </c>
      <c r="I26" s="460">
        <v>327</v>
      </c>
      <c r="J26" s="461">
        <v>609</v>
      </c>
      <c r="K26" s="877"/>
      <c r="L26" s="459" t="s">
        <v>69</v>
      </c>
      <c r="M26" s="460">
        <v>643</v>
      </c>
      <c r="N26" s="460">
        <v>704</v>
      </c>
      <c r="O26" s="461">
        <v>1347</v>
      </c>
    </row>
    <row r="27" spans="1:15" ht="17.25" customHeight="1" x14ac:dyDescent="0.15">
      <c r="A27" s="878"/>
      <c r="B27" s="462">
        <v>44</v>
      </c>
      <c r="C27" s="463">
        <v>0</v>
      </c>
      <c r="D27" s="463">
        <v>0</v>
      </c>
      <c r="E27" s="464">
        <v>44</v>
      </c>
      <c r="F27" s="878"/>
      <c r="G27" s="462">
        <v>329</v>
      </c>
      <c r="H27" s="463">
        <v>0</v>
      </c>
      <c r="I27" s="463">
        <v>0</v>
      </c>
      <c r="J27" s="464">
        <v>329</v>
      </c>
      <c r="K27" s="878"/>
      <c r="L27" s="462">
        <v>669</v>
      </c>
      <c r="M27" s="463">
        <v>0</v>
      </c>
      <c r="N27" s="463">
        <v>1</v>
      </c>
      <c r="O27" s="464">
        <v>670</v>
      </c>
    </row>
    <row r="28" spans="1:15" ht="17.25" customHeight="1" x14ac:dyDescent="0.15">
      <c r="A28" s="884" t="s">
        <v>11</v>
      </c>
      <c r="B28" s="459" t="s">
        <v>280</v>
      </c>
      <c r="C28" s="460">
        <v>131</v>
      </c>
      <c r="D28" s="460">
        <v>174</v>
      </c>
      <c r="E28" s="461">
        <v>305</v>
      </c>
      <c r="F28" s="884" t="s">
        <v>33</v>
      </c>
      <c r="G28" s="459" t="s">
        <v>280</v>
      </c>
      <c r="H28" s="460">
        <v>35</v>
      </c>
      <c r="I28" s="460">
        <v>41</v>
      </c>
      <c r="J28" s="461">
        <v>76</v>
      </c>
      <c r="K28" s="884" t="s">
        <v>55</v>
      </c>
      <c r="L28" s="459" t="s">
        <v>280</v>
      </c>
      <c r="M28" s="460">
        <v>128</v>
      </c>
      <c r="N28" s="460">
        <v>145</v>
      </c>
      <c r="O28" s="461">
        <v>273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134</v>
      </c>
      <c r="D30" s="460">
        <v>179</v>
      </c>
      <c r="E30" s="461">
        <v>313</v>
      </c>
      <c r="F30" s="877"/>
      <c r="G30" s="459" t="s">
        <v>69</v>
      </c>
      <c r="H30" s="460">
        <v>35</v>
      </c>
      <c r="I30" s="460">
        <v>41</v>
      </c>
      <c r="J30" s="461">
        <v>76</v>
      </c>
      <c r="K30" s="877"/>
      <c r="L30" s="459" t="s">
        <v>69</v>
      </c>
      <c r="M30" s="460">
        <v>128</v>
      </c>
      <c r="N30" s="460">
        <v>145</v>
      </c>
      <c r="O30" s="461">
        <v>273</v>
      </c>
    </row>
    <row r="31" spans="1:15" ht="17.25" customHeight="1" x14ac:dyDescent="0.15">
      <c r="A31" s="878"/>
      <c r="B31" s="462">
        <v>172</v>
      </c>
      <c r="C31" s="463">
        <v>7</v>
      </c>
      <c r="D31" s="463">
        <v>1</v>
      </c>
      <c r="E31" s="464">
        <v>180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200</v>
      </c>
      <c r="D32" s="460">
        <v>243</v>
      </c>
      <c r="E32" s="460">
        <v>443</v>
      </c>
      <c r="F32" s="884" t="s">
        <v>34</v>
      </c>
      <c r="G32" s="459" t="s">
        <v>280</v>
      </c>
      <c r="H32" s="460">
        <v>52</v>
      </c>
      <c r="I32" s="460">
        <v>63</v>
      </c>
      <c r="J32" s="461">
        <v>115</v>
      </c>
      <c r="K32" s="884" t="s">
        <v>56</v>
      </c>
      <c r="L32" s="459" t="s">
        <v>280</v>
      </c>
      <c r="M32" s="460">
        <v>481</v>
      </c>
      <c r="N32" s="460">
        <v>535</v>
      </c>
      <c r="O32" s="461">
        <v>1016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201</v>
      </c>
      <c r="D34" s="460">
        <v>247</v>
      </c>
      <c r="E34" s="461">
        <v>448</v>
      </c>
      <c r="F34" s="877"/>
      <c r="G34" s="459" t="s">
        <v>69</v>
      </c>
      <c r="H34" s="460">
        <v>52</v>
      </c>
      <c r="I34" s="460">
        <v>63</v>
      </c>
      <c r="J34" s="461">
        <v>115</v>
      </c>
      <c r="K34" s="877"/>
      <c r="L34" s="459" t="s">
        <v>69</v>
      </c>
      <c r="M34" s="460">
        <v>481</v>
      </c>
      <c r="N34" s="460">
        <v>536</v>
      </c>
      <c r="O34" s="461">
        <v>1017</v>
      </c>
    </row>
    <row r="35" spans="1:15" ht="17.25" customHeight="1" x14ac:dyDescent="0.15">
      <c r="A35" s="878"/>
      <c r="B35" s="462">
        <v>239</v>
      </c>
      <c r="C35" s="463">
        <v>2</v>
      </c>
      <c r="D35" s="463">
        <v>1</v>
      </c>
      <c r="E35" s="464">
        <v>242</v>
      </c>
      <c r="F35" s="878"/>
      <c r="G35" s="462">
        <v>65</v>
      </c>
      <c r="H35" s="463">
        <v>0</v>
      </c>
      <c r="I35" s="463">
        <v>0</v>
      </c>
      <c r="J35" s="464">
        <v>65</v>
      </c>
      <c r="K35" s="878"/>
      <c r="L35" s="462">
        <v>489</v>
      </c>
      <c r="M35" s="463">
        <v>0</v>
      </c>
      <c r="N35" s="463">
        <v>1</v>
      </c>
      <c r="O35" s="464">
        <v>490</v>
      </c>
    </row>
    <row r="36" spans="1:15" ht="17.25" customHeight="1" x14ac:dyDescent="0.15">
      <c r="A36" s="884" t="s">
        <v>13</v>
      </c>
      <c r="B36" s="459" t="s">
        <v>280</v>
      </c>
      <c r="C36" s="460">
        <v>398</v>
      </c>
      <c r="D36" s="460">
        <v>294</v>
      </c>
      <c r="E36" s="461">
        <v>692</v>
      </c>
      <c r="F36" s="884" t="s">
        <v>35</v>
      </c>
      <c r="G36" s="459" t="s">
        <v>280</v>
      </c>
      <c r="H36" s="460">
        <v>127</v>
      </c>
      <c r="I36" s="460">
        <v>134</v>
      </c>
      <c r="J36" s="461">
        <v>261</v>
      </c>
      <c r="K36" s="884" t="s">
        <v>57</v>
      </c>
      <c r="L36" s="459" t="s">
        <v>280</v>
      </c>
      <c r="M36" s="460">
        <v>1187</v>
      </c>
      <c r="N36" s="460">
        <v>1053</v>
      </c>
      <c r="O36" s="461">
        <v>2240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0</v>
      </c>
      <c r="N37" s="460">
        <v>2</v>
      </c>
      <c r="O37" s="461">
        <v>2</v>
      </c>
    </row>
    <row r="38" spans="1:15" ht="17.25" customHeight="1" x14ac:dyDescent="0.15">
      <c r="A38" s="877"/>
      <c r="B38" s="459" t="s">
        <v>69</v>
      </c>
      <c r="C38" s="460">
        <v>398</v>
      </c>
      <c r="D38" s="460">
        <v>295</v>
      </c>
      <c r="E38" s="461">
        <v>693</v>
      </c>
      <c r="F38" s="877"/>
      <c r="G38" s="459" t="s">
        <v>69</v>
      </c>
      <c r="H38" s="460">
        <v>127</v>
      </c>
      <c r="I38" s="460">
        <v>137</v>
      </c>
      <c r="J38" s="461">
        <v>264</v>
      </c>
      <c r="K38" s="877"/>
      <c r="L38" s="459" t="s">
        <v>69</v>
      </c>
      <c r="M38" s="460">
        <v>1187</v>
      </c>
      <c r="N38" s="460">
        <v>1055</v>
      </c>
      <c r="O38" s="461">
        <v>2242</v>
      </c>
    </row>
    <row r="39" spans="1:15" ht="17.25" customHeight="1" x14ac:dyDescent="0.15">
      <c r="A39" s="878"/>
      <c r="B39" s="462">
        <v>407</v>
      </c>
      <c r="C39" s="463">
        <v>0</v>
      </c>
      <c r="D39" s="463">
        <v>1</v>
      </c>
      <c r="E39" s="464">
        <v>408</v>
      </c>
      <c r="F39" s="878"/>
      <c r="G39" s="462">
        <v>127</v>
      </c>
      <c r="H39" s="463">
        <v>0</v>
      </c>
      <c r="I39" s="463">
        <v>2</v>
      </c>
      <c r="J39" s="464">
        <v>129</v>
      </c>
      <c r="K39" s="878"/>
      <c r="L39" s="462">
        <v>1188</v>
      </c>
      <c r="M39" s="463">
        <v>0</v>
      </c>
      <c r="N39" s="463">
        <v>2</v>
      </c>
      <c r="O39" s="464">
        <v>1190</v>
      </c>
    </row>
    <row r="40" spans="1:15" ht="17.25" customHeight="1" x14ac:dyDescent="0.15">
      <c r="A40" s="884" t="s">
        <v>14</v>
      </c>
      <c r="B40" s="459" t="s">
        <v>280</v>
      </c>
      <c r="C40" s="460">
        <v>864</v>
      </c>
      <c r="D40" s="460">
        <v>904</v>
      </c>
      <c r="E40" s="461">
        <v>1768</v>
      </c>
      <c r="F40" s="884" t="s">
        <v>36</v>
      </c>
      <c r="G40" s="459" t="s">
        <v>280</v>
      </c>
      <c r="H40" s="460">
        <v>162</v>
      </c>
      <c r="I40" s="460">
        <v>189</v>
      </c>
      <c r="J40" s="461">
        <v>351</v>
      </c>
      <c r="K40" s="884" t="s">
        <v>58</v>
      </c>
      <c r="L40" s="459" t="s">
        <v>280</v>
      </c>
      <c r="M40" s="460">
        <v>297</v>
      </c>
      <c r="N40" s="460">
        <v>344</v>
      </c>
      <c r="O40" s="461">
        <v>641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864</v>
      </c>
      <c r="D42" s="460">
        <v>906</v>
      </c>
      <c r="E42" s="461">
        <v>1770</v>
      </c>
      <c r="F42" s="877"/>
      <c r="G42" s="459" t="s">
        <v>69</v>
      </c>
      <c r="H42" s="460">
        <v>162</v>
      </c>
      <c r="I42" s="460">
        <v>190</v>
      </c>
      <c r="J42" s="461">
        <v>352</v>
      </c>
      <c r="K42" s="877"/>
      <c r="L42" s="459" t="s">
        <v>69</v>
      </c>
      <c r="M42" s="460">
        <v>297</v>
      </c>
      <c r="N42" s="460">
        <v>345</v>
      </c>
      <c r="O42" s="461">
        <v>642</v>
      </c>
    </row>
    <row r="43" spans="1:15" ht="17.25" customHeight="1" x14ac:dyDescent="0.15">
      <c r="A43" s="878"/>
      <c r="B43" s="462">
        <v>852</v>
      </c>
      <c r="C43" s="463">
        <v>1</v>
      </c>
      <c r="D43" s="463">
        <v>1</v>
      </c>
      <c r="E43" s="464">
        <v>854</v>
      </c>
      <c r="F43" s="878"/>
      <c r="G43" s="462">
        <v>180</v>
      </c>
      <c r="H43" s="463">
        <v>0</v>
      </c>
      <c r="I43" s="463">
        <v>1</v>
      </c>
      <c r="J43" s="464">
        <v>181</v>
      </c>
      <c r="K43" s="878"/>
      <c r="L43" s="462">
        <v>322</v>
      </c>
      <c r="M43" s="463">
        <v>0</v>
      </c>
      <c r="N43" s="463">
        <v>1</v>
      </c>
      <c r="O43" s="464">
        <v>323</v>
      </c>
    </row>
    <row r="44" spans="1:15" ht="17.25" customHeight="1" x14ac:dyDescent="0.15">
      <c r="A44" s="884" t="s">
        <v>15</v>
      </c>
      <c r="B44" s="459" t="s">
        <v>280</v>
      </c>
      <c r="C44" s="460">
        <v>1617</v>
      </c>
      <c r="D44" s="460">
        <v>1710</v>
      </c>
      <c r="E44" s="461">
        <v>3327</v>
      </c>
      <c r="F44" s="884" t="s">
        <v>37</v>
      </c>
      <c r="G44" s="459" t="s">
        <v>280</v>
      </c>
      <c r="H44" s="460">
        <v>804</v>
      </c>
      <c r="I44" s="460">
        <v>926</v>
      </c>
      <c r="J44" s="461">
        <v>1730</v>
      </c>
      <c r="K44" s="884" t="s">
        <v>59</v>
      </c>
      <c r="L44" s="459" t="s">
        <v>280</v>
      </c>
      <c r="M44" s="460">
        <v>603</v>
      </c>
      <c r="N44" s="460">
        <v>690</v>
      </c>
      <c r="O44" s="461">
        <v>1293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1619</v>
      </c>
      <c r="D46" s="460">
        <v>1716</v>
      </c>
      <c r="E46" s="461">
        <v>3335</v>
      </c>
      <c r="F46" s="877"/>
      <c r="G46" s="459" t="s">
        <v>69</v>
      </c>
      <c r="H46" s="460">
        <v>804</v>
      </c>
      <c r="I46" s="460">
        <v>932</v>
      </c>
      <c r="J46" s="461">
        <v>1736</v>
      </c>
      <c r="K46" s="877"/>
      <c r="L46" s="459" t="s">
        <v>69</v>
      </c>
      <c r="M46" s="460">
        <v>603</v>
      </c>
      <c r="N46" s="460">
        <v>692</v>
      </c>
      <c r="O46" s="461">
        <v>1295</v>
      </c>
    </row>
    <row r="47" spans="1:15" ht="17.25" customHeight="1" x14ac:dyDescent="0.15">
      <c r="A47" s="878"/>
      <c r="B47" s="462">
        <v>1510</v>
      </c>
      <c r="C47" s="463">
        <v>2</v>
      </c>
      <c r="D47" s="463">
        <v>4</v>
      </c>
      <c r="E47" s="464">
        <v>1516</v>
      </c>
      <c r="F47" s="878"/>
      <c r="G47" s="462">
        <v>850</v>
      </c>
      <c r="H47" s="463">
        <v>0</v>
      </c>
      <c r="I47" s="463">
        <v>5</v>
      </c>
      <c r="J47" s="464">
        <v>855</v>
      </c>
      <c r="K47" s="878"/>
      <c r="L47" s="462">
        <v>604</v>
      </c>
      <c r="M47" s="463">
        <v>0</v>
      </c>
      <c r="N47" s="463">
        <v>2</v>
      </c>
      <c r="O47" s="464">
        <v>606</v>
      </c>
    </row>
    <row r="48" spans="1:15" ht="17.25" customHeight="1" x14ac:dyDescent="0.15">
      <c r="A48" s="884" t="s">
        <v>16</v>
      </c>
      <c r="B48" s="459" t="s">
        <v>280</v>
      </c>
      <c r="C48" s="460">
        <v>1074</v>
      </c>
      <c r="D48" s="460">
        <v>1125</v>
      </c>
      <c r="E48" s="461">
        <v>2199</v>
      </c>
      <c r="F48" s="884" t="s">
        <v>38</v>
      </c>
      <c r="G48" s="459" t="s">
        <v>280</v>
      </c>
      <c r="H48" s="460">
        <v>787</v>
      </c>
      <c r="I48" s="460">
        <v>855</v>
      </c>
      <c r="J48" s="461">
        <v>1642</v>
      </c>
      <c r="K48" s="884" t="s">
        <v>60</v>
      </c>
      <c r="L48" s="459" t="s">
        <v>280</v>
      </c>
      <c r="M48" s="460">
        <v>251</v>
      </c>
      <c r="N48" s="460">
        <v>277</v>
      </c>
      <c r="O48" s="461">
        <v>528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20</v>
      </c>
      <c r="O49" s="461">
        <v>20</v>
      </c>
    </row>
    <row r="50" spans="1:15" ht="17.25" customHeight="1" x14ac:dyDescent="0.15">
      <c r="A50" s="877"/>
      <c r="B50" s="459" t="s">
        <v>69</v>
      </c>
      <c r="C50" s="460">
        <v>1075</v>
      </c>
      <c r="D50" s="460">
        <v>1133</v>
      </c>
      <c r="E50" s="461">
        <v>2208</v>
      </c>
      <c r="F50" s="877"/>
      <c r="G50" s="459" t="s">
        <v>69</v>
      </c>
      <c r="H50" s="460">
        <v>788</v>
      </c>
      <c r="I50" s="460">
        <v>858</v>
      </c>
      <c r="J50" s="461">
        <v>1646</v>
      </c>
      <c r="K50" s="877"/>
      <c r="L50" s="459" t="s">
        <v>69</v>
      </c>
      <c r="M50" s="460">
        <v>251</v>
      </c>
      <c r="N50" s="460">
        <v>297</v>
      </c>
      <c r="O50" s="461">
        <v>548</v>
      </c>
    </row>
    <row r="51" spans="1:15" ht="17.25" customHeight="1" x14ac:dyDescent="0.15">
      <c r="A51" s="878"/>
      <c r="B51" s="462">
        <v>921</v>
      </c>
      <c r="C51" s="463">
        <v>1</v>
      </c>
      <c r="D51" s="463">
        <v>7</v>
      </c>
      <c r="E51" s="464">
        <v>929</v>
      </c>
      <c r="F51" s="878"/>
      <c r="G51" s="462">
        <v>693</v>
      </c>
      <c r="H51" s="463">
        <v>0</v>
      </c>
      <c r="I51" s="463">
        <v>4</v>
      </c>
      <c r="J51" s="464">
        <v>697</v>
      </c>
      <c r="K51" s="878"/>
      <c r="L51" s="462">
        <v>302</v>
      </c>
      <c r="M51" s="463">
        <v>18</v>
      </c>
      <c r="N51" s="463">
        <v>2</v>
      </c>
      <c r="O51" s="464">
        <v>322</v>
      </c>
    </row>
    <row r="52" spans="1:15" ht="17.25" customHeight="1" x14ac:dyDescent="0.15">
      <c r="A52" s="884" t="s">
        <v>17</v>
      </c>
      <c r="B52" s="459" t="s">
        <v>280</v>
      </c>
      <c r="C52" s="460">
        <v>80</v>
      </c>
      <c r="D52" s="460">
        <v>90</v>
      </c>
      <c r="E52" s="461">
        <v>170</v>
      </c>
      <c r="F52" s="884" t="s">
        <v>39</v>
      </c>
      <c r="G52" s="459" t="s">
        <v>280</v>
      </c>
      <c r="H52" s="460">
        <v>2030</v>
      </c>
      <c r="I52" s="460">
        <v>2211</v>
      </c>
      <c r="J52" s="461">
        <v>4241</v>
      </c>
      <c r="K52" s="884" t="s">
        <v>61</v>
      </c>
      <c r="L52" s="459" t="s">
        <v>280</v>
      </c>
      <c r="M52" s="460">
        <v>177</v>
      </c>
      <c r="N52" s="460">
        <v>217</v>
      </c>
      <c r="O52" s="461">
        <v>394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10</v>
      </c>
      <c r="I53" s="460">
        <v>20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80</v>
      </c>
      <c r="D54" s="460">
        <v>90</v>
      </c>
      <c r="E54" s="461">
        <v>170</v>
      </c>
      <c r="F54" s="877"/>
      <c r="G54" s="459" t="s">
        <v>69</v>
      </c>
      <c r="H54" s="460">
        <v>2040</v>
      </c>
      <c r="I54" s="460">
        <v>2231</v>
      </c>
      <c r="J54" s="461">
        <v>4271</v>
      </c>
      <c r="K54" s="877"/>
      <c r="L54" s="459" t="s">
        <v>69</v>
      </c>
      <c r="M54" s="460">
        <v>177</v>
      </c>
      <c r="N54" s="460">
        <v>217</v>
      </c>
      <c r="O54" s="461">
        <v>394</v>
      </c>
    </row>
    <row r="55" spans="1:15" ht="17.25" customHeight="1" x14ac:dyDescent="0.15">
      <c r="A55" s="878"/>
      <c r="B55" s="462">
        <v>85</v>
      </c>
      <c r="C55" s="463">
        <v>0</v>
      </c>
      <c r="D55" s="463">
        <v>0</v>
      </c>
      <c r="E55" s="464">
        <v>85</v>
      </c>
      <c r="F55" s="878"/>
      <c r="G55" s="462">
        <v>1919</v>
      </c>
      <c r="H55" s="463">
        <v>9</v>
      </c>
      <c r="I55" s="463">
        <v>15</v>
      </c>
      <c r="J55" s="464">
        <v>1943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128</v>
      </c>
      <c r="D56" s="460">
        <v>120</v>
      </c>
      <c r="E56" s="461">
        <v>248</v>
      </c>
      <c r="F56" s="884" t="s">
        <v>40</v>
      </c>
      <c r="G56" s="459" t="s">
        <v>280</v>
      </c>
      <c r="H56" s="460">
        <v>1797</v>
      </c>
      <c r="I56" s="460">
        <v>2041</v>
      </c>
      <c r="J56" s="461">
        <v>3838</v>
      </c>
      <c r="K56" s="884" t="s">
        <v>62</v>
      </c>
      <c r="L56" s="459" t="s">
        <v>280</v>
      </c>
      <c r="M56" s="460">
        <v>553</v>
      </c>
      <c r="N56" s="460">
        <v>591</v>
      </c>
      <c r="O56" s="461">
        <v>1144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2</v>
      </c>
      <c r="N57" s="460">
        <v>3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128</v>
      </c>
      <c r="D58" s="460">
        <v>120</v>
      </c>
      <c r="E58" s="461">
        <v>248</v>
      </c>
      <c r="F58" s="877"/>
      <c r="G58" s="459" t="s">
        <v>69</v>
      </c>
      <c r="H58" s="460">
        <v>1797</v>
      </c>
      <c r="I58" s="460">
        <v>2049</v>
      </c>
      <c r="J58" s="461">
        <v>3846</v>
      </c>
      <c r="K58" s="877"/>
      <c r="L58" s="459" t="s">
        <v>69</v>
      </c>
      <c r="M58" s="460">
        <v>555</v>
      </c>
      <c r="N58" s="460">
        <v>594</v>
      </c>
      <c r="O58" s="461">
        <v>1149</v>
      </c>
    </row>
    <row r="59" spans="1:15" ht="17.25" customHeight="1" x14ac:dyDescent="0.15">
      <c r="A59" s="878"/>
      <c r="B59" s="462">
        <v>117</v>
      </c>
      <c r="C59" s="463">
        <v>0</v>
      </c>
      <c r="D59" s="463">
        <v>0</v>
      </c>
      <c r="E59" s="464">
        <v>117</v>
      </c>
      <c r="F59" s="878"/>
      <c r="G59" s="462">
        <v>1663</v>
      </c>
      <c r="H59" s="463">
        <v>0</v>
      </c>
      <c r="I59" s="463">
        <v>7</v>
      </c>
      <c r="J59" s="464">
        <v>1670</v>
      </c>
      <c r="K59" s="878"/>
      <c r="L59" s="462">
        <v>576</v>
      </c>
      <c r="M59" s="463">
        <v>3</v>
      </c>
      <c r="N59" s="463">
        <v>1</v>
      </c>
      <c r="O59" s="464">
        <v>580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66</v>
      </c>
      <c r="E60" s="461">
        <v>128</v>
      </c>
      <c r="F60" s="884" t="s">
        <v>41</v>
      </c>
      <c r="G60" s="459" t="s">
        <v>280</v>
      </c>
      <c r="H60" s="460">
        <v>1633</v>
      </c>
      <c r="I60" s="460">
        <v>1765</v>
      </c>
      <c r="J60" s="461">
        <v>3398</v>
      </c>
      <c r="K60" s="884" t="s">
        <v>63</v>
      </c>
      <c r="L60" s="459" t="s">
        <v>280</v>
      </c>
      <c r="M60" s="460">
        <v>237</v>
      </c>
      <c r="N60" s="460">
        <v>244</v>
      </c>
      <c r="O60" s="461">
        <v>481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67</v>
      </c>
      <c r="E62" s="461">
        <v>129</v>
      </c>
      <c r="F62" s="877"/>
      <c r="G62" s="459" t="s">
        <v>69</v>
      </c>
      <c r="H62" s="460">
        <v>1633</v>
      </c>
      <c r="I62" s="460">
        <v>1778</v>
      </c>
      <c r="J62" s="461">
        <v>3411</v>
      </c>
      <c r="K62" s="877"/>
      <c r="L62" s="459" t="s">
        <v>69</v>
      </c>
      <c r="M62" s="460">
        <v>237</v>
      </c>
      <c r="N62" s="460">
        <v>244</v>
      </c>
      <c r="O62" s="461">
        <v>481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1474</v>
      </c>
      <c r="H63" s="463">
        <v>9</v>
      </c>
      <c r="I63" s="463">
        <v>3</v>
      </c>
      <c r="J63" s="464">
        <v>1486</v>
      </c>
      <c r="K63" s="878"/>
      <c r="L63" s="462">
        <v>236</v>
      </c>
      <c r="M63" s="463">
        <v>0</v>
      </c>
      <c r="N63" s="463">
        <v>0</v>
      </c>
      <c r="O63" s="464">
        <v>236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273</v>
      </c>
      <c r="E64" s="461">
        <v>560</v>
      </c>
      <c r="F64" s="884" t="s">
        <v>42</v>
      </c>
      <c r="G64" s="459" t="s">
        <v>280</v>
      </c>
      <c r="H64" s="460">
        <v>543</v>
      </c>
      <c r="I64" s="460">
        <v>562</v>
      </c>
      <c r="J64" s="461">
        <v>1105</v>
      </c>
      <c r="K64" s="884" t="s">
        <v>64</v>
      </c>
      <c r="L64" s="459" t="s">
        <v>280</v>
      </c>
      <c r="M64" s="460">
        <v>517</v>
      </c>
      <c r="N64" s="460">
        <v>523</v>
      </c>
      <c r="O64" s="461">
        <v>1040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288</v>
      </c>
      <c r="D66" s="460">
        <v>276</v>
      </c>
      <c r="E66" s="461">
        <v>564</v>
      </c>
      <c r="F66" s="877"/>
      <c r="G66" s="459" t="s">
        <v>69</v>
      </c>
      <c r="H66" s="460">
        <v>543</v>
      </c>
      <c r="I66" s="460">
        <v>563</v>
      </c>
      <c r="J66" s="461">
        <v>1106</v>
      </c>
      <c r="K66" s="877"/>
      <c r="L66" s="459" t="s">
        <v>69</v>
      </c>
      <c r="M66" s="460">
        <v>519</v>
      </c>
      <c r="N66" s="460">
        <v>524</v>
      </c>
      <c r="O66" s="461">
        <v>1043</v>
      </c>
    </row>
    <row r="67" spans="1:15" ht="17.25" customHeight="1" x14ac:dyDescent="0.15">
      <c r="A67" s="878"/>
      <c r="B67" s="462">
        <v>254</v>
      </c>
      <c r="C67" s="463">
        <v>0</v>
      </c>
      <c r="D67" s="463">
        <v>3</v>
      </c>
      <c r="E67" s="464">
        <v>257</v>
      </c>
      <c r="F67" s="878"/>
      <c r="G67" s="462">
        <v>523</v>
      </c>
      <c r="H67" s="463">
        <v>0</v>
      </c>
      <c r="I67" s="463">
        <v>1</v>
      </c>
      <c r="J67" s="464">
        <v>524</v>
      </c>
      <c r="K67" s="878"/>
      <c r="L67" s="462">
        <v>457</v>
      </c>
      <c r="M67" s="463">
        <v>2</v>
      </c>
      <c r="N67" s="463">
        <v>0</v>
      </c>
      <c r="O67" s="464">
        <v>459</v>
      </c>
    </row>
    <row r="68" spans="1:15" ht="17.25" customHeight="1" x14ac:dyDescent="0.15">
      <c r="A68" s="884" t="s">
        <v>21</v>
      </c>
      <c r="B68" s="459" t="s">
        <v>280</v>
      </c>
      <c r="C68" s="460">
        <v>231</v>
      </c>
      <c r="D68" s="460">
        <v>272</v>
      </c>
      <c r="E68" s="461">
        <v>503</v>
      </c>
      <c r="F68" s="884" t="s">
        <v>43</v>
      </c>
      <c r="G68" s="459" t="s">
        <v>280</v>
      </c>
      <c r="H68" s="460">
        <v>918</v>
      </c>
      <c r="I68" s="460">
        <v>925</v>
      </c>
      <c r="J68" s="461">
        <v>1843</v>
      </c>
      <c r="K68" s="884" t="s">
        <v>65</v>
      </c>
      <c r="L68" s="459" t="s">
        <v>280</v>
      </c>
      <c r="M68" s="460">
        <v>218</v>
      </c>
      <c r="N68" s="460">
        <v>229</v>
      </c>
      <c r="O68" s="461">
        <v>447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232</v>
      </c>
      <c r="D70" s="460">
        <v>276</v>
      </c>
      <c r="E70" s="461">
        <v>508</v>
      </c>
      <c r="F70" s="877"/>
      <c r="G70" s="459" t="s">
        <v>69</v>
      </c>
      <c r="H70" s="460">
        <v>918</v>
      </c>
      <c r="I70" s="460">
        <v>927</v>
      </c>
      <c r="J70" s="461">
        <v>1845</v>
      </c>
      <c r="K70" s="877"/>
      <c r="L70" s="459" t="s">
        <v>69</v>
      </c>
      <c r="M70" s="460">
        <v>218</v>
      </c>
      <c r="N70" s="460">
        <v>235</v>
      </c>
      <c r="O70" s="461">
        <v>453</v>
      </c>
    </row>
    <row r="71" spans="1:15" ht="17.25" customHeight="1" x14ac:dyDescent="0.15">
      <c r="A71" s="878"/>
      <c r="B71" s="462">
        <v>219</v>
      </c>
      <c r="C71" s="463">
        <v>0</v>
      </c>
      <c r="D71" s="463">
        <v>3</v>
      </c>
      <c r="E71" s="464">
        <v>222</v>
      </c>
      <c r="F71" s="878"/>
      <c r="G71" s="462">
        <v>803</v>
      </c>
      <c r="H71" s="463">
        <v>0</v>
      </c>
      <c r="I71" s="463">
        <v>2</v>
      </c>
      <c r="J71" s="464">
        <v>805</v>
      </c>
      <c r="K71" s="878"/>
      <c r="L71" s="462">
        <v>202</v>
      </c>
      <c r="M71" s="463">
        <v>5</v>
      </c>
      <c r="N71" s="463">
        <v>1</v>
      </c>
      <c r="O71" s="464">
        <v>208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265</v>
      </c>
      <c r="E72" s="461">
        <v>498</v>
      </c>
      <c r="F72" s="884" t="s">
        <v>44</v>
      </c>
      <c r="G72" s="459" t="s">
        <v>280</v>
      </c>
      <c r="H72" s="460">
        <v>780</v>
      </c>
      <c r="I72" s="460">
        <v>795</v>
      </c>
      <c r="J72" s="461">
        <v>1575</v>
      </c>
      <c r="K72" s="884" t="s">
        <v>66</v>
      </c>
      <c r="L72" s="459" t="s">
        <v>280</v>
      </c>
      <c r="M72" s="460">
        <v>264</v>
      </c>
      <c r="N72" s="460">
        <v>292</v>
      </c>
      <c r="O72" s="461">
        <v>556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265</v>
      </c>
      <c r="E74" s="461">
        <v>498</v>
      </c>
      <c r="F74" s="877"/>
      <c r="G74" s="459" t="s">
        <v>69</v>
      </c>
      <c r="H74" s="460">
        <v>780</v>
      </c>
      <c r="I74" s="460">
        <v>795</v>
      </c>
      <c r="J74" s="461">
        <v>1575</v>
      </c>
      <c r="K74" s="877"/>
      <c r="L74" s="459" t="s">
        <v>69</v>
      </c>
      <c r="M74" s="460">
        <v>266</v>
      </c>
      <c r="N74" s="460">
        <v>292</v>
      </c>
      <c r="O74" s="461">
        <v>558</v>
      </c>
    </row>
    <row r="75" spans="1:15" ht="17.25" customHeight="1" x14ac:dyDescent="0.15">
      <c r="A75" s="878"/>
      <c r="B75" s="462">
        <v>221</v>
      </c>
      <c r="C75" s="463">
        <v>0</v>
      </c>
      <c r="D75" s="463">
        <v>0</v>
      </c>
      <c r="E75" s="464">
        <v>221</v>
      </c>
      <c r="F75" s="878"/>
      <c r="G75" s="462">
        <v>620</v>
      </c>
      <c r="H75" s="463">
        <v>0</v>
      </c>
      <c r="I75" s="463">
        <v>0</v>
      </c>
      <c r="J75" s="464">
        <v>620</v>
      </c>
      <c r="K75" s="878"/>
      <c r="L75" s="462">
        <v>230</v>
      </c>
      <c r="M75" s="463">
        <v>0</v>
      </c>
      <c r="N75" s="463">
        <v>2</v>
      </c>
      <c r="O75" s="464">
        <v>232</v>
      </c>
    </row>
    <row r="76" spans="1:15" ht="17.25" customHeight="1" x14ac:dyDescent="0.15">
      <c r="A76" s="884" t="s">
        <v>23</v>
      </c>
      <c r="B76" s="459" t="s">
        <v>280</v>
      </c>
      <c r="C76" s="460">
        <v>502</v>
      </c>
      <c r="D76" s="460">
        <v>584</v>
      </c>
      <c r="E76" s="461">
        <v>1086</v>
      </c>
      <c r="F76" s="884" t="s">
        <v>45</v>
      </c>
      <c r="G76" s="459" t="s">
        <v>280</v>
      </c>
      <c r="H76" s="460">
        <v>528</v>
      </c>
      <c r="I76" s="460">
        <v>596</v>
      </c>
      <c r="J76" s="461">
        <v>1124</v>
      </c>
      <c r="K76" s="884" t="s">
        <v>67</v>
      </c>
      <c r="L76" s="459" t="s">
        <v>280</v>
      </c>
      <c r="M76" s="460">
        <v>292</v>
      </c>
      <c r="N76" s="460">
        <v>279</v>
      </c>
      <c r="O76" s="461">
        <v>571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14</v>
      </c>
      <c r="O77" s="461">
        <v>14</v>
      </c>
    </row>
    <row r="78" spans="1:15" ht="17.25" customHeight="1" x14ac:dyDescent="0.15">
      <c r="A78" s="877"/>
      <c r="B78" s="459" t="s">
        <v>69</v>
      </c>
      <c r="C78" s="460">
        <v>503</v>
      </c>
      <c r="D78" s="460">
        <v>588</v>
      </c>
      <c r="E78" s="461">
        <v>1091</v>
      </c>
      <c r="F78" s="877"/>
      <c r="G78" s="459" t="s">
        <v>69</v>
      </c>
      <c r="H78" s="460">
        <v>528</v>
      </c>
      <c r="I78" s="460">
        <v>596</v>
      </c>
      <c r="J78" s="461">
        <v>1124</v>
      </c>
      <c r="K78" s="877"/>
      <c r="L78" s="459" t="s">
        <v>69</v>
      </c>
      <c r="M78" s="460">
        <v>292</v>
      </c>
      <c r="N78" s="460">
        <v>293</v>
      </c>
      <c r="O78" s="461">
        <v>585</v>
      </c>
    </row>
    <row r="79" spans="1:15" ht="17.25" customHeight="1" x14ac:dyDescent="0.15">
      <c r="A79" s="878"/>
      <c r="B79" s="462">
        <v>471</v>
      </c>
      <c r="C79" s="463">
        <v>4</v>
      </c>
      <c r="D79" s="463">
        <v>1</v>
      </c>
      <c r="E79" s="464">
        <v>476</v>
      </c>
      <c r="F79" s="878"/>
      <c r="G79" s="462">
        <v>582</v>
      </c>
      <c r="H79" s="463">
        <v>0</v>
      </c>
      <c r="I79" s="463">
        <v>0</v>
      </c>
      <c r="J79" s="464">
        <v>582</v>
      </c>
      <c r="K79" s="878"/>
      <c r="L79" s="462">
        <v>219</v>
      </c>
      <c r="M79" s="463">
        <v>13</v>
      </c>
      <c r="N79" s="463">
        <v>1</v>
      </c>
      <c r="O79" s="464">
        <v>233</v>
      </c>
    </row>
    <row r="80" spans="1:15" ht="17.25" customHeight="1" x14ac:dyDescent="0.15">
      <c r="A80" s="884" t="s">
        <v>24</v>
      </c>
      <c r="B80" s="459" t="s">
        <v>280</v>
      </c>
      <c r="C80" s="460">
        <v>366</v>
      </c>
      <c r="D80" s="460">
        <v>390</v>
      </c>
      <c r="E80" s="461">
        <v>756</v>
      </c>
      <c r="F80" s="884" t="s">
        <v>46</v>
      </c>
      <c r="G80" s="459" t="s">
        <v>280</v>
      </c>
      <c r="H80" s="460">
        <v>266</v>
      </c>
      <c r="I80" s="460">
        <v>265</v>
      </c>
      <c r="J80" s="461">
        <v>531</v>
      </c>
      <c r="K80" s="884" t="s">
        <v>68</v>
      </c>
      <c r="L80" s="459" t="s">
        <v>280</v>
      </c>
      <c r="M80" s="460">
        <v>154</v>
      </c>
      <c r="N80" s="460">
        <v>163</v>
      </c>
      <c r="O80" s="461">
        <v>317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366</v>
      </c>
      <c r="D82" s="460">
        <v>422</v>
      </c>
      <c r="E82" s="461">
        <v>788</v>
      </c>
      <c r="F82" s="877"/>
      <c r="G82" s="459" t="s">
        <v>69</v>
      </c>
      <c r="H82" s="460">
        <v>266</v>
      </c>
      <c r="I82" s="460">
        <v>265</v>
      </c>
      <c r="J82" s="461">
        <v>531</v>
      </c>
      <c r="K82" s="877"/>
      <c r="L82" s="459" t="s">
        <v>69</v>
      </c>
      <c r="M82" s="460">
        <v>154</v>
      </c>
      <c r="N82" s="460">
        <v>163</v>
      </c>
      <c r="O82" s="461">
        <v>317</v>
      </c>
    </row>
    <row r="83" spans="1:20" ht="17.25" customHeight="1" x14ac:dyDescent="0.15">
      <c r="A83" s="878"/>
      <c r="B83" s="462">
        <v>325</v>
      </c>
      <c r="C83" s="463">
        <v>32</v>
      </c>
      <c r="D83" s="463">
        <v>0</v>
      </c>
      <c r="E83" s="464">
        <v>357</v>
      </c>
      <c r="F83" s="878"/>
      <c r="G83" s="462">
        <v>283</v>
      </c>
      <c r="H83" s="463">
        <v>0</v>
      </c>
      <c r="I83" s="463">
        <v>0</v>
      </c>
      <c r="J83" s="464">
        <v>283</v>
      </c>
      <c r="K83" s="878"/>
      <c r="L83" s="462">
        <v>137</v>
      </c>
      <c r="M83" s="463">
        <v>0</v>
      </c>
      <c r="N83" s="463">
        <v>0</v>
      </c>
      <c r="O83" s="464">
        <v>137</v>
      </c>
    </row>
    <row r="84" spans="1:20" ht="17.25" customHeight="1" x14ac:dyDescent="0.15">
      <c r="A84" s="884" t="s">
        <v>25</v>
      </c>
      <c r="B84" s="459" t="s">
        <v>280</v>
      </c>
      <c r="C84" s="460">
        <v>1129</v>
      </c>
      <c r="D84" s="460">
        <v>1239</v>
      </c>
      <c r="E84" s="461">
        <v>2368</v>
      </c>
      <c r="F84" s="884" t="s">
        <v>47</v>
      </c>
      <c r="G84" s="459" t="s">
        <v>280</v>
      </c>
      <c r="H84" s="460">
        <v>215</v>
      </c>
      <c r="I84" s="460">
        <v>240</v>
      </c>
      <c r="J84" s="461">
        <v>455</v>
      </c>
      <c r="K84" s="899" t="s">
        <v>384</v>
      </c>
      <c r="L84" s="459" t="s">
        <v>280</v>
      </c>
      <c r="M84" s="460">
        <v>279</v>
      </c>
      <c r="N84" s="460">
        <v>272</v>
      </c>
      <c r="O84" s="461">
        <v>551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1131</v>
      </c>
      <c r="D86" s="460">
        <v>1241</v>
      </c>
      <c r="E86" s="461">
        <v>2372</v>
      </c>
      <c r="F86" s="877"/>
      <c r="G86" s="459" t="s">
        <v>69</v>
      </c>
      <c r="H86" s="460">
        <v>215</v>
      </c>
      <c r="I86" s="460">
        <v>240</v>
      </c>
      <c r="J86" s="461">
        <v>455</v>
      </c>
      <c r="K86" s="900"/>
      <c r="L86" s="459" t="s">
        <v>69</v>
      </c>
      <c r="M86" s="460">
        <v>280</v>
      </c>
      <c r="N86" s="460">
        <v>273</v>
      </c>
      <c r="O86" s="461">
        <v>553</v>
      </c>
    </row>
    <row r="87" spans="1:20" ht="17.25" customHeight="1" thickBot="1" x14ac:dyDescent="0.2">
      <c r="A87" s="878"/>
      <c r="B87" s="462">
        <v>1031</v>
      </c>
      <c r="C87" s="463">
        <v>2</v>
      </c>
      <c r="D87" s="463">
        <v>2</v>
      </c>
      <c r="E87" s="464">
        <v>1035</v>
      </c>
      <c r="F87" s="878"/>
      <c r="G87" s="462">
        <v>223</v>
      </c>
      <c r="H87" s="463">
        <v>0</v>
      </c>
      <c r="I87" s="463">
        <v>0</v>
      </c>
      <c r="J87" s="464">
        <v>223</v>
      </c>
      <c r="K87" s="901"/>
      <c r="L87" s="462">
        <v>216</v>
      </c>
      <c r="M87" s="463">
        <v>1</v>
      </c>
      <c r="N87" s="463">
        <v>0</v>
      </c>
      <c r="O87" s="464">
        <v>217</v>
      </c>
    </row>
    <row r="88" spans="1:20" ht="17.25" customHeight="1" x14ac:dyDescent="0.15">
      <c r="A88" s="902" t="s">
        <v>26</v>
      </c>
      <c r="B88" s="459" t="s">
        <v>280</v>
      </c>
      <c r="C88" s="460">
        <v>3815</v>
      </c>
      <c r="D88" s="460">
        <v>4118</v>
      </c>
      <c r="E88" s="461">
        <v>7933</v>
      </c>
      <c r="F88" s="884" t="s">
        <v>48</v>
      </c>
      <c r="G88" s="459" t="s">
        <v>280</v>
      </c>
      <c r="H88" s="460">
        <v>136</v>
      </c>
      <c r="I88" s="460">
        <v>170</v>
      </c>
      <c r="J88" s="461">
        <v>306</v>
      </c>
      <c r="K88" s="904" t="s">
        <v>108</v>
      </c>
      <c r="L88" s="456" t="s">
        <v>280</v>
      </c>
      <c r="M88" s="457">
        <v>34423</v>
      </c>
      <c r="N88" s="457">
        <v>36947</v>
      </c>
      <c r="O88" s="468">
        <v>71370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35</v>
      </c>
      <c r="E89" s="461">
        <v>56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69</v>
      </c>
      <c r="N89" s="470">
        <v>275</v>
      </c>
      <c r="O89" s="471">
        <v>344</v>
      </c>
    </row>
    <row r="90" spans="1:20" ht="17.25" customHeight="1" x14ac:dyDescent="0.15">
      <c r="A90" s="888"/>
      <c r="B90" s="459" t="s">
        <v>69</v>
      </c>
      <c r="C90" s="460">
        <v>3836</v>
      </c>
      <c r="D90" s="460">
        <v>4153</v>
      </c>
      <c r="E90" s="461">
        <v>7989</v>
      </c>
      <c r="F90" s="877"/>
      <c r="G90" s="459" t="s">
        <v>69</v>
      </c>
      <c r="H90" s="460">
        <v>140</v>
      </c>
      <c r="I90" s="460">
        <v>170</v>
      </c>
      <c r="J90" s="461">
        <v>310</v>
      </c>
      <c r="K90" s="904"/>
      <c r="L90" s="469" t="s">
        <v>69</v>
      </c>
      <c r="M90" s="470">
        <v>34492</v>
      </c>
      <c r="N90" s="470">
        <v>37222</v>
      </c>
      <c r="O90" s="471">
        <v>71714</v>
      </c>
    </row>
    <row r="91" spans="1:20" ht="17.25" customHeight="1" thickBot="1" x14ac:dyDescent="0.2">
      <c r="A91" s="903"/>
      <c r="B91" s="472">
        <v>3506</v>
      </c>
      <c r="C91" s="473">
        <v>15</v>
      </c>
      <c r="D91" s="473">
        <v>19</v>
      </c>
      <c r="E91" s="474">
        <v>3540</v>
      </c>
      <c r="F91" s="886"/>
      <c r="G91" s="472">
        <v>164</v>
      </c>
      <c r="H91" s="473">
        <v>3</v>
      </c>
      <c r="I91" s="473">
        <v>1</v>
      </c>
      <c r="J91" s="474">
        <v>168</v>
      </c>
      <c r="K91" s="905"/>
      <c r="L91" s="472">
        <v>32885</v>
      </c>
      <c r="M91" s="473">
        <v>165</v>
      </c>
      <c r="N91" s="473">
        <v>128</v>
      </c>
      <c r="O91" s="475">
        <v>33178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516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1587</v>
      </c>
      <c r="D95" s="457">
        <v>1868</v>
      </c>
      <c r="E95" s="458">
        <v>3455</v>
      </c>
      <c r="F95" s="879" t="s">
        <v>517</v>
      </c>
      <c r="G95" s="456" t="s">
        <v>280</v>
      </c>
      <c r="H95" s="457">
        <v>1414</v>
      </c>
      <c r="I95" s="457">
        <v>1513</v>
      </c>
      <c r="J95" s="458">
        <v>2927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1587</v>
      </c>
      <c r="D97" s="470">
        <v>1871</v>
      </c>
      <c r="E97" s="480">
        <v>3458</v>
      </c>
      <c r="F97" s="880"/>
      <c r="G97" s="469" t="s">
        <v>69</v>
      </c>
      <c r="H97" s="470">
        <v>1415</v>
      </c>
      <c r="I97" s="470">
        <v>1514</v>
      </c>
      <c r="J97" s="480">
        <v>2929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1727</v>
      </c>
      <c r="C98" s="463">
        <v>1</v>
      </c>
      <c r="D98" s="463">
        <v>2</v>
      </c>
      <c r="E98" s="464">
        <v>1730</v>
      </c>
      <c r="F98" s="881"/>
      <c r="G98" s="462">
        <v>1427</v>
      </c>
      <c r="H98" s="463">
        <v>1</v>
      </c>
      <c r="I98" s="463">
        <v>1</v>
      </c>
      <c r="J98" s="464">
        <v>1429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518</v>
      </c>
      <c r="B99" s="459" t="s">
        <v>280</v>
      </c>
      <c r="C99" s="460">
        <v>102</v>
      </c>
      <c r="D99" s="460">
        <v>122</v>
      </c>
      <c r="E99" s="461">
        <v>224</v>
      </c>
      <c r="F99" s="885"/>
      <c r="G99" s="489"/>
      <c r="H99" s="490"/>
      <c r="I99" s="490"/>
      <c r="J99" s="491"/>
      <c r="K99" s="892" t="s">
        <v>519</v>
      </c>
      <c r="L99" s="459" t="s">
        <v>280</v>
      </c>
      <c r="M99" s="460">
        <v>3103</v>
      </c>
      <c r="N99" s="460">
        <v>3503</v>
      </c>
      <c r="O99" s="461">
        <v>6606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122</v>
      </c>
      <c r="E101" s="480">
        <v>224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3104</v>
      </c>
      <c r="N101" s="470">
        <v>3507</v>
      </c>
      <c r="O101" s="480">
        <v>6611</v>
      </c>
    </row>
    <row r="102" spans="1:15" ht="15" customHeight="1" thickBot="1" x14ac:dyDescent="0.2">
      <c r="A102" s="886"/>
      <c r="B102" s="472">
        <v>121</v>
      </c>
      <c r="C102" s="473">
        <v>0</v>
      </c>
      <c r="D102" s="473">
        <v>0</v>
      </c>
      <c r="E102" s="474">
        <v>121</v>
      </c>
      <c r="F102" s="907"/>
      <c r="G102" s="493"/>
      <c r="H102" s="494"/>
      <c r="I102" s="494"/>
      <c r="J102" s="495"/>
      <c r="K102" s="883"/>
      <c r="L102" s="472">
        <v>3275</v>
      </c>
      <c r="M102" s="473">
        <v>2</v>
      </c>
      <c r="N102" s="473">
        <v>3</v>
      </c>
      <c r="O102" s="474">
        <v>3280</v>
      </c>
    </row>
    <row r="103" spans="1:15" ht="15" customHeight="1" x14ac:dyDescent="0.15">
      <c r="A103" s="876" t="s">
        <v>74</v>
      </c>
      <c r="B103" s="456" t="s">
        <v>280</v>
      </c>
      <c r="C103" s="457">
        <v>1152</v>
      </c>
      <c r="D103" s="457">
        <v>1289</v>
      </c>
      <c r="E103" s="458">
        <v>2441</v>
      </c>
      <c r="F103" s="879" t="s">
        <v>75</v>
      </c>
      <c r="G103" s="456" t="s">
        <v>280</v>
      </c>
      <c r="H103" s="457">
        <v>1134</v>
      </c>
      <c r="I103" s="457">
        <v>1281</v>
      </c>
      <c r="J103" s="458">
        <v>2415</v>
      </c>
      <c r="K103" s="893" t="s">
        <v>76</v>
      </c>
      <c r="L103" s="456" t="s">
        <v>280</v>
      </c>
      <c r="M103" s="457">
        <v>2286</v>
      </c>
      <c r="N103" s="457">
        <v>2570</v>
      </c>
      <c r="O103" s="458">
        <v>4856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4</v>
      </c>
      <c r="E104" s="480">
        <v>4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9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1152</v>
      </c>
      <c r="D105" s="470">
        <v>1293</v>
      </c>
      <c r="E105" s="480">
        <v>2445</v>
      </c>
      <c r="F105" s="880"/>
      <c r="G105" s="469" t="s">
        <v>69</v>
      </c>
      <c r="H105" s="470">
        <v>1136</v>
      </c>
      <c r="I105" s="470">
        <v>1286</v>
      </c>
      <c r="J105" s="480">
        <v>2422</v>
      </c>
      <c r="K105" s="882"/>
      <c r="L105" s="469" t="s">
        <v>69</v>
      </c>
      <c r="M105" s="470">
        <v>2288</v>
      </c>
      <c r="N105" s="470">
        <v>2579</v>
      </c>
      <c r="O105" s="480">
        <v>4867</v>
      </c>
    </row>
    <row r="106" spans="1:15" ht="15" customHeight="1" thickBot="1" x14ac:dyDescent="0.2">
      <c r="A106" s="886"/>
      <c r="B106" s="472">
        <v>1240</v>
      </c>
      <c r="C106" s="473">
        <v>0</v>
      </c>
      <c r="D106" s="473">
        <v>3</v>
      </c>
      <c r="E106" s="474">
        <v>1243</v>
      </c>
      <c r="F106" s="887"/>
      <c r="G106" s="472">
        <v>1167</v>
      </c>
      <c r="H106" s="473">
        <v>1</v>
      </c>
      <c r="I106" s="473">
        <v>5</v>
      </c>
      <c r="J106" s="474">
        <v>1173</v>
      </c>
      <c r="K106" s="883"/>
      <c r="L106" s="472">
        <v>2407</v>
      </c>
      <c r="M106" s="473">
        <v>1</v>
      </c>
      <c r="N106" s="473">
        <v>8</v>
      </c>
      <c r="O106" s="474">
        <v>2416</v>
      </c>
    </row>
    <row r="107" spans="1:15" ht="15" customHeight="1" x14ac:dyDescent="0.15">
      <c r="A107" s="876" t="s">
        <v>140</v>
      </c>
      <c r="B107" s="456" t="s">
        <v>280</v>
      </c>
      <c r="C107" s="457">
        <v>1670</v>
      </c>
      <c r="D107" s="457">
        <v>1791</v>
      </c>
      <c r="E107" s="458">
        <v>3461</v>
      </c>
      <c r="F107" s="879" t="s">
        <v>143</v>
      </c>
      <c r="G107" s="456" t="s">
        <v>280</v>
      </c>
      <c r="H107" s="457">
        <v>184</v>
      </c>
      <c r="I107" s="457">
        <v>207</v>
      </c>
      <c r="J107" s="458">
        <v>391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1672</v>
      </c>
      <c r="D109" s="470">
        <v>1794</v>
      </c>
      <c r="E109" s="480">
        <v>3466</v>
      </c>
      <c r="F109" s="880"/>
      <c r="G109" s="469" t="s">
        <v>69</v>
      </c>
      <c r="H109" s="470">
        <v>184</v>
      </c>
      <c r="I109" s="470">
        <v>208</v>
      </c>
      <c r="J109" s="480">
        <v>392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0</v>
      </c>
      <c r="D110" s="463">
        <v>4</v>
      </c>
      <c r="E110" s="464">
        <v>1441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276</v>
      </c>
      <c r="D111" s="470">
        <v>300</v>
      </c>
      <c r="E111" s="480">
        <v>576</v>
      </c>
      <c r="F111" s="885" t="s">
        <v>144</v>
      </c>
      <c r="G111" s="469" t="s">
        <v>280</v>
      </c>
      <c r="H111" s="470">
        <v>87</v>
      </c>
      <c r="I111" s="470">
        <v>99</v>
      </c>
      <c r="J111" s="480">
        <v>186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</v>
      </c>
      <c r="E112" s="480">
        <v>1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276</v>
      </c>
      <c r="D113" s="470">
        <v>301</v>
      </c>
      <c r="E113" s="480">
        <v>577</v>
      </c>
      <c r="F113" s="880"/>
      <c r="G113" s="469" t="s">
        <v>69</v>
      </c>
      <c r="H113" s="470">
        <v>87</v>
      </c>
      <c r="I113" s="470">
        <v>99</v>
      </c>
      <c r="J113" s="480">
        <v>186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298</v>
      </c>
      <c r="C114" s="463">
        <v>0</v>
      </c>
      <c r="D114" s="463">
        <v>1</v>
      </c>
      <c r="E114" s="464">
        <v>299</v>
      </c>
      <c r="F114" s="881"/>
      <c r="G114" s="462">
        <v>89</v>
      </c>
      <c r="H114" s="463">
        <v>0</v>
      </c>
      <c r="I114" s="463">
        <v>0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204</v>
      </c>
      <c r="D115" s="470">
        <v>241</v>
      </c>
      <c r="E115" s="480">
        <v>445</v>
      </c>
      <c r="F115" s="885" t="s">
        <v>145</v>
      </c>
      <c r="G115" s="469" t="s">
        <v>280</v>
      </c>
      <c r="H115" s="470">
        <v>134</v>
      </c>
      <c r="I115" s="470">
        <v>167</v>
      </c>
      <c r="J115" s="480">
        <v>301</v>
      </c>
      <c r="K115" s="882" t="s">
        <v>520</v>
      </c>
      <c r="L115" s="469" t="s">
        <v>280</v>
      </c>
      <c r="M115" s="470">
        <v>2555</v>
      </c>
      <c r="N115" s="470">
        <v>2805</v>
      </c>
      <c r="O115" s="480">
        <v>5360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204</v>
      </c>
      <c r="D117" s="470">
        <v>242</v>
      </c>
      <c r="E117" s="480">
        <v>446</v>
      </c>
      <c r="F117" s="880"/>
      <c r="G117" s="469" t="s">
        <v>69</v>
      </c>
      <c r="H117" s="470">
        <v>134</v>
      </c>
      <c r="I117" s="470">
        <v>168</v>
      </c>
      <c r="J117" s="480">
        <v>302</v>
      </c>
      <c r="K117" s="882"/>
      <c r="L117" s="469" t="s">
        <v>69</v>
      </c>
      <c r="M117" s="470">
        <v>2557</v>
      </c>
      <c r="N117" s="470">
        <v>2812</v>
      </c>
      <c r="O117" s="480">
        <v>5369</v>
      </c>
    </row>
    <row r="118" spans="1:15" ht="15" customHeight="1" thickBot="1" x14ac:dyDescent="0.2">
      <c r="A118" s="886"/>
      <c r="B118" s="472">
        <v>221</v>
      </c>
      <c r="C118" s="473">
        <v>0</v>
      </c>
      <c r="D118" s="473">
        <v>1</v>
      </c>
      <c r="E118" s="474">
        <v>222</v>
      </c>
      <c r="F118" s="887"/>
      <c r="G118" s="472">
        <v>174</v>
      </c>
      <c r="H118" s="473">
        <v>0</v>
      </c>
      <c r="I118" s="473">
        <v>1</v>
      </c>
      <c r="J118" s="474">
        <v>175</v>
      </c>
      <c r="K118" s="883"/>
      <c r="L118" s="472">
        <v>2399</v>
      </c>
      <c r="M118" s="473">
        <v>0</v>
      </c>
      <c r="N118" s="473">
        <v>8</v>
      </c>
      <c r="O118" s="474">
        <v>2407</v>
      </c>
    </row>
    <row r="119" spans="1:15" ht="15" customHeight="1" x14ac:dyDescent="0.15">
      <c r="A119" s="877" t="s">
        <v>84</v>
      </c>
      <c r="B119" s="456" t="s">
        <v>280</v>
      </c>
      <c r="C119" s="457">
        <v>497</v>
      </c>
      <c r="D119" s="457">
        <v>592</v>
      </c>
      <c r="E119" s="458">
        <v>1089</v>
      </c>
      <c r="F119" s="880" t="s">
        <v>146</v>
      </c>
      <c r="G119" s="456" t="s">
        <v>280</v>
      </c>
      <c r="H119" s="457">
        <v>313</v>
      </c>
      <c r="I119" s="457">
        <v>409</v>
      </c>
      <c r="J119" s="458">
        <v>722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498</v>
      </c>
      <c r="D121" s="470">
        <v>593</v>
      </c>
      <c r="E121" s="480">
        <v>1091</v>
      </c>
      <c r="F121" s="880"/>
      <c r="G121" s="469" t="s">
        <v>69</v>
      </c>
      <c r="H121" s="470">
        <v>313</v>
      </c>
      <c r="I121" s="470">
        <v>409</v>
      </c>
      <c r="J121" s="480">
        <v>722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539</v>
      </c>
      <c r="C122" s="463">
        <v>2</v>
      </c>
      <c r="D122" s="463">
        <v>0</v>
      </c>
      <c r="E122" s="464">
        <v>541</v>
      </c>
      <c r="F122" s="881"/>
      <c r="G122" s="462">
        <v>336</v>
      </c>
      <c r="H122" s="463">
        <v>0</v>
      </c>
      <c r="I122" s="463">
        <v>0</v>
      </c>
      <c r="J122" s="464">
        <v>336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380</v>
      </c>
      <c r="D123" s="470">
        <v>433</v>
      </c>
      <c r="E123" s="480">
        <v>813</v>
      </c>
      <c r="F123" s="885" t="s">
        <v>87</v>
      </c>
      <c r="G123" s="469" t="s">
        <v>280</v>
      </c>
      <c r="H123" s="470">
        <v>509</v>
      </c>
      <c r="I123" s="470">
        <v>584</v>
      </c>
      <c r="J123" s="480">
        <v>1093</v>
      </c>
      <c r="K123" s="892" t="s">
        <v>521</v>
      </c>
      <c r="L123" s="459" t="s">
        <v>280</v>
      </c>
      <c r="M123" s="460">
        <v>1699</v>
      </c>
      <c r="N123" s="460">
        <v>2018</v>
      </c>
      <c r="O123" s="461">
        <v>3717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380</v>
      </c>
      <c r="D125" s="470">
        <v>433</v>
      </c>
      <c r="E125" s="480">
        <v>813</v>
      </c>
      <c r="F125" s="880"/>
      <c r="G125" s="469" t="s">
        <v>69</v>
      </c>
      <c r="H125" s="470">
        <v>510</v>
      </c>
      <c r="I125" s="470">
        <v>585</v>
      </c>
      <c r="J125" s="480">
        <v>1095</v>
      </c>
      <c r="K125" s="906"/>
      <c r="L125" s="469" t="s">
        <v>69</v>
      </c>
      <c r="M125" s="470">
        <v>1701</v>
      </c>
      <c r="N125" s="470">
        <v>2020</v>
      </c>
      <c r="O125" s="480">
        <v>3721</v>
      </c>
    </row>
    <row r="126" spans="1:15" ht="15" customHeight="1" thickBot="1" x14ac:dyDescent="0.2">
      <c r="A126" s="877"/>
      <c r="B126" s="472">
        <v>388</v>
      </c>
      <c r="C126" s="473">
        <v>0</v>
      </c>
      <c r="D126" s="473">
        <v>0</v>
      </c>
      <c r="E126" s="474">
        <v>388</v>
      </c>
      <c r="F126" s="880"/>
      <c r="G126" s="472">
        <v>515</v>
      </c>
      <c r="H126" s="473">
        <v>1</v>
      </c>
      <c r="I126" s="473">
        <v>1</v>
      </c>
      <c r="J126" s="474">
        <v>517</v>
      </c>
      <c r="K126" s="907"/>
      <c r="L126" s="472">
        <v>1778</v>
      </c>
      <c r="M126" s="473">
        <v>3</v>
      </c>
      <c r="N126" s="473">
        <v>1</v>
      </c>
      <c r="O126" s="474">
        <v>1782</v>
      </c>
    </row>
    <row r="127" spans="1:15" ht="15" customHeight="1" x14ac:dyDescent="0.15">
      <c r="A127" s="876" t="s">
        <v>89</v>
      </c>
      <c r="B127" s="456" t="s">
        <v>280</v>
      </c>
      <c r="C127" s="457">
        <v>594</v>
      </c>
      <c r="D127" s="457">
        <v>598</v>
      </c>
      <c r="E127" s="458">
        <v>1192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594</v>
      </c>
      <c r="N127" s="457">
        <v>598</v>
      </c>
      <c r="O127" s="458">
        <v>1192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595</v>
      </c>
      <c r="D129" s="470">
        <v>599</v>
      </c>
      <c r="E129" s="480">
        <v>1194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595</v>
      </c>
      <c r="N129" s="470">
        <v>599</v>
      </c>
      <c r="O129" s="480">
        <v>1194</v>
      </c>
    </row>
    <row r="130" spans="1:15" ht="15" customHeight="1" thickBot="1" x14ac:dyDescent="0.2">
      <c r="A130" s="886"/>
      <c r="B130" s="472">
        <v>631</v>
      </c>
      <c r="C130" s="473">
        <v>1</v>
      </c>
      <c r="D130" s="473">
        <v>1</v>
      </c>
      <c r="E130" s="474">
        <v>633</v>
      </c>
      <c r="F130" s="887"/>
      <c r="G130" s="493"/>
      <c r="H130" s="494"/>
      <c r="I130" s="494"/>
      <c r="J130" s="495"/>
      <c r="K130" s="883"/>
      <c r="L130" s="472">
        <v>631</v>
      </c>
      <c r="M130" s="473">
        <v>1</v>
      </c>
      <c r="N130" s="473">
        <v>1</v>
      </c>
      <c r="O130" s="474">
        <v>633</v>
      </c>
    </row>
    <row r="131" spans="1:15" ht="15" customHeight="1" x14ac:dyDescent="0.15">
      <c r="A131" s="876" t="s">
        <v>147</v>
      </c>
      <c r="B131" s="456" t="s">
        <v>280</v>
      </c>
      <c r="C131" s="457">
        <v>226</v>
      </c>
      <c r="D131" s="457">
        <v>262</v>
      </c>
      <c r="E131" s="458">
        <v>488</v>
      </c>
      <c r="F131" s="879" t="s">
        <v>151</v>
      </c>
      <c r="G131" s="456" t="s">
        <v>280</v>
      </c>
      <c r="H131" s="457">
        <v>71</v>
      </c>
      <c r="I131" s="457">
        <v>81</v>
      </c>
      <c r="J131" s="458">
        <v>152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226</v>
      </c>
      <c r="D133" s="470">
        <v>262</v>
      </c>
      <c r="E133" s="480">
        <v>488</v>
      </c>
      <c r="F133" s="880"/>
      <c r="G133" s="469" t="s">
        <v>69</v>
      </c>
      <c r="H133" s="470">
        <v>71</v>
      </c>
      <c r="I133" s="470">
        <v>81</v>
      </c>
      <c r="J133" s="480">
        <v>152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295</v>
      </c>
      <c r="C134" s="463">
        <v>0</v>
      </c>
      <c r="D134" s="463">
        <v>0</v>
      </c>
      <c r="E134" s="464">
        <v>295</v>
      </c>
      <c r="F134" s="881"/>
      <c r="G134" s="462">
        <v>89</v>
      </c>
      <c r="H134" s="463">
        <v>0</v>
      </c>
      <c r="I134" s="463">
        <v>0</v>
      </c>
      <c r="J134" s="464">
        <v>89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28</v>
      </c>
      <c r="D135" s="470">
        <v>20</v>
      </c>
      <c r="E135" s="480">
        <v>48</v>
      </c>
      <c r="F135" s="885" t="s">
        <v>152</v>
      </c>
      <c r="G135" s="469" t="s">
        <v>280</v>
      </c>
      <c r="H135" s="470">
        <v>80</v>
      </c>
      <c r="I135" s="470">
        <v>79</v>
      </c>
      <c r="J135" s="480">
        <v>159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28</v>
      </c>
      <c r="D137" s="470">
        <v>20</v>
      </c>
      <c r="E137" s="480">
        <v>48</v>
      </c>
      <c r="F137" s="880"/>
      <c r="G137" s="469" t="s">
        <v>69</v>
      </c>
      <c r="H137" s="470">
        <v>80</v>
      </c>
      <c r="I137" s="470">
        <v>79</v>
      </c>
      <c r="J137" s="480">
        <v>159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96</v>
      </c>
      <c r="H138" s="463">
        <v>0</v>
      </c>
      <c r="I138" s="463">
        <v>0</v>
      </c>
      <c r="J138" s="464">
        <v>96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71</v>
      </c>
      <c r="D139" s="470">
        <v>73</v>
      </c>
      <c r="E139" s="480">
        <v>144</v>
      </c>
      <c r="F139" s="885" t="s">
        <v>153</v>
      </c>
      <c r="G139" s="469" t="s">
        <v>280</v>
      </c>
      <c r="H139" s="470">
        <v>26</v>
      </c>
      <c r="I139" s="470">
        <v>26</v>
      </c>
      <c r="J139" s="480">
        <v>52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71</v>
      </c>
      <c r="D141" s="470">
        <v>73</v>
      </c>
      <c r="E141" s="480">
        <v>144</v>
      </c>
      <c r="F141" s="880"/>
      <c r="G141" s="469" t="s">
        <v>69</v>
      </c>
      <c r="H141" s="470">
        <v>26</v>
      </c>
      <c r="I141" s="470">
        <v>26</v>
      </c>
      <c r="J141" s="480">
        <v>52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80</v>
      </c>
      <c r="C142" s="463">
        <v>0</v>
      </c>
      <c r="D142" s="463">
        <v>0</v>
      </c>
      <c r="E142" s="464">
        <v>80</v>
      </c>
      <c r="F142" s="881"/>
      <c r="G142" s="462">
        <v>31</v>
      </c>
      <c r="H142" s="463">
        <v>0</v>
      </c>
      <c r="I142" s="463">
        <v>0</v>
      </c>
      <c r="J142" s="464">
        <v>31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129</v>
      </c>
      <c r="D143" s="470">
        <v>111</v>
      </c>
      <c r="E143" s="480">
        <v>240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631</v>
      </c>
      <c r="N143" s="460">
        <v>652</v>
      </c>
      <c r="O143" s="461">
        <v>1283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129</v>
      </c>
      <c r="D145" s="470">
        <v>111</v>
      </c>
      <c r="E145" s="480">
        <v>240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631</v>
      </c>
      <c r="N145" s="470">
        <v>652</v>
      </c>
      <c r="O145" s="480">
        <v>1283</v>
      </c>
    </row>
    <row r="146" spans="1:15" ht="15" customHeight="1" thickBot="1" x14ac:dyDescent="0.2">
      <c r="A146" s="886"/>
      <c r="B146" s="472">
        <v>153</v>
      </c>
      <c r="C146" s="473">
        <v>0</v>
      </c>
      <c r="D146" s="473">
        <v>0</v>
      </c>
      <c r="E146" s="474">
        <v>153</v>
      </c>
      <c r="F146" s="887"/>
      <c r="G146" s="533"/>
      <c r="H146" s="494"/>
      <c r="I146" s="494"/>
      <c r="J146" s="534"/>
      <c r="K146" s="883"/>
      <c r="L146" s="535">
        <v>774</v>
      </c>
      <c r="M146" s="536">
        <v>0</v>
      </c>
      <c r="N146" s="536">
        <v>0</v>
      </c>
      <c r="O146" s="537">
        <v>774</v>
      </c>
    </row>
    <row r="147" spans="1:15" ht="15" customHeight="1" x14ac:dyDescent="0.15">
      <c r="A147" s="876" t="s">
        <v>154</v>
      </c>
      <c r="B147" s="456" t="s">
        <v>280</v>
      </c>
      <c r="C147" s="457">
        <v>327</v>
      </c>
      <c r="D147" s="457">
        <v>336</v>
      </c>
      <c r="E147" s="458">
        <v>663</v>
      </c>
      <c r="F147" s="879" t="s">
        <v>157</v>
      </c>
      <c r="G147" s="456" t="s">
        <v>280</v>
      </c>
      <c r="H147" s="457">
        <v>81</v>
      </c>
      <c r="I147" s="457">
        <v>100</v>
      </c>
      <c r="J147" s="458">
        <v>181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327</v>
      </c>
      <c r="D149" s="470">
        <v>337</v>
      </c>
      <c r="E149" s="480">
        <v>664</v>
      </c>
      <c r="F149" s="880"/>
      <c r="G149" s="469" t="s">
        <v>69</v>
      </c>
      <c r="H149" s="470">
        <v>81</v>
      </c>
      <c r="I149" s="470">
        <v>100</v>
      </c>
      <c r="J149" s="480">
        <v>181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387</v>
      </c>
      <c r="C150" s="463">
        <v>0</v>
      </c>
      <c r="D150" s="463">
        <v>1</v>
      </c>
      <c r="E150" s="464">
        <v>388</v>
      </c>
      <c r="F150" s="881"/>
      <c r="G150" s="462">
        <v>112</v>
      </c>
      <c r="H150" s="463">
        <v>0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69</v>
      </c>
      <c r="E151" s="480">
        <v>140</v>
      </c>
      <c r="F151" s="885" t="s">
        <v>158</v>
      </c>
      <c r="G151" s="469" t="s">
        <v>280</v>
      </c>
      <c r="H151" s="470">
        <v>413</v>
      </c>
      <c r="I151" s="470">
        <v>345</v>
      </c>
      <c r="J151" s="480">
        <v>758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69</v>
      </c>
      <c r="E153" s="480">
        <v>140</v>
      </c>
      <c r="F153" s="880"/>
      <c r="G153" s="469" t="s">
        <v>69</v>
      </c>
      <c r="H153" s="470">
        <v>413</v>
      </c>
      <c r="I153" s="470">
        <v>352</v>
      </c>
      <c r="J153" s="480">
        <v>765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477</v>
      </c>
      <c r="H154" s="463">
        <v>1</v>
      </c>
      <c r="I154" s="463">
        <v>6</v>
      </c>
      <c r="J154" s="464">
        <v>484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67</v>
      </c>
      <c r="D155" s="470">
        <v>80</v>
      </c>
      <c r="E155" s="480">
        <v>147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959</v>
      </c>
      <c r="N155" s="460">
        <v>930</v>
      </c>
      <c r="O155" s="461">
        <v>1889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67</v>
      </c>
      <c r="D157" s="470">
        <v>80</v>
      </c>
      <c r="E157" s="480">
        <v>147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959</v>
      </c>
      <c r="N157" s="470">
        <v>938</v>
      </c>
      <c r="O157" s="480">
        <v>1897</v>
      </c>
    </row>
    <row r="158" spans="1:15" ht="15" customHeight="1" thickBot="1" x14ac:dyDescent="0.2">
      <c r="A158" s="886"/>
      <c r="B158" s="472">
        <v>112</v>
      </c>
      <c r="C158" s="473">
        <v>0</v>
      </c>
      <c r="D158" s="473">
        <v>0</v>
      </c>
      <c r="E158" s="474">
        <v>112</v>
      </c>
      <c r="F158" s="887"/>
      <c r="G158" s="533"/>
      <c r="H158" s="494"/>
      <c r="I158" s="494"/>
      <c r="J158" s="534"/>
      <c r="K158" s="882"/>
      <c r="L158" s="544">
        <v>1181</v>
      </c>
      <c r="M158" s="545">
        <v>1</v>
      </c>
      <c r="N158" s="545">
        <v>7</v>
      </c>
      <c r="O158" s="546">
        <v>1189</v>
      </c>
    </row>
    <row r="159" spans="1:15" ht="15" customHeight="1" x14ac:dyDescent="0.15">
      <c r="A159" s="888" t="s">
        <v>105</v>
      </c>
      <c r="B159" s="456" t="s">
        <v>280</v>
      </c>
      <c r="C159" s="457">
        <v>213</v>
      </c>
      <c r="D159" s="457">
        <v>228</v>
      </c>
      <c r="E159" s="458">
        <v>441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213</v>
      </c>
      <c r="N159" s="457">
        <v>228</v>
      </c>
      <c r="O159" s="458">
        <v>441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213</v>
      </c>
      <c r="D161" s="470">
        <v>228</v>
      </c>
      <c r="E161" s="480">
        <v>441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213</v>
      </c>
      <c r="N161" s="470">
        <v>228</v>
      </c>
      <c r="O161" s="480">
        <v>441</v>
      </c>
    </row>
    <row r="162" spans="1:15" ht="15" customHeight="1" thickBot="1" x14ac:dyDescent="0.2">
      <c r="A162" s="888"/>
      <c r="B162" s="472">
        <v>285</v>
      </c>
      <c r="C162" s="473">
        <v>0</v>
      </c>
      <c r="D162" s="473">
        <v>0</v>
      </c>
      <c r="E162" s="474">
        <v>285</v>
      </c>
      <c r="F162" s="880"/>
      <c r="G162" s="547"/>
      <c r="H162" s="494"/>
      <c r="I162" s="494"/>
      <c r="J162" s="548"/>
      <c r="K162" s="891"/>
      <c r="L162" s="535">
        <v>285</v>
      </c>
      <c r="M162" s="536">
        <v>0</v>
      </c>
      <c r="N162" s="536">
        <v>0</v>
      </c>
      <c r="O162" s="537">
        <v>285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46463</v>
      </c>
      <c r="N163" s="551">
        <v>50251</v>
      </c>
      <c r="O163" s="552">
        <v>96714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77</v>
      </c>
      <c r="N164" s="551">
        <v>306</v>
      </c>
      <c r="O164" s="552">
        <v>383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46540</v>
      </c>
      <c r="N165" s="551">
        <v>50557</v>
      </c>
      <c r="O165" s="552">
        <v>97097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45615</v>
      </c>
      <c r="M166" s="557">
        <v>173</v>
      </c>
      <c r="N166" s="557">
        <v>156</v>
      </c>
      <c r="O166" s="558">
        <v>45944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5B4E4-20CE-4197-A305-0624EB7E4EF7}">
  <dimension ref="A1:T46"/>
  <sheetViews>
    <sheetView showGridLines="0" view="pageBreakPreview" zoomScale="73" zoomScaleNormal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395</v>
      </c>
      <c r="C3" s="35">
        <v>184</v>
      </c>
      <c r="D3" s="35">
        <v>211</v>
      </c>
      <c r="E3" s="36">
        <v>176</v>
      </c>
      <c r="F3" s="81" t="s">
        <v>27</v>
      </c>
      <c r="G3" s="34">
        <v>398</v>
      </c>
      <c r="H3" s="35">
        <v>181</v>
      </c>
      <c r="I3" s="35">
        <v>217</v>
      </c>
      <c r="J3" s="36">
        <v>181</v>
      </c>
      <c r="K3" s="79" t="s">
        <v>49</v>
      </c>
      <c r="L3" s="34">
        <v>594</v>
      </c>
      <c r="M3" s="35">
        <v>269</v>
      </c>
      <c r="N3" s="35">
        <v>325</v>
      </c>
      <c r="O3" s="36">
        <v>243</v>
      </c>
    </row>
    <row r="4" spans="1:20" ht="22.5" customHeight="1" x14ac:dyDescent="0.15">
      <c r="A4" s="85" t="s">
        <v>6</v>
      </c>
      <c r="B4" s="37">
        <v>432</v>
      </c>
      <c r="C4" s="38">
        <v>205</v>
      </c>
      <c r="D4" s="38">
        <v>227</v>
      </c>
      <c r="E4" s="39">
        <v>194</v>
      </c>
      <c r="F4" s="82" t="s">
        <v>28</v>
      </c>
      <c r="G4" s="37">
        <v>214</v>
      </c>
      <c r="H4" s="38">
        <v>91</v>
      </c>
      <c r="I4" s="38">
        <v>123</v>
      </c>
      <c r="J4" s="39">
        <v>121</v>
      </c>
      <c r="K4" s="80" t="s">
        <v>50</v>
      </c>
      <c r="L4" s="37">
        <v>2533</v>
      </c>
      <c r="M4" s="38">
        <v>1246</v>
      </c>
      <c r="N4" s="38">
        <v>1287</v>
      </c>
      <c r="O4" s="39">
        <v>997</v>
      </c>
    </row>
    <row r="5" spans="1:20" ht="22.5" customHeight="1" x14ac:dyDescent="0.15">
      <c r="A5" s="85" t="s">
        <v>7</v>
      </c>
      <c r="B5" s="37">
        <v>453</v>
      </c>
      <c r="C5" s="38">
        <v>214</v>
      </c>
      <c r="D5" s="38">
        <v>239</v>
      </c>
      <c r="E5" s="39">
        <v>213</v>
      </c>
      <c r="F5" s="82" t="s">
        <v>29</v>
      </c>
      <c r="G5" s="37">
        <v>153</v>
      </c>
      <c r="H5" s="38">
        <v>72</v>
      </c>
      <c r="I5" s="38">
        <v>81</v>
      </c>
      <c r="J5" s="39">
        <v>78</v>
      </c>
      <c r="K5" s="80" t="s">
        <v>51</v>
      </c>
      <c r="L5" s="37">
        <v>3381</v>
      </c>
      <c r="M5" s="38">
        <v>1620</v>
      </c>
      <c r="N5" s="38">
        <v>1761</v>
      </c>
      <c r="O5" s="39">
        <v>1419</v>
      </c>
    </row>
    <row r="6" spans="1:20" ht="22.5" customHeight="1" x14ac:dyDescent="0.15">
      <c r="A6" s="85" t="s">
        <v>8</v>
      </c>
      <c r="B6" s="37">
        <v>356</v>
      </c>
      <c r="C6" s="38">
        <v>156</v>
      </c>
      <c r="D6" s="38">
        <v>200</v>
      </c>
      <c r="E6" s="39">
        <v>172</v>
      </c>
      <c r="F6" s="82" t="s">
        <v>30</v>
      </c>
      <c r="G6" s="37">
        <v>1411</v>
      </c>
      <c r="H6" s="38">
        <v>657</v>
      </c>
      <c r="I6" s="38">
        <v>754</v>
      </c>
      <c r="J6" s="39">
        <v>608</v>
      </c>
      <c r="K6" s="80" t="s">
        <v>52</v>
      </c>
      <c r="L6" s="37">
        <v>468</v>
      </c>
      <c r="M6" s="38">
        <v>270</v>
      </c>
      <c r="N6" s="38">
        <v>198</v>
      </c>
      <c r="O6" s="39">
        <v>258</v>
      </c>
    </row>
    <row r="7" spans="1:20" ht="22.5" customHeight="1" x14ac:dyDescent="0.15">
      <c r="A7" s="85" t="s">
        <v>9</v>
      </c>
      <c r="B7" s="37">
        <v>157</v>
      </c>
      <c r="C7" s="38">
        <v>76</v>
      </c>
      <c r="D7" s="38">
        <v>81</v>
      </c>
      <c r="E7" s="39">
        <v>88</v>
      </c>
      <c r="F7" s="82" t="s">
        <v>31</v>
      </c>
      <c r="G7" s="37">
        <v>315</v>
      </c>
      <c r="H7" s="38">
        <v>139</v>
      </c>
      <c r="I7" s="38">
        <v>176</v>
      </c>
      <c r="J7" s="39">
        <v>142</v>
      </c>
      <c r="K7" s="80" t="s">
        <v>53</v>
      </c>
      <c r="L7" s="37">
        <v>402</v>
      </c>
      <c r="M7" s="38">
        <v>187</v>
      </c>
      <c r="N7" s="38">
        <v>215</v>
      </c>
      <c r="O7" s="39">
        <v>220</v>
      </c>
    </row>
    <row r="8" spans="1:20" ht="22.5" customHeight="1" x14ac:dyDescent="0.15">
      <c r="A8" s="85" t="s">
        <v>10</v>
      </c>
      <c r="B8" s="37">
        <v>115</v>
      </c>
      <c r="C8" s="38">
        <v>53</v>
      </c>
      <c r="D8" s="38">
        <v>62</v>
      </c>
      <c r="E8" s="39">
        <v>54</v>
      </c>
      <c r="F8" s="82" t="s">
        <v>32</v>
      </c>
      <c r="G8" s="37">
        <v>793</v>
      </c>
      <c r="H8" s="38">
        <v>371</v>
      </c>
      <c r="I8" s="38">
        <v>422</v>
      </c>
      <c r="J8" s="39">
        <v>352</v>
      </c>
      <c r="K8" s="80" t="s">
        <v>54</v>
      </c>
      <c r="L8" s="37">
        <v>1714</v>
      </c>
      <c r="M8" s="38">
        <v>797</v>
      </c>
      <c r="N8" s="38">
        <v>917</v>
      </c>
      <c r="O8" s="39">
        <v>742</v>
      </c>
    </row>
    <row r="9" spans="1:20" ht="22.5" customHeight="1" x14ac:dyDescent="0.15">
      <c r="A9" s="85" t="s">
        <v>11</v>
      </c>
      <c r="B9" s="37">
        <v>406</v>
      </c>
      <c r="C9" s="38">
        <v>174</v>
      </c>
      <c r="D9" s="38">
        <v>232</v>
      </c>
      <c r="E9" s="39">
        <v>198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349</v>
      </c>
      <c r="M9" s="38">
        <v>165</v>
      </c>
      <c r="N9" s="38">
        <v>184</v>
      </c>
      <c r="O9" s="39">
        <v>142</v>
      </c>
    </row>
    <row r="10" spans="1:20" ht="22.5" customHeight="1" x14ac:dyDescent="0.15">
      <c r="A10" s="85" t="s">
        <v>12</v>
      </c>
      <c r="B10" s="37">
        <v>466</v>
      </c>
      <c r="C10" s="38">
        <v>211</v>
      </c>
      <c r="D10" s="38">
        <v>255</v>
      </c>
      <c r="E10" s="39">
        <v>227</v>
      </c>
      <c r="F10" s="82" t="s">
        <v>34</v>
      </c>
      <c r="G10" s="37">
        <v>132</v>
      </c>
      <c r="H10" s="38">
        <v>55</v>
      </c>
      <c r="I10" s="38">
        <v>77</v>
      </c>
      <c r="J10" s="39">
        <v>63</v>
      </c>
      <c r="K10" s="80" t="s">
        <v>56</v>
      </c>
      <c r="L10" s="37">
        <v>1267</v>
      </c>
      <c r="M10" s="38">
        <v>564</v>
      </c>
      <c r="N10" s="38">
        <v>703</v>
      </c>
      <c r="O10" s="39">
        <v>531</v>
      </c>
    </row>
    <row r="11" spans="1:20" ht="22.5" customHeight="1" x14ac:dyDescent="0.15">
      <c r="A11" s="85" t="s">
        <v>13</v>
      </c>
      <c r="B11" s="37">
        <v>724</v>
      </c>
      <c r="C11" s="38">
        <v>419</v>
      </c>
      <c r="D11" s="38">
        <v>305</v>
      </c>
      <c r="E11" s="39">
        <v>408</v>
      </c>
      <c r="F11" s="82" t="s">
        <v>35</v>
      </c>
      <c r="G11" s="37">
        <v>254</v>
      </c>
      <c r="H11" s="38">
        <v>113</v>
      </c>
      <c r="I11" s="38">
        <v>141</v>
      </c>
      <c r="J11" s="39">
        <v>118</v>
      </c>
      <c r="K11" s="80" t="s">
        <v>57</v>
      </c>
      <c r="L11" s="37">
        <v>2181</v>
      </c>
      <c r="M11" s="38">
        <v>1093</v>
      </c>
      <c r="N11" s="38">
        <v>1088</v>
      </c>
      <c r="O11" s="39">
        <v>1039</v>
      </c>
    </row>
    <row r="12" spans="1:20" ht="22.5" customHeight="1" x14ac:dyDescent="0.15">
      <c r="A12" s="85" t="s">
        <v>14</v>
      </c>
      <c r="B12" s="37">
        <v>1975</v>
      </c>
      <c r="C12" s="38">
        <v>934</v>
      </c>
      <c r="D12" s="38">
        <v>1041</v>
      </c>
      <c r="E12" s="39">
        <v>815</v>
      </c>
      <c r="F12" s="82" t="s">
        <v>36</v>
      </c>
      <c r="G12" s="37">
        <v>437</v>
      </c>
      <c r="H12" s="38">
        <v>198</v>
      </c>
      <c r="I12" s="38">
        <v>239</v>
      </c>
      <c r="J12" s="39">
        <v>209</v>
      </c>
      <c r="K12" s="80" t="s">
        <v>58</v>
      </c>
      <c r="L12" s="37">
        <v>798</v>
      </c>
      <c r="M12" s="38">
        <v>370</v>
      </c>
      <c r="N12" s="38">
        <v>428</v>
      </c>
      <c r="O12" s="39">
        <v>358</v>
      </c>
    </row>
    <row r="13" spans="1:20" ht="22.5" customHeight="1" x14ac:dyDescent="0.15">
      <c r="A13" s="85" t="s">
        <v>15</v>
      </c>
      <c r="B13" s="37">
        <v>3116</v>
      </c>
      <c r="C13" s="38">
        <v>1516</v>
      </c>
      <c r="D13" s="38">
        <v>1600</v>
      </c>
      <c r="E13" s="39">
        <v>1277</v>
      </c>
      <c r="F13" s="82" t="s">
        <v>37</v>
      </c>
      <c r="G13" s="37">
        <v>2022</v>
      </c>
      <c r="H13" s="38">
        <v>938</v>
      </c>
      <c r="I13" s="38">
        <v>1084</v>
      </c>
      <c r="J13" s="39">
        <v>927</v>
      </c>
      <c r="K13" s="80" t="s">
        <v>59</v>
      </c>
      <c r="L13" s="37">
        <v>1548</v>
      </c>
      <c r="M13" s="38">
        <v>690</v>
      </c>
      <c r="N13" s="38">
        <v>858</v>
      </c>
      <c r="O13" s="39">
        <v>661</v>
      </c>
    </row>
    <row r="14" spans="1:20" ht="22.5" customHeight="1" x14ac:dyDescent="0.15">
      <c r="A14" s="85" t="s">
        <v>16</v>
      </c>
      <c r="B14" s="37">
        <v>2407</v>
      </c>
      <c r="C14" s="38">
        <v>1187</v>
      </c>
      <c r="D14" s="38">
        <v>1220</v>
      </c>
      <c r="E14" s="39">
        <v>908</v>
      </c>
      <c r="F14" s="82" t="s">
        <v>38</v>
      </c>
      <c r="G14" s="37">
        <v>1676</v>
      </c>
      <c r="H14" s="38">
        <v>785</v>
      </c>
      <c r="I14" s="38">
        <v>891</v>
      </c>
      <c r="J14" s="39">
        <v>672</v>
      </c>
      <c r="K14" s="80" t="s">
        <v>60</v>
      </c>
      <c r="L14" s="37">
        <v>703</v>
      </c>
      <c r="M14" s="38">
        <v>323</v>
      </c>
      <c r="N14" s="38">
        <v>380</v>
      </c>
      <c r="O14" s="39">
        <v>345</v>
      </c>
    </row>
    <row r="15" spans="1:20" ht="22.5" customHeight="1" x14ac:dyDescent="0.15">
      <c r="A15" s="85" t="s">
        <v>17</v>
      </c>
      <c r="B15" s="37">
        <v>204</v>
      </c>
      <c r="C15" s="38">
        <v>97</v>
      </c>
      <c r="D15" s="38">
        <v>107</v>
      </c>
      <c r="E15" s="39">
        <v>88</v>
      </c>
      <c r="F15" s="82" t="s">
        <v>39</v>
      </c>
      <c r="G15" s="37">
        <v>4335</v>
      </c>
      <c r="H15" s="38">
        <v>2074</v>
      </c>
      <c r="I15" s="38">
        <v>2261</v>
      </c>
      <c r="J15" s="39">
        <v>1894</v>
      </c>
      <c r="K15" s="80" t="s">
        <v>61</v>
      </c>
      <c r="L15" s="37">
        <v>545</v>
      </c>
      <c r="M15" s="38">
        <v>236</v>
      </c>
      <c r="N15" s="38">
        <v>309</v>
      </c>
      <c r="O15" s="39">
        <v>301</v>
      </c>
    </row>
    <row r="16" spans="1:20" ht="22.5" customHeight="1" x14ac:dyDescent="0.15">
      <c r="A16" s="85" t="s">
        <v>18</v>
      </c>
      <c r="B16" s="37">
        <v>297</v>
      </c>
      <c r="C16" s="38">
        <v>142</v>
      </c>
      <c r="D16" s="38">
        <v>155</v>
      </c>
      <c r="E16" s="39">
        <v>120</v>
      </c>
      <c r="F16" s="82" t="s">
        <v>40</v>
      </c>
      <c r="G16" s="37">
        <v>3840</v>
      </c>
      <c r="H16" s="38">
        <v>1831</v>
      </c>
      <c r="I16" s="38">
        <v>2009</v>
      </c>
      <c r="J16" s="39">
        <v>1532</v>
      </c>
      <c r="K16" s="80" t="s">
        <v>62</v>
      </c>
      <c r="L16" s="37">
        <v>1285</v>
      </c>
      <c r="M16" s="38">
        <v>606</v>
      </c>
      <c r="N16" s="38">
        <v>679</v>
      </c>
      <c r="O16" s="39">
        <v>573</v>
      </c>
    </row>
    <row r="17" spans="1:20" ht="22.5" customHeight="1" x14ac:dyDescent="0.15">
      <c r="A17" s="85" t="s">
        <v>19</v>
      </c>
      <c r="B17" s="37">
        <v>156</v>
      </c>
      <c r="C17" s="38">
        <v>69</v>
      </c>
      <c r="D17" s="38">
        <v>87</v>
      </c>
      <c r="E17" s="39">
        <v>71</v>
      </c>
      <c r="F17" s="82" t="s">
        <v>41</v>
      </c>
      <c r="G17" s="37">
        <v>3355</v>
      </c>
      <c r="H17" s="38">
        <v>1600</v>
      </c>
      <c r="I17" s="38">
        <v>1755</v>
      </c>
      <c r="J17" s="39">
        <v>1359</v>
      </c>
      <c r="K17" s="80" t="s">
        <v>63</v>
      </c>
      <c r="L17" s="37">
        <v>486</v>
      </c>
      <c r="M17" s="38">
        <v>235</v>
      </c>
      <c r="N17" s="38">
        <v>251</v>
      </c>
      <c r="O17" s="39">
        <v>225</v>
      </c>
    </row>
    <row r="18" spans="1:20" ht="22.5" customHeight="1" x14ac:dyDescent="0.15">
      <c r="A18" s="85" t="s">
        <v>20</v>
      </c>
      <c r="B18" s="37">
        <v>506</v>
      </c>
      <c r="C18" s="38">
        <v>259</v>
      </c>
      <c r="D18" s="38">
        <v>247</v>
      </c>
      <c r="E18" s="39">
        <v>209</v>
      </c>
      <c r="F18" s="82" t="s">
        <v>42</v>
      </c>
      <c r="G18" s="37">
        <v>1156</v>
      </c>
      <c r="H18" s="38">
        <v>569</v>
      </c>
      <c r="I18" s="38">
        <v>587</v>
      </c>
      <c r="J18" s="39">
        <v>480</v>
      </c>
      <c r="K18" s="80" t="s">
        <v>64</v>
      </c>
      <c r="L18" s="37">
        <v>994</v>
      </c>
      <c r="M18" s="38">
        <v>496</v>
      </c>
      <c r="N18" s="38">
        <v>498</v>
      </c>
      <c r="O18" s="39">
        <v>418</v>
      </c>
    </row>
    <row r="19" spans="1:20" ht="22.5" customHeight="1" x14ac:dyDescent="0.15">
      <c r="A19" s="85" t="s">
        <v>21</v>
      </c>
      <c r="B19" s="37">
        <v>565</v>
      </c>
      <c r="C19" s="38">
        <v>258</v>
      </c>
      <c r="D19" s="38">
        <v>307</v>
      </c>
      <c r="E19" s="39">
        <v>248</v>
      </c>
      <c r="F19" s="82" t="s">
        <v>43</v>
      </c>
      <c r="G19" s="37">
        <v>1696</v>
      </c>
      <c r="H19" s="38">
        <v>819</v>
      </c>
      <c r="I19" s="38">
        <v>877</v>
      </c>
      <c r="J19" s="39">
        <v>697</v>
      </c>
      <c r="K19" s="80" t="s">
        <v>65</v>
      </c>
      <c r="L19" s="37">
        <v>374</v>
      </c>
      <c r="M19" s="38">
        <v>187</v>
      </c>
      <c r="N19" s="38">
        <v>187</v>
      </c>
      <c r="O19" s="39">
        <v>164</v>
      </c>
    </row>
    <row r="20" spans="1:20" ht="22.5" customHeight="1" x14ac:dyDescent="0.15">
      <c r="A20" s="85" t="s">
        <v>22</v>
      </c>
      <c r="B20" s="37">
        <v>521</v>
      </c>
      <c r="C20" s="38">
        <v>253</v>
      </c>
      <c r="D20" s="38">
        <v>268</v>
      </c>
      <c r="E20" s="39">
        <v>201</v>
      </c>
      <c r="F20" s="82" t="s">
        <v>44</v>
      </c>
      <c r="G20" s="37">
        <v>1426</v>
      </c>
      <c r="H20" s="38">
        <v>707</v>
      </c>
      <c r="I20" s="38">
        <v>719</v>
      </c>
      <c r="J20" s="39">
        <v>499</v>
      </c>
      <c r="K20" s="80" t="s">
        <v>66</v>
      </c>
      <c r="L20" s="37">
        <v>455</v>
      </c>
      <c r="M20" s="38">
        <v>225</v>
      </c>
      <c r="N20" s="38">
        <v>230</v>
      </c>
      <c r="O20" s="39">
        <v>178</v>
      </c>
    </row>
    <row r="21" spans="1:20" ht="22.5" customHeight="1" x14ac:dyDescent="0.15">
      <c r="A21" s="85" t="s">
        <v>23</v>
      </c>
      <c r="B21" s="37">
        <v>1129</v>
      </c>
      <c r="C21" s="38">
        <v>518</v>
      </c>
      <c r="D21" s="38">
        <v>611</v>
      </c>
      <c r="E21" s="39">
        <v>461</v>
      </c>
      <c r="F21" s="82" t="s">
        <v>45</v>
      </c>
      <c r="G21" s="37">
        <v>1330</v>
      </c>
      <c r="H21" s="38">
        <v>622</v>
      </c>
      <c r="I21" s="38">
        <v>708</v>
      </c>
      <c r="J21" s="39">
        <v>571</v>
      </c>
      <c r="K21" s="80" t="s">
        <v>67</v>
      </c>
      <c r="L21" s="37">
        <v>456</v>
      </c>
      <c r="M21" s="38">
        <v>234</v>
      </c>
      <c r="N21" s="38">
        <v>222</v>
      </c>
      <c r="O21" s="39">
        <v>183</v>
      </c>
    </row>
    <row r="22" spans="1:20" ht="22.5" customHeight="1" x14ac:dyDescent="0.15">
      <c r="A22" s="85" t="s">
        <v>24</v>
      </c>
      <c r="B22" s="37">
        <v>782</v>
      </c>
      <c r="C22" s="38">
        <v>369</v>
      </c>
      <c r="D22" s="38">
        <v>413</v>
      </c>
      <c r="E22" s="39">
        <v>340</v>
      </c>
      <c r="F22" s="82" t="s">
        <v>46</v>
      </c>
      <c r="G22" s="37">
        <v>669</v>
      </c>
      <c r="H22" s="38">
        <v>316</v>
      </c>
      <c r="I22" s="38">
        <v>353</v>
      </c>
      <c r="J22" s="39">
        <v>296</v>
      </c>
      <c r="K22" s="80" t="s">
        <v>68</v>
      </c>
      <c r="L22" s="37">
        <v>296</v>
      </c>
      <c r="M22" s="38">
        <v>138</v>
      </c>
      <c r="N22" s="38">
        <v>158</v>
      </c>
      <c r="O22" s="39">
        <v>121</v>
      </c>
    </row>
    <row r="23" spans="1:20" ht="22.5" customHeight="1" thickBot="1" x14ac:dyDescent="0.2">
      <c r="A23" s="85" t="s">
        <v>25</v>
      </c>
      <c r="B23" s="37">
        <v>2490</v>
      </c>
      <c r="C23" s="38">
        <v>1184</v>
      </c>
      <c r="D23" s="38">
        <v>1306</v>
      </c>
      <c r="E23" s="39">
        <v>1022</v>
      </c>
      <c r="F23" s="82" t="s">
        <v>47</v>
      </c>
      <c r="G23" s="37">
        <v>538</v>
      </c>
      <c r="H23" s="38">
        <v>262</v>
      </c>
      <c r="I23" s="38">
        <v>276</v>
      </c>
      <c r="J23" s="39">
        <v>230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7938</v>
      </c>
      <c r="C24" s="41">
        <v>3751</v>
      </c>
      <c r="D24" s="41">
        <v>4187</v>
      </c>
      <c r="E24" s="42">
        <v>3278</v>
      </c>
      <c r="F24" s="104" t="s">
        <v>48</v>
      </c>
      <c r="G24" s="40">
        <v>394</v>
      </c>
      <c r="H24" s="41">
        <v>170</v>
      </c>
      <c r="I24" s="41">
        <v>224</v>
      </c>
      <c r="J24" s="43">
        <v>180</v>
      </c>
      <c r="K24" s="17" t="s">
        <v>108</v>
      </c>
      <c r="L24" s="18">
        <f>SUM(M24:N24)</f>
        <v>73060</v>
      </c>
      <c r="M24" s="19">
        <f>SUM(C3:C24,H3:H24,M3:M22)</f>
        <v>34795</v>
      </c>
      <c r="N24" s="19">
        <f>SUM(D3:D24,I3:I24,N3:N22)</f>
        <v>38265</v>
      </c>
      <c r="O24" s="20">
        <f>SUM(E3:E24,J3:J24,O3:O22)</f>
        <v>31143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平成17年12月1日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4071</v>
      </c>
      <c r="C27" s="35">
        <v>1883</v>
      </c>
      <c r="D27" s="35">
        <v>2188</v>
      </c>
      <c r="E27" s="36">
        <v>1784</v>
      </c>
      <c r="F27" s="96" t="s">
        <v>71</v>
      </c>
      <c r="G27" s="34">
        <v>302</v>
      </c>
      <c r="H27" s="35">
        <v>151</v>
      </c>
      <c r="I27" s="35">
        <v>151</v>
      </c>
      <c r="J27" s="44">
        <v>134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3397</v>
      </c>
      <c r="C28" s="41">
        <v>1659</v>
      </c>
      <c r="D28" s="41">
        <v>1738</v>
      </c>
      <c r="E28" s="42">
        <v>1456</v>
      </c>
      <c r="F28" s="97"/>
      <c r="G28" s="40"/>
      <c r="H28" s="41"/>
      <c r="I28" s="41"/>
      <c r="J28" s="49"/>
      <c r="K28" s="50" t="s">
        <v>73</v>
      </c>
      <c r="L28" s="51">
        <f>SUM(B27,G27,B28)</f>
        <v>7770</v>
      </c>
      <c r="M28" s="52">
        <f>SUM(C27,H27,C28)</f>
        <v>3693</v>
      </c>
      <c r="N28" s="52">
        <f>SUM(D27,I27,D28)</f>
        <v>4077</v>
      </c>
      <c r="O28" s="53">
        <f>SUM(E27,J27,E28)</f>
        <v>3374</v>
      </c>
    </row>
    <row r="29" spans="1:20" ht="27.75" customHeight="1" thickBot="1" x14ac:dyDescent="0.2">
      <c r="A29" s="89" t="s">
        <v>74</v>
      </c>
      <c r="B29" s="51">
        <v>3100</v>
      </c>
      <c r="C29" s="52">
        <v>1448</v>
      </c>
      <c r="D29" s="52">
        <v>1652</v>
      </c>
      <c r="E29" s="53">
        <v>1339</v>
      </c>
      <c r="F29" s="98" t="s">
        <v>75</v>
      </c>
      <c r="G29" s="51">
        <v>3101</v>
      </c>
      <c r="H29" s="52">
        <v>1416</v>
      </c>
      <c r="I29" s="52">
        <v>1685</v>
      </c>
      <c r="J29" s="54">
        <v>1333</v>
      </c>
      <c r="K29" s="55" t="s">
        <v>76</v>
      </c>
      <c r="L29" s="56">
        <f>SUM(B29,G29)</f>
        <v>6201</v>
      </c>
      <c r="M29" s="57">
        <f>SUM(C29,H29)</f>
        <v>2864</v>
      </c>
      <c r="N29" s="57">
        <f>SUM(D29,I29)</f>
        <v>3337</v>
      </c>
      <c r="O29" s="58">
        <f>SUM(E29,J29)</f>
        <v>2672</v>
      </c>
    </row>
    <row r="30" spans="1:20" ht="27.75" customHeight="1" x14ac:dyDescent="0.15">
      <c r="A30" s="90" t="s">
        <v>77</v>
      </c>
      <c r="B30" s="59">
        <v>3714</v>
      </c>
      <c r="C30" s="60">
        <v>1768</v>
      </c>
      <c r="D30" s="60">
        <v>1946</v>
      </c>
      <c r="E30" s="61">
        <v>1399</v>
      </c>
      <c r="F30" s="99" t="s">
        <v>78</v>
      </c>
      <c r="G30" s="59">
        <v>742</v>
      </c>
      <c r="H30" s="60">
        <v>351</v>
      </c>
      <c r="I30" s="60">
        <v>391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557</v>
      </c>
      <c r="C31" s="64">
        <v>253</v>
      </c>
      <c r="D31" s="64">
        <v>304</v>
      </c>
      <c r="E31" s="65">
        <v>226</v>
      </c>
      <c r="F31" s="100" t="s">
        <v>80</v>
      </c>
      <c r="G31" s="63">
        <v>502</v>
      </c>
      <c r="H31" s="64">
        <v>239</v>
      </c>
      <c r="I31" s="64">
        <v>263</v>
      </c>
      <c r="J31" s="66">
        <v>197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209</v>
      </c>
      <c r="C32" s="41">
        <v>101</v>
      </c>
      <c r="D32" s="41">
        <v>108</v>
      </c>
      <c r="E32" s="42">
        <v>92</v>
      </c>
      <c r="F32" s="88" t="s">
        <v>82</v>
      </c>
      <c r="G32" s="40">
        <v>433</v>
      </c>
      <c r="H32" s="41">
        <v>195</v>
      </c>
      <c r="I32" s="41">
        <v>238</v>
      </c>
      <c r="J32" s="49">
        <v>213</v>
      </c>
      <c r="K32" s="50" t="s">
        <v>83</v>
      </c>
      <c r="L32" s="51">
        <f>SUM(B30,G30,B31,G31,B32,G32)</f>
        <v>6157</v>
      </c>
      <c r="M32" s="52">
        <f>SUM(C30,H30,C31,H31,C32,H32)</f>
        <v>2907</v>
      </c>
      <c r="N32" s="52">
        <f>SUM(D30,I30,D31,I31,D32,I32)</f>
        <v>3250</v>
      </c>
      <c r="O32" s="53">
        <f>SUM(E30,J30,E31,J31,E32,J32)</f>
        <v>2464</v>
      </c>
    </row>
    <row r="33" spans="1:15" ht="27.75" customHeight="1" x14ac:dyDescent="0.15">
      <c r="A33" s="92" t="s">
        <v>84</v>
      </c>
      <c r="B33" s="59">
        <v>1312</v>
      </c>
      <c r="C33" s="60">
        <v>579</v>
      </c>
      <c r="D33" s="60">
        <v>733</v>
      </c>
      <c r="E33" s="61">
        <v>587</v>
      </c>
      <c r="F33" s="99" t="s">
        <v>85</v>
      </c>
      <c r="G33" s="59">
        <v>954</v>
      </c>
      <c r="H33" s="60">
        <v>452</v>
      </c>
      <c r="I33" s="60">
        <v>502</v>
      </c>
      <c r="J33" s="62">
        <v>373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927</v>
      </c>
      <c r="C34" s="41">
        <v>402</v>
      </c>
      <c r="D34" s="41">
        <v>525</v>
      </c>
      <c r="E34" s="42">
        <v>353</v>
      </c>
      <c r="F34" s="101" t="s">
        <v>87</v>
      </c>
      <c r="G34" s="40">
        <v>1400</v>
      </c>
      <c r="H34" s="41">
        <v>663</v>
      </c>
      <c r="I34" s="41">
        <v>737</v>
      </c>
      <c r="J34" s="49">
        <v>581</v>
      </c>
      <c r="K34" s="50" t="s">
        <v>88</v>
      </c>
      <c r="L34" s="51">
        <f>SUM(B33,G33,B34,G34)</f>
        <v>4593</v>
      </c>
      <c r="M34" s="52">
        <f>SUM(C33,H33,C34,H34)</f>
        <v>2096</v>
      </c>
      <c r="N34" s="52">
        <f>SUM(D33,I33,D34,I34)</f>
        <v>2497</v>
      </c>
      <c r="O34" s="53">
        <f>SUM(E33,J33,E34,J34)</f>
        <v>1894</v>
      </c>
    </row>
    <row r="35" spans="1:15" ht="27.75" customHeight="1" thickBot="1" x14ac:dyDescent="0.2">
      <c r="A35" s="93" t="s">
        <v>89</v>
      </c>
      <c r="B35" s="56">
        <v>1453</v>
      </c>
      <c r="C35" s="57">
        <v>721</v>
      </c>
      <c r="D35" s="57">
        <v>732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1453</v>
      </c>
      <c r="M35" s="57">
        <f>SUM(C35,H35)</f>
        <v>721</v>
      </c>
      <c r="N35" s="57">
        <f>SUM(D35,I35)</f>
        <v>732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608</v>
      </c>
      <c r="C36" s="35">
        <v>261</v>
      </c>
      <c r="D36" s="35">
        <v>347</v>
      </c>
      <c r="E36" s="36">
        <v>333</v>
      </c>
      <c r="F36" s="96" t="s">
        <v>92</v>
      </c>
      <c r="G36" s="34">
        <v>53</v>
      </c>
      <c r="H36" s="35">
        <v>25</v>
      </c>
      <c r="I36" s="35">
        <v>28</v>
      </c>
      <c r="J36" s="44">
        <v>32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189</v>
      </c>
      <c r="C37" s="38">
        <v>85</v>
      </c>
      <c r="D37" s="38">
        <v>104</v>
      </c>
      <c r="E37" s="39">
        <v>107</v>
      </c>
      <c r="F37" s="103" t="s">
        <v>94</v>
      </c>
      <c r="G37" s="37">
        <v>352</v>
      </c>
      <c r="H37" s="38">
        <v>168</v>
      </c>
      <c r="I37" s="38">
        <v>184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202</v>
      </c>
      <c r="C38" s="38">
        <v>95</v>
      </c>
      <c r="D38" s="38">
        <v>107</v>
      </c>
      <c r="E38" s="39">
        <v>103</v>
      </c>
      <c r="F38" s="103" t="s">
        <v>96</v>
      </c>
      <c r="G38" s="37">
        <v>241</v>
      </c>
      <c r="H38" s="38">
        <v>115</v>
      </c>
      <c r="I38" s="38">
        <v>126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33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1716</v>
      </c>
      <c r="M39" s="52">
        <f>SUM(C36,H36,C37,H37,C38,H38,C39)</f>
        <v>782</v>
      </c>
      <c r="N39" s="52">
        <f>SUM(D36,I36,D37,I37,D38,I38,D39)</f>
        <v>934</v>
      </c>
      <c r="O39" s="53">
        <f>SUM(E36,J36,E37,J37,E38,J38,E39)</f>
        <v>917</v>
      </c>
    </row>
    <row r="40" spans="1:15" ht="27.75" customHeight="1" x14ac:dyDescent="0.15">
      <c r="A40" s="95" t="s">
        <v>99</v>
      </c>
      <c r="B40" s="37">
        <v>919</v>
      </c>
      <c r="C40" s="38">
        <v>446</v>
      </c>
      <c r="D40" s="38">
        <v>473</v>
      </c>
      <c r="E40" s="39">
        <v>456</v>
      </c>
      <c r="F40" s="103" t="s">
        <v>100</v>
      </c>
      <c r="G40" s="37">
        <v>213</v>
      </c>
      <c r="H40" s="38">
        <v>100</v>
      </c>
      <c r="I40" s="38">
        <v>113</v>
      </c>
      <c r="J40" s="71">
        <v>112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267</v>
      </c>
      <c r="C41" s="38">
        <v>119</v>
      </c>
      <c r="D41" s="38">
        <v>148</v>
      </c>
      <c r="E41" s="39">
        <v>167</v>
      </c>
      <c r="F41" s="103" t="s">
        <v>102</v>
      </c>
      <c r="G41" s="37">
        <v>285</v>
      </c>
      <c r="H41" s="38">
        <v>142</v>
      </c>
      <c r="I41" s="38">
        <v>143</v>
      </c>
      <c r="J41" s="71">
        <v>152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946</v>
      </c>
      <c r="C42" s="38">
        <v>505</v>
      </c>
      <c r="D42" s="38">
        <v>441</v>
      </c>
      <c r="E42" s="39">
        <v>550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2630</v>
      </c>
      <c r="M42" s="52">
        <f>SUM(C40,H40,C41,H41,M41,C42,H42)</f>
        <v>1312</v>
      </c>
      <c r="N42" s="52">
        <f>SUM(D40,I40,D41,I41,N41,D42,I42)</f>
        <v>1318</v>
      </c>
      <c r="O42" s="53">
        <f>SUM(E40,J40,E41,J41,O41,E42,J42)</f>
        <v>1437</v>
      </c>
    </row>
    <row r="43" spans="1:15" ht="27.75" customHeight="1" thickBot="1" x14ac:dyDescent="0.2">
      <c r="A43" s="93" t="s">
        <v>105</v>
      </c>
      <c r="B43" s="56">
        <v>621</v>
      </c>
      <c r="C43" s="57">
        <v>278</v>
      </c>
      <c r="D43" s="57">
        <v>343</v>
      </c>
      <c r="E43" s="58">
        <v>361</v>
      </c>
      <c r="F43" s="68"/>
      <c r="G43" s="56"/>
      <c r="H43" s="57"/>
      <c r="I43" s="57"/>
      <c r="J43" s="69"/>
      <c r="K43" s="55" t="s">
        <v>106</v>
      </c>
      <c r="L43" s="56">
        <f>SUM(B43,G43)</f>
        <v>621</v>
      </c>
      <c r="M43" s="57">
        <f>SUM(C43,H43)</f>
        <v>278</v>
      </c>
      <c r="N43" s="57">
        <f>SUM(D43,I43)</f>
        <v>343</v>
      </c>
      <c r="O43" s="58">
        <f>SUM(E43,J43)</f>
        <v>361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104201</v>
      </c>
      <c r="M44" s="57">
        <f>SUM(M24,M28,M29,M32,M34,M35,M39,M42,M43)</f>
        <v>49448</v>
      </c>
      <c r="N44" s="57">
        <f>SUM(N24,N28,N29,N32,N34,N35,N39,N42,N43)</f>
        <v>54753</v>
      </c>
      <c r="O44" s="58">
        <f>SUM(O24,O28,O29,O32,O34,O35,O39,O42,O43)</f>
        <v>44913</v>
      </c>
    </row>
    <row r="45" spans="1:15" ht="27.95" customHeight="1" x14ac:dyDescent="0.15">
      <c r="B45" s="1"/>
      <c r="F45" s="11"/>
    </row>
    <row r="46" spans="1:15" ht="27.95" customHeight="1" x14ac:dyDescent="0.15">
      <c r="M46" s="4" t="s">
        <v>114</v>
      </c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F3BB-A525-413E-B3A2-288EABF4A60E}">
  <dimension ref="A1:T166"/>
  <sheetViews>
    <sheetView showGridLines="0" view="pageBreakPreview" zoomScale="60" zoomScaleNormal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523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151</v>
      </c>
      <c r="D4" s="457">
        <v>172</v>
      </c>
      <c r="E4" s="458">
        <v>323</v>
      </c>
      <c r="F4" s="876" t="s">
        <v>27</v>
      </c>
      <c r="G4" s="456" t="s">
        <v>280</v>
      </c>
      <c r="H4" s="457">
        <v>164</v>
      </c>
      <c r="I4" s="457">
        <v>215</v>
      </c>
      <c r="J4" s="458">
        <v>379</v>
      </c>
      <c r="K4" s="876" t="s">
        <v>49</v>
      </c>
      <c r="L4" s="456" t="s">
        <v>280</v>
      </c>
      <c r="M4" s="457">
        <v>220</v>
      </c>
      <c r="N4" s="457">
        <v>226</v>
      </c>
      <c r="O4" s="458">
        <v>446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6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151</v>
      </c>
      <c r="D6" s="460">
        <v>173</v>
      </c>
      <c r="E6" s="461">
        <v>324</v>
      </c>
      <c r="F6" s="877"/>
      <c r="G6" s="459" t="s">
        <v>69</v>
      </c>
      <c r="H6" s="460">
        <v>165</v>
      </c>
      <c r="I6" s="460">
        <v>218</v>
      </c>
      <c r="J6" s="461">
        <v>383</v>
      </c>
      <c r="K6" s="877"/>
      <c r="L6" s="459" t="s">
        <v>69</v>
      </c>
      <c r="M6" s="460">
        <v>220</v>
      </c>
      <c r="N6" s="460">
        <v>232</v>
      </c>
      <c r="O6" s="461">
        <v>452</v>
      </c>
    </row>
    <row r="7" spans="1:20" ht="17.25" customHeight="1" x14ac:dyDescent="0.15">
      <c r="A7" s="878"/>
      <c r="B7" s="462">
        <v>165</v>
      </c>
      <c r="C7" s="463">
        <v>1</v>
      </c>
      <c r="D7" s="463">
        <v>0</v>
      </c>
      <c r="E7" s="464">
        <v>166</v>
      </c>
      <c r="F7" s="878"/>
      <c r="G7" s="462">
        <v>195</v>
      </c>
      <c r="H7" s="463">
        <v>1</v>
      </c>
      <c r="I7" s="463">
        <v>3</v>
      </c>
      <c r="J7" s="464">
        <v>199</v>
      </c>
      <c r="K7" s="878"/>
      <c r="L7" s="462">
        <v>225</v>
      </c>
      <c r="M7" s="463">
        <v>6</v>
      </c>
      <c r="N7" s="463">
        <v>0</v>
      </c>
      <c r="O7" s="464">
        <v>231</v>
      </c>
    </row>
    <row r="8" spans="1:20" ht="17.25" customHeight="1" x14ac:dyDescent="0.15">
      <c r="A8" s="884" t="s">
        <v>6</v>
      </c>
      <c r="B8" s="459" t="s">
        <v>280</v>
      </c>
      <c r="C8" s="460">
        <v>181</v>
      </c>
      <c r="D8" s="460">
        <v>231</v>
      </c>
      <c r="E8" s="461">
        <v>412</v>
      </c>
      <c r="F8" s="884" t="s">
        <v>28</v>
      </c>
      <c r="G8" s="459" t="s">
        <v>280</v>
      </c>
      <c r="H8" s="460">
        <v>138</v>
      </c>
      <c r="I8" s="460">
        <v>187</v>
      </c>
      <c r="J8" s="461">
        <v>325</v>
      </c>
      <c r="K8" s="884" t="s">
        <v>50</v>
      </c>
      <c r="L8" s="459" t="s">
        <v>280</v>
      </c>
      <c r="M8" s="460">
        <v>1220</v>
      </c>
      <c r="N8" s="460">
        <v>1225</v>
      </c>
      <c r="O8" s="461">
        <v>2445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181</v>
      </c>
      <c r="D10" s="460">
        <v>232</v>
      </c>
      <c r="E10" s="461">
        <v>413</v>
      </c>
      <c r="F10" s="877"/>
      <c r="G10" s="459" t="s">
        <v>69</v>
      </c>
      <c r="H10" s="460">
        <v>139</v>
      </c>
      <c r="I10" s="460">
        <v>187</v>
      </c>
      <c r="J10" s="461">
        <v>326</v>
      </c>
      <c r="K10" s="877"/>
      <c r="L10" s="459" t="s">
        <v>69</v>
      </c>
      <c r="M10" s="460">
        <v>1220</v>
      </c>
      <c r="N10" s="460">
        <v>1232</v>
      </c>
      <c r="O10" s="461">
        <v>2452</v>
      </c>
    </row>
    <row r="11" spans="1:20" ht="17.25" customHeight="1" x14ac:dyDescent="0.15">
      <c r="A11" s="878"/>
      <c r="B11" s="462">
        <v>194</v>
      </c>
      <c r="C11" s="463">
        <v>1</v>
      </c>
      <c r="D11" s="463">
        <v>0</v>
      </c>
      <c r="E11" s="464">
        <v>195</v>
      </c>
      <c r="F11" s="878"/>
      <c r="G11" s="462">
        <v>157</v>
      </c>
      <c r="H11" s="465">
        <v>1</v>
      </c>
      <c r="I11" s="463">
        <v>0</v>
      </c>
      <c r="J11" s="466">
        <v>158</v>
      </c>
      <c r="K11" s="878"/>
      <c r="L11" s="467">
        <v>1081</v>
      </c>
      <c r="M11" s="463">
        <v>1</v>
      </c>
      <c r="N11" s="463">
        <v>6</v>
      </c>
      <c r="O11" s="466">
        <v>1088</v>
      </c>
    </row>
    <row r="12" spans="1:20" ht="17.25" customHeight="1" x14ac:dyDescent="0.15">
      <c r="A12" s="884" t="s">
        <v>7</v>
      </c>
      <c r="B12" s="459" t="s">
        <v>280</v>
      </c>
      <c r="C12" s="460">
        <v>165</v>
      </c>
      <c r="D12" s="460">
        <v>185</v>
      </c>
      <c r="E12" s="461">
        <v>350</v>
      </c>
      <c r="F12" s="884" t="s">
        <v>29</v>
      </c>
      <c r="G12" s="459" t="s">
        <v>280</v>
      </c>
      <c r="H12" s="460">
        <v>71</v>
      </c>
      <c r="I12" s="460">
        <v>85</v>
      </c>
      <c r="J12" s="461">
        <v>156</v>
      </c>
      <c r="K12" s="884" t="s">
        <v>51</v>
      </c>
      <c r="L12" s="459" t="s">
        <v>280</v>
      </c>
      <c r="M12" s="460">
        <v>2035</v>
      </c>
      <c r="N12" s="460">
        <v>2227</v>
      </c>
      <c r="O12" s="461">
        <v>4262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10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166</v>
      </c>
      <c r="D14" s="460">
        <v>189</v>
      </c>
      <c r="E14" s="461">
        <v>355</v>
      </c>
      <c r="F14" s="877"/>
      <c r="G14" s="459" t="s">
        <v>69</v>
      </c>
      <c r="H14" s="460">
        <v>72</v>
      </c>
      <c r="I14" s="460">
        <v>86</v>
      </c>
      <c r="J14" s="461">
        <v>158</v>
      </c>
      <c r="K14" s="877"/>
      <c r="L14" s="459" t="s">
        <v>69</v>
      </c>
      <c r="M14" s="460">
        <v>2038</v>
      </c>
      <c r="N14" s="460">
        <v>2237</v>
      </c>
      <c r="O14" s="461">
        <v>4275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85</v>
      </c>
      <c r="H15" s="463">
        <v>0</v>
      </c>
      <c r="I15" s="463">
        <v>1</v>
      </c>
      <c r="J15" s="464">
        <v>86</v>
      </c>
      <c r="K15" s="878"/>
      <c r="L15" s="462">
        <v>1776</v>
      </c>
      <c r="M15" s="463">
        <v>6</v>
      </c>
      <c r="N15" s="463">
        <v>6</v>
      </c>
      <c r="O15" s="464">
        <v>1788</v>
      </c>
    </row>
    <row r="16" spans="1:20" ht="17.25" customHeight="1" x14ac:dyDescent="0.15">
      <c r="A16" s="884" t="s">
        <v>8</v>
      </c>
      <c r="B16" s="459" t="s">
        <v>280</v>
      </c>
      <c r="C16" s="460">
        <v>138</v>
      </c>
      <c r="D16" s="460">
        <v>153</v>
      </c>
      <c r="E16" s="461">
        <v>291</v>
      </c>
      <c r="F16" s="884" t="s">
        <v>30</v>
      </c>
      <c r="G16" s="459" t="s">
        <v>280</v>
      </c>
      <c r="H16" s="460">
        <v>851</v>
      </c>
      <c r="I16" s="460">
        <v>947</v>
      </c>
      <c r="J16" s="461">
        <v>1798</v>
      </c>
      <c r="K16" s="884" t="s">
        <v>52</v>
      </c>
      <c r="L16" s="459" t="s">
        <v>280</v>
      </c>
      <c r="M16" s="460">
        <v>248</v>
      </c>
      <c r="N16" s="460">
        <v>140</v>
      </c>
      <c r="O16" s="461">
        <v>388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141</v>
      </c>
      <c r="D18" s="460">
        <v>163</v>
      </c>
      <c r="E18" s="461">
        <v>304</v>
      </c>
      <c r="F18" s="877"/>
      <c r="G18" s="459" t="s">
        <v>69</v>
      </c>
      <c r="H18" s="460">
        <v>852</v>
      </c>
      <c r="I18" s="460">
        <v>959</v>
      </c>
      <c r="J18" s="461">
        <v>1811</v>
      </c>
      <c r="K18" s="877"/>
      <c r="L18" s="459" t="s">
        <v>69</v>
      </c>
      <c r="M18" s="460">
        <v>249</v>
      </c>
      <c r="N18" s="460">
        <v>142</v>
      </c>
      <c r="O18" s="461">
        <v>391</v>
      </c>
    </row>
    <row r="19" spans="1:15" ht="17.25" customHeight="1" x14ac:dyDescent="0.15">
      <c r="A19" s="878"/>
      <c r="B19" s="462">
        <v>158</v>
      </c>
      <c r="C19" s="463">
        <v>5</v>
      </c>
      <c r="D19" s="463">
        <v>5</v>
      </c>
      <c r="E19" s="464">
        <v>168</v>
      </c>
      <c r="F19" s="878"/>
      <c r="G19" s="462">
        <v>802</v>
      </c>
      <c r="H19" s="463">
        <v>8</v>
      </c>
      <c r="I19" s="463">
        <v>4</v>
      </c>
      <c r="J19" s="464">
        <v>814</v>
      </c>
      <c r="K19" s="878"/>
      <c r="L19" s="462">
        <v>265</v>
      </c>
      <c r="M19" s="463">
        <v>0</v>
      </c>
      <c r="N19" s="463">
        <v>2</v>
      </c>
      <c r="O19" s="464">
        <v>267</v>
      </c>
    </row>
    <row r="20" spans="1:15" ht="17.25" customHeight="1" x14ac:dyDescent="0.15">
      <c r="A20" s="884" t="s">
        <v>9</v>
      </c>
      <c r="B20" s="459" t="s">
        <v>280</v>
      </c>
      <c r="C20" s="460">
        <v>75</v>
      </c>
      <c r="D20" s="460">
        <v>69</v>
      </c>
      <c r="E20" s="461">
        <v>144</v>
      </c>
      <c r="F20" s="884" t="s">
        <v>31</v>
      </c>
      <c r="G20" s="459" t="s">
        <v>280</v>
      </c>
      <c r="H20" s="460">
        <v>96</v>
      </c>
      <c r="I20" s="460">
        <v>145</v>
      </c>
      <c r="J20" s="461">
        <v>241</v>
      </c>
      <c r="K20" s="884" t="s">
        <v>53</v>
      </c>
      <c r="L20" s="459" t="s">
        <v>280</v>
      </c>
      <c r="M20" s="460">
        <v>141</v>
      </c>
      <c r="N20" s="460">
        <v>154</v>
      </c>
      <c r="O20" s="461">
        <v>295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75</v>
      </c>
      <c r="D22" s="460">
        <v>72</v>
      </c>
      <c r="E22" s="461">
        <v>147</v>
      </c>
      <c r="F22" s="877"/>
      <c r="G22" s="459" t="s">
        <v>69</v>
      </c>
      <c r="H22" s="460">
        <v>96</v>
      </c>
      <c r="I22" s="460">
        <v>145</v>
      </c>
      <c r="J22" s="461">
        <v>241</v>
      </c>
      <c r="K22" s="877"/>
      <c r="L22" s="459" t="s">
        <v>69</v>
      </c>
      <c r="M22" s="460">
        <v>141</v>
      </c>
      <c r="N22" s="460">
        <v>155</v>
      </c>
      <c r="O22" s="461">
        <v>296</v>
      </c>
    </row>
    <row r="23" spans="1:15" ht="17.25" customHeight="1" x14ac:dyDescent="0.15">
      <c r="A23" s="878"/>
      <c r="B23" s="462">
        <v>86</v>
      </c>
      <c r="C23" s="463">
        <v>2</v>
      </c>
      <c r="D23" s="463">
        <v>1</v>
      </c>
      <c r="E23" s="464">
        <v>89</v>
      </c>
      <c r="F23" s="878"/>
      <c r="G23" s="462">
        <v>140</v>
      </c>
      <c r="H23" s="463">
        <v>0</v>
      </c>
      <c r="I23" s="463">
        <v>0</v>
      </c>
      <c r="J23" s="464">
        <v>140</v>
      </c>
      <c r="K23" s="878"/>
      <c r="L23" s="462">
        <v>192</v>
      </c>
      <c r="M23" s="463">
        <v>1</v>
      </c>
      <c r="N23" s="463">
        <v>0</v>
      </c>
      <c r="O23" s="464">
        <v>193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46</v>
      </c>
      <c r="E24" s="460">
        <v>94</v>
      </c>
      <c r="F24" s="884" t="s">
        <v>32</v>
      </c>
      <c r="G24" s="459" t="s">
        <v>280</v>
      </c>
      <c r="H24" s="460">
        <v>279</v>
      </c>
      <c r="I24" s="460">
        <v>326</v>
      </c>
      <c r="J24" s="461">
        <v>605</v>
      </c>
      <c r="K24" s="884" t="s">
        <v>54</v>
      </c>
      <c r="L24" s="459" t="s">
        <v>280</v>
      </c>
      <c r="M24" s="460">
        <v>642</v>
      </c>
      <c r="N24" s="460">
        <v>700</v>
      </c>
      <c r="O24" s="461">
        <v>1342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46</v>
      </c>
      <c r="E26" s="461">
        <v>94</v>
      </c>
      <c r="F26" s="877"/>
      <c r="G26" s="459" t="s">
        <v>69</v>
      </c>
      <c r="H26" s="460">
        <v>279</v>
      </c>
      <c r="I26" s="460">
        <v>326</v>
      </c>
      <c r="J26" s="461">
        <v>605</v>
      </c>
      <c r="K26" s="877"/>
      <c r="L26" s="459" t="s">
        <v>69</v>
      </c>
      <c r="M26" s="460">
        <v>642</v>
      </c>
      <c r="N26" s="460">
        <v>701</v>
      </c>
      <c r="O26" s="461">
        <v>1343</v>
      </c>
    </row>
    <row r="27" spans="1:15" ht="17.25" customHeight="1" x14ac:dyDescent="0.15">
      <c r="A27" s="878"/>
      <c r="B27" s="462">
        <v>44</v>
      </c>
      <c r="C27" s="463">
        <v>0</v>
      </c>
      <c r="D27" s="463">
        <v>0</v>
      </c>
      <c r="E27" s="464">
        <v>44</v>
      </c>
      <c r="F27" s="878"/>
      <c r="G27" s="462">
        <v>328</v>
      </c>
      <c r="H27" s="463">
        <v>0</v>
      </c>
      <c r="I27" s="463">
        <v>0</v>
      </c>
      <c r="J27" s="464">
        <v>328</v>
      </c>
      <c r="K27" s="878"/>
      <c r="L27" s="462">
        <v>668</v>
      </c>
      <c r="M27" s="463">
        <v>0</v>
      </c>
      <c r="N27" s="463">
        <v>1</v>
      </c>
      <c r="O27" s="464">
        <v>669</v>
      </c>
    </row>
    <row r="28" spans="1:15" ht="17.25" customHeight="1" x14ac:dyDescent="0.15">
      <c r="A28" s="884" t="s">
        <v>11</v>
      </c>
      <c r="B28" s="459" t="s">
        <v>280</v>
      </c>
      <c r="C28" s="460">
        <v>128</v>
      </c>
      <c r="D28" s="460">
        <v>171</v>
      </c>
      <c r="E28" s="461">
        <v>299</v>
      </c>
      <c r="F28" s="884" t="s">
        <v>33</v>
      </c>
      <c r="G28" s="459" t="s">
        <v>280</v>
      </c>
      <c r="H28" s="460">
        <v>35</v>
      </c>
      <c r="I28" s="460">
        <v>40</v>
      </c>
      <c r="J28" s="461">
        <v>75</v>
      </c>
      <c r="K28" s="884" t="s">
        <v>55</v>
      </c>
      <c r="L28" s="459" t="s">
        <v>280</v>
      </c>
      <c r="M28" s="460">
        <v>128</v>
      </c>
      <c r="N28" s="460">
        <v>146</v>
      </c>
      <c r="O28" s="461">
        <v>274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131</v>
      </c>
      <c r="D30" s="460">
        <v>176</v>
      </c>
      <c r="E30" s="461">
        <v>307</v>
      </c>
      <c r="F30" s="877"/>
      <c r="G30" s="459" t="s">
        <v>69</v>
      </c>
      <c r="H30" s="460">
        <v>35</v>
      </c>
      <c r="I30" s="460">
        <v>40</v>
      </c>
      <c r="J30" s="461">
        <v>75</v>
      </c>
      <c r="K30" s="877"/>
      <c r="L30" s="459" t="s">
        <v>69</v>
      </c>
      <c r="M30" s="460">
        <v>128</v>
      </c>
      <c r="N30" s="460">
        <v>146</v>
      </c>
      <c r="O30" s="461">
        <v>274</v>
      </c>
    </row>
    <row r="31" spans="1:15" ht="17.25" customHeight="1" x14ac:dyDescent="0.15">
      <c r="A31" s="878"/>
      <c r="B31" s="462">
        <v>170</v>
      </c>
      <c r="C31" s="463">
        <v>7</v>
      </c>
      <c r="D31" s="463">
        <v>1</v>
      </c>
      <c r="E31" s="464">
        <v>178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199</v>
      </c>
      <c r="D32" s="460">
        <v>241</v>
      </c>
      <c r="E32" s="460">
        <v>440</v>
      </c>
      <c r="F32" s="884" t="s">
        <v>34</v>
      </c>
      <c r="G32" s="459" t="s">
        <v>280</v>
      </c>
      <c r="H32" s="460">
        <v>51</v>
      </c>
      <c r="I32" s="460">
        <v>64</v>
      </c>
      <c r="J32" s="461">
        <v>115</v>
      </c>
      <c r="K32" s="884" t="s">
        <v>56</v>
      </c>
      <c r="L32" s="459" t="s">
        <v>280</v>
      </c>
      <c r="M32" s="460">
        <v>478</v>
      </c>
      <c r="N32" s="460">
        <v>528</v>
      </c>
      <c r="O32" s="461">
        <v>1006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200</v>
      </c>
      <c r="D34" s="460">
        <v>245</v>
      </c>
      <c r="E34" s="461">
        <v>445</v>
      </c>
      <c r="F34" s="877"/>
      <c r="G34" s="459" t="s">
        <v>69</v>
      </c>
      <c r="H34" s="460">
        <v>51</v>
      </c>
      <c r="I34" s="460">
        <v>64</v>
      </c>
      <c r="J34" s="461">
        <v>115</v>
      </c>
      <c r="K34" s="877"/>
      <c r="L34" s="459" t="s">
        <v>69</v>
      </c>
      <c r="M34" s="460">
        <v>478</v>
      </c>
      <c r="N34" s="460">
        <v>529</v>
      </c>
      <c r="O34" s="461">
        <v>1007</v>
      </c>
    </row>
    <row r="35" spans="1:15" ht="17.25" customHeight="1" x14ac:dyDescent="0.15">
      <c r="A35" s="878"/>
      <c r="B35" s="462">
        <v>237</v>
      </c>
      <c r="C35" s="463">
        <v>2</v>
      </c>
      <c r="D35" s="463">
        <v>1</v>
      </c>
      <c r="E35" s="464">
        <v>240</v>
      </c>
      <c r="F35" s="878"/>
      <c r="G35" s="462">
        <v>65</v>
      </c>
      <c r="H35" s="463">
        <v>0</v>
      </c>
      <c r="I35" s="463">
        <v>0</v>
      </c>
      <c r="J35" s="464">
        <v>65</v>
      </c>
      <c r="K35" s="878"/>
      <c r="L35" s="462">
        <v>485</v>
      </c>
      <c r="M35" s="463">
        <v>0</v>
      </c>
      <c r="N35" s="463">
        <v>1</v>
      </c>
      <c r="O35" s="464">
        <v>486</v>
      </c>
    </row>
    <row r="36" spans="1:15" ht="17.25" customHeight="1" x14ac:dyDescent="0.15">
      <c r="A36" s="884" t="s">
        <v>13</v>
      </c>
      <c r="B36" s="459" t="s">
        <v>280</v>
      </c>
      <c r="C36" s="460">
        <v>393</v>
      </c>
      <c r="D36" s="460">
        <v>293</v>
      </c>
      <c r="E36" s="461">
        <v>686</v>
      </c>
      <c r="F36" s="884" t="s">
        <v>35</v>
      </c>
      <c r="G36" s="459" t="s">
        <v>280</v>
      </c>
      <c r="H36" s="460">
        <v>128</v>
      </c>
      <c r="I36" s="460">
        <v>134</v>
      </c>
      <c r="J36" s="461">
        <v>262</v>
      </c>
      <c r="K36" s="884" t="s">
        <v>57</v>
      </c>
      <c r="L36" s="459" t="s">
        <v>280</v>
      </c>
      <c r="M36" s="460">
        <v>1186</v>
      </c>
      <c r="N36" s="460">
        <v>1048</v>
      </c>
      <c r="O36" s="461">
        <v>2234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393</v>
      </c>
      <c r="D38" s="460">
        <v>294</v>
      </c>
      <c r="E38" s="461">
        <v>687</v>
      </c>
      <c r="F38" s="877"/>
      <c r="G38" s="459" t="s">
        <v>69</v>
      </c>
      <c r="H38" s="460">
        <v>128</v>
      </c>
      <c r="I38" s="460">
        <v>137</v>
      </c>
      <c r="J38" s="461">
        <v>265</v>
      </c>
      <c r="K38" s="877"/>
      <c r="L38" s="459" t="s">
        <v>69</v>
      </c>
      <c r="M38" s="460">
        <v>1187</v>
      </c>
      <c r="N38" s="460">
        <v>1050</v>
      </c>
      <c r="O38" s="461">
        <v>2237</v>
      </c>
    </row>
    <row r="39" spans="1:15" ht="17.25" customHeight="1" x14ac:dyDescent="0.15">
      <c r="A39" s="878"/>
      <c r="B39" s="462">
        <v>402</v>
      </c>
      <c r="C39" s="463">
        <v>0</v>
      </c>
      <c r="D39" s="463">
        <v>1</v>
      </c>
      <c r="E39" s="464">
        <v>403</v>
      </c>
      <c r="F39" s="878"/>
      <c r="G39" s="462">
        <v>127</v>
      </c>
      <c r="H39" s="463">
        <v>0</v>
      </c>
      <c r="I39" s="463">
        <v>2</v>
      </c>
      <c r="J39" s="464">
        <v>129</v>
      </c>
      <c r="K39" s="878"/>
      <c r="L39" s="462">
        <v>1186</v>
      </c>
      <c r="M39" s="463">
        <v>1</v>
      </c>
      <c r="N39" s="463">
        <v>2</v>
      </c>
      <c r="O39" s="464">
        <v>1189</v>
      </c>
    </row>
    <row r="40" spans="1:15" ht="17.25" customHeight="1" x14ac:dyDescent="0.15">
      <c r="A40" s="884" t="s">
        <v>14</v>
      </c>
      <c r="B40" s="459" t="s">
        <v>280</v>
      </c>
      <c r="C40" s="460">
        <v>869</v>
      </c>
      <c r="D40" s="460">
        <v>911</v>
      </c>
      <c r="E40" s="461">
        <v>1780</v>
      </c>
      <c r="F40" s="884" t="s">
        <v>36</v>
      </c>
      <c r="G40" s="459" t="s">
        <v>280</v>
      </c>
      <c r="H40" s="460">
        <v>163</v>
      </c>
      <c r="I40" s="460">
        <v>189</v>
      </c>
      <c r="J40" s="461">
        <v>352</v>
      </c>
      <c r="K40" s="884" t="s">
        <v>58</v>
      </c>
      <c r="L40" s="459" t="s">
        <v>280</v>
      </c>
      <c r="M40" s="460">
        <v>295</v>
      </c>
      <c r="N40" s="460">
        <v>344</v>
      </c>
      <c r="O40" s="461">
        <v>639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869</v>
      </c>
      <c r="D42" s="460">
        <v>913</v>
      </c>
      <c r="E42" s="461">
        <v>1782</v>
      </c>
      <c r="F42" s="877"/>
      <c r="G42" s="459" t="s">
        <v>69</v>
      </c>
      <c r="H42" s="460">
        <v>163</v>
      </c>
      <c r="I42" s="460">
        <v>190</v>
      </c>
      <c r="J42" s="461">
        <v>353</v>
      </c>
      <c r="K42" s="877"/>
      <c r="L42" s="459" t="s">
        <v>69</v>
      </c>
      <c r="M42" s="460">
        <v>295</v>
      </c>
      <c r="N42" s="460">
        <v>345</v>
      </c>
      <c r="O42" s="461">
        <v>640</v>
      </c>
    </row>
    <row r="43" spans="1:15" ht="17.25" customHeight="1" x14ac:dyDescent="0.15">
      <c r="A43" s="878"/>
      <c r="B43" s="462">
        <v>854</v>
      </c>
      <c r="C43" s="463">
        <v>1</v>
      </c>
      <c r="D43" s="463">
        <v>1</v>
      </c>
      <c r="E43" s="464">
        <v>856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320</v>
      </c>
      <c r="M43" s="463">
        <v>0</v>
      </c>
      <c r="N43" s="463">
        <v>1</v>
      </c>
      <c r="O43" s="464">
        <v>321</v>
      </c>
    </row>
    <row r="44" spans="1:15" ht="17.25" customHeight="1" x14ac:dyDescent="0.15">
      <c r="A44" s="884" t="s">
        <v>15</v>
      </c>
      <c r="B44" s="459" t="s">
        <v>280</v>
      </c>
      <c r="C44" s="460">
        <v>1634</v>
      </c>
      <c r="D44" s="460">
        <v>1716</v>
      </c>
      <c r="E44" s="461">
        <v>3350</v>
      </c>
      <c r="F44" s="884" t="s">
        <v>37</v>
      </c>
      <c r="G44" s="459" t="s">
        <v>280</v>
      </c>
      <c r="H44" s="460">
        <v>800</v>
      </c>
      <c r="I44" s="460">
        <v>926</v>
      </c>
      <c r="J44" s="461">
        <v>1726</v>
      </c>
      <c r="K44" s="884" t="s">
        <v>59</v>
      </c>
      <c r="L44" s="459" t="s">
        <v>280</v>
      </c>
      <c r="M44" s="460">
        <v>604</v>
      </c>
      <c r="N44" s="460">
        <v>693</v>
      </c>
      <c r="O44" s="461">
        <v>1297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1636</v>
      </c>
      <c r="D46" s="460">
        <v>1721</v>
      </c>
      <c r="E46" s="461">
        <v>3357</v>
      </c>
      <c r="F46" s="877"/>
      <c r="G46" s="459" t="s">
        <v>69</v>
      </c>
      <c r="H46" s="460">
        <v>800</v>
      </c>
      <c r="I46" s="460">
        <v>932</v>
      </c>
      <c r="J46" s="461">
        <v>1732</v>
      </c>
      <c r="K46" s="877"/>
      <c r="L46" s="459" t="s">
        <v>69</v>
      </c>
      <c r="M46" s="460">
        <v>604</v>
      </c>
      <c r="N46" s="460">
        <v>695</v>
      </c>
      <c r="O46" s="461">
        <v>1299</v>
      </c>
    </row>
    <row r="47" spans="1:15" ht="17.25" customHeight="1" x14ac:dyDescent="0.15">
      <c r="A47" s="878"/>
      <c r="B47" s="462">
        <v>1519</v>
      </c>
      <c r="C47" s="463">
        <v>2</v>
      </c>
      <c r="D47" s="463">
        <v>3</v>
      </c>
      <c r="E47" s="464">
        <v>1524</v>
      </c>
      <c r="F47" s="878"/>
      <c r="G47" s="462">
        <v>847</v>
      </c>
      <c r="H47" s="463">
        <v>0</v>
      </c>
      <c r="I47" s="463">
        <v>5</v>
      </c>
      <c r="J47" s="464">
        <v>852</v>
      </c>
      <c r="K47" s="878"/>
      <c r="L47" s="462">
        <v>608</v>
      </c>
      <c r="M47" s="463">
        <v>0</v>
      </c>
      <c r="N47" s="463">
        <v>2</v>
      </c>
      <c r="O47" s="464">
        <v>610</v>
      </c>
    </row>
    <row r="48" spans="1:15" ht="17.25" customHeight="1" x14ac:dyDescent="0.15">
      <c r="A48" s="884" t="s">
        <v>16</v>
      </c>
      <c r="B48" s="459" t="s">
        <v>280</v>
      </c>
      <c r="C48" s="460">
        <v>1072</v>
      </c>
      <c r="D48" s="460">
        <v>1121</v>
      </c>
      <c r="E48" s="461">
        <v>2193</v>
      </c>
      <c r="F48" s="884" t="s">
        <v>38</v>
      </c>
      <c r="G48" s="459" t="s">
        <v>280</v>
      </c>
      <c r="H48" s="460">
        <v>792</v>
      </c>
      <c r="I48" s="460">
        <v>857</v>
      </c>
      <c r="J48" s="461">
        <v>1649</v>
      </c>
      <c r="K48" s="884" t="s">
        <v>60</v>
      </c>
      <c r="L48" s="459" t="s">
        <v>280</v>
      </c>
      <c r="M48" s="460">
        <v>252</v>
      </c>
      <c r="N48" s="460">
        <v>275</v>
      </c>
      <c r="O48" s="461">
        <v>527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20</v>
      </c>
      <c r="O49" s="461">
        <v>20</v>
      </c>
    </row>
    <row r="50" spans="1:15" ht="17.25" customHeight="1" x14ac:dyDescent="0.15">
      <c r="A50" s="877"/>
      <c r="B50" s="459" t="s">
        <v>69</v>
      </c>
      <c r="C50" s="460">
        <v>1073</v>
      </c>
      <c r="D50" s="460">
        <v>1129</v>
      </c>
      <c r="E50" s="461">
        <v>2202</v>
      </c>
      <c r="F50" s="877"/>
      <c r="G50" s="459" t="s">
        <v>69</v>
      </c>
      <c r="H50" s="460">
        <v>793</v>
      </c>
      <c r="I50" s="460">
        <v>860</v>
      </c>
      <c r="J50" s="461">
        <v>1653</v>
      </c>
      <c r="K50" s="877"/>
      <c r="L50" s="459" t="s">
        <v>69</v>
      </c>
      <c r="M50" s="460">
        <v>252</v>
      </c>
      <c r="N50" s="460">
        <v>295</v>
      </c>
      <c r="O50" s="461">
        <v>547</v>
      </c>
    </row>
    <row r="51" spans="1:15" ht="17.25" customHeight="1" x14ac:dyDescent="0.15">
      <c r="A51" s="878"/>
      <c r="B51" s="462">
        <v>919</v>
      </c>
      <c r="C51" s="463">
        <v>1</v>
      </c>
      <c r="D51" s="463">
        <v>7</v>
      </c>
      <c r="E51" s="464">
        <v>927</v>
      </c>
      <c r="F51" s="878"/>
      <c r="G51" s="462">
        <v>693</v>
      </c>
      <c r="H51" s="463">
        <v>0</v>
      </c>
      <c r="I51" s="463">
        <v>4</v>
      </c>
      <c r="J51" s="464">
        <v>697</v>
      </c>
      <c r="K51" s="878"/>
      <c r="L51" s="462">
        <v>300</v>
      </c>
      <c r="M51" s="463">
        <v>18</v>
      </c>
      <c r="N51" s="463">
        <v>2</v>
      </c>
      <c r="O51" s="464">
        <v>320</v>
      </c>
    </row>
    <row r="52" spans="1:15" ht="17.25" customHeight="1" x14ac:dyDescent="0.15">
      <c r="A52" s="884" t="s">
        <v>17</v>
      </c>
      <c r="B52" s="459" t="s">
        <v>280</v>
      </c>
      <c r="C52" s="460">
        <v>80</v>
      </c>
      <c r="D52" s="460">
        <v>90</v>
      </c>
      <c r="E52" s="461">
        <v>170</v>
      </c>
      <c r="F52" s="884" t="s">
        <v>39</v>
      </c>
      <c r="G52" s="459" t="s">
        <v>280</v>
      </c>
      <c r="H52" s="460">
        <v>2026</v>
      </c>
      <c r="I52" s="460">
        <v>2209</v>
      </c>
      <c r="J52" s="461">
        <v>4235</v>
      </c>
      <c r="K52" s="884" t="s">
        <v>61</v>
      </c>
      <c r="L52" s="459" t="s">
        <v>280</v>
      </c>
      <c r="M52" s="460">
        <v>181</v>
      </c>
      <c r="N52" s="460">
        <v>219</v>
      </c>
      <c r="O52" s="461">
        <v>400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20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80</v>
      </c>
      <c r="D54" s="460">
        <v>90</v>
      </c>
      <c r="E54" s="461">
        <v>170</v>
      </c>
      <c r="F54" s="877"/>
      <c r="G54" s="459" t="s">
        <v>69</v>
      </c>
      <c r="H54" s="460">
        <v>2038</v>
      </c>
      <c r="I54" s="460">
        <v>2229</v>
      </c>
      <c r="J54" s="461">
        <v>4267</v>
      </c>
      <c r="K54" s="877"/>
      <c r="L54" s="459" t="s">
        <v>69</v>
      </c>
      <c r="M54" s="460">
        <v>181</v>
      </c>
      <c r="N54" s="460">
        <v>219</v>
      </c>
      <c r="O54" s="461">
        <v>400</v>
      </c>
    </row>
    <row r="55" spans="1:15" ht="17.25" customHeight="1" x14ac:dyDescent="0.15">
      <c r="A55" s="878"/>
      <c r="B55" s="462">
        <v>86</v>
      </c>
      <c r="C55" s="463">
        <v>0</v>
      </c>
      <c r="D55" s="463">
        <v>0</v>
      </c>
      <c r="E55" s="464">
        <v>86</v>
      </c>
      <c r="F55" s="878"/>
      <c r="G55" s="462">
        <v>1915</v>
      </c>
      <c r="H55" s="463">
        <v>11</v>
      </c>
      <c r="I55" s="463">
        <v>15</v>
      </c>
      <c r="J55" s="464">
        <v>1941</v>
      </c>
      <c r="K55" s="878"/>
      <c r="L55" s="462">
        <v>227</v>
      </c>
      <c r="M55" s="463">
        <v>0</v>
      </c>
      <c r="N55" s="463">
        <v>0</v>
      </c>
      <c r="O55" s="464">
        <v>227</v>
      </c>
    </row>
    <row r="56" spans="1:15" ht="17.25" customHeight="1" x14ac:dyDescent="0.15">
      <c r="A56" s="884" t="s">
        <v>18</v>
      </c>
      <c r="B56" s="459" t="s">
        <v>280</v>
      </c>
      <c r="C56" s="460">
        <v>129</v>
      </c>
      <c r="D56" s="460">
        <v>121</v>
      </c>
      <c r="E56" s="461">
        <v>250</v>
      </c>
      <c r="F56" s="884" t="s">
        <v>40</v>
      </c>
      <c r="G56" s="459" t="s">
        <v>280</v>
      </c>
      <c r="H56" s="460">
        <v>1801</v>
      </c>
      <c r="I56" s="460">
        <v>2046</v>
      </c>
      <c r="J56" s="461">
        <v>3847</v>
      </c>
      <c r="K56" s="884" t="s">
        <v>62</v>
      </c>
      <c r="L56" s="459" t="s">
        <v>280</v>
      </c>
      <c r="M56" s="460">
        <v>548</v>
      </c>
      <c r="N56" s="460">
        <v>587</v>
      </c>
      <c r="O56" s="461">
        <v>1135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2</v>
      </c>
      <c r="N57" s="460">
        <v>3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129</v>
      </c>
      <c r="D58" s="460">
        <v>121</v>
      </c>
      <c r="E58" s="461">
        <v>250</v>
      </c>
      <c r="F58" s="877"/>
      <c r="G58" s="459" t="s">
        <v>69</v>
      </c>
      <c r="H58" s="460">
        <v>1801</v>
      </c>
      <c r="I58" s="460">
        <v>2054</v>
      </c>
      <c r="J58" s="461">
        <v>3855</v>
      </c>
      <c r="K58" s="877"/>
      <c r="L58" s="459" t="s">
        <v>69</v>
      </c>
      <c r="M58" s="460">
        <v>550</v>
      </c>
      <c r="N58" s="460">
        <v>590</v>
      </c>
      <c r="O58" s="461">
        <v>1140</v>
      </c>
    </row>
    <row r="59" spans="1:15" ht="17.25" customHeight="1" x14ac:dyDescent="0.15">
      <c r="A59" s="878"/>
      <c r="B59" s="462">
        <v>117</v>
      </c>
      <c r="C59" s="463">
        <v>0</v>
      </c>
      <c r="D59" s="463">
        <v>0</v>
      </c>
      <c r="E59" s="464">
        <v>117</v>
      </c>
      <c r="F59" s="878"/>
      <c r="G59" s="462">
        <v>1661</v>
      </c>
      <c r="H59" s="463">
        <v>0</v>
      </c>
      <c r="I59" s="463">
        <v>7</v>
      </c>
      <c r="J59" s="464">
        <v>1668</v>
      </c>
      <c r="K59" s="878"/>
      <c r="L59" s="462">
        <v>573</v>
      </c>
      <c r="M59" s="463">
        <v>3</v>
      </c>
      <c r="N59" s="463">
        <v>1</v>
      </c>
      <c r="O59" s="464">
        <v>577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65</v>
      </c>
      <c r="E60" s="461">
        <v>127</v>
      </c>
      <c r="F60" s="884" t="s">
        <v>41</v>
      </c>
      <c r="G60" s="459" t="s">
        <v>280</v>
      </c>
      <c r="H60" s="460">
        <v>1634</v>
      </c>
      <c r="I60" s="460">
        <v>1764</v>
      </c>
      <c r="J60" s="461">
        <v>3398</v>
      </c>
      <c r="K60" s="884" t="s">
        <v>63</v>
      </c>
      <c r="L60" s="459" t="s">
        <v>280</v>
      </c>
      <c r="M60" s="460">
        <v>239</v>
      </c>
      <c r="N60" s="460">
        <v>246</v>
      </c>
      <c r="O60" s="461">
        <v>485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66</v>
      </c>
      <c r="E62" s="461">
        <v>128</v>
      </c>
      <c r="F62" s="877"/>
      <c r="G62" s="459" t="s">
        <v>69</v>
      </c>
      <c r="H62" s="460">
        <v>1634</v>
      </c>
      <c r="I62" s="460">
        <v>1777</v>
      </c>
      <c r="J62" s="461">
        <v>3411</v>
      </c>
      <c r="K62" s="877"/>
      <c r="L62" s="459" t="s">
        <v>69</v>
      </c>
      <c r="M62" s="460">
        <v>239</v>
      </c>
      <c r="N62" s="460">
        <v>247</v>
      </c>
      <c r="O62" s="461">
        <v>486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1470</v>
      </c>
      <c r="H63" s="463">
        <v>9</v>
      </c>
      <c r="I63" s="463">
        <v>3</v>
      </c>
      <c r="J63" s="464">
        <v>1482</v>
      </c>
      <c r="K63" s="878"/>
      <c r="L63" s="462">
        <v>236</v>
      </c>
      <c r="M63" s="463">
        <v>0</v>
      </c>
      <c r="N63" s="463">
        <v>1</v>
      </c>
      <c r="O63" s="464">
        <v>237</v>
      </c>
    </row>
    <row r="64" spans="1:15" ht="17.25" customHeight="1" x14ac:dyDescent="0.15">
      <c r="A64" s="884" t="s">
        <v>20</v>
      </c>
      <c r="B64" s="459" t="s">
        <v>280</v>
      </c>
      <c r="C64" s="460">
        <v>289</v>
      </c>
      <c r="D64" s="460">
        <v>273</v>
      </c>
      <c r="E64" s="461">
        <v>562</v>
      </c>
      <c r="F64" s="884" t="s">
        <v>42</v>
      </c>
      <c r="G64" s="459" t="s">
        <v>280</v>
      </c>
      <c r="H64" s="460">
        <v>540</v>
      </c>
      <c r="I64" s="460">
        <v>563</v>
      </c>
      <c r="J64" s="461">
        <v>1103</v>
      </c>
      <c r="K64" s="884" t="s">
        <v>64</v>
      </c>
      <c r="L64" s="459" t="s">
        <v>280</v>
      </c>
      <c r="M64" s="460">
        <v>517</v>
      </c>
      <c r="N64" s="460">
        <v>521</v>
      </c>
      <c r="O64" s="461">
        <v>1038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290</v>
      </c>
      <c r="D66" s="460">
        <v>276</v>
      </c>
      <c r="E66" s="461">
        <v>566</v>
      </c>
      <c r="F66" s="877"/>
      <c r="G66" s="459" t="s">
        <v>69</v>
      </c>
      <c r="H66" s="460">
        <v>540</v>
      </c>
      <c r="I66" s="460">
        <v>564</v>
      </c>
      <c r="J66" s="461">
        <v>1104</v>
      </c>
      <c r="K66" s="877"/>
      <c r="L66" s="459" t="s">
        <v>69</v>
      </c>
      <c r="M66" s="460">
        <v>519</v>
      </c>
      <c r="N66" s="460">
        <v>522</v>
      </c>
      <c r="O66" s="461">
        <v>1041</v>
      </c>
    </row>
    <row r="67" spans="1:15" ht="17.25" customHeight="1" x14ac:dyDescent="0.15">
      <c r="A67" s="878"/>
      <c r="B67" s="462">
        <v>255</v>
      </c>
      <c r="C67" s="463">
        <v>0</v>
      </c>
      <c r="D67" s="463">
        <v>3</v>
      </c>
      <c r="E67" s="464">
        <v>258</v>
      </c>
      <c r="F67" s="878"/>
      <c r="G67" s="462">
        <v>523</v>
      </c>
      <c r="H67" s="463">
        <v>0</v>
      </c>
      <c r="I67" s="463">
        <v>1</v>
      </c>
      <c r="J67" s="464">
        <v>524</v>
      </c>
      <c r="K67" s="878"/>
      <c r="L67" s="462">
        <v>461</v>
      </c>
      <c r="M67" s="463">
        <v>2</v>
      </c>
      <c r="N67" s="463">
        <v>0</v>
      </c>
      <c r="O67" s="464">
        <v>463</v>
      </c>
    </row>
    <row r="68" spans="1:15" ht="17.25" customHeight="1" x14ac:dyDescent="0.15">
      <c r="A68" s="884" t="s">
        <v>21</v>
      </c>
      <c r="B68" s="459" t="s">
        <v>280</v>
      </c>
      <c r="C68" s="460">
        <v>231</v>
      </c>
      <c r="D68" s="460">
        <v>273</v>
      </c>
      <c r="E68" s="461">
        <v>504</v>
      </c>
      <c r="F68" s="884" t="s">
        <v>43</v>
      </c>
      <c r="G68" s="459" t="s">
        <v>280</v>
      </c>
      <c r="H68" s="460">
        <v>924</v>
      </c>
      <c r="I68" s="460">
        <v>932</v>
      </c>
      <c r="J68" s="461">
        <v>1856</v>
      </c>
      <c r="K68" s="884" t="s">
        <v>65</v>
      </c>
      <c r="L68" s="459" t="s">
        <v>280</v>
      </c>
      <c r="M68" s="460">
        <v>218</v>
      </c>
      <c r="N68" s="460">
        <v>225</v>
      </c>
      <c r="O68" s="461">
        <v>443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232</v>
      </c>
      <c r="D70" s="460">
        <v>277</v>
      </c>
      <c r="E70" s="461">
        <v>509</v>
      </c>
      <c r="F70" s="877"/>
      <c r="G70" s="459" t="s">
        <v>69</v>
      </c>
      <c r="H70" s="460">
        <v>924</v>
      </c>
      <c r="I70" s="460">
        <v>934</v>
      </c>
      <c r="J70" s="461">
        <v>1858</v>
      </c>
      <c r="K70" s="877"/>
      <c r="L70" s="459" t="s">
        <v>69</v>
      </c>
      <c r="M70" s="460">
        <v>218</v>
      </c>
      <c r="N70" s="460">
        <v>231</v>
      </c>
      <c r="O70" s="461">
        <v>449</v>
      </c>
    </row>
    <row r="71" spans="1:15" ht="17.25" customHeight="1" x14ac:dyDescent="0.15">
      <c r="A71" s="878"/>
      <c r="B71" s="462">
        <v>219</v>
      </c>
      <c r="C71" s="463">
        <v>0</v>
      </c>
      <c r="D71" s="463">
        <v>3</v>
      </c>
      <c r="E71" s="464">
        <v>222</v>
      </c>
      <c r="F71" s="878"/>
      <c r="G71" s="462">
        <v>807</v>
      </c>
      <c r="H71" s="463">
        <v>0</v>
      </c>
      <c r="I71" s="463">
        <v>2</v>
      </c>
      <c r="J71" s="464">
        <v>809</v>
      </c>
      <c r="K71" s="878"/>
      <c r="L71" s="462">
        <v>201</v>
      </c>
      <c r="M71" s="463">
        <v>5</v>
      </c>
      <c r="N71" s="463">
        <v>1</v>
      </c>
      <c r="O71" s="464">
        <v>207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266</v>
      </c>
      <c r="E72" s="461">
        <v>499</v>
      </c>
      <c r="F72" s="884" t="s">
        <v>44</v>
      </c>
      <c r="G72" s="459" t="s">
        <v>280</v>
      </c>
      <c r="H72" s="460">
        <v>780</v>
      </c>
      <c r="I72" s="460">
        <v>794</v>
      </c>
      <c r="J72" s="461">
        <v>1574</v>
      </c>
      <c r="K72" s="884" t="s">
        <v>66</v>
      </c>
      <c r="L72" s="459" t="s">
        <v>280</v>
      </c>
      <c r="M72" s="460">
        <v>265</v>
      </c>
      <c r="N72" s="460">
        <v>293</v>
      </c>
      <c r="O72" s="461">
        <v>558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266</v>
      </c>
      <c r="E74" s="461">
        <v>499</v>
      </c>
      <c r="F74" s="877"/>
      <c r="G74" s="459" t="s">
        <v>69</v>
      </c>
      <c r="H74" s="460">
        <v>780</v>
      </c>
      <c r="I74" s="460">
        <v>794</v>
      </c>
      <c r="J74" s="461">
        <v>1574</v>
      </c>
      <c r="K74" s="877"/>
      <c r="L74" s="459" t="s">
        <v>69</v>
      </c>
      <c r="M74" s="460">
        <v>267</v>
      </c>
      <c r="N74" s="460">
        <v>293</v>
      </c>
      <c r="O74" s="461">
        <v>560</v>
      </c>
    </row>
    <row r="75" spans="1:15" ht="17.25" customHeight="1" x14ac:dyDescent="0.15">
      <c r="A75" s="878"/>
      <c r="B75" s="462">
        <v>221</v>
      </c>
      <c r="C75" s="463">
        <v>0</v>
      </c>
      <c r="D75" s="463">
        <v>0</v>
      </c>
      <c r="E75" s="464">
        <v>221</v>
      </c>
      <c r="F75" s="878"/>
      <c r="G75" s="462">
        <v>618</v>
      </c>
      <c r="H75" s="463">
        <v>0</v>
      </c>
      <c r="I75" s="463">
        <v>0</v>
      </c>
      <c r="J75" s="464">
        <v>618</v>
      </c>
      <c r="K75" s="878"/>
      <c r="L75" s="462">
        <v>231</v>
      </c>
      <c r="M75" s="463">
        <v>0</v>
      </c>
      <c r="N75" s="463">
        <v>2</v>
      </c>
      <c r="O75" s="464">
        <v>233</v>
      </c>
    </row>
    <row r="76" spans="1:15" ht="17.25" customHeight="1" x14ac:dyDescent="0.15">
      <c r="A76" s="884" t="s">
        <v>23</v>
      </c>
      <c r="B76" s="459" t="s">
        <v>280</v>
      </c>
      <c r="C76" s="460">
        <v>501</v>
      </c>
      <c r="D76" s="460">
        <v>584</v>
      </c>
      <c r="E76" s="461">
        <v>1085</v>
      </c>
      <c r="F76" s="884" t="s">
        <v>45</v>
      </c>
      <c r="G76" s="459" t="s">
        <v>280</v>
      </c>
      <c r="H76" s="460">
        <v>529</v>
      </c>
      <c r="I76" s="460">
        <v>594</v>
      </c>
      <c r="J76" s="461">
        <v>1123</v>
      </c>
      <c r="K76" s="884" t="s">
        <v>67</v>
      </c>
      <c r="L76" s="459" t="s">
        <v>280</v>
      </c>
      <c r="M76" s="460">
        <v>288</v>
      </c>
      <c r="N76" s="460">
        <v>280</v>
      </c>
      <c r="O76" s="461">
        <v>568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14</v>
      </c>
      <c r="O77" s="461">
        <v>14</v>
      </c>
    </row>
    <row r="78" spans="1:15" ht="17.25" customHeight="1" x14ac:dyDescent="0.15">
      <c r="A78" s="877"/>
      <c r="B78" s="459" t="s">
        <v>69</v>
      </c>
      <c r="C78" s="460">
        <v>502</v>
      </c>
      <c r="D78" s="460">
        <v>588</v>
      </c>
      <c r="E78" s="461">
        <v>1090</v>
      </c>
      <c r="F78" s="877"/>
      <c r="G78" s="459" t="s">
        <v>69</v>
      </c>
      <c r="H78" s="460">
        <v>529</v>
      </c>
      <c r="I78" s="460">
        <v>594</v>
      </c>
      <c r="J78" s="461">
        <v>1123</v>
      </c>
      <c r="K78" s="877"/>
      <c r="L78" s="459" t="s">
        <v>69</v>
      </c>
      <c r="M78" s="460">
        <v>288</v>
      </c>
      <c r="N78" s="460">
        <v>294</v>
      </c>
      <c r="O78" s="461">
        <v>582</v>
      </c>
    </row>
    <row r="79" spans="1:15" ht="17.25" customHeight="1" x14ac:dyDescent="0.15">
      <c r="A79" s="878"/>
      <c r="B79" s="462">
        <v>471</v>
      </c>
      <c r="C79" s="463">
        <v>4</v>
      </c>
      <c r="D79" s="463">
        <v>1</v>
      </c>
      <c r="E79" s="464">
        <v>476</v>
      </c>
      <c r="F79" s="878"/>
      <c r="G79" s="462">
        <v>582</v>
      </c>
      <c r="H79" s="463">
        <v>0</v>
      </c>
      <c r="I79" s="463">
        <v>0</v>
      </c>
      <c r="J79" s="464">
        <v>582</v>
      </c>
      <c r="K79" s="878"/>
      <c r="L79" s="462">
        <v>218</v>
      </c>
      <c r="M79" s="463">
        <v>13</v>
      </c>
      <c r="N79" s="463">
        <v>1</v>
      </c>
      <c r="O79" s="464">
        <v>232</v>
      </c>
    </row>
    <row r="80" spans="1:15" ht="17.25" customHeight="1" x14ac:dyDescent="0.15">
      <c r="A80" s="884" t="s">
        <v>24</v>
      </c>
      <c r="B80" s="459" t="s">
        <v>280</v>
      </c>
      <c r="C80" s="460">
        <v>366</v>
      </c>
      <c r="D80" s="460">
        <v>392</v>
      </c>
      <c r="E80" s="461">
        <v>758</v>
      </c>
      <c r="F80" s="884" t="s">
        <v>46</v>
      </c>
      <c r="G80" s="459" t="s">
        <v>280</v>
      </c>
      <c r="H80" s="460">
        <v>266</v>
      </c>
      <c r="I80" s="460">
        <v>264</v>
      </c>
      <c r="J80" s="461">
        <v>530</v>
      </c>
      <c r="K80" s="884" t="s">
        <v>68</v>
      </c>
      <c r="L80" s="459" t="s">
        <v>280</v>
      </c>
      <c r="M80" s="460">
        <v>154</v>
      </c>
      <c r="N80" s="460">
        <v>165</v>
      </c>
      <c r="O80" s="461">
        <v>319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366</v>
      </c>
      <c r="D82" s="460">
        <v>424</v>
      </c>
      <c r="E82" s="461">
        <v>790</v>
      </c>
      <c r="F82" s="877"/>
      <c r="G82" s="459" t="s">
        <v>69</v>
      </c>
      <c r="H82" s="460">
        <v>266</v>
      </c>
      <c r="I82" s="460">
        <v>264</v>
      </c>
      <c r="J82" s="461">
        <v>530</v>
      </c>
      <c r="K82" s="877"/>
      <c r="L82" s="459" t="s">
        <v>69</v>
      </c>
      <c r="M82" s="460">
        <v>154</v>
      </c>
      <c r="N82" s="460">
        <v>165</v>
      </c>
      <c r="O82" s="461">
        <v>319</v>
      </c>
    </row>
    <row r="83" spans="1:20" ht="17.25" customHeight="1" x14ac:dyDescent="0.15">
      <c r="A83" s="878"/>
      <c r="B83" s="462">
        <v>327</v>
      </c>
      <c r="C83" s="463">
        <v>32</v>
      </c>
      <c r="D83" s="463">
        <v>0</v>
      </c>
      <c r="E83" s="464">
        <v>359</v>
      </c>
      <c r="F83" s="878"/>
      <c r="G83" s="462">
        <v>283</v>
      </c>
      <c r="H83" s="463">
        <v>0</v>
      </c>
      <c r="I83" s="463">
        <v>0</v>
      </c>
      <c r="J83" s="464">
        <v>283</v>
      </c>
      <c r="K83" s="878"/>
      <c r="L83" s="462">
        <v>138</v>
      </c>
      <c r="M83" s="463">
        <v>0</v>
      </c>
      <c r="N83" s="463">
        <v>0</v>
      </c>
      <c r="O83" s="464">
        <v>138</v>
      </c>
    </row>
    <row r="84" spans="1:20" ht="17.25" customHeight="1" x14ac:dyDescent="0.15">
      <c r="A84" s="884" t="s">
        <v>25</v>
      </c>
      <c r="B84" s="459" t="s">
        <v>280</v>
      </c>
      <c r="C84" s="460">
        <v>1133</v>
      </c>
      <c r="D84" s="460">
        <v>1231</v>
      </c>
      <c r="E84" s="461">
        <v>2364</v>
      </c>
      <c r="F84" s="884" t="s">
        <v>47</v>
      </c>
      <c r="G84" s="459" t="s">
        <v>280</v>
      </c>
      <c r="H84" s="460">
        <v>214</v>
      </c>
      <c r="I84" s="460">
        <v>240</v>
      </c>
      <c r="J84" s="461">
        <v>454</v>
      </c>
      <c r="K84" s="899" t="s">
        <v>384</v>
      </c>
      <c r="L84" s="459" t="s">
        <v>280</v>
      </c>
      <c r="M84" s="460">
        <v>281</v>
      </c>
      <c r="N84" s="460">
        <v>276</v>
      </c>
      <c r="O84" s="461">
        <v>557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1135</v>
      </c>
      <c r="D86" s="460">
        <v>1233</v>
      </c>
      <c r="E86" s="461">
        <v>2368</v>
      </c>
      <c r="F86" s="877"/>
      <c r="G86" s="459" t="s">
        <v>69</v>
      </c>
      <c r="H86" s="460">
        <v>214</v>
      </c>
      <c r="I86" s="460">
        <v>240</v>
      </c>
      <c r="J86" s="461">
        <v>454</v>
      </c>
      <c r="K86" s="900"/>
      <c r="L86" s="459" t="s">
        <v>69</v>
      </c>
      <c r="M86" s="460">
        <v>282</v>
      </c>
      <c r="N86" s="460">
        <v>277</v>
      </c>
      <c r="O86" s="461">
        <v>559</v>
      </c>
    </row>
    <row r="87" spans="1:20" ht="17.25" customHeight="1" thickBot="1" x14ac:dyDescent="0.2">
      <c r="A87" s="878"/>
      <c r="B87" s="462">
        <v>1031</v>
      </c>
      <c r="C87" s="463">
        <v>2</v>
      </c>
      <c r="D87" s="463">
        <v>2</v>
      </c>
      <c r="E87" s="464">
        <v>1035</v>
      </c>
      <c r="F87" s="878"/>
      <c r="G87" s="462">
        <v>223</v>
      </c>
      <c r="H87" s="463">
        <v>0</v>
      </c>
      <c r="I87" s="463">
        <v>0</v>
      </c>
      <c r="J87" s="464">
        <v>223</v>
      </c>
      <c r="K87" s="901"/>
      <c r="L87" s="462">
        <v>219</v>
      </c>
      <c r="M87" s="463">
        <v>1</v>
      </c>
      <c r="N87" s="463">
        <v>0</v>
      </c>
      <c r="O87" s="464">
        <v>220</v>
      </c>
    </row>
    <row r="88" spans="1:20" ht="17.25" customHeight="1" x14ac:dyDescent="0.15">
      <c r="A88" s="902" t="s">
        <v>26</v>
      </c>
      <c r="B88" s="459" t="s">
        <v>280</v>
      </c>
      <c r="C88" s="460">
        <v>3819</v>
      </c>
      <c r="D88" s="460">
        <v>4132</v>
      </c>
      <c r="E88" s="461">
        <v>7951</v>
      </c>
      <c r="F88" s="884" t="s">
        <v>48</v>
      </c>
      <c r="G88" s="459" t="s">
        <v>280</v>
      </c>
      <c r="H88" s="460">
        <v>137</v>
      </c>
      <c r="I88" s="460">
        <v>171</v>
      </c>
      <c r="J88" s="461">
        <v>308</v>
      </c>
      <c r="K88" s="904" t="s">
        <v>108</v>
      </c>
      <c r="L88" s="456" t="s">
        <v>280</v>
      </c>
      <c r="M88" s="457">
        <v>34455</v>
      </c>
      <c r="N88" s="457">
        <v>36946</v>
      </c>
      <c r="O88" s="468">
        <v>71401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36</v>
      </c>
      <c r="E89" s="461">
        <v>57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70</v>
      </c>
      <c r="N89" s="470">
        <v>278</v>
      </c>
      <c r="O89" s="471">
        <v>348</v>
      </c>
    </row>
    <row r="90" spans="1:20" ht="17.25" customHeight="1" x14ac:dyDescent="0.15">
      <c r="A90" s="888"/>
      <c r="B90" s="459" t="s">
        <v>69</v>
      </c>
      <c r="C90" s="460">
        <v>3840</v>
      </c>
      <c r="D90" s="460">
        <v>4168</v>
      </c>
      <c r="E90" s="461">
        <v>8008</v>
      </c>
      <c r="F90" s="877"/>
      <c r="G90" s="459" t="s">
        <v>69</v>
      </c>
      <c r="H90" s="460">
        <v>141</v>
      </c>
      <c r="I90" s="460">
        <v>171</v>
      </c>
      <c r="J90" s="461">
        <v>312</v>
      </c>
      <c r="K90" s="904"/>
      <c r="L90" s="469" t="s">
        <v>69</v>
      </c>
      <c r="M90" s="470">
        <v>34525</v>
      </c>
      <c r="N90" s="470">
        <v>37224</v>
      </c>
      <c r="O90" s="471">
        <v>71749</v>
      </c>
    </row>
    <row r="91" spans="1:20" ht="17.25" customHeight="1" thickBot="1" x14ac:dyDescent="0.2">
      <c r="A91" s="903"/>
      <c r="B91" s="472">
        <v>3520</v>
      </c>
      <c r="C91" s="473">
        <v>15</v>
      </c>
      <c r="D91" s="473">
        <v>18</v>
      </c>
      <c r="E91" s="474">
        <v>3553</v>
      </c>
      <c r="F91" s="886"/>
      <c r="G91" s="472">
        <v>164</v>
      </c>
      <c r="H91" s="473">
        <v>3</v>
      </c>
      <c r="I91" s="473">
        <v>1</v>
      </c>
      <c r="J91" s="474">
        <v>168</v>
      </c>
      <c r="K91" s="905"/>
      <c r="L91" s="472">
        <v>32904</v>
      </c>
      <c r="M91" s="473">
        <v>168</v>
      </c>
      <c r="N91" s="473">
        <v>127</v>
      </c>
      <c r="O91" s="475">
        <v>33199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522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1583</v>
      </c>
      <c r="D95" s="457">
        <v>1869</v>
      </c>
      <c r="E95" s="458">
        <v>3452</v>
      </c>
      <c r="F95" s="879" t="s">
        <v>524</v>
      </c>
      <c r="G95" s="456" t="s">
        <v>280</v>
      </c>
      <c r="H95" s="457">
        <v>1417</v>
      </c>
      <c r="I95" s="457">
        <v>1512</v>
      </c>
      <c r="J95" s="458">
        <v>2929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1583</v>
      </c>
      <c r="D97" s="470">
        <v>1872</v>
      </c>
      <c r="E97" s="480">
        <v>3455</v>
      </c>
      <c r="F97" s="880"/>
      <c r="G97" s="469" t="s">
        <v>69</v>
      </c>
      <c r="H97" s="470">
        <v>1418</v>
      </c>
      <c r="I97" s="470">
        <v>1513</v>
      </c>
      <c r="J97" s="480">
        <v>2931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1726</v>
      </c>
      <c r="C98" s="463">
        <v>1</v>
      </c>
      <c r="D98" s="463">
        <v>2</v>
      </c>
      <c r="E98" s="464">
        <v>1729</v>
      </c>
      <c r="F98" s="881"/>
      <c r="G98" s="462">
        <v>1430</v>
      </c>
      <c r="H98" s="463">
        <v>1</v>
      </c>
      <c r="I98" s="463">
        <v>1</v>
      </c>
      <c r="J98" s="464">
        <v>1432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525</v>
      </c>
      <c r="B99" s="459" t="s">
        <v>280</v>
      </c>
      <c r="C99" s="460">
        <v>102</v>
      </c>
      <c r="D99" s="460">
        <v>122</v>
      </c>
      <c r="E99" s="461">
        <v>224</v>
      </c>
      <c r="F99" s="885"/>
      <c r="G99" s="489"/>
      <c r="H99" s="490"/>
      <c r="I99" s="490"/>
      <c r="J99" s="491"/>
      <c r="K99" s="892" t="s">
        <v>526</v>
      </c>
      <c r="L99" s="459" t="s">
        <v>280</v>
      </c>
      <c r="M99" s="460">
        <v>3102</v>
      </c>
      <c r="N99" s="460">
        <v>3503</v>
      </c>
      <c r="O99" s="461">
        <v>6605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122</v>
      </c>
      <c r="E101" s="480">
        <v>224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3103</v>
      </c>
      <c r="N101" s="470">
        <v>3507</v>
      </c>
      <c r="O101" s="480">
        <v>6610</v>
      </c>
    </row>
    <row r="102" spans="1:15" ht="15" customHeight="1" thickBot="1" x14ac:dyDescent="0.2">
      <c r="A102" s="886"/>
      <c r="B102" s="472">
        <v>122</v>
      </c>
      <c r="C102" s="473">
        <v>0</v>
      </c>
      <c r="D102" s="473">
        <v>0</v>
      </c>
      <c r="E102" s="474">
        <v>122</v>
      </c>
      <c r="F102" s="907"/>
      <c r="G102" s="493"/>
      <c r="H102" s="494"/>
      <c r="I102" s="494"/>
      <c r="J102" s="495"/>
      <c r="K102" s="883"/>
      <c r="L102" s="472">
        <v>3278</v>
      </c>
      <c r="M102" s="473">
        <v>2</v>
      </c>
      <c r="N102" s="473">
        <v>3</v>
      </c>
      <c r="O102" s="474">
        <v>3283</v>
      </c>
    </row>
    <row r="103" spans="1:15" ht="15" customHeight="1" x14ac:dyDescent="0.15">
      <c r="A103" s="876" t="s">
        <v>74</v>
      </c>
      <c r="B103" s="456" t="s">
        <v>280</v>
      </c>
      <c r="C103" s="457">
        <v>1149</v>
      </c>
      <c r="D103" s="457">
        <v>1293</v>
      </c>
      <c r="E103" s="458">
        <v>2442</v>
      </c>
      <c r="F103" s="879" t="s">
        <v>75</v>
      </c>
      <c r="G103" s="456" t="s">
        <v>280</v>
      </c>
      <c r="H103" s="457">
        <v>1131</v>
      </c>
      <c r="I103" s="457">
        <v>1281</v>
      </c>
      <c r="J103" s="458">
        <v>2412</v>
      </c>
      <c r="K103" s="893" t="s">
        <v>76</v>
      </c>
      <c r="L103" s="456" t="s">
        <v>280</v>
      </c>
      <c r="M103" s="457">
        <v>2280</v>
      </c>
      <c r="N103" s="457">
        <v>2574</v>
      </c>
      <c r="O103" s="458">
        <v>4854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4</v>
      </c>
      <c r="E104" s="480">
        <v>4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9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1149</v>
      </c>
      <c r="D105" s="470">
        <v>1297</v>
      </c>
      <c r="E105" s="480">
        <v>2446</v>
      </c>
      <c r="F105" s="880"/>
      <c r="G105" s="469" t="s">
        <v>69</v>
      </c>
      <c r="H105" s="470">
        <v>1133</v>
      </c>
      <c r="I105" s="470">
        <v>1286</v>
      </c>
      <c r="J105" s="480">
        <v>2419</v>
      </c>
      <c r="K105" s="882"/>
      <c r="L105" s="469" t="s">
        <v>69</v>
      </c>
      <c r="M105" s="470">
        <v>2282</v>
      </c>
      <c r="N105" s="470">
        <v>2583</v>
      </c>
      <c r="O105" s="480">
        <v>4865</v>
      </c>
    </row>
    <row r="106" spans="1:15" ht="15" customHeight="1" thickBot="1" x14ac:dyDescent="0.2">
      <c r="A106" s="886"/>
      <c r="B106" s="472">
        <v>1242</v>
      </c>
      <c r="C106" s="473">
        <v>0</v>
      </c>
      <c r="D106" s="473">
        <v>3</v>
      </c>
      <c r="E106" s="474">
        <v>1245</v>
      </c>
      <c r="F106" s="887"/>
      <c r="G106" s="472">
        <v>1167</v>
      </c>
      <c r="H106" s="473">
        <v>1</v>
      </c>
      <c r="I106" s="473">
        <v>5</v>
      </c>
      <c r="J106" s="474">
        <v>1173</v>
      </c>
      <c r="K106" s="883"/>
      <c r="L106" s="472">
        <v>2409</v>
      </c>
      <c r="M106" s="473">
        <v>1</v>
      </c>
      <c r="N106" s="473">
        <v>8</v>
      </c>
      <c r="O106" s="474">
        <v>2418</v>
      </c>
    </row>
    <row r="107" spans="1:15" ht="15" customHeight="1" x14ac:dyDescent="0.15">
      <c r="A107" s="876" t="s">
        <v>140</v>
      </c>
      <c r="B107" s="456" t="s">
        <v>280</v>
      </c>
      <c r="C107" s="457">
        <v>1670</v>
      </c>
      <c r="D107" s="457">
        <v>1792</v>
      </c>
      <c r="E107" s="458">
        <v>3462</v>
      </c>
      <c r="F107" s="879" t="s">
        <v>143</v>
      </c>
      <c r="G107" s="456" t="s">
        <v>280</v>
      </c>
      <c r="H107" s="457">
        <v>185</v>
      </c>
      <c r="I107" s="457">
        <v>207</v>
      </c>
      <c r="J107" s="458">
        <v>392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1672</v>
      </c>
      <c r="D109" s="470">
        <v>1795</v>
      </c>
      <c r="E109" s="480">
        <v>3467</v>
      </c>
      <c r="F109" s="880"/>
      <c r="G109" s="469" t="s">
        <v>69</v>
      </c>
      <c r="H109" s="470">
        <v>185</v>
      </c>
      <c r="I109" s="470">
        <v>208</v>
      </c>
      <c r="J109" s="480">
        <v>393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0</v>
      </c>
      <c r="D110" s="463">
        <v>4</v>
      </c>
      <c r="E110" s="464">
        <v>1441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276</v>
      </c>
      <c r="D111" s="470">
        <v>296</v>
      </c>
      <c r="E111" s="480">
        <v>572</v>
      </c>
      <c r="F111" s="885" t="s">
        <v>144</v>
      </c>
      <c r="G111" s="469" t="s">
        <v>280</v>
      </c>
      <c r="H111" s="470">
        <v>87</v>
      </c>
      <c r="I111" s="470">
        <v>99</v>
      </c>
      <c r="J111" s="480">
        <v>186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276</v>
      </c>
      <c r="D113" s="470">
        <v>296</v>
      </c>
      <c r="E113" s="480">
        <v>572</v>
      </c>
      <c r="F113" s="880"/>
      <c r="G113" s="469" t="s">
        <v>69</v>
      </c>
      <c r="H113" s="470">
        <v>87</v>
      </c>
      <c r="I113" s="470">
        <v>99</v>
      </c>
      <c r="J113" s="480">
        <v>186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298</v>
      </c>
      <c r="C114" s="463">
        <v>0</v>
      </c>
      <c r="D114" s="463">
        <v>0</v>
      </c>
      <c r="E114" s="464">
        <v>298</v>
      </c>
      <c r="F114" s="881"/>
      <c r="G114" s="462">
        <v>89</v>
      </c>
      <c r="H114" s="463">
        <v>0</v>
      </c>
      <c r="I114" s="463">
        <v>0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204</v>
      </c>
      <c r="D115" s="470">
        <v>241</v>
      </c>
      <c r="E115" s="480">
        <v>445</v>
      </c>
      <c r="F115" s="885" t="s">
        <v>145</v>
      </c>
      <c r="G115" s="469" t="s">
        <v>280</v>
      </c>
      <c r="H115" s="470">
        <v>134</v>
      </c>
      <c r="I115" s="470">
        <v>167</v>
      </c>
      <c r="J115" s="480">
        <v>301</v>
      </c>
      <c r="K115" s="882" t="s">
        <v>527</v>
      </c>
      <c r="L115" s="469" t="s">
        <v>280</v>
      </c>
      <c r="M115" s="470">
        <v>2556</v>
      </c>
      <c r="N115" s="470">
        <v>2802</v>
      </c>
      <c r="O115" s="480">
        <v>5358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204</v>
      </c>
      <c r="D117" s="470">
        <v>242</v>
      </c>
      <c r="E117" s="480">
        <v>446</v>
      </c>
      <c r="F117" s="880"/>
      <c r="G117" s="469" t="s">
        <v>69</v>
      </c>
      <c r="H117" s="470">
        <v>134</v>
      </c>
      <c r="I117" s="470">
        <v>168</v>
      </c>
      <c r="J117" s="480">
        <v>302</v>
      </c>
      <c r="K117" s="882"/>
      <c r="L117" s="469" t="s">
        <v>69</v>
      </c>
      <c r="M117" s="470">
        <v>2558</v>
      </c>
      <c r="N117" s="470">
        <v>2808</v>
      </c>
      <c r="O117" s="480">
        <v>5366</v>
      </c>
    </row>
    <row r="118" spans="1:15" ht="15" customHeight="1" thickBot="1" x14ac:dyDescent="0.2">
      <c r="A118" s="886"/>
      <c r="B118" s="472">
        <v>221</v>
      </c>
      <c r="C118" s="473">
        <v>0</v>
      </c>
      <c r="D118" s="473">
        <v>1</v>
      </c>
      <c r="E118" s="474">
        <v>222</v>
      </c>
      <c r="F118" s="887"/>
      <c r="G118" s="472">
        <v>174</v>
      </c>
      <c r="H118" s="473">
        <v>0</v>
      </c>
      <c r="I118" s="473">
        <v>1</v>
      </c>
      <c r="J118" s="474">
        <v>175</v>
      </c>
      <c r="K118" s="883"/>
      <c r="L118" s="472">
        <v>2399</v>
      </c>
      <c r="M118" s="473">
        <v>0</v>
      </c>
      <c r="N118" s="473">
        <v>7</v>
      </c>
      <c r="O118" s="474">
        <v>2406</v>
      </c>
    </row>
    <row r="119" spans="1:15" ht="15" customHeight="1" x14ac:dyDescent="0.15">
      <c r="A119" s="877" t="s">
        <v>84</v>
      </c>
      <c r="B119" s="456" t="s">
        <v>280</v>
      </c>
      <c r="C119" s="457">
        <v>499</v>
      </c>
      <c r="D119" s="457">
        <v>597</v>
      </c>
      <c r="E119" s="458">
        <v>1096</v>
      </c>
      <c r="F119" s="880" t="s">
        <v>146</v>
      </c>
      <c r="G119" s="456" t="s">
        <v>280</v>
      </c>
      <c r="H119" s="457">
        <v>312</v>
      </c>
      <c r="I119" s="457">
        <v>409</v>
      </c>
      <c r="J119" s="458">
        <v>721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500</v>
      </c>
      <c r="D121" s="470">
        <v>598</v>
      </c>
      <c r="E121" s="480">
        <v>1098</v>
      </c>
      <c r="F121" s="880"/>
      <c r="G121" s="469" t="s">
        <v>69</v>
      </c>
      <c r="H121" s="470">
        <v>312</v>
      </c>
      <c r="I121" s="470">
        <v>409</v>
      </c>
      <c r="J121" s="480">
        <v>721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543</v>
      </c>
      <c r="C122" s="463">
        <v>2</v>
      </c>
      <c r="D122" s="463">
        <v>0</v>
      </c>
      <c r="E122" s="464">
        <v>545</v>
      </c>
      <c r="F122" s="881"/>
      <c r="G122" s="462">
        <v>335</v>
      </c>
      <c r="H122" s="463">
        <v>0</v>
      </c>
      <c r="I122" s="463">
        <v>0</v>
      </c>
      <c r="J122" s="464">
        <v>335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377</v>
      </c>
      <c r="D123" s="470">
        <v>434</v>
      </c>
      <c r="E123" s="480">
        <v>811</v>
      </c>
      <c r="F123" s="885" t="s">
        <v>87</v>
      </c>
      <c r="G123" s="469" t="s">
        <v>280</v>
      </c>
      <c r="H123" s="470">
        <v>508</v>
      </c>
      <c r="I123" s="470">
        <v>583</v>
      </c>
      <c r="J123" s="480">
        <v>1091</v>
      </c>
      <c r="K123" s="892" t="s">
        <v>528</v>
      </c>
      <c r="L123" s="459" t="s">
        <v>280</v>
      </c>
      <c r="M123" s="460">
        <v>1696</v>
      </c>
      <c r="N123" s="460">
        <v>2023</v>
      </c>
      <c r="O123" s="461">
        <v>3719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377</v>
      </c>
      <c r="D125" s="470">
        <v>434</v>
      </c>
      <c r="E125" s="480">
        <v>811</v>
      </c>
      <c r="F125" s="880"/>
      <c r="G125" s="469" t="s">
        <v>69</v>
      </c>
      <c r="H125" s="470">
        <v>509</v>
      </c>
      <c r="I125" s="470">
        <v>584</v>
      </c>
      <c r="J125" s="480">
        <v>1093</v>
      </c>
      <c r="K125" s="906"/>
      <c r="L125" s="469" t="s">
        <v>69</v>
      </c>
      <c r="M125" s="470">
        <v>1698</v>
      </c>
      <c r="N125" s="470">
        <v>2025</v>
      </c>
      <c r="O125" s="480">
        <v>3723</v>
      </c>
    </row>
    <row r="126" spans="1:15" ht="15" customHeight="1" thickBot="1" x14ac:dyDescent="0.2">
      <c r="A126" s="877"/>
      <c r="B126" s="472">
        <v>387</v>
      </c>
      <c r="C126" s="473">
        <v>0</v>
      </c>
      <c r="D126" s="473">
        <v>0</v>
      </c>
      <c r="E126" s="474">
        <v>387</v>
      </c>
      <c r="F126" s="880"/>
      <c r="G126" s="472">
        <v>515</v>
      </c>
      <c r="H126" s="473">
        <v>1</v>
      </c>
      <c r="I126" s="473">
        <v>1</v>
      </c>
      <c r="J126" s="474">
        <v>517</v>
      </c>
      <c r="K126" s="907"/>
      <c r="L126" s="472">
        <v>1780</v>
      </c>
      <c r="M126" s="473">
        <v>3</v>
      </c>
      <c r="N126" s="473">
        <v>1</v>
      </c>
      <c r="O126" s="474">
        <v>1784</v>
      </c>
    </row>
    <row r="127" spans="1:15" ht="15" customHeight="1" x14ac:dyDescent="0.15">
      <c r="A127" s="876" t="s">
        <v>89</v>
      </c>
      <c r="B127" s="456" t="s">
        <v>280</v>
      </c>
      <c r="C127" s="457">
        <v>595</v>
      </c>
      <c r="D127" s="457">
        <v>600</v>
      </c>
      <c r="E127" s="458">
        <v>1195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595</v>
      </c>
      <c r="N127" s="457">
        <v>600</v>
      </c>
      <c r="O127" s="458">
        <v>1195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596</v>
      </c>
      <c r="D129" s="470">
        <v>601</v>
      </c>
      <c r="E129" s="480">
        <v>1197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596</v>
      </c>
      <c r="N129" s="470">
        <v>601</v>
      </c>
      <c r="O129" s="480">
        <v>1197</v>
      </c>
    </row>
    <row r="130" spans="1:15" ht="15" customHeight="1" thickBot="1" x14ac:dyDescent="0.2">
      <c r="A130" s="886"/>
      <c r="B130" s="472">
        <v>633</v>
      </c>
      <c r="C130" s="473">
        <v>1</v>
      </c>
      <c r="D130" s="473">
        <v>1</v>
      </c>
      <c r="E130" s="474">
        <v>635</v>
      </c>
      <c r="F130" s="887"/>
      <c r="G130" s="493"/>
      <c r="H130" s="494"/>
      <c r="I130" s="494"/>
      <c r="J130" s="495"/>
      <c r="K130" s="883"/>
      <c r="L130" s="472">
        <v>633</v>
      </c>
      <c r="M130" s="473">
        <v>1</v>
      </c>
      <c r="N130" s="473">
        <v>1</v>
      </c>
      <c r="O130" s="474">
        <v>635</v>
      </c>
    </row>
    <row r="131" spans="1:15" ht="15" customHeight="1" x14ac:dyDescent="0.15">
      <c r="A131" s="876" t="s">
        <v>147</v>
      </c>
      <c r="B131" s="456" t="s">
        <v>280</v>
      </c>
      <c r="C131" s="457">
        <v>226</v>
      </c>
      <c r="D131" s="457">
        <v>260</v>
      </c>
      <c r="E131" s="458">
        <v>486</v>
      </c>
      <c r="F131" s="879" t="s">
        <v>151</v>
      </c>
      <c r="G131" s="456" t="s">
        <v>280</v>
      </c>
      <c r="H131" s="457">
        <v>70</v>
      </c>
      <c r="I131" s="457">
        <v>81</v>
      </c>
      <c r="J131" s="458">
        <v>151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226</v>
      </c>
      <c r="D133" s="470">
        <v>260</v>
      </c>
      <c r="E133" s="480">
        <v>486</v>
      </c>
      <c r="F133" s="880"/>
      <c r="G133" s="469" t="s">
        <v>69</v>
      </c>
      <c r="H133" s="470">
        <v>70</v>
      </c>
      <c r="I133" s="470">
        <v>81</v>
      </c>
      <c r="J133" s="480">
        <v>151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293</v>
      </c>
      <c r="C134" s="463">
        <v>0</v>
      </c>
      <c r="D134" s="463">
        <v>0</v>
      </c>
      <c r="E134" s="464">
        <v>293</v>
      </c>
      <c r="F134" s="881"/>
      <c r="G134" s="462">
        <v>88</v>
      </c>
      <c r="H134" s="463">
        <v>0</v>
      </c>
      <c r="I134" s="463">
        <v>0</v>
      </c>
      <c r="J134" s="464">
        <v>88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28</v>
      </c>
      <c r="D135" s="470">
        <v>20</v>
      </c>
      <c r="E135" s="480">
        <v>48</v>
      </c>
      <c r="F135" s="885" t="s">
        <v>152</v>
      </c>
      <c r="G135" s="469" t="s">
        <v>280</v>
      </c>
      <c r="H135" s="470">
        <v>80</v>
      </c>
      <c r="I135" s="470">
        <v>78</v>
      </c>
      <c r="J135" s="480">
        <v>158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28</v>
      </c>
      <c r="D137" s="470">
        <v>20</v>
      </c>
      <c r="E137" s="480">
        <v>48</v>
      </c>
      <c r="F137" s="880"/>
      <c r="G137" s="469" t="s">
        <v>69</v>
      </c>
      <c r="H137" s="470">
        <v>80</v>
      </c>
      <c r="I137" s="470">
        <v>78</v>
      </c>
      <c r="J137" s="480">
        <v>158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95</v>
      </c>
      <c r="H138" s="463">
        <v>0</v>
      </c>
      <c r="I138" s="463">
        <v>0</v>
      </c>
      <c r="J138" s="464">
        <v>95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71</v>
      </c>
      <c r="D139" s="470">
        <v>74</v>
      </c>
      <c r="E139" s="480">
        <v>145</v>
      </c>
      <c r="F139" s="885" t="s">
        <v>153</v>
      </c>
      <c r="G139" s="469" t="s">
        <v>280</v>
      </c>
      <c r="H139" s="470">
        <v>26</v>
      </c>
      <c r="I139" s="470">
        <v>25</v>
      </c>
      <c r="J139" s="480">
        <v>51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71</v>
      </c>
      <c r="D141" s="470">
        <v>74</v>
      </c>
      <c r="E141" s="480">
        <v>145</v>
      </c>
      <c r="F141" s="880"/>
      <c r="G141" s="469" t="s">
        <v>69</v>
      </c>
      <c r="H141" s="470">
        <v>26</v>
      </c>
      <c r="I141" s="470">
        <v>25</v>
      </c>
      <c r="J141" s="480">
        <v>51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31</v>
      </c>
      <c r="H142" s="463">
        <v>0</v>
      </c>
      <c r="I142" s="463">
        <v>0</v>
      </c>
      <c r="J142" s="464">
        <v>31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128</v>
      </c>
      <c r="D143" s="470">
        <v>111</v>
      </c>
      <c r="E143" s="480">
        <v>239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629</v>
      </c>
      <c r="N143" s="460">
        <v>649</v>
      </c>
      <c r="O143" s="461">
        <v>1278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128</v>
      </c>
      <c r="D145" s="470">
        <v>111</v>
      </c>
      <c r="E145" s="480">
        <v>239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629</v>
      </c>
      <c r="N145" s="470">
        <v>649</v>
      </c>
      <c r="O145" s="480">
        <v>1278</v>
      </c>
    </row>
    <row r="146" spans="1:15" ht="15" customHeight="1" thickBot="1" x14ac:dyDescent="0.2">
      <c r="A146" s="886"/>
      <c r="B146" s="472">
        <v>153</v>
      </c>
      <c r="C146" s="473">
        <v>0</v>
      </c>
      <c r="D146" s="473">
        <v>0</v>
      </c>
      <c r="E146" s="474">
        <v>153</v>
      </c>
      <c r="F146" s="887"/>
      <c r="G146" s="533"/>
      <c r="H146" s="494"/>
      <c r="I146" s="494"/>
      <c r="J146" s="534"/>
      <c r="K146" s="883"/>
      <c r="L146" s="535">
        <v>771</v>
      </c>
      <c r="M146" s="536">
        <v>0</v>
      </c>
      <c r="N146" s="536">
        <v>0</v>
      </c>
      <c r="O146" s="537">
        <v>771</v>
      </c>
    </row>
    <row r="147" spans="1:15" ht="15" customHeight="1" x14ac:dyDescent="0.15">
      <c r="A147" s="876" t="s">
        <v>154</v>
      </c>
      <c r="B147" s="456" t="s">
        <v>280</v>
      </c>
      <c r="C147" s="457">
        <v>329</v>
      </c>
      <c r="D147" s="457">
        <v>333</v>
      </c>
      <c r="E147" s="458">
        <v>662</v>
      </c>
      <c r="F147" s="879" t="s">
        <v>157</v>
      </c>
      <c r="G147" s="456" t="s">
        <v>280</v>
      </c>
      <c r="H147" s="457">
        <v>82</v>
      </c>
      <c r="I147" s="457">
        <v>100</v>
      </c>
      <c r="J147" s="458">
        <v>182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329</v>
      </c>
      <c r="D149" s="470">
        <v>334</v>
      </c>
      <c r="E149" s="480">
        <v>663</v>
      </c>
      <c r="F149" s="880"/>
      <c r="G149" s="469" t="s">
        <v>69</v>
      </c>
      <c r="H149" s="470">
        <v>82</v>
      </c>
      <c r="I149" s="470">
        <v>100</v>
      </c>
      <c r="J149" s="480">
        <v>182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384</v>
      </c>
      <c r="C150" s="463">
        <v>0</v>
      </c>
      <c r="D150" s="463">
        <v>1</v>
      </c>
      <c r="E150" s="464">
        <v>385</v>
      </c>
      <c r="F150" s="881"/>
      <c r="G150" s="462">
        <v>113</v>
      </c>
      <c r="H150" s="463">
        <v>0</v>
      </c>
      <c r="I150" s="463">
        <v>0</v>
      </c>
      <c r="J150" s="464">
        <v>113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69</v>
      </c>
      <c r="E151" s="480">
        <v>140</v>
      </c>
      <c r="F151" s="885" t="s">
        <v>158</v>
      </c>
      <c r="G151" s="469" t="s">
        <v>280</v>
      </c>
      <c r="H151" s="470">
        <v>410</v>
      </c>
      <c r="I151" s="470">
        <v>346</v>
      </c>
      <c r="J151" s="480">
        <v>756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69</v>
      </c>
      <c r="E153" s="480">
        <v>140</v>
      </c>
      <c r="F153" s="880"/>
      <c r="G153" s="469" t="s">
        <v>69</v>
      </c>
      <c r="H153" s="470">
        <v>410</v>
      </c>
      <c r="I153" s="470">
        <v>353</v>
      </c>
      <c r="J153" s="480">
        <v>763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473</v>
      </c>
      <c r="H154" s="463">
        <v>1</v>
      </c>
      <c r="I154" s="463">
        <v>6</v>
      </c>
      <c r="J154" s="464">
        <v>480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67</v>
      </c>
      <c r="D155" s="470">
        <v>79</v>
      </c>
      <c r="E155" s="480">
        <v>146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959</v>
      </c>
      <c r="N155" s="460">
        <v>927</v>
      </c>
      <c r="O155" s="461">
        <v>1886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67</v>
      </c>
      <c r="D157" s="470">
        <v>79</v>
      </c>
      <c r="E157" s="480">
        <v>146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959</v>
      </c>
      <c r="N157" s="470">
        <v>935</v>
      </c>
      <c r="O157" s="480">
        <v>1894</v>
      </c>
    </row>
    <row r="158" spans="1:15" ht="15" customHeight="1" thickBot="1" x14ac:dyDescent="0.2">
      <c r="A158" s="886"/>
      <c r="B158" s="472">
        <v>111</v>
      </c>
      <c r="C158" s="473">
        <v>0</v>
      </c>
      <c r="D158" s="473">
        <v>0</v>
      </c>
      <c r="E158" s="474">
        <v>111</v>
      </c>
      <c r="F158" s="887"/>
      <c r="G158" s="533"/>
      <c r="H158" s="494"/>
      <c r="I158" s="494"/>
      <c r="J158" s="534"/>
      <c r="K158" s="882"/>
      <c r="L158" s="544">
        <v>1175</v>
      </c>
      <c r="M158" s="545">
        <v>1</v>
      </c>
      <c r="N158" s="545">
        <v>7</v>
      </c>
      <c r="O158" s="546">
        <v>1183</v>
      </c>
    </row>
    <row r="159" spans="1:15" ht="15" customHeight="1" x14ac:dyDescent="0.15">
      <c r="A159" s="888" t="s">
        <v>105</v>
      </c>
      <c r="B159" s="456" t="s">
        <v>280</v>
      </c>
      <c r="C159" s="457">
        <v>211</v>
      </c>
      <c r="D159" s="457">
        <v>227</v>
      </c>
      <c r="E159" s="458">
        <v>438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211</v>
      </c>
      <c r="N159" s="457">
        <v>227</v>
      </c>
      <c r="O159" s="458">
        <v>438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211</v>
      </c>
      <c r="D161" s="470">
        <v>227</v>
      </c>
      <c r="E161" s="480">
        <v>438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211</v>
      </c>
      <c r="N161" s="470">
        <v>227</v>
      </c>
      <c r="O161" s="480">
        <v>438</v>
      </c>
    </row>
    <row r="162" spans="1:15" ht="15" customHeight="1" thickBot="1" x14ac:dyDescent="0.2">
      <c r="A162" s="888"/>
      <c r="B162" s="472">
        <v>284</v>
      </c>
      <c r="C162" s="473">
        <v>0</v>
      </c>
      <c r="D162" s="473">
        <v>0</v>
      </c>
      <c r="E162" s="474">
        <v>284</v>
      </c>
      <c r="F162" s="880"/>
      <c r="G162" s="547"/>
      <c r="H162" s="494"/>
      <c r="I162" s="494"/>
      <c r="J162" s="548"/>
      <c r="K162" s="891"/>
      <c r="L162" s="535">
        <v>284</v>
      </c>
      <c r="M162" s="536">
        <v>0</v>
      </c>
      <c r="N162" s="536">
        <v>0</v>
      </c>
      <c r="O162" s="537">
        <v>284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46483</v>
      </c>
      <c r="N163" s="551">
        <v>50251</v>
      </c>
      <c r="O163" s="552">
        <v>96734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78</v>
      </c>
      <c r="N164" s="551">
        <v>308</v>
      </c>
      <c r="O164" s="552">
        <v>386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46561</v>
      </c>
      <c r="N165" s="551">
        <v>50559</v>
      </c>
      <c r="O165" s="552">
        <v>97120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45633</v>
      </c>
      <c r="M166" s="557">
        <v>176</v>
      </c>
      <c r="N166" s="557">
        <v>154</v>
      </c>
      <c r="O166" s="558">
        <v>45963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8476-A919-4375-BD07-0DF7B6D07189}">
  <dimension ref="A1:T166"/>
  <sheetViews>
    <sheetView showGridLines="0" view="pageBreakPreview" zoomScale="60" zoomScaleNormal="75" workbookViewId="0"/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529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152</v>
      </c>
      <c r="D4" s="457">
        <v>174</v>
      </c>
      <c r="E4" s="458">
        <v>326</v>
      </c>
      <c r="F4" s="876" t="s">
        <v>27</v>
      </c>
      <c r="G4" s="456" t="s">
        <v>280</v>
      </c>
      <c r="H4" s="457">
        <v>165</v>
      </c>
      <c r="I4" s="457">
        <v>217</v>
      </c>
      <c r="J4" s="458">
        <v>382</v>
      </c>
      <c r="K4" s="876" t="s">
        <v>49</v>
      </c>
      <c r="L4" s="456" t="s">
        <v>280</v>
      </c>
      <c r="M4" s="457">
        <v>220</v>
      </c>
      <c r="N4" s="457">
        <v>226</v>
      </c>
      <c r="O4" s="458">
        <v>446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6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152</v>
      </c>
      <c r="D6" s="460">
        <v>175</v>
      </c>
      <c r="E6" s="461">
        <v>327</v>
      </c>
      <c r="F6" s="877"/>
      <c r="G6" s="459" t="s">
        <v>69</v>
      </c>
      <c r="H6" s="460">
        <v>166</v>
      </c>
      <c r="I6" s="460">
        <v>220</v>
      </c>
      <c r="J6" s="461">
        <v>386</v>
      </c>
      <c r="K6" s="877"/>
      <c r="L6" s="459" t="s">
        <v>69</v>
      </c>
      <c r="M6" s="460">
        <v>220</v>
      </c>
      <c r="N6" s="460">
        <v>232</v>
      </c>
      <c r="O6" s="461">
        <v>452</v>
      </c>
    </row>
    <row r="7" spans="1:20" ht="17.25" customHeight="1" x14ac:dyDescent="0.15">
      <c r="A7" s="878"/>
      <c r="B7" s="462">
        <v>166</v>
      </c>
      <c r="C7" s="463">
        <v>1</v>
      </c>
      <c r="D7" s="463">
        <v>0</v>
      </c>
      <c r="E7" s="464">
        <v>167</v>
      </c>
      <c r="F7" s="878"/>
      <c r="G7" s="462">
        <v>195</v>
      </c>
      <c r="H7" s="463">
        <v>1</v>
      </c>
      <c r="I7" s="463">
        <v>3</v>
      </c>
      <c r="J7" s="464">
        <v>199</v>
      </c>
      <c r="K7" s="878"/>
      <c r="L7" s="462">
        <v>225</v>
      </c>
      <c r="M7" s="463">
        <v>6</v>
      </c>
      <c r="N7" s="463">
        <v>0</v>
      </c>
      <c r="O7" s="464">
        <v>231</v>
      </c>
    </row>
    <row r="8" spans="1:20" ht="17.25" customHeight="1" x14ac:dyDescent="0.15">
      <c r="A8" s="884" t="s">
        <v>6</v>
      </c>
      <c r="B8" s="459" t="s">
        <v>280</v>
      </c>
      <c r="C8" s="460">
        <v>179</v>
      </c>
      <c r="D8" s="460">
        <v>227</v>
      </c>
      <c r="E8" s="461">
        <v>406</v>
      </c>
      <c r="F8" s="884" t="s">
        <v>28</v>
      </c>
      <c r="G8" s="459" t="s">
        <v>280</v>
      </c>
      <c r="H8" s="460">
        <v>138</v>
      </c>
      <c r="I8" s="460">
        <v>187</v>
      </c>
      <c r="J8" s="461">
        <v>325</v>
      </c>
      <c r="K8" s="884" t="s">
        <v>50</v>
      </c>
      <c r="L8" s="459" t="s">
        <v>280</v>
      </c>
      <c r="M8" s="460">
        <v>1213</v>
      </c>
      <c r="N8" s="460">
        <v>1230</v>
      </c>
      <c r="O8" s="461">
        <v>2443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179</v>
      </c>
      <c r="D10" s="460">
        <v>228</v>
      </c>
      <c r="E10" s="461">
        <v>407</v>
      </c>
      <c r="F10" s="877"/>
      <c r="G10" s="459" t="s">
        <v>69</v>
      </c>
      <c r="H10" s="460">
        <v>139</v>
      </c>
      <c r="I10" s="460">
        <v>187</v>
      </c>
      <c r="J10" s="461">
        <v>326</v>
      </c>
      <c r="K10" s="877"/>
      <c r="L10" s="459" t="s">
        <v>69</v>
      </c>
      <c r="M10" s="460">
        <v>1213</v>
      </c>
      <c r="N10" s="460">
        <v>1237</v>
      </c>
      <c r="O10" s="461">
        <v>2450</v>
      </c>
    </row>
    <row r="11" spans="1:20" ht="17.25" customHeight="1" x14ac:dyDescent="0.15">
      <c r="A11" s="878"/>
      <c r="B11" s="462">
        <v>192</v>
      </c>
      <c r="C11" s="463">
        <v>1</v>
      </c>
      <c r="D11" s="463">
        <v>0</v>
      </c>
      <c r="E11" s="464">
        <v>193</v>
      </c>
      <c r="F11" s="878"/>
      <c r="G11" s="462">
        <v>157</v>
      </c>
      <c r="H11" s="465">
        <v>1</v>
      </c>
      <c r="I11" s="463">
        <v>0</v>
      </c>
      <c r="J11" s="466">
        <v>158</v>
      </c>
      <c r="K11" s="878"/>
      <c r="L11" s="467">
        <v>1082</v>
      </c>
      <c r="M11" s="463">
        <v>1</v>
      </c>
      <c r="N11" s="463">
        <v>6</v>
      </c>
      <c r="O11" s="466">
        <v>1089</v>
      </c>
    </row>
    <row r="12" spans="1:20" ht="17.25" customHeight="1" x14ac:dyDescent="0.15">
      <c r="A12" s="884" t="s">
        <v>7</v>
      </c>
      <c r="B12" s="459" t="s">
        <v>280</v>
      </c>
      <c r="C12" s="460">
        <v>164</v>
      </c>
      <c r="D12" s="460">
        <v>184</v>
      </c>
      <c r="E12" s="461">
        <v>348</v>
      </c>
      <c r="F12" s="884" t="s">
        <v>29</v>
      </c>
      <c r="G12" s="459" t="s">
        <v>280</v>
      </c>
      <c r="H12" s="460">
        <v>71</v>
      </c>
      <c r="I12" s="460">
        <v>84</v>
      </c>
      <c r="J12" s="461">
        <v>155</v>
      </c>
      <c r="K12" s="884" t="s">
        <v>51</v>
      </c>
      <c r="L12" s="459" t="s">
        <v>280</v>
      </c>
      <c r="M12" s="460">
        <v>2043</v>
      </c>
      <c r="N12" s="460">
        <v>2240</v>
      </c>
      <c r="O12" s="461">
        <v>4283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10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165</v>
      </c>
      <c r="D14" s="460">
        <v>188</v>
      </c>
      <c r="E14" s="461">
        <v>353</v>
      </c>
      <c r="F14" s="877"/>
      <c r="G14" s="459" t="s">
        <v>69</v>
      </c>
      <c r="H14" s="460">
        <v>72</v>
      </c>
      <c r="I14" s="460">
        <v>85</v>
      </c>
      <c r="J14" s="461">
        <v>157</v>
      </c>
      <c r="K14" s="877"/>
      <c r="L14" s="459" t="s">
        <v>69</v>
      </c>
      <c r="M14" s="460">
        <v>2046</v>
      </c>
      <c r="N14" s="460">
        <v>2250</v>
      </c>
      <c r="O14" s="461">
        <v>4296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84</v>
      </c>
      <c r="H15" s="463">
        <v>0</v>
      </c>
      <c r="I15" s="463">
        <v>1</v>
      </c>
      <c r="J15" s="464">
        <v>85</v>
      </c>
      <c r="K15" s="878"/>
      <c r="L15" s="462">
        <v>1785</v>
      </c>
      <c r="M15" s="463">
        <v>6</v>
      </c>
      <c r="N15" s="463">
        <v>6</v>
      </c>
      <c r="O15" s="464">
        <v>1797</v>
      </c>
    </row>
    <row r="16" spans="1:20" ht="17.25" customHeight="1" x14ac:dyDescent="0.15">
      <c r="A16" s="884" t="s">
        <v>8</v>
      </c>
      <c r="B16" s="459" t="s">
        <v>280</v>
      </c>
      <c r="C16" s="460">
        <v>138</v>
      </c>
      <c r="D16" s="460">
        <v>153</v>
      </c>
      <c r="E16" s="461">
        <v>291</v>
      </c>
      <c r="F16" s="884" t="s">
        <v>30</v>
      </c>
      <c r="G16" s="459" t="s">
        <v>280</v>
      </c>
      <c r="H16" s="460">
        <v>858</v>
      </c>
      <c r="I16" s="460">
        <v>949</v>
      </c>
      <c r="J16" s="461">
        <v>1807</v>
      </c>
      <c r="K16" s="884" t="s">
        <v>52</v>
      </c>
      <c r="L16" s="459" t="s">
        <v>280</v>
      </c>
      <c r="M16" s="460">
        <v>248</v>
      </c>
      <c r="N16" s="460">
        <v>139</v>
      </c>
      <c r="O16" s="461">
        <v>387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141</v>
      </c>
      <c r="D18" s="460">
        <v>163</v>
      </c>
      <c r="E18" s="461">
        <v>304</v>
      </c>
      <c r="F18" s="877"/>
      <c r="G18" s="459" t="s">
        <v>69</v>
      </c>
      <c r="H18" s="460">
        <v>859</v>
      </c>
      <c r="I18" s="460">
        <v>961</v>
      </c>
      <c r="J18" s="461">
        <v>1820</v>
      </c>
      <c r="K18" s="877"/>
      <c r="L18" s="459" t="s">
        <v>69</v>
      </c>
      <c r="M18" s="460">
        <v>249</v>
      </c>
      <c r="N18" s="460">
        <v>141</v>
      </c>
      <c r="O18" s="461">
        <v>390</v>
      </c>
    </row>
    <row r="19" spans="1:15" ht="17.25" customHeight="1" x14ac:dyDescent="0.15">
      <c r="A19" s="878"/>
      <c r="B19" s="462">
        <v>158</v>
      </c>
      <c r="C19" s="463">
        <v>5</v>
      </c>
      <c r="D19" s="463">
        <v>5</v>
      </c>
      <c r="E19" s="464">
        <v>168</v>
      </c>
      <c r="F19" s="878"/>
      <c r="G19" s="462">
        <v>801</v>
      </c>
      <c r="H19" s="463">
        <v>8</v>
      </c>
      <c r="I19" s="463">
        <v>4</v>
      </c>
      <c r="J19" s="464">
        <v>813</v>
      </c>
      <c r="K19" s="878"/>
      <c r="L19" s="462">
        <v>266</v>
      </c>
      <c r="M19" s="463">
        <v>0</v>
      </c>
      <c r="N19" s="463">
        <v>2</v>
      </c>
      <c r="O19" s="464">
        <v>268</v>
      </c>
    </row>
    <row r="20" spans="1:15" ht="17.25" customHeight="1" x14ac:dyDescent="0.15">
      <c r="A20" s="884" t="s">
        <v>9</v>
      </c>
      <c r="B20" s="459" t="s">
        <v>280</v>
      </c>
      <c r="C20" s="460">
        <v>75</v>
      </c>
      <c r="D20" s="460">
        <v>69</v>
      </c>
      <c r="E20" s="461">
        <v>144</v>
      </c>
      <c r="F20" s="884" t="s">
        <v>31</v>
      </c>
      <c r="G20" s="459" t="s">
        <v>280</v>
      </c>
      <c r="H20" s="460">
        <v>96</v>
      </c>
      <c r="I20" s="460">
        <v>145</v>
      </c>
      <c r="J20" s="461">
        <v>241</v>
      </c>
      <c r="K20" s="884" t="s">
        <v>53</v>
      </c>
      <c r="L20" s="459" t="s">
        <v>280</v>
      </c>
      <c r="M20" s="460">
        <v>141</v>
      </c>
      <c r="N20" s="460">
        <v>152</v>
      </c>
      <c r="O20" s="461">
        <v>293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75</v>
      </c>
      <c r="D22" s="460">
        <v>72</v>
      </c>
      <c r="E22" s="461">
        <v>147</v>
      </c>
      <c r="F22" s="877"/>
      <c r="G22" s="459" t="s">
        <v>69</v>
      </c>
      <c r="H22" s="460">
        <v>96</v>
      </c>
      <c r="I22" s="460">
        <v>145</v>
      </c>
      <c r="J22" s="461">
        <v>241</v>
      </c>
      <c r="K22" s="877"/>
      <c r="L22" s="459" t="s">
        <v>69</v>
      </c>
      <c r="M22" s="460">
        <v>141</v>
      </c>
      <c r="N22" s="460">
        <v>153</v>
      </c>
      <c r="O22" s="461">
        <v>294</v>
      </c>
    </row>
    <row r="23" spans="1:15" ht="17.25" customHeight="1" x14ac:dyDescent="0.15">
      <c r="A23" s="878"/>
      <c r="B23" s="462">
        <v>86</v>
      </c>
      <c r="C23" s="463">
        <v>2</v>
      </c>
      <c r="D23" s="463">
        <v>1</v>
      </c>
      <c r="E23" s="464">
        <v>89</v>
      </c>
      <c r="F23" s="878"/>
      <c r="G23" s="462">
        <v>140</v>
      </c>
      <c r="H23" s="463">
        <v>0</v>
      </c>
      <c r="I23" s="463">
        <v>0</v>
      </c>
      <c r="J23" s="464">
        <v>140</v>
      </c>
      <c r="K23" s="878"/>
      <c r="L23" s="462">
        <v>191</v>
      </c>
      <c r="M23" s="463">
        <v>1</v>
      </c>
      <c r="N23" s="463">
        <v>0</v>
      </c>
      <c r="O23" s="464">
        <v>192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46</v>
      </c>
      <c r="E24" s="460">
        <v>94</v>
      </c>
      <c r="F24" s="884" t="s">
        <v>32</v>
      </c>
      <c r="G24" s="459" t="s">
        <v>280</v>
      </c>
      <c r="H24" s="460">
        <v>280</v>
      </c>
      <c r="I24" s="460">
        <v>329</v>
      </c>
      <c r="J24" s="461">
        <v>609</v>
      </c>
      <c r="K24" s="884" t="s">
        <v>54</v>
      </c>
      <c r="L24" s="459" t="s">
        <v>280</v>
      </c>
      <c r="M24" s="460">
        <v>645</v>
      </c>
      <c r="N24" s="460">
        <v>701</v>
      </c>
      <c r="O24" s="461">
        <v>1346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46</v>
      </c>
      <c r="E26" s="461">
        <v>94</v>
      </c>
      <c r="F26" s="877"/>
      <c r="G26" s="459" t="s">
        <v>69</v>
      </c>
      <c r="H26" s="460">
        <v>280</v>
      </c>
      <c r="I26" s="460">
        <v>329</v>
      </c>
      <c r="J26" s="461">
        <v>609</v>
      </c>
      <c r="K26" s="877"/>
      <c r="L26" s="459" t="s">
        <v>69</v>
      </c>
      <c r="M26" s="460">
        <v>645</v>
      </c>
      <c r="N26" s="460">
        <v>702</v>
      </c>
      <c r="O26" s="461">
        <v>1347</v>
      </c>
    </row>
    <row r="27" spans="1:15" ht="17.25" customHeight="1" x14ac:dyDescent="0.15">
      <c r="A27" s="878"/>
      <c r="B27" s="462">
        <v>44</v>
      </c>
      <c r="C27" s="463">
        <v>0</v>
      </c>
      <c r="D27" s="463">
        <v>0</v>
      </c>
      <c r="E27" s="464">
        <v>44</v>
      </c>
      <c r="F27" s="878"/>
      <c r="G27" s="462">
        <v>330</v>
      </c>
      <c r="H27" s="463">
        <v>0</v>
      </c>
      <c r="I27" s="463">
        <v>0</v>
      </c>
      <c r="J27" s="464">
        <v>330</v>
      </c>
      <c r="K27" s="878"/>
      <c r="L27" s="462">
        <v>670</v>
      </c>
      <c r="M27" s="463">
        <v>0</v>
      </c>
      <c r="N27" s="463">
        <v>1</v>
      </c>
      <c r="O27" s="464">
        <v>671</v>
      </c>
    </row>
    <row r="28" spans="1:15" ht="17.25" customHeight="1" x14ac:dyDescent="0.15">
      <c r="A28" s="884" t="s">
        <v>11</v>
      </c>
      <c r="B28" s="459" t="s">
        <v>280</v>
      </c>
      <c r="C28" s="460">
        <v>129</v>
      </c>
      <c r="D28" s="460">
        <v>171</v>
      </c>
      <c r="E28" s="461">
        <v>300</v>
      </c>
      <c r="F28" s="884" t="s">
        <v>33</v>
      </c>
      <c r="G28" s="459" t="s">
        <v>280</v>
      </c>
      <c r="H28" s="460">
        <v>35</v>
      </c>
      <c r="I28" s="460">
        <v>40</v>
      </c>
      <c r="J28" s="461">
        <v>75</v>
      </c>
      <c r="K28" s="884" t="s">
        <v>55</v>
      </c>
      <c r="L28" s="459" t="s">
        <v>280</v>
      </c>
      <c r="M28" s="460">
        <v>128</v>
      </c>
      <c r="N28" s="460">
        <v>146</v>
      </c>
      <c r="O28" s="461">
        <v>274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5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132</v>
      </c>
      <c r="D30" s="460">
        <v>176</v>
      </c>
      <c r="E30" s="461">
        <v>308</v>
      </c>
      <c r="F30" s="877"/>
      <c r="G30" s="459" t="s">
        <v>69</v>
      </c>
      <c r="H30" s="460">
        <v>35</v>
      </c>
      <c r="I30" s="460">
        <v>40</v>
      </c>
      <c r="J30" s="461">
        <v>75</v>
      </c>
      <c r="K30" s="877"/>
      <c r="L30" s="459" t="s">
        <v>69</v>
      </c>
      <c r="M30" s="460">
        <v>128</v>
      </c>
      <c r="N30" s="460">
        <v>146</v>
      </c>
      <c r="O30" s="461">
        <v>274</v>
      </c>
    </row>
    <row r="31" spans="1:15" ht="17.25" customHeight="1" x14ac:dyDescent="0.15">
      <c r="A31" s="878"/>
      <c r="B31" s="462">
        <v>170</v>
      </c>
      <c r="C31" s="463">
        <v>7</v>
      </c>
      <c r="D31" s="463">
        <v>1</v>
      </c>
      <c r="E31" s="464">
        <v>178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199</v>
      </c>
      <c r="D32" s="460">
        <v>241</v>
      </c>
      <c r="E32" s="460">
        <v>440</v>
      </c>
      <c r="F32" s="884" t="s">
        <v>34</v>
      </c>
      <c r="G32" s="459" t="s">
        <v>280</v>
      </c>
      <c r="H32" s="460">
        <v>51</v>
      </c>
      <c r="I32" s="460">
        <v>63</v>
      </c>
      <c r="J32" s="461">
        <v>114</v>
      </c>
      <c r="K32" s="884" t="s">
        <v>56</v>
      </c>
      <c r="L32" s="459" t="s">
        <v>280</v>
      </c>
      <c r="M32" s="460">
        <v>481</v>
      </c>
      <c r="N32" s="460">
        <v>528</v>
      </c>
      <c r="O32" s="461">
        <v>1009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3</v>
      </c>
      <c r="E33" s="460">
        <v>4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200</v>
      </c>
      <c r="D34" s="460">
        <v>244</v>
      </c>
      <c r="E34" s="461">
        <v>444</v>
      </c>
      <c r="F34" s="877"/>
      <c r="G34" s="459" t="s">
        <v>69</v>
      </c>
      <c r="H34" s="460">
        <v>51</v>
      </c>
      <c r="I34" s="460">
        <v>63</v>
      </c>
      <c r="J34" s="461">
        <v>114</v>
      </c>
      <c r="K34" s="877"/>
      <c r="L34" s="459" t="s">
        <v>69</v>
      </c>
      <c r="M34" s="460">
        <v>481</v>
      </c>
      <c r="N34" s="460">
        <v>529</v>
      </c>
      <c r="O34" s="461">
        <v>1010</v>
      </c>
    </row>
    <row r="35" spans="1:15" ht="17.25" customHeight="1" x14ac:dyDescent="0.15">
      <c r="A35" s="878"/>
      <c r="B35" s="462">
        <v>237</v>
      </c>
      <c r="C35" s="463">
        <v>1</v>
      </c>
      <c r="D35" s="463">
        <v>1</v>
      </c>
      <c r="E35" s="464">
        <v>239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485</v>
      </c>
      <c r="M35" s="463">
        <v>0</v>
      </c>
      <c r="N35" s="463">
        <v>1</v>
      </c>
      <c r="O35" s="464">
        <v>486</v>
      </c>
    </row>
    <row r="36" spans="1:15" ht="17.25" customHeight="1" x14ac:dyDescent="0.15">
      <c r="A36" s="884" t="s">
        <v>13</v>
      </c>
      <c r="B36" s="459" t="s">
        <v>280</v>
      </c>
      <c r="C36" s="460">
        <v>391</v>
      </c>
      <c r="D36" s="460">
        <v>294</v>
      </c>
      <c r="E36" s="461">
        <v>685</v>
      </c>
      <c r="F36" s="884" t="s">
        <v>35</v>
      </c>
      <c r="G36" s="459" t="s">
        <v>280</v>
      </c>
      <c r="H36" s="460">
        <v>128</v>
      </c>
      <c r="I36" s="460">
        <v>134</v>
      </c>
      <c r="J36" s="461">
        <v>262</v>
      </c>
      <c r="K36" s="884" t="s">
        <v>57</v>
      </c>
      <c r="L36" s="459" t="s">
        <v>280</v>
      </c>
      <c r="M36" s="460">
        <v>1183</v>
      </c>
      <c r="N36" s="460">
        <v>1044</v>
      </c>
      <c r="O36" s="461">
        <v>2227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1</v>
      </c>
      <c r="N37" s="460">
        <v>3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391</v>
      </c>
      <c r="D38" s="460">
        <v>295</v>
      </c>
      <c r="E38" s="461">
        <v>686</v>
      </c>
      <c r="F38" s="877"/>
      <c r="G38" s="459" t="s">
        <v>69</v>
      </c>
      <c r="H38" s="460">
        <v>128</v>
      </c>
      <c r="I38" s="460">
        <v>137</v>
      </c>
      <c r="J38" s="461">
        <v>265</v>
      </c>
      <c r="K38" s="877"/>
      <c r="L38" s="459" t="s">
        <v>69</v>
      </c>
      <c r="M38" s="460">
        <v>1184</v>
      </c>
      <c r="N38" s="460">
        <v>1047</v>
      </c>
      <c r="O38" s="461">
        <v>2231</v>
      </c>
    </row>
    <row r="39" spans="1:15" ht="17.25" customHeight="1" x14ac:dyDescent="0.15">
      <c r="A39" s="878"/>
      <c r="B39" s="462">
        <v>400</v>
      </c>
      <c r="C39" s="463">
        <v>0</v>
      </c>
      <c r="D39" s="463">
        <v>1</v>
      </c>
      <c r="E39" s="464">
        <v>401</v>
      </c>
      <c r="F39" s="878"/>
      <c r="G39" s="462">
        <v>127</v>
      </c>
      <c r="H39" s="463">
        <v>0</v>
      </c>
      <c r="I39" s="463">
        <v>2</v>
      </c>
      <c r="J39" s="464">
        <v>129</v>
      </c>
      <c r="K39" s="878"/>
      <c r="L39" s="462">
        <v>1183</v>
      </c>
      <c r="M39" s="463">
        <v>2</v>
      </c>
      <c r="N39" s="463">
        <v>2</v>
      </c>
      <c r="O39" s="464">
        <v>1187</v>
      </c>
    </row>
    <row r="40" spans="1:15" ht="17.25" customHeight="1" x14ac:dyDescent="0.15">
      <c r="A40" s="884" t="s">
        <v>14</v>
      </c>
      <c r="B40" s="459" t="s">
        <v>280</v>
      </c>
      <c r="C40" s="460">
        <v>866</v>
      </c>
      <c r="D40" s="460">
        <v>909</v>
      </c>
      <c r="E40" s="461">
        <v>1775</v>
      </c>
      <c r="F40" s="884" t="s">
        <v>36</v>
      </c>
      <c r="G40" s="459" t="s">
        <v>280</v>
      </c>
      <c r="H40" s="460">
        <v>164</v>
      </c>
      <c r="I40" s="460">
        <v>189</v>
      </c>
      <c r="J40" s="461">
        <v>353</v>
      </c>
      <c r="K40" s="884" t="s">
        <v>58</v>
      </c>
      <c r="L40" s="459" t="s">
        <v>280</v>
      </c>
      <c r="M40" s="460">
        <v>295</v>
      </c>
      <c r="N40" s="460">
        <v>342</v>
      </c>
      <c r="O40" s="461">
        <v>637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866</v>
      </c>
      <c r="D42" s="460">
        <v>911</v>
      </c>
      <c r="E42" s="461">
        <v>1777</v>
      </c>
      <c r="F42" s="877"/>
      <c r="G42" s="459" t="s">
        <v>69</v>
      </c>
      <c r="H42" s="460">
        <v>164</v>
      </c>
      <c r="I42" s="460">
        <v>190</v>
      </c>
      <c r="J42" s="461">
        <v>354</v>
      </c>
      <c r="K42" s="877"/>
      <c r="L42" s="459" t="s">
        <v>69</v>
      </c>
      <c r="M42" s="460">
        <v>295</v>
      </c>
      <c r="N42" s="460">
        <v>343</v>
      </c>
      <c r="O42" s="461">
        <v>638</v>
      </c>
    </row>
    <row r="43" spans="1:15" ht="17.25" customHeight="1" x14ac:dyDescent="0.15">
      <c r="A43" s="878"/>
      <c r="B43" s="462">
        <v>856</v>
      </c>
      <c r="C43" s="463">
        <v>1</v>
      </c>
      <c r="D43" s="463">
        <v>1</v>
      </c>
      <c r="E43" s="464">
        <v>858</v>
      </c>
      <c r="F43" s="878"/>
      <c r="G43" s="462">
        <v>182</v>
      </c>
      <c r="H43" s="463">
        <v>0</v>
      </c>
      <c r="I43" s="463">
        <v>1</v>
      </c>
      <c r="J43" s="464">
        <v>183</v>
      </c>
      <c r="K43" s="878"/>
      <c r="L43" s="462">
        <v>319</v>
      </c>
      <c r="M43" s="463">
        <v>0</v>
      </c>
      <c r="N43" s="463">
        <v>1</v>
      </c>
      <c r="O43" s="464">
        <v>320</v>
      </c>
    </row>
    <row r="44" spans="1:15" ht="17.25" customHeight="1" x14ac:dyDescent="0.15">
      <c r="A44" s="884" t="s">
        <v>15</v>
      </c>
      <c r="B44" s="459" t="s">
        <v>280</v>
      </c>
      <c r="C44" s="460">
        <v>1641</v>
      </c>
      <c r="D44" s="460">
        <v>1726</v>
      </c>
      <c r="E44" s="461">
        <v>3367</v>
      </c>
      <c r="F44" s="884" t="s">
        <v>37</v>
      </c>
      <c r="G44" s="459" t="s">
        <v>280</v>
      </c>
      <c r="H44" s="460">
        <v>796</v>
      </c>
      <c r="I44" s="460">
        <v>917</v>
      </c>
      <c r="J44" s="461">
        <v>1713</v>
      </c>
      <c r="K44" s="884" t="s">
        <v>59</v>
      </c>
      <c r="L44" s="459" t="s">
        <v>280</v>
      </c>
      <c r="M44" s="460">
        <v>603</v>
      </c>
      <c r="N44" s="460">
        <v>697</v>
      </c>
      <c r="O44" s="461">
        <v>1300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1643</v>
      </c>
      <c r="D46" s="460">
        <v>1731</v>
      </c>
      <c r="E46" s="461">
        <v>3374</v>
      </c>
      <c r="F46" s="877"/>
      <c r="G46" s="459" t="s">
        <v>69</v>
      </c>
      <c r="H46" s="460">
        <v>796</v>
      </c>
      <c r="I46" s="460">
        <v>923</v>
      </c>
      <c r="J46" s="461">
        <v>1719</v>
      </c>
      <c r="K46" s="877"/>
      <c r="L46" s="459" t="s">
        <v>69</v>
      </c>
      <c r="M46" s="460">
        <v>603</v>
      </c>
      <c r="N46" s="460">
        <v>699</v>
      </c>
      <c r="O46" s="461">
        <v>1302</v>
      </c>
    </row>
    <row r="47" spans="1:15" ht="17.25" customHeight="1" x14ac:dyDescent="0.15">
      <c r="A47" s="878"/>
      <c r="B47" s="462">
        <v>1526</v>
      </c>
      <c r="C47" s="463">
        <v>2</v>
      </c>
      <c r="D47" s="463">
        <v>3</v>
      </c>
      <c r="E47" s="464">
        <v>1531</v>
      </c>
      <c r="F47" s="878"/>
      <c r="G47" s="462">
        <v>843</v>
      </c>
      <c r="H47" s="463">
        <v>0</v>
      </c>
      <c r="I47" s="463">
        <v>5</v>
      </c>
      <c r="J47" s="464">
        <v>848</v>
      </c>
      <c r="K47" s="878"/>
      <c r="L47" s="462">
        <v>610</v>
      </c>
      <c r="M47" s="463">
        <v>0</v>
      </c>
      <c r="N47" s="463">
        <v>2</v>
      </c>
      <c r="O47" s="464">
        <v>612</v>
      </c>
    </row>
    <row r="48" spans="1:15" ht="17.25" customHeight="1" x14ac:dyDescent="0.15">
      <c r="A48" s="884" t="s">
        <v>16</v>
      </c>
      <c r="B48" s="459" t="s">
        <v>280</v>
      </c>
      <c r="C48" s="460">
        <v>1071</v>
      </c>
      <c r="D48" s="460">
        <v>1126</v>
      </c>
      <c r="E48" s="461">
        <v>2197</v>
      </c>
      <c r="F48" s="884" t="s">
        <v>38</v>
      </c>
      <c r="G48" s="459" t="s">
        <v>280</v>
      </c>
      <c r="H48" s="460">
        <v>791</v>
      </c>
      <c r="I48" s="460">
        <v>856</v>
      </c>
      <c r="J48" s="461">
        <v>1647</v>
      </c>
      <c r="K48" s="884" t="s">
        <v>60</v>
      </c>
      <c r="L48" s="459" t="s">
        <v>280</v>
      </c>
      <c r="M48" s="460">
        <v>252</v>
      </c>
      <c r="N48" s="460">
        <v>276</v>
      </c>
      <c r="O48" s="461">
        <v>528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1072</v>
      </c>
      <c r="D50" s="460">
        <v>1134</v>
      </c>
      <c r="E50" s="461">
        <v>2206</v>
      </c>
      <c r="F50" s="877"/>
      <c r="G50" s="459" t="s">
        <v>69</v>
      </c>
      <c r="H50" s="460">
        <v>792</v>
      </c>
      <c r="I50" s="460">
        <v>859</v>
      </c>
      <c r="J50" s="461">
        <v>1651</v>
      </c>
      <c r="K50" s="877"/>
      <c r="L50" s="459" t="s">
        <v>69</v>
      </c>
      <c r="M50" s="460">
        <v>252</v>
      </c>
      <c r="N50" s="460">
        <v>302</v>
      </c>
      <c r="O50" s="461">
        <v>554</v>
      </c>
    </row>
    <row r="51" spans="1:15" ht="17.25" customHeight="1" x14ac:dyDescent="0.15">
      <c r="A51" s="878"/>
      <c r="B51" s="462">
        <v>920</v>
      </c>
      <c r="C51" s="463">
        <v>1</v>
      </c>
      <c r="D51" s="463">
        <v>7</v>
      </c>
      <c r="E51" s="464">
        <v>928</v>
      </c>
      <c r="F51" s="878"/>
      <c r="G51" s="462">
        <v>690</v>
      </c>
      <c r="H51" s="463">
        <v>0</v>
      </c>
      <c r="I51" s="463">
        <v>4</v>
      </c>
      <c r="J51" s="464">
        <v>694</v>
      </c>
      <c r="K51" s="878"/>
      <c r="L51" s="462">
        <v>302</v>
      </c>
      <c r="M51" s="463">
        <v>24</v>
      </c>
      <c r="N51" s="463">
        <v>2</v>
      </c>
      <c r="O51" s="464">
        <v>328</v>
      </c>
    </row>
    <row r="52" spans="1:15" ht="17.25" customHeight="1" x14ac:dyDescent="0.15">
      <c r="A52" s="884" t="s">
        <v>17</v>
      </c>
      <c r="B52" s="459" t="s">
        <v>280</v>
      </c>
      <c r="C52" s="460">
        <v>81</v>
      </c>
      <c r="D52" s="460">
        <v>91</v>
      </c>
      <c r="E52" s="461">
        <v>172</v>
      </c>
      <c r="F52" s="884" t="s">
        <v>39</v>
      </c>
      <c r="G52" s="459" t="s">
        <v>280</v>
      </c>
      <c r="H52" s="460">
        <v>2034</v>
      </c>
      <c r="I52" s="460">
        <v>2210</v>
      </c>
      <c r="J52" s="461">
        <v>4244</v>
      </c>
      <c r="K52" s="884" t="s">
        <v>61</v>
      </c>
      <c r="L52" s="459" t="s">
        <v>280</v>
      </c>
      <c r="M52" s="460">
        <v>180</v>
      </c>
      <c r="N52" s="460">
        <v>220</v>
      </c>
      <c r="O52" s="461">
        <v>400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20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81</v>
      </c>
      <c r="D54" s="460">
        <v>91</v>
      </c>
      <c r="E54" s="461">
        <v>172</v>
      </c>
      <c r="F54" s="877"/>
      <c r="G54" s="459" t="s">
        <v>69</v>
      </c>
      <c r="H54" s="460">
        <v>2046</v>
      </c>
      <c r="I54" s="460">
        <v>2230</v>
      </c>
      <c r="J54" s="461">
        <v>4276</v>
      </c>
      <c r="K54" s="877"/>
      <c r="L54" s="459" t="s">
        <v>69</v>
      </c>
      <c r="M54" s="460">
        <v>180</v>
      </c>
      <c r="N54" s="460">
        <v>220</v>
      </c>
      <c r="O54" s="461">
        <v>400</v>
      </c>
    </row>
    <row r="55" spans="1:15" ht="17.25" customHeight="1" x14ac:dyDescent="0.15">
      <c r="A55" s="878"/>
      <c r="B55" s="462">
        <v>87</v>
      </c>
      <c r="C55" s="463">
        <v>0</v>
      </c>
      <c r="D55" s="463">
        <v>0</v>
      </c>
      <c r="E55" s="464">
        <v>87</v>
      </c>
      <c r="F55" s="878"/>
      <c r="G55" s="462">
        <v>1918</v>
      </c>
      <c r="H55" s="463">
        <v>11</v>
      </c>
      <c r="I55" s="463">
        <v>15</v>
      </c>
      <c r="J55" s="464">
        <v>1944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128</v>
      </c>
      <c r="D56" s="460">
        <v>121</v>
      </c>
      <c r="E56" s="461">
        <v>249</v>
      </c>
      <c r="F56" s="884" t="s">
        <v>40</v>
      </c>
      <c r="G56" s="459" t="s">
        <v>280</v>
      </c>
      <c r="H56" s="460">
        <v>1794</v>
      </c>
      <c r="I56" s="460">
        <v>2036</v>
      </c>
      <c r="J56" s="461">
        <v>3830</v>
      </c>
      <c r="K56" s="884" t="s">
        <v>62</v>
      </c>
      <c r="L56" s="459" t="s">
        <v>280</v>
      </c>
      <c r="M56" s="460">
        <v>545</v>
      </c>
      <c r="N56" s="460">
        <v>590</v>
      </c>
      <c r="O56" s="461">
        <v>1135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3</v>
      </c>
      <c r="N57" s="460">
        <v>3</v>
      </c>
      <c r="O57" s="461">
        <v>6</v>
      </c>
    </row>
    <row r="58" spans="1:15" ht="17.25" customHeight="1" x14ac:dyDescent="0.15">
      <c r="A58" s="877"/>
      <c r="B58" s="459" t="s">
        <v>69</v>
      </c>
      <c r="C58" s="460">
        <v>128</v>
      </c>
      <c r="D58" s="460">
        <v>121</v>
      </c>
      <c r="E58" s="461">
        <v>249</v>
      </c>
      <c r="F58" s="877"/>
      <c r="G58" s="459" t="s">
        <v>69</v>
      </c>
      <c r="H58" s="460">
        <v>1794</v>
      </c>
      <c r="I58" s="460">
        <v>2044</v>
      </c>
      <c r="J58" s="461">
        <v>3838</v>
      </c>
      <c r="K58" s="877"/>
      <c r="L58" s="459" t="s">
        <v>69</v>
      </c>
      <c r="M58" s="460">
        <v>548</v>
      </c>
      <c r="N58" s="460">
        <v>593</v>
      </c>
      <c r="O58" s="461">
        <v>1141</v>
      </c>
    </row>
    <row r="59" spans="1:15" ht="17.25" customHeight="1" x14ac:dyDescent="0.15">
      <c r="A59" s="878"/>
      <c r="B59" s="462">
        <v>116</v>
      </c>
      <c r="C59" s="463">
        <v>0</v>
      </c>
      <c r="D59" s="463">
        <v>0</v>
      </c>
      <c r="E59" s="464">
        <v>116</v>
      </c>
      <c r="F59" s="878"/>
      <c r="G59" s="462">
        <v>1657</v>
      </c>
      <c r="H59" s="463">
        <v>0</v>
      </c>
      <c r="I59" s="463">
        <v>7</v>
      </c>
      <c r="J59" s="464">
        <v>1664</v>
      </c>
      <c r="K59" s="878"/>
      <c r="L59" s="462">
        <v>575</v>
      </c>
      <c r="M59" s="463">
        <v>4</v>
      </c>
      <c r="N59" s="463">
        <v>1</v>
      </c>
      <c r="O59" s="464">
        <v>580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65</v>
      </c>
      <c r="E60" s="461">
        <v>128</v>
      </c>
      <c r="F60" s="884" t="s">
        <v>41</v>
      </c>
      <c r="G60" s="459" t="s">
        <v>280</v>
      </c>
      <c r="H60" s="460">
        <v>1637</v>
      </c>
      <c r="I60" s="460">
        <v>1763</v>
      </c>
      <c r="J60" s="461">
        <v>3400</v>
      </c>
      <c r="K60" s="884" t="s">
        <v>63</v>
      </c>
      <c r="L60" s="459" t="s">
        <v>280</v>
      </c>
      <c r="M60" s="460">
        <v>237</v>
      </c>
      <c r="N60" s="460">
        <v>247</v>
      </c>
      <c r="O60" s="461">
        <v>484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66</v>
      </c>
      <c r="E62" s="461">
        <v>129</v>
      </c>
      <c r="F62" s="877"/>
      <c r="G62" s="459" t="s">
        <v>69</v>
      </c>
      <c r="H62" s="460">
        <v>1637</v>
      </c>
      <c r="I62" s="460">
        <v>1775</v>
      </c>
      <c r="J62" s="461">
        <v>3412</v>
      </c>
      <c r="K62" s="877"/>
      <c r="L62" s="459" t="s">
        <v>69</v>
      </c>
      <c r="M62" s="460">
        <v>237</v>
      </c>
      <c r="N62" s="460">
        <v>248</v>
      </c>
      <c r="O62" s="461">
        <v>485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1471</v>
      </c>
      <c r="H63" s="463">
        <v>8</v>
      </c>
      <c r="I63" s="463">
        <v>3</v>
      </c>
      <c r="J63" s="464">
        <v>1482</v>
      </c>
      <c r="K63" s="878"/>
      <c r="L63" s="462">
        <v>238</v>
      </c>
      <c r="M63" s="463">
        <v>0</v>
      </c>
      <c r="N63" s="463">
        <v>1</v>
      </c>
      <c r="O63" s="464">
        <v>239</v>
      </c>
    </row>
    <row r="64" spans="1:15" ht="17.25" customHeight="1" x14ac:dyDescent="0.15">
      <c r="A64" s="884" t="s">
        <v>20</v>
      </c>
      <c r="B64" s="459" t="s">
        <v>280</v>
      </c>
      <c r="C64" s="460">
        <v>288</v>
      </c>
      <c r="D64" s="460">
        <v>273</v>
      </c>
      <c r="E64" s="461">
        <v>561</v>
      </c>
      <c r="F64" s="884" t="s">
        <v>42</v>
      </c>
      <c r="G64" s="459" t="s">
        <v>280</v>
      </c>
      <c r="H64" s="460">
        <v>534</v>
      </c>
      <c r="I64" s="460">
        <v>559</v>
      </c>
      <c r="J64" s="461">
        <v>1093</v>
      </c>
      <c r="K64" s="884" t="s">
        <v>64</v>
      </c>
      <c r="L64" s="459" t="s">
        <v>280</v>
      </c>
      <c r="M64" s="460">
        <v>515</v>
      </c>
      <c r="N64" s="460">
        <v>520</v>
      </c>
      <c r="O64" s="461">
        <v>1035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289</v>
      </c>
      <c r="D66" s="460">
        <v>276</v>
      </c>
      <c r="E66" s="461">
        <v>565</v>
      </c>
      <c r="F66" s="877"/>
      <c r="G66" s="459" t="s">
        <v>69</v>
      </c>
      <c r="H66" s="460">
        <v>534</v>
      </c>
      <c r="I66" s="460">
        <v>560</v>
      </c>
      <c r="J66" s="461">
        <v>1094</v>
      </c>
      <c r="K66" s="877"/>
      <c r="L66" s="459" t="s">
        <v>69</v>
      </c>
      <c r="M66" s="460">
        <v>517</v>
      </c>
      <c r="N66" s="460">
        <v>521</v>
      </c>
      <c r="O66" s="461">
        <v>1038</v>
      </c>
    </row>
    <row r="67" spans="1:15" ht="17.25" customHeight="1" x14ac:dyDescent="0.15">
      <c r="A67" s="878"/>
      <c r="B67" s="462">
        <v>254</v>
      </c>
      <c r="C67" s="463">
        <v>0</v>
      </c>
      <c r="D67" s="463">
        <v>3</v>
      </c>
      <c r="E67" s="464">
        <v>257</v>
      </c>
      <c r="F67" s="878"/>
      <c r="G67" s="462">
        <v>519</v>
      </c>
      <c r="H67" s="463">
        <v>0</v>
      </c>
      <c r="I67" s="463">
        <v>1</v>
      </c>
      <c r="J67" s="464">
        <v>520</v>
      </c>
      <c r="K67" s="878"/>
      <c r="L67" s="462">
        <v>462</v>
      </c>
      <c r="M67" s="463">
        <v>2</v>
      </c>
      <c r="N67" s="463">
        <v>0</v>
      </c>
      <c r="O67" s="464">
        <v>464</v>
      </c>
    </row>
    <row r="68" spans="1:15" ht="17.25" customHeight="1" x14ac:dyDescent="0.15">
      <c r="A68" s="884" t="s">
        <v>21</v>
      </c>
      <c r="B68" s="459" t="s">
        <v>280</v>
      </c>
      <c r="C68" s="460">
        <v>232</v>
      </c>
      <c r="D68" s="460">
        <v>274</v>
      </c>
      <c r="E68" s="461">
        <v>506</v>
      </c>
      <c r="F68" s="884" t="s">
        <v>43</v>
      </c>
      <c r="G68" s="459" t="s">
        <v>280</v>
      </c>
      <c r="H68" s="460">
        <v>923</v>
      </c>
      <c r="I68" s="460">
        <v>932</v>
      </c>
      <c r="J68" s="461">
        <v>1855</v>
      </c>
      <c r="K68" s="884" t="s">
        <v>65</v>
      </c>
      <c r="L68" s="459" t="s">
        <v>280</v>
      </c>
      <c r="M68" s="460">
        <v>221</v>
      </c>
      <c r="N68" s="460">
        <v>226</v>
      </c>
      <c r="O68" s="461">
        <v>447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4</v>
      </c>
      <c r="E69" s="461">
        <v>5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4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233</v>
      </c>
      <c r="D70" s="460">
        <v>278</v>
      </c>
      <c r="E70" s="461">
        <v>511</v>
      </c>
      <c r="F70" s="877"/>
      <c r="G70" s="459" t="s">
        <v>69</v>
      </c>
      <c r="H70" s="460">
        <v>923</v>
      </c>
      <c r="I70" s="460">
        <v>934</v>
      </c>
      <c r="J70" s="461">
        <v>1857</v>
      </c>
      <c r="K70" s="877"/>
      <c r="L70" s="459" t="s">
        <v>69</v>
      </c>
      <c r="M70" s="460">
        <v>221</v>
      </c>
      <c r="N70" s="460">
        <v>230</v>
      </c>
      <c r="O70" s="461">
        <v>451</v>
      </c>
    </row>
    <row r="71" spans="1:15" ht="17.25" customHeight="1" x14ac:dyDescent="0.15">
      <c r="A71" s="878"/>
      <c r="B71" s="462">
        <v>219</v>
      </c>
      <c r="C71" s="463">
        <v>0</v>
      </c>
      <c r="D71" s="463">
        <v>3</v>
      </c>
      <c r="E71" s="464">
        <v>222</v>
      </c>
      <c r="F71" s="878"/>
      <c r="G71" s="462">
        <v>806</v>
      </c>
      <c r="H71" s="463">
        <v>0</v>
      </c>
      <c r="I71" s="463">
        <v>2</v>
      </c>
      <c r="J71" s="464">
        <v>808</v>
      </c>
      <c r="K71" s="878"/>
      <c r="L71" s="462">
        <v>202</v>
      </c>
      <c r="M71" s="463">
        <v>3</v>
      </c>
      <c r="N71" s="463">
        <v>1</v>
      </c>
      <c r="O71" s="464">
        <v>206</v>
      </c>
    </row>
    <row r="72" spans="1:15" ht="17.25" customHeight="1" x14ac:dyDescent="0.15">
      <c r="A72" s="884" t="s">
        <v>22</v>
      </c>
      <c r="B72" s="459" t="s">
        <v>280</v>
      </c>
      <c r="C72" s="460">
        <v>236</v>
      </c>
      <c r="D72" s="460">
        <v>268</v>
      </c>
      <c r="E72" s="461">
        <v>504</v>
      </c>
      <c r="F72" s="884" t="s">
        <v>44</v>
      </c>
      <c r="G72" s="459" t="s">
        <v>280</v>
      </c>
      <c r="H72" s="460">
        <v>780</v>
      </c>
      <c r="I72" s="460">
        <v>795</v>
      </c>
      <c r="J72" s="461">
        <v>1575</v>
      </c>
      <c r="K72" s="884" t="s">
        <v>66</v>
      </c>
      <c r="L72" s="459" t="s">
        <v>280</v>
      </c>
      <c r="M72" s="460">
        <v>263</v>
      </c>
      <c r="N72" s="460">
        <v>289</v>
      </c>
      <c r="O72" s="461">
        <v>552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236</v>
      </c>
      <c r="D74" s="460">
        <v>268</v>
      </c>
      <c r="E74" s="461">
        <v>504</v>
      </c>
      <c r="F74" s="877"/>
      <c r="G74" s="459" t="s">
        <v>69</v>
      </c>
      <c r="H74" s="460">
        <v>780</v>
      </c>
      <c r="I74" s="460">
        <v>795</v>
      </c>
      <c r="J74" s="461">
        <v>1575</v>
      </c>
      <c r="K74" s="877"/>
      <c r="L74" s="459" t="s">
        <v>69</v>
      </c>
      <c r="M74" s="460">
        <v>265</v>
      </c>
      <c r="N74" s="460">
        <v>289</v>
      </c>
      <c r="O74" s="461">
        <v>554</v>
      </c>
    </row>
    <row r="75" spans="1:15" ht="17.25" customHeight="1" x14ac:dyDescent="0.15">
      <c r="A75" s="878"/>
      <c r="B75" s="462">
        <v>222</v>
      </c>
      <c r="C75" s="463">
        <v>0</v>
      </c>
      <c r="D75" s="463">
        <v>0</v>
      </c>
      <c r="E75" s="464">
        <v>222</v>
      </c>
      <c r="F75" s="878"/>
      <c r="G75" s="462">
        <v>617</v>
      </c>
      <c r="H75" s="463">
        <v>0</v>
      </c>
      <c r="I75" s="463">
        <v>0</v>
      </c>
      <c r="J75" s="464">
        <v>617</v>
      </c>
      <c r="K75" s="878"/>
      <c r="L75" s="462">
        <v>229</v>
      </c>
      <c r="M75" s="463">
        <v>0</v>
      </c>
      <c r="N75" s="463">
        <v>2</v>
      </c>
      <c r="O75" s="464">
        <v>231</v>
      </c>
    </row>
    <row r="76" spans="1:15" ht="17.25" customHeight="1" x14ac:dyDescent="0.15">
      <c r="A76" s="884" t="s">
        <v>23</v>
      </c>
      <c r="B76" s="459" t="s">
        <v>280</v>
      </c>
      <c r="C76" s="460">
        <v>496</v>
      </c>
      <c r="D76" s="460">
        <v>579</v>
      </c>
      <c r="E76" s="461">
        <v>1075</v>
      </c>
      <c r="F76" s="884" t="s">
        <v>45</v>
      </c>
      <c r="G76" s="459" t="s">
        <v>280</v>
      </c>
      <c r="H76" s="460">
        <v>527</v>
      </c>
      <c r="I76" s="460">
        <v>591</v>
      </c>
      <c r="J76" s="461">
        <v>1118</v>
      </c>
      <c r="K76" s="884" t="s">
        <v>67</v>
      </c>
      <c r="L76" s="459" t="s">
        <v>280</v>
      </c>
      <c r="M76" s="460">
        <v>285</v>
      </c>
      <c r="N76" s="460">
        <v>275</v>
      </c>
      <c r="O76" s="461">
        <v>560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14</v>
      </c>
      <c r="O77" s="461">
        <v>14</v>
      </c>
    </row>
    <row r="78" spans="1:15" ht="17.25" customHeight="1" x14ac:dyDescent="0.15">
      <c r="A78" s="877"/>
      <c r="B78" s="459" t="s">
        <v>69</v>
      </c>
      <c r="C78" s="460">
        <v>497</v>
      </c>
      <c r="D78" s="460">
        <v>583</v>
      </c>
      <c r="E78" s="461">
        <v>1080</v>
      </c>
      <c r="F78" s="877"/>
      <c r="G78" s="459" t="s">
        <v>69</v>
      </c>
      <c r="H78" s="460">
        <v>527</v>
      </c>
      <c r="I78" s="460">
        <v>591</v>
      </c>
      <c r="J78" s="461">
        <v>1118</v>
      </c>
      <c r="K78" s="877"/>
      <c r="L78" s="459" t="s">
        <v>69</v>
      </c>
      <c r="M78" s="460">
        <v>285</v>
      </c>
      <c r="N78" s="460">
        <v>289</v>
      </c>
      <c r="O78" s="461">
        <v>574</v>
      </c>
    </row>
    <row r="79" spans="1:15" ht="17.25" customHeight="1" x14ac:dyDescent="0.15">
      <c r="A79" s="878"/>
      <c r="B79" s="462">
        <v>468</v>
      </c>
      <c r="C79" s="463">
        <v>4</v>
      </c>
      <c r="D79" s="463">
        <v>1</v>
      </c>
      <c r="E79" s="464">
        <v>473</v>
      </c>
      <c r="F79" s="878"/>
      <c r="G79" s="462">
        <v>580</v>
      </c>
      <c r="H79" s="463">
        <v>0</v>
      </c>
      <c r="I79" s="463">
        <v>0</v>
      </c>
      <c r="J79" s="464">
        <v>580</v>
      </c>
      <c r="K79" s="878"/>
      <c r="L79" s="462">
        <v>216</v>
      </c>
      <c r="M79" s="463">
        <v>13</v>
      </c>
      <c r="N79" s="463">
        <v>1</v>
      </c>
      <c r="O79" s="464">
        <v>230</v>
      </c>
    </row>
    <row r="80" spans="1:15" ht="17.25" customHeight="1" x14ac:dyDescent="0.15">
      <c r="A80" s="884" t="s">
        <v>24</v>
      </c>
      <c r="B80" s="459" t="s">
        <v>280</v>
      </c>
      <c r="C80" s="460">
        <v>366</v>
      </c>
      <c r="D80" s="460">
        <v>389</v>
      </c>
      <c r="E80" s="461">
        <v>755</v>
      </c>
      <c r="F80" s="884" t="s">
        <v>46</v>
      </c>
      <c r="G80" s="459" t="s">
        <v>280</v>
      </c>
      <c r="H80" s="460">
        <v>267</v>
      </c>
      <c r="I80" s="460">
        <v>264</v>
      </c>
      <c r="J80" s="461">
        <v>531</v>
      </c>
      <c r="K80" s="884" t="s">
        <v>68</v>
      </c>
      <c r="L80" s="459" t="s">
        <v>280</v>
      </c>
      <c r="M80" s="460">
        <v>157</v>
      </c>
      <c r="N80" s="460">
        <v>167</v>
      </c>
      <c r="O80" s="461">
        <v>324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366</v>
      </c>
      <c r="D82" s="460">
        <v>421</v>
      </c>
      <c r="E82" s="461">
        <v>787</v>
      </c>
      <c r="F82" s="877"/>
      <c r="G82" s="459" t="s">
        <v>69</v>
      </c>
      <c r="H82" s="460">
        <v>267</v>
      </c>
      <c r="I82" s="460">
        <v>264</v>
      </c>
      <c r="J82" s="461">
        <v>531</v>
      </c>
      <c r="K82" s="877"/>
      <c r="L82" s="459" t="s">
        <v>69</v>
      </c>
      <c r="M82" s="460">
        <v>157</v>
      </c>
      <c r="N82" s="460">
        <v>167</v>
      </c>
      <c r="O82" s="461">
        <v>324</v>
      </c>
    </row>
    <row r="83" spans="1:20" ht="17.25" customHeight="1" x14ac:dyDescent="0.15">
      <c r="A83" s="878"/>
      <c r="B83" s="462">
        <v>326</v>
      </c>
      <c r="C83" s="463">
        <v>32</v>
      </c>
      <c r="D83" s="463">
        <v>0</v>
      </c>
      <c r="E83" s="464">
        <v>358</v>
      </c>
      <c r="F83" s="878"/>
      <c r="G83" s="462">
        <v>285</v>
      </c>
      <c r="H83" s="463">
        <v>0</v>
      </c>
      <c r="I83" s="463">
        <v>0</v>
      </c>
      <c r="J83" s="464">
        <v>285</v>
      </c>
      <c r="K83" s="878"/>
      <c r="L83" s="462">
        <v>140</v>
      </c>
      <c r="M83" s="463">
        <v>0</v>
      </c>
      <c r="N83" s="463">
        <v>0</v>
      </c>
      <c r="O83" s="464">
        <v>140</v>
      </c>
    </row>
    <row r="84" spans="1:20" ht="17.25" customHeight="1" x14ac:dyDescent="0.15">
      <c r="A84" s="884" t="s">
        <v>25</v>
      </c>
      <c r="B84" s="459" t="s">
        <v>280</v>
      </c>
      <c r="C84" s="460">
        <v>1141</v>
      </c>
      <c r="D84" s="460">
        <v>1236</v>
      </c>
      <c r="E84" s="461">
        <v>2377</v>
      </c>
      <c r="F84" s="884" t="s">
        <v>47</v>
      </c>
      <c r="G84" s="459" t="s">
        <v>280</v>
      </c>
      <c r="H84" s="460">
        <v>214</v>
      </c>
      <c r="I84" s="460">
        <v>240</v>
      </c>
      <c r="J84" s="461">
        <v>454</v>
      </c>
      <c r="K84" s="899" t="s">
        <v>384</v>
      </c>
      <c r="L84" s="459" t="s">
        <v>280</v>
      </c>
      <c r="M84" s="460">
        <v>280</v>
      </c>
      <c r="N84" s="460">
        <v>276</v>
      </c>
      <c r="O84" s="461">
        <v>556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1143</v>
      </c>
      <c r="D86" s="460">
        <v>1238</v>
      </c>
      <c r="E86" s="461">
        <v>2381</v>
      </c>
      <c r="F86" s="877"/>
      <c r="G86" s="459" t="s">
        <v>69</v>
      </c>
      <c r="H86" s="460">
        <v>214</v>
      </c>
      <c r="I86" s="460">
        <v>240</v>
      </c>
      <c r="J86" s="461">
        <v>454</v>
      </c>
      <c r="K86" s="900"/>
      <c r="L86" s="459" t="s">
        <v>69</v>
      </c>
      <c r="M86" s="460">
        <v>281</v>
      </c>
      <c r="N86" s="460">
        <v>277</v>
      </c>
      <c r="O86" s="461">
        <v>558</v>
      </c>
    </row>
    <row r="87" spans="1:20" ht="17.25" customHeight="1" thickBot="1" x14ac:dyDescent="0.2">
      <c r="A87" s="878"/>
      <c r="B87" s="462">
        <v>1040</v>
      </c>
      <c r="C87" s="463">
        <v>2</v>
      </c>
      <c r="D87" s="463">
        <v>2</v>
      </c>
      <c r="E87" s="464">
        <v>1044</v>
      </c>
      <c r="F87" s="878"/>
      <c r="G87" s="462">
        <v>223</v>
      </c>
      <c r="H87" s="463">
        <v>0</v>
      </c>
      <c r="I87" s="463">
        <v>0</v>
      </c>
      <c r="J87" s="464">
        <v>223</v>
      </c>
      <c r="K87" s="901"/>
      <c r="L87" s="462">
        <v>218</v>
      </c>
      <c r="M87" s="463">
        <v>1</v>
      </c>
      <c r="N87" s="463">
        <v>0</v>
      </c>
      <c r="O87" s="464">
        <v>219</v>
      </c>
    </row>
    <row r="88" spans="1:20" ht="17.25" customHeight="1" x14ac:dyDescent="0.15">
      <c r="A88" s="902" t="s">
        <v>26</v>
      </c>
      <c r="B88" s="459" t="s">
        <v>280</v>
      </c>
      <c r="C88" s="460">
        <v>3824</v>
      </c>
      <c r="D88" s="460">
        <v>4132</v>
      </c>
      <c r="E88" s="461">
        <v>7956</v>
      </c>
      <c r="F88" s="884" t="s">
        <v>48</v>
      </c>
      <c r="G88" s="459" t="s">
        <v>280</v>
      </c>
      <c r="H88" s="460">
        <v>137</v>
      </c>
      <c r="I88" s="460">
        <v>171</v>
      </c>
      <c r="J88" s="461">
        <v>308</v>
      </c>
      <c r="K88" s="904" t="s">
        <v>108</v>
      </c>
      <c r="L88" s="456" t="s">
        <v>280</v>
      </c>
      <c r="M88" s="457">
        <v>34463</v>
      </c>
      <c r="N88" s="457">
        <v>36950</v>
      </c>
      <c r="O88" s="468">
        <v>71413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36</v>
      </c>
      <c r="E89" s="461">
        <v>57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71</v>
      </c>
      <c r="N89" s="470">
        <v>281</v>
      </c>
      <c r="O89" s="471">
        <v>352</v>
      </c>
    </row>
    <row r="90" spans="1:20" ht="17.25" customHeight="1" x14ac:dyDescent="0.15">
      <c r="A90" s="888"/>
      <c r="B90" s="459" t="s">
        <v>69</v>
      </c>
      <c r="C90" s="460">
        <v>3845</v>
      </c>
      <c r="D90" s="460">
        <v>4168</v>
      </c>
      <c r="E90" s="461">
        <v>8013</v>
      </c>
      <c r="F90" s="877"/>
      <c r="G90" s="459" t="s">
        <v>69</v>
      </c>
      <c r="H90" s="460">
        <v>141</v>
      </c>
      <c r="I90" s="460">
        <v>171</v>
      </c>
      <c r="J90" s="461">
        <v>312</v>
      </c>
      <c r="K90" s="904"/>
      <c r="L90" s="469" t="s">
        <v>69</v>
      </c>
      <c r="M90" s="470">
        <v>34534</v>
      </c>
      <c r="N90" s="470">
        <v>37231</v>
      </c>
      <c r="O90" s="471">
        <v>71765</v>
      </c>
    </row>
    <row r="91" spans="1:20" ht="17.25" customHeight="1" thickBot="1" x14ac:dyDescent="0.2">
      <c r="A91" s="903"/>
      <c r="B91" s="472">
        <v>3520</v>
      </c>
      <c r="C91" s="473">
        <v>15</v>
      </c>
      <c r="D91" s="473">
        <v>18</v>
      </c>
      <c r="E91" s="474">
        <v>3553</v>
      </c>
      <c r="F91" s="886"/>
      <c r="G91" s="472">
        <v>164</v>
      </c>
      <c r="H91" s="473">
        <v>3</v>
      </c>
      <c r="I91" s="473">
        <v>1</v>
      </c>
      <c r="J91" s="474">
        <v>168</v>
      </c>
      <c r="K91" s="905"/>
      <c r="L91" s="472">
        <v>32917</v>
      </c>
      <c r="M91" s="473">
        <v>172</v>
      </c>
      <c r="N91" s="473">
        <v>127</v>
      </c>
      <c r="O91" s="475">
        <v>33216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532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1580</v>
      </c>
      <c r="D95" s="457">
        <v>1864</v>
      </c>
      <c r="E95" s="458">
        <v>3444</v>
      </c>
      <c r="F95" s="879" t="s">
        <v>159</v>
      </c>
      <c r="G95" s="456" t="s">
        <v>280</v>
      </c>
      <c r="H95" s="457">
        <v>1418</v>
      </c>
      <c r="I95" s="457">
        <v>1511</v>
      </c>
      <c r="J95" s="458">
        <v>2929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1580</v>
      </c>
      <c r="D97" s="470">
        <v>1867</v>
      </c>
      <c r="E97" s="480">
        <v>3447</v>
      </c>
      <c r="F97" s="880"/>
      <c r="G97" s="469" t="s">
        <v>69</v>
      </c>
      <c r="H97" s="470">
        <v>1419</v>
      </c>
      <c r="I97" s="470">
        <v>1512</v>
      </c>
      <c r="J97" s="480">
        <v>2931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1722</v>
      </c>
      <c r="C98" s="463">
        <v>1</v>
      </c>
      <c r="D98" s="463">
        <v>2</v>
      </c>
      <c r="E98" s="464">
        <v>1725</v>
      </c>
      <c r="F98" s="881"/>
      <c r="G98" s="462">
        <v>1427</v>
      </c>
      <c r="H98" s="463">
        <v>1</v>
      </c>
      <c r="I98" s="463">
        <v>1</v>
      </c>
      <c r="J98" s="464">
        <v>1429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102</v>
      </c>
      <c r="D99" s="460">
        <v>122</v>
      </c>
      <c r="E99" s="461">
        <v>224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3100</v>
      </c>
      <c r="N99" s="460">
        <v>3497</v>
      </c>
      <c r="O99" s="461">
        <v>6597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102</v>
      </c>
      <c r="D101" s="470">
        <v>122</v>
      </c>
      <c r="E101" s="480">
        <v>224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3101</v>
      </c>
      <c r="N101" s="470">
        <v>3501</v>
      </c>
      <c r="O101" s="480">
        <v>6602</v>
      </c>
    </row>
    <row r="102" spans="1:15" ht="15" customHeight="1" thickBot="1" x14ac:dyDescent="0.2">
      <c r="A102" s="886"/>
      <c r="B102" s="472">
        <v>123</v>
      </c>
      <c r="C102" s="473">
        <v>0</v>
      </c>
      <c r="D102" s="473">
        <v>0</v>
      </c>
      <c r="E102" s="474">
        <v>123</v>
      </c>
      <c r="F102" s="907"/>
      <c r="G102" s="493"/>
      <c r="H102" s="494"/>
      <c r="I102" s="494"/>
      <c r="J102" s="495"/>
      <c r="K102" s="883"/>
      <c r="L102" s="472">
        <v>3272</v>
      </c>
      <c r="M102" s="473">
        <v>2</v>
      </c>
      <c r="N102" s="473">
        <v>3</v>
      </c>
      <c r="O102" s="474">
        <v>3277</v>
      </c>
    </row>
    <row r="103" spans="1:15" ht="15" customHeight="1" x14ac:dyDescent="0.15">
      <c r="A103" s="876" t="s">
        <v>74</v>
      </c>
      <c r="B103" s="456" t="s">
        <v>280</v>
      </c>
      <c r="C103" s="457">
        <v>1149</v>
      </c>
      <c r="D103" s="457">
        <v>1297</v>
      </c>
      <c r="E103" s="458">
        <v>2446</v>
      </c>
      <c r="F103" s="879" t="s">
        <v>75</v>
      </c>
      <c r="G103" s="456" t="s">
        <v>280</v>
      </c>
      <c r="H103" s="457">
        <v>1134</v>
      </c>
      <c r="I103" s="457">
        <v>1278</v>
      </c>
      <c r="J103" s="458">
        <v>2412</v>
      </c>
      <c r="K103" s="893" t="s">
        <v>76</v>
      </c>
      <c r="L103" s="456" t="s">
        <v>280</v>
      </c>
      <c r="M103" s="457">
        <v>2283</v>
      </c>
      <c r="N103" s="457">
        <v>2575</v>
      </c>
      <c r="O103" s="458">
        <v>4858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4</v>
      </c>
      <c r="E104" s="480">
        <v>4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9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1149</v>
      </c>
      <c r="D105" s="470">
        <v>1301</v>
      </c>
      <c r="E105" s="480">
        <v>2450</v>
      </c>
      <c r="F105" s="880"/>
      <c r="G105" s="469" t="s">
        <v>69</v>
      </c>
      <c r="H105" s="470">
        <v>1136</v>
      </c>
      <c r="I105" s="470">
        <v>1283</v>
      </c>
      <c r="J105" s="480">
        <v>2419</v>
      </c>
      <c r="K105" s="882"/>
      <c r="L105" s="469" t="s">
        <v>69</v>
      </c>
      <c r="M105" s="470">
        <v>2285</v>
      </c>
      <c r="N105" s="470">
        <v>2584</v>
      </c>
      <c r="O105" s="480">
        <v>4869</v>
      </c>
    </row>
    <row r="106" spans="1:15" ht="15" customHeight="1" thickBot="1" x14ac:dyDescent="0.2">
      <c r="A106" s="886"/>
      <c r="B106" s="472">
        <v>1246</v>
      </c>
      <c r="C106" s="473">
        <v>0</v>
      </c>
      <c r="D106" s="473">
        <v>3</v>
      </c>
      <c r="E106" s="474">
        <v>1249</v>
      </c>
      <c r="F106" s="887"/>
      <c r="G106" s="472">
        <v>1166</v>
      </c>
      <c r="H106" s="473">
        <v>1</v>
      </c>
      <c r="I106" s="473">
        <v>5</v>
      </c>
      <c r="J106" s="474">
        <v>1172</v>
      </c>
      <c r="K106" s="883"/>
      <c r="L106" s="472">
        <v>2412</v>
      </c>
      <c r="M106" s="473">
        <v>1</v>
      </c>
      <c r="N106" s="473">
        <v>8</v>
      </c>
      <c r="O106" s="474">
        <v>2421</v>
      </c>
    </row>
    <row r="107" spans="1:15" ht="15" customHeight="1" x14ac:dyDescent="0.15">
      <c r="A107" s="876" t="s">
        <v>140</v>
      </c>
      <c r="B107" s="456" t="s">
        <v>280</v>
      </c>
      <c r="C107" s="457">
        <v>1669</v>
      </c>
      <c r="D107" s="457">
        <v>1794</v>
      </c>
      <c r="E107" s="458">
        <v>3463</v>
      </c>
      <c r="F107" s="879" t="s">
        <v>143</v>
      </c>
      <c r="G107" s="456" t="s">
        <v>280</v>
      </c>
      <c r="H107" s="457">
        <v>185</v>
      </c>
      <c r="I107" s="457">
        <v>207</v>
      </c>
      <c r="J107" s="458">
        <v>392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1671</v>
      </c>
      <c r="D109" s="470">
        <v>1797</v>
      </c>
      <c r="E109" s="480">
        <v>3468</v>
      </c>
      <c r="F109" s="880"/>
      <c r="G109" s="469" t="s">
        <v>69</v>
      </c>
      <c r="H109" s="470">
        <v>185</v>
      </c>
      <c r="I109" s="470">
        <v>208</v>
      </c>
      <c r="J109" s="480">
        <v>393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1438</v>
      </c>
      <c r="C110" s="463">
        <v>0</v>
      </c>
      <c r="D110" s="463">
        <v>4</v>
      </c>
      <c r="E110" s="464">
        <v>1442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276</v>
      </c>
      <c r="D111" s="470">
        <v>297</v>
      </c>
      <c r="E111" s="480">
        <v>573</v>
      </c>
      <c r="F111" s="885" t="s">
        <v>144</v>
      </c>
      <c r="G111" s="469" t="s">
        <v>280</v>
      </c>
      <c r="H111" s="470">
        <v>87</v>
      </c>
      <c r="I111" s="470">
        <v>99</v>
      </c>
      <c r="J111" s="480">
        <v>186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276</v>
      </c>
      <c r="D113" s="470">
        <v>297</v>
      </c>
      <c r="E113" s="480">
        <v>573</v>
      </c>
      <c r="F113" s="880"/>
      <c r="G113" s="469" t="s">
        <v>69</v>
      </c>
      <c r="H113" s="470">
        <v>87</v>
      </c>
      <c r="I113" s="470">
        <v>99</v>
      </c>
      <c r="J113" s="480">
        <v>186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300</v>
      </c>
      <c r="C114" s="463">
        <v>0</v>
      </c>
      <c r="D114" s="463">
        <v>0</v>
      </c>
      <c r="E114" s="464">
        <v>300</v>
      </c>
      <c r="F114" s="881"/>
      <c r="G114" s="462">
        <v>89</v>
      </c>
      <c r="H114" s="463">
        <v>0</v>
      </c>
      <c r="I114" s="463">
        <v>0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205</v>
      </c>
      <c r="D115" s="470">
        <v>240</v>
      </c>
      <c r="E115" s="480">
        <v>445</v>
      </c>
      <c r="F115" s="885" t="s">
        <v>145</v>
      </c>
      <c r="G115" s="469" t="s">
        <v>280</v>
      </c>
      <c r="H115" s="470">
        <v>134</v>
      </c>
      <c r="I115" s="470">
        <v>167</v>
      </c>
      <c r="J115" s="480">
        <v>301</v>
      </c>
      <c r="K115" s="882" t="s">
        <v>530</v>
      </c>
      <c r="L115" s="469" t="s">
        <v>280</v>
      </c>
      <c r="M115" s="470">
        <v>2556</v>
      </c>
      <c r="N115" s="470">
        <v>2804</v>
      </c>
      <c r="O115" s="480">
        <v>5360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205</v>
      </c>
      <c r="D117" s="470">
        <v>241</v>
      </c>
      <c r="E117" s="480">
        <v>446</v>
      </c>
      <c r="F117" s="880"/>
      <c r="G117" s="469" t="s">
        <v>69</v>
      </c>
      <c r="H117" s="470">
        <v>134</v>
      </c>
      <c r="I117" s="470">
        <v>168</v>
      </c>
      <c r="J117" s="480">
        <v>302</v>
      </c>
      <c r="K117" s="882"/>
      <c r="L117" s="469" t="s">
        <v>69</v>
      </c>
      <c r="M117" s="470">
        <v>2558</v>
      </c>
      <c r="N117" s="470">
        <v>2810</v>
      </c>
      <c r="O117" s="480">
        <v>5368</v>
      </c>
    </row>
    <row r="118" spans="1:15" ht="15" customHeight="1" thickBot="1" x14ac:dyDescent="0.2">
      <c r="A118" s="886"/>
      <c r="B118" s="472">
        <v>221</v>
      </c>
      <c r="C118" s="473">
        <v>0</v>
      </c>
      <c r="D118" s="473">
        <v>1</v>
      </c>
      <c r="E118" s="474">
        <v>222</v>
      </c>
      <c r="F118" s="887"/>
      <c r="G118" s="472">
        <v>174</v>
      </c>
      <c r="H118" s="473">
        <v>0</v>
      </c>
      <c r="I118" s="473">
        <v>1</v>
      </c>
      <c r="J118" s="474">
        <v>175</v>
      </c>
      <c r="K118" s="883"/>
      <c r="L118" s="472">
        <v>2402</v>
      </c>
      <c r="M118" s="473">
        <v>0</v>
      </c>
      <c r="N118" s="473">
        <v>7</v>
      </c>
      <c r="O118" s="474">
        <v>2409</v>
      </c>
    </row>
    <row r="119" spans="1:15" ht="15" customHeight="1" x14ac:dyDescent="0.15">
      <c r="A119" s="877" t="s">
        <v>84</v>
      </c>
      <c r="B119" s="456" t="s">
        <v>280</v>
      </c>
      <c r="C119" s="457">
        <v>500</v>
      </c>
      <c r="D119" s="457">
        <v>601</v>
      </c>
      <c r="E119" s="458">
        <v>1101</v>
      </c>
      <c r="F119" s="880" t="s">
        <v>146</v>
      </c>
      <c r="G119" s="456" t="s">
        <v>280</v>
      </c>
      <c r="H119" s="457">
        <v>312</v>
      </c>
      <c r="I119" s="457">
        <v>410</v>
      </c>
      <c r="J119" s="458">
        <v>722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501</v>
      </c>
      <c r="D121" s="470">
        <v>602</v>
      </c>
      <c r="E121" s="480">
        <v>1103</v>
      </c>
      <c r="F121" s="880"/>
      <c r="G121" s="469" t="s">
        <v>69</v>
      </c>
      <c r="H121" s="470">
        <v>312</v>
      </c>
      <c r="I121" s="470">
        <v>410</v>
      </c>
      <c r="J121" s="480">
        <v>722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546</v>
      </c>
      <c r="C122" s="463">
        <v>2</v>
      </c>
      <c r="D122" s="463">
        <v>0</v>
      </c>
      <c r="E122" s="464">
        <v>548</v>
      </c>
      <c r="F122" s="881"/>
      <c r="G122" s="462">
        <v>335</v>
      </c>
      <c r="H122" s="463">
        <v>0</v>
      </c>
      <c r="I122" s="463">
        <v>0</v>
      </c>
      <c r="J122" s="464">
        <v>335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378</v>
      </c>
      <c r="D123" s="470">
        <v>431</v>
      </c>
      <c r="E123" s="480">
        <v>809</v>
      </c>
      <c r="F123" s="885" t="s">
        <v>87</v>
      </c>
      <c r="G123" s="469" t="s">
        <v>280</v>
      </c>
      <c r="H123" s="470">
        <v>509</v>
      </c>
      <c r="I123" s="470">
        <v>584</v>
      </c>
      <c r="J123" s="480">
        <v>1093</v>
      </c>
      <c r="K123" s="892" t="s">
        <v>531</v>
      </c>
      <c r="L123" s="459" t="s">
        <v>280</v>
      </c>
      <c r="M123" s="460">
        <v>1699</v>
      </c>
      <c r="N123" s="460">
        <v>2026</v>
      </c>
      <c r="O123" s="461">
        <v>3725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378</v>
      </c>
      <c r="D125" s="470">
        <v>431</v>
      </c>
      <c r="E125" s="480">
        <v>809</v>
      </c>
      <c r="F125" s="880"/>
      <c r="G125" s="469" t="s">
        <v>69</v>
      </c>
      <c r="H125" s="470">
        <v>510</v>
      </c>
      <c r="I125" s="470">
        <v>585</v>
      </c>
      <c r="J125" s="480">
        <v>1095</v>
      </c>
      <c r="K125" s="906"/>
      <c r="L125" s="469" t="s">
        <v>69</v>
      </c>
      <c r="M125" s="470">
        <v>1701</v>
      </c>
      <c r="N125" s="470">
        <v>2028</v>
      </c>
      <c r="O125" s="480">
        <v>3729</v>
      </c>
    </row>
    <row r="126" spans="1:15" ht="15" customHeight="1" thickBot="1" x14ac:dyDescent="0.2">
      <c r="A126" s="877"/>
      <c r="B126" s="472">
        <v>385</v>
      </c>
      <c r="C126" s="473">
        <v>0</v>
      </c>
      <c r="D126" s="473">
        <v>0</v>
      </c>
      <c r="E126" s="474">
        <v>385</v>
      </c>
      <c r="F126" s="880"/>
      <c r="G126" s="472">
        <v>515</v>
      </c>
      <c r="H126" s="473">
        <v>1</v>
      </c>
      <c r="I126" s="473">
        <v>1</v>
      </c>
      <c r="J126" s="474">
        <v>517</v>
      </c>
      <c r="K126" s="907"/>
      <c r="L126" s="472">
        <v>1781</v>
      </c>
      <c r="M126" s="473">
        <v>3</v>
      </c>
      <c r="N126" s="473">
        <v>1</v>
      </c>
      <c r="O126" s="474">
        <v>1785</v>
      </c>
    </row>
    <row r="127" spans="1:15" ht="15" customHeight="1" x14ac:dyDescent="0.15">
      <c r="A127" s="876" t="s">
        <v>89</v>
      </c>
      <c r="B127" s="456" t="s">
        <v>280</v>
      </c>
      <c r="C127" s="457">
        <v>593</v>
      </c>
      <c r="D127" s="457">
        <v>600</v>
      </c>
      <c r="E127" s="458">
        <v>1193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593</v>
      </c>
      <c r="N127" s="457">
        <v>600</v>
      </c>
      <c r="O127" s="458">
        <v>1193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594</v>
      </c>
      <c r="D129" s="470">
        <v>601</v>
      </c>
      <c r="E129" s="480">
        <v>1195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594</v>
      </c>
      <c r="N129" s="470">
        <v>601</v>
      </c>
      <c r="O129" s="480">
        <v>1195</v>
      </c>
    </row>
    <row r="130" spans="1:15" ht="15" customHeight="1" thickBot="1" x14ac:dyDescent="0.2">
      <c r="A130" s="886"/>
      <c r="B130" s="472">
        <v>635</v>
      </c>
      <c r="C130" s="473">
        <v>1</v>
      </c>
      <c r="D130" s="473">
        <v>1</v>
      </c>
      <c r="E130" s="474">
        <v>637</v>
      </c>
      <c r="F130" s="887"/>
      <c r="G130" s="493"/>
      <c r="H130" s="494"/>
      <c r="I130" s="494"/>
      <c r="J130" s="495"/>
      <c r="K130" s="883"/>
      <c r="L130" s="472">
        <v>635</v>
      </c>
      <c r="M130" s="473">
        <v>1</v>
      </c>
      <c r="N130" s="473">
        <v>1</v>
      </c>
      <c r="O130" s="474">
        <v>637</v>
      </c>
    </row>
    <row r="131" spans="1:15" ht="15" customHeight="1" x14ac:dyDescent="0.15">
      <c r="A131" s="876" t="s">
        <v>147</v>
      </c>
      <c r="B131" s="456" t="s">
        <v>280</v>
      </c>
      <c r="C131" s="457">
        <v>224</v>
      </c>
      <c r="D131" s="457">
        <v>259</v>
      </c>
      <c r="E131" s="458">
        <v>483</v>
      </c>
      <c r="F131" s="879" t="s">
        <v>151</v>
      </c>
      <c r="G131" s="456" t="s">
        <v>280</v>
      </c>
      <c r="H131" s="457">
        <v>70</v>
      </c>
      <c r="I131" s="457">
        <v>80</v>
      </c>
      <c r="J131" s="458">
        <v>150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224</v>
      </c>
      <c r="D133" s="470">
        <v>259</v>
      </c>
      <c r="E133" s="480">
        <v>483</v>
      </c>
      <c r="F133" s="880"/>
      <c r="G133" s="469" t="s">
        <v>69</v>
      </c>
      <c r="H133" s="470">
        <v>70</v>
      </c>
      <c r="I133" s="470">
        <v>80</v>
      </c>
      <c r="J133" s="480">
        <v>150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292</v>
      </c>
      <c r="C134" s="463">
        <v>0</v>
      </c>
      <c r="D134" s="463">
        <v>0</v>
      </c>
      <c r="E134" s="464">
        <v>292</v>
      </c>
      <c r="F134" s="881"/>
      <c r="G134" s="462">
        <v>87</v>
      </c>
      <c r="H134" s="463">
        <v>0</v>
      </c>
      <c r="I134" s="463">
        <v>0</v>
      </c>
      <c r="J134" s="464">
        <v>87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28</v>
      </c>
      <c r="D135" s="470">
        <v>20</v>
      </c>
      <c r="E135" s="480">
        <v>48</v>
      </c>
      <c r="F135" s="885" t="s">
        <v>152</v>
      </c>
      <c r="G135" s="469" t="s">
        <v>280</v>
      </c>
      <c r="H135" s="470">
        <v>80</v>
      </c>
      <c r="I135" s="470">
        <v>78</v>
      </c>
      <c r="J135" s="480">
        <v>158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28</v>
      </c>
      <c r="D137" s="470">
        <v>20</v>
      </c>
      <c r="E137" s="480">
        <v>48</v>
      </c>
      <c r="F137" s="880"/>
      <c r="G137" s="469" t="s">
        <v>69</v>
      </c>
      <c r="H137" s="470">
        <v>80</v>
      </c>
      <c r="I137" s="470">
        <v>78</v>
      </c>
      <c r="J137" s="480">
        <v>158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95</v>
      </c>
      <c r="H138" s="463">
        <v>0</v>
      </c>
      <c r="I138" s="463">
        <v>0</v>
      </c>
      <c r="J138" s="464">
        <v>95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71</v>
      </c>
      <c r="D139" s="470">
        <v>74</v>
      </c>
      <c r="E139" s="480">
        <v>145</v>
      </c>
      <c r="F139" s="885" t="s">
        <v>153</v>
      </c>
      <c r="G139" s="469" t="s">
        <v>280</v>
      </c>
      <c r="H139" s="470">
        <v>26</v>
      </c>
      <c r="I139" s="470">
        <v>25</v>
      </c>
      <c r="J139" s="480">
        <v>51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71</v>
      </c>
      <c r="D141" s="470">
        <v>74</v>
      </c>
      <c r="E141" s="480">
        <v>145</v>
      </c>
      <c r="F141" s="880"/>
      <c r="G141" s="469" t="s">
        <v>69</v>
      </c>
      <c r="H141" s="470">
        <v>26</v>
      </c>
      <c r="I141" s="470">
        <v>25</v>
      </c>
      <c r="J141" s="480">
        <v>51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81</v>
      </c>
      <c r="C142" s="463">
        <v>0</v>
      </c>
      <c r="D142" s="463">
        <v>0</v>
      </c>
      <c r="E142" s="464">
        <v>81</v>
      </c>
      <c r="F142" s="881"/>
      <c r="G142" s="462">
        <v>31</v>
      </c>
      <c r="H142" s="463">
        <v>0</v>
      </c>
      <c r="I142" s="463">
        <v>0</v>
      </c>
      <c r="J142" s="464">
        <v>31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128</v>
      </c>
      <c r="D143" s="470">
        <v>109</v>
      </c>
      <c r="E143" s="480">
        <v>237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627</v>
      </c>
      <c r="N143" s="460">
        <v>645</v>
      </c>
      <c r="O143" s="461">
        <v>1272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128</v>
      </c>
      <c r="D145" s="470">
        <v>109</v>
      </c>
      <c r="E145" s="480">
        <v>237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627</v>
      </c>
      <c r="N145" s="470">
        <v>645</v>
      </c>
      <c r="O145" s="480">
        <v>1272</v>
      </c>
    </row>
    <row r="146" spans="1:15" ht="15" customHeight="1" thickBot="1" x14ac:dyDescent="0.2">
      <c r="A146" s="886"/>
      <c r="B146" s="472">
        <v>152</v>
      </c>
      <c r="C146" s="473">
        <v>0</v>
      </c>
      <c r="D146" s="473">
        <v>0</v>
      </c>
      <c r="E146" s="474">
        <v>152</v>
      </c>
      <c r="F146" s="887"/>
      <c r="G146" s="533"/>
      <c r="H146" s="494"/>
      <c r="I146" s="494"/>
      <c r="J146" s="534"/>
      <c r="K146" s="883"/>
      <c r="L146" s="535">
        <v>768</v>
      </c>
      <c r="M146" s="536">
        <v>0</v>
      </c>
      <c r="N146" s="536">
        <v>0</v>
      </c>
      <c r="O146" s="537">
        <v>768</v>
      </c>
    </row>
    <row r="147" spans="1:15" ht="15" customHeight="1" x14ac:dyDescent="0.15">
      <c r="A147" s="876" t="s">
        <v>154</v>
      </c>
      <c r="B147" s="456" t="s">
        <v>280</v>
      </c>
      <c r="C147" s="457">
        <v>330</v>
      </c>
      <c r="D147" s="457">
        <v>333</v>
      </c>
      <c r="E147" s="458">
        <v>663</v>
      </c>
      <c r="F147" s="879" t="s">
        <v>157</v>
      </c>
      <c r="G147" s="456" t="s">
        <v>280</v>
      </c>
      <c r="H147" s="457">
        <v>82</v>
      </c>
      <c r="I147" s="457">
        <v>100</v>
      </c>
      <c r="J147" s="458">
        <v>182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330</v>
      </c>
      <c r="D149" s="470">
        <v>334</v>
      </c>
      <c r="E149" s="480">
        <v>664</v>
      </c>
      <c r="F149" s="880"/>
      <c r="G149" s="469" t="s">
        <v>69</v>
      </c>
      <c r="H149" s="470">
        <v>82</v>
      </c>
      <c r="I149" s="470">
        <v>100</v>
      </c>
      <c r="J149" s="480">
        <v>182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382</v>
      </c>
      <c r="C150" s="463">
        <v>0</v>
      </c>
      <c r="D150" s="463">
        <v>1</v>
      </c>
      <c r="E150" s="464">
        <v>383</v>
      </c>
      <c r="F150" s="881"/>
      <c r="G150" s="462">
        <v>113</v>
      </c>
      <c r="H150" s="463">
        <v>0</v>
      </c>
      <c r="I150" s="463">
        <v>0</v>
      </c>
      <c r="J150" s="464">
        <v>113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69</v>
      </c>
      <c r="E151" s="480">
        <v>140</v>
      </c>
      <c r="F151" s="885" t="s">
        <v>158</v>
      </c>
      <c r="G151" s="469" t="s">
        <v>280</v>
      </c>
      <c r="H151" s="470">
        <v>413</v>
      </c>
      <c r="I151" s="470">
        <v>345</v>
      </c>
      <c r="J151" s="480">
        <v>758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69</v>
      </c>
      <c r="E153" s="480">
        <v>140</v>
      </c>
      <c r="F153" s="880"/>
      <c r="G153" s="469" t="s">
        <v>69</v>
      </c>
      <c r="H153" s="470">
        <v>413</v>
      </c>
      <c r="I153" s="470">
        <v>352</v>
      </c>
      <c r="J153" s="480">
        <v>765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475</v>
      </c>
      <c r="H154" s="463">
        <v>1</v>
      </c>
      <c r="I154" s="463">
        <v>6</v>
      </c>
      <c r="J154" s="464">
        <v>482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66</v>
      </c>
      <c r="D155" s="470">
        <v>79</v>
      </c>
      <c r="E155" s="480">
        <v>145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962</v>
      </c>
      <c r="N155" s="460">
        <v>926</v>
      </c>
      <c r="O155" s="461">
        <v>1888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66</v>
      </c>
      <c r="D157" s="470">
        <v>79</v>
      </c>
      <c r="E157" s="480">
        <v>145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962</v>
      </c>
      <c r="N157" s="470">
        <v>934</v>
      </c>
      <c r="O157" s="480">
        <v>1896</v>
      </c>
    </row>
    <row r="158" spans="1:15" ht="15" customHeight="1" thickBot="1" x14ac:dyDescent="0.2">
      <c r="A158" s="886"/>
      <c r="B158" s="472">
        <v>110</v>
      </c>
      <c r="C158" s="473">
        <v>0</v>
      </c>
      <c r="D158" s="473">
        <v>0</v>
      </c>
      <c r="E158" s="474">
        <v>110</v>
      </c>
      <c r="F158" s="887"/>
      <c r="G158" s="533"/>
      <c r="H158" s="494"/>
      <c r="I158" s="494"/>
      <c r="J158" s="534"/>
      <c r="K158" s="882"/>
      <c r="L158" s="544">
        <v>1174</v>
      </c>
      <c r="M158" s="545">
        <v>1</v>
      </c>
      <c r="N158" s="545">
        <v>7</v>
      </c>
      <c r="O158" s="546">
        <v>1182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226</v>
      </c>
      <c r="E159" s="458">
        <v>438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226</v>
      </c>
      <c r="O159" s="458">
        <v>438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226</v>
      </c>
      <c r="E161" s="480">
        <v>438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226</v>
      </c>
      <c r="O161" s="480">
        <v>438</v>
      </c>
    </row>
    <row r="162" spans="1:15" ht="15" customHeight="1" thickBot="1" x14ac:dyDescent="0.2">
      <c r="A162" s="888"/>
      <c r="B162" s="472">
        <v>283</v>
      </c>
      <c r="C162" s="473">
        <v>0</v>
      </c>
      <c r="D162" s="473">
        <v>0</v>
      </c>
      <c r="E162" s="474">
        <v>283</v>
      </c>
      <c r="F162" s="880"/>
      <c r="G162" s="547"/>
      <c r="H162" s="494"/>
      <c r="I162" s="494"/>
      <c r="J162" s="548"/>
      <c r="K162" s="891"/>
      <c r="L162" s="535">
        <v>283</v>
      </c>
      <c r="M162" s="536">
        <v>0</v>
      </c>
      <c r="N162" s="536">
        <v>0</v>
      </c>
      <c r="O162" s="537">
        <v>283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46495</v>
      </c>
      <c r="N163" s="551">
        <v>50249</v>
      </c>
      <c r="O163" s="552">
        <v>96744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79</v>
      </c>
      <c r="N164" s="551">
        <v>311</v>
      </c>
      <c r="O164" s="552">
        <v>390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46574</v>
      </c>
      <c r="N165" s="551">
        <v>50560</v>
      </c>
      <c r="O165" s="552">
        <v>97134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45644</v>
      </c>
      <c r="M166" s="557">
        <v>180</v>
      </c>
      <c r="N166" s="557">
        <v>154</v>
      </c>
      <c r="O166" s="558">
        <v>45978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60AB-B085-4CB4-9CC2-57EA40575FF0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533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152</v>
      </c>
      <c r="D4" s="457">
        <v>174</v>
      </c>
      <c r="E4" s="458">
        <v>326</v>
      </c>
      <c r="F4" s="876" t="s">
        <v>27</v>
      </c>
      <c r="G4" s="456" t="s">
        <v>280</v>
      </c>
      <c r="H4" s="457">
        <v>165</v>
      </c>
      <c r="I4" s="457">
        <v>216</v>
      </c>
      <c r="J4" s="458">
        <v>381</v>
      </c>
      <c r="K4" s="876" t="s">
        <v>49</v>
      </c>
      <c r="L4" s="456" t="s">
        <v>280</v>
      </c>
      <c r="M4" s="457">
        <v>220</v>
      </c>
      <c r="N4" s="457">
        <v>226</v>
      </c>
      <c r="O4" s="458">
        <v>446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6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152</v>
      </c>
      <c r="D6" s="460">
        <v>175</v>
      </c>
      <c r="E6" s="461">
        <v>327</v>
      </c>
      <c r="F6" s="877"/>
      <c r="G6" s="459" t="s">
        <v>69</v>
      </c>
      <c r="H6" s="460">
        <v>166</v>
      </c>
      <c r="I6" s="460">
        <v>219</v>
      </c>
      <c r="J6" s="461">
        <v>385</v>
      </c>
      <c r="K6" s="877"/>
      <c r="L6" s="459" t="s">
        <v>69</v>
      </c>
      <c r="M6" s="460">
        <v>220</v>
      </c>
      <c r="N6" s="460">
        <v>232</v>
      </c>
      <c r="O6" s="461">
        <v>452</v>
      </c>
    </row>
    <row r="7" spans="1:20" ht="17.25" customHeight="1" x14ac:dyDescent="0.15">
      <c r="A7" s="878"/>
      <c r="B7" s="462">
        <v>166</v>
      </c>
      <c r="C7" s="463">
        <v>1</v>
      </c>
      <c r="D7" s="463">
        <v>0</v>
      </c>
      <c r="E7" s="464">
        <v>167</v>
      </c>
      <c r="F7" s="878"/>
      <c r="G7" s="462">
        <v>194</v>
      </c>
      <c r="H7" s="463">
        <v>1</v>
      </c>
      <c r="I7" s="463">
        <v>3</v>
      </c>
      <c r="J7" s="464">
        <v>198</v>
      </c>
      <c r="K7" s="878"/>
      <c r="L7" s="462">
        <v>225</v>
      </c>
      <c r="M7" s="463">
        <v>6</v>
      </c>
      <c r="N7" s="463">
        <v>0</v>
      </c>
      <c r="O7" s="464">
        <v>231</v>
      </c>
    </row>
    <row r="8" spans="1:20" ht="17.25" customHeight="1" x14ac:dyDescent="0.15">
      <c r="A8" s="884" t="s">
        <v>6</v>
      </c>
      <c r="B8" s="459" t="s">
        <v>280</v>
      </c>
      <c r="C8" s="460">
        <v>180</v>
      </c>
      <c r="D8" s="460">
        <v>229</v>
      </c>
      <c r="E8" s="461">
        <v>409</v>
      </c>
      <c r="F8" s="884" t="s">
        <v>28</v>
      </c>
      <c r="G8" s="459" t="s">
        <v>280</v>
      </c>
      <c r="H8" s="460">
        <v>138</v>
      </c>
      <c r="I8" s="460">
        <v>190</v>
      </c>
      <c r="J8" s="461">
        <v>328</v>
      </c>
      <c r="K8" s="884" t="s">
        <v>50</v>
      </c>
      <c r="L8" s="459" t="s">
        <v>280</v>
      </c>
      <c r="M8" s="460">
        <v>1210</v>
      </c>
      <c r="N8" s="460">
        <v>1228</v>
      </c>
      <c r="O8" s="461">
        <v>2438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180</v>
      </c>
      <c r="D10" s="460">
        <v>230</v>
      </c>
      <c r="E10" s="461">
        <v>410</v>
      </c>
      <c r="F10" s="877"/>
      <c r="G10" s="459" t="s">
        <v>69</v>
      </c>
      <c r="H10" s="460">
        <v>139</v>
      </c>
      <c r="I10" s="460">
        <v>190</v>
      </c>
      <c r="J10" s="461">
        <v>329</v>
      </c>
      <c r="K10" s="877"/>
      <c r="L10" s="459" t="s">
        <v>69</v>
      </c>
      <c r="M10" s="460">
        <v>1210</v>
      </c>
      <c r="N10" s="460">
        <v>1235</v>
      </c>
      <c r="O10" s="461">
        <v>2445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158</v>
      </c>
      <c r="H11" s="465">
        <v>1</v>
      </c>
      <c r="I11" s="463">
        <v>0</v>
      </c>
      <c r="J11" s="466">
        <v>159</v>
      </c>
      <c r="K11" s="878"/>
      <c r="L11" s="467">
        <v>1084</v>
      </c>
      <c r="M11" s="463">
        <v>1</v>
      </c>
      <c r="N11" s="463">
        <v>6</v>
      </c>
      <c r="O11" s="464">
        <v>1091</v>
      </c>
    </row>
    <row r="12" spans="1:20" ht="17.25" customHeight="1" x14ac:dyDescent="0.15">
      <c r="A12" s="884" t="s">
        <v>7</v>
      </c>
      <c r="B12" s="459" t="s">
        <v>280</v>
      </c>
      <c r="C12" s="460">
        <v>164</v>
      </c>
      <c r="D12" s="460">
        <v>183</v>
      </c>
      <c r="E12" s="461">
        <v>347</v>
      </c>
      <c r="F12" s="884" t="s">
        <v>29</v>
      </c>
      <c r="G12" s="459" t="s">
        <v>280</v>
      </c>
      <c r="H12" s="460">
        <v>71</v>
      </c>
      <c r="I12" s="460">
        <v>84</v>
      </c>
      <c r="J12" s="461">
        <v>155</v>
      </c>
      <c r="K12" s="884" t="s">
        <v>51</v>
      </c>
      <c r="L12" s="459" t="s">
        <v>280</v>
      </c>
      <c r="M12" s="460">
        <v>2046</v>
      </c>
      <c r="N12" s="460">
        <v>2247</v>
      </c>
      <c r="O12" s="461">
        <v>4293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10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165</v>
      </c>
      <c r="D14" s="460">
        <v>187</v>
      </c>
      <c r="E14" s="461">
        <v>352</v>
      </c>
      <c r="F14" s="877"/>
      <c r="G14" s="459" t="s">
        <v>69</v>
      </c>
      <c r="H14" s="460">
        <v>72</v>
      </c>
      <c r="I14" s="460">
        <v>85</v>
      </c>
      <c r="J14" s="461">
        <v>157</v>
      </c>
      <c r="K14" s="877"/>
      <c r="L14" s="459" t="s">
        <v>69</v>
      </c>
      <c r="M14" s="460">
        <v>2049</v>
      </c>
      <c r="N14" s="460">
        <v>2257</v>
      </c>
      <c r="O14" s="461">
        <v>4306</v>
      </c>
    </row>
    <row r="15" spans="1:20" ht="17.25" customHeight="1" x14ac:dyDescent="0.15">
      <c r="A15" s="878"/>
      <c r="B15" s="462">
        <v>194</v>
      </c>
      <c r="C15" s="463">
        <v>2</v>
      </c>
      <c r="D15" s="463">
        <v>2</v>
      </c>
      <c r="E15" s="464">
        <v>198</v>
      </c>
      <c r="F15" s="878"/>
      <c r="G15" s="462">
        <v>85</v>
      </c>
      <c r="H15" s="463">
        <v>0</v>
      </c>
      <c r="I15" s="463">
        <v>1</v>
      </c>
      <c r="J15" s="464">
        <v>86</v>
      </c>
      <c r="K15" s="878"/>
      <c r="L15" s="462">
        <v>1789</v>
      </c>
      <c r="M15" s="463">
        <v>6</v>
      </c>
      <c r="N15" s="463">
        <v>6</v>
      </c>
      <c r="O15" s="464">
        <v>1801</v>
      </c>
    </row>
    <row r="16" spans="1:20" ht="17.25" customHeight="1" x14ac:dyDescent="0.15">
      <c r="A16" s="884" t="s">
        <v>8</v>
      </c>
      <c r="B16" s="459" t="s">
        <v>280</v>
      </c>
      <c r="C16" s="460">
        <v>137</v>
      </c>
      <c r="D16" s="460">
        <v>154</v>
      </c>
      <c r="E16" s="461">
        <v>291</v>
      </c>
      <c r="F16" s="884" t="s">
        <v>30</v>
      </c>
      <c r="G16" s="459" t="s">
        <v>280</v>
      </c>
      <c r="H16" s="460">
        <v>859</v>
      </c>
      <c r="I16" s="460">
        <v>952</v>
      </c>
      <c r="J16" s="461">
        <v>1811</v>
      </c>
      <c r="K16" s="884" t="s">
        <v>52</v>
      </c>
      <c r="L16" s="459" t="s">
        <v>280</v>
      </c>
      <c r="M16" s="460">
        <v>246</v>
      </c>
      <c r="N16" s="460">
        <v>139</v>
      </c>
      <c r="O16" s="461">
        <v>385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140</v>
      </c>
      <c r="D18" s="460">
        <v>164</v>
      </c>
      <c r="E18" s="461">
        <v>304</v>
      </c>
      <c r="F18" s="877"/>
      <c r="G18" s="459" t="s">
        <v>69</v>
      </c>
      <c r="H18" s="460">
        <v>860</v>
      </c>
      <c r="I18" s="460">
        <v>964</v>
      </c>
      <c r="J18" s="461">
        <v>1824</v>
      </c>
      <c r="K18" s="877"/>
      <c r="L18" s="459" t="s">
        <v>69</v>
      </c>
      <c r="M18" s="460">
        <v>247</v>
      </c>
      <c r="N18" s="460">
        <v>141</v>
      </c>
      <c r="O18" s="461">
        <v>388</v>
      </c>
    </row>
    <row r="19" spans="1:15" ht="17.25" customHeight="1" x14ac:dyDescent="0.15">
      <c r="A19" s="878"/>
      <c r="B19" s="462">
        <v>158</v>
      </c>
      <c r="C19" s="463">
        <v>5</v>
      </c>
      <c r="D19" s="463">
        <v>5</v>
      </c>
      <c r="E19" s="464">
        <v>168</v>
      </c>
      <c r="F19" s="878"/>
      <c r="G19" s="462">
        <v>802</v>
      </c>
      <c r="H19" s="463">
        <v>8</v>
      </c>
      <c r="I19" s="463">
        <v>4</v>
      </c>
      <c r="J19" s="464">
        <v>814</v>
      </c>
      <c r="K19" s="878"/>
      <c r="L19" s="462">
        <v>265</v>
      </c>
      <c r="M19" s="463">
        <v>0</v>
      </c>
      <c r="N19" s="463">
        <v>2</v>
      </c>
      <c r="O19" s="464">
        <v>267</v>
      </c>
    </row>
    <row r="20" spans="1:15" ht="17.25" customHeight="1" x14ac:dyDescent="0.15">
      <c r="A20" s="884" t="s">
        <v>9</v>
      </c>
      <c r="B20" s="459" t="s">
        <v>280</v>
      </c>
      <c r="C20" s="460">
        <v>75</v>
      </c>
      <c r="D20" s="460">
        <v>70</v>
      </c>
      <c r="E20" s="461">
        <v>145</v>
      </c>
      <c r="F20" s="884" t="s">
        <v>31</v>
      </c>
      <c r="G20" s="459" t="s">
        <v>280</v>
      </c>
      <c r="H20" s="460">
        <v>95</v>
      </c>
      <c r="I20" s="460">
        <v>145</v>
      </c>
      <c r="J20" s="461">
        <v>240</v>
      </c>
      <c r="K20" s="884" t="s">
        <v>53</v>
      </c>
      <c r="L20" s="459" t="s">
        <v>280</v>
      </c>
      <c r="M20" s="460">
        <v>141</v>
      </c>
      <c r="N20" s="460">
        <v>152</v>
      </c>
      <c r="O20" s="461">
        <v>293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75</v>
      </c>
      <c r="D22" s="460">
        <v>73</v>
      </c>
      <c r="E22" s="461">
        <v>148</v>
      </c>
      <c r="F22" s="877"/>
      <c r="G22" s="459" t="s">
        <v>69</v>
      </c>
      <c r="H22" s="460">
        <v>95</v>
      </c>
      <c r="I22" s="460">
        <v>145</v>
      </c>
      <c r="J22" s="461">
        <v>240</v>
      </c>
      <c r="K22" s="877"/>
      <c r="L22" s="459" t="s">
        <v>69</v>
      </c>
      <c r="M22" s="460">
        <v>141</v>
      </c>
      <c r="N22" s="460">
        <v>153</v>
      </c>
      <c r="O22" s="461">
        <v>294</v>
      </c>
    </row>
    <row r="23" spans="1:15" ht="17.25" customHeight="1" x14ac:dyDescent="0.15">
      <c r="A23" s="878"/>
      <c r="B23" s="462">
        <v>86</v>
      </c>
      <c r="C23" s="463">
        <v>2</v>
      </c>
      <c r="D23" s="463">
        <v>1</v>
      </c>
      <c r="E23" s="464">
        <v>89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191</v>
      </c>
      <c r="M23" s="463">
        <v>1</v>
      </c>
      <c r="N23" s="463">
        <v>0</v>
      </c>
      <c r="O23" s="464">
        <v>192</v>
      </c>
    </row>
    <row r="24" spans="1:15" ht="17.25" customHeight="1" x14ac:dyDescent="0.15">
      <c r="A24" s="884" t="s">
        <v>10</v>
      </c>
      <c r="B24" s="459" t="s">
        <v>280</v>
      </c>
      <c r="C24" s="460">
        <v>51</v>
      </c>
      <c r="D24" s="460">
        <v>49</v>
      </c>
      <c r="E24" s="460">
        <v>100</v>
      </c>
      <c r="F24" s="884" t="s">
        <v>32</v>
      </c>
      <c r="G24" s="459" t="s">
        <v>280</v>
      </c>
      <c r="H24" s="460">
        <v>278</v>
      </c>
      <c r="I24" s="460">
        <v>327</v>
      </c>
      <c r="J24" s="461">
        <v>605</v>
      </c>
      <c r="K24" s="884" t="s">
        <v>54</v>
      </c>
      <c r="L24" s="459" t="s">
        <v>280</v>
      </c>
      <c r="M24" s="460">
        <v>640</v>
      </c>
      <c r="N24" s="460">
        <v>694</v>
      </c>
      <c r="O24" s="461">
        <v>1334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51</v>
      </c>
      <c r="D26" s="460">
        <v>49</v>
      </c>
      <c r="E26" s="461">
        <v>100</v>
      </c>
      <c r="F26" s="877"/>
      <c r="G26" s="459" t="s">
        <v>69</v>
      </c>
      <c r="H26" s="460">
        <v>278</v>
      </c>
      <c r="I26" s="460">
        <v>327</v>
      </c>
      <c r="J26" s="461">
        <v>605</v>
      </c>
      <c r="K26" s="877"/>
      <c r="L26" s="459" t="s">
        <v>69</v>
      </c>
      <c r="M26" s="460">
        <v>640</v>
      </c>
      <c r="N26" s="460">
        <v>695</v>
      </c>
      <c r="O26" s="461">
        <v>1335</v>
      </c>
    </row>
    <row r="27" spans="1:15" ht="17.25" customHeight="1" x14ac:dyDescent="0.15">
      <c r="A27" s="878"/>
      <c r="B27" s="462">
        <v>46</v>
      </c>
      <c r="C27" s="463">
        <v>0</v>
      </c>
      <c r="D27" s="463">
        <v>0</v>
      </c>
      <c r="E27" s="464">
        <v>46</v>
      </c>
      <c r="F27" s="878"/>
      <c r="G27" s="462">
        <v>328</v>
      </c>
      <c r="H27" s="463">
        <v>0</v>
      </c>
      <c r="I27" s="463">
        <v>0</v>
      </c>
      <c r="J27" s="464">
        <v>328</v>
      </c>
      <c r="K27" s="878"/>
      <c r="L27" s="462">
        <v>666</v>
      </c>
      <c r="M27" s="463">
        <v>0</v>
      </c>
      <c r="N27" s="463">
        <v>1</v>
      </c>
      <c r="O27" s="464">
        <v>667</v>
      </c>
    </row>
    <row r="28" spans="1:15" ht="17.25" customHeight="1" x14ac:dyDescent="0.15">
      <c r="A28" s="884" t="s">
        <v>11</v>
      </c>
      <c r="B28" s="459" t="s">
        <v>280</v>
      </c>
      <c r="C28" s="460">
        <v>130</v>
      </c>
      <c r="D28" s="460">
        <v>171</v>
      </c>
      <c r="E28" s="461">
        <v>301</v>
      </c>
      <c r="F28" s="884" t="s">
        <v>33</v>
      </c>
      <c r="G28" s="459" t="s">
        <v>280</v>
      </c>
      <c r="H28" s="460">
        <v>35</v>
      </c>
      <c r="I28" s="460">
        <v>40</v>
      </c>
      <c r="J28" s="461">
        <v>75</v>
      </c>
      <c r="K28" s="884" t="s">
        <v>55</v>
      </c>
      <c r="L28" s="459" t="s">
        <v>280</v>
      </c>
      <c r="M28" s="460">
        <v>128</v>
      </c>
      <c r="N28" s="460">
        <v>143</v>
      </c>
      <c r="O28" s="461">
        <v>271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3</v>
      </c>
      <c r="E29" s="461">
        <v>6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133</v>
      </c>
      <c r="D30" s="460">
        <v>174</v>
      </c>
      <c r="E30" s="461">
        <v>307</v>
      </c>
      <c r="F30" s="877"/>
      <c r="G30" s="459" t="s">
        <v>69</v>
      </c>
      <c r="H30" s="460">
        <v>35</v>
      </c>
      <c r="I30" s="460">
        <v>40</v>
      </c>
      <c r="J30" s="461">
        <v>75</v>
      </c>
      <c r="K30" s="877"/>
      <c r="L30" s="459" t="s">
        <v>69</v>
      </c>
      <c r="M30" s="460">
        <v>128</v>
      </c>
      <c r="N30" s="460">
        <v>143</v>
      </c>
      <c r="O30" s="461">
        <v>271</v>
      </c>
    </row>
    <row r="31" spans="1:15" ht="17.25" customHeight="1" x14ac:dyDescent="0.15">
      <c r="A31" s="878"/>
      <c r="B31" s="462">
        <v>171</v>
      </c>
      <c r="C31" s="463">
        <v>5</v>
      </c>
      <c r="D31" s="463">
        <v>1</v>
      </c>
      <c r="E31" s="464">
        <v>177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198</v>
      </c>
      <c r="D32" s="460">
        <v>241</v>
      </c>
      <c r="E32" s="460">
        <v>439</v>
      </c>
      <c r="F32" s="884" t="s">
        <v>34</v>
      </c>
      <c r="G32" s="459" t="s">
        <v>280</v>
      </c>
      <c r="H32" s="460">
        <v>51</v>
      </c>
      <c r="I32" s="460">
        <v>63</v>
      </c>
      <c r="J32" s="461">
        <v>114</v>
      </c>
      <c r="K32" s="884" t="s">
        <v>56</v>
      </c>
      <c r="L32" s="459" t="s">
        <v>280</v>
      </c>
      <c r="M32" s="460">
        <v>481</v>
      </c>
      <c r="N32" s="460">
        <v>526</v>
      </c>
      <c r="O32" s="461">
        <v>1007</v>
      </c>
    </row>
    <row r="33" spans="1:15" ht="17.25" customHeight="1" x14ac:dyDescent="0.15">
      <c r="A33" s="877"/>
      <c r="B33" s="459" t="s">
        <v>281</v>
      </c>
      <c r="C33" s="460">
        <v>2</v>
      </c>
      <c r="D33" s="460">
        <v>2</v>
      </c>
      <c r="E33" s="460">
        <v>4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200</v>
      </c>
      <c r="D34" s="460">
        <v>243</v>
      </c>
      <c r="E34" s="461">
        <v>443</v>
      </c>
      <c r="F34" s="877"/>
      <c r="G34" s="459" t="s">
        <v>69</v>
      </c>
      <c r="H34" s="460">
        <v>51</v>
      </c>
      <c r="I34" s="460">
        <v>63</v>
      </c>
      <c r="J34" s="461">
        <v>114</v>
      </c>
      <c r="K34" s="877"/>
      <c r="L34" s="459" t="s">
        <v>69</v>
      </c>
      <c r="M34" s="460">
        <v>481</v>
      </c>
      <c r="N34" s="460">
        <v>527</v>
      </c>
      <c r="O34" s="461">
        <v>1008</v>
      </c>
    </row>
    <row r="35" spans="1:15" ht="17.25" customHeight="1" x14ac:dyDescent="0.15">
      <c r="A35" s="878"/>
      <c r="B35" s="462">
        <v>236</v>
      </c>
      <c r="C35" s="463">
        <v>2</v>
      </c>
      <c r="D35" s="463">
        <v>1</v>
      </c>
      <c r="E35" s="464">
        <v>239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488</v>
      </c>
      <c r="M35" s="463">
        <v>0</v>
      </c>
      <c r="N35" s="463">
        <v>1</v>
      </c>
      <c r="O35" s="464">
        <v>489</v>
      </c>
    </row>
    <row r="36" spans="1:15" ht="17.25" customHeight="1" x14ac:dyDescent="0.15">
      <c r="A36" s="884" t="s">
        <v>13</v>
      </c>
      <c r="B36" s="459" t="s">
        <v>280</v>
      </c>
      <c r="C36" s="460">
        <v>411</v>
      </c>
      <c r="D36" s="460">
        <v>295</v>
      </c>
      <c r="E36" s="461">
        <v>706</v>
      </c>
      <c r="F36" s="884" t="s">
        <v>35</v>
      </c>
      <c r="G36" s="459" t="s">
        <v>280</v>
      </c>
      <c r="H36" s="460">
        <v>127</v>
      </c>
      <c r="I36" s="460">
        <v>133</v>
      </c>
      <c r="J36" s="461">
        <v>260</v>
      </c>
      <c r="K36" s="884" t="s">
        <v>57</v>
      </c>
      <c r="L36" s="459" t="s">
        <v>280</v>
      </c>
      <c r="M36" s="460">
        <v>1180</v>
      </c>
      <c r="N36" s="460">
        <v>1042</v>
      </c>
      <c r="O36" s="461">
        <v>2222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1</v>
      </c>
      <c r="N37" s="460">
        <v>3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411</v>
      </c>
      <c r="D38" s="460">
        <v>296</v>
      </c>
      <c r="E38" s="461">
        <v>707</v>
      </c>
      <c r="F38" s="877"/>
      <c r="G38" s="459" t="s">
        <v>69</v>
      </c>
      <c r="H38" s="460">
        <v>127</v>
      </c>
      <c r="I38" s="460">
        <v>136</v>
      </c>
      <c r="J38" s="461">
        <v>263</v>
      </c>
      <c r="K38" s="877"/>
      <c r="L38" s="459" t="s">
        <v>69</v>
      </c>
      <c r="M38" s="460">
        <v>1181</v>
      </c>
      <c r="N38" s="460">
        <v>1045</v>
      </c>
      <c r="O38" s="461">
        <v>2226</v>
      </c>
    </row>
    <row r="39" spans="1:15" ht="17.25" customHeight="1" x14ac:dyDescent="0.15">
      <c r="A39" s="878"/>
      <c r="B39" s="462">
        <v>421</v>
      </c>
      <c r="C39" s="463">
        <v>0</v>
      </c>
      <c r="D39" s="463">
        <v>1</v>
      </c>
      <c r="E39" s="464">
        <v>422</v>
      </c>
      <c r="F39" s="878"/>
      <c r="G39" s="462">
        <v>126</v>
      </c>
      <c r="H39" s="463">
        <v>0</v>
      </c>
      <c r="I39" s="463">
        <v>2</v>
      </c>
      <c r="J39" s="464">
        <v>128</v>
      </c>
      <c r="K39" s="878"/>
      <c r="L39" s="462">
        <v>1179</v>
      </c>
      <c r="M39" s="463">
        <v>2</v>
      </c>
      <c r="N39" s="463">
        <v>2</v>
      </c>
      <c r="O39" s="464">
        <v>1183</v>
      </c>
    </row>
    <row r="40" spans="1:15" ht="17.25" customHeight="1" x14ac:dyDescent="0.15">
      <c r="A40" s="884" t="s">
        <v>14</v>
      </c>
      <c r="B40" s="459" t="s">
        <v>280</v>
      </c>
      <c r="C40" s="460">
        <v>863</v>
      </c>
      <c r="D40" s="460">
        <v>906</v>
      </c>
      <c r="E40" s="461">
        <v>1769</v>
      </c>
      <c r="F40" s="884" t="s">
        <v>36</v>
      </c>
      <c r="G40" s="459" t="s">
        <v>280</v>
      </c>
      <c r="H40" s="460">
        <v>163</v>
      </c>
      <c r="I40" s="460">
        <v>188</v>
      </c>
      <c r="J40" s="461">
        <v>351</v>
      </c>
      <c r="K40" s="884" t="s">
        <v>58</v>
      </c>
      <c r="L40" s="459" t="s">
        <v>280</v>
      </c>
      <c r="M40" s="460">
        <v>294</v>
      </c>
      <c r="N40" s="460">
        <v>343</v>
      </c>
      <c r="O40" s="461">
        <v>637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863</v>
      </c>
      <c r="D42" s="460">
        <v>908</v>
      </c>
      <c r="E42" s="461">
        <v>1771</v>
      </c>
      <c r="F42" s="877"/>
      <c r="G42" s="459" t="s">
        <v>69</v>
      </c>
      <c r="H42" s="460">
        <v>163</v>
      </c>
      <c r="I42" s="460">
        <v>189</v>
      </c>
      <c r="J42" s="461">
        <v>352</v>
      </c>
      <c r="K42" s="877"/>
      <c r="L42" s="459" t="s">
        <v>69</v>
      </c>
      <c r="M42" s="460">
        <v>294</v>
      </c>
      <c r="N42" s="460">
        <v>344</v>
      </c>
      <c r="O42" s="461">
        <v>638</v>
      </c>
    </row>
    <row r="43" spans="1:15" ht="17.25" customHeight="1" x14ac:dyDescent="0.15">
      <c r="A43" s="878"/>
      <c r="B43" s="462">
        <v>852</v>
      </c>
      <c r="C43" s="463">
        <v>1</v>
      </c>
      <c r="D43" s="463">
        <v>1</v>
      </c>
      <c r="E43" s="464">
        <v>854</v>
      </c>
      <c r="F43" s="878"/>
      <c r="G43" s="462">
        <v>180</v>
      </c>
      <c r="H43" s="463">
        <v>0</v>
      </c>
      <c r="I43" s="463">
        <v>1</v>
      </c>
      <c r="J43" s="464">
        <v>181</v>
      </c>
      <c r="K43" s="878"/>
      <c r="L43" s="462">
        <v>319</v>
      </c>
      <c r="M43" s="463">
        <v>0</v>
      </c>
      <c r="N43" s="463">
        <v>1</v>
      </c>
      <c r="O43" s="464">
        <v>320</v>
      </c>
    </row>
    <row r="44" spans="1:15" ht="17.25" customHeight="1" x14ac:dyDescent="0.15">
      <c r="A44" s="884" t="s">
        <v>15</v>
      </c>
      <c r="B44" s="459" t="s">
        <v>280</v>
      </c>
      <c r="C44" s="460">
        <v>1650</v>
      </c>
      <c r="D44" s="460">
        <v>1735</v>
      </c>
      <c r="E44" s="461">
        <v>3385</v>
      </c>
      <c r="F44" s="884" t="s">
        <v>37</v>
      </c>
      <c r="G44" s="459" t="s">
        <v>280</v>
      </c>
      <c r="H44" s="460">
        <v>791</v>
      </c>
      <c r="I44" s="460">
        <v>919</v>
      </c>
      <c r="J44" s="461">
        <v>1710</v>
      </c>
      <c r="K44" s="884" t="s">
        <v>59</v>
      </c>
      <c r="L44" s="459" t="s">
        <v>280</v>
      </c>
      <c r="M44" s="460">
        <v>600</v>
      </c>
      <c r="N44" s="460">
        <v>696</v>
      </c>
      <c r="O44" s="461">
        <v>1296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1652</v>
      </c>
      <c r="D46" s="460">
        <v>1740</v>
      </c>
      <c r="E46" s="461">
        <v>3392</v>
      </c>
      <c r="F46" s="877"/>
      <c r="G46" s="459" t="s">
        <v>69</v>
      </c>
      <c r="H46" s="460">
        <v>791</v>
      </c>
      <c r="I46" s="460">
        <v>925</v>
      </c>
      <c r="J46" s="461">
        <v>1716</v>
      </c>
      <c r="K46" s="877"/>
      <c r="L46" s="459" t="s">
        <v>69</v>
      </c>
      <c r="M46" s="460">
        <v>600</v>
      </c>
      <c r="N46" s="460">
        <v>698</v>
      </c>
      <c r="O46" s="461">
        <v>1298</v>
      </c>
    </row>
    <row r="47" spans="1:15" ht="17.25" customHeight="1" x14ac:dyDescent="0.15">
      <c r="A47" s="878"/>
      <c r="B47" s="462">
        <v>1530</v>
      </c>
      <c r="C47" s="463">
        <v>2</v>
      </c>
      <c r="D47" s="463">
        <v>3</v>
      </c>
      <c r="E47" s="464">
        <v>1535</v>
      </c>
      <c r="F47" s="878"/>
      <c r="G47" s="462">
        <v>841</v>
      </c>
      <c r="H47" s="463">
        <v>0</v>
      </c>
      <c r="I47" s="463">
        <v>5</v>
      </c>
      <c r="J47" s="464">
        <v>846</v>
      </c>
      <c r="K47" s="878"/>
      <c r="L47" s="462">
        <v>608</v>
      </c>
      <c r="M47" s="463">
        <v>0</v>
      </c>
      <c r="N47" s="463">
        <v>2</v>
      </c>
      <c r="O47" s="464">
        <v>610</v>
      </c>
    </row>
    <row r="48" spans="1:15" ht="17.25" customHeight="1" x14ac:dyDescent="0.15">
      <c r="A48" s="884" t="s">
        <v>16</v>
      </c>
      <c r="B48" s="459" t="s">
        <v>280</v>
      </c>
      <c r="C48" s="460">
        <v>1068</v>
      </c>
      <c r="D48" s="460">
        <v>1125</v>
      </c>
      <c r="E48" s="461">
        <v>2193</v>
      </c>
      <c r="F48" s="884" t="s">
        <v>38</v>
      </c>
      <c r="G48" s="459" t="s">
        <v>280</v>
      </c>
      <c r="H48" s="460">
        <v>796</v>
      </c>
      <c r="I48" s="460">
        <v>857</v>
      </c>
      <c r="J48" s="461">
        <v>1653</v>
      </c>
      <c r="K48" s="884" t="s">
        <v>60</v>
      </c>
      <c r="L48" s="459" t="s">
        <v>280</v>
      </c>
      <c r="M48" s="460">
        <v>253</v>
      </c>
      <c r="N48" s="460">
        <v>276</v>
      </c>
      <c r="O48" s="461">
        <v>529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26</v>
      </c>
      <c r="O49" s="461">
        <v>26</v>
      </c>
    </row>
    <row r="50" spans="1:15" ht="17.25" customHeight="1" x14ac:dyDescent="0.15">
      <c r="A50" s="877"/>
      <c r="B50" s="459" t="s">
        <v>69</v>
      </c>
      <c r="C50" s="460">
        <v>1069</v>
      </c>
      <c r="D50" s="460">
        <v>1133</v>
      </c>
      <c r="E50" s="461">
        <v>2202</v>
      </c>
      <c r="F50" s="877"/>
      <c r="G50" s="459" t="s">
        <v>69</v>
      </c>
      <c r="H50" s="460">
        <v>797</v>
      </c>
      <c r="I50" s="460">
        <v>860</v>
      </c>
      <c r="J50" s="461">
        <v>1657</v>
      </c>
      <c r="K50" s="877"/>
      <c r="L50" s="459" t="s">
        <v>69</v>
      </c>
      <c r="M50" s="460">
        <v>253</v>
      </c>
      <c r="N50" s="460">
        <v>302</v>
      </c>
      <c r="O50" s="461">
        <v>555</v>
      </c>
    </row>
    <row r="51" spans="1:15" ht="17.25" customHeight="1" x14ac:dyDescent="0.15">
      <c r="A51" s="878"/>
      <c r="B51" s="462">
        <v>919</v>
      </c>
      <c r="C51" s="463">
        <v>1</v>
      </c>
      <c r="D51" s="463">
        <v>7</v>
      </c>
      <c r="E51" s="464">
        <v>927</v>
      </c>
      <c r="F51" s="878"/>
      <c r="G51" s="462">
        <v>695</v>
      </c>
      <c r="H51" s="463">
        <v>0</v>
      </c>
      <c r="I51" s="463">
        <v>4</v>
      </c>
      <c r="J51" s="464">
        <v>699</v>
      </c>
      <c r="K51" s="878"/>
      <c r="L51" s="462">
        <v>302</v>
      </c>
      <c r="M51" s="463">
        <v>24</v>
      </c>
      <c r="N51" s="463">
        <v>2</v>
      </c>
      <c r="O51" s="464">
        <v>328</v>
      </c>
    </row>
    <row r="52" spans="1:15" ht="17.25" customHeight="1" x14ac:dyDescent="0.15">
      <c r="A52" s="884" t="s">
        <v>17</v>
      </c>
      <c r="B52" s="459" t="s">
        <v>280</v>
      </c>
      <c r="C52" s="460">
        <v>81</v>
      </c>
      <c r="D52" s="460">
        <v>93</v>
      </c>
      <c r="E52" s="461">
        <v>174</v>
      </c>
      <c r="F52" s="884" t="s">
        <v>39</v>
      </c>
      <c r="G52" s="459" t="s">
        <v>280</v>
      </c>
      <c r="H52" s="460">
        <v>2024</v>
      </c>
      <c r="I52" s="460">
        <v>2205</v>
      </c>
      <c r="J52" s="461">
        <v>4229</v>
      </c>
      <c r="K52" s="884" t="s">
        <v>61</v>
      </c>
      <c r="L52" s="459" t="s">
        <v>280</v>
      </c>
      <c r="M52" s="460">
        <v>180</v>
      </c>
      <c r="N52" s="460">
        <v>220</v>
      </c>
      <c r="O52" s="461">
        <v>400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19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81</v>
      </c>
      <c r="D54" s="460">
        <v>93</v>
      </c>
      <c r="E54" s="461">
        <v>174</v>
      </c>
      <c r="F54" s="877"/>
      <c r="G54" s="459" t="s">
        <v>69</v>
      </c>
      <c r="H54" s="460">
        <v>2036</v>
      </c>
      <c r="I54" s="460">
        <v>2224</v>
      </c>
      <c r="J54" s="461">
        <v>4260</v>
      </c>
      <c r="K54" s="877"/>
      <c r="L54" s="459" t="s">
        <v>69</v>
      </c>
      <c r="M54" s="460">
        <v>180</v>
      </c>
      <c r="N54" s="460">
        <v>220</v>
      </c>
      <c r="O54" s="461">
        <v>400</v>
      </c>
    </row>
    <row r="55" spans="1:15" ht="17.25" customHeight="1" x14ac:dyDescent="0.15">
      <c r="A55" s="878"/>
      <c r="B55" s="462">
        <v>88</v>
      </c>
      <c r="C55" s="463">
        <v>0</v>
      </c>
      <c r="D55" s="463">
        <v>0</v>
      </c>
      <c r="E55" s="464">
        <v>88</v>
      </c>
      <c r="F55" s="878"/>
      <c r="G55" s="462">
        <v>1911</v>
      </c>
      <c r="H55" s="463">
        <v>11</v>
      </c>
      <c r="I55" s="463">
        <v>14</v>
      </c>
      <c r="J55" s="464">
        <v>1936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127</v>
      </c>
      <c r="D56" s="460">
        <v>121</v>
      </c>
      <c r="E56" s="461">
        <v>248</v>
      </c>
      <c r="F56" s="884" t="s">
        <v>40</v>
      </c>
      <c r="G56" s="459" t="s">
        <v>280</v>
      </c>
      <c r="H56" s="460">
        <v>1797</v>
      </c>
      <c r="I56" s="460">
        <v>2037</v>
      </c>
      <c r="J56" s="461">
        <v>3834</v>
      </c>
      <c r="K56" s="884" t="s">
        <v>62</v>
      </c>
      <c r="L56" s="459" t="s">
        <v>280</v>
      </c>
      <c r="M56" s="460">
        <v>545</v>
      </c>
      <c r="N56" s="460">
        <v>588</v>
      </c>
      <c r="O56" s="461">
        <v>1133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3</v>
      </c>
      <c r="N57" s="460">
        <v>3</v>
      </c>
      <c r="O57" s="461">
        <v>6</v>
      </c>
    </row>
    <row r="58" spans="1:15" ht="17.25" customHeight="1" x14ac:dyDescent="0.15">
      <c r="A58" s="877"/>
      <c r="B58" s="459" t="s">
        <v>69</v>
      </c>
      <c r="C58" s="460">
        <v>127</v>
      </c>
      <c r="D58" s="460">
        <v>121</v>
      </c>
      <c r="E58" s="461">
        <v>248</v>
      </c>
      <c r="F58" s="877"/>
      <c r="G58" s="459" t="s">
        <v>69</v>
      </c>
      <c r="H58" s="460">
        <v>1797</v>
      </c>
      <c r="I58" s="460">
        <v>2046</v>
      </c>
      <c r="J58" s="461">
        <v>3843</v>
      </c>
      <c r="K58" s="877"/>
      <c r="L58" s="459" t="s">
        <v>69</v>
      </c>
      <c r="M58" s="460">
        <v>548</v>
      </c>
      <c r="N58" s="460">
        <v>591</v>
      </c>
      <c r="O58" s="461">
        <v>1139</v>
      </c>
    </row>
    <row r="59" spans="1:15" ht="17.25" customHeight="1" x14ac:dyDescent="0.15">
      <c r="A59" s="878"/>
      <c r="B59" s="462">
        <v>115</v>
      </c>
      <c r="C59" s="463">
        <v>0</v>
      </c>
      <c r="D59" s="463">
        <v>0</v>
      </c>
      <c r="E59" s="464">
        <v>115</v>
      </c>
      <c r="F59" s="878"/>
      <c r="G59" s="462">
        <v>1661</v>
      </c>
      <c r="H59" s="463">
        <v>0</v>
      </c>
      <c r="I59" s="463">
        <v>8</v>
      </c>
      <c r="J59" s="464">
        <v>1669</v>
      </c>
      <c r="K59" s="878"/>
      <c r="L59" s="462">
        <v>577</v>
      </c>
      <c r="M59" s="463">
        <v>4</v>
      </c>
      <c r="N59" s="463">
        <v>1</v>
      </c>
      <c r="O59" s="464">
        <v>582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65</v>
      </c>
      <c r="E60" s="461">
        <v>128</v>
      </c>
      <c r="F60" s="884" t="s">
        <v>41</v>
      </c>
      <c r="G60" s="459" t="s">
        <v>280</v>
      </c>
      <c r="H60" s="460">
        <v>1647</v>
      </c>
      <c r="I60" s="460">
        <v>1763</v>
      </c>
      <c r="J60" s="461">
        <v>3410</v>
      </c>
      <c r="K60" s="884" t="s">
        <v>63</v>
      </c>
      <c r="L60" s="459" t="s">
        <v>280</v>
      </c>
      <c r="M60" s="460">
        <v>240</v>
      </c>
      <c r="N60" s="460">
        <v>249</v>
      </c>
      <c r="O60" s="461">
        <v>489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66</v>
      </c>
      <c r="E62" s="461">
        <v>129</v>
      </c>
      <c r="F62" s="877"/>
      <c r="G62" s="459" t="s">
        <v>69</v>
      </c>
      <c r="H62" s="460">
        <v>1647</v>
      </c>
      <c r="I62" s="460">
        <v>1775</v>
      </c>
      <c r="J62" s="461">
        <v>3422</v>
      </c>
      <c r="K62" s="877"/>
      <c r="L62" s="459" t="s">
        <v>69</v>
      </c>
      <c r="M62" s="460">
        <v>240</v>
      </c>
      <c r="N62" s="460">
        <v>250</v>
      </c>
      <c r="O62" s="461">
        <v>490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1478</v>
      </c>
      <c r="H63" s="463">
        <v>8</v>
      </c>
      <c r="I63" s="463">
        <v>3</v>
      </c>
      <c r="J63" s="464">
        <v>1489</v>
      </c>
      <c r="K63" s="878"/>
      <c r="L63" s="462">
        <v>240</v>
      </c>
      <c r="M63" s="463">
        <v>0</v>
      </c>
      <c r="N63" s="463">
        <v>1</v>
      </c>
      <c r="O63" s="464">
        <v>241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272</v>
      </c>
      <c r="E64" s="461">
        <v>557</v>
      </c>
      <c r="F64" s="884" t="s">
        <v>42</v>
      </c>
      <c r="G64" s="459" t="s">
        <v>280</v>
      </c>
      <c r="H64" s="460">
        <v>532</v>
      </c>
      <c r="I64" s="460">
        <v>556</v>
      </c>
      <c r="J64" s="461">
        <v>1088</v>
      </c>
      <c r="K64" s="884" t="s">
        <v>64</v>
      </c>
      <c r="L64" s="459" t="s">
        <v>280</v>
      </c>
      <c r="M64" s="460">
        <v>515</v>
      </c>
      <c r="N64" s="460">
        <v>522</v>
      </c>
      <c r="O64" s="461">
        <v>1037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275</v>
      </c>
      <c r="E66" s="461">
        <v>561</v>
      </c>
      <c r="F66" s="877"/>
      <c r="G66" s="459" t="s">
        <v>69</v>
      </c>
      <c r="H66" s="460">
        <v>532</v>
      </c>
      <c r="I66" s="460">
        <v>557</v>
      </c>
      <c r="J66" s="461">
        <v>1089</v>
      </c>
      <c r="K66" s="877"/>
      <c r="L66" s="459" t="s">
        <v>69</v>
      </c>
      <c r="M66" s="460">
        <v>517</v>
      </c>
      <c r="N66" s="460">
        <v>523</v>
      </c>
      <c r="O66" s="461">
        <v>1040</v>
      </c>
    </row>
    <row r="67" spans="1:15" ht="17.25" customHeight="1" x14ac:dyDescent="0.15">
      <c r="A67" s="878"/>
      <c r="B67" s="462">
        <v>252</v>
      </c>
      <c r="C67" s="463">
        <v>0</v>
      </c>
      <c r="D67" s="463">
        <v>3</v>
      </c>
      <c r="E67" s="464">
        <v>255</v>
      </c>
      <c r="F67" s="878"/>
      <c r="G67" s="462">
        <v>519</v>
      </c>
      <c r="H67" s="463">
        <v>0</v>
      </c>
      <c r="I67" s="463">
        <v>1</v>
      </c>
      <c r="J67" s="464">
        <v>520</v>
      </c>
      <c r="K67" s="878"/>
      <c r="L67" s="462">
        <v>464</v>
      </c>
      <c r="M67" s="463">
        <v>2</v>
      </c>
      <c r="N67" s="463">
        <v>0</v>
      </c>
      <c r="O67" s="464">
        <v>466</v>
      </c>
    </row>
    <row r="68" spans="1:15" ht="17.25" customHeight="1" x14ac:dyDescent="0.15">
      <c r="A68" s="884" t="s">
        <v>21</v>
      </c>
      <c r="B68" s="459" t="s">
        <v>280</v>
      </c>
      <c r="C68" s="460">
        <v>232</v>
      </c>
      <c r="D68" s="460">
        <v>273</v>
      </c>
      <c r="E68" s="461">
        <v>505</v>
      </c>
      <c r="F68" s="884" t="s">
        <v>43</v>
      </c>
      <c r="G68" s="459" t="s">
        <v>280</v>
      </c>
      <c r="H68" s="460">
        <v>923</v>
      </c>
      <c r="I68" s="460">
        <v>933</v>
      </c>
      <c r="J68" s="461">
        <v>1856</v>
      </c>
      <c r="K68" s="884" t="s">
        <v>65</v>
      </c>
      <c r="L68" s="459" t="s">
        <v>280</v>
      </c>
      <c r="M68" s="460">
        <v>225</v>
      </c>
      <c r="N68" s="460">
        <v>230</v>
      </c>
      <c r="O68" s="461">
        <v>455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4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233</v>
      </c>
      <c r="D70" s="460">
        <v>276</v>
      </c>
      <c r="E70" s="461">
        <v>509</v>
      </c>
      <c r="F70" s="877"/>
      <c r="G70" s="459" t="s">
        <v>69</v>
      </c>
      <c r="H70" s="460">
        <v>923</v>
      </c>
      <c r="I70" s="460">
        <v>935</v>
      </c>
      <c r="J70" s="461">
        <v>1858</v>
      </c>
      <c r="K70" s="877"/>
      <c r="L70" s="459" t="s">
        <v>69</v>
      </c>
      <c r="M70" s="460">
        <v>225</v>
      </c>
      <c r="N70" s="460">
        <v>234</v>
      </c>
      <c r="O70" s="461">
        <v>459</v>
      </c>
    </row>
    <row r="71" spans="1:15" ht="17.25" customHeight="1" x14ac:dyDescent="0.15">
      <c r="A71" s="878"/>
      <c r="B71" s="462">
        <v>219</v>
      </c>
      <c r="C71" s="463">
        <v>0</v>
      </c>
      <c r="D71" s="463">
        <v>3</v>
      </c>
      <c r="E71" s="464">
        <v>222</v>
      </c>
      <c r="F71" s="878"/>
      <c r="G71" s="462">
        <v>805</v>
      </c>
      <c r="H71" s="463">
        <v>0</v>
      </c>
      <c r="I71" s="463">
        <v>2</v>
      </c>
      <c r="J71" s="464">
        <v>807</v>
      </c>
      <c r="K71" s="878"/>
      <c r="L71" s="462">
        <v>203</v>
      </c>
      <c r="M71" s="463">
        <v>3</v>
      </c>
      <c r="N71" s="463">
        <v>1</v>
      </c>
      <c r="O71" s="464">
        <v>207</v>
      </c>
    </row>
    <row r="72" spans="1:15" ht="17.25" customHeight="1" x14ac:dyDescent="0.15">
      <c r="A72" s="884" t="s">
        <v>22</v>
      </c>
      <c r="B72" s="459" t="s">
        <v>280</v>
      </c>
      <c r="C72" s="460">
        <v>238</v>
      </c>
      <c r="D72" s="460">
        <v>266</v>
      </c>
      <c r="E72" s="461">
        <v>504</v>
      </c>
      <c r="F72" s="884" t="s">
        <v>44</v>
      </c>
      <c r="G72" s="459" t="s">
        <v>280</v>
      </c>
      <c r="H72" s="460">
        <v>786</v>
      </c>
      <c r="I72" s="460">
        <v>798</v>
      </c>
      <c r="J72" s="461">
        <v>1584</v>
      </c>
      <c r="K72" s="884" t="s">
        <v>66</v>
      </c>
      <c r="L72" s="459" t="s">
        <v>280</v>
      </c>
      <c r="M72" s="460">
        <v>265</v>
      </c>
      <c r="N72" s="460">
        <v>288</v>
      </c>
      <c r="O72" s="461">
        <v>553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2</v>
      </c>
      <c r="J73" s="461">
        <v>2</v>
      </c>
      <c r="K73" s="877"/>
      <c r="L73" s="459" t="s">
        <v>281</v>
      </c>
      <c r="M73" s="460">
        <v>2</v>
      </c>
      <c r="N73" s="460">
        <v>0</v>
      </c>
      <c r="O73" s="461">
        <v>2</v>
      </c>
    </row>
    <row r="74" spans="1:15" ht="17.25" customHeight="1" x14ac:dyDescent="0.15">
      <c r="A74" s="877"/>
      <c r="B74" s="459" t="s">
        <v>69</v>
      </c>
      <c r="C74" s="460">
        <v>238</v>
      </c>
      <c r="D74" s="460">
        <v>266</v>
      </c>
      <c r="E74" s="461">
        <v>504</v>
      </c>
      <c r="F74" s="877"/>
      <c r="G74" s="459" t="s">
        <v>69</v>
      </c>
      <c r="H74" s="460">
        <v>786</v>
      </c>
      <c r="I74" s="460">
        <v>800</v>
      </c>
      <c r="J74" s="461">
        <v>1586</v>
      </c>
      <c r="K74" s="877"/>
      <c r="L74" s="459" t="s">
        <v>69</v>
      </c>
      <c r="M74" s="460">
        <v>267</v>
      </c>
      <c r="N74" s="460">
        <v>288</v>
      </c>
      <c r="O74" s="461">
        <v>555</v>
      </c>
    </row>
    <row r="75" spans="1:15" ht="17.25" customHeight="1" x14ac:dyDescent="0.15">
      <c r="A75" s="878"/>
      <c r="B75" s="462">
        <v>224</v>
      </c>
      <c r="C75" s="463">
        <v>0</v>
      </c>
      <c r="D75" s="463">
        <v>0</v>
      </c>
      <c r="E75" s="464">
        <v>224</v>
      </c>
      <c r="F75" s="878"/>
      <c r="G75" s="462">
        <v>625</v>
      </c>
      <c r="H75" s="463">
        <v>2</v>
      </c>
      <c r="I75" s="463">
        <v>0</v>
      </c>
      <c r="J75" s="464">
        <v>627</v>
      </c>
      <c r="K75" s="878"/>
      <c r="L75" s="462">
        <v>229</v>
      </c>
      <c r="M75" s="463">
        <v>0</v>
      </c>
      <c r="N75" s="463">
        <v>2</v>
      </c>
      <c r="O75" s="464">
        <v>231</v>
      </c>
    </row>
    <row r="76" spans="1:15" ht="17.25" customHeight="1" x14ac:dyDescent="0.15">
      <c r="A76" s="884" t="s">
        <v>23</v>
      </c>
      <c r="B76" s="459" t="s">
        <v>280</v>
      </c>
      <c r="C76" s="460">
        <v>489</v>
      </c>
      <c r="D76" s="460">
        <v>579</v>
      </c>
      <c r="E76" s="461">
        <v>1068</v>
      </c>
      <c r="F76" s="884" t="s">
        <v>45</v>
      </c>
      <c r="G76" s="459" t="s">
        <v>280</v>
      </c>
      <c r="H76" s="460">
        <v>526</v>
      </c>
      <c r="I76" s="460">
        <v>589</v>
      </c>
      <c r="J76" s="461">
        <v>1115</v>
      </c>
      <c r="K76" s="884" t="s">
        <v>67</v>
      </c>
      <c r="L76" s="459" t="s">
        <v>280</v>
      </c>
      <c r="M76" s="460">
        <v>291</v>
      </c>
      <c r="N76" s="460">
        <v>275</v>
      </c>
      <c r="O76" s="461">
        <v>566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14</v>
      </c>
      <c r="O77" s="461">
        <v>14</v>
      </c>
    </row>
    <row r="78" spans="1:15" ht="17.25" customHeight="1" x14ac:dyDescent="0.15">
      <c r="A78" s="877"/>
      <c r="B78" s="459" t="s">
        <v>69</v>
      </c>
      <c r="C78" s="460">
        <v>490</v>
      </c>
      <c r="D78" s="460">
        <v>583</v>
      </c>
      <c r="E78" s="461">
        <v>1073</v>
      </c>
      <c r="F78" s="877"/>
      <c r="G78" s="459" t="s">
        <v>69</v>
      </c>
      <c r="H78" s="460">
        <v>526</v>
      </c>
      <c r="I78" s="460">
        <v>589</v>
      </c>
      <c r="J78" s="461">
        <v>1115</v>
      </c>
      <c r="K78" s="877"/>
      <c r="L78" s="459" t="s">
        <v>69</v>
      </c>
      <c r="M78" s="460">
        <v>291</v>
      </c>
      <c r="N78" s="460">
        <v>289</v>
      </c>
      <c r="O78" s="461">
        <v>580</v>
      </c>
    </row>
    <row r="79" spans="1:15" ht="17.25" customHeight="1" x14ac:dyDescent="0.15">
      <c r="A79" s="878"/>
      <c r="B79" s="462">
        <v>466</v>
      </c>
      <c r="C79" s="463">
        <v>4</v>
      </c>
      <c r="D79" s="463">
        <v>1</v>
      </c>
      <c r="E79" s="464">
        <v>471</v>
      </c>
      <c r="F79" s="878"/>
      <c r="G79" s="462">
        <v>580</v>
      </c>
      <c r="H79" s="463">
        <v>0</v>
      </c>
      <c r="I79" s="463">
        <v>0</v>
      </c>
      <c r="J79" s="464">
        <v>580</v>
      </c>
      <c r="K79" s="878"/>
      <c r="L79" s="462">
        <v>220</v>
      </c>
      <c r="M79" s="463">
        <v>13</v>
      </c>
      <c r="N79" s="463">
        <v>1</v>
      </c>
      <c r="O79" s="464">
        <v>234</v>
      </c>
    </row>
    <row r="80" spans="1:15" ht="17.25" customHeight="1" x14ac:dyDescent="0.15">
      <c r="A80" s="884" t="s">
        <v>24</v>
      </c>
      <c r="B80" s="459" t="s">
        <v>280</v>
      </c>
      <c r="C80" s="460">
        <v>373</v>
      </c>
      <c r="D80" s="460">
        <v>397</v>
      </c>
      <c r="E80" s="461">
        <v>770</v>
      </c>
      <c r="F80" s="884" t="s">
        <v>46</v>
      </c>
      <c r="G80" s="459" t="s">
        <v>280</v>
      </c>
      <c r="H80" s="460">
        <v>265</v>
      </c>
      <c r="I80" s="460">
        <v>265</v>
      </c>
      <c r="J80" s="461">
        <v>530</v>
      </c>
      <c r="K80" s="884" t="s">
        <v>68</v>
      </c>
      <c r="L80" s="459" t="s">
        <v>280</v>
      </c>
      <c r="M80" s="460">
        <v>155</v>
      </c>
      <c r="N80" s="460">
        <v>165</v>
      </c>
      <c r="O80" s="461">
        <v>320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373</v>
      </c>
      <c r="D82" s="460">
        <v>429</v>
      </c>
      <c r="E82" s="461">
        <v>802</v>
      </c>
      <c r="F82" s="877"/>
      <c r="G82" s="459" t="s">
        <v>69</v>
      </c>
      <c r="H82" s="460">
        <v>265</v>
      </c>
      <c r="I82" s="460">
        <v>265</v>
      </c>
      <c r="J82" s="461">
        <v>530</v>
      </c>
      <c r="K82" s="877"/>
      <c r="L82" s="459" t="s">
        <v>69</v>
      </c>
      <c r="M82" s="460">
        <v>155</v>
      </c>
      <c r="N82" s="460">
        <v>165</v>
      </c>
      <c r="O82" s="461">
        <v>320</v>
      </c>
    </row>
    <row r="83" spans="1:20" ht="17.25" customHeight="1" x14ac:dyDescent="0.15">
      <c r="A83" s="878"/>
      <c r="B83" s="462">
        <v>332</v>
      </c>
      <c r="C83" s="463">
        <v>32</v>
      </c>
      <c r="D83" s="463">
        <v>0</v>
      </c>
      <c r="E83" s="464">
        <v>364</v>
      </c>
      <c r="F83" s="878"/>
      <c r="G83" s="462">
        <v>285</v>
      </c>
      <c r="H83" s="463">
        <v>0</v>
      </c>
      <c r="I83" s="463">
        <v>0</v>
      </c>
      <c r="J83" s="464">
        <v>285</v>
      </c>
      <c r="K83" s="878"/>
      <c r="L83" s="462">
        <v>139</v>
      </c>
      <c r="M83" s="463">
        <v>0</v>
      </c>
      <c r="N83" s="463">
        <v>0</v>
      </c>
      <c r="O83" s="464">
        <v>139</v>
      </c>
    </row>
    <row r="84" spans="1:20" ht="17.25" customHeight="1" x14ac:dyDescent="0.15">
      <c r="A84" s="884" t="s">
        <v>25</v>
      </c>
      <c r="B84" s="459" t="s">
        <v>280</v>
      </c>
      <c r="C84" s="460">
        <v>1143</v>
      </c>
      <c r="D84" s="460">
        <v>1237</v>
      </c>
      <c r="E84" s="461">
        <v>2380</v>
      </c>
      <c r="F84" s="884" t="s">
        <v>47</v>
      </c>
      <c r="G84" s="459" t="s">
        <v>280</v>
      </c>
      <c r="H84" s="460">
        <v>214</v>
      </c>
      <c r="I84" s="460">
        <v>240</v>
      </c>
      <c r="J84" s="461">
        <v>454</v>
      </c>
      <c r="K84" s="899" t="s">
        <v>384</v>
      </c>
      <c r="L84" s="459" t="s">
        <v>280</v>
      </c>
      <c r="M84" s="460">
        <v>282</v>
      </c>
      <c r="N84" s="460">
        <v>277</v>
      </c>
      <c r="O84" s="461">
        <v>559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1145</v>
      </c>
      <c r="D86" s="460">
        <v>1239</v>
      </c>
      <c r="E86" s="461">
        <v>2384</v>
      </c>
      <c r="F86" s="877"/>
      <c r="G86" s="459" t="s">
        <v>69</v>
      </c>
      <c r="H86" s="460">
        <v>214</v>
      </c>
      <c r="I86" s="460">
        <v>240</v>
      </c>
      <c r="J86" s="461">
        <v>454</v>
      </c>
      <c r="K86" s="900"/>
      <c r="L86" s="459" t="s">
        <v>69</v>
      </c>
      <c r="M86" s="460">
        <v>283</v>
      </c>
      <c r="N86" s="460">
        <v>278</v>
      </c>
      <c r="O86" s="461">
        <v>561</v>
      </c>
    </row>
    <row r="87" spans="1:20" ht="17.25" customHeight="1" thickBot="1" x14ac:dyDescent="0.2">
      <c r="A87" s="878"/>
      <c r="B87" s="462">
        <v>1042</v>
      </c>
      <c r="C87" s="463">
        <v>2</v>
      </c>
      <c r="D87" s="463">
        <v>2</v>
      </c>
      <c r="E87" s="464">
        <v>1046</v>
      </c>
      <c r="F87" s="878"/>
      <c r="G87" s="462">
        <v>223</v>
      </c>
      <c r="H87" s="463">
        <v>0</v>
      </c>
      <c r="I87" s="463">
        <v>0</v>
      </c>
      <c r="J87" s="464">
        <v>223</v>
      </c>
      <c r="K87" s="901"/>
      <c r="L87" s="462">
        <v>220</v>
      </c>
      <c r="M87" s="463">
        <v>1</v>
      </c>
      <c r="N87" s="463">
        <v>0</v>
      </c>
      <c r="O87" s="464">
        <v>221</v>
      </c>
    </row>
    <row r="88" spans="1:20" ht="17.25" customHeight="1" x14ac:dyDescent="0.15">
      <c r="A88" s="902" t="s">
        <v>26</v>
      </c>
      <c r="B88" s="459" t="s">
        <v>280</v>
      </c>
      <c r="C88" s="460">
        <v>3824</v>
      </c>
      <c r="D88" s="460">
        <v>4130</v>
      </c>
      <c r="E88" s="461">
        <v>7954</v>
      </c>
      <c r="F88" s="884" t="s">
        <v>48</v>
      </c>
      <c r="G88" s="459" t="s">
        <v>280</v>
      </c>
      <c r="H88" s="460">
        <v>136</v>
      </c>
      <c r="I88" s="460">
        <v>171</v>
      </c>
      <c r="J88" s="461">
        <v>307</v>
      </c>
      <c r="K88" s="904" t="s">
        <v>108</v>
      </c>
      <c r="L88" s="456" t="s">
        <v>280</v>
      </c>
      <c r="M88" s="457">
        <v>34490</v>
      </c>
      <c r="N88" s="457">
        <v>36962</v>
      </c>
      <c r="O88" s="468">
        <v>71452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36</v>
      </c>
      <c r="E89" s="461">
        <v>57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72</v>
      </c>
      <c r="N89" s="470">
        <v>279</v>
      </c>
      <c r="O89" s="471">
        <v>351</v>
      </c>
    </row>
    <row r="90" spans="1:20" ht="17.25" customHeight="1" x14ac:dyDescent="0.15">
      <c r="A90" s="888"/>
      <c r="B90" s="459" t="s">
        <v>69</v>
      </c>
      <c r="C90" s="460">
        <v>3845</v>
      </c>
      <c r="D90" s="460">
        <v>4166</v>
      </c>
      <c r="E90" s="461">
        <v>8011</v>
      </c>
      <c r="F90" s="877"/>
      <c r="G90" s="459" t="s">
        <v>69</v>
      </c>
      <c r="H90" s="460">
        <v>140</v>
      </c>
      <c r="I90" s="460">
        <v>171</v>
      </c>
      <c r="J90" s="461">
        <v>311</v>
      </c>
      <c r="K90" s="904"/>
      <c r="L90" s="469" t="s">
        <v>69</v>
      </c>
      <c r="M90" s="470">
        <v>34562</v>
      </c>
      <c r="N90" s="470">
        <v>37241</v>
      </c>
      <c r="O90" s="471">
        <v>71803</v>
      </c>
    </row>
    <row r="91" spans="1:20" ht="17.25" customHeight="1" thickBot="1" x14ac:dyDescent="0.2">
      <c r="A91" s="903"/>
      <c r="B91" s="472">
        <v>3529</v>
      </c>
      <c r="C91" s="473">
        <v>15</v>
      </c>
      <c r="D91" s="473">
        <v>18</v>
      </c>
      <c r="E91" s="474">
        <v>3562</v>
      </c>
      <c r="F91" s="886"/>
      <c r="G91" s="472">
        <v>164</v>
      </c>
      <c r="H91" s="473">
        <v>3</v>
      </c>
      <c r="I91" s="473">
        <v>1</v>
      </c>
      <c r="J91" s="474">
        <v>168</v>
      </c>
      <c r="K91" s="905"/>
      <c r="L91" s="472">
        <v>32974</v>
      </c>
      <c r="M91" s="473">
        <v>173</v>
      </c>
      <c r="N91" s="473">
        <v>127</v>
      </c>
      <c r="O91" s="475">
        <v>33274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534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1579</v>
      </c>
      <c r="D95" s="457">
        <v>1861</v>
      </c>
      <c r="E95" s="458">
        <v>3440</v>
      </c>
      <c r="F95" s="879" t="s">
        <v>159</v>
      </c>
      <c r="G95" s="456" t="s">
        <v>280</v>
      </c>
      <c r="H95" s="457">
        <v>1419</v>
      </c>
      <c r="I95" s="457">
        <v>1512</v>
      </c>
      <c r="J95" s="458">
        <v>2931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1579</v>
      </c>
      <c r="D97" s="470">
        <v>1864</v>
      </c>
      <c r="E97" s="480">
        <v>3443</v>
      </c>
      <c r="F97" s="880"/>
      <c r="G97" s="469" t="s">
        <v>69</v>
      </c>
      <c r="H97" s="470">
        <v>1420</v>
      </c>
      <c r="I97" s="470">
        <v>1513</v>
      </c>
      <c r="J97" s="480">
        <v>2933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1719</v>
      </c>
      <c r="C98" s="463">
        <v>1</v>
      </c>
      <c r="D98" s="463">
        <v>2</v>
      </c>
      <c r="E98" s="464">
        <v>1722</v>
      </c>
      <c r="F98" s="881"/>
      <c r="G98" s="462">
        <v>1427</v>
      </c>
      <c r="H98" s="463">
        <v>1</v>
      </c>
      <c r="I98" s="463">
        <v>1</v>
      </c>
      <c r="J98" s="464">
        <v>1429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535</v>
      </c>
      <c r="B99" s="459" t="s">
        <v>280</v>
      </c>
      <c r="C99" s="460">
        <v>101</v>
      </c>
      <c r="D99" s="460">
        <v>120</v>
      </c>
      <c r="E99" s="461">
        <v>221</v>
      </c>
      <c r="F99" s="885"/>
      <c r="G99" s="489"/>
      <c r="H99" s="490"/>
      <c r="I99" s="490"/>
      <c r="J99" s="491"/>
      <c r="K99" s="892" t="s">
        <v>536</v>
      </c>
      <c r="L99" s="459" t="s">
        <v>280</v>
      </c>
      <c r="M99" s="460">
        <v>3099</v>
      </c>
      <c r="N99" s="460">
        <v>3493</v>
      </c>
      <c r="O99" s="461">
        <v>6592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101</v>
      </c>
      <c r="D101" s="470">
        <v>120</v>
      </c>
      <c r="E101" s="480">
        <v>221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3100</v>
      </c>
      <c r="N101" s="470">
        <v>3497</v>
      </c>
      <c r="O101" s="480">
        <v>6597</v>
      </c>
    </row>
    <row r="102" spans="1:15" ht="15" customHeight="1" thickBot="1" x14ac:dyDescent="0.2">
      <c r="A102" s="886"/>
      <c r="B102" s="472">
        <v>122</v>
      </c>
      <c r="C102" s="473">
        <v>0</v>
      </c>
      <c r="D102" s="473">
        <v>0</v>
      </c>
      <c r="E102" s="474">
        <v>122</v>
      </c>
      <c r="F102" s="907"/>
      <c r="G102" s="493"/>
      <c r="H102" s="494"/>
      <c r="I102" s="494"/>
      <c r="J102" s="495"/>
      <c r="K102" s="883"/>
      <c r="L102" s="472">
        <v>3268</v>
      </c>
      <c r="M102" s="473">
        <v>2</v>
      </c>
      <c r="N102" s="473">
        <v>3</v>
      </c>
      <c r="O102" s="474">
        <v>3273</v>
      </c>
    </row>
    <row r="103" spans="1:15" ht="15" customHeight="1" x14ac:dyDescent="0.15">
      <c r="A103" s="876" t="s">
        <v>74</v>
      </c>
      <c r="B103" s="456" t="s">
        <v>280</v>
      </c>
      <c r="C103" s="457">
        <v>1149</v>
      </c>
      <c r="D103" s="457">
        <v>1294</v>
      </c>
      <c r="E103" s="458">
        <v>2443</v>
      </c>
      <c r="F103" s="879" t="s">
        <v>75</v>
      </c>
      <c r="G103" s="456" t="s">
        <v>280</v>
      </c>
      <c r="H103" s="457">
        <v>1132</v>
      </c>
      <c r="I103" s="457">
        <v>1276</v>
      </c>
      <c r="J103" s="458">
        <v>2408</v>
      </c>
      <c r="K103" s="893" t="s">
        <v>76</v>
      </c>
      <c r="L103" s="456" t="s">
        <v>280</v>
      </c>
      <c r="M103" s="457">
        <v>2281</v>
      </c>
      <c r="N103" s="457">
        <v>2570</v>
      </c>
      <c r="O103" s="458">
        <v>4851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1149</v>
      </c>
      <c r="D105" s="470">
        <v>1299</v>
      </c>
      <c r="E105" s="480">
        <v>2448</v>
      </c>
      <c r="F105" s="880"/>
      <c r="G105" s="469" t="s">
        <v>69</v>
      </c>
      <c r="H105" s="470">
        <v>1134</v>
      </c>
      <c r="I105" s="470">
        <v>1281</v>
      </c>
      <c r="J105" s="480">
        <v>2415</v>
      </c>
      <c r="K105" s="882"/>
      <c r="L105" s="469" t="s">
        <v>69</v>
      </c>
      <c r="M105" s="470">
        <v>2283</v>
      </c>
      <c r="N105" s="470">
        <v>2580</v>
      </c>
      <c r="O105" s="480">
        <v>4863</v>
      </c>
    </row>
    <row r="106" spans="1:15" ht="15" customHeight="1" thickBot="1" x14ac:dyDescent="0.2">
      <c r="A106" s="886"/>
      <c r="B106" s="472">
        <v>1245</v>
      </c>
      <c r="C106" s="473">
        <v>0</v>
      </c>
      <c r="D106" s="473">
        <v>4</v>
      </c>
      <c r="E106" s="474">
        <v>1249</v>
      </c>
      <c r="F106" s="887"/>
      <c r="G106" s="472">
        <v>1162</v>
      </c>
      <c r="H106" s="473">
        <v>1</v>
      </c>
      <c r="I106" s="473">
        <v>5</v>
      </c>
      <c r="J106" s="474">
        <v>1168</v>
      </c>
      <c r="K106" s="883"/>
      <c r="L106" s="472">
        <v>2407</v>
      </c>
      <c r="M106" s="473">
        <v>1</v>
      </c>
      <c r="N106" s="473">
        <v>9</v>
      </c>
      <c r="O106" s="474">
        <v>2417</v>
      </c>
    </row>
    <row r="107" spans="1:15" ht="15" customHeight="1" x14ac:dyDescent="0.15">
      <c r="A107" s="876" t="s">
        <v>140</v>
      </c>
      <c r="B107" s="456" t="s">
        <v>280</v>
      </c>
      <c r="C107" s="457">
        <v>1668</v>
      </c>
      <c r="D107" s="457">
        <v>1793</v>
      </c>
      <c r="E107" s="458">
        <v>3461</v>
      </c>
      <c r="F107" s="879" t="s">
        <v>143</v>
      </c>
      <c r="G107" s="456" t="s">
        <v>280</v>
      </c>
      <c r="H107" s="457">
        <v>185</v>
      </c>
      <c r="I107" s="457">
        <v>207</v>
      </c>
      <c r="J107" s="458">
        <v>392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1670</v>
      </c>
      <c r="D109" s="470">
        <v>1796</v>
      </c>
      <c r="E109" s="480">
        <v>3466</v>
      </c>
      <c r="F109" s="880"/>
      <c r="G109" s="469" t="s">
        <v>69</v>
      </c>
      <c r="H109" s="470">
        <v>185</v>
      </c>
      <c r="I109" s="470">
        <v>208</v>
      </c>
      <c r="J109" s="480">
        <v>393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0</v>
      </c>
      <c r="D110" s="463">
        <v>4</v>
      </c>
      <c r="E110" s="464">
        <v>1441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272</v>
      </c>
      <c r="D111" s="470">
        <v>294</v>
      </c>
      <c r="E111" s="480">
        <v>566</v>
      </c>
      <c r="F111" s="885" t="s">
        <v>144</v>
      </c>
      <c r="G111" s="469" t="s">
        <v>280</v>
      </c>
      <c r="H111" s="470">
        <v>88</v>
      </c>
      <c r="I111" s="470">
        <v>99</v>
      </c>
      <c r="J111" s="480">
        <v>187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272</v>
      </c>
      <c r="D113" s="470">
        <v>294</v>
      </c>
      <c r="E113" s="480">
        <v>566</v>
      </c>
      <c r="F113" s="880"/>
      <c r="G113" s="469" t="s">
        <v>69</v>
      </c>
      <c r="H113" s="470">
        <v>88</v>
      </c>
      <c r="I113" s="470">
        <v>99</v>
      </c>
      <c r="J113" s="480">
        <v>187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296</v>
      </c>
      <c r="C114" s="463">
        <v>0</v>
      </c>
      <c r="D114" s="463">
        <v>0</v>
      </c>
      <c r="E114" s="464">
        <v>296</v>
      </c>
      <c r="F114" s="881"/>
      <c r="G114" s="462">
        <v>89</v>
      </c>
      <c r="H114" s="463">
        <v>0</v>
      </c>
      <c r="I114" s="463">
        <v>0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206</v>
      </c>
      <c r="D115" s="470">
        <v>240</v>
      </c>
      <c r="E115" s="480">
        <v>446</v>
      </c>
      <c r="F115" s="885" t="s">
        <v>145</v>
      </c>
      <c r="G115" s="469" t="s">
        <v>280</v>
      </c>
      <c r="H115" s="470">
        <v>134</v>
      </c>
      <c r="I115" s="470">
        <v>167</v>
      </c>
      <c r="J115" s="480">
        <v>301</v>
      </c>
      <c r="K115" s="882" t="s">
        <v>537</v>
      </c>
      <c r="L115" s="469" t="s">
        <v>280</v>
      </c>
      <c r="M115" s="470">
        <v>2553</v>
      </c>
      <c r="N115" s="470">
        <v>2800</v>
      </c>
      <c r="O115" s="480">
        <v>5353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206</v>
      </c>
      <c r="D117" s="470">
        <v>241</v>
      </c>
      <c r="E117" s="480">
        <v>447</v>
      </c>
      <c r="F117" s="880"/>
      <c r="G117" s="469" t="s">
        <v>69</v>
      </c>
      <c r="H117" s="470">
        <v>134</v>
      </c>
      <c r="I117" s="470">
        <v>168</v>
      </c>
      <c r="J117" s="480">
        <v>302</v>
      </c>
      <c r="K117" s="882"/>
      <c r="L117" s="469" t="s">
        <v>69</v>
      </c>
      <c r="M117" s="470">
        <v>2555</v>
      </c>
      <c r="N117" s="470">
        <v>2806</v>
      </c>
      <c r="O117" s="480">
        <v>5361</v>
      </c>
    </row>
    <row r="118" spans="1:15" ht="15" customHeight="1" thickBot="1" x14ac:dyDescent="0.2">
      <c r="A118" s="886"/>
      <c r="B118" s="472">
        <v>221</v>
      </c>
      <c r="C118" s="473">
        <v>0</v>
      </c>
      <c r="D118" s="473">
        <v>1</v>
      </c>
      <c r="E118" s="474">
        <v>222</v>
      </c>
      <c r="F118" s="887"/>
      <c r="G118" s="472">
        <v>175</v>
      </c>
      <c r="H118" s="473">
        <v>0</v>
      </c>
      <c r="I118" s="473">
        <v>1</v>
      </c>
      <c r="J118" s="474">
        <v>176</v>
      </c>
      <c r="K118" s="883"/>
      <c r="L118" s="472">
        <v>2398</v>
      </c>
      <c r="M118" s="473">
        <v>0</v>
      </c>
      <c r="N118" s="473">
        <v>7</v>
      </c>
      <c r="O118" s="474">
        <v>2405</v>
      </c>
    </row>
    <row r="119" spans="1:15" ht="15" customHeight="1" x14ac:dyDescent="0.15">
      <c r="A119" s="877" t="s">
        <v>84</v>
      </c>
      <c r="B119" s="456" t="s">
        <v>280</v>
      </c>
      <c r="C119" s="457">
        <v>499</v>
      </c>
      <c r="D119" s="457">
        <v>599</v>
      </c>
      <c r="E119" s="458">
        <v>1098</v>
      </c>
      <c r="F119" s="880" t="s">
        <v>146</v>
      </c>
      <c r="G119" s="456" t="s">
        <v>280</v>
      </c>
      <c r="H119" s="457">
        <v>311</v>
      </c>
      <c r="I119" s="457">
        <v>411</v>
      </c>
      <c r="J119" s="458">
        <v>722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500</v>
      </c>
      <c r="D121" s="470">
        <v>600</v>
      </c>
      <c r="E121" s="480">
        <v>1100</v>
      </c>
      <c r="F121" s="880"/>
      <c r="G121" s="469" t="s">
        <v>69</v>
      </c>
      <c r="H121" s="470">
        <v>311</v>
      </c>
      <c r="I121" s="470">
        <v>411</v>
      </c>
      <c r="J121" s="480">
        <v>722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547</v>
      </c>
      <c r="C122" s="463">
        <v>2</v>
      </c>
      <c r="D122" s="463">
        <v>0</v>
      </c>
      <c r="E122" s="464">
        <v>549</v>
      </c>
      <c r="F122" s="881"/>
      <c r="G122" s="462">
        <v>334</v>
      </c>
      <c r="H122" s="463">
        <v>0</v>
      </c>
      <c r="I122" s="463">
        <v>0</v>
      </c>
      <c r="J122" s="464">
        <v>334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375</v>
      </c>
      <c r="D123" s="470">
        <v>431</v>
      </c>
      <c r="E123" s="480">
        <v>806</v>
      </c>
      <c r="F123" s="885" t="s">
        <v>87</v>
      </c>
      <c r="G123" s="469" t="s">
        <v>280</v>
      </c>
      <c r="H123" s="470">
        <v>508</v>
      </c>
      <c r="I123" s="470">
        <v>581</v>
      </c>
      <c r="J123" s="480">
        <v>1089</v>
      </c>
      <c r="K123" s="892" t="s">
        <v>538</v>
      </c>
      <c r="L123" s="459" t="s">
        <v>280</v>
      </c>
      <c r="M123" s="460">
        <v>1693</v>
      </c>
      <c r="N123" s="460">
        <v>2022</v>
      </c>
      <c r="O123" s="461">
        <v>3715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375</v>
      </c>
      <c r="D125" s="470">
        <v>431</v>
      </c>
      <c r="E125" s="480">
        <v>806</v>
      </c>
      <c r="F125" s="880"/>
      <c r="G125" s="469" t="s">
        <v>69</v>
      </c>
      <c r="H125" s="470">
        <v>509</v>
      </c>
      <c r="I125" s="470">
        <v>582</v>
      </c>
      <c r="J125" s="480">
        <v>1091</v>
      </c>
      <c r="K125" s="906"/>
      <c r="L125" s="469" t="s">
        <v>69</v>
      </c>
      <c r="M125" s="470">
        <v>1695</v>
      </c>
      <c r="N125" s="470">
        <v>2024</v>
      </c>
      <c r="O125" s="480">
        <v>3719</v>
      </c>
    </row>
    <row r="126" spans="1:15" ht="15" customHeight="1" thickBot="1" x14ac:dyDescent="0.2">
      <c r="A126" s="877"/>
      <c r="B126" s="472">
        <v>384</v>
      </c>
      <c r="C126" s="473">
        <v>0</v>
      </c>
      <c r="D126" s="473">
        <v>0</v>
      </c>
      <c r="E126" s="474">
        <v>384</v>
      </c>
      <c r="F126" s="880"/>
      <c r="G126" s="472">
        <v>513</v>
      </c>
      <c r="H126" s="473">
        <v>1</v>
      </c>
      <c r="I126" s="473">
        <v>1</v>
      </c>
      <c r="J126" s="474">
        <v>515</v>
      </c>
      <c r="K126" s="907"/>
      <c r="L126" s="472">
        <v>1778</v>
      </c>
      <c r="M126" s="473">
        <v>3</v>
      </c>
      <c r="N126" s="473">
        <v>1</v>
      </c>
      <c r="O126" s="474">
        <v>1782</v>
      </c>
    </row>
    <row r="127" spans="1:15" ht="15" customHeight="1" x14ac:dyDescent="0.15">
      <c r="A127" s="876" t="s">
        <v>89</v>
      </c>
      <c r="B127" s="456" t="s">
        <v>280</v>
      </c>
      <c r="C127" s="457">
        <v>591</v>
      </c>
      <c r="D127" s="457">
        <v>597</v>
      </c>
      <c r="E127" s="458">
        <v>1188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591</v>
      </c>
      <c r="N127" s="457">
        <v>597</v>
      </c>
      <c r="O127" s="458">
        <v>1188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592</v>
      </c>
      <c r="D129" s="470">
        <v>598</v>
      </c>
      <c r="E129" s="480">
        <v>1190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592</v>
      </c>
      <c r="N129" s="470">
        <v>598</v>
      </c>
      <c r="O129" s="480">
        <v>1190</v>
      </c>
    </row>
    <row r="130" spans="1:15" ht="15" customHeight="1" thickBot="1" x14ac:dyDescent="0.2">
      <c r="A130" s="886"/>
      <c r="B130" s="472">
        <v>632</v>
      </c>
      <c r="C130" s="473">
        <v>1</v>
      </c>
      <c r="D130" s="473">
        <v>1</v>
      </c>
      <c r="E130" s="474">
        <v>634</v>
      </c>
      <c r="F130" s="887"/>
      <c r="G130" s="493"/>
      <c r="H130" s="494"/>
      <c r="I130" s="494"/>
      <c r="J130" s="495"/>
      <c r="K130" s="883"/>
      <c r="L130" s="472">
        <v>632</v>
      </c>
      <c r="M130" s="473">
        <v>1</v>
      </c>
      <c r="N130" s="473">
        <v>1</v>
      </c>
      <c r="O130" s="474">
        <v>634</v>
      </c>
    </row>
    <row r="131" spans="1:15" ht="15" customHeight="1" x14ac:dyDescent="0.15">
      <c r="A131" s="876" t="s">
        <v>147</v>
      </c>
      <c r="B131" s="456" t="s">
        <v>280</v>
      </c>
      <c r="C131" s="457">
        <v>224</v>
      </c>
      <c r="D131" s="457">
        <v>257</v>
      </c>
      <c r="E131" s="458">
        <v>481</v>
      </c>
      <c r="F131" s="879" t="s">
        <v>151</v>
      </c>
      <c r="G131" s="456" t="s">
        <v>280</v>
      </c>
      <c r="H131" s="457">
        <v>71</v>
      </c>
      <c r="I131" s="457">
        <v>80</v>
      </c>
      <c r="J131" s="458">
        <v>151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224</v>
      </c>
      <c r="D133" s="470">
        <v>257</v>
      </c>
      <c r="E133" s="480">
        <v>481</v>
      </c>
      <c r="F133" s="880"/>
      <c r="G133" s="469" t="s">
        <v>69</v>
      </c>
      <c r="H133" s="470">
        <v>71</v>
      </c>
      <c r="I133" s="470">
        <v>80</v>
      </c>
      <c r="J133" s="480">
        <v>151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292</v>
      </c>
      <c r="C134" s="463">
        <v>0</v>
      </c>
      <c r="D134" s="463">
        <v>0</v>
      </c>
      <c r="E134" s="464">
        <v>292</v>
      </c>
      <c r="F134" s="881"/>
      <c r="G134" s="462">
        <v>88</v>
      </c>
      <c r="H134" s="463">
        <v>0</v>
      </c>
      <c r="I134" s="463">
        <v>0</v>
      </c>
      <c r="J134" s="464">
        <v>88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29</v>
      </c>
      <c r="D135" s="470">
        <v>21</v>
      </c>
      <c r="E135" s="480">
        <v>50</v>
      </c>
      <c r="F135" s="885" t="s">
        <v>152</v>
      </c>
      <c r="G135" s="469" t="s">
        <v>280</v>
      </c>
      <c r="H135" s="470">
        <v>80</v>
      </c>
      <c r="I135" s="470">
        <v>76</v>
      </c>
      <c r="J135" s="480">
        <v>156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29</v>
      </c>
      <c r="D137" s="470">
        <v>21</v>
      </c>
      <c r="E137" s="480">
        <v>50</v>
      </c>
      <c r="F137" s="880"/>
      <c r="G137" s="469" t="s">
        <v>69</v>
      </c>
      <c r="H137" s="470">
        <v>80</v>
      </c>
      <c r="I137" s="470">
        <v>76</v>
      </c>
      <c r="J137" s="480">
        <v>156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93</v>
      </c>
      <c r="H138" s="463">
        <v>0</v>
      </c>
      <c r="I138" s="463">
        <v>0</v>
      </c>
      <c r="J138" s="464">
        <v>93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71</v>
      </c>
      <c r="D139" s="470">
        <v>71</v>
      </c>
      <c r="E139" s="480">
        <v>142</v>
      </c>
      <c r="F139" s="885" t="s">
        <v>153</v>
      </c>
      <c r="G139" s="469" t="s">
        <v>280</v>
      </c>
      <c r="H139" s="470">
        <v>25</v>
      </c>
      <c r="I139" s="470">
        <v>25</v>
      </c>
      <c r="J139" s="480">
        <v>50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71</v>
      </c>
      <c r="D141" s="470">
        <v>71</v>
      </c>
      <c r="E141" s="480">
        <v>142</v>
      </c>
      <c r="F141" s="880"/>
      <c r="G141" s="469" t="s">
        <v>69</v>
      </c>
      <c r="H141" s="470">
        <v>25</v>
      </c>
      <c r="I141" s="470">
        <v>25</v>
      </c>
      <c r="J141" s="480">
        <v>50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79</v>
      </c>
      <c r="C142" s="463">
        <v>0</v>
      </c>
      <c r="D142" s="463">
        <v>0</v>
      </c>
      <c r="E142" s="464">
        <v>79</v>
      </c>
      <c r="F142" s="881"/>
      <c r="G142" s="462">
        <v>30</v>
      </c>
      <c r="H142" s="463">
        <v>0</v>
      </c>
      <c r="I142" s="463">
        <v>0</v>
      </c>
      <c r="J142" s="464">
        <v>30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128</v>
      </c>
      <c r="D143" s="470">
        <v>109</v>
      </c>
      <c r="E143" s="480">
        <v>237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628</v>
      </c>
      <c r="N143" s="460">
        <v>639</v>
      </c>
      <c r="O143" s="461">
        <v>1267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128</v>
      </c>
      <c r="D145" s="470">
        <v>109</v>
      </c>
      <c r="E145" s="480">
        <v>237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628</v>
      </c>
      <c r="N145" s="470">
        <v>639</v>
      </c>
      <c r="O145" s="480">
        <v>1267</v>
      </c>
    </row>
    <row r="146" spans="1:15" ht="15" customHeight="1" thickBot="1" x14ac:dyDescent="0.2">
      <c r="A146" s="886"/>
      <c r="B146" s="472">
        <v>152</v>
      </c>
      <c r="C146" s="473">
        <v>0</v>
      </c>
      <c r="D146" s="473">
        <v>0</v>
      </c>
      <c r="E146" s="474">
        <v>152</v>
      </c>
      <c r="F146" s="887"/>
      <c r="G146" s="533"/>
      <c r="H146" s="494"/>
      <c r="I146" s="494"/>
      <c r="J146" s="534"/>
      <c r="K146" s="883"/>
      <c r="L146" s="535">
        <v>765</v>
      </c>
      <c r="M146" s="536">
        <v>0</v>
      </c>
      <c r="N146" s="536">
        <v>0</v>
      </c>
      <c r="O146" s="537">
        <v>765</v>
      </c>
    </row>
    <row r="147" spans="1:15" ht="15" customHeight="1" x14ac:dyDescent="0.15">
      <c r="A147" s="876" t="s">
        <v>154</v>
      </c>
      <c r="B147" s="456" t="s">
        <v>280</v>
      </c>
      <c r="C147" s="457">
        <v>327</v>
      </c>
      <c r="D147" s="457">
        <v>333</v>
      </c>
      <c r="E147" s="458">
        <v>660</v>
      </c>
      <c r="F147" s="879" t="s">
        <v>157</v>
      </c>
      <c r="G147" s="456" t="s">
        <v>280</v>
      </c>
      <c r="H147" s="457">
        <v>82</v>
      </c>
      <c r="I147" s="457">
        <v>100</v>
      </c>
      <c r="J147" s="458">
        <v>182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327</v>
      </c>
      <c r="D149" s="470">
        <v>334</v>
      </c>
      <c r="E149" s="480">
        <v>661</v>
      </c>
      <c r="F149" s="880"/>
      <c r="G149" s="469" t="s">
        <v>69</v>
      </c>
      <c r="H149" s="470">
        <v>82</v>
      </c>
      <c r="I149" s="470">
        <v>100</v>
      </c>
      <c r="J149" s="480">
        <v>182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380</v>
      </c>
      <c r="C150" s="463">
        <v>0</v>
      </c>
      <c r="D150" s="463">
        <v>1</v>
      </c>
      <c r="E150" s="464">
        <v>381</v>
      </c>
      <c r="F150" s="881"/>
      <c r="G150" s="462">
        <v>113</v>
      </c>
      <c r="H150" s="463">
        <v>0</v>
      </c>
      <c r="I150" s="463">
        <v>0</v>
      </c>
      <c r="J150" s="464">
        <v>113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68</v>
      </c>
      <c r="E151" s="480">
        <v>139</v>
      </c>
      <c r="F151" s="885" t="s">
        <v>158</v>
      </c>
      <c r="G151" s="469" t="s">
        <v>280</v>
      </c>
      <c r="H151" s="470">
        <v>419</v>
      </c>
      <c r="I151" s="470">
        <v>348</v>
      </c>
      <c r="J151" s="480">
        <v>767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68</v>
      </c>
      <c r="E153" s="480">
        <v>139</v>
      </c>
      <c r="F153" s="880"/>
      <c r="G153" s="469" t="s">
        <v>69</v>
      </c>
      <c r="H153" s="470">
        <v>419</v>
      </c>
      <c r="I153" s="470">
        <v>355</v>
      </c>
      <c r="J153" s="480">
        <v>774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482</v>
      </c>
      <c r="H154" s="463">
        <v>1</v>
      </c>
      <c r="I154" s="463">
        <v>6</v>
      </c>
      <c r="J154" s="464">
        <v>489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65</v>
      </c>
      <c r="D155" s="470">
        <v>77</v>
      </c>
      <c r="E155" s="480">
        <v>142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964</v>
      </c>
      <c r="N155" s="460">
        <v>926</v>
      </c>
      <c r="O155" s="461">
        <v>1890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65</v>
      </c>
      <c r="D157" s="470">
        <v>77</v>
      </c>
      <c r="E157" s="480">
        <v>142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964</v>
      </c>
      <c r="N157" s="470">
        <v>934</v>
      </c>
      <c r="O157" s="480">
        <v>1898</v>
      </c>
    </row>
    <row r="158" spans="1:15" ht="15" customHeight="1" thickBot="1" x14ac:dyDescent="0.2">
      <c r="A158" s="886"/>
      <c r="B158" s="472">
        <v>109</v>
      </c>
      <c r="C158" s="473">
        <v>0</v>
      </c>
      <c r="D158" s="473">
        <v>0</v>
      </c>
      <c r="E158" s="474">
        <v>109</v>
      </c>
      <c r="F158" s="887"/>
      <c r="G158" s="533"/>
      <c r="H158" s="494"/>
      <c r="I158" s="494"/>
      <c r="J158" s="534"/>
      <c r="K158" s="882"/>
      <c r="L158" s="544">
        <v>1178</v>
      </c>
      <c r="M158" s="545">
        <v>1</v>
      </c>
      <c r="N158" s="545">
        <v>7</v>
      </c>
      <c r="O158" s="546">
        <v>1186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228</v>
      </c>
      <c r="E159" s="458">
        <v>440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228</v>
      </c>
      <c r="O159" s="458">
        <v>440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228</v>
      </c>
      <c r="E161" s="480">
        <v>440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228</v>
      </c>
      <c r="O161" s="480">
        <v>440</v>
      </c>
    </row>
    <row r="162" spans="1:15" ht="15" customHeight="1" thickBot="1" x14ac:dyDescent="0.2">
      <c r="A162" s="888"/>
      <c r="B162" s="472">
        <v>283</v>
      </c>
      <c r="C162" s="473">
        <v>0</v>
      </c>
      <c r="D162" s="473">
        <v>0</v>
      </c>
      <c r="E162" s="474">
        <v>283</v>
      </c>
      <c r="F162" s="880"/>
      <c r="G162" s="547"/>
      <c r="H162" s="494"/>
      <c r="I162" s="494"/>
      <c r="J162" s="548"/>
      <c r="K162" s="891"/>
      <c r="L162" s="535">
        <v>283</v>
      </c>
      <c r="M162" s="536">
        <v>0</v>
      </c>
      <c r="N162" s="536">
        <v>0</v>
      </c>
      <c r="O162" s="537">
        <v>283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46511</v>
      </c>
      <c r="N163" s="551">
        <v>50237</v>
      </c>
      <c r="O163" s="552">
        <v>96748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80</v>
      </c>
      <c r="N164" s="551">
        <v>310</v>
      </c>
      <c r="O164" s="552">
        <v>390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46591</v>
      </c>
      <c r="N165" s="551">
        <v>50547</v>
      </c>
      <c r="O165" s="552">
        <v>97138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45683</v>
      </c>
      <c r="M166" s="557">
        <v>181</v>
      </c>
      <c r="N166" s="557">
        <v>155</v>
      </c>
      <c r="O166" s="558">
        <v>46019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9852-9DFD-4D3A-8731-487351BBC6CE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539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180</v>
      </c>
      <c r="E4" s="458">
        <v>334</v>
      </c>
      <c r="F4" s="876" t="s">
        <v>27</v>
      </c>
      <c r="G4" s="456" t="s">
        <v>280</v>
      </c>
      <c r="H4" s="457">
        <v>165</v>
      </c>
      <c r="I4" s="457">
        <v>215</v>
      </c>
      <c r="J4" s="458">
        <v>380</v>
      </c>
      <c r="K4" s="876" t="s">
        <v>49</v>
      </c>
      <c r="L4" s="456" t="s">
        <v>280</v>
      </c>
      <c r="M4" s="457">
        <v>220</v>
      </c>
      <c r="N4" s="457">
        <v>228</v>
      </c>
      <c r="O4" s="458">
        <v>448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5</v>
      </c>
      <c r="O5" s="461">
        <v>5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181</v>
      </c>
      <c r="E6" s="461">
        <v>335</v>
      </c>
      <c r="F6" s="877"/>
      <c r="G6" s="459" t="s">
        <v>69</v>
      </c>
      <c r="H6" s="460">
        <v>166</v>
      </c>
      <c r="I6" s="460">
        <v>218</v>
      </c>
      <c r="J6" s="461">
        <v>384</v>
      </c>
      <c r="K6" s="877"/>
      <c r="L6" s="459" t="s">
        <v>69</v>
      </c>
      <c r="M6" s="460">
        <v>220</v>
      </c>
      <c r="N6" s="460">
        <v>233</v>
      </c>
      <c r="O6" s="461">
        <v>453</v>
      </c>
    </row>
    <row r="7" spans="1:20" ht="17.25" customHeight="1" x14ac:dyDescent="0.15">
      <c r="A7" s="878"/>
      <c r="B7" s="462">
        <v>169</v>
      </c>
      <c r="C7" s="463">
        <v>1</v>
      </c>
      <c r="D7" s="463">
        <v>0</v>
      </c>
      <c r="E7" s="464">
        <v>170</v>
      </c>
      <c r="F7" s="878"/>
      <c r="G7" s="462">
        <v>192</v>
      </c>
      <c r="H7" s="463">
        <v>1</v>
      </c>
      <c r="I7" s="463">
        <v>3</v>
      </c>
      <c r="J7" s="464">
        <v>196</v>
      </c>
      <c r="K7" s="878"/>
      <c r="L7" s="462">
        <v>225</v>
      </c>
      <c r="M7" s="463">
        <v>5</v>
      </c>
      <c r="N7" s="463">
        <v>0</v>
      </c>
      <c r="O7" s="464">
        <v>230</v>
      </c>
    </row>
    <row r="8" spans="1:20" ht="17.25" customHeight="1" x14ac:dyDescent="0.15">
      <c r="A8" s="884" t="s">
        <v>6</v>
      </c>
      <c r="B8" s="459" t="s">
        <v>280</v>
      </c>
      <c r="C8" s="460">
        <v>181</v>
      </c>
      <c r="D8" s="460">
        <v>229</v>
      </c>
      <c r="E8" s="461">
        <v>410</v>
      </c>
      <c r="F8" s="884" t="s">
        <v>28</v>
      </c>
      <c r="G8" s="459" t="s">
        <v>280</v>
      </c>
      <c r="H8" s="460">
        <v>142</v>
      </c>
      <c r="I8" s="460">
        <v>189</v>
      </c>
      <c r="J8" s="461">
        <v>331</v>
      </c>
      <c r="K8" s="884" t="s">
        <v>50</v>
      </c>
      <c r="L8" s="459" t="s">
        <v>280</v>
      </c>
      <c r="M8" s="460">
        <v>1209</v>
      </c>
      <c r="N8" s="460">
        <v>1224</v>
      </c>
      <c r="O8" s="461">
        <v>2433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181</v>
      </c>
      <c r="D10" s="460">
        <v>230</v>
      </c>
      <c r="E10" s="461">
        <v>411</v>
      </c>
      <c r="F10" s="877"/>
      <c r="G10" s="459" t="s">
        <v>69</v>
      </c>
      <c r="H10" s="460">
        <v>143</v>
      </c>
      <c r="I10" s="460">
        <v>189</v>
      </c>
      <c r="J10" s="461">
        <v>332</v>
      </c>
      <c r="K10" s="877"/>
      <c r="L10" s="459" t="s">
        <v>69</v>
      </c>
      <c r="M10" s="460">
        <v>1209</v>
      </c>
      <c r="N10" s="460">
        <v>1231</v>
      </c>
      <c r="O10" s="461">
        <v>2440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158</v>
      </c>
      <c r="H11" s="465">
        <v>1</v>
      </c>
      <c r="I11" s="463">
        <v>0</v>
      </c>
      <c r="J11" s="466">
        <v>159</v>
      </c>
      <c r="K11" s="878"/>
      <c r="L11" s="467">
        <v>1082</v>
      </c>
      <c r="M11" s="463">
        <v>1</v>
      </c>
      <c r="N11" s="463">
        <v>6</v>
      </c>
      <c r="O11" s="466">
        <v>1089</v>
      </c>
    </row>
    <row r="12" spans="1:20" ht="17.25" customHeight="1" x14ac:dyDescent="0.15">
      <c r="A12" s="884" t="s">
        <v>7</v>
      </c>
      <c r="B12" s="459" t="s">
        <v>280</v>
      </c>
      <c r="C12" s="460">
        <v>163</v>
      </c>
      <c r="D12" s="460">
        <v>182</v>
      </c>
      <c r="E12" s="461">
        <v>345</v>
      </c>
      <c r="F12" s="884" t="s">
        <v>29</v>
      </c>
      <c r="G12" s="459" t="s">
        <v>280</v>
      </c>
      <c r="H12" s="460">
        <v>70</v>
      </c>
      <c r="I12" s="460">
        <v>84</v>
      </c>
      <c r="J12" s="461">
        <v>154</v>
      </c>
      <c r="K12" s="884" t="s">
        <v>51</v>
      </c>
      <c r="L12" s="459" t="s">
        <v>280</v>
      </c>
      <c r="M12" s="460">
        <v>2048</v>
      </c>
      <c r="N12" s="460">
        <v>2251</v>
      </c>
      <c r="O12" s="461">
        <v>4299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10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164</v>
      </c>
      <c r="D14" s="460">
        <v>186</v>
      </c>
      <c r="E14" s="461">
        <v>350</v>
      </c>
      <c r="F14" s="877"/>
      <c r="G14" s="459" t="s">
        <v>69</v>
      </c>
      <c r="H14" s="460">
        <v>71</v>
      </c>
      <c r="I14" s="460">
        <v>85</v>
      </c>
      <c r="J14" s="461">
        <v>156</v>
      </c>
      <c r="K14" s="877"/>
      <c r="L14" s="459" t="s">
        <v>69</v>
      </c>
      <c r="M14" s="460">
        <v>2051</v>
      </c>
      <c r="N14" s="460">
        <v>2261</v>
      </c>
      <c r="O14" s="461">
        <v>4312</v>
      </c>
    </row>
    <row r="15" spans="1:20" ht="17.25" customHeight="1" x14ac:dyDescent="0.15">
      <c r="A15" s="878"/>
      <c r="B15" s="462">
        <v>194</v>
      </c>
      <c r="C15" s="463">
        <v>2</v>
      </c>
      <c r="D15" s="463">
        <v>2</v>
      </c>
      <c r="E15" s="464">
        <v>198</v>
      </c>
      <c r="F15" s="878"/>
      <c r="G15" s="462">
        <v>85</v>
      </c>
      <c r="H15" s="463">
        <v>0</v>
      </c>
      <c r="I15" s="463">
        <v>1</v>
      </c>
      <c r="J15" s="464">
        <v>86</v>
      </c>
      <c r="K15" s="878"/>
      <c r="L15" s="462">
        <v>1792</v>
      </c>
      <c r="M15" s="463">
        <v>6</v>
      </c>
      <c r="N15" s="463">
        <v>6</v>
      </c>
      <c r="O15" s="464">
        <v>1804</v>
      </c>
    </row>
    <row r="16" spans="1:20" ht="17.25" customHeight="1" x14ac:dyDescent="0.15">
      <c r="A16" s="884" t="s">
        <v>8</v>
      </c>
      <c r="B16" s="459" t="s">
        <v>280</v>
      </c>
      <c r="C16" s="460">
        <v>138</v>
      </c>
      <c r="D16" s="460">
        <v>152</v>
      </c>
      <c r="E16" s="461">
        <v>290</v>
      </c>
      <c r="F16" s="884" t="s">
        <v>30</v>
      </c>
      <c r="G16" s="459" t="s">
        <v>280</v>
      </c>
      <c r="H16" s="460">
        <v>865</v>
      </c>
      <c r="I16" s="460">
        <v>963</v>
      </c>
      <c r="J16" s="461">
        <v>1828</v>
      </c>
      <c r="K16" s="884" t="s">
        <v>52</v>
      </c>
      <c r="L16" s="459" t="s">
        <v>280</v>
      </c>
      <c r="M16" s="460">
        <v>246</v>
      </c>
      <c r="N16" s="460">
        <v>139</v>
      </c>
      <c r="O16" s="461">
        <v>385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141</v>
      </c>
      <c r="D18" s="460">
        <v>162</v>
      </c>
      <c r="E18" s="461">
        <v>303</v>
      </c>
      <c r="F18" s="877"/>
      <c r="G18" s="459" t="s">
        <v>69</v>
      </c>
      <c r="H18" s="460">
        <v>866</v>
      </c>
      <c r="I18" s="460">
        <v>975</v>
      </c>
      <c r="J18" s="461">
        <v>1841</v>
      </c>
      <c r="K18" s="877"/>
      <c r="L18" s="459" t="s">
        <v>69</v>
      </c>
      <c r="M18" s="460">
        <v>247</v>
      </c>
      <c r="N18" s="460">
        <v>141</v>
      </c>
      <c r="O18" s="461">
        <v>388</v>
      </c>
    </row>
    <row r="19" spans="1:15" ht="17.25" customHeight="1" x14ac:dyDescent="0.15">
      <c r="A19" s="878"/>
      <c r="B19" s="462">
        <v>158</v>
      </c>
      <c r="C19" s="463">
        <v>5</v>
      </c>
      <c r="D19" s="463">
        <v>5</v>
      </c>
      <c r="E19" s="464">
        <v>168</v>
      </c>
      <c r="F19" s="878"/>
      <c r="G19" s="462">
        <v>807</v>
      </c>
      <c r="H19" s="463">
        <v>8</v>
      </c>
      <c r="I19" s="463">
        <v>4</v>
      </c>
      <c r="J19" s="464">
        <v>819</v>
      </c>
      <c r="K19" s="878"/>
      <c r="L19" s="462">
        <v>265</v>
      </c>
      <c r="M19" s="463">
        <v>0</v>
      </c>
      <c r="N19" s="463">
        <v>2</v>
      </c>
      <c r="O19" s="464">
        <v>267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70</v>
      </c>
      <c r="E20" s="461">
        <v>146</v>
      </c>
      <c r="F20" s="884" t="s">
        <v>31</v>
      </c>
      <c r="G20" s="459" t="s">
        <v>280</v>
      </c>
      <c r="H20" s="460">
        <v>95</v>
      </c>
      <c r="I20" s="460">
        <v>144</v>
      </c>
      <c r="J20" s="461">
        <v>239</v>
      </c>
      <c r="K20" s="884" t="s">
        <v>53</v>
      </c>
      <c r="L20" s="459" t="s">
        <v>280</v>
      </c>
      <c r="M20" s="460">
        <v>141</v>
      </c>
      <c r="N20" s="460">
        <v>150</v>
      </c>
      <c r="O20" s="461">
        <v>291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73</v>
      </c>
      <c r="E22" s="461">
        <v>149</v>
      </c>
      <c r="F22" s="877"/>
      <c r="G22" s="459" t="s">
        <v>69</v>
      </c>
      <c r="H22" s="460">
        <v>95</v>
      </c>
      <c r="I22" s="460">
        <v>144</v>
      </c>
      <c r="J22" s="461">
        <v>239</v>
      </c>
      <c r="K22" s="877"/>
      <c r="L22" s="459" t="s">
        <v>69</v>
      </c>
      <c r="M22" s="460">
        <v>141</v>
      </c>
      <c r="N22" s="460">
        <v>151</v>
      </c>
      <c r="O22" s="461">
        <v>292</v>
      </c>
    </row>
    <row r="23" spans="1:15" ht="17.25" customHeight="1" x14ac:dyDescent="0.15">
      <c r="A23" s="878"/>
      <c r="B23" s="462">
        <v>87</v>
      </c>
      <c r="C23" s="463">
        <v>2</v>
      </c>
      <c r="D23" s="463">
        <v>1</v>
      </c>
      <c r="E23" s="464">
        <v>90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189</v>
      </c>
      <c r="M23" s="463">
        <v>1</v>
      </c>
      <c r="N23" s="463">
        <v>0</v>
      </c>
      <c r="O23" s="464">
        <v>190</v>
      </c>
    </row>
    <row r="24" spans="1:15" ht="17.25" customHeight="1" x14ac:dyDescent="0.15">
      <c r="A24" s="884" t="s">
        <v>10</v>
      </c>
      <c r="B24" s="459" t="s">
        <v>280</v>
      </c>
      <c r="C24" s="460">
        <v>50</v>
      </c>
      <c r="D24" s="460">
        <v>48</v>
      </c>
      <c r="E24" s="460">
        <v>98</v>
      </c>
      <c r="F24" s="884" t="s">
        <v>32</v>
      </c>
      <c r="G24" s="459" t="s">
        <v>280</v>
      </c>
      <c r="H24" s="460">
        <v>281</v>
      </c>
      <c r="I24" s="460">
        <v>327</v>
      </c>
      <c r="J24" s="461">
        <v>608</v>
      </c>
      <c r="K24" s="884" t="s">
        <v>54</v>
      </c>
      <c r="L24" s="459" t="s">
        <v>280</v>
      </c>
      <c r="M24" s="460">
        <v>638</v>
      </c>
      <c r="N24" s="460">
        <v>688</v>
      </c>
      <c r="O24" s="461">
        <v>1326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50</v>
      </c>
      <c r="D26" s="460">
        <v>48</v>
      </c>
      <c r="E26" s="461">
        <v>98</v>
      </c>
      <c r="F26" s="877"/>
      <c r="G26" s="459" t="s">
        <v>69</v>
      </c>
      <c r="H26" s="460">
        <v>281</v>
      </c>
      <c r="I26" s="460">
        <v>327</v>
      </c>
      <c r="J26" s="461">
        <v>608</v>
      </c>
      <c r="K26" s="877"/>
      <c r="L26" s="459" t="s">
        <v>69</v>
      </c>
      <c r="M26" s="460">
        <v>638</v>
      </c>
      <c r="N26" s="460">
        <v>689</v>
      </c>
      <c r="O26" s="461">
        <v>1327</v>
      </c>
    </row>
    <row r="27" spans="1:15" ht="17.25" customHeight="1" x14ac:dyDescent="0.15">
      <c r="A27" s="878"/>
      <c r="B27" s="462">
        <v>46</v>
      </c>
      <c r="C27" s="463">
        <v>0</v>
      </c>
      <c r="D27" s="463">
        <v>0</v>
      </c>
      <c r="E27" s="464">
        <v>46</v>
      </c>
      <c r="F27" s="878"/>
      <c r="G27" s="462">
        <v>328</v>
      </c>
      <c r="H27" s="463">
        <v>0</v>
      </c>
      <c r="I27" s="463">
        <v>0</v>
      </c>
      <c r="J27" s="464">
        <v>328</v>
      </c>
      <c r="K27" s="878"/>
      <c r="L27" s="462">
        <v>663</v>
      </c>
      <c r="M27" s="463">
        <v>0</v>
      </c>
      <c r="N27" s="463">
        <v>1</v>
      </c>
      <c r="O27" s="464">
        <v>664</v>
      </c>
    </row>
    <row r="28" spans="1:15" ht="17.25" customHeight="1" x14ac:dyDescent="0.15">
      <c r="A28" s="884" t="s">
        <v>11</v>
      </c>
      <c r="B28" s="459" t="s">
        <v>280</v>
      </c>
      <c r="C28" s="460">
        <v>131</v>
      </c>
      <c r="D28" s="460">
        <v>171</v>
      </c>
      <c r="E28" s="461">
        <v>302</v>
      </c>
      <c r="F28" s="884" t="s">
        <v>33</v>
      </c>
      <c r="G28" s="459" t="s">
        <v>280</v>
      </c>
      <c r="H28" s="460">
        <v>35</v>
      </c>
      <c r="I28" s="460">
        <v>40</v>
      </c>
      <c r="J28" s="461">
        <v>75</v>
      </c>
      <c r="K28" s="884" t="s">
        <v>55</v>
      </c>
      <c r="L28" s="459" t="s">
        <v>280</v>
      </c>
      <c r="M28" s="460">
        <v>128</v>
      </c>
      <c r="N28" s="460">
        <v>142</v>
      </c>
      <c r="O28" s="461">
        <v>270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135</v>
      </c>
      <c r="D30" s="460">
        <v>176</v>
      </c>
      <c r="E30" s="461">
        <v>311</v>
      </c>
      <c r="F30" s="877"/>
      <c r="G30" s="459" t="s">
        <v>69</v>
      </c>
      <c r="H30" s="460">
        <v>35</v>
      </c>
      <c r="I30" s="460">
        <v>40</v>
      </c>
      <c r="J30" s="461">
        <v>75</v>
      </c>
      <c r="K30" s="877"/>
      <c r="L30" s="459" t="s">
        <v>69</v>
      </c>
      <c r="M30" s="460">
        <v>128</v>
      </c>
      <c r="N30" s="460">
        <v>142</v>
      </c>
      <c r="O30" s="461">
        <v>270</v>
      </c>
    </row>
    <row r="31" spans="1:15" ht="17.25" customHeight="1" x14ac:dyDescent="0.15">
      <c r="A31" s="878"/>
      <c r="B31" s="462">
        <v>171</v>
      </c>
      <c r="C31" s="463">
        <v>7</v>
      </c>
      <c r="D31" s="463">
        <v>2</v>
      </c>
      <c r="E31" s="464">
        <v>180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197</v>
      </c>
      <c r="D32" s="460">
        <v>242</v>
      </c>
      <c r="E32" s="460">
        <v>439</v>
      </c>
      <c r="F32" s="884" t="s">
        <v>34</v>
      </c>
      <c r="G32" s="459" t="s">
        <v>280</v>
      </c>
      <c r="H32" s="460">
        <v>51</v>
      </c>
      <c r="I32" s="460">
        <v>63</v>
      </c>
      <c r="J32" s="461">
        <v>114</v>
      </c>
      <c r="K32" s="884" t="s">
        <v>56</v>
      </c>
      <c r="L32" s="459" t="s">
        <v>280</v>
      </c>
      <c r="M32" s="460">
        <v>479</v>
      </c>
      <c r="N32" s="460">
        <v>524</v>
      </c>
      <c r="O32" s="461">
        <v>1003</v>
      </c>
    </row>
    <row r="33" spans="1:15" ht="17.25" customHeight="1" x14ac:dyDescent="0.15">
      <c r="A33" s="877"/>
      <c r="B33" s="459" t="s">
        <v>281</v>
      </c>
      <c r="C33" s="460">
        <v>2</v>
      </c>
      <c r="D33" s="460">
        <v>2</v>
      </c>
      <c r="E33" s="460">
        <v>4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199</v>
      </c>
      <c r="D34" s="460">
        <v>244</v>
      </c>
      <c r="E34" s="461">
        <v>443</v>
      </c>
      <c r="F34" s="877"/>
      <c r="G34" s="459" t="s">
        <v>69</v>
      </c>
      <c r="H34" s="460">
        <v>51</v>
      </c>
      <c r="I34" s="460">
        <v>63</v>
      </c>
      <c r="J34" s="461">
        <v>114</v>
      </c>
      <c r="K34" s="877"/>
      <c r="L34" s="459" t="s">
        <v>69</v>
      </c>
      <c r="M34" s="460">
        <v>479</v>
      </c>
      <c r="N34" s="460">
        <v>525</v>
      </c>
      <c r="O34" s="461">
        <v>1004</v>
      </c>
    </row>
    <row r="35" spans="1:15" ht="17.25" customHeight="1" x14ac:dyDescent="0.15">
      <c r="A35" s="878"/>
      <c r="B35" s="462">
        <v>236</v>
      </c>
      <c r="C35" s="463">
        <v>2</v>
      </c>
      <c r="D35" s="463">
        <v>1</v>
      </c>
      <c r="E35" s="464">
        <v>239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488</v>
      </c>
      <c r="M35" s="463">
        <v>0</v>
      </c>
      <c r="N35" s="463">
        <v>1</v>
      </c>
      <c r="O35" s="464">
        <v>489</v>
      </c>
    </row>
    <row r="36" spans="1:15" ht="17.25" customHeight="1" x14ac:dyDescent="0.15">
      <c r="A36" s="884" t="s">
        <v>13</v>
      </c>
      <c r="B36" s="459" t="s">
        <v>280</v>
      </c>
      <c r="C36" s="460">
        <v>414</v>
      </c>
      <c r="D36" s="460">
        <v>296</v>
      </c>
      <c r="E36" s="461">
        <v>710</v>
      </c>
      <c r="F36" s="884" t="s">
        <v>35</v>
      </c>
      <c r="G36" s="459" t="s">
        <v>280</v>
      </c>
      <c r="H36" s="460">
        <v>126</v>
      </c>
      <c r="I36" s="460">
        <v>136</v>
      </c>
      <c r="J36" s="461">
        <v>262</v>
      </c>
      <c r="K36" s="884" t="s">
        <v>57</v>
      </c>
      <c r="L36" s="459" t="s">
        <v>280</v>
      </c>
      <c r="M36" s="460">
        <v>1184</v>
      </c>
      <c r="N36" s="460">
        <v>1046</v>
      </c>
      <c r="O36" s="461">
        <v>2230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3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414</v>
      </c>
      <c r="D38" s="460">
        <v>297</v>
      </c>
      <c r="E38" s="461">
        <v>711</v>
      </c>
      <c r="F38" s="877"/>
      <c r="G38" s="459" t="s">
        <v>69</v>
      </c>
      <c r="H38" s="460">
        <v>126</v>
      </c>
      <c r="I38" s="460">
        <v>137</v>
      </c>
      <c r="J38" s="461">
        <v>263</v>
      </c>
      <c r="K38" s="877"/>
      <c r="L38" s="459" t="s">
        <v>69</v>
      </c>
      <c r="M38" s="460">
        <v>1185</v>
      </c>
      <c r="N38" s="460">
        <v>1049</v>
      </c>
      <c r="O38" s="461">
        <v>2234</v>
      </c>
    </row>
    <row r="39" spans="1:15" ht="17.25" customHeight="1" x14ac:dyDescent="0.15">
      <c r="A39" s="878"/>
      <c r="B39" s="462">
        <v>422</v>
      </c>
      <c r="C39" s="463">
        <v>0</v>
      </c>
      <c r="D39" s="463">
        <v>1</v>
      </c>
      <c r="E39" s="464">
        <v>423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1178</v>
      </c>
      <c r="M39" s="463">
        <v>2</v>
      </c>
      <c r="N39" s="463">
        <v>2</v>
      </c>
      <c r="O39" s="464">
        <v>1182</v>
      </c>
    </row>
    <row r="40" spans="1:15" ht="17.25" customHeight="1" x14ac:dyDescent="0.15">
      <c r="A40" s="884" t="s">
        <v>14</v>
      </c>
      <c r="B40" s="459" t="s">
        <v>280</v>
      </c>
      <c r="C40" s="460">
        <v>858</v>
      </c>
      <c r="D40" s="460">
        <v>901</v>
      </c>
      <c r="E40" s="461">
        <v>1759</v>
      </c>
      <c r="F40" s="884" t="s">
        <v>36</v>
      </c>
      <c r="G40" s="459" t="s">
        <v>280</v>
      </c>
      <c r="H40" s="460">
        <v>162</v>
      </c>
      <c r="I40" s="460">
        <v>191</v>
      </c>
      <c r="J40" s="461">
        <v>353</v>
      </c>
      <c r="K40" s="884" t="s">
        <v>58</v>
      </c>
      <c r="L40" s="459" t="s">
        <v>280</v>
      </c>
      <c r="M40" s="460">
        <v>293</v>
      </c>
      <c r="N40" s="460">
        <v>343</v>
      </c>
      <c r="O40" s="461">
        <v>636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858</v>
      </c>
      <c r="D42" s="460">
        <v>903</v>
      </c>
      <c r="E42" s="461">
        <v>1761</v>
      </c>
      <c r="F42" s="877"/>
      <c r="G42" s="459" t="s">
        <v>69</v>
      </c>
      <c r="H42" s="460">
        <v>162</v>
      </c>
      <c r="I42" s="460">
        <v>192</v>
      </c>
      <c r="J42" s="461">
        <v>354</v>
      </c>
      <c r="K42" s="877"/>
      <c r="L42" s="459" t="s">
        <v>69</v>
      </c>
      <c r="M42" s="460">
        <v>293</v>
      </c>
      <c r="N42" s="460">
        <v>344</v>
      </c>
      <c r="O42" s="461">
        <v>637</v>
      </c>
    </row>
    <row r="43" spans="1:15" ht="17.25" customHeight="1" x14ac:dyDescent="0.15">
      <c r="A43" s="878"/>
      <c r="B43" s="462">
        <v>853</v>
      </c>
      <c r="C43" s="463">
        <v>1</v>
      </c>
      <c r="D43" s="463">
        <v>1</v>
      </c>
      <c r="E43" s="464">
        <v>855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318</v>
      </c>
      <c r="M43" s="463">
        <v>0</v>
      </c>
      <c r="N43" s="463">
        <v>1</v>
      </c>
      <c r="O43" s="464">
        <v>319</v>
      </c>
    </row>
    <row r="44" spans="1:15" ht="17.25" customHeight="1" x14ac:dyDescent="0.15">
      <c r="A44" s="884" t="s">
        <v>15</v>
      </c>
      <c r="B44" s="459" t="s">
        <v>280</v>
      </c>
      <c r="C44" s="460">
        <v>1661</v>
      </c>
      <c r="D44" s="460">
        <v>1756</v>
      </c>
      <c r="E44" s="461">
        <v>3417</v>
      </c>
      <c r="F44" s="884" t="s">
        <v>37</v>
      </c>
      <c r="G44" s="459" t="s">
        <v>280</v>
      </c>
      <c r="H44" s="460">
        <v>786</v>
      </c>
      <c r="I44" s="460">
        <v>912</v>
      </c>
      <c r="J44" s="461">
        <v>1698</v>
      </c>
      <c r="K44" s="884" t="s">
        <v>59</v>
      </c>
      <c r="L44" s="459" t="s">
        <v>280</v>
      </c>
      <c r="M44" s="460">
        <v>596</v>
      </c>
      <c r="N44" s="460">
        <v>688</v>
      </c>
      <c r="O44" s="461">
        <v>1284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7</v>
      </c>
      <c r="E45" s="461">
        <v>9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1663</v>
      </c>
      <c r="D46" s="460">
        <v>1763</v>
      </c>
      <c r="E46" s="461">
        <v>3426</v>
      </c>
      <c r="F46" s="877"/>
      <c r="G46" s="459" t="s">
        <v>69</v>
      </c>
      <c r="H46" s="460">
        <v>786</v>
      </c>
      <c r="I46" s="460">
        <v>919</v>
      </c>
      <c r="J46" s="461">
        <v>1705</v>
      </c>
      <c r="K46" s="877"/>
      <c r="L46" s="459" t="s">
        <v>69</v>
      </c>
      <c r="M46" s="460">
        <v>596</v>
      </c>
      <c r="N46" s="460">
        <v>690</v>
      </c>
      <c r="O46" s="461">
        <v>1286</v>
      </c>
    </row>
    <row r="47" spans="1:15" ht="17.25" customHeight="1" x14ac:dyDescent="0.15">
      <c r="A47" s="878"/>
      <c r="B47" s="462">
        <v>1545</v>
      </c>
      <c r="C47" s="463">
        <v>2</v>
      </c>
      <c r="D47" s="463">
        <v>4</v>
      </c>
      <c r="E47" s="464">
        <v>1551</v>
      </c>
      <c r="F47" s="878"/>
      <c r="G47" s="462">
        <v>836</v>
      </c>
      <c r="H47" s="463">
        <v>1</v>
      </c>
      <c r="I47" s="463">
        <v>5</v>
      </c>
      <c r="J47" s="464">
        <v>842</v>
      </c>
      <c r="K47" s="878"/>
      <c r="L47" s="462">
        <v>604</v>
      </c>
      <c r="M47" s="463">
        <v>0</v>
      </c>
      <c r="N47" s="463">
        <v>2</v>
      </c>
      <c r="O47" s="464">
        <v>606</v>
      </c>
    </row>
    <row r="48" spans="1:15" ht="17.25" customHeight="1" x14ac:dyDescent="0.15">
      <c r="A48" s="884" t="s">
        <v>16</v>
      </c>
      <c r="B48" s="459" t="s">
        <v>280</v>
      </c>
      <c r="C48" s="460">
        <v>1071</v>
      </c>
      <c r="D48" s="460">
        <v>1129</v>
      </c>
      <c r="E48" s="461">
        <v>2200</v>
      </c>
      <c r="F48" s="884" t="s">
        <v>38</v>
      </c>
      <c r="G48" s="459" t="s">
        <v>280</v>
      </c>
      <c r="H48" s="460">
        <v>792</v>
      </c>
      <c r="I48" s="460">
        <v>860</v>
      </c>
      <c r="J48" s="461">
        <v>1652</v>
      </c>
      <c r="K48" s="884" t="s">
        <v>60</v>
      </c>
      <c r="L48" s="459" t="s">
        <v>280</v>
      </c>
      <c r="M48" s="460">
        <v>253</v>
      </c>
      <c r="N48" s="460">
        <v>276</v>
      </c>
      <c r="O48" s="461">
        <v>529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1072</v>
      </c>
      <c r="D50" s="460">
        <v>1137</v>
      </c>
      <c r="E50" s="461">
        <v>2209</v>
      </c>
      <c r="F50" s="877"/>
      <c r="G50" s="459" t="s">
        <v>69</v>
      </c>
      <c r="H50" s="460">
        <v>793</v>
      </c>
      <c r="I50" s="460">
        <v>863</v>
      </c>
      <c r="J50" s="461">
        <v>1656</v>
      </c>
      <c r="K50" s="877"/>
      <c r="L50" s="459" t="s">
        <v>69</v>
      </c>
      <c r="M50" s="460">
        <v>253</v>
      </c>
      <c r="N50" s="460">
        <v>306</v>
      </c>
      <c r="O50" s="461">
        <v>559</v>
      </c>
    </row>
    <row r="51" spans="1:15" ht="17.25" customHeight="1" x14ac:dyDescent="0.15">
      <c r="A51" s="878"/>
      <c r="B51" s="462">
        <v>925</v>
      </c>
      <c r="C51" s="463">
        <v>1</v>
      </c>
      <c r="D51" s="463">
        <v>7</v>
      </c>
      <c r="E51" s="464">
        <v>933</v>
      </c>
      <c r="F51" s="878"/>
      <c r="G51" s="462">
        <v>698</v>
      </c>
      <c r="H51" s="463">
        <v>1</v>
      </c>
      <c r="I51" s="463">
        <v>3</v>
      </c>
      <c r="J51" s="464">
        <v>702</v>
      </c>
      <c r="K51" s="878"/>
      <c r="L51" s="462">
        <v>302</v>
      </c>
      <c r="M51" s="463">
        <v>28</v>
      </c>
      <c r="N51" s="463">
        <v>2</v>
      </c>
      <c r="O51" s="464">
        <v>332</v>
      </c>
    </row>
    <row r="52" spans="1:15" ht="17.25" customHeight="1" x14ac:dyDescent="0.15">
      <c r="A52" s="884" t="s">
        <v>17</v>
      </c>
      <c r="B52" s="459" t="s">
        <v>280</v>
      </c>
      <c r="C52" s="460">
        <v>82</v>
      </c>
      <c r="D52" s="460">
        <v>94</v>
      </c>
      <c r="E52" s="461">
        <v>176</v>
      </c>
      <c r="F52" s="884" t="s">
        <v>39</v>
      </c>
      <c r="G52" s="459" t="s">
        <v>280</v>
      </c>
      <c r="H52" s="460">
        <v>2034</v>
      </c>
      <c r="I52" s="460">
        <v>2215</v>
      </c>
      <c r="J52" s="461">
        <v>4249</v>
      </c>
      <c r="K52" s="884" t="s">
        <v>61</v>
      </c>
      <c r="L52" s="459" t="s">
        <v>280</v>
      </c>
      <c r="M52" s="460">
        <v>180</v>
      </c>
      <c r="N52" s="460">
        <v>221</v>
      </c>
      <c r="O52" s="461">
        <v>401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19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82</v>
      </c>
      <c r="D54" s="460">
        <v>94</v>
      </c>
      <c r="E54" s="461">
        <v>176</v>
      </c>
      <c r="F54" s="877"/>
      <c r="G54" s="459" t="s">
        <v>69</v>
      </c>
      <c r="H54" s="460">
        <v>2046</v>
      </c>
      <c r="I54" s="460">
        <v>2234</v>
      </c>
      <c r="J54" s="461">
        <v>4280</v>
      </c>
      <c r="K54" s="877"/>
      <c r="L54" s="459" t="s">
        <v>69</v>
      </c>
      <c r="M54" s="460">
        <v>180</v>
      </c>
      <c r="N54" s="460">
        <v>221</v>
      </c>
      <c r="O54" s="461">
        <v>401</v>
      </c>
    </row>
    <row r="55" spans="1:15" ht="17.25" customHeight="1" x14ac:dyDescent="0.15">
      <c r="A55" s="878"/>
      <c r="B55" s="462">
        <v>88</v>
      </c>
      <c r="C55" s="463">
        <v>0</v>
      </c>
      <c r="D55" s="463">
        <v>0</v>
      </c>
      <c r="E55" s="464">
        <v>88</v>
      </c>
      <c r="F55" s="878"/>
      <c r="G55" s="462">
        <v>1923</v>
      </c>
      <c r="H55" s="463">
        <v>11</v>
      </c>
      <c r="I55" s="463">
        <v>14</v>
      </c>
      <c r="J55" s="464">
        <v>1948</v>
      </c>
      <c r="K55" s="878"/>
      <c r="L55" s="462">
        <v>227</v>
      </c>
      <c r="M55" s="463">
        <v>0</v>
      </c>
      <c r="N55" s="463">
        <v>0</v>
      </c>
      <c r="O55" s="464">
        <v>227</v>
      </c>
    </row>
    <row r="56" spans="1:15" ht="17.25" customHeight="1" x14ac:dyDescent="0.15">
      <c r="A56" s="884" t="s">
        <v>18</v>
      </c>
      <c r="B56" s="459" t="s">
        <v>280</v>
      </c>
      <c r="C56" s="460">
        <v>128</v>
      </c>
      <c r="D56" s="460">
        <v>121</v>
      </c>
      <c r="E56" s="461">
        <v>249</v>
      </c>
      <c r="F56" s="884" t="s">
        <v>40</v>
      </c>
      <c r="G56" s="459" t="s">
        <v>280</v>
      </c>
      <c r="H56" s="460">
        <v>1792</v>
      </c>
      <c r="I56" s="460">
        <v>2033</v>
      </c>
      <c r="J56" s="461">
        <v>3825</v>
      </c>
      <c r="K56" s="884" t="s">
        <v>62</v>
      </c>
      <c r="L56" s="459" t="s">
        <v>280</v>
      </c>
      <c r="M56" s="460">
        <v>553</v>
      </c>
      <c r="N56" s="460">
        <v>593</v>
      </c>
      <c r="O56" s="461">
        <v>1146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3</v>
      </c>
      <c r="N57" s="460">
        <v>5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128</v>
      </c>
      <c r="D58" s="460">
        <v>121</v>
      </c>
      <c r="E58" s="461">
        <v>249</v>
      </c>
      <c r="F58" s="877"/>
      <c r="G58" s="459" t="s">
        <v>69</v>
      </c>
      <c r="H58" s="460">
        <v>1792</v>
      </c>
      <c r="I58" s="460">
        <v>2042</v>
      </c>
      <c r="J58" s="461">
        <v>3834</v>
      </c>
      <c r="K58" s="877"/>
      <c r="L58" s="459" t="s">
        <v>69</v>
      </c>
      <c r="M58" s="460">
        <v>556</v>
      </c>
      <c r="N58" s="460">
        <v>598</v>
      </c>
      <c r="O58" s="461">
        <v>1154</v>
      </c>
    </row>
    <row r="59" spans="1:15" ht="17.25" customHeight="1" x14ac:dyDescent="0.15">
      <c r="A59" s="878"/>
      <c r="B59" s="462">
        <v>116</v>
      </c>
      <c r="C59" s="463">
        <v>0</v>
      </c>
      <c r="D59" s="463">
        <v>0</v>
      </c>
      <c r="E59" s="464">
        <v>116</v>
      </c>
      <c r="F59" s="878"/>
      <c r="G59" s="462">
        <v>1660</v>
      </c>
      <c r="H59" s="463">
        <v>0</v>
      </c>
      <c r="I59" s="463">
        <v>8</v>
      </c>
      <c r="J59" s="464">
        <v>1668</v>
      </c>
      <c r="K59" s="878"/>
      <c r="L59" s="462">
        <v>580</v>
      </c>
      <c r="M59" s="463">
        <v>4</v>
      </c>
      <c r="N59" s="463">
        <v>2</v>
      </c>
      <c r="O59" s="464">
        <v>586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65</v>
      </c>
      <c r="E60" s="461">
        <v>128</v>
      </c>
      <c r="F60" s="884" t="s">
        <v>41</v>
      </c>
      <c r="G60" s="459" t="s">
        <v>280</v>
      </c>
      <c r="H60" s="460">
        <v>1654</v>
      </c>
      <c r="I60" s="460">
        <v>1763</v>
      </c>
      <c r="J60" s="461">
        <v>3417</v>
      </c>
      <c r="K60" s="884" t="s">
        <v>63</v>
      </c>
      <c r="L60" s="459" t="s">
        <v>280</v>
      </c>
      <c r="M60" s="460">
        <v>238</v>
      </c>
      <c r="N60" s="460">
        <v>240</v>
      </c>
      <c r="O60" s="461">
        <v>478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66</v>
      </c>
      <c r="E62" s="461">
        <v>129</v>
      </c>
      <c r="F62" s="877"/>
      <c r="G62" s="459" t="s">
        <v>69</v>
      </c>
      <c r="H62" s="460">
        <v>1654</v>
      </c>
      <c r="I62" s="460">
        <v>1775</v>
      </c>
      <c r="J62" s="461">
        <v>3429</v>
      </c>
      <c r="K62" s="877"/>
      <c r="L62" s="459" t="s">
        <v>69</v>
      </c>
      <c r="M62" s="460">
        <v>238</v>
      </c>
      <c r="N62" s="460">
        <v>241</v>
      </c>
      <c r="O62" s="461">
        <v>479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1481</v>
      </c>
      <c r="H63" s="463">
        <v>8</v>
      </c>
      <c r="I63" s="463">
        <v>3</v>
      </c>
      <c r="J63" s="464">
        <v>1492</v>
      </c>
      <c r="K63" s="878"/>
      <c r="L63" s="462">
        <v>233</v>
      </c>
      <c r="M63" s="463">
        <v>0</v>
      </c>
      <c r="N63" s="463">
        <v>1</v>
      </c>
      <c r="O63" s="464">
        <v>234</v>
      </c>
    </row>
    <row r="64" spans="1:15" ht="17.25" customHeight="1" x14ac:dyDescent="0.15">
      <c r="A64" s="884" t="s">
        <v>20</v>
      </c>
      <c r="B64" s="459" t="s">
        <v>280</v>
      </c>
      <c r="C64" s="460">
        <v>288</v>
      </c>
      <c r="D64" s="460">
        <v>274</v>
      </c>
      <c r="E64" s="461">
        <v>562</v>
      </c>
      <c r="F64" s="884" t="s">
        <v>42</v>
      </c>
      <c r="G64" s="459" t="s">
        <v>280</v>
      </c>
      <c r="H64" s="460">
        <v>536</v>
      </c>
      <c r="I64" s="460">
        <v>557</v>
      </c>
      <c r="J64" s="461">
        <v>1093</v>
      </c>
      <c r="K64" s="884" t="s">
        <v>64</v>
      </c>
      <c r="L64" s="459" t="s">
        <v>280</v>
      </c>
      <c r="M64" s="460">
        <v>512</v>
      </c>
      <c r="N64" s="460">
        <v>524</v>
      </c>
      <c r="O64" s="461">
        <v>1036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289</v>
      </c>
      <c r="D66" s="460">
        <v>277</v>
      </c>
      <c r="E66" s="461">
        <v>566</v>
      </c>
      <c r="F66" s="877"/>
      <c r="G66" s="459" t="s">
        <v>69</v>
      </c>
      <c r="H66" s="460">
        <v>536</v>
      </c>
      <c r="I66" s="460">
        <v>558</v>
      </c>
      <c r="J66" s="461">
        <v>1094</v>
      </c>
      <c r="K66" s="877"/>
      <c r="L66" s="459" t="s">
        <v>69</v>
      </c>
      <c r="M66" s="460">
        <v>514</v>
      </c>
      <c r="N66" s="460">
        <v>525</v>
      </c>
      <c r="O66" s="461">
        <v>1039</v>
      </c>
    </row>
    <row r="67" spans="1:15" ht="17.25" customHeight="1" x14ac:dyDescent="0.15">
      <c r="A67" s="878"/>
      <c r="B67" s="462">
        <v>253</v>
      </c>
      <c r="C67" s="463">
        <v>0</v>
      </c>
      <c r="D67" s="463">
        <v>3</v>
      </c>
      <c r="E67" s="464">
        <v>256</v>
      </c>
      <c r="F67" s="878"/>
      <c r="G67" s="462">
        <v>522</v>
      </c>
      <c r="H67" s="463">
        <v>0</v>
      </c>
      <c r="I67" s="463">
        <v>1</v>
      </c>
      <c r="J67" s="464">
        <v>523</v>
      </c>
      <c r="K67" s="878"/>
      <c r="L67" s="462">
        <v>465</v>
      </c>
      <c r="M67" s="463">
        <v>2</v>
      </c>
      <c r="N67" s="463">
        <v>0</v>
      </c>
      <c r="O67" s="464">
        <v>467</v>
      </c>
    </row>
    <row r="68" spans="1:15" ht="17.25" customHeight="1" x14ac:dyDescent="0.15">
      <c r="A68" s="884" t="s">
        <v>21</v>
      </c>
      <c r="B68" s="459" t="s">
        <v>280</v>
      </c>
      <c r="C68" s="460">
        <v>234</v>
      </c>
      <c r="D68" s="460">
        <v>275</v>
      </c>
      <c r="E68" s="461">
        <v>509</v>
      </c>
      <c r="F68" s="884" t="s">
        <v>43</v>
      </c>
      <c r="G68" s="459" t="s">
        <v>280</v>
      </c>
      <c r="H68" s="460">
        <v>922</v>
      </c>
      <c r="I68" s="460">
        <v>937</v>
      </c>
      <c r="J68" s="461">
        <v>1859</v>
      </c>
      <c r="K68" s="884" t="s">
        <v>65</v>
      </c>
      <c r="L68" s="459" t="s">
        <v>280</v>
      </c>
      <c r="M68" s="460">
        <v>224</v>
      </c>
      <c r="N68" s="460">
        <v>231</v>
      </c>
      <c r="O68" s="461">
        <v>455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4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235</v>
      </c>
      <c r="D70" s="460">
        <v>278</v>
      </c>
      <c r="E70" s="461">
        <v>513</v>
      </c>
      <c r="F70" s="877"/>
      <c r="G70" s="459" t="s">
        <v>69</v>
      </c>
      <c r="H70" s="460">
        <v>922</v>
      </c>
      <c r="I70" s="460">
        <v>939</v>
      </c>
      <c r="J70" s="461">
        <v>1861</v>
      </c>
      <c r="K70" s="877"/>
      <c r="L70" s="459" t="s">
        <v>69</v>
      </c>
      <c r="M70" s="460">
        <v>224</v>
      </c>
      <c r="N70" s="460">
        <v>235</v>
      </c>
      <c r="O70" s="461">
        <v>459</v>
      </c>
    </row>
    <row r="71" spans="1:15" ht="17.25" customHeight="1" x14ac:dyDescent="0.15">
      <c r="A71" s="878"/>
      <c r="B71" s="462">
        <v>221</v>
      </c>
      <c r="C71" s="463">
        <v>0</v>
      </c>
      <c r="D71" s="463">
        <v>3</v>
      </c>
      <c r="E71" s="464">
        <v>224</v>
      </c>
      <c r="F71" s="878"/>
      <c r="G71" s="462">
        <v>807</v>
      </c>
      <c r="H71" s="463">
        <v>0</v>
      </c>
      <c r="I71" s="463">
        <v>2</v>
      </c>
      <c r="J71" s="464">
        <v>809</v>
      </c>
      <c r="K71" s="878"/>
      <c r="L71" s="462">
        <v>205</v>
      </c>
      <c r="M71" s="463">
        <v>3</v>
      </c>
      <c r="N71" s="463">
        <v>1</v>
      </c>
      <c r="O71" s="464">
        <v>209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264</v>
      </c>
      <c r="E72" s="461">
        <v>498</v>
      </c>
      <c r="F72" s="884" t="s">
        <v>44</v>
      </c>
      <c r="G72" s="459" t="s">
        <v>280</v>
      </c>
      <c r="H72" s="460">
        <v>792</v>
      </c>
      <c r="I72" s="460">
        <v>799</v>
      </c>
      <c r="J72" s="461">
        <v>1591</v>
      </c>
      <c r="K72" s="884" t="s">
        <v>66</v>
      </c>
      <c r="L72" s="459" t="s">
        <v>280</v>
      </c>
      <c r="M72" s="460">
        <v>262</v>
      </c>
      <c r="N72" s="460">
        <v>285</v>
      </c>
      <c r="O72" s="461">
        <v>547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2</v>
      </c>
      <c r="J73" s="461">
        <v>2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264</v>
      </c>
      <c r="E74" s="461">
        <v>498</v>
      </c>
      <c r="F74" s="877"/>
      <c r="G74" s="459" t="s">
        <v>69</v>
      </c>
      <c r="H74" s="460">
        <v>792</v>
      </c>
      <c r="I74" s="460">
        <v>801</v>
      </c>
      <c r="J74" s="461">
        <v>1593</v>
      </c>
      <c r="K74" s="877"/>
      <c r="L74" s="459" t="s">
        <v>69</v>
      </c>
      <c r="M74" s="460">
        <v>263</v>
      </c>
      <c r="N74" s="460">
        <v>285</v>
      </c>
      <c r="O74" s="461">
        <v>548</v>
      </c>
    </row>
    <row r="75" spans="1:15" ht="17.25" customHeight="1" x14ac:dyDescent="0.15">
      <c r="A75" s="878"/>
      <c r="B75" s="462">
        <v>223</v>
      </c>
      <c r="C75" s="463">
        <v>0</v>
      </c>
      <c r="D75" s="463">
        <v>0</v>
      </c>
      <c r="E75" s="464">
        <v>223</v>
      </c>
      <c r="F75" s="878"/>
      <c r="G75" s="462">
        <v>628</v>
      </c>
      <c r="H75" s="463">
        <v>2</v>
      </c>
      <c r="I75" s="463">
        <v>0</v>
      </c>
      <c r="J75" s="464">
        <v>630</v>
      </c>
      <c r="K75" s="878"/>
      <c r="L75" s="462">
        <v>227</v>
      </c>
      <c r="M75" s="463">
        <v>0</v>
      </c>
      <c r="N75" s="463">
        <v>1</v>
      </c>
      <c r="O75" s="464">
        <v>228</v>
      </c>
    </row>
    <row r="76" spans="1:15" ht="17.25" customHeight="1" x14ac:dyDescent="0.15">
      <c r="A76" s="884" t="s">
        <v>23</v>
      </c>
      <c r="B76" s="459" t="s">
        <v>280</v>
      </c>
      <c r="C76" s="460">
        <v>491</v>
      </c>
      <c r="D76" s="460">
        <v>581</v>
      </c>
      <c r="E76" s="461">
        <v>1072</v>
      </c>
      <c r="F76" s="884" t="s">
        <v>45</v>
      </c>
      <c r="G76" s="459" t="s">
        <v>280</v>
      </c>
      <c r="H76" s="460">
        <v>528</v>
      </c>
      <c r="I76" s="460">
        <v>592</v>
      </c>
      <c r="J76" s="461">
        <v>1120</v>
      </c>
      <c r="K76" s="884" t="s">
        <v>67</v>
      </c>
      <c r="L76" s="459" t="s">
        <v>280</v>
      </c>
      <c r="M76" s="460">
        <v>291</v>
      </c>
      <c r="N76" s="460">
        <v>276</v>
      </c>
      <c r="O76" s="461">
        <v>567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14</v>
      </c>
      <c r="O77" s="461">
        <v>14</v>
      </c>
    </row>
    <row r="78" spans="1:15" ht="17.25" customHeight="1" x14ac:dyDescent="0.15">
      <c r="A78" s="877"/>
      <c r="B78" s="459" t="s">
        <v>69</v>
      </c>
      <c r="C78" s="460">
        <v>492</v>
      </c>
      <c r="D78" s="460">
        <v>585</v>
      </c>
      <c r="E78" s="461">
        <v>1077</v>
      </c>
      <c r="F78" s="877"/>
      <c r="G78" s="459" t="s">
        <v>69</v>
      </c>
      <c r="H78" s="460">
        <v>528</v>
      </c>
      <c r="I78" s="460">
        <v>592</v>
      </c>
      <c r="J78" s="461">
        <v>1120</v>
      </c>
      <c r="K78" s="877"/>
      <c r="L78" s="459" t="s">
        <v>69</v>
      </c>
      <c r="M78" s="460">
        <v>291</v>
      </c>
      <c r="N78" s="460">
        <v>290</v>
      </c>
      <c r="O78" s="461">
        <v>581</v>
      </c>
    </row>
    <row r="79" spans="1:15" ht="17.25" customHeight="1" x14ac:dyDescent="0.15">
      <c r="A79" s="878"/>
      <c r="B79" s="462">
        <v>467</v>
      </c>
      <c r="C79" s="463">
        <v>4</v>
      </c>
      <c r="D79" s="463">
        <v>1</v>
      </c>
      <c r="E79" s="464">
        <v>472</v>
      </c>
      <c r="F79" s="878"/>
      <c r="G79" s="462">
        <v>582</v>
      </c>
      <c r="H79" s="463">
        <v>0</v>
      </c>
      <c r="I79" s="463">
        <v>0</v>
      </c>
      <c r="J79" s="464">
        <v>582</v>
      </c>
      <c r="K79" s="878"/>
      <c r="L79" s="462">
        <v>223</v>
      </c>
      <c r="M79" s="463">
        <v>13</v>
      </c>
      <c r="N79" s="463">
        <v>1</v>
      </c>
      <c r="O79" s="464">
        <v>237</v>
      </c>
    </row>
    <row r="80" spans="1:15" ht="17.25" customHeight="1" x14ac:dyDescent="0.15">
      <c r="A80" s="884" t="s">
        <v>24</v>
      </c>
      <c r="B80" s="459" t="s">
        <v>280</v>
      </c>
      <c r="C80" s="460">
        <v>369</v>
      </c>
      <c r="D80" s="460">
        <v>398</v>
      </c>
      <c r="E80" s="461">
        <v>767</v>
      </c>
      <c r="F80" s="884" t="s">
        <v>46</v>
      </c>
      <c r="G80" s="459" t="s">
        <v>280</v>
      </c>
      <c r="H80" s="460">
        <v>263</v>
      </c>
      <c r="I80" s="460">
        <v>262</v>
      </c>
      <c r="J80" s="461">
        <v>525</v>
      </c>
      <c r="K80" s="884" t="s">
        <v>68</v>
      </c>
      <c r="L80" s="459" t="s">
        <v>280</v>
      </c>
      <c r="M80" s="460">
        <v>155</v>
      </c>
      <c r="N80" s="460">
        <v>166</v>
      </c>
      <c r="O80" s="461">
        <v>321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369</v>
      </c>
      <c r="D82" s="460">
        <v>430</v>
      </c>
      <c r="E82" s="461">
        <v>799</v>
      </c>
      <c r="F82" s="877"/>
      <c r="G82" s="459" t="s">
        <v>69</v>
      </c>
      <c r="H82" s="460">
        <v>263</v>
      </c>
      <c r="I82" s="460">
        <v>262</v>
      </c>
      <c r="J82" s="461">
        <v>525</v>
      </c>
      <c r="K82" s="877"/>
      <c r="L82" s="459" t="s">
        <v>69</v>
      </c>
      <c r="M82" s="460">
        <v>155</v>
      </c>
      <c r="N82" s="460">
        <v>166</v>
      </c>
      <c r="O82" s="461">
        <v>321</v>
      </c>
    </row>
    <row r="83" spans="1:20" ht="17.25" customHeight="1" x14ac:dyDescent="0.15">
      <c r="A83" s="878"/>
      <c r="B83" s="462">
        <v>329</v>
      </c>
      <c r="C83" s="463">
        <v>32</v>
      </c>
      <c r="D83" s="463">
        <v>0</v>
      </c>
      <c r="E83" s="464">
        <v>361</v>
      </c>
      <c r="F83" s="878"/>
      <c r="G83" s="462">
        <v>280</v>
      </c>
      <c r="H83" s="463">
        <v>0</v>
      </c>
      <c r="I83" s="463">
        <v>0</v>
      </c>
      <c r="J83" s="464">
        <v>280</v>
      </c>
      <c r="K83" s="878"/>
      <c r="L83" s="462">
        <v>141</v>
      </c>
      <c r="M83" s="463">
        <v>0</v>
      </c>
      <c r="N83" s="463">
        <v>0</v>
      </c>
      <c r="O83" s="464">
        <v>141</v>
      </c>
    </row>
    <row r="84" spans="1:20" ht="17.25" customHeight="1" x14ac:dyDescent="0.15">
      <c r="A84" s="884" t="s">
        <v>25</v>
      </c>
      <c r="B84" s="459" t="s">
        <v>280</v>
      </c>
      <c r="C84" s="460">
        <v>1144</v>
      </c>
      <c r="D84" s="460">
        <v>1240</v>
      </c>
      <c r="E84" s="461">
        <v>2384</v>
      </c>
      <c r="F84" s="884" t="s">
        <v>47</v>
      </c>
      <c r="G84" s="459" t="s">
        <v>280</v>
      </c>
      <c r="H84" s="460">
        <v>212</v>
      </c>
      <c r="I84" s="460">
        <v>240</v>
      </c>
      <c r="J84" s="461">
        <v>452</v>
      </c>
      <c r="K84" s="899" t="s">
        <v>384</v>
      </c>
      <c r="L84" s="459" t="s">
        <v>280</v>
      </c>
      <c r="M84" s="460">
        <v>283</v>
      </c>
      <c r="N84" s="460">
        <v>279</v>
      </c>
      <c r="O84" s="461">
        <v>562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1146</v>
      </c>
      <c r="D86" s="460">
        <v>1242</v>
      </c>
      <c r="E86" s="461">
        <v>2388</v>
      </c>
      <c r="F86" s="877"/>
      <c r="G86" s="459" t="s">
        <v>69</v>
      </c>
      <c r="H86" s="460">
        <v>212</v>
      </c>
      <c r="I86" s="460">
        <v>240</v>
      </c>
      <c r="J86" s="461">
        <v>452</v>
      </c>
      <c r="K86" s="900"/>
      <c r="L86" s="459" t="s">
        <v>69</v>
      </c>
      <c r="M86" s="460">
        <v>284</v>
      </c>
      <c r="N86" s="460">
        <v>280</v>
      </c>
      <c r="O86" s="461">
        <v>564</v>
      </c>
    </row>
    <row r="87" spans="1:20" ht="17.25" customHeight="1" thickBot="1" x14ac:dyDescent="0.2">
      <c r="A87" s="878"/>
      <c r="B87" s="462">
        <v>1042</v>
      </c>
      <c r="C87" s="463">
        <v>2</v>
      </c>
      <c r="D87" s="463">
        <v>2</v>
      </c>
      <c r="E87" s="464">
        <v>1046</v>
      </c>
      <c r="F87" s="878"/>
      <c r="G87" s="462">
        <v>223</v>
      </c>
      <c r="H87" s="463">
        <v>0</v>
      </c>
      <c r="I87" s="463">
        <v>0</v>
      </c>
      <c r="J87" s="464">
        <v>223</v>
      </c>
      <c r="K87" s="901"/>
      <c r="L87" s="462">
        <v>220</v>
      </c>
      <c r="M87" s="463">
        <v>1</v>
      </c>
      <c r="N87" s="463">
        <v>0</v>
      </c>
      <c r="O87" s="464">
        <v>221</v>
      </c>
    </row>
    <row r="88" spans="1:20" ht="17.25" customHeight="1" x14ac:dyDescent="0.15">
      <c r="A88" s="902" t="s">
        <v>26</v>
      </c>
      <c r="B88" s="459" t="s">
        <v>280</v>
      </c>
      <c r="C88" s="460">
        <v>3796</v>
      </c>
      <c r="D88" s="460">
        <v>4114</v>
      </c>
      <c r="E88" s="461">
        <v>7910</v>
      </c>
      <c r="F88" s="884" t="s">
        <v>48</v>
      </c>
      <c r="G88" s="459" t="s">
        <v>280</v>
      </c>
      <c r="H88" s="460">
        <v>135</v>
      </c>
      <c r="I88" s="460">
        <v>171</v>
      </c>
      <c r="J88" s="461">
        <v>306</v>
      </c>
      <c r="K88" s="904" t="s">
        <v>108</v>
      </c>
      <c r="L88" s="456" t="s">
        <v>280</v>
      </c>
      <c r="M88" s="457">
        <v>34494</v>
      </c>
      <c r="N88" s="457">
        <v>36989</v>
      </c>
      <c r="O88" s="468">
        <v>71483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35</v>
      </c>
      <c r="E89" s="461">
        <v>56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72</v>
      </c>
      <c r="N89" s="470">
        <v>286</v>
      </c>
      <c r="O89" s="471">
        <v>358</v>
      </c>
    </row>
    <row r="90" spans="1:20" ht="17.25" customHeight="1" x14ac:dyDescent="0.15">
      <c r="A90" s="888"/>
      <c r="B90" s="459" t="s">
        <v>69</v>
      </c>
      <c r="C90" s="460">
        <v>3817</v>
      </c>
      <c r="D90" s="460">
        <v>4149</v>
      </c>
      <c r="E90" s="461">
        <v>7966</v>
      </c>
      <c r="F90" s="877"/>
      <c r="G90" s="459" t="s">
        <v>69</v>
      </c>
      <c r="H90" s="460">
        <v>139</v>
      </c>
      <c r="I90" s="460">
        <v>171</v>
      </c>
      <c r="J90" s="461">
        <v>310</v>
      </c>
      <c r="K90" s="904"/>
      <c r="L90" s="469" t="s">
        <v>69</v>
      </c>
      <c r="M90" s="470">
        <v>34566</v>
      </c>
      <c r="N90" s="470">
        <v>37275</v>
      </c>
      <c r="O90" s="471">
        <v>71841</v>
      </c>
    </row>
    <row r="91" spans="1:20" ht="17.25" customHeight="1" thickBot="1" x14ac:dyDescent="0.2">
      <c r="A91" s="903"/>
      <c r="B91" s="472">
        <v>3511</v>
      </c>
      <c r="C91" s="473">
        <v>14</v>
      </c>
      <c r="D91" s="473">
        <v>18</v>
      </c>
      <c r="E91" s="474">
        <v>3543</v>
      </c>
      <c r="F91" s="886"/>
      <c r="G91" s="472">
        <v>163</v>
      </c>
      <c r="H91" s="473">
        <v>3</v>
      </c>
      <c r="I91" s="473">
        <v>1</v>
      </c>
      <c r="J91" s="474">
        <v>167</v>
      </c>
      <c r="K91" s="905"/>
      <c r="L91" s="472">
        <v>32997</v>
      </c>
      <c r="M91" s="473">
        <v>179</v>
      </c>
      <c r="N91" s="473">
        <v>127</v>
      </c>
      <c r="O91" s="475">
        <v>33303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539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1568</v>
      </c>
      <c r="D95" s="457">
        <v>1854</v>
      </c>
      <c r="E95" s="458">
        <v>3422</v>
      </c>
      <c r="F95" s="879" t="s">
        <v>159</v>
      </c>
      <c r="G95" s="456" t="s">
        <v>280</v>
      </c>
      <c r="H95" s="457">
        <v>1422</v>
      </c>
      <c r="I95" s="457">
        <v>1511</v>
      </c>
      <c r="J95" s="458">
        <v>2933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1568</v>
      </c>
      <c r="D97" s="470">
        <v>1857</v>
      </c>
      <c r="E97" s="480">
        <v>3425</v>
      </c>
      <c r="F97" s="880"/>
      <c r="G97" s="469" t="s">
        <v>69</v>
      </c>
      <c r="H97" s="470">
        <v>1423</v>
      </c>
      <c r="I97" s="470">
        <v>1512</v>
      </c>
      <c r="J97" s="480">
        <v>2935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1710</v>
      </c>
      <c r="C98" s="463">
        <v>1</v>
      </c>
      <c r="D98" s="463">
        <v>2</v>
      </c>
      <c r="E98" s="464">
        <v>1713</v>
      </c>
      <c r="F98" s="881"/>
      <c r="G98" s="462">
        <v>1431</v>
      </c>
      <c r="H98" s="463">
        <v>1</v>
      </c>
      <c r="I98" s="463">
        <v>1</v>
      </c>
      <c r="J98" s="464">
        <v>1433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99</v>
      </c>
      <c r="D99" s="460">
        <v>117</v>
      </c>
      <c r="E99" s="461">
        <v>216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3089</v>
      </c>
      <c r="N99" s="460">
        <v>3482</v>
      </c>
      <c r="O99" s="461">
        <v>6571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117</v>
      </c>
      <c r="E101" s="480">
        <v>216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3090</v>
      </c>
      <c r="N101" s="470">
        <v>3486</v>
      </c>
      <c r="O101" s="480">
        <v>6576</v>
      </c>
    </row>
    <row r="102" spans="1:15" ht="15" customHeight="1" thickBot="1" x14ac:dyDescent="0.2">
      <c r="A102" s="886"/>
      <c r="B102" s="472">
        <v>121</v>
      </c>
      <c r="C102" s="473">
        <v>0</v>
      </c>
      <c r="D102" s="473">
        <v>0</v>
      </c>
      <c r="E102" s="474">
        <v>121</v>
      </c>
      <c r="F102" s="907"/>
      <c r="G102" s="493"/>
      <c r="H102" s="494"/>
      <c r="I102" s="494"/>
      <c r="J102" s="495"/>
      <c r="K102" s="883"/>
      <c r="L102" s="472">
        <v>3262</v>
      </c>
      <c r="M102" s="473">
        <v>2</v>
      </c>
      <c r="N102" s="473">
        <v>3</v>
      </c>
      <c r="O102" s="474">
        <v>3267</v>
      </c>
    </row>
    <row r="103" spans="1:15" ht="15" customHeight="1" x14ac:dyDescent="0.15">
      <c r="A103" s="876" t="s">
        <v>74</v>
      </c>
      <c r="B103" s="456" t="s">
        <v>280</v>
      </c>
      <c r="C103" s="457">
        <v>1149</v>
      </c>
      <c r="D103" s="457">
        <v>1292</v>
      </c>
      <c r="E103" s="458">
        <v>2441</v>
      </c>
      <c r="F103" s="879" t="s">
        <v>75</v>
      </c>
      <c r="G103" s="456" t="s">
        <v>280</v>
      </c>
      <c r="H103" s="457">
        <v>1132</v>
      </c>
      <c r="I103" s="457">
        <v>1278</v>
      </c>
      <c r="J103" s="458">
        <v>2410</v>
      </c>
      <c r="K103" s="893" t="s">
        <v>76</v>
      </c>
      <c r="L103" s="456" t="s">
        <v>280</v>
      </c>
      <c r="M103" s="457">
        <v>2281</v>
      </c>
      <c r="N103" s="457">
        <v>2570</v>
      </c>
      <c r="O103" s="458">
        <v>4851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1149</v>
      </c>
      <c r="D105" s="470">
        <v>1297</v>
      </c>
      <c r="E105" s="480">
        <v>2446</v>
      </c>
      <c r="F105" s="880"/>
      <c r="G105" s="469" t="s">
        <v>69</v>
      </c>
      <c r="H105" s="470">
        <v>1134</v>
      </c>
      <c r="I105" s="470">
        <v>1283</v>
      </c>
      <c r="J105" s="480">
        <v>2417</v>
      </c>
      <c r="K105" s="882"/>
      <c r="L105" s="469" t="s">
        <v>69</v>
      </c>
      <c r="M105" s="470">
        <v>2283</v>
      </c>
      <c r="N105" s="470">
        <v>2580</v>
      </c>
      <c r="O105" s="480">
        <v>4863</v>
      </c>
    </row>
    <row r="106" spans="1:15" ht="15" customHeight="1" thickBot="1" x14ac:dyDescent="0.2">
      <c r="A106" s="886"/>
      <c r="B106" s="472">
        <v>1243</v>
      </c>
      <c r="C106" s="473">
        <v>0</v>
      </c>
      <c r="D106" s="473">
        <v>4</v>
      </c>
      <c r="E106" s="474">
        <v>1247</v>
      </c>
      <c r="F106" s="887"/>
      <c r="G106" s="472">
        <v>1164</v>
      </c>
      <c r="H106" s="473">
        <v>1</v>
      </c>
      <c r="I106" s="473">
        <v>5</v>
      </c>
      <c r="J106" s="474">
        <v>1170</v>
      </c>
      <c r="K106" s="883"/>
      <c r="L106" s="472">
        <v>2407</v>
      </c>
      <c r="M106" s="473">
        <v>1</v>
      </c>
      <c r="N106" s="473">
        <v>9</v>
      </c>
      <c r="O106" s="474">
        <v>2417</v>
      </c>
    </row>
    <row r="107" spans="1:15" ht="15" customHeight="1" x14ac:dyDescent="0.15">
      <c r="A107" s="876" t="s">
        <v>140</v>
      </c>
      <c r="B107" s="456" t="s">
        <v>280</v>
      </c>
      <c r="C107" s="457">
        <v>1670</v>
      </c>
      <c r="D107" s="457">
        <v>1794</v>
      </c>
      <c r="E107" s="458">
        <v>3464</v>
      </c>
      <c r="F107" s="879" t="s">
        <v>143</v>
      </c>
      <c r="G107" s="456" t="s">
        <v>280</v>
      </c>
      <c r="H107" s="457">
        <v>185</v>
      </c>
      <c r="I107" s="457">
        <v>207</v>
      </c>
      <c r="J107" s="458">
        <v>392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1672</v>
      </c>
      <c r="D109" s="470">
        <v>1797</v>
      </c>
      <c r="E109" s="480">
        <v>3469</v>
      </c>
      <c r="F109" s="880"/>
      <c r="G109" s="469" t="s">
        <v>69</v>
      </c>
      <c r="H109" s="470">
        <v>185</v>
      </c>
      <c r="I109" s="470">
        <v>208</v>
      </c>
      <c r="J109" s="480">
        <v>393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1436</v>
      </c>
      <c r="C110" s="463">
        <v>0</v>
      </c>
      <c r="D110" s="463">
        <v>4</v>
      </c>
      <c r="E110" s="464">
        <v>1440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271</v>
      </c>
      <c r="D111" s="470">
        <v>295</v>
      </c>
      <c r="E111" s="480">
        <v>566</v>
      </c>
      <c r="F111" s="885" t="s">
        <v>144</v>
      </c>
      <c r="G111" s="469" t="s">
        <v>280</v>
      </c>
      <c r="H111" s="470">
        <v>87</v>
      </c>
      <c r="I111" s="470">
        <v>97</v>
      </c>
      <c r="J111" s="480">
        <v>184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271</v>
      </c>
      <c r="D113" s="470">
        <v>295</v>
      </c>
      <c r="E113" s="480">
        <v>566</v>
      </c>
      <c r="F113" s="880"/>
      <c r="G113" s="469" t="s">
        <v>69</v>
      </c>
      <c r="H113" s="470">
        <v>87</v>
      </c>
      <c r="I113" s="470">
        <v>97</v>
      </c>
      <c r="J113" s="480">
        <v>184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297</v>
      </c>
      <c r="C114" s="463">
        <v>0</v>
      </c>
      <c r="D114" s="463">
        <v>0</v>
      </c>
      <c r="E114" s="464">
        <v>297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206</v>
      </c>
      <c r="D115" s="470">
        <v>239</v>
      </c>
      <c r="E115" s="480">
        <v>445</v>
      </c>
      <c r="F115" s="885" t="s">
        <v>145</v>
      </c>
      <c r="G115" s="469" t="s">
        <v>280</v>
      </c>
      <c r="H115" s="470">
        <v>132</v>
      </c>
      <c r="I115" s="470">
        <v>167</v>
      </c>
      <c r="J115" s="480">
        <v>299</v>
      </c>
      <c r="K115" s="882" t="s">
        <v>283</v>
      </c>
      <c r="L115" s="469" t="s">
        <v>280</v>
      </c>
      <c r="M115" s="470">
        <v>2551</v>
      </c>
      <c r="N115" s="470">
        <v>2799</v>
      </c>
      <c r="O115" s="480">
        <v>5350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206</v>
      </c>
      <c r="D117" s="470">
        <v>240</v>
      </c>
      <c r="E117" s="480">
        <v>446</v>
      </c>
      <c r="F117" s="880"/>
      <c r="G117" s="469" t="s">
        <v>69</v>
      </c>
      <c r="H117" s="470">
        <v>132</v>
      </c>
      <c r="I117" s="470">
        <v>168</v>
      </c>
      <c r="J117" s="480">
        <v>300</v>
      </c>
      <c r="K117" s="882"/>
      <c r="L117" s="469" t="s">
        <v>69</v>
      </c>
      <c r="M117" s="470">
        <v>2553</v>
      </c>
      <c r="N117" s="470">
        <v>2805</v>
      </c>
      <c r="O117" s="480">
        <v>5358</v>
      </c>
    </row>
    <row r="118" spans="1:15" ht="15" customHeight="1" thickBot="1" x14ac:dyDescent="0.2">
      <c r="A118" s="886"/>
      <c r="B118" s="472">
        <v>221</v>
      </c>
      <c r="C118" s="473">
        <v>0</v>
      </c>
      <c r="D118" s="473">
        <v>1</v>
      </c>
      <c r="E118" s="474">
        <v>222</v>
      </c>
      <c r="F118" s="887"/>
      <c r="G118" s="472">
        <v>175</v>
      </c>
      <c r="H118" s="473">
        <v>0</v>
      </c>
      <c r="I118" s="473">
        <v>1</v>
      </c>
      <c r="J118" s="474">
        <v>176</v>
      </c>
      <c r="K118" s="883"/>
      <c r="L118" s="472">
        <v>2397</v>
      </c>
      <c r="M118" s="473">
        <v>0</v>
      </c>
      <c r="N118" s="473">
        <v>7</v>
      </c>
      <c r="O118" s="474">
        <v>2404</v>
      </c>
    </row>
    <row r="119" spans="1:15" ht="15" customHeight="1" x14ac:dyDescent="0.15">
      <c r="A119" s="877" t="s">
        <v>84</v>
      </c>
      <c r="B119" s="456" t="s">
        <v>280</v>
      </c>
      <c r="C119" s="457">
        <v>498</v>
      </c>
      <c r="D119" s="457">
        <v>603</v>
      </c>
      <c r="E119" s="458">
        <v>1101</v>
      </c>
      <c r="F119" s="880" t="s">
        <v>146</v>
      </c>
      <c r="G119" s="456" t="s">
        <v>280</v>
      </c>
      <c r="H119" s="457">
        <v>309</v>
      </c>
      <c r="I119" s="457">
        <v>411</v>
      </c>
      <c r="J119" s="458">
        <v>720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1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499</v>
      </c>
      <c r="D121" s="470">
        <v>604</v>
      </c>
      <c r="E121" s="480">
        <v>1103</v>
      </c>
      <c r="F121" s="880"/>
      <c r="G121" s="469" t="s">
        <v>69</v>
      </c>
      <c r="H121" s="470">
        <v>309</v>
      </c>
      <c r="I121" s="470">
        <v>411</v>
      </c>
      <c r="J121" s="480">
        <v>720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549</v>
      </c>
      <c r="C122" s="463">
        <v>2</v>
      </c>
      <c r="D122" s="463">
        <v>0</v>
      </c>
      <c r="E122" s="464">
        <v>551</v>
      </c>
      <c r="F122" s="881"/>
      <c r="G122" s="462">
        <v>333</v>
      </c>
      <c r="H122" s="463">
        <v>0</v>
      </c>
      <c r="I122" s="463">
        <v>0</v>
      </c>
      <c r="J122" s="464">
        <v>333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375</v>
      </c>
      <c r="D123" s="470">
        <v>428</v>
      </c>
      <c r="E123" s="480">
        <v>803</v>
      </c>
      <c r="F123" s="885" t="s">
        <v>87</v>
      </c>
      <c r="G123" s="469" t="s">
        <v>280</v>
      </c>
      <c r="H123" s="470">
        <v>505</v>
      </c>
      <c r="I123" s="470">
        <v>581</v>
      </c>
      <c r="J123" s="480">
        <v>1086</v>
      </c>
      <c r="K123" s="892" t="s">
        <v>284</v>
      </c>
      <c r="L123" s="459" t="s">
        <v>280</v>
      </c>
      <c r="M123" s="460">
        <v>1687</v>
      </c>
      <c r="N123" s="460">
        <v>2023</v>
      </c>
      <c r="O123" s="461">
        <v>3710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2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375</v>
      </c>
      <c r="D125" s="470">
        <v>428</v>
      </c>
      <c r="E125" s="480">
        <v>803</v>
      </c>
      <c r="F125" s="880"/>
      <c r="G125" s="469" t="s">
        <v>69</v>
      </c>
      <c r="H125" s="470">
        <v>506</v>
      </c>
      <c r="I125" s="470">
        <v>582</v>
      </c>
      <c r="J125" s="480">
        <v>1088</v>
      </c>
      <c r="K125" s="906"/>
      <c r="L125" s="469" t="s">
        <v>69</v>
      </c>
      <c r="M125" s="470">
        <v>1689</v>
      </c>
      <c r="N125" s="470">
        <v>2025</v>
      </c>
      <c r="O125" s="480">
        <v>3714</v>
      </c>
    </row>
    <row r="126" spans="1:15" ht="15" customHeight="1" thickBot="1" x14ac:dyDescent="0.2">
      <c r="A126" s="877"/>
      <c r="B126" s="472">
        <v>382</v>
      </c>
      <c r="C126" s="473">
        <v>0</v>
      </c>
      <c r="D126" s="473">
        <v>0</v>
      </c>
      <c r="E126" s="474">
        <v>382</v>
      </c>
      <c r="F126" s="880"/>
      <c r="G126" s="472">
        <v>512</v>
      </c>
      <c r="H126" s="473">
        <v>1</v>
      </c>
      <c r="I126" s="473">
        <v>1</v>
      </c>
      <c r="J126" s="474">
        <v>514</v>
      </c>
      <c r="K126" s="907"/>
      <c r="L126" s="472">
        <v>1776</v>
      </c>
      <c r="M126" s="473">
        <v>3</v>
      </c>
      <c r="N126" s="473">
        <v>1</v>
      </c>
      <c r="O126" s="474">
        <v>1780</v>
      </c>
    </row>
    <row r="127" spans="1:15" ht="15" customHeight="1" x14ac:dyDescent="0.15">
      <c r="A127" s="876" t="s">
        <v>89</v>
      </c>
      <c r="B127" s="456" t="s">
        <v>280</v>
      </c>
      <c r="C127" s="457">
        <v>581</v>
      </c>
      <c r="D127" s="457">
        <v>598</v>
      </c>
      <c r="E127" s="458">
        <v>1179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581</v>
      </c>
      <c r="N127" s="457">
        <v>598</v>
      </c>
      <c r="O127" s="458">
        <v>1179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582</v>
      </c>
      <c r="D129" s="470">
        <v>599</v>
      </c>
      <c r="E129" s="480">
        <v>1181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582</v>
      </c>
      <c r="N129" s="470">
        <v>599</v>
      </c>
      <c r="O129" s="480">
        <v>1181</v>
      </c>
    </row>
    <row r="130" spans="1:15" ht="15" customHeight="1" thickBot="1" x14ac:dyDescent="0.2">
      <c r="A130" s="886"/>
      <c r="B130" s="472">
        <v>624</v>
      </c>
      <c r="C130" s="473">
        <v>1</v>
      </c>
      <c r="D130" s="473">
        <v>1</v>
      </c>
      <c r="E130" s="474">
        <v>626</v>
      </c>
      <c r="F130" s="887"/>
      <c r="G130" s="493"/>
      <c r="H130" s="494"/>
      <c r="I130" s="494"/>
      <c r="J130" s="495"/>
      <c r="K130" s="883"/>
      <c r="L130" s="472">
        <v>624</v>
      </c>
      <c r="M130" s="473">
        <v>1</v>
      </c>
      <c r="N130" s="473">
        <v>1</v>
      </c>
      <c r="O130" s="474">
        <v>626</v>
      </c>
    </row>
    <row r="131" spans="1:15" ht="15" customHeight="1" x14ac:dyDescent="0.15">
      <c r="A131" s="876" t="s">
        <v>147</v>
      </c>
      <c r="B131" s="456" t="s">
        <v>280</v>
      </c>
      <c r="C131" s="457">
        <v>222</v>
      </c>
      <c r="D131" s="457">
        <v>257</v>
      </c>
      <c r="E131" s="458">
        <v>479</v>
      </c>
      <c r="F131" s="879" t="s">
        <v>151</v>
      </c>
      <c r="G131" s="456" t="s">
        <v>280</v>
      </c>
      <c r="H131" s="457">
        <v>71</v>
      </c>
      <c r="I131" s="457">
        <v>80</v>
      </c>
      <c r="J131" s="458">
        <v>151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222</v>
      </c>
      <c r="D133" s="470">
        <v>257</v>
      </c>
      <c r="E133" s="480">
        <v>479</v>
      </c>
      <c r="F133" s="880"/>
      <c r="G133" s="469" t="s">
        <v>69</v>
      </c>
      <c r="H133" s="470">
        <v>71</v>
      </c>
      <c r="I133" s="470">
        <v>80</v>
      </c>
      <c r="J133" s="480">
        <v>151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291</v>
      </c>
      <c r="C134" s="463">
        <v>0</v>
      </c>
      <c r="D134" s="463">
        <v>0</v>
      </c>
      <c r="E134" s="464">
        <v>291</v>
      </c>
      <c r="F134" s="881"/>
      <c r="G134" s="462">
        <v>88</v>
      </c>
      <c r="H134" s="463">
        <v>0</v>
      </c>
      <c r="I134" s="463">
        <v>0</v>
      </c>
      <c r="J134" s="464">
        <v>88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29</v>
      </c>
      <c r="D135" s="470">
        <v>21</v>
      </c>
      <c r="E135" s="480">
        <v>50</v>
      </c>
      <c r="F135" s="885" t="s">
        <v>152</v>
      </c>
      <c r="G135" s="469" t="s">
        <v>280</v>
      </c>
      <c r="H135" s="470">
        <v>80</v>
      </c>
      <c r="I135" s="470">
        <v>76</v>
      </c>
      <c r="J135" s="480">
        <v>156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29</v>
      </c>
      <c r="D137" s="470">
        <v>21</v>
      </c>
      <c r="E137" s="480">
        <v>50</v>
      </c>
      <c r="F137" s="880"/>
      <c r="G137" s="469" t="s">
        <v>69</v>
      </c>
      <c r="H137" s="470">
        <v>80</v>
      </c>
      <c r="I137" s="470">
        <v>76</v>
      </c>
      <c r="J137" s="480">
        <v>156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93</v>
      </c>
      <c r="H138" s="463">
        <v>0</v>
      </c>
      <c r="I138" s="463">
        <v>0</v>
      </c>
      <c r="J138" s="464">
        <v>93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72</v>
      </c>
      <c r="D139" s="470">
        <v>71</v>
      </c>
      <c r="E139" s="480">
        <v>143</v>
      </c>
      <c r="F139" s="885" t="s">
        <v>153</v>
      </c>
      <c r="G139" s="469" t="s">
        <v>280</v>
      </c>
      <c r="H139" s="470">
        <v>25</v>
      </c>
      <c r="I139" s="470">
        <v>25</v>
      </c>
      <c r="J139" s="480">
        <v>50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72</v>
      </c>
      <c r="D141" s="470">
        <v>71</v>
      </c>
      <c r="E141" s="480">
        <v>143</v>
      </c>
      <c r="F141" s="880"/>
      <c r="G141" s="469" t="s">
        <v>69</v>
      </c>
      <c r="H141" s="470">
        <v>25</v>
      </c>
      <c r="I141" s="470">
        <v>25</v>
      </c>
      <c r="J141" s="480">
        <v>50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78</v>
      </c>
      <c r="C142" s="463">
        <v>0</v>
      </c>
      <c r="D142" s="463">
        <v>0</v>
      </c>
      <c r="E142" s="464">
        <v>78</v>
      </c>
      <c r="F142" s="881"/>
      <c r="G142" s="462">
        <v>30</v>
      </c>
      <c r="H142" s="463">
        <v>0</v>
      </c>
      <c r="I142" s="463">
        <v>0</v>
      </c>
      <c r="J142" s="464">
        <v>30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128</v>
      </c>
      <c r="D143" s="470">
        <v>109</v>
      </c>
      <c r="E143" s="480">
        <v>237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627</v>
      </c>
      <c r="N143" s="460">
        <v>639</v>
      </c>
      <c r="O143" s="461">
        <v>1266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128</v>
      </c>
      <c r="D145" s="470">
        <v>109</v>
      </c>
      <c r="E145" s="480">
        <v>237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627</v>
      </c>
      <c r="N145" s="470">
        <v>639</v>
      </c>
      <c r="O145" s="480">
        <v>1266</v>
      </c>
    </row>
    <row r="146" spans="1:15" ht="15" customHeight="1" thickBot="1" x14ac:dyDescent="0.2">
      <c r="A146" s="886"/>
      <c r="B146" s="472">
        <v>153</v>
      </c>
      <c r="C146" s="473">
        <v>0</v>
      </c>
      <c r="D146" s="473">
        <v>0</v>
      </c>
      <c r="E146" s="474">
        <v>153</v>
      </c>
      <c r="F146" s="887"/>
      <c r="G146" s="533"/>
      <c r="H146" s="494"/>
      <c r="I146" s="494"/>
      <c r="J146" s="534"/>
      <c r="K146" s="883"/>
      <c r="L146" s="535">
        <v>764</v>
      </c>
      <c r="M146" s="536">
        <v>0</v>
      </c>
      <c r="N146" s="536">
        <v>0</v>
      </c>
      <c r="O146" s="537">
        <v>764</v>
      </c>
    </row>
    <row r="147" spans="1:15" ht="15" customHeight="1" x14ac:dyDescent="0.15">
      <c r="A147" s="876" t="s">
        <v>154</v>
      </c>
      <c r="B147" s="456" t="s">
        <v>280</v>
      </c>
      <c r="C147" s="457">
        <v>325</v>
      </c>
      <c r="D147" s="457">
        <v>333</v>
      </c>
      <c r="E147" s="458">
        <v>658</v>
      </c>
      <c r="F147" s="879" t="s">
        <v>157</v>
      </c>
      <c r="G147" s="456" t="s">
        <v>280</v>
      </c>
      <c r="H147" s="457">
        <v>81</v>
      </c>
      <c r="I147" s="457">
        <v>100</v>
      </c>
      <c r="J147" s="458">
        <v>181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325</v>
      </c>
      <c r="D149" s="470">
        <v>334</v>
      </c>
      <c r="E149" s="480">
        <v>659</v>
      </c>
      <c r="F149" s="880"/>
      <c r="G149" s="469" t="s">
        <v>69</v>
      </c>
      <c r="H149" s="470">
        <v>81</v>
      </c>
      <c r="I149" s="470">
        <v>100</v>
      </c>
      <c r="J149" s="480">
        <v>181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377</v>
      </c>
      <c r="C150" s="463">
        <v>0</v>
      </c>
      <c r="D150" s="463">
        <v>1</v>
      </c>
      <c r="E150" s="464">
        <v>378</v>
      </c>
      <c r="F150" s="881"/>
      <c r="G150" s="462">
        <v>112</v>
      </c>
      <c r="H150" s="463">
        <v>0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72</v>
      </c>
      <c r="D151" s="470">
        <v>68</v>
      </c>
      <c r="E151" s="480">
        <v>140</v>
      </c>
      <c r="F151" s="885" t="s">
        <v>158</v>
      </c>
      <c r="G151" s="469" t="s">
        <v>280</v>
      </c>
      <c r="H151" s="470">
        <v>417</v>
      </c>
      <c r="I151" s="470">
        <v>348</v>
      </c>
      <c r="J151" s="480">
        <v>765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72</v>
      </c>
      <c r="D153" s="470">
        <v>68</v>
      </c>
      <c r="E153" s="480">
        <v>140</v>
      </c>
      <c r="F153" s="880"/>
      <c r="G153" s="469" t="s">
        <v>69</v>
      </c>
      <c r="H153" s="470">
        <v>417</v>
      </c>
      <c r="I153" s="470">
        <v>355</v>
      </c>
      <c r="J153" s="480">
        <v>772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95</v>
      </c>
      <c r="C154" s="463">
        <v>0</v>
      </c>
      <c r="D154" s="463">
        <v>0</v>
      </c>
      <c r="E154" s="464">
        <v>95</v>
      </c>
      <c r="F154" s="881"/>
      <c r="G154" s="462">
        <v>482</v>
      </c>
      <c r="H154" s="463">
        <v>1</v>
      </c>
      <c r="I154" s="463">
        <v>6</v>
      </c>
      <c r="J154" s="464">
        <v>489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65</v>
      </c>
      <c r="D155" s="470">
        <v>76</v>
      </c>
      <c r="E155" s="480">
        <v>141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960</v>
      </c>
      <c r="N155" s="460">
        <v>925</v>
      </c>
      <c r="O155" s="461">
        <v>1885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65</v>
      </c>
      <c r="D157" s="470">
        <v>76</v>
      </c>
      <c r="E157" s="480">
        <v>141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960</v>
      </c>
      <c r="N157" s="470">
        <v>933</v>
      </c>
      <c r="O157" s="480">
        <v>1893</v>
      </c>
    </row>
    <row r="158" spans="1:15" ht="15" customHeight="1" thickBot="1" x14ac:dyDescent="0.2">
      <c r="A158" s="886"/>
      <c r="B158" s="472">
        <v>108</v>
      </c>
      <c r="C158" s="473">
        <v>0</v>
      </c>
      <c r="D158" s="473">
        <v>0</v>
      </c>
      <c r="E158" s="474">
        <v>108</v>
      </c>
      <c r="F158" s="887"/>
      <c r="G158" s="533"/>
      <c r="H158" s="494"/>
      <c r="I158" s="494"/>
      <c r="J158" s="534"/>
      <c r="K158" s="882"/>
      <c r="L158" s="544">
        <v>1174</v>
      </c>
      <c r="M158" s="545">
        <v>1</v>
      </c>
      <c r="N158" s="545">
        <v>7</v>
      </c>
      <c r="O158" s="546">
        <v>1182</v>
      </c>
    </row>
    <row r="159" spans="1:15" ht="15" customHeight="1" x14ac:dyDescent="0.15">
      <c r="A159" s="888" t="s">
        <v>105</v>
      </c>
      <c r="B159" s="456" t="s">
        <v>280</v>
      </c>
      <c r="C159" s="457">
        <v>211</v>
      </c>
      <c r="D159" s="457">
        <v>227</v>
      </c>
      <c r="E159" s="458">
        <v>438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211</v>
      </c>
      <c r="N159" s="457">
        <v>227</v>
      </c>
      <c r="O159" s="458">
        <v>438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211</v>
      </c>
      <c r="D161" s="470">
        <v>227</v>
      </c>
      <c r="E161" s="480">
        <v>438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211</v>
      </c>
      <c r="N161" s="470">
        <v>227</v>
      </c>
      <c r="O161" s="480">
        <v>438</v>
      </c>
    </row>
    <row r="162" spans="1:15" ht="15" customHeight="1" thickBot="1" x14ac:dyDescent="0.2">
      <c r="A162" s="888"/>
      <c r="B162" s="472">
        <v>282</v>
      </c>
      <c r="C162" s="473">
        <v>0</v>
      </c>
      <c r="D162" s="473">
        <v>0</v>
      </c>
      <c r="E162" s="474">
        <v>282</v>
      </c>
      <c r="F162" s="880"/>
      <c r="G162" s="547"/>
      <c r="H162" s="494"/>
      <c r="I162" s="494"/>
      <c r="J162" s="548"/>
      <c r="K162" s="891"/>
      <c r="L162" s="535">
        <v>282</v>
      </c>
      <c r="M162" s="536">
        <v>0</v>
      </c>
      <c r="N162" s="536">
        <v>0</v>
      </c>
      <c r="O162" s="537">
        <v>282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46481</v>
      </c>
      <c r="N163" s="551">
        <v>50252</v>
      </c>
      <c r="O163" s="552">
        <v>96733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80</v>
      </c>
      <c r="N164" s="551">
        <v>317</v>
      </c>
      <c r="O164" s="552">
        <v>397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46561</v>
      </c>
      <c r="N165" s="551">
        <v>50569</v>
      </c>
      <c r="O165" s="552">
        <v>97130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45683</v>
      </c>
      <c r="M166" s="557">
        <v>187</v>
      </c>
      <c r="N166" s="557">
        <v>155</v>
      </c>
      <c r="O166" s="558">
        <v>46025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E9C8A-50DD-4AC3-A4E8-88DA9B22BC8F}">
  <dimension ref="A1:T166"/>
  <sheetViews>
    <sheetView showGridLines="0" view="pageBreakPreview" zoomScale="60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540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177</v>
      </c>
      <c r="E4" s="458">
        <v>331</v>
      </c>
      <c r="F4" s="876" t="s">
        <v>27</v>
      </c>
      <c r="G4" s="456" t="s">
        <v>280</v>
      </c>
      <c r="H4" s="457">
        <v>167</v>
      </c>
      <c r="I4" s="457">
        <v>217</v>
      </c>
      <c r="J4" s="458">
        <v>384</v>
      </c>
      <c r="K4" s="876" t="s">
        <v>49</v>
      </c>
      <c r="L4" s="456" t="s">
        <v>280</v>
      </c>
      <c r="M4" s="457">
        <v>220</v>
      </c>
      <c r="N4" s="457">
        <v>228</v>
      </c>
      <c r="O4" s="458">
        <v>448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5</v>
      </c>
      <c r="O5" s="461">
        <v>5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178</v>
      </c>
      <c r="E6" s="461">
        <v>332</v>
      </c>
      <c r="F6" s="877"/>
      <c r="G6" s="459" t="s">
        <v>69</v>
      </c>
      <c r="H6" s="460">
        <v>168</v>
      </c>
      <c r="I6" s="460">
        <v>220</v>
      </c>
      <c r="J6" s="461">
        <v>388</v>
      </c>
      <c r="K6" s="877"/>
      <c r="L6" s="459" t="s">
        <v>69</v>
      </c>
      <c r="M6" s="460">
        <v>220</v>
      </c>
      <c r="N6" s="460">
        <v>233</v>
      </c>
      <c r="O6" s="461">
        <v>453</v>
      </c>
    </row>
    <row r="7" spans="1:20" ht="17.25" customHeight="1" x14ac:dyDescent="0.15">
      <c r="A7" s="878"/>
      <c r="B7" s="462">
        <v>168</v>
      </c>
      <c r="C7" s="463">
        <v>1</v>
      </c>
      <c r="D7" s="463">
        <v>0</v>
      </c>
      <c r="E7" s="464">
        <v>169</v>
      </c>
      <c r="F7" s="878"/>
      <c r="G7" s="462">
        <v>194</v>
      </c>
      <c r="H7" s="463">
        <v>1</v>
      </c>
      <c r="I7" s="463">
        <v>3</v>
      </c>
      <c r="J7" s="464">
        <v>198</v>
      </c>
      <c r="K7" s="878"/>
      <c r="L7" s="462">
        <v>225</v>
      </c>
      <c r="M7" s="463">
        <v>5</v>
      </c>
      <c r="N7" s="463">
        <v>0</v>
      </c>
      <c r="O7" s="464">
        <v>230</v>
      </c>
    </row>
    <row r="8" spans="1:20" ht="17.25" customHeight="1" x14ac:dyDescent="0.15">
      <c r="A8" s="884" t="s">
        <v>6</v>
      </c>
      <c r="B8" s="459" t="s">
        <v>280</v>
      </c>
      <c r="C8" s="460">
        <v>181</v>
      </c>
      <c r="D8" s="460">
        <v>228</v>
      </c>
      <c r="E8" s="461">
        <v>409</v>
      </c>
      <c r="F8" s="884" t="s">
        <v>28</v>
      </c>
      <c r="G8" s="459" t="s">
        <v>280</v>
      </c>
      <c r="H8" s="460">
        <v>142</v>
      </c>
      <c r="I8" s="460">
        <v>189</v>
      </c>
      <c r="J8" s="461">
        <v>331</v>
      </c>
      <c r="K8" s="884" t="s">
        <v>50</v>
      </c>
      <c r="L8" s="459" t="s">
        <v>280</v>
      </c>
      <c r="M8" s="460">
        <v>1213</v>
      </c>
      <c r="N8" s="460">
        <v>1225</v>
      </c>
      <c r="O8" s="461">
        <v>2438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181</v>
      </c>
      <c r="D10" s="460">
        <v>229</v>
      </c>
      <c r="E10" s="461">
        <v>410</v>
      </c>
      <c r="F10" s="877"/>
      <c r="G10" s="459" t="s">
        <v>69</v>
      </c>
      <c r="H10" s="460">
        <v>143</v>
      </c>
      <c r="I10" s="460">
        <v>189</v>
      </c>
      <c r="J10" s="461">
        <v>332</v>
      </c>
      <c r="K10" s="877"/>
      <c r="L10" s="459" t="s">
        <v>69</v>
      </c>
      <c r="M10" s="460">
        <v>1213</v>
      </c>
      <c r="N10" s="460">
        <v>1232</v>
      </c>
      <c r="O10" s="461">
        <v>2445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157</v>
      </c>
      <c r="H11" s="465">
        <v>1</v>
      </c>
      <c r="I11" s="463">
        <v>0</v>
      </c>
      <c r="J11" s="466">
        <v>158</v>
      </c>
      <c r="K11" s="878"/>
      <c r="L11" s="467">
        <v>1086</v>
      </c>
      <c r="M11" s="463">
        <v>1</v>
      </c>
      <c r="N11" s="463">
        <v>6</v>
      </c>
      <c r="O11" s="466">
        <v>1093</v>
      </c>
    </row>
    <row r="12" spans="1:20" ht="17.25" customHeight="1" x14ac:dyDescent="0.15">
      <c r="A12" s="884" t="s">
        <v>7</v>
      </c>
      <c r="B12" s="459" t="s">
        <v>280</v>
      </c>
      <c r="C12" s="460">
        <v>163</v>
      </c>
      <c r="D12" s="460">
        <v>179</v>
      </c>
      <c r="E12" s="461">
        <v>342</v>
      </c>
      <c r="F12" s="884" t="s">
        <v>29</v>
      </c>
      <c r="G12" s="459" t="s">
        <v>280</v>
      </c>
      <c r="H12" s="460">
        <v>70</v>
      </c>
      <c r="I12" s="460">
        <v>84</v>
      </c>
      <c r="J12" s="461">
        <v>154</v>
      </c>
      <c r="K12" s="884" t="s">
        <v>51</v>
      </c>
      <c r="L12" s="459" t="s">
        <v>280</v>
      </c>
      <c r="M12" s="460">
        <v>2052</v>
      </c>
      <c r="N12" s="460">
        <v>2246</v>
      </c>
      <c r="O12" s="461">
        <v>4298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9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164</v>
      </c>
      <c r="D14" s="460">
        <v>183</v>
      </c>
      <c r="E14" s="461">
        <v>347</v>
      </c>
      <c r="F14" s="877"/>
      <c r="G14" s="459" t="s">
        <v>69</v>
      </c>
      <c r="H14" s="460">
        <v>71</v>
      </c>
      <c r="I14" s="460">
        <v>85</v>
      </c>
      <c r="J14" s="461">
        <v>156</v>
      </c>
      <c r="K14" s="877"/>
      <c r="L14" s="459" t="s">
        <v>69</v>
      </c>
      <c r="M14" s="460">
        <v>2055</v>
      </c>
      <c r="N14" s="460">
        <v>2255</v>
      </c>
      <c r="O14" s="461">
        <v>4310</v>
      </c>
    </row>
    <row r="15" spans="1:20" ht="17.25" customHeight="1" x14ac:dyDescent="0.15">
      <c r="A15" s="878"/>
      <c r="B15" s="462">
        <v>193</v>
      </c>
      <c r="C15" s="463">
        <v>2</v>
      </c>
      <c r="D15" s="463">
        <v>2</v>
      </c>
      <c r="E15" s="464">
        <v>197</v>
      </c>
      <c r="F15" s="878"/>
      <c r="G15" s="462">
        <v>85</v>
      </c>
      <c r="H15" s="463">
        <v>0</v>
      </c>
      <c r="I15" s="463">
        <v>1</v>
      </c>
      <c r="J15" s="464">
        <v>86</v>
      </c>
      <c r="K15" s="878"/>
      <c r="L15" s="462">
        <v>1789</v>
      </c>
      <c r="M15" s="463">
        <v>5</v>
      </c>
      <c r="N15" s="463">
        <v>6</v>
      </c>
      <c r="O15" s="464">
        <v>1800</v>
      </c>
    </row>
    <row r="16" spans="1:20" ht="17.25" customHeight="1" x14ac:dyDescent="0.15">
      <c r="A16" s="884" t="s">
        <v>8</v>
      </c>
      <c r="B16" s="459" t="s">
        <v>280</v>
      </c>
      <c r="C16" s="460">
        <v>137</v>
      </c>
      <c r="D16" s="460">
        <v>157</v>
      </c>
      <c r="E16" s="461">
        <v>294</v>
      </c>
      <c r="F16" s="884" t="s">
        <v>30</v>
      </c>
      <c r="G16" s="459" t="s">
        <v>280</v>
      </c>
      <c r="H16" s="460">
        <v>865</v>
      </c>
      <c r="I16" s="460">
        <v>962</v>
      </c>
      <c r="J16" s="461">
        <v>1827</v>
      </c>
      <c r="K16" s="884" t="s">
        <v>52</v>
      </c>
      <c r="L16" s="459" t="s">
        <v>280</v>
      </c>
      <c r="M16" s="460">
        <v>243</v>
      </c>
      <c r="N16" s="460">
        <v>138</v>
      </c>
      <c r="O16" s="461">
        <v>381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140</v>
      </c>
      <c r="D18" s="460">
        <v>167</v>
      </c>
      <c r="E18" s="461">
        <v>307</v>
      </c>
      <c r="F18" s="877"/>
      <c r="G18" s="459" t="s">
        <v>69</v>
      </c>
      <c r="H18" s="460">
        <v>866</v>
      </c>
      <c r="I18" s="460">
        <v>974</v>
      </c>
      <c r="J18" s="461">
        <v>1840</v>
      </c>
      <c r="K18" s="877"/>
      <c r="L18" s="459" t="s">
        <v>69</v>
      </c>
      <c r="M18" s="460">
        <v>244</v>
      </c>
      <c r="N18" s="460">
        <v>140</v>
      </c>
      <c r="O18" s="461">
        <v>384</v>
      </c>
    </row>
    <row r="19" spans="1:15" ht="17.25" customHeight="1" x14ac:dyDescent="0.15">
      <c r="A19" s="878"/>
      <c r="B19" s="462">
        <v>160</v>
      </c>
      <c r="C19" s="463">
        <v>5</v>
      </c>
      <c r="D19" s="463">
        <v>5</v>
      </c>
      <c r="E19" s="464">
        <v>170</v>
      </c>
      <c r="F19" s="878"/>
      <c r="G19" s="462">
        <v>806</v>
      </c>
      <c r="H19" s="463">
        <v>8</v>
      </c>
      <c r="I19" s="463">
        <v>4</v>
      </c>
      <c r="J19" s="464">
        <v>818</v>
      </c>
      <c r="K19" s="878"/>
      <c r="L19" s="462">
        <v>264</v>
      </c>
      <c r="M19" s="463">
        <v>0</v>
      </c>
      <c r="N19" s="463">
        <v>2</v>
      </c>
      <c r="O19" s="464">
        <v>266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70</v>
      </c>
      <c r="E20" s="461">
        <v>146</v>
      </c>
      <c r="F20" s="884" t="s">
        <v>31</v>
      </c>
      <c r="G20" s="459" t="s">
        <v>280</v>
      </c>
      <c r="H20" s="460">
        <v>95</v>
      </c>
      <c r="I20" s="460">
        <v>143</v>
      </c>
      <c r="J20" s="461">
        <v>238</v>
      </c>
      <c r="K20" s="884" t="s">
        <v>53</v>
      </c>
      <c r="L20" s="459" t="s">
        <v>280</v>
      </c>
      <c r="M20" s="460">
        <v>141</v>
      </c>
      <c r="N20" s="460">
        <v>150</v>
      </c>
      <c r="O20" s="461">
        <v>291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73</v>
      </c>
      <c r="E22" s="461">
        <v>149</v>
      </c>
      <c r="F22" s="877"/>
      <c r="G22" s="459" t="s">
        <v>69</v>
      </c>
      <c r="H22" s="460">
        <v>95</v>
      </c>
      <c r="I22" s="460">
        <v>143</v>
      </c>
      <c r="J22" s="461">
        <v>238</v>
      </c>
      <c r="K22" s="877"/>
      <c r="L22" s="459" t="s">
        <v>69</v>
      </c>
      <c r="M22" s="460">
        <v>141</v>
      </c>
      <c r="N22" s="460">
        <v>151</v>
      </c>
      <c r="O22" s="461">
        <v>292</v>
      </c>
    </row>
    <row r="23" spans="1:15" ht="17.25" customHeight="1" x14ac:dyDescent="0.15">
      <c r="A23" s="878"/>
      <c r="B23" s="462">
        <v>88</v>
      </c>
      <c r="C23" s="463">
        <v>2</v>
      </c>
      <c r="D23" s="463">
        <v>1</v>
      </c>
      <c r="E23" s="464">
        <v>91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189</v>
      </c>
      <c r="M23" s="463">
        <v>1</v>
      </c>
      <c r="N23" s="463">
        <v>0</v>
      </c>
      <c r="O23" s="464">
        <v>190</v>
      </c>
    </row>
    <row r="24" spans="1:15" ht="17.25" customHeight="1" x14ac:dyDescent="0.15">
      <c r="A24" s="884" t="s">
        <v>10</v>
      </c>
      <c r="B24" s="459" t="s">
        <v>280</v>
      </c>
      <c r="C24" s="460">
        <v>49</v>
      </c>
      <c r="D24" s="460">
        <v>48</v>
      </c>
      <c r="E24" s="460">
        <v>97</v>
      </c>
      <c r="F24" s="884" t="s">
        <v>32</v>
      </c>
      <c r="G24" s="459" t="s">
        <v>280</v>
      </c>
      <c r="H24" s="460">
        <v>280</v>
      </c>
      <c r="I24" s="460">
        <v>327</v>
      </c>
      <c r="J24" s="461">
        <v>607</v>
      </c>
      <c r="K24" s="884" t="s">
        <v>54</v>
      </c>
      <c r="L24" s="459" t="s">
        <v>280</v>
      </c>
      <c r="M24" s="460">
        <v>639</v>
      </c>
      <c r="N24" s="460">
        <v>687</v>
      </c>
      <c r="O24" s="461">
        <v>1326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49</v>
      </c>
      <c r="D26" s="460">
        <v>48</v>
      </c>
      <c r="E26" s="461">
        <v>97</v>
      </c>
      <c r="F26" s="877"/>
      <c r="G26" s="459" t="s">
        <v>69</v>
      </c>
      <c r="H26" s="460">
        <v>280</v>
      </c>
      <c r="I26" s="460">
        <v>327</v>
      </c>
      <c r="J26" s="461">
        <v>607</v>
      </c>
      <c r="K26" s="877"/>
      <c r="L26" s="459" t="s">
        <v>69</v>
      </c>
      <c r="M26" s="460">
        <v>639</v>
      </c>
      <c r="N26" s="460">
        <v>688</v>
      </c>
      <c r="O26" s="461">
        <v>1327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328</v>
      </c>
      <c r="H27" s="463">
        <v>0</v>
      </c>
      <c r="I27" s="463">
        <v>0</v>
      </c>
      <c r="J27" s="464">
        <v>328</v>
      </c>
      <c r="K27" s="878"/>
      <c r="L27" s="462">
        <v>663</v>
      </c>
      <c r="M27" s="463">
        <v>0</v>
      </c>
      <c r="N27" s="463">
        <v>1</v>
      </c>
      <c r="O27" s="464">
        <v>664</v>
      </c>
    </row>
    <row r="28" spans="1:15" ht="17.25" customHeight="1" x14ac:dyDescent="0.15">
      <c r="A28" s="884" t="s">
        <v>11</v>
      </c>
      <c r="B28" s="459" t="s">
        <v>280</v>
      </c>
      <c r="C28" s="460">
        <v>132</v>
      </c>
      <c r="D28" s="460">
        <v>173</v>
      </c>
      <c r="E28" s="461">
        <v>305</v>
      </c>
      <c r="F28" s="884" t="s">
        <v>33</v>
      </c>
      <c r="G28" s="459" t="s">
        <v>280</v>
      </c>
      <c r="H28" s="460">
        <v>35</v>
      </c>
      <c r="I28" s="460">
        <v>40</v>
      </c>
      <c r="J28" s="461">
        <v>75</v>
      </c>
      <c r="K28" s="884" t="s">
        <v>55</v>
      </c>
      <c r="L28" s="459" t="s">
        <v>280</v>
      </c>
      <c r="M28" s="460">
        <v>127</v>
      </c>
      <c r="N28" s="460">
        <v>141</v>
      </c>
      <c r="O28" s="461">
        <v>268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136</v>
      </c>
      <c r="D30" s="460">
        <v>178</v>
      </c>
      <c r="E30" s="461">
        <v>314</v>
      </c>
      <c r="F30" s="877"/>
      <c r="G30" s="459" t="s">
        <v>69</v>
      </c>
      <c r="H30" s="460">
        <v>35</v>
      </c>
      <c r="I30" s="460">
        <v>40</v>
      </c>
      <c r="J30" s="461">
        <v>75</v>
      </c>
      <c r="K30" s="877"/>
      <c r="L30" s="459" t="s">
        <v>69</v>
      </c>
      <c r="M30" s="460">
        <v>127</v>
      </c>
      <c r="N30" s="460">
        <v>141</v>
      </c>
      <c r="O30" s="461">
        <v>268</v>
      </c>
    </row>
    <row r="31" spans="1:15" ht="17.25" customHeight="1" x14ac:dyDescent="0.15">
      <c r="A31" s="878"/>
      <c r="B31" s="462">
        <v>174</v>
      </c>
      <c r="C31" s="463">
        <v>7</v>
      </c>
      <c r="D31" s="463">
        <v>2</v>
      </c>
      <c r="E31" s="464">
        <v>183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194</v>
      </c>
      <c r="D32" s="460">
        <v>241</v>
      </c>
      <c r="E32" s="460">
        <v>435</v>
      </c>
      <c r="F32" s="884" t="s">
        <v>34</v>
      </c>
      <c r="G32" s="459" t="s">
        <v>280</v>
      </c>
      <c r="H32" s="460">
        <v>52</v>
      </c>
      <c r="I32" s="460">
        <v>64</v>
      </c>
      <c r="J32" s="461">
        <v>116</v>
      </c>
      <c r="K32" s="884" t="s">
        <v>56</v>
      </c>
      <c r="L32" s="459" t="s">
        <v>280</v>
      </c>
      <c r="M32" s="460">
        <v>478</v>
      </c>
      <c r="N32" s="460">
        <v>525</v>
      </c>
      <c r="O32" s="461">
        <v>1003</v>
      </c>
    </row>
    <row r="33" spans="1:15" ht="17.25" customHeight="1" x14ac:dyDescent="0.15">
      <c r="A33" s="877"/>
      <c r="B33" s="459" t="s">
        <v>281</v>
      </c>
      <c r="C33" s="460">
        <v>2</v>
      </c>
      <c r="D33" s="460">
        <v>2</v>
      </c>
      <c r="E33" s="460">
        <v>4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196</v>
      </c>
      <c r="D34" s="460">
        <v>243</v>
      </c>
      <c r="E34" s="461">
        <v>439</v>
      </c>
      <c r="F34" s="877"/>
      <c r="G34" s="459" t="s">
        <v>69</v>
      </c>
      <c r="H34" s="460">
        <v>52</v>
      </c>
      <c r="I34" s="460">
        <v>64</v>
      </c>
      <c r="J34" s="461">
        <v>116</v>
      </c>
      <c r="K34" s="877"/>
      <c r="L34" s="459" t="s">
        <v>69</v>
      </c>
      <c r="M34" s="460">
        <v>478</v>
      </c>
      <c r="N34" s="460">
        <v>526</v>
      </c>
      <c r="O34" s="461">
        <v>1004</v>
      </c>
    </row>
    <row r="35" spans="1:15" ht="17.25" customHeight="1" x14ac:dyDescent="0.15">
      <c r="A35" s="878"/>
      <c r="B35" s="462">
        <v>234</v>
      </c>
      <c r="C35" s="463">
        <v>2</v>
      </c>
      <c r="D35" s="463">
        <v>1</v>
      </c>
      <c r="E35" s="464">
        <v>237</v>
      </c>
      <c r="F35" s="878"/>
      <c r="G35" s="462">
        <v>65</v>
      </c>
      <c r="H35" s="463">
        <v>0</v>
      </c>
      <c r="I35" s="463">
        <v>0</v>
      </c>
      <c r="J35" s="464">
        <v>65</v>
      </c>
      <c r="K35" s="878"/>
      <c r="L35" s="462">
        <v>490</v>
      </c>
      <c r="M35" s="463">
        <v>0</v>
      </c>
      <c r="N35" s="463">
        <v>1</v>
      </c>
      <c r="O35" s="464">
        <v>491</v>
      </c>
    </row>
    <row r="36" spans="1:15" ht="17.25" customHeight="1" x14ac:dyDescent="0.15">
      <c r="A36" s="884" t="s">
        <v>13</v>
      </c>
      <c r="B36" s="459" t="s">
        <v>280</v>
      </c>
      <c r="C36" s="460">
        <v>404</v>
      </c>
      <c r="D36" s="460">
        <v>295</v>
      </c>
      <c r="E36" s="461">
        <v>699</v>
      </c>
      <c r="F36" s="884" t="s">
        <v>35</v>
      </c>
      <c r="G36" s="459" t="s">
        <v>280</v>
      </c>
      <c r="H36" s="460">
        <v>126</v>
      </c>
      <c r="I36" s="460">
        <v>136</v>
      </c>
      <c r="J36" s="461">
        <v>262</v>
      </c>
      <c r="K36" s="884" t="s">
        <v>57</v>
      </c>
      <c r="L36" s="459" t="s">
        <v>280</v>
      </c>
      <c r="M36" s="460">
        <v>1188</v>
      </c>
      <c r="N36" s="460">
        <v>1045</v>
      </c>
      <c r="O36" s="461">
        <v>2233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404</v>
      </c>
      <c r="D38" s="460">
        <v>296</v>
      </c>
      <c r="E38" s="461">
        <v>700</v>
      </c>
      <c r="F38" s="877"/>
      <c r="G38" s="459" t="s">
        <v>69</v>
      </c>
      <c r="H38" s="460">
        <v>126</v>
      </c>
      <c r="I38" s="460">
        <v>137</v>
      </c>
      <c r="J38" s="461">
        <v>263</v>
      </c>
      <c r="K38" s="877"/>
      <c r="L38" s="459" t="s">
        <v>69</v>
      </c>
      <c r="M38" s="460">
        <v>1189</v>
      </c>
      <c r="N38" s="460">
        <v>1047</v>
      </c>
      <c r="O38" s="461">
        <v>2236</v>
      </c>
    </row>
    <row r="39" spans="1:15" ht="17.25" customHeight="1" x14ac:dyDescent="0.15">
      <c r="A39" s="878"/>
      <c r="B39" s="462">
        <v>413</v>
      </c>
      <c r="C39" s="463">
        <v>0</v>
      </c>
      <c r="D39" s="463">
        <v>1</v>
      </c>
      <c r="E39" s="464">
        <v>414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1180</v>
      </c>
      <c r="M39" s="463">
        <v>1</v>
      </c>
      <c r="N39" s="463">
        <v>2</v>
      </c>
      <c r="O39" s="464">
        <v>1183</v>
      </c>
    </row>
    <row r="40" spans="1:15" ht="17.25" customHeight="1" x14ac:dyDescent="0.15">
      <c r="A40" s="884" t="s">
        <v>14</v>
      </c>
      <c r="B40" s="459" t="s">
        <v>280</v>
      </c>
      <c r="C40" s="460">
        <v>870</v>
      </c>
      <c r="D40" s="460">
        <v>908</v>
      </c>
      <c r="E40" s="461">
        <v>1778</v>
      </c>
      <c r="F40" s="884" t="s">
        <v>36</v>
      </c>
      <c r="G40" s="459" t="s">
        <v>280</v>
      </c>
      <c r="H40" s="460">
        <v>160</v>
      </c>
      <c r="I40" s="460">
        <v>190</v>
      </c>
      <c r="J40" s="461">
        <v>350</v>
      </c>
      <c r="K40" s="884" t="s">
        <v>58</v>
      </c>
      <c r="L40" s="459" t="s">
        <v>280</v>
      </c>
      <c r="M40" s="460">
        <v>293</v>
      </c>
      <c r="N40" s="460">
        <v>344</v>
      </c>
      <c r="O40" s="461">
        <v>637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870</v>
      </c>
      <c r="D42" s="460">
        <v>910</v>
      </c>
      <c r="E42" s="461">
        <v>1780</v>
      </c>
      <c r="F42" s="877"/>
      <c r="G42" s="459" t="s">
        <v>69</v>
      </c>
      <c r="H42" s="460">
        <v>160</v>
      </c>
      <c r="I42" s="460">
        <v>191</v>
      </c>
      <c r="J42" s="461">
        <v>351</v>
      </c>
      <c r="K42" s="877"/>
      <c r="L42" s="459" t="s">
        <v>69</v>
      </c>
      <c r="M42" s="460">
        <v>293</v>
      </c>
      <c r="N42" s="460">
        <v>345</v>
      </c>
      <c r="O42" s="461">
        <v>638</v>
      </c>
    </row>
    <row r="43" spans="1:15" ht="17.25" customHeight="1" x14ac:dyDescent="0.15">
      <c r="A43" s="878"/>
      <c r="B43" s="462">
        <v>863</v>
      </c>
      <c r="C43" s="463">
        <v>1</v>
      </c>
      <c r="D43" s="463">
        <v>1</v>
      </c>
      <c r="E43" s="464">
        <v>865</v>
      </c>
      <c r="F43" s="878"/>
      <c r="G43" s="462">
        <v>180</v>
      </c>
      <c r="H43" s="463">
        <v>0</v>
      </c>
      <c r="I43" s="463">
        <v>1</v>
      </c>
      <c r="J43" s="464">
        <v>181</v>
      </c>
      <c r="K43" s="878"/>
      <c r="L43" s="462">
        <v>318</v>
      </c>
      <c r="M43" s="463">
        <v>0</v>
      </c>
      <c r="N43" s="463">
        <v>1</v>
      </c>
      <c r="O43" s="464">
        <v>319</v>
      </c>
    </row>
    <row r="44" spans="1:15" ht="17.25" customHeight="1" x14ac:dyDescent="0.15">
      <c r="A44" s="884" t="s">
        <v>15</v>
      </c>
      <c r="B44" s="459" t="s">
        <v>280</v>
      </c>
      <c r="C44" s="460">
        <v>1661</v>
      </c>
      <c r="D44" s="460">
        <v>1753</v>
      </c>
      <c r="E44" s="461">
        <v>3414</v>
      </c>
      <c r="F44" s="884" t="s">
        <v>37</v>
      </c>
      <c r="G44" s="459" t="s">
        <v>280</v>
      </c>
      <c r="H44" s="460">
        <v>780</v>
      </c>
      <c r="I44" s="460">
        <v>905</v>
      </c>
      <c r="J44" s="461">
        <v>1685</v>
      </c>
      <c r="K44" s="884" t="s">
        <v>59</v>
      </c>
      <c r="L44" s="459" t="s">
        <v>280</v>
      </c>
      <c r="M44" s="460">
        <v>590</v>
      </c>
      <c r="N44" s="460">
        <v>686</v>
      </c>
      <c r="O44" s="461">
        <v>1276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7</v>
      </c>
      <c r="E45" s="461">
        <v>9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1663</v>
      </c>
      <c r="D46" s="460">
        <v>1760</v>
      </c>
      <c r="E46" s="461">
        <v>3423</v>
      </c>
      <c r="F46" s="877"/>
      <c r="G46" s="459" t="s">
        <v>69</v>
      </c>
      <c r="H46" s="460">
        <v>780</v>
      </c>
      <c r="I46" s="460">
        <v>912</v>
      </c>
      <c r="J46" s="461">
        <v>1692</v>
      </c>
      <c r="K46" s="877"/>
      <c r="L46" s="459" t="s">
        <v>69</v>
      </c>
      <c r="M46" s="460">
        <v>590</v>
      </c>
      <c r="N46" s="460">
        <v>688</v>
      </c>
      <c r="O46" s="461">
        <v>1278</v>
      </c>
    </row>
    <row r="47" spans="1:15" ht="17.25" customHeight="1" x14ac:dyDescent="0.15">
      <c r="A47" s="878"/>
      <c r="B47" s="462">
        <v>1540</v>
      </c>
      <c r="C47" s="463">
        <v>2</v>
      </c>
      <c r="D47" s="463">
        <v>4</v>
      </c>
      <c r="E47" s="464">
        <v>1546</v>
      </c>
      <c r="F47" s="878"/>
      <c r="G47" s="462">
        <v>832</v>
      </c>
      <c r="H47" s="463">
        <v>1</v>
      </c>
      <c r="I47" s="463">
        <v>5</v>
      </c>
      <c r="J47" s="464">
        <v>838</v>
      </c>
      <c r="K47" s="878"/>
      <c r="L47" s="462">
        <v>601</v>
      </c>
      <c r="M47" s="463">
        <v>0</v>
      </c>
      <c r="N47" s="463">
        <v>2</v>
      </c>
      <c r="O47" s="464">
        <v>603</v>
      </c>
    </row>
    <row r="48" spans="1:15" ht="17.25" customHeight="1" x14ac:dyDescent="0.15">
      <c r="A48" s="884" t="s">
        <v>16</v>
      </c>
      <c r="B48" s="459" t="s">
        <v>280</v>
      </c>
      <c r="C48" s="460">
        <v>1079</v>
      </c>
      <c r="D48" s="460">
        <v>1130</v>
      </c>
      <c r="E48" s="461">
        <v>2209</v>
      </c>
      <c r="F48" s="884" t="s">
        <v>38</v>
      </c>
      <c r="G48" s="459" t="s">
        <v>280</v>
      </c>
      <c r="H48" s="460">
        <v>795</v>
      </c>
      <c r="I48" s="460">
        <v>867</v>
      </c>
      <c r="J48" s="461">
        <v>1662</v>
      </c>
      <c r="K48" s="884" t="s">
        <v>60</v>
      </c>
      <c r="L48" s="459" t="s">
        <v>280</v>
      </c>
      <c r="M48" s="460">
        <v>251</v>
      </c>
      <c r="N48" s="460">
        <v>276</v>
      </c>
      <c r="O48" s="461">
        <v>527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1080</v>
      </c>
      <c r="D50" s="460">
        <v>1138</v>
      </c>
      <c r="E50" s="461">
        <v>2218</v>
      </c>
      <c r="F50" s="877"/>
      <c r="G50" s="459" t="s">
        <v>69</v>
      </c>
      <c r="H50" s="460">
        <v>796</v>
      </c>
      <c r="I50" s="460">
        <v>870</v>
      </c>
      <c r="J50" s="461">
        <v>1666</v>
      </c>
      <c r="K50" s="877"/>
      <c r="L50" s="459" t="s">
        <v>69</v>
      </c>
      <c r="M50" s="460">
        <v>251</v>
      </c>
      <c r="N50" s="460">
        <v>306</v>
      </c>
      <c r="O50" s="461">
        <v>557</v>
      </c>
    </row>
    <row r="51" spans="1:15" ht="17.25" customHeight="1" x14ac:dyDescent="0.15">
      <c r="A51" s="878"/>
      <c r="B51" s="462">
        <v>927</v>
      </c>
      <c r="C51" s="463">
        <v>1</v>
      </c>
      <c r="D51" s="463">
        <v>7</v>
      </c>
      <c r="E51" s="464">
        <v>935</v>
      </c>
      <c r="F51" s="878"/>
      <c r="G51" s="462">
        <v>701</v>
      </c>
      <c r="H51" s="463">
        <v>1</v>
      </c>
      <c r="I51" s="463">
        <v>3</v>
      </c>
      <c r="J51" s="464">
        <v>705</v>
      </c>
      <c r="K51" s="878"/>
      <c r="L51" s="462">
        <v>301</v>
      </c>
      <c r="M51" s="463">
        <v>28</v>
      </c>
      <c r="N51" s="463">
        <v>2</v>
      </c>
      <c r="O51" s="464">
        <v>331</v>
      </c>
    </row>
    <row r="52" spans="1:15" ht="17.25" customHeight="1" x14ac:dyDescent="0.15">
      <c r="A52" s="884" t="s">
        <v>17</v>
      </c>
      <c r="B52" s="459" t="s">
        <v>280</v>
      </c>
      <c r="C52" s="460">
        <v>83</v>
      </c>
      <c r="D52" s="460">
        <v>94</v>
      </c>
      <c r="E52" s="461">
        <v>177</v>
      </c>
      <c r="F52" s="884" t="s">
        <v>39</v>
      </c>
      <c r="G52" s="459" t="s">
        <v>280</v>
      </c>
      <c r="H52" s="460">
        <v>2037</v>
      </c>
      <c r="I52" s="460">
        <v>2219</v>
      </c>
      <c r="J52" s="461">
        <v>4256</v>
      </c>
      <c r="K52" s="884" t="s">
        <v>61</v>
      </c>
      <c r="L52" s="459" t="s">
        <v>280</v>
      </c>
      <c r="M52" s="460">
        <v>181</v>
      </c>
      <c r="N52" s="460">
        <v>221</v>
      </c>
      <c r="O52" s="461">
        <v>402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19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83</v>
      </c>
      <c r="D54" s="460">
        <v>94</v>
      </c>
      <c r="E54" s="461">
        <v>177</v>
      </c>
      <c r="F54" s="877"/>
      <c r="G54" s="459" t="s">
        <v>69</v>
      </c>
      <c r="H54" s="460">
        <v>2049</v>
      </c>
      <c r="I54" s="460">
        <v>2238</v>
      </c>
      <c r="J54" s="461">
        <v>4287</v>
      </c>
      <c r="K54" s="877"/>
      <c r="L54" s="459" t="s">
        <v>69</v>
      </c>
      <c r="M54" s="460">
        <v>181</v>
      </c>
      <c r="N54" s="460">
        <v>221</v>
      </c>
      <c r="O54" s="461">
        <v>402</v>
      </c>
    </row>
    <row r="55" spans="1:15" ht="17.25" customHeight="1" x14ac:dyDescent="0.15">
      <c r="A55" s="878"/>
      <c r="B55" s="462">
        <v>89</v>
      </c>
      <c r="C55" s="463">
        <v>0</v>
      </c>
      <c r="D55" s="463">
        <v>0</v>
      </c>
      <c r="E55" s="464">
        <v>89</v>
      </c>
      <c r="F55" s="878"/>
      <c r="G55" s="462">
        <v>1929</v>
      </c>
      <c r="H55" s="463">
        <v>11</v>
      </c>
      <c r="I55" s="463">
        <v>14</v>
      </c>
      <c r="J55" s="464">
        <v>1954</v>
      </c>
      <c r="K55" s="878"/>
      <c r="L55" s="462">
        <v>228</v>
      </c>
      <c r="M55" s="463">
        <v>0</v>
      </c>
      <c r="N55" s="463">
        <v>0</v>
      </c>
      <c r="O55" s="464">
        <v>228</v>
      </c>
    </row>
    <row r="56" spans="1:15" ht="17.25" customHeight="1" x14ac:dyDescent="0.15">
      <c r="A56" s="884" t="s">
        <v>18</v>
      </c>
      <c r="B56" s="459" t="s">
        <v>280</v>
      </c>
      <c r="C56" s="460">
        <v>127</v>
      </c>
      <c r="D56" s="460">
        <v>121</v>
      </c>
      <c r="E56" s="461">
        <v>248</v>
      </c>
      <c r="F56" s="884" t="s">
        <v>40</v>
      </c>
      <c r="G56" s="459" t="s">
        <v>280</v>
      </c>
      <c r="H56" s="460">
        <v>1796</v>
      </c>
      <c r="I56" s="460">
        <v>2040</v>
      </c>
      <c r="J56" s="461">
        <v>3836</v>
      </c>
      <c r="K56" s="884" t="s">
        <v>62</v>
      </c>
      <c r="L56" s="459" t="s">
        <v>280</v>
      </c>
      <c r="M56" s="460">
        <v>554</v>
      </c>
      <c r="N56" s="460">
        <v>593</v>
      </c>
      <c r="O56" s="461">
        <v>1147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3</v>
      </c>
      <c r="N57" s="460">
        <v>5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127</v>
      </c>
      <c r="D58" s="460">
        <v>121</v>
      </c>
      <c r="E58" s="461">
        <v>248</v>
      </c>
      <c r="F58" s="877"/>
      <c r="G58" s="459" t="s">
        <v>69</v>
      </c>
      <c r="H58" s="460">
        <v>1796</v>
      </c>
      <c r="I58" s="460">
        <v>2049</v>
      </c>
      <c r="J58" s="461">
        <v>3845</v>
      </c>
      <c r="K58" s="877"/>
      <c r="L58" s="459" t="s">
        <v>69</v>
      </c>
      <c r="M58" s="460">
        <v>557</v>
      </c>
      <c r="N58" s="460">
        <v>598</v>
      </c>
      <c r="O58" s="461">
        <v>1155</v>
      </c>
    </row>
    <row r="59" spans="1:15" ht="17.25" customHeight="1" x14ac:dyDescent="0.15">
      <c r="A59" s="878"/>
      <c r="B59" s="462">
        <v>116</v>
      </c>
      <c r="C59" s="463">
        <v>0</v>
      </c>
      <c r="D59" s="463">
        <v>0</v>
      </c>
      <c r="E59" s="464">
        <v>116</v>
      </c>
      <c r="F59" s="878"/>
      <c r="G59" s="462">
        <v>1665</v>
      </c>
      <c r="H59" s="463">
        <v>0</v>
      </c>
      <c r="I59" s="463">
        <v>8</v>
      </c>
      <c r="J59" s="464">
        <v>1673</v>
      </c>
      <c r="K59" s="878"/>
      <c r="L59" s="462">
        <v>579</v>
      </c>
      <c r="M59" s="463">
        <v>4</v>
      </c>
      <c r="N59" s="463">
        <v>2</v>
      </c>
      <c r="O59" s="464">
        <v>585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65</v>
      </c>
      <c r="E60" s="461">
        <v>129</v>
      </c>
      <c r="F60" s="884" t="s">
        <v>41</v>
      </c>
      <c r="G60" s="459" t="s">
        <v>280</v>
      </c>
      <c r="H60" s="460">
        <v>1648</v>
      </c>
      <c r="I60" s="460">
        <v>1762</v>
      </c>
      <c r="J60" s="461">
        <v>3410</v>
      </c>
      <c r="K60" s="884" t="s">
        <v>63</v>
      </c>
      <c r="L60" s="459" t="s">
        <v>280</v>
      </c>
      <c r="M60" s="460">
        <v>236</v>
      </c>
      <c r="N60" s="460">
        <v>237</v>
      </c>
      <c r="O60" s="461">
        <v>473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66</v>
      </c>
      <c r="E62" s="461">
        <v>130</v>
      </c>
      <c r="F62" s="877"/>
      <c r="G62" s="459" t="s">
        <v>69</v>
      </c>
      <c r="H62" s="460">
        <v>1648</v>
      </c>
      <c r="I62" s="460">
        <v>1774</v>
      </c>
      <c r="J62" s="461">
        <v>3422</v>
      </c>
      <c r="K62" s="877"/>
      <c r="L62" s="459" t="s">
        <v>69</v>
      </c>
      <c r="M62" s="460">
        <v>236</v>
      </c>
      <c r="N62" s="460">
        <v>238</v>
      </c>
      <c r="O62" s="461">
        <v>474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1481</v>
      </c>
      <c r="H63" s="463">
        <v>8</v>
      </c>
      <c r="I63" s="463">
        <v>3</v>
      </c>
      <c r="J63" s="464">
        <v>1492</v>
      </c>
      <c r="K63" s="878"/>
      <c r="L63" s="462">
        <v>230</v>
      </c>
      <c r="M63" s="463">
        <v>0</v>
      </c>
      <c r="N63" s="463">
        <v>1</v>
      </c>
      <c r="O63" s="464">
        <v>231</v>
      </c>
    </row>
    <row r="64" spans="1:15" ht="17.25" customHeight="1" x14ac:dyDescent="0.15">
      <c r="A64" s="884" t="s">
        <v>20</v>
      </c>
      <c r="B64" s="459" t="s">
        <v>280</v>
      </c>
      <c r="C64" s="460">
        <v>288</v>
      </c>
      <c r="D64" s="460">
        <v>274</v>
      </c>
      <c r="E64" s="461">
        <v>562</v>
      </c>
      <c r="F64" s="884" t="s">
        <v>42</v>
      </c>
      <c r="G64" s="459" t="s">
        <v>280</v>
      </c>
      <c r="H64" s="460">
        <v>537</v>
      </c>
      <c r="I64" s="460">
        <v>558</v>
      </c>
      <c r="J64" s="461">
        <v>1095</v>
      </c>
      <c r="K64" s="884" t="s">
        <v>64</v>
      </c>
      <c r="L64" s="459" t="s">
        <v>280</v>
      </c>
      <c r="M64" s="460">
        <v>513</v>
      </c>
      <c r="N64" s="460">
        <v>520</v>
      </c>
      <c r="O64" s="461">
        <v>1033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289</v>
      </c>
      <c r="D66" s="460">
        <v>277</v>
      </c>
      <c r="E66" s="461">
        <v>566</v>
      </c>
      <c r="F66" s="877"/>
      <c r="G66" s="459" t="s">
        <v>69</v>
      </c>
      <c r="H66" s="460">
        <v>537</v>
      </c>
      <c r="I66" s="460">
        <v>559</v>
      </c>
      <c r="J66" s="461">
        <v>1096</v>
      </c>
      <c r="K66" s="877"/>
      <c r="L66" s="459" t="s">
        <v>69</v>
      </c>
      <c r="M66" s="460">
        <v>515</v>
      </c>
      <c r="N66" s="460">
        <v>521</v>
      </c>
      <c r="O66" s="461">
        <v>1036</v>
      </c>
    </row>
    <row r="67" spans="1:15" ht="17.25" customHeight="1" x14ac:dyDescent="0.15">
      <c r="A67" s="878"/>
      <c r="B67" s="462">
        <v>253</v>
      </c>
      <c r="C67" s="463">
        <v>0</v>
      </c>
      <c r="D67" s="463">
        <v>3</v>
      </c>
      <c r="E67" s="464">
        <v>256</v>
      </c>
      <c r="F67" s="878"/>
      <c r="G67" s="462">
        <v>523</v>
      </c>
      <c r="H67" s="463">
        <v>0</v>
      </c>
      <c r="I67" s="463">
        <v>1</v>
      </c>
      <c r="J67" s="464">
        <v>524</v>
      </c>
      <c r="K67" s="878"/>
      <c r="L67" s="462">
        <v>464</v>
      </c>
      <c r="M67" s="463">
        <v>2</v>
      </c>
      <c r="N67" s="463">
        <v>0</v>
      </c>
      <c r="O67" s="464">
        <v>466</v>
      </c>
    </row>
    <row r="68" spans="1:15" ht="17.25" customHeight="1" x14ac:dyDescent="0.15">
      <c r="A68" s="884" t="s">
        <v>21</v>
      </c>
      <c r="B68" s="459" t="s">
        <v>280</v>
      </c>
      <c r="C68" s="460">
        <v>237</v>
      </c>
      <c r="D68" s="460">
        <v>276</v>
      </c>
      <c r="E68" s="461">
        <v>513</v>
      </c>
      <c r="F68" s="884" t="s">
        <v>43</v>
      </c>
      <c r="G68" s="459" t="s">
        <v>280</v>
      </c>
      <c r="H68" s="460">
        <v>923</v>
      </c>
      <c r="I68" s="460">
        <v>940</v>
      </c>
      <c r="J68" s="461">
        <v>1863</v>
      </c>
      <c r="K68" s="884" t="s">
        <v>65</v>
      </c>
      <c r="L68" s="459" t="s">
        <v>280</v>
      </c>
      <c r="M68" s="460">
        <v>227</v>
      </c>
      <c r="N68" s="460">
        <v>233</v>
      </c>
      <c r="O68" s="461">
        <v>460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4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238</v>
      </c>
      <c r="D70" s="460">
        <v>279</v>
      </c>
      <c r="E70" s="461">
        <v>517</v>
      </c>
      <c r="F70" s="877"/>
      <c r="G70" s="459" t="s">
        <v>69</v>
      </c>
      <c r="H70" s="460">
        <v>923</v>
      </c>
      <c r="I70" s="460">
        <v>942</v>
      </c>
      <c r="J70" s="461">
        <v>1865</v>
      </c>
      <c r="K70" s="877"/>
      <c r="L70" s="459" t="s">
        <v>69</v>
      </c>
      <c r="M70" s="460">
        <v>227</v>
      </c>
      <c r="N70" s="460">
        <v>237</v>
      </c>
      <c r="O70" s="461">
        <v>464</v>
      </c>
    </row>
    <row r="71" spans="1:15" ht="17.25" customHeight="1" x14ac:dyDescent="0.15">
      <c r="A71" s="878"/>
      <c r="B71" s="462">
        <v>221</v>
      </c>
      <c r="C71" s="463">
        <v>0</v>
      </c>
      <c r="D71" s="463">
        <v>3</v>
      </c>
      <c r="E71" s="464">
        <v>224</v>
      </c>
      <c r="F71" s="878"/>
      <c r="G71" s="462">
        <v>807</v>
      </c>
      <c r="H71" s="463">
        <v>0</v>
      </c>
      <c r="I71" s="463">
        <v>2</v>
      </c>
      <c r="J71" s="464">
        <v>809</v>
      </c>
      <c r="K71" s="878"/>
      <c r="L71" s="462">
        <v>208</v>
      </c>
      <c r="M71" s="463">
        <v>3</v>
      </c>
      <c r="N71" s="463">
        <v>1</v>
      </c>
      <c r="O71" s="464">
        <v>212</v>
      </c>
    </row>
    <row r="72" spans="1:15" ht="17.25" customHeight="1" x14ac:dyDescent="0.15">
      <c r="A72" s="884" t="s">
        <v>22</v>
      </c>
      <c r="B72" s="459" t="s">
        <v>280</v>
      </c>
      <c r="C72" s="460">
        <v>232</v>
      </c>
      <c r="D72" s="460">
        <v>262</v>
      </c>
      <c r="E72" s="461">
        <v>494</v>
      </c>
      <c r="F72" s="884" t="s">
        <v>44</v>
      </c>
      <c r="G72" s="459" t="s">
        <v>280</v>
      </c>
      <c r="H72" s="460">
        <v>788</v>
      </c>
      <c r="I72" s="460">
        <v>801</v>
      </c>
      <c r="J72" s="461">
        <v>1589</v>
      </c>
      <c r="K72" s="884" t="s">
        <v>66</v>
      </c>
      <c r="L72" s="459" t="s">
        <v>280</v>
      </c>
      <c r="M72" s="460">
        <v>264</v>
      </c>
      <c r="N72" s="460">
        <v>291</v>
      </c>
      <c r="O72" s="461">
        <v>555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2</v>
      </c>
      <c r="J73" s="461">
        <v>2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232</v>
      </c>
      <c r="D74" s="460">
        <v>262</v>
      </c>
      <c r="E74" s="461">
        <v>494</v>
      </c>
      <c r="F74" s="877"/>
      <c r="G74" s="459" t="s">
        <v>69</v>
      </c>
      <c r="H74" s="460">
        <v>788</v>
      </c>
      <c r="I74" s="460">
        <v>803</v>
      </c>
      <c r="J74" s="461">
        <v>1591</v>
      </c>
      <c r="K74" s="877"/>
      <c r="L74" s="459" t="s">
        <v>69</v>
      </c>
      <c r="M74" s="460">
        <v>265</v>
      </c>
      <c r="N74" s="460">
        <v>291</v>
      </c>
      <c r="O74" s="461">
        <v>556</v>
      </c>
    </row>
    <row r="75" spans="1:15" ht="17.25" customHeight="1" x14ac:dyDescent="0.15">
      <c r="A75" s="878"/>
      <c r="B75" s="462">
        <v>223</v>
      </c>
      <c r="C75" s="463">
        <v>0</v>
      </c>
      <c r="D75" s="463">
        <v>0</v>
      </c>
      <c r="E75" s="464">
        <v>223</v>
      </c>
      <c r="F75" s="878"/>
      <c r="G75" s="462">
        <v>627</v>
      </c>
      <c r="H75" s="463">
        <v>2</v>
      </c>
      <c r="I75" s="463">
        <v>0</v>
      </c>
      <c r="J75" s="464">
        <v>629</v>
      </c>
      <c r="K75" s="878"/>
      <c r="L75" s="462">
        <v>229</v>
      </c>
      <c r="M75" s="463">
        <v>0</v>
      </c>
      <c r="N75" s="463">
        <v>1</v>
      </c>
      <c r="O75" s="464">
        <v>230</v>
      </c>
    </row>
    <row r="76" spans="1:15" ht="17.25" customHeight="1" x14ac:dyDescent="0.15">
      <c r="A76" s="884" t="s">
        <v>23</v>
      </c>
      <c r="B76" s="459" t="s">
        <v>280</v>
      </c>
      <c r="C76" s="460">
        <v>489</v>
      </c>
      <c r="D76" s="460">
        <v>577</v>
      </c>
      <c r="E76" s="461">
        <v>1066</v>
      </c>
      <c r="F76" s="884" t="s">
        <v>45</v>
      </c>
      <c r="G76" s="459" t="s">
        <v>280</v>
      </c>
      <c r="H76" s="460">
        <v>527</v>
      </c>
      <c r="I76" s="460">
        <v>592</v>
      </c>
      <c r="J76" s="461">
        <v>1119</v>
      </c>
      <c r="K76" s="884" t="s">
        <v>67</v>
      </c>
      <c r="L76" s="459" t="s">
        <v>280</v>
      </c>
      <c r="M76" s="460">
        <v>293</v>
      </c>
      <c r="N76" s="460">
        <v>281</v>
      </c>
      <c r="O76" s="461">
        <v>574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14</v>
      </c>
      <c r="O77" s="461">
        <v>14</v>
      </c>
    </row>
    <row r="78" spans="1:15" ht="17.25" customHeight="1" x14ac:dyDescent="0.15">
      <c r="A78" s="877"/>
      <c r="B78" s="459" t="s">
        <v>69</v>
      </c>
      <c r="C78" s="460">
        <v>490</v>
      </c>
      <c r="D78" s="460">
        <v>581</v>
      </c>
      <c r="E78" s="461">
        <v>1071</v>
      </c>
      <c r="F78" s="877"/>
      <c r="G78" s="459" t="s">
        <v>69</v>
      </c>
      <c r="H78" s="460">
        <v>527</v>
      </c>
      <c r="I78" s="460">
        <v>592</v>
      </c>
      <c r="J78" s="461">
        <v>1119</v>
      </c>
      <c r="K78" s="877"/>
      <c r="L78" s="459" t="s">
        <v>69</v>
      </c>
      <c r="M78" s="460">
        <v>293</v>
      </c>
      <c r="N78" s="460">
        <v>295</v>
      </c>
      <c r="O78" s="461">
        <v>588</v>
      </c>
    </row>
    <row r="79" spans="1:15" ht="17.25" customHeight="1" x14ac:dyDescent="0.15">
      <c r="A79" s="878"/>
      <c r="B79" s="462">
        <v>466</v>
      </c>
      <c r="C79" s="463">
        <v>4</v>
      </c>
      <c r="D79" s="463">
        <v>1</v>
      </c>
      <c r="E79" s="464">
        <v>471</v>
      </c>
      <c r="F79" s="878"/>
      <c r="G79" s="462">
        <v>581</v>
      </c>
      <c r="H79" s="463">
        <v>0</v>
      </c>
      <c r="I79" s="463">
        <v>0</v>
      </c>
      <c r="J79" s="464">
        <v>581</v>
      </c>
      <c r="K79" s="878"/>
      <c r="L79" s="462">
        <v>227</v>
      </c>
      <c r="M79" s="463">
        <v>13</v>
      </c>
      <c r="N79" s="463">
        <v>1</v>
      </c>
      <c r="O79" s="464">
        <v>241</v>
      </c>
    </row>
    <row r="80" spans="1:15" ht="17.25" customHeight="1" x14ac:dyDescent="0.15">
      <c r="A80" s="884" t="s">
        <v>24</v>
      </c>
      <c r="B80" s="459" t="s">
        <v>280</v>
      </c>
      <c r="C80" s="460">
        <v>370</v>
      </c>
      <c r="D80" s="460">
        <v>398</v>
      </c>
      <c r="E80" s="461">
        <v>768</v>
      </c>
      <c r="F80" s="884" t="s">
        <v>46</v>
      </c>
      <c r="G80" s="459" t="s">
        <v>280</v>
      </c>
      <c r="H80" s="460">
        <v>263</v>
      </c>
      <c r="I80" s="460">
        <v>261</v>
      </c>
      <c r="J80" s="461">
        <v>524</v>
      </c>
      <c r="K80" s="884" t="s">
        <v>68</v>
      </c>
      <c r="L80" s="459" t="s">
        <v>280</v>
      </c>
      <c r="M80" s="460">
        <v>156</v>
      </c>
      <c r="N80" s="460">
        <v>170</v>
      </c>
      <c r="O80" s="461">
        <v>326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370</v>
      </c>
      <c r="D82" s="460">
        <v>430</v>
      </c>
      <c r="E82" s="461">
        <v>800</v>
      </c>
      <c r="F82" s="877"/>
      <c r="G82" s="459" t="s">
        <v>69</v>
      </c>
      <c r="H82" s="460">
        <v>263</v>
      </c>
      <c r="I82" s="460">
        <v>261</v>
      </c>
      <c r="J82" s="461">
        <v>524</v>
      </c>
      <c r="K82" s="877"/>
      <c r="L82" s="459" t="s">
        <v>69</v>
      </c>
      <c r="M82" s="460">
        <v>156</v>
      </c>
      <c r="N82" s="460">
        <v>170</v>
      </c>
      <c r="O82" s="461">
        <v>326</v>
      </c>
    </row>
    <row r="83" spans="1:20" ht="17.25" customHeight="1" x14ac:dyDescent="0.15">
      <c r="A83" s="878"/>
      <c r="B83" s="462">
        <v>329</v>
      </c>
      <c r="C83" s="463">
        <v>32</v>
      </c>
      <c r="D83" s="463">
        <v>0</v>
      </c>
      <c r="E83" s="464">
        <v>361</v>
      </c>
      <c r="F83" s="878"/>
      <c r="G83" s="462">
        <v>280</v>
      </c>
      <c r="H83" s="463">
        <v>0</v>
      </c>
      <c r="I83" s="463">
        <v>0</v>
      </c>
      <c r="J83" s="464">
        <v>280</v>
      </c>
      <c r="K83" s="878"/>
      <c r="L83" s="462">
        <v>144</v>
      </c>
      <c r="M83" s="463">
        <v>0</v>
      </c>
      <c r="N83" s="463">
        <v>0</v>
      </c>
      <c r="O83" s="464">
        <v>144</v>
      </c>
    </row>
    <row r="84" spans="1:20" ht="17.25" customHeight="1" x14ac:dyDescent="0.15">
      <c r="A84" s="884" t="s">
        <v>25</v>
      </c>
      <c r="B84" s="459" t="s">
        <v>280</v>
      </c>
      <c r="C84" s="460">
        <v>1143</v>
      </c>
      <c r="D84" s="460">
        <v>1239</v>
      </c>
      <c r="E84" s="461">
        <v>2382</v>
      </c>
      <c r="F84" s="884" t="s">
        <v>47</v>
      </c>
      <c r="G84" s="459" t="s">
        <v>280</v>
      </c>
      <c r="H84" s="460">
        <v>212</v>
      </c>
      <c r="I84" s="460">
        <v>239</v>
      </c>
      <c r="J84" s="461">
        <v>451</v>
      </c>
      <c r="K84" s="899" t="s">
        <v>384</v>
      </c>
      <c r="L84" s="459" t="s">
        <v>280</v>
      </c>
      <c r="M84" s="460">
        <v>287</v>
      </c>
      <c r="N84" s="460">
        <v>282</v>
      </c>
      <c r="O84" s="461">
        <v>569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1145</v>
      </c>
      <c r="D86" s="460">
        <v>1241</v>
      </c>
      <c r="E86" s="461">
        <v>2386</v>
      </c>
      <c r="F86" s="877"/>
      <c r="G86" s="459" t="s">
        <v>69</v>
      </c>
      <c r="H86" s="460">
        <v>212</v>
      </c>
      <c r="I86" s="460">
        <v>239</v>
      </c>
      <c r="J86" s="461">
        <v>451</v>
      </c>
      <c r="K86" s="900"/>
      <c r="L86" s="459" t="s">
        <v>69</v>
      </c>
      <c r="M86" s="460">
        <v>288</v>
      </c>
      <c r="N86" s="460">
        <v>283</v>
      </c>
      <c r="O86" s="461">
        <v>571</v>
      </c>
    </row>
    <row r="87" spans="1:20" ht="17.25" customHeight="1" thickBot="1" x14ac:dyDescent="0.2">
      <c r="A87" s="878"/>
      <c r="B87" s="462">
        <v>1040</v>
      </c>
      <c r="C87" s="463">
        <v>2</v>
      </c>
      <c r="D87" s="463">
        <v>2</v>
      </c>
      <c r="E87" s="464">
        <v>1044</v>
      </c>
      <c r="F87" s="878"/>
      <c r="G87" s="462">
        <v>223</v>
      </c>
      <c r="H87" s="463">
        <v>0</v>
      </c>
      <c r="I87" s="463">
        <v>0</v>
      </c>
      <c r="J87" s="464">
        <v>223</v>
      </c>
      <c r="K87" s="901"/>
      <c r="L87" s="462">
        <v>222</v>
      </c>
      <c r="M87" s="463">
        <v>1</v>
      </c>
      <c r="N87" s="463">
        <v>0</v>
      </c>
      <c r="O87" s="464">
        <v>223</v>
      </c>
    </row>
    <row r="88" spans="1:20" ht="17.25" customHeight="1" x14ac:dyDescent="0.15">
      <c r="A88" s="902" t="s">
        <v>26</v>
      </c>
      <c r="B88" s="459" t="s">
        <v>280</v>
      </c>
      <c r="C88" s="460">
        <v>3797</v>
      </c>
      <c r="D88" s="460">
        <v>4121</v>
      </c>
      <c r="E88" s="461">
        <v>7918</v>
      </c>
      <c r="F88" s="884" t="s">
        <v>48</v>
      </c>
      <c r="G88" s="459" t="s">
        <v>280</v>
      </c>
      <c r="H88" s="460">
        <v>135</v>
      </c>
      <c r="I88" s="460">
        <v>171</v>
      </c>
      <c r="J88" s="461">
        <v>306</v>
      </c>
      <c r="K88" s="904" t="s">
        <v>108</v>
      </c>
      <c r="L88" s="456" t="s">
        <v>280</v>
      </c>
      <c r="M88" s="457">
        <v>34509</v>
      </c>
      <c r="N88" s="457">
        <v>37012</v>
      </c>
      <c r="O88" s="468">
        <v>71521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35</v>
      </c>
      <c r="E89" s="461">
        <v>56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72</v>
      </c>
      <c r="N89" s="470">
        <v>284</v>
      </c>
      <c r="O89" s="471">
        <v>356</v>
      </c>
    </row>
    <row r="90" spans="1:20" ht="17.25" customHeight="1" x14ac:dyDescent="0.15">
      <c r="A90" s="888"/>
      <c r="B90" s="459" t="s">
        <v>69</v>
      </c>
      <c r="C90" s="460">
        <v>3818</v>
      </c>
      <c r="D90" s="460">
        <v>4156</v>
      </c>
      <c r="E90" s="461">
        <v>7974</v>
      </c>
      <c r="F90" s="877"/>
      <c r="G90" s="459" t="s">
        <v>69</v>
      </c>
      <c r="H90" s="460">
        <v>139</v>
      </c>
      <c r="I90" s="460">
        <v>171</v>
      </c>
      <c r="J90" s="461">
        <v>310</v>
      </c>
      <c r="K90" s="904"/>
      <c r="L90" s="469" t="s">
        <v>69</v>
      </c>
      <c r="M90" s="470">
        <v>34581</v>
      </c>
      <c r="N90" s="470">
        <v>37296</v>
      </c>
      <c r="O90" s="471">
        <v>71877</v>
      </c>
    </row>
    <row r="91" spans="1:20" ht="17.25" customHeight="1" thickBot="1" x14ac:dyDescent="0.2">
      <c r="A91" s="903"/>
      <c r="B91" s="472">
        <v>3506</v>
      </c>
      <c r="C91" s="473">
        <v>14</v>
      </c>
      <c r="D91" s="473">
        <v>18</v>
      </c>
      <c r="E91" s="474">
        <v>3538</v>
      </c>
      <c r="F91" s="886"/>
      <c r="G91" s="472">
        <v>163</v>
      </c>
      <c r="H91" s="473">
        <v>3</v>
      </c>
      <c r="I91" s="473">
        <v>1</v>
      </c>
      <c r="J91" s="474">
        <v>167</v>
      </c>
      <c r="K91" s="905"/>
      <c r="L91" s="472">
        <v>33008</v>
      </c>
      <c r="M91" s="473">
        <v>177</v>
      </c>
      <c r="N91" s="473">
        <v>127</v>
      </c>
      <c r="O91" s="475">
        <v>33312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540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1567</v>
      </c>
      <c r="D95" s="457">
        <v>1850</v>
      </c>
      <c r="E95" s="458">
        <v>3417</v>
      </c>
      <c r="F95" s="879" t="s">
        <v>541</v>
      </c>
      <c r="G95" s="456" t="s">
        <v>280</v>
      </c>
      <c r="H95" s="457">
        <v>1423</v>
      </c>
      <c r="I95" s="457">
        <v>1511</v>
      </c>
      <c r="J95" s="458">
        <v>2934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1567</v>
      </c>
      <c r="D97" s="470">
        <v>1853</v>
      </c>
      <c r="E97" s="480">
        <v>3420</v>
      </c>
      <c r="F97" s="880"/>
      <c r="G97" s="469" t="s">
        <v>69</v>
      </c>
      <c r="H97" s="470">
        <v>1424</v>
      </c>
      <c r="I97" s="470">
        <v>1512</v>
      </c>
      <c r="J97" s="480">
        <v>2936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1708</v>
      </c>
      <c r="C98" s="463">
        <v>1</v>
      </c>
      <c r="D98" s="463">
        <v>2</v>
      </c>
      <c r="E98" s="464">
        <v>1711</v>
      </c>
      <c r="F98" s="881"/>
      <c r="G98" s="462">
        <v>1433</v>
      </c>
      <c r="H98" s="463">
        <v>1</v>
      </c>
      <c r="I98" s="463">
        <v>1</v>
      </c>
      <c r="J98" s="464">
        <v>1435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542</v>
      </c>
      <c r="B99" s="459" t="s">
        <v>280</v>
      </c>
      <c r="C99" s="460">
        <v>100</v>
      </c>
      <c r="D99" s="460">
        <v>118</v>
      </c>
      <c r="E99" s="461">
        <v>218</v>
      </c>
      <c r="F99" s="885"/>
      <c r="G99" s="489"/>
      <c r="H99" s="490"/>
      <c r="I99" s="490"/>
      <c r="J99" s="491"/>
      <c r="K99" s="892" t="s">
        <v>543</v>
      </c>
      <c r="L99" s="459" t="s">
        <v>280</v>
      </c>
      <c r="M99" s="460">
        <v>3090</v>
      </c>
      <c r="N99" s="460">
        <v>3479</v>
      </c>
      <c r="O99" s="461">
        <v>6569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100</v>
      </c>
      <c r="D101" s="470">
        <v>118</v>
      </c>
      <c r="E101" s="480">
        <v>218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3091</v>
      </c>
      <c r="N101" s="470">
        <v>3483</v>
      </c>
      <c r="O101" s="480">
        <v>6574</v>
      </c>
    </row>
    <row r="102" spans="1:15" ht="15" customHeight="1" thickBot="1" x14ac:dyDescent="0.2">
      <c r="A102" s="886"/>
      <c r="B102" s="472">
        <v>122</v>
      </c>
      <c r="C102" s="473">
        <v>0</v>
      </c>
      <c r="D102" s="473">
        <v>0</v>
      </c>
      <c r="E102" s="474">
        <v>122</v>
      </c>
      <c r="F102" s="907"/>
      <c r="G102" s="493"/>
      <c r="H102" s="494"/>
      <c r="I102" s="494"/>
      <c r="J102" s="495"/>
      <c r="K102" s="883"/>
      <c r="L102" s="472">
        <v>3263</v>
      </c>
      <c r="M102" s="473">
        <v>2</v>
      </c>
      <c r="N102" s="473">
        <v>3</v>
      </c>
      <c r="O102" s="474">
        <v>3268</v>
      </c>
    </row>
    <row r="103" spans="1:15" ht="15" customHeight="1" x14ac:dyDescent="0.15">
      <c r="A103" s="876" t="s">
        <v>74</v>
      </c>
      <c r="B103" s="456" t="s">
        <v>280</v>
      </c>
      <c r="C103" s="457">
        <v>1145</v>
      </c>
      <c r="D103" s="457">
        <v>1288</v>
      </c>
      <c r="E103" s="458">
        <v>2433</v>
      </c>
      <c r="F103" s="879" t="s">
        <v>75</v>
      </c>
      <c r="G103" s="456" t="s">
        <v>280</v>
      </c>
      <c r="H103" s="457">
        <v>1130</v>
      </c>
      <c r="I103" s="457">
        <v>1279</v>
      </c>
      <c r="J103" s="458">
        <v>2409</v>
      </c>
      <c r="K103" s="893" t="s">
        <v>76</v>
      </c>
      <c r="L103" s="456" t="s">
        <v>280</v>
      </c>
      <c r="M103" s="457">
        <v>2275</v>
      </c>
      <c r="N103" s="457">
        <v>2567</v>
      </c>
      <c r="O103" s="458">
        <v>4842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1145</v>
      </c>
      <c r="D105" s="470">
        <v>1293</v>
      </c>
      <c r="E105" s="480">
        <v>2438</v>
      </c>
      <c r="F105" s="880"/>
      <c r="G105" s="469" t="s">
        <v>69</v>
      </c>
      <c r="H105" s="470">
        <v>1132</v>
      </c>
      <c r="I105" s="470">
        <v>1284</v>
      </c>
      <c r="J105" s="480">
        <v>2416</v>
      </c>
      <c r="K105" s="882"/>
      <c r="L105" s="469" t="s">
        <v>69</v>
      </c>
      <c r="M105" s="470">
        <v>2277</v>
      </c>
      <c r="N105" s="470">
        <v>2577</v>
      </c>
      <c r="O105" s="480">
        <v>4854</v>
      </c>
    </row>
    <row r="106" spans="1:15" ht="15" customHeight="1" thickBot="1" x14ac:dyDescent="0.2">
      <c r="A106" s="886"/>
      <c r="B106" s="472">
        <v>1239</v>
      </c>
      <c r="C106" s="473">
        <v>0</v>
      </c>
      <c r="D106" s="473">
        <v>4</v>
      </c>
      <c r="E106" s="474">
        <v>1243</v>
      </c>
      <c r="F106" s="887"/>
      <c r="G106" s="472">
        <v>1165</v>
      </c>
      <c r="H106" s="473">
        <v>1</v>
      </c>
      <c r="I106" s="473">
        <v>5</v>
      </c>
      <c r="J106" s="474">
        <v>1171</v>
      </c>
      <c r="K106" s="883"/>
      <c r="L106" s="472">
        <v>2404</v>
      </c>
      <c r="M106" s="473">
        <v>1</v>
      </c>
      <c r="N106" s="473">
        <v>9</v>
      </c>
      <c r="O106" s="474">
        <v>2414</v>
      </c>
    </row>
    <row r="107" spans="1:15" ht="15" customHeight="1" x14ac:dyDescent="0.15">
      <c r="A107" s="876" t="s">
        <v>140</v>
      </c>
      <c r="B107" s="456" t="s">
        <v>280</v>
      </c>
      <c r="C107" s="457">
        <v>1675</v>
      </c>
      <c r="D107" s="457">
        <v>1791</v>
      </c>
      <c r="E107" s="458">
        <v>3466</v>
      </c>
      <c r="F107" s="879" t="s">
        <v>143</v>
      </c>
      <c r="G107" s="456" t="s">
        <v>280</v>
      </c>
      <c r="H107" s="457">
        <v>185</v>
      </c>
      <c r="I107" s="457">
        <v>206</v>
      </c>
      <c r="J107" s="458">
        <v>391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1677</v>
      </c>
      <c r="D109" s="470">
        <v>1794</v>
      </c>
      <c r="E109" s="480">
        <v>3471</v>
      </c>
      <c r="F109" s="880"/>
      <c r="G109" s="469" t="s">
        <v>69</v>
      </c>
      <c r="H109" s="470">
        <v>185</v>
      </c>
      <c r="I109" s="470">
        <v>207</v>
      </c>
      <c r="J109" s="480">
        <v>392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1436</v>
      </c>
      <c r="C110" s="463">
        <v>0</v>
      </c>
      <c r="D110" s="463">
        <v>4</v>
      </c>
      <c r="E110" s="464">
        <v>1440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271</v>
      </c>
      <c r="D111" s="470">
        <v>294</v>
      </c>
      <c r="E111" s="480">
        <v>565</v>
      </c>
      <c r="F111" s="885" t="s">
        <v>144</v>
      </c>
      <c r="G111" s="469" t="s">
        <v>280</v>
      </c>
      <c r="H111" s="470">
        <v>88</v>
      </c>
      <c r="I111" s="470">
        <v>97</v>
      </c>
      <c r="J111" s="480">
        <v>185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271</v>
      </c>
      <c r="D113" s="470">
        <v>294</v>
      </c>
      <c r="E113" s="480">
        <v>565</v>
      </c>
      <c r="F113" s="880"/>
      <c r="G113" s="469" t="s">
        <v>69</v>
      </c>
      <c r="H113" s="470">
        <v>88</v>
      </c>
      <c r="I113" s="470">
        <v>97</v>
      </c>
      <c r="J113" s="480">
        <v>185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296</v>
      </c>
      <c r="C114" s="463">
        <v>0</v>
      </c>
      <c r="D114" s="463">
        <v>0</v>
      </c>
      <c r="E114" s="464">
        <v>296</v>
      </c>
      <c r="F114" s="881"/>
      <c r="G114" s="462">
        <v>89</v>
      </c>
      <c r="H114" s="463">
        <v>0</v>
      </c>
      <c r="I114" s="463">
        <v>0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206</v>
      </c>
      <c r="D115" s="470">
        <v>239</v>
      </c>
      <c r="E115" s="480">
        <v>445</v>
      </c>
      <c r="F115" s="885" t="s">
        <v>145</v>
      </c>
      <c r="G115" s="469" t="s">
        <v>280</v>
      </c>
      <c r="H115" s="470">
        <v>132</v>
      </c>
      <c r="I115" s="470">
        <v>167</v>
      </c>
      <c r="J115" s="480">
        <v>299</v>
      </c>
      <c r="K115" s="882" t="s">
        <v>283</v>
      </c>
      <c r="L115" s="469" t="s">
        <v>280</v>
      </c>
      <c r="M115" s="470">
        <v>2557</v>
      </c>
      <c r="N115" s="470">
        <v>2794</v>
      </c>
      <c r="O115" s="480">
        <v>5351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206</v>
      </c>
      <c r="D117" s="470">
        <v>240</v>
      </c>
      <c r="E117" s="480">
        <v>446</v>
      </c>
      <c r="F117" s="880"/>
      <c r="G117" s="469" t="s">
        <v>69</v>
      </c>
      <c r="H117" s="470">
        <v>132</v>
      </c>
      <c r="I117" s="470">
        <v>168</v>
      </c>
      <c r="J117" s="480">
        <v>300</v>
      </c>
      <c r="K117" s="882"/>
      <c r="L117" s="469" t="s">
        <v>69</v>
      </c>
      <c r="M117" s="470">
        <v>2559</v>
      </c>
      <c r="N117" s="470">
        <v>2800</v>
      </c>
      <c r="O117" s="480">
        <v>5359</v>
      </c>
    </row>
    <row r="118" spans="1:15" ht="15" customHeight="1" thickBot="1" x14ac:dyDescent="0.2">
      <c r="A118" s="886"/>
      <c r="B118" s="472">
        <v>221</v>
      </c>
      <c r="C118" s="473">
        <v>0</v>
      </c>
      <c r="D118" s="473">
        <v>1</v>
      </c>
      <c r="E118" s="474">
        <v>222</v>
      </c>
      <c r="F118" s="887"/>
      <c r="G118" s="472">
        <v>175</v>
      </c>
      <c r="H118" s="473">
        <v>0</v>
      </c>
      <c r="I118" s="473">
        <v>1</v>
      </c>
      <c r="J118" s="474">
        <v>176</v>
      </c>
      <c r="K118" s="883"/>
      <c r="L118" s="472">
        <v>2397</v>
      </c>
      <c r="M118" s="473">
        <v>0</v>
      </c>
      <c r="N118" s="473">
        <v>7</v>
      </c>
      <c r="O118" s="474">
        <v>2404</v>
      </c>
    </row>
    <row r="119" spans="1:15" ht="15" customHeight="1" x14ac:dyDescent="0.15">
      <c r="A119" s="877" t="s">
        <v>84</v>
      </c>
      <c r="B119" s="456" t="s">
        <v>280</v>
      </c>
      <c r="C119" s="457">
        <v>493</v>
      </c>
      <c r="D119" s="457">
        <v>602</v>
      </c>
      <c r="E119" s="458">
        <v>1095</v>
      </c>
      <c r="F119" s="880" t="s">
        <v>146</v>
      </c>
      <c r="G119" s="456" t="s">
        <v>280</v>
      </c>
      <c r="H119" s="457">
        <v>309</v>
      </c>
      <c r="I119" s="457">
        <v>407</v>
      </c>
      <c r="J119" s="458">
        <v>716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494</v>
      </c>
      <c r="D121" s="470">
        <v>604</v>
      </c>
      <c r="E121" s="480">
        <v>1098</v>
      </c>
      <c r="F121" s="880"/>
      <c r="G121" s="469" t="s">
        <v>69</v>
      </c>
      <c r="H121" s="470">
        <v>309</v>
      </c>
      <c r="I121" s="470">
        <v>407</v>
      </c>
      <c r="J121" s="480">
        <v>716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544</v>
      </c>
      <c r="C122" s="463">
        <v>2</v>
      </c>
      <c r="D122" s="463">
        <v>1</v>
      </c>
      <c r="E122" s="464">
        <v>547</v>
      </c>
      <c r="F122" s="881"/>
      <c r="G122" s="462">
        <v>331</v>
      </c>
      <c r="H122" s="463">
        <v>0</v>
      </c>
      <c r="I122" s="463">
        <v>0</v>
      </c>
      <c r="J122" s="464">
        <v>331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374</v>
      </c>
      <c r="D123" s="470">
        <v>428</v>
      </c>
      <c r="E123" s="480">
        <v>802</v>
      </c>
      <c r="F123" s="885" t="s">
        <v>87</v>
      </c>
      <c r="G123" s="469" t="s">
        <v>280</v>
      </c>
      <c r="H123" s="470">
        <v>500</v>
      </c>
      <c r="I123" s="470">
        <v>579</v>
      </c>
      <c r="J123" s="480">
        <v>1079</v>
      </c>
      <c r="K123" s="892" t="s">
        <v>284</v>
      </c>
      <c r="L123" s="459" t="s">
        <v>280</v>
      </c>
      <c r="M123" s="460">
        <v>1676</v>
      </c>
      <c r="N123" s="460">
        <v>2016</v>
      </c>
      <c r="O123" s="461">
        <v>3692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374</v>
      </c>
      <c r="D125" s="470">
        <v>428</v>
      </c>
      <c r="E125" s="480">
        <v>802</v>
      </c>
      <c r="F125" s="880"/>
      <c r="G125" s="469" t="s">
        <v>69</v>
      </c>
      <c r="H125" s="470">
        <v>501</v>
      </c>
      <c r="I125" s="470">
        <v>580</v>
      </c>
      <c r="J125" s="480">
        <v>1081</v>
      </c>
      <c r="K125" s="906"/>
      <c r="L125" s="469" t="s">
        <v>69</v>
      </c>
      <c r="M125" s="470">
        <v>1678</v>
      </c>
      <c r="N125" s="470">
        <v>2019</v>
      </c>
      <c r="O125" s="480">
        <v>3697</v>
      </c>
    </row>
    <row r="126" spans="1:15" ht="15" customHeight="1" thickBot="1" x14ac:dyDescent="0.2">
      <c r="A126" s="877"/>
      <c r="B126" s="472">
        <v>381</v>
      </c>
      <c r="C126" s="473">
        <v>0</v>
      </c>
      <c r="D126" s="473">
        <v>0</v>
      </c>
      <c r="E126" s="474">
        <v>381</v>
      </c>
      <c r="F126" s="880"/>
      <c r="G126" s="472">
        <v>510</v>
      </c>
      <c r="H126" s="473">
        <v>1</v>
      </c>
      <c r="I126" s="473">
        <v>1</v>
      </c>
      <c r="J126" s="474">
        <v>512</v>
      </c>
      <c r="K126" s="907"/>
      <c r="L126" s="472">
        <v>1766</v>
      </c>
      <c r="M126" s="473">
        <v>3</v>
      </c>
      <c r="N126" s="473">
        <v>2</v>
      </c>
      <c r="O126" s="474">
        <v>1771</v>
      </c>
    </row>
    <row r="127" spans="1:15" ht="15" customHeight="1" x14ac:dyDescent="0.15">
      <c r="A127" s="876" t="s">
        <v>89</v>
      </c>
      <c r="B127" s="456" t="s">
        <v>280</v>
      </c>
      <c r="C127" s="457">
        <v>580</v>
      </c>
      <c r="D127" s="457">
        <v>597</v>
      </c>
      <c r="E127" s="458">
        <v>1177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580</v>
      </c>
      <c r="N127" s="457">
        <v>597</v>
      </c>
      <c r="O127" s="458">
        <v>1177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581</v>
      </c>
      <c r="D129" s="470">
        <v>598</v>
      </c>
      <c r="E129" s="480">
        <v>1179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581</v>
      </c>
      <c r="N129" s="470">
        <v>598</v>
      </c>
      <c r="O129" s="480">
        <v>1179</v>
      </c>
    </row>
    <row r="130" spans="1:15" ht="15" customHeight="1" thickBot="1" x14ac:dyDescent="0.2">
      <c r="A130" s="886"/>
      <c r="B130" s="472">
        <v>626</v>
      </c>
      <c r="C130" s="473">
        <v>1</v>
      </c>
      <c r="D130" s="473">
        <v>1</v>
      </c>
      <c r="E130" s="474">
        <v>628</v>
      </c>
      <c r="F130" s="887"/>
      <c r="G130" s="493"/>
      <c r="H130" s="494"/>
      <c r="I130" s="494"/>
      <c r="J130" s="495"/>
      <c r="K130" s="883"/>
      <c r="L130" s="472">
        <v>626</v>
      </c>
      <c r="M130" s="473">
        <v>1</v>
      </c>
      <c r="N130" s="473">
        <v>1</v>
      </c>
      <c r="O130" s="474">
        <v>628</v>
      </c>
    </row>
    <row r="131" spans="1:15" ht="15" customHeight="1" x14ac:dyDescent="0.15">
      <c r="A131" s="876" t="s">
        <v>147</v>
      </c>
      <c r="B131" s="456" t="s">
        <v>280</v>
      </c>
      <c r="C131" s="457">
        <v>221</v>
      </c>
      <c r="D131" s="457">
        <v>257</v>
      </c>
      <c r="E131" s="458">
        <v>478</v>
      </c>
      <c r="F131" s="879" t="s">
        <v>151</v>
      </c>
      <c r="G131" s="456" t="s">
        <v>280</v>
      </c>
      <c r="H131" s="457">
        <v>72</v>
      </c>
      <c r="I131" s="457">
        <v>79</v>
      </c>
      <c r="J131" s="458">
        <v>151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221</v>
      </c>
      <c r="D133" s="470">
        <v>257</v>
      </c>
      <c r="E133" s="480">
        <v>478</v>
      </c>
      <c r="F133" s="880"/>
      <c r="G133" s="469" t="s">
        <v>69</v>
      </c>
      <c r="H133" s="470">
        <v>72</v>
      </c>
      <c r="I133" s="470">
        <v>79</v>
      </c>
      <c r="J133" s="480">
        <v>151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291</v>
      </c>
      <c r="C134" s="463">
        <v>0</v>
      </c>
      <c r="D134" s="463">
        <v>0</v>
      </c>
      <c r="E134" s="464">
        <v>291</v>
      </c>
      <c r="F134" s="881"/>
      <c r="G134" s="462">
        <v>88</v>
      </c>
      <c r="H134" s="463">
        <v>0</v>
      </c>
      <c r="I134" s="463">
        <v>0</v>
      </c>
      <c r="J134" s="464">
        <v>88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29</v>
      </c>
      <c r="D135" s="470">
        <v>21</v>
      </c>
      <c r="E135" s="480">
        <v>50</v>
      </c>
      <c r="F135" s="885" t="s">
        <v>152</v>
      </c>
      <c r="G135" s="469" t="s">
        <v>280</v>
      </c>
      <c r="H135" s="470">
        <v>80</v>
      </c>
      <c r="I135" s="470">
        <v>76</v>
      </c>
      <c r="J135" s="480">
        <v>156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29</v>
      </c>
      <c r="D137" s="470">
        <v>21</v>
      </c>
      <c r="E137" s="480">
        <v>50</v>
      </c>
      <c r="F137" s="880"/>
      <c r="G137" s="469" t="s">
        <v>69</v>
      </c>
      <c r="H137" s="470">
        <v>80</v>
      </c>
      <c r="I137" s="470">
        <v>76</v>
      </c>
      <c r="J137" s="480">
        <v>156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93</v>
      </c>
      <c r="H138" s="463">
        <v>0</v>
      </c>
      <c r="I138" s="463">
        <v>0</v>
      </c>
      <c r="J138" s="464">
        <v>93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72</v>
      </c>
      <c r="D139" s="470">
        <v>71</v>
      </c>
      <c r="E139" s="480">
        <v>143</v>
      </c>
      <c r="F139" s="885" t="s">
        <v>153</v>
      </c>
      <c r="G139" s="469" t="s">
        <v>280</v>
      </c>
      <c r="H139" s="470">
        <v>25</v>
      </c>
      <c r="I139" s="470">
        <v>25</v>
      </c>
      <c r="J139" s="480">
        <v>50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72</v>
      </c>
      <c r="D141" s="470">
        <v>71</v>
      </c>
      <c r="E141" s="480">
        <v>143</v>
      </c>
      <c r="F141" s="880"/>
      <c r="G141" s="469" t="s">
        <v>69</v>
      </c>
      <c r="H141" s="470">
        <v>25</v>
      </c>
      <c r="I141" s="470">
        <v>25</v>
      </c>
      <c r="J141" s="480">
        <v>50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78</v>
      </c>
      <c r="C142" s="463">
        <v>0</v>
      </c>
      <c r="D142" s="463">
        <v>0</v>
      </c>
      <c r="E142" s="464">
        <v>78</v>
      </c>
      <c r="F142" s="881"/>
      <c r="G142" s="462">
        <v>30</v>
      </c>
      <c r="H142" s="463">
        <v>0</v>
      </c>
      <c r="I142" s="463">
        <v>0</v>
      </c>
      <c r="J142" s="464">
        <v>30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128</v>
      </c>
      <c r="D143" s="470">
        <v>109</v>
      </c>
      <c r="E143" s="480">
        <v>237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627</v>
      </c>
      <c r="N143" s="460">
        <v>638</v>
      </c>
      <c r="O143" s="461">
        <v>1265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128</v>
      </c>
      <c r="D145" s="470">
        <v>109</v>
      </c>
      <c r="E145" s="480">
        <v>237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627</v>
      </c>
      <c r="N145" s="470">
        <v>638</v>
      </c>
      <c r="O145" s="480">
        <v>1265</v>
      </c>
    </row>
    <row r="146" spans="1:15" ht="15" customHeight="1" thickBot="1" x14ac:dyDescent="0.2">
      <c r="A146" s="886"/>
      <c r="B146" s="472">
        <v>153</v>
      </c>
      <c r="C146" s="473">
        <v>0</v>
      </c>
      <c r="D146" s="473">
        <v>0</v>
      </c>
      <c r="E146" s="474">
        <v>153</v>
      </c>
      <c r="F146" s="887"/>
      <c r="G146" s="533"/>
      <c r="H146" s="494"/>
      <c r="I146" s="494"/>
      <c r="J146" s="534"/>
      <c r="K146" s="883"/>
      <c r="L146" s="535">
        <v>764</v>
      </c>
      <c r="M146" s="536">
        <v>0</v>
      </c>
      <c r="N146" s="536">
        <v>0</v>
      </c>
      <c r="O146" s="537">
        <v>764</v>
      </c>
    </row>
    <row r="147" spans="1:15" ht="15" customHeight="1" x14ac:dyDescent="0.15">
      <c r="A147" s="876" t="s">
        <v>154</v>
      </c>
      <c r="B147" s="456" t="s">
        <v>280</v>
      </c>
      <c r="C147" s="457">
        <v>325</v>
      </c>
      <c r="D147" s="457">
        <v>332</v>
      </c>
      <c r="E147" s="458">
        <v>657</v>
      </c>
      <c r="F147" s="879" t="s">
        <v>157</v>
      </c>
      <c r="G147" s="456" t="s">
        <v>280</v>
      </c>
      <c r="H147" s="457">
        <v>82</v>
      </c>
      <c r="I147" s="457">
        <v>101</v>
      </c>
      <c r="J147" s="458">
        <v>183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325</v>
      </c>
      <c r="D149" s="470">
        <v>333</v>
      </c>
      <c r="E149" s="480">
        <v>658</v>
      </c>
      <c r="F149" s="880"/>
      <c r="G149" s="469" t="s">
        <v>69</v>
      </c>
      <c r="H149" s="470">
        <v>82</v>
      </c>
      <c r="I149" s="470">
        <v>101</v>
      </c>
      <c r="J149" s="480">
        <v>183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376</v>
      </c>
      <c r="C150" s="463">
        <v>0</v>
      </c>
      <c r="D150" s="463">
        <v>1</v>
      </c>
      <c r="E150" s="464">
        <v>377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70</v>
      </c>
      <c r="D151" s="470">
        <v>68</v>
      </c>
      <c r="E151" s="480">
        <v>138</v>
      </c>
      <c r="F151" s="885" t="s">
        <v>158</v>
      </c>
      <c r="G151" s="469" t="s">
        <v>280</v>
      </c>
      <c r="H151" s="470">
        <v>418</v>
      </c>
      <c r="I151" s="470">
        <v>345</v>
      </c>
      <c r="J151" s="480">
        <v>763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70</v>
      </c>
      <c r="D153" s="470">
        <v>68</v>
      </c>
      <c r="E153" s="480">
        <v>138</v>
      </c>
      <c r="F153" s="880"/>
      <c r="G153" s="469" t="s">
        <v>69</v>
      </c>
      <c r="H153" s="470">
        <v>418</v>
      </c>
      <c r="I153" s="470">
        <v>352</v>
      </c>
      <c r="J153" s="480">
        <v>770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95</v>
      </c>
      <c r="C154" s="463">
        <v>0</v>
      </c>
      <c r="D154" s="463">
        <v>0</v>
      </c>
      <c r="E154" s="464">
        <v>95</v>
      </c>
      <c r="F154" s="881"/>
      <c r="G154" s="462">
        <v>479</v>
      </c>
      <c r="H154" s="463">
        <v>1</v>
      </c>
      <c r="I154" s="463">
        <v>6</v>
      </c>
      <c r="J154" s="464">
        <v>486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65</v>
      </c>
      <c r="D155" s="470">
        <v>76</v>
      </c>
      <c r="E155" s="480">
        <v>141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960</v>
      </c>
      <c r="N155" s="460">
        <v>922</v>
      </c>
      <c r="O155" s="461">
        <v>1882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65</v>
      </c>
      <c r="D157" s="470">
        <v>76</v>
      </c>
      <c r="E157" s="480">
        <v>141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960</v>
      </c>
      <c r="N157" s="470">
        <v>930</v>
      </c>
      <c r="O157" s="480">
        <v>1890</v>
      </c>
    </row>
    <row r="158" spans="1:15" ht="15" customHeight="1" thickBot="1" x14ac:dyDescent="0.2">
      <c r="A158" s="886"/>
      <c r="B158" s="472">
        <v>108</v>
      </c>
      <c r="C158" s="473">
        <v>0</v>
      </c>
      <c r="D158" s="473">
        <v>0</v>
      </c>
      <c r="E158" s="474">
        <v>108</v>
      </c>
      <c r="F158" s="887"/>
      <c r="G158" s="533"/>
      <c r="H158" s="494"/>
      <c r="I158" s="494"/>
      <c r="J158" s="534"/>
      <c r="K158" s="882"/>
      <c r="L158" s="544">
        <v>1172</v>
      </c>
      <c r="M158" s="545">
        <v>1</v>
      </c>
      <c r="N158" s="545">
        <v>7</v>
      </c>
      <c r="O158" s="546">
        <v>1180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229</v>
      </c>
      <c r="E159" s="458">
        <v>441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229</v>
      </c>
      <c r="O159" s="458">
        <v>441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229</v>
      </c>
      <c r="E161" s="480">
        <v>441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229</v>
      </c>
      <c r="O161" s="480">
        <v>441</v>
      </c>
    </row>
    <row r="162" spans="1:15" ht="15" customHeight="1" thickBot="1" x14ac:dyDescent="0.2">
      <c r="A162" s="888"/>
      <c r="B162" s="472">
        <v>283</v>
      </c>
      <c r="C162" s="473">
        <v>0</v>
      </c>
      <c r="D162" s="473">
        <v>0</v>
      </c>
      <c r="E162" s="474">
        <v>283</v>
      </c>
      <c r="F162" s="880"/>
      <c r="G162" s="547"/>
      <c r="H162" s="494"/>
      <c r="I162" s="494"/>
      <c r="J162" s="548"/>
      <c r="K162" s="891"/>
      <c r="L162" s="535">
        <v>283</v>
      </c>
      <c r="M162" s="536">
        <v>0</v>
      </c>
      <c r="N162" s="536">
        <v>0</v>
      </c>
      <c r="O162" s="537">
        <v>283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46486</v>
      </c>
      <c r="N163" s="551">
        <v>50254</v>
      </c>
      <c r="O163" s="552">
        <v>96740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80</v>
      </c>
      <c r="N164" s="551">
        <v>316</v>
      </c>
      <c r="O164" s="552">
        <v>396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46566</v>
      </c>
      <c r="N165" s="551">
        <v>50570</v>
      </c>
      <c r="O165" s="552">
        <v>97136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45683</v>
      </c>
      <c r="M166" s="557">
        <v>185</v>
      </c>
      <c r="N166" s="557">
        <v>156</v>
      </c>
      <c r="O166" s="558">
        <v>46024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AE15-EB6D-4ECC-AF7C-7A695932BC0A}">
  <dimension ref="A1:T166"/>
  <sheetViews>
    <sheetView showGridLines="0" view="pageBreakPreview" zoomScale="60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544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180</v>
      </c>
      <c r="E4" s="458">
        <v>334</v>
      </c>
      <c r="F4" s="876" t="s">
        <v>27</v>
      </c>
      <c r="G4" s="456" t="s">
        <v>280</v>
      </c>
      <c r="H4" s="457">
        <v>202</v>
      </c>
      <c r="I4" s="457">
        <v>241</v>
      </c>
      <c r="J4" s="458">
        <v>443</v>
      </c>
      <c r="K4" s="876" t="s">
        <v>49</v>
      </c>
      <c r="L4" s="456" t="s">
        <v>280</v>
      </c>
      <c r="M4" s="457">
        <v>222</v>
      </c>
      <c r="N4" s="457">
        <v>227</v>
      </c>
      <c r="O4" s="458">
        <v>449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5</v>
      </c>
      <c r="O5" s="461">
        <v>5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181</v>
      </c>
      <c r="E6" s="461">
        <v>335</v>
      </c>
      <c r="F6" s="877"/>
      <c r="G6" s="459" t="s">
        <v>69</v>
      </c>
      <c r="H6" s="460">
        <v>203</v>
      </c>
      <c r="I6" s="460">
        <v>244</v>
      </c>
      <c r="J6" s="461">
        <v>447</v>
      </c>
      <c r="K6" s="877"/>
      <c r="L6" s="459" t="s">
        <v>69</v>
      </c>
      <c r="M6" s="460">
        <v>222</v>
      </c>
      <c r="N6" s="460">
        <v>232</v>
      </c>
      <c r="O6" s="461">
        <v>454</v>
      </c>
    </row>
    <row r="7" spans="1:20" ht="17.25" customHeight="1" x14ac:dyDescent="0.15">
      <c r="A7" s="878"/>
      <c r="B7" s="462">
        <v>170</v>
      </c>
      <c r="C7" s="463">
        <v>1</v>
      </c>
      <c r="D7" s="463">
        <v>0</v>
      </c>
      <c r="E7" s="464">
        <v>171</v>
      </c>
      <c r="F7" s="878"/>
      <c r="G7" s="462">
        <v>218</v>
      </c>
      <c r="H7" s="463">
        <v>1</v>
      </c>
      <c r="I7" s="463">
        <v>3</v>
      </c>
      <c r="J7" s="464">
        <v>222</v>
      </c>
      <c r="K7" s="878"/>
      <c r="L7" s="462">
        <v>226</v>
      </c>
      <c r="M7" s="463">
        <v>5</v>
      </c>
      <c r="N7" s="463">
        <v>0</v>
      </c>
      <c r="O7" s="464">
        <v>231</v>
      </c>
    </row>
    <row r="8" spans="1:20" ht="17.25" customHeight="1" x14ac:dyDescent="0.15">
      <c r="A8" s="884" t="s">
        <v>6</v>
      </c>
      <c r="B8" s="459" t="s">
        <v>280</v>
      </c>
      <c r="C8" s="460">
        <v>178</v>
      </c>
      <c r="D8" s="460">
        <v>227</v>
      </c>
      <c r="E8" s="461">
        <v>405</v>
      </c>
      <c r="F8" s="884" t="s">
        <v>28</v>
      </c>
      <c r="G8" s="459" t="s">
        <v>280</v>
      </c>
      <c r="H8" s="460">
        <v>142</v>
      </c>
      <c r="I8" s="460">
        <v>188</v>
      </c>
      <c r="J8" s="461">
        <v>330</v>
      </c>
      <c r="K8" s="884" t="s">
        <v>50</v>
      </c>
      <c r="L8" s="459" t="s">
        <v>280</v>
      </c>
      <c r="M8" s="460">
        <v>1207</v>
      </c>
      <c r="N8" s="460">
        <v>1226</v>
      </c>
      <c r="O8" s="461">
        <v>2433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178</v>
      </c>
      <c r="D10" s="460">
        <v>228</v>
      </c>
      <c r="E10" s="461">
        <v>406</v>
      </c>
      <c r="F10" s="877"/>
      <c r="G10" s="459" t="s">
        <v>69</v>
      </c>
      <c r="H10" s="460">
        <v>143</v>
      </c>
      <c r="I10" s="460">
        <v>188</v>
      </c>
      <c r="J10" s="461">
        <v>331</v>
      </c>
      <c r="K10" s="877"/>
      <c r="L10" s="459" t="s">
        <v>69</v>
      </c>
      <c r="M10" s="460">
        <v>1207</v>
      </c>
      <c r="N10" s="460">
        <v>1233</v>
      </c>
      <c r="O10" s="461">
        <v>2440</v>
      </c>
    </row>
    <row r="11" spans="1:20" ht="17.25" customHeight="1" x14ac:dyDescent="0.15">
      <c r="A11" s="878"/>
      <c r="B11" s="462">
        <v>190</v>
      </c>
      <c r="C11" s="463">
        <v>1</v>
      </c>
      <c r="D11" s="463">
        <v>0</v>
      </c>
      <c r="E11" s="464">
        <v>191</v>
      </c>
      <c r="F11" s="878"/>
      <c r="G11" s="462">
        <v>156</v>
      </c>
      <c r="H11" s="465">
        <v>1</v>
      </c>
      <c r="I11" s="463">
        <v>0</v>
      </c>
      <c r="J11" s="466">
        <v>157</v>
      </c>
      <c r="K11" s="878"/>
      <c r="L11" s="467">
        <v>1084</v>
      </c>
      <c r="M11" s="463">
        <v>1</v>
      </c>
      <c r="N11" s="463">
        <v>6</v>
      </c>
      <c r="O11" s="466">
        <v>1091</v>
      </c>
    </row>
    <row r="12" spans="1:20" ht="17.25" customHeight="1" x14ac:dyDescent="0.15">
      <c r="A12" s="884" t="s">
        <v>7</v>
      </c>
      <c r="B12" s="459" t="s">
        <v>280</v>
      </c>
      <c r="C12" s="460">
        <v>163</v>
      </c>
      <c r="D12" s="460">
        <v>180</v>
      </c>
      <c r="E12" s="461">
        <v>343</v>
      </c>
      <c r="F12" s="884" t="s">
        <v>29</v>
      </c>
      <c r="G12" s="459" t="s">
        <v>280</v>
      </c>
      <c r="H12" s="460">
        <v>70</v>
      </c>
      <c r="I12" s="460">
        <v>84</v>
      </c>
      <c r="J12" s="461">
        <v>154</v>
      </c>
      <c r="K12" s="884" t="s">
        <v>51</v>
      </c>
      <c r="L12" s="459" t="s">
        <v>280</v>
      </c>
      <c r="M12" s="460">
        <v>2060</v>
      </c>
      <c r="N12" s="460">
        <v>2255</v>
      </c>
      <c r="O12" s="461">
        <v>4315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6</v>
      </c>
      <c r="N13" s="460">
        <v>9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164</v>
      </c>
      <c r="D14" s="460">
        <v>184</v>
      </c>
      <c r="E14" s="461">
        <v>348</v>
      </c>
      <c r="F14" s="877"/>
      <c r="G14" s="459" t="s">
        <v>69</v>
      </c>
      <c r="H14" s="460">
        <v>71</v>
      </c>
      <c r="I14" s="460">
        <v>85</v>
      </c>
      <c r="J14" s="461">
        <v>156</v>
      </c>
      <c r="K14" s="877"/>
      <c r="L14" s="459" t="s">
        <v>69</v>
      </c>
      <c r="M14" s="460">
        <v>2066</v>
      </c>
      <c r="N14" s="460">
        <v>2264</v>
      </c>
      <c r="O14" s="461">
        <v>4330</v>
      </c>
    </row>
    <row r="15" spans="1:20" ht="17.25" customHeight="1" x14ac:dyDescent="0.15">
      <c r="A15" s="878"/>
      <c r="B15" s="462">
        <v>194</v>
      </c>
      <c r="C15" s="463">
        <v>2</v>
      </c>
      <c r="D15" s="463">
        <v>2</v>
      </c>
      <c r="E15" s="464">
        <v>198</v>
      </c>
      <c r="F15" s="878"/>
      <c r="G15" s="462">
        <v>85</v>
      </c>
      <c r="H15" s="463">
        <v>0</v>
      </c>
      <c r="I15" s="463">
        <v>1</v>
      </c>
      <c r="J15" s="464">
        <v>86</v>
      </c>
      <c r="K15" s="878"/>
      <c r="L15" s="462">
        <v>1796</v>
      </c>
      <c r="M15" s="463">
        <v>7</v>
      </c>
      <c r="N15" s="463">
        <v>7</v>
      </c>
      <c r="O15" s="464">
        <v>1810</v>
      </c>
    </row>
    <row r="16" spans="1:20" ht="17.25" customHeight="1" x14ac:dyDescent="0.15">
      <c r="A16" s="884" t="s">
        <v>8</v>
      </c>
      <c r="B16" s="459" t="s">
        <v>280</v>
      </c>
      <c r="C16" s="460">
        <v>132</v>
      </c>
      <c r="D16" s="460">
        <v>155</v>
      </c>
      <c r="E16" s="461">
        <v>287</v>
      </c>
      <c r="F16" s="884" t="s">
        <v>30</v>
      </c>
      <c r="G16" s="459" t="s">
        <v>280</v>
      </c>
      <c r="H16" s="460">
        <v>868</v>
      </c>
      <c r="I16" s="460">
        <v>962</v>
      </c>
      <c r="J16" s="461">
        <v>1830</v>
      </c>
      <c r="K16" s="884" t="s">
        <v>52</v>
      </c>
      <c r="L16" s="459" t="s">
        <v>280</v>
      </c>
      <c r="M16" s="460">
        <v>242</v>
      </c>
      <c r="N16" s="460">
        <v>138</v>
      </c>
      <c r="O16" s="461">
        <v>380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135</v>
      </c>
      <c r="D18" s="460">
        <v>165</v>
      </c>
      <c r="E18" s="461">
        <v>300</v>
      </c>
      <c r="F18" s="877"/>
      <c r="G18" s="459" t="s">
        <v>69</v>
      </c>
      <c r="H18" s="460">
        <v>869</v>
      </c>
      <c r="I18" s="460">
        <v>974</v>
      </c>
      <c r="J18" s="461">
        <v>1843</v>
      </c>
      <c r="K18" s="877"/>
      <c r="L18" s="459" t="s">
        <v>69</v>
      </c>
      <c r="M18" s="460">
        <v>243</v>
      </c>
      <c r="N18" s="460">
        <v>140</v>
      </c>
      <c r="O18" s="461">
        <v>383</v>
      </c>
    </row>
    <row r="19" spans="1:15" ht="17.25" customHeight="1" x14ac:dyDescent="0.15">
      <c r="A19" s="878"/>
      <c r="B19" s="462">
        <v>156</v>
      </c>
      <c r="C19" s="463">
        <v>5</v>
      </c>
      <c r="D19" s="463">
        <v>5</v>
      </c>
      <c r="E19" s="464">
        <v>166</v>
      </c>
      <c r="F19" s="878"/>
      <c r="G19" s="462">
        <v>808</v>
      </c>
      <c r="H19" s="463">
        <v>8</v>
      </c>
      <c r="I19" s="463">
        <v>4</v>
      </c>
      <c r="J19" s="464">
        <v>820</v>
      </c>
      <c r="K19" s="878"/>
      <c r="L19" s="462">
        <v>261</v>
      </c>
      <c r="M19" s="463">
        <v>0</v>
      </c>
      <c r="N19" s="463">
        <v>2</v>
      </c>
      <c r="O19" s="464">
        <v>263</v>
      </c>
    </row>
    <row r="20" spans="1:15" ht="17.25" customHeight="1" x14ac:dyDescent="0.15">
      <c r="A20" s="884" t="s">
        <v>9</v>
      </c>
      <c r="B20" s="459" t="s">
        <v>280</v>
      </c>
      <c r="C20" s="460">
        <v>75</v>
      </c>
      <c r="D20" s="460">
        <v>71</v>
      </c>
      <c r="E20" s="461">
        <v>146</v>
      </c>
      <c r="F20" s="884" t="s">
        <v>31</v>
      </c>
      <c r="G20" s="459" t="s">
        <v>280</v>
      </c>
      <c r="H20" s="460">
        <v>94</v>
      </c>
      <c r="I20" s="460">
        <v>142</v>
      </c>
      <c r="J20" s="461">
        <v>236</v>
      </c>
      <c r="K20" s="884" t="s">
        <v>53</v>
      </c>
      <c r="L20" s="459" t="s">
        <v>280</v>
      </c>
      <c r="M20" s="460">
        <v>141</v>
      </c>
      <c r="N20" s="460">
        <v>147</v>
      </c>
      <c r="O20" s="461">
        <v>288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75</v>
      </c>
      <c r="D22" s="460">
        <v>74</v>
      </c>
      <c r="E22" s="461">
        <v>149</v>
      </c>
      <c r="F22" s="877"/>
      <c r="G22" s="459" t="s">
        <v>69</v>
      </c>
      <c r="H22" s="460">
        <v>94</v>
      </c>
      <c r="I22" s="460">
        <v>142</v>
      </c>
      <c r="J22" s="461">
        <v>236</v>
      </c>
      <c r="K22" s="877"/>
      <c r="L22" s="459" t="s">
        <v>69</v>
      </c>
      <c r="M22" s="460">
        <v>141</v>
      </c>
      <c r="N22" s="460">
        <v>148</v>
      </c>
      <c r="O22" s="461">
        <v>289</v>
      </c>
    </row>
    <row r="23" spans="1:15" ht="17.25" customHeight="1" x14ac:dyDescent="0.15">
      <c r="A23" s="878"/>
      <c r="B23" s="462">
        <v>88</v>
      </c>
      <c r="C23" s="463">
        <v>2</v>
      </c>
      <c r="D23" s="463">
        <v>1</v>
      </c>
      <c r="E23" s="464">
        <v>91</v>
      </c>
      <c r="F23" s="878"/>
      <c r="G23" s="462">
        <v>138</v>
      </c>
      <c r="H23" s="463">
        <v>0</v>
      </c>
      <c r="I23" s="463">
        <v>0</v>
      </c>
      <c r="J23" s="464">
        <v>138</v>
      </c>
      <c r="K23" s="878"/>
      <c r="L23" s="462">
        <v>187</v>
      </c>
      <c r="M23" s="463">
        <v>1</v>
      </c>
      <c r="N23" s="463">
        <v>0</v>
      </c>
      <c r="O23" s="464">
        <v>188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48</v>
      </c>
      <c r="E24" s="460">
        <v>96</v>
      </c>
      <c r="F24" s="884" t="s">
        <v>32</v>
      </c>
      <c r="G24" s="459" t="s">
        <v>280</v>
      </c>
      <c r="H24" s="460">
        <v>280</v>
      </c>
      <c r="I24" s="460">
        <v>327</v>
      </c>
      <c r="J24" s="461">
        <v>607</v>
      </c>
      <c r="K24" s="884" t="s">
        <v>54</v>
      </c>
      <c r="L24" s="459" t="s">
        <v>280</v>
      </c>
      <c r="M24" s="460">
        <v>637</v>
      </c>
      <c r="N24" s="460">
        <v>686</v>
      </c>
      <c r="O24" s="461">
        <v>1323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48</v>
      </c>
      <c r="E26" s="461">
        <v>96</v>
      </c>
      <c r="F26" s="877"/>
      <c r="G26" s="459" t="s">
        <v>69</v>
      </c>
      <c r="H26" s="460">
        <v>280</v>
      </c>
      <c r="I26" s="460">
        <v>327</v>
      </c>
      <c r="J26" s="461">
        <v>607</v>
      </c>
      <c r="K26" s="877"/>
      <c r="L26" s="459" t="s">
        <v>69</v>
      </c>
      <c r="M26" s="460">
        <v>637</v>
      </c>
      <c r="N26" s="460">
        <v>687</v>
      </c>
      <c r="O26" s="461">
        <v>1324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329</v>
      </c>
      <c r="H27" s="463">
        <v>0</v>
      </c>
      <c r="I27" s="463">
        <v>0</v>
      </c>
      <c r="J27" s="464">
        <v>329</v>
      </c>
      <c r="K27" s="878"/>
      <c r="L27" s="462">
        <v>664</v>
      </c>
      <c r="M27" s="463">
        <v>0</v>
      </c>
      <c r="N27" s="463">
        <v>1</v>
      </c>
      <c r="O27" s="464">
        <v>665</v>
      </c>
    </row>
    <row r="28" spans="1:15" ht="17.25" customHeight="1" x14ac:dyDescent="0.15">
      <c r="A28" s="884" t="s">
        <v>11</v>
      </c>
      <c r="B28" s="459" t="s">
        <v>280</v>
      </c>
      <c r="C28" s="460">
        <v>132</v>
      </c>
      <c r="D28" s="460">
        <v>173</v>
      </c>
      <c r="E28" s="461">
        <v>305</v>
      </c>
      <c r="F28" s="884" t="s">
        <v>33</v>
      </c>
      <c r="G28" s="459" t="s">
        <v>280</v>
      </c>
      <c r="H28" s="460">
        <v>34</v>
      </c>
      <c r="I28" s="460">
        <v>40</v>
      </c>
      <c r="J28" s="461">
        <v>74</v>
      </c>
      <c r="K28" s="884" t="s">
        <v>55</v>
      </c>
      <c r="L28" s="459" t="s">
        <v>280</v>
      </c>
      <c r="M28" s="460">
        <v>124</v>
      </c>
      <c r="N28" s="460">
        <v>140</v>
      </c>
      <c r="O28" s="461">
        <v>264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136</v>
      </c>
      <c r="D30" s="460">
        <v>178</v>
      </c>
      <c r="E30" s="461">
        <v>314</v>
      </c>
      <c r="F30" s="877"/>
      <c r="G30" s="459" t="s">
        <v>69</v>
      </c>
      <c r="H30" s="460">
        <v>34</v>
      </c>
      <c r="I30" s="460">
        <v>40</v>
      </c>
      <c r="J30" s="461">
        <v>74</v>
      </c>
      <c r="K30" s="877"/>
      <c r="L30" s="459" t="s">
        <v>69</v>
      </c>
      <c r="M30" s="460">
        <v>124</v>
      </c>
      <c r="N30" s="460">
        <v>140</v>
      </c>
      <c r="O30" s="461">
        <v>264</v>
      </c>
    </row>
    <row r="31" spans="1:15" ht="17.25" customHeight="1" x14ac:dyDescent="0.15">
      <c r="A31" s="878"/>
      <c r="B31" s="462">
        <v>174</v>
      </c>
      <c r="C31" s="463">
        <v>7</v>
      </c>
      <c r="D31" s="463">
        <v>2</v>
      </c>
      <c r="E31" s="464">
        <v>183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193</v>
      </c>
      <c r="D32" s="460">
        <v>241</v>
      </c>
      <c r="E32" s="460">
        <v>434</v>
      </c>
      <c r="F32" s="884" t="s">
        <v>34</v>
      </c>
      <c r="G32" s="459" t="s">
        <v>280</v>
      </c>
      <c r="H32" s="460">
        <v>52</v>
      </c>
      <c r="I32" s="460">
        <v>64</v>
      </c>
      <c r="J32" s="461">
        <v>116</v>
      </c>
      <c r="K32" s="884" t="s">
        <v>56</v>
      </c>
      <c r="L32" s="459" t="s">
        <v>280</v>
      </c>
      <c r="M32" s="460">
        <v>477</v>
      </c>
      <c r="N32" s="460">
        <v>524</v>
      </c>
      <c r="O32" s="461">
        <v>1001</v>
      </c>
    </row>
    <row r="33" spans="1:15" ht="17.25" customHeight="1" x14ac:dyDescent="0.15">
      <c r="A33" s="877"/>
      <c r="B33" s="459" t="s">
        <v>281</v>
      </c>
      <c r="C33" s="460">
        <v>2</v>
      </c>
      <c r="D33" s="460">
        <v>2</v>
      </c>
      <c r="E33" s="460">
        <v>4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195</v>
      </c>
      <c r="D34" s="460">
        <v>243</v>
      </c>
      <c r="E34" s="461">
        <v>438</v>
      </c>
      <c r="F34" s="877"/>
      <c r="G34" s="459" t="s">
        <v>69</v>
      </c>
      <c r="H34" s="460">
        <v>52</v>
      </c>
      <c r="I34" s="460">
        <v>64</v>
      </c>
      <c r="J34" s="461">
        <v>116</v>
      </c>
      <c r="K34" s="877"/>
      <c r="L34" s="459" t="s">
        <v>69</v>
      </c>
      <c r="M34" s="460">
        <v>477</v>
      </c>
      <c r="N34" s="460">
        <v>525</v>
      </c>
      <c r="O34" s="461">
        <v>1002</v>
      </c>
    </row>
    <row r="35" spans="1:15" ht="17.25" customHeight="1" x14ac:dyDescent="0.15">
      <c r="A35" s="878"/>
      <c r="B35" s="462">
        <v>235</v>
      </c>
      <c r="C35" s="463">
        <v>2</v>
      </c>
      <c r="D35" s="463">
        <v>1</v>
      </c>
      <c r="E35" s="464">
        <v>238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490</v>
      </c>
      <c r="M35" s="463">
        <v>0</v>
      </c>
      <c r="N35" s="463">
        <v>1</v>
      </c>
      <c r="O35" s="464">
        <v>491</v>
      </c>
    </row>
    <row r="36" spans="1:15" ht="17.25" customHeight="1" x14ac:dyDescent="0.15">
      <c r="A36" s="884" t="s">
        <v>13</v>
      </c>
      <c r="B36" s="459" t="s">
        <v>280</v>
      </c>
      <c r="C36" s="460">
        <v>403</v>
      </c>
      <c r="D36" s="460">
        <v>293</v>
      </c>
      <c r="E36" s="461">
        <v>696</v>
      </c>
      <c r="F36" s="884" t="s">
        <v>35</v>
      </c>
      <c r="G36" s="459" t="s">
        <v>280</v>
      </c>
      <c r="H36" s="460">
        <v>127</v>
      </c>
      <c r="I36" s="460">
        <v>137</v>
      </c>
      <c r="J36" s="461">
        <v>264</v>
      </c>
      <c r="K36" s="884" t="s">
        <v>57</v>
      </c>
      <c r="L36" s="459" t="s">
        <v>280</v>
      </c>
      <c r="M36" s="460">
        <v>1185</v>
      </c>
      <c r="N36" s="460">
        <v>1045</v>
      </c>
      <c r="O36" s="461">
        <v>2230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403</v>
      </c>
      <c r="D38" s="460">
        <v>294</v>
      </c>
      <c r="E38" s="461">
        <v>697</v>
      </c>
      <c r="F38" s="877"/>
      <c r="G38" s="459" t="s">
        <v>69</v>
      </c>
      <c r="H38" s="460">
        <v>127</v>
      </c>
      <c r="I38" s="460">
        <v>138</v>
      </c>
      <c r="J38" s="461">
        <v>265</v>
      </c>
      <c r="K38" s="877"/>
      <c r="L38" s="459" t="s">
        <v>69</v>
      </c>
      <c r="M38" s="460">
        <v>1186</v>
      </c>
      <c r="N38" s="460">
        <v>1047</v>
      </c>
      <c r="O38" s="461">
        <v>2233</v>
      </c>
    </row>
    <row r="39" spans="1:15" ht="17.25" customHeight="1" x14ac:dyDescent="0.15">
      <c r="A39" s="878"/>
      <c r="B39" s="462">
        <v>411</v>
      </c>
      <c r="C39" s="463">
        <v>0</v>
      </c>
      <c r="D39" s="463">
        <v>1</v>
      </c>
      <c r="E39" s="464">
        <v>412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1180</v>
      </c>
      <c r="M39" s="463">
        <v>1</v>
      </c>
      <c r="N39" s="463">
        <v>2</v>
      </c>
      <c r="O39" s="464">
        <v>1183</v>
      </c>
    </row>
    <row r="40" spans="1:15" ht="17.25" customHeight="1" x14ac:dyDescent="0.15">
      <c r="A40" s="884" t="s">
        <v>14</v>
      </c>
      <c r="B40" s="459" t="s">
        <v>280</v>
      </c>
      <c r="C40" s="460">
        <v>867</v>
      </c>
      <c r="D40" s="460">
        <v>904</v>
      </c>
      <c r="E40" s="461">
        <v>1771</v>
      </c>
      <c r="F40" s="884" t="s">
        <v>36</v>
      </c>
      <c r="G40" s="459" t="s">
        <v>280</v>
      </c>
      <c r="H40" s="460">
        <v>158</v>
      </c>
      <c r="I40" s="460">
        <v>190</v>
      </c>
      <c r="J40" s="461">
        <v>348</v>
      </c>
      <c r="K40" s="884" t="s">
        <v>58</v>
      </c>
      <c r="L40" s="459" t="s">
        <v>280</v>
      </c>
      <c r="M40" s="460">
        <v>293</v>
      </c>
      <c r="N40" s="460">
        <v>344</v>
      </c>
      <c r="O40" s="461">
        <v>637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867</v>
      </c>
      <c r="D42" s="460">
        <v>906</v>
      </c>
      <c r="E42" s="461">
        <v>1773</v>
      </c>
      <c r="F42" s="877"/>
      <c r="G42" s="459" t="s">
        <v>69</v>
      </c>
      <c r="H42" s="460">
        <v>158</v>
      </c>
      <c r="I42" s="460">
        <v>191</v>
      </c>
      <c r="J42" s="461">
        <v>349</v>
      </c>
      <c r="K42" s="877"/>
      <c r="L42" s="459" t="s">
        <v>69</v>
      </c>
      <c r="M42" s="460">
        <v>293</v>
      </c>
      <c r="N42" s="460">
        <v>345</v>
      </c>
      <c r="O42" s="461">
        <v>638</v>
      </c>
    </row>
    <row r="43" spans="1:15" ht="17.25" customHeight="1" x14ac:dyDescent="0.15">
      <c r="A43" s="878"/>
      <c r="B43" s="462">
        <v>857</v>
      </c>
      <c r="C43" s="463">
        <v>1</v>
      </c>
      <c r="D43" s="463">
        <v>1</v>
      </c>
      <c r="E43" s="464">
        <v>859</v>
      </c>
      <c r="F43" s="878"/>
      <c r="G43" s="462">
        <v>179</v>
      </c>
      <c r="H43" s="463">
        <v>0</v>
      </c>
      <c r="I43" s="463">
        <v>1</v>
      </c>
      <c r="J43" s="464">
        <v>180</v>
      </c>
      <c r="K43" s="878"/>
      <c r="L43" s="462">
        <v>318</v>
      </c>
      <c r="M43" s="463">
        <v>0</v>
      </c>
      <c r="N43" s="463">
        <v>1</v>
      </c>
      <c r="O43" s="464">
        <v>319</v>
      </c>
    </row>
    <row r="44" spans="1:15" ht="17.25" customHeight="1" x14ac:dyDescent="0.15">
      <c r="A44" s="884" t="s">
        <v>15</v>
      </c>
      <c r="B44" s="459" t="s">
        <v>280</v>
      </c>
      <c r="C44" s="460">
        <v>1651</v>
      </c>
      <c r="D44" s="460">
        <v>1751</v>
      </c>
      <c r="E44" s="461">
        <v>3402</v>
      </c>
      <c r="F44" s="884" t="s">
        <v>37</v>
      </c>
      <c r="G44" s="459" t="s">
        <v>280</v>
      </c>
      <c r="H44" s="460">
        <v>777</v>
      </c>
      <c r="I44" s="460">
        <v>902</v>
      </c>
      <c r="J44" s="461">
        <v>1679</v>
      </c>
      <c r="K44" s="884" t="s">
        <v>59</v>
      </c>
      <c r="L44" s="459" t="s">
        <v>280</v>
      </c>
      <c r="M44" s="460">
        <v>591</v>
      </c>
      <c r="N44" s="460">
        <v>686</v>
      </c>
      <c r="O44" s="461">
        <v>1277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7</v>
      </c>
      <c r="E45" s="461">
        <v>9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1653</v>
      </c>
      <c r="D46" s="460">
        <v>1758</v>
      </c>
      <c r="E46" s="461">
        <v>3411</v>
      </c>
      <c r="F46" s="877"/>
      <c r="G46" s="459" t="s">
        <v>69</v>
      </c>
      <c r="H46" s="460">
        <v>777</v>
      </c>
      <c r="I46" s="460">
        <v>908</v>
      </c>
      <c r="J46" s="461">
        <v>1685</v>
      </c>
      <c r="K46" s="877"/>
      <c r="L46" s="459" t="s">
        <v>69</v>
      </c>
      <c r="M46" s="460">
        <v>591</v>
      </c>
      <c r="N46" s="460">
        <v>688</v>
      </c>
      <c r="O46" s="461">
        <v>1279</v>
      </c>
    </row>
    <row r="47" spans="1:15" ht="17.25" customHeight="1" x14ac:dyDescent="0.15">
      <c r="A47" s="878"/>
      <c r="B47" s="462">
        <v>1538</v>
      </c>
      <c r="C47" s="463">
        <v>2</v>
      </c>
      <c r="D47" s="463">
        <v>4</v>
      </c>
      <c r="E47" s="464">
        <v>1544</v>
      </c>
      <c r="F47" s="878"/>
      <c r="G47" s="462">
        <v>828</v>
      </c>
      <c r="H47" s="463">
        <v>1</v>
      </c>
      <c r="I47" s="463">
        <v>4</v>
      </c>
      <c r="J47" s="464">
        <v>833</v>
      </c>
      <c r="K47" s="878"/>
      <c r="L47" s="462">
        <v>600</v>
      </c>
      <c r="M47" s="463">
        <v>0</v>
      </c>
      <c r="N47" s="463">
        <v>2</v>
      </c>
      <c r="O47" s="464">
        <v>602</v>
      </c>
    </row>
    <row r="48" spans="1:15" ht="17.25" customHeight="1" x14ac:dyDescent="0.15">
      <c r="A48" s="884" t="s">
        <v>16</v>
      </c>
      <c r="B48" s="459" t="s">
        <v>280</v>
      </c>
      <c r="C48" s="460">
        <v>1077</v>
      </c>
      <c r="D48" s="460">
        <v>1127</v>
      </c>
      <c r="E48" s="461">
        <v>2204</v>
      </c>
      <c r="F48" s="884" t="s">
        <v>38</v>
      </c>
      <c r="G48" s="459" t="s">
        <v>280</v>
      </c>
      <c r="H48" s="460">
        <v>794</v>
      </c>
      <c r="I48" s="460">
        <v>862</v>
      </c>
      <c r="J48" s="461">
        <v>1656</v>
      </c>
      <c r="K48" s="884" t="s">
        <v>60</v>
      </c>
      <c r="L48" s="459" t="s">
        <v>280</v>
      </c>
      <c r="M48" s="460">
        <v>250</v>
      </c>
      <c r="N48" s="460">
        <v>276</v>
      </c>
      <c r="O48" s="461">
        <v>526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36</v>
      </c>
      <c r="O49" s="461">
        <v>36</v>
      </c>
    </row>
    <row r="50" spans="1:15" ht="17.25" customHeight="1" x14ac:dyDescent="0.15">
      <c r="A50" s="877"/>
      <c r="B50" s="459" t="s">
        <v>69</v>
      </c>
      <c r="C50" s="460">
        <v>1078</v>
      </c>
      <c r="D50" s="460">
        <v>1135</v>
      </c>
      <c r="E50" s="461">
        <v>2213</v>
      </c>
      <c r="F50" s="877"/>
      <c r="G50" s="459" t="s">
        <v>69</v>
      </c>
      <c r="H50" s="460">
        <v>795</v>
      </c>
      <c r="I50" s="460">
        <v>866</v>
      </c>
      <c r="J50" s="461">
        <v>1661</v>
      </c>
      <c r="K50" s="877"/>
      <c r="L50" s="459" t="s">
        <v>69</v>
      </c>
      <c r="M50" s="460">
        <v>250</v>
      </c>
      <c r="N50" s="460">
        <v>312</v>
      </c>
      <c r="O50" s="461">
        <v>562</v>
      </c>
    </row>
    <row r="51" spans="1:15" ht="17.25" customHeight="1" x14ac:dyDescent="0.15">
      <c r="A51" s="878"/>
      <c r="B51" s="462">
        <v>922</v>
      </c>
      <c r="C51" s="463">
        <v>1</v>
      </c>
      <c r="D51" s="463">
        <v>7</v>
      </c>
      <c r="E51" s="464">
        <v>930</v>
      </c>
      <c r="F51" s="878"/>
      <c r="G51" s="462">
        <v>700</v>
      </c>
      <c r="H51" s="463">
        <v>1</v>
      </c>
      <c r="I51" s="463">
        <v>3</v>
      </c>
      <c r="J51" s="464">
        <v>704</v>
      </c>
      <c r="K51" s="878"/>
      <c r="L51" s="462">
        <v>301</v>
      </c>
      <c r="M51" s="463">
        <v>34</v>
      </c>
      <c r="N51" s="463">
        <v>2</v>
      </c>
      <c r="O51" s="464">
        <v>337</v>
      </c>
    </row>
    <row r="52" spans="1:15" ht="17.25" customHeight="1" x14ac:dyDescent="0.15">
      <c r="A52" s="884" t="s">
        <v>17</v>
      </c>
      <c r="B52" s="459" t="s">
        <v>280</v>
      </c>
      <c r="C52" s="460">
        <v>84</v>
      </c>
      <c r="D52" s="460">
        <v>94</v>
      </c>
      <c r="E52" s="461">
        <v>178</v>
      </c>
      <c r="F52" s="884" t="s">
        <v>39</v>
      </c>
      <c r="G52" s="459" t="s">
        <v>280</v>
      </c>
      <c r="H52" s="460">
        <v>2030</v>
      </c>
      <c r="I52" s="460">
        <v>2216</v>
      </c>
      <c r="J52" s="461">
        <v>4246</v>
      </c>
      <c r="K52" s="884" t="s">
        <v>61</v>
      </c>
      <c r="L52" s="459" t="s">
        <v>280</v>
      </c>
      <c r="M52" s="460">
        <v>182</v>
      </c>
      <c r="N52" s="460">
        <v>220</v>
      </c>
      <c r="O52" s="461">
        <v>402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19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84</v>
      </c>
      <c r="D54" s="460">
        <v>94</v>
      </c>
      <c r="E54" s="461">
        <v>178</v>
      </c>
      <c r="F54" s="877"/>
      <c r="G54" s="459" t="s">
        <v>69</v>
      </c>
      <c r="H54" s="460">
        <v>2042</v>
      </c>
      <c r="I54" s="460">
        <v>2235</v>
      </c>
      <c r="J54" s="461">
        <v>4277</v>
      </c>
      <c r="K54" s="877"/>
      <c r="L54" s="459" t="s">
        <v>69</v>
      </c>
      <c r="M54" s="460">
        <v>182</v>
      </c>
      <c r="N54" s="460">
        <v>220</v>
      </c>
      <c r="O54" s="461">
        <v>402</v>
      </c>
    </row>
    <row r="55" spans="1:15" ht="17.25" customHeight="1" x14ac:dyDescent="0.15">
      <c r="A55" s="878"/>
      <c r="B55" s="462">
        <v>89</v>
      </c>
      <c r="C55" s="463">
        <v>0</v>
      </c>
      <c r="D55" s="463">
        <v>0</v>
      </c>
      <c r="E55" s="464">
        <v>89</v>
      </c>
      <c r="F55" s="878"/>
      <c r="G55" s="462">
        <v>1924</v>
      </c>
      <c r="H55" s="463">
        <v>11</v>
      </c>
      <c r="I55" s="463">
        <v>14</v>
      </c>
      <c r="J55" s="464">
        <v>1949</v>
      </c>
      <c r="K55" s="878"/>
      <c r="L55" s="462">
        <v>228</v>
      </c>
      <c r="M55" s="463">
        <v>0</v>
      </c>
      <c r="N55" s="463">
        <v>0</v>
      </c>
      <c r="O55" s="464">
        <v>228</v>
      </c>
    </row>
    <row r="56" spans="1:15" ht="17.25" customHeight="1" x14ac:dyDescent="0.15">
      <c r="A56" s="884" t="s">
        <v>18</v>
      </c>
      <c r="B56" s="459" t="s">
        <v>280</v>
      </c>
      <c r="C56" s="460">
        <v>124</v>
      </c>
      <c r="D56" s="460">
        <v>117</v>
      </c>
      <c r="E56" s="461">
        <v>241</v>
      </c>
      <c r="F56" s="884" t="s">
        <v>40</v>
      </c>
      <c r="G56" s="459" t="s">
        <v>280</v>
      </c>
      <c r="H56" s="460">
        <v>1795</v>
      </c>
      <c r="I56" s="460">
        <v>2033</v>
      </c>
      <c r="J56" s="461">
        <v>3828</v>
      </c>
      <c r="K56" s="884" t="s">
        <v>62</v>
      </c>
      <c r="L56" s="459" t="s">
        <v>280</v>
      </c>
      <c r="M56" s="460">
        <v>552</v>
      </c>
      <c r="N56" s="460">
        <v>596</v>
      </c>
      <c r="O56" s="461">
        <v>1148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3</v>
      </c>
      <c r="N57" s="460">
        <v>5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124</v>
      </c>
      <c r="D58" s="460">
        <v>117</v>
      </c>
      <c r="E58" s="461">
        <v>241</v>
      </c>
      <c r="F58" s="877"/>
      <c r="G58" s="459" t="s">
        <v>69</v>
      </c>
      <c r="H58" s="460">
        <v>1795</v>
      </c>
      <c r="I58" s="460">
        <v>2042</v>
      </c>
      <c r="J58" s="461">
        <v>3837</v>
      </c>
      <c r="K58" s="877"/>
      <c r="L58" s="459" t="s">
        <v>69</v>
      </c>
      <c r="M58" s="460">
        <v>555</v>
      </c>
      <c r="N58" s="460">
        <v>601</v>
      </c>
      <c r="O58" s="461">
        <v>1156</v>
      </c>
    </row>
    <row r="59" spans="1:15" ht="17.25" customHeight="1" x14ac:dyDescent="0.15">
      <c r="A59" s="878"/>
      <c r="B59" s="462">
        <v>115</v>
      </c>
      <c r="C59" s="463">
        <v>0</v>
      </c>
      <c r="D59" s="463">
        <v>0</v>
      </c>
      <c r="E59" s="464">
        <v>115</v>
      </c>
      <c r="F59" s="878"/>
      <c r="G59" s="462">
        <v>1662</v>
      </c>
      <c r="H59" s="463">
        <v>0</v>
      </c>
      <c r="I59" s="463">
        <v>8</v>
      </c>
      <c r="J59" s="464">
        <v>1670</v>
      </c>
      <c r="K59" s="878"/>
      <c r="L59" s="462">
        <v>580</v>
      </c>
      <c r="M59" s="463">
        <v>4</v>
      </c>
      <c r="N59" s="463">
        <v>2</v>
      </c>
      <c r="O59" s="464">
        <v>586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65</v>
      </c>
      <c r="E60" s="461">
        <v>129</v>
      </c>
      <c r="F60" s="884" t="s">
        <v>41</v>
      </c>
      <c r="G60" s="459" t="s">
        <v>280</v>
      </c>
      <c r="H60" s="460">
        <v>1652</v>
      </c>
      <c r="I60" s="460">
        <v>1760</v>
      </c>
      <c r="J60" s="461">
        <v>3412</v>
      </c>
      <c r="K60" s="884" t="s">
        <v>63</v>
      </c>
      <c r="L60" s="459" t="s">
        <v>280</v>
      </c>
      <c r="M60" s="460">
        <v>237</v>
      </c>
      <c r="N60" s="460">
        <v>235</v>
      </c>
      <c r="O60" s="461">
        <v>472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66</v>
      </c>
      <c r="E62" s="461">
        <v>130</v>
      </c>
      <c r="F62" s="877"/>
      <c r="G62" s="459" t="s">
        <v>69</v>
      </c>
      <c r="H62" s="460">
        <v>1652</v>
      </c>
      <c r="I62" s="460">
        <v>1772</v>
      </c>
      <c r="J62" s="461">
        <v>3424</v>
      </c>
      <c r="K62" s="877"/>
      <c r="L62" s="459" t="s">
        <v>69</v>
      </c>
      <c r="M62" s="460">
        <v>237</v>
      </c>
      <c r="N62" s="460">
        <v>236</v>
      </c>
      <c r="O62" s="461">
        <v>473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1483</v>
      </c>
      <c r="H63" s="463">
        <v>8</v>
      </c>
      <c r="I63" s="463">
        <v>3</v>
      </c>
      <c r="J63" s="464">
        <v>1494</v>
      </c>
      <c r="K63" s="878"/>
      <c r="L63" s="462">
        <v>229</v>
      </c>
      <c r="M63" s="463">
        <v>0</v>
      </c>
      <c r="N63" s="463">
        <v>1</v>
      </c>
      <c r="O63" s="464">
        <v>230</v>
      </c>
    </row>
    <row r="64" spans="1:15" ht="17.25" customHeight="1" x14ac:dyDescent="0.15">
      <c r="A64" s="884" t="s">
        <v>20</v>
      </c>
      <c r="B64" s="459" t="s">
        <v>280</v>
      </c>
      <c r="C64" s="460">
        <v>289</v>
      </c>
      <c r="D64" s="460">
        <v>271</v>
      </c>
      <c r="E64" s="461">
        <v>560</v>
      </c>
      <c r="F64" s="884" t="s">
        <v>42</v>
      </c>
      <c r="G64" s="459" t="s">
        <v>280</v>
      </c>
      <c r="H64" s="460">
        <v>536</v>
      </c>
      <c r="I64" s="460">
        <v>559</v>
      </c>
      <c r="J64" s="461">
        <v>1095</v>
      </c>
      <c r="K64" s="884" t="s">
        <v>64</v>
      </c>
      <c r="L64" s="459" t="s">
        <v>280</v>
      </c>
      <c r="M64" s="460">
        <v>508</v>
      </c>
      <c r="N64" s="460">
        <v>520</v>
      </c>
      <c r="O64" s="461">
        <v>1028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290</v>
      </c>
      <c r="D66" s="460">
        <v>274</v>
      </c>
      <c r="E66" s="461">
        <v>564</v>
      </c>
      <c r="F66" s="877"/>
      <c r="G66" s="459" t="s">
        <v>69</v>
      </c>
      <c r="H66" s="460">
        <v>536</v>
      </c>
      <c r="I66" s="460">
        <v>560</v>
      </c>
      <c r="J66" s="461">
        <v>1096</v>
      </c>
      <c r="K66" s="877"/>
      <c r="L66" s="459" t="s">
        <v>69</v>
      </c>
      <c r="M66" s="460">
        <v>510</v>
      </c>
      <c r="N66" s="460">
        <v>521</v>
      </c>
      <c r="O66" s="461">
        <v>1031</v>
      </c>
    </row>
    <row r="67" spans="1:15" ht="17.25" customHeight="1" x14ac:dyDescent="0.15">
      <c r="A67" s="878"/>
      <c r="B67" s="462">
        <v>251</v>
      </c>
      <c r="C67" s="463">
        <v>0</v>
      </c>
      <c r="D67" s="463">
        <v>3</v>
      </c>
      <c r="E67" s="464">
        <v>254</v>
      </c>
      <c r="F67" s="878"/>
      <c r="G67" s="462">
        <v>523</v>
      </c>
      <c r="H67" s="463">
        <v>0</v>
      </c>
      <c r="I67" s="463">
        <v>1</v>
      </c>
      <c r="J67" s="464">
        <v>524</v>
      </c>
      <c r="K67" s="878"/>
      <c r="L67" s="462">
        <v>461</v>
      </c>
      <c r="M67" s="463">
        <v>2</v>
      </c>
      <c r="N67" s="463">
        <v>0</v>
      </c>
      <c r="O67" s="464">
        <v>463</v>
      </c>
    </row>
    <row r="68" spans="1:15" ht="17.25" customHeight="1" x14ac:dyDescent="0.15">
      <c r="A68" s="884" t="s">
        <v>21</v>
      </c>
      <c r="B68" s="459" t="s">
        <v>280</v>
      </c>
      <c r="C68" s="460">
        <v>238</v>
      </c>
      <c r="D68" s="460">
        <v>276</v>
      </c>
      <c r="E68" s="461">
        <v>514</v>
      </c>
      <c r="F68" s="884" t="s">
        <v>43</v>
      </c>
      <c r="G68" s="459" t="s">
        <v>280</v>
      </c>
      <c r="H68" s="460">
        <v>917</v>
      </c>
      <c r="I68" s="460">
        <v>939</v>
      </c>
      <c r="J68" s="461">
        <v>1856</v>
      </c>
      <c r="K68" s="884" t="s">
        <v>65</v>
      </c>
      <c r="L68" s="459" t="s">
        <v>280</v>
      </c>
      <c r="M68" s="460">
        <v>224</v>
      </c>
      <c r="N68" s="460">
        <v>231</v>
      </c>
      <c r="O68" s="461">
        <v>455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239</v>
      </c>
      <c r="D70" s="460">
        <v>279</v>
      </c>
      <c r="E70" s="461">
        <v>518</v>
      </c>
      <c r="F70" s="877"/>
      <c r="G70" s="459" t="s">
        <v>69</v>
      </c>
      <c r="H70" s="460">
        <v>917</v>
      </c>
      <c r="I70" s="460">
        <v>941</v>
      </c>
      <c r="J70" s="461">
        <v>1858</v>
      </c>
      <c r="K70" s="877"/>
      <c r="L70" s="459" t="s">
        <v>69</v>
      </c>
      <c r="M70" s="460">
        <v>224</v>
      </c>
      <c r="N70" s="460">
        <v>238</v>
      </c>
      <c r="O70" s="461">
        <v>462</v>
      </c>
    </row>
    <row r="71" spans="1:15" ht="17.25" customHeight="1" x14ac:dyDescent="0.15">
      <c r="A71" s="878"/>
      <c r="B71" s="462">
        <v>222</v>
      </c>
      <c r="C71" s="463">
        <v>0</v>
      </c>
      <c r="D71" s="463">
        <v>3</v>
      </c>
      <c r="E71" s="464">
        <v>225</v>
      </c>
      <c r="F71" s="878"/>
      <c r="G71" s="462">
        <v>809</v>
      </c>
      <c r="H71" s="463">
        <v>0</v>
      </c>
      <c r="I71" s="463">
        <v>2</v>
      </c>
      <c r="J71" s="464">
        <v>811</v>
      </c>
      <c r="K71" s="878"/>
      <c r="L71" s="462">
        <v>205</v>
      </c>
      <c r="M71" s="463">
        <v>6</v>
      </c>
      <c r="N71" s="463">
        <v>1</v>
      </c>
      <c r="O71" s="464">
        <v>212</v>
      </c>
    </row>
    <row r="72" spans="1:15" ht="17.25" customHeight="1" x14ac:dyDescent="0.15">
      <c r="A72" s="884" t="s">
        <v>22</v>
      </c>
      <c r="B72" s="459" t="s">
        <v>280</v>
      </c>
      <c r="C72" s="460">
        <v>232</v>
      </c>
      <c r="D72" s="460">
        <v>261</v>
      </c>
      <c r="E72" s="461">
        <v>493</v>
      </c>
      <c r="F72" s="884" t="s">
        <v>44</v>
      </c>
      <c r="G72" s="459" t="s">
        <v>280</v>
      </c>
      <c r="H72" s="460">
        <v>782</v>
      </c>
      <c r="I72" s="460">
        <v>801</v>
      </c>
      <c r="J72" s="461">
        <v>1583</v>
      </c>
      <c r="K72" s="884" t="s">
        <v>66</v>
      </c>
      <c r="L72" s="459" t="s">
        <v>280</v>
      </c>
      <c r="M72" s="460">
        <v>271</v>
      </c>
      <c r="N72" s="460">
        <v>294</v>
      </c>
      <c r="O72" s="461">
        <v>565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2</v>
      </c>
      <c r="J73" s="461">
        <v>2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232</v>
      </c>
      <c r="D74" s="460">
        <v>261</v>
      </c>
      <c r="E74" s="461">
        <v>493</v>
      </c>
      <c r="F74" s="877"/>
      <c r="G74" s="459" t="s">
        <v>69</v>
      </c>
      <c r="H74" s="460">
        <v>782</v>
      </c>
      <c r="I74" s="460">
        <v>803</v>
      </c>
      <c r="J74" s="461">
        <v>1585</v>
      </c>
      <c r="K74" s="877"/>
      <c r="L74" s="459" t="s">
        <v>69</v>
      </c>
      <c r="M74" s="460">
        <v>272</v>
      </c>
      <c r="N74" s="460">
        <v>294</v>
      </c>
      <c r="O74" s="461">
        <v>566</v>
      </c>
    </row>
    <row r="75" spans="1:15" ht="17.25" customHeight="1" x14ac:dyDescent="0.15">
      <c r="A75" s="878"/>
      <c r="B75" s="462">
        <v>223</v>
      </c>
      <c r="C75" s="463">
        <v>0</v>
      </c>
      <c r="D75" s="463">
        <v>0</v>
      </c>
      <c r="E75" s="464">
        <v>223</v>
      </c>
      <c r="F75" s="878"/>
      <c r="G75" s="462">
        <v>626</v>
      </c>
      <c r="H75" s="463">
        <v>2</v>
      </c>
      <c r="I75" s="463">
        <v>0</v>
      </c>
      <c r="J75" s="464">
        <v>628</v>
      </c>
      <c r="K75" s="878"/>
      <c r="L75" s="462">
        <v>232</v>
      </c>
      <c r="M75" s="463">
        <v>0</v>
      </c>
      <c r="N75" s="463">
        <v>1</v>
      </c>
      <c r="O75" s="464">
        <v>233</v>
      </c>
    </row>
    <row r="76" spans="1:15" ht="17.25" customHeight="1" x14ac:dyDescent="0.15">
      <c r="A76" s="884" t="s">
        <v>23</v>
      </c>
      <c r="B76" s="459" t="s">
        <v>280</v>
      </c>
      <c r="C76" s="460">
        <v>496</v>
      </c>
      <c r="D76" s="460">
        <v>582</v>
      </c>
      <c r="E76" s="461">
        <v>1078</v>
      </c>
      <c r="F76" s="884" t="s">
        <v>45</v>
      </c>
      <c r="G76" s="459" t="s">
        <v>280</v>
      </c>
      <c r="H76" s="460">
        <v>525</v>
      </c>
      <c r="I76" s="460">
        <v>588</v>
      </c>
      <c r="J76" s="461">
        <v>1113</v>
      </c>
      <c r="K76" s="884" t="s">
        <v>67</v>
      </c>
      <c r="L76" s="459" t="s">
        <v>280</v>
      </c>
      <c r="M76" s="460">
        <v>294</v>
      </c>
      <c r="N76" s="460">
        <v>283</v>
      </c>
      <c r="O76" s="461">
        <v>577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497</v>
      </c>
      <c r="D78" s="460">
        <v>586</v>
      </c>
      <c r="E78" s="461">
        <v>1083</v>
      </c>
      <c r="F78" s="877"/>
      <c r="G78" s="459" t="s">
        <v>69</v>
      </c>
      <c r="H78" s="460">
        <v>525</v>
      </c>
      <c r="I78" s="460">
        <v>588</v>
      </c>
      <c r="J78" s="461">
        <v>1113</v>
      </c>
      <c r="K78" s="877"/>
      <c r="L78" s="459" t="s">
        <v>69</v>
      </c>
      <c r="M78" s="460">
        <v>294</v>
      </c>
      <c r="N78" s="460">
        <v>300</v>
      </c>
      <c r="O78" s="461">
        <v>594</v>
      </c>
    </row>
    <row r="79" spans="1:15" ht="17.25" customHeight="1" x14ac:dyDescent="0.15">
      <c r="A79" s="878"/>
      <c r="B79" s="462">
        <v>470</v>
      </c>
      <c r="C79" s="463">
        <v>4</v>
      </c>
      <c r="D79" s="463">
        <v>1</v>
      </c>
      <c r="E79" s="464">
        <v>475</v>
      </c>
      <c r="F79" s="878"/>
      <c r="G79" s="462">
        <v>580</v>
      </c>
      <c r="H79" s="463">
        <v>0</v>
      </c>
      <c r="I79" s="463">
        <v>0</v>
      </c>
      <c r="J79" s="464">
        <v>580</v>
      </c>
      <c r="K79" s="878"/>
      <c r="L79" s="462">
        <v>227</v>
      </c>
      <c r="M79" s="463">
        <v>16</v>
      </c>
      <c r="N79" s="463">
        <v>1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374</v>
      </c>
      <c r="D80" s="460">
        <v>399</v>
      </c>
      <c r="E80" s="461">
        <v>773</v>
      </c>
      <c r="F80" s="884" t="s">
        <v>46</v>
      </c>
      <c r="G80" s="459" t="s">
        <v>280</v>
      </c>
      <c r="H80" s="460">
        <v>261</v>
      </c>
      <c r="I80" s="460">
        <v>257</v>
      </c>
      <c r="J80" s="461">
        <v>518</v>
      </c>
      <c r="K80" s="884" t="s">
        <v>68</v>
      </c>
      <c r="L80" s="459" t="s">
        <v>280</v>
      </c>
      <c r="M80" s="460">
        <v>154</v>
      </c>
      <c r="N80" s="460">
        <v>170</v>
      </c>
      <c r="O80" s="461">
        <v>324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374</v>
      </c>
      <c r="D82" s="460">
        <v>431</v>
      </c>
      <c r="E82" s="461">
        <v>805</v>
      </c>
      <c r="F82" s="877"/>
      <c r="G82" s="459" t="s">
        <v>69</v>
      </c>
      <c r="H82" s="460">
        <v>261</v>
      </c>
      <c r="I82" s="460">
        <v>257</v>
      </c>
      <c r="J82" s="461">
        <v>518</v>
      </c>
      <c r="K82" s="877"/>
      <c r="L82" s="459" t="s">
        <v>69</v>
      </c>
      <c r="M82" s="460">
        <v>154</v>
      </c>
      <c r="N82" s="460">
        <v>170</v>
      </c>
      <c r="O82" s="461">
        <v>324</v>
      </c>
    </row>
    <row r="83" spans="1:20" ht="17.25" customHeight="1" x14ac:dyDescent="0.15">
      <c r="A83" s="878"/>
      <c r="B83" s="462">
        <v>330</v>
      </c>
      <c r="C83" s="463">
        <v>32</v>
      </c>
      <c r="D83" s="463">
        <v>0</v>
      </c>
      <c r="E83" s="464">
        <v>362</v>
      </c>
      <c r="F83" s="878"/>
      <c r="G83" s="462">
        <v>276</v>
      </c>
      <c r="H83" s="463">
        <v>0</v>
      </c>
      <c r="I83" s="463">
        <v>0</v>
      </c>
      <c r="J83" s="464">
        <v>276</v>
      </c>
      <c r="K83" s="878"/>
      <c r="L83" s="462">
        <v>143</v>
      </c>
      <c r="M83" s="463">
        <v>0</v>
      </c>
      <c r="N83" s="463">
        <v>0</v>
      </c>
      <c r="O83" s="464">
        <v>143</v>
      </c>
    </row>
    <row r="84" spans="1:20" ht="17.25" customHeight="1" x14ac:dyDescent="0.15">
      <c r="A84" s="884" t="s">
        <v>25</v>
      </c>
      <c r="B84" s="459" t="s">
        <v>280</v>
      </c>
      <c r="C84" s="460">
        <v>1145</v>
      </c>
      <c r="D84" s="460">
        <v>1239</v>
      </c>
      <c r="E84" s="461">
        <v>2384</v>
      </c>
      <c r="F84" s="884" t="s">
        <v>47</v>
      </c>
      <c r="G84" s="459" t="s">
        <v>280</v>
      </c>
      <c r="H84" s="460">
        <v>212</v>
      </c>
      <c r="I84" s="460">
        <v>237</v>
      </c>
      <c r="J84" s="461">
        <v>449</v>
      </c>
      <c r="K84" s="899" t="s">
        <v>384</v>
      </c>
      <c r="L84" s="459" t="s">
        <v>280</v>
      </c>
      <c r="M84" s="460">
        <v>288</v>
      </c>
      <c r="N84" s="460">
        <v>283</v>
      </c>
      <c r="O84" s="461">
        <v>571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1147</v>
      </c>
      <c r="D86" s="460">
        <v>1241</v>
      </c>
      <c r="E86" s="461">
        <v>2388</v>
      </c>
      <c r="F86" s="877"/>
      <c r="G86" s="459" t="s">
        <v>69</v>
      </c>
      <c r="H86" s="460">
        <v>212</v>
      </c>
      <c r="I86" s="460">
        <v>237</v>
      </c>
      <c r="J86" s="461">
        <v>449</v>
      </c>
      <c r="K86" s="900"/>
      <c r="L86" s="459" t="s">
        <v>69</v>
      </c>
      <c r="M86" s="460">
        <v>289</v>
      </c>
      <c r="N86" s="460">
        <v>284</v>
      </c>
      <c r="O86" s="461">
        <v>573</v>
      </c>
    </row>
    <row r="87" spans="1:20" ht="17.25" customHeight="1" thickBot="1" x14ac:dyDescent="0.2">
      <c r="A87" s="878"/>
      <c r="B87" s="462">
        <v>1043</v>
      </c>
      <c r="C87" s="463">
        <v>2</v>
      </c>
      <c r="D87" s="463">
        <v>2</v>
      </c>
      <c r="E87" s="464">
        <v>1047</v>
      </c>
      <c r="F87" s="878"/>
      <c r="G87" s="462">
        <v>222</v>
      </c>
      <c r="H87" s="463">
        <v>0</v>
      </c>
      <c r="I87" s="463">
        <v>0</v>
      </c>
      <c r="J87" s="464">
        <v>222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3804</v>
      </c>
      <c r="D88" s="460">
        <v>4127</v>
      </c>
      <c r="E88" s="461">
        <v>7931</v>
      </c>
      <c r="F88" s="884" t="s">
        <v>48</v>
      </c>
      <c r="G88" s="459" t="s">
        <v>280</v>
      </c>
      <c r="H88" s="460">
        <v>135</v>
      </c>
      <c r="I88" s="460">
        <v>171</v>
      </c>
      <c r="J88" s="461">
        <v>306</v>
      </c>
      <c r="K88" s="904" t="s">
        <v>108</v>
      </c>
      <c r="L88" s="456" t="s">
        <v>280</v>
      </c>
      <c r="M88" s="457">
        <v>34505</v>
      </c>
      <c r="N88" s="457">
        <v>37007</v>
      </c>
      <c r="O88" s="468">
        <v>71512</v>
      </c>
    </row>
    <row r="89" spans="1:20" ht="17.25" customHeight="1" x14ac:dyDescent="0.15">
      <c r="A89" s="888"/>
      <c r="B89" s="459" t="s">
        <v>281</v>
      </c>
      <c r="C89" s="460">
        <v>23</v>
      </c>
      <c r="D89" s="460">
        <v>36</v>
      </c>
      <c r="E89" s="461">
        <v>59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77</v>
      </c>
      <c r="N89" s="470">
        <v>297</v>
      </c>
      <c r="O89" s="471">
        <v>374</v>
      </c>
    </row>
    <row r="90" spans="1:20" ht="17.25" customHeight="1" x14ac:dyDescent="0.15">
      <c r="A90" s="888"/>
      <c r="B90" s="459" t="s">
        <v>69</v>
      </c>
      <c r="C90" s="460">
        <v>3827</v>
      </c>
      <c r="D90" s="460">
        <v>4163</v>
      </c>
      <c r="E90" s="461">
        <v>7990</v>
      </c>
      <c r="F90" s="877"/>
      <c r="G90" s="459" t="s">
        <v>69</v>
      </c>
      <c r="H90" s="460">
        <v>139</v>
      </c>
      <c r="I90" s="460">
        <v>171</v>
      </c>
      <c r="J90" s="461">
        <v>310</v>
      </c>
      <c r="K90" s="904"/>
      <c r="L90" s="469" t="s">
        <v>69</v>
      </c>
      <c r="M90" s="470">
        <v>34582</v>
      </c>
      <c r="N90" s="470">
        <v>37304</v>
      </c>
      <c r="O90" s="471">
        <v>71886</v>
      </c>
    </row>
    <row r="91" spans="1:20" ht="17.25" customHeight="1" thickBot="1" x14ac:dyDescent="0.2">
      <c r="A91" s="903"/>
      <c r="B91" s="472">
        <v>3512</v>
      </c>
      <c r="C91" s="473">
        <v>15</v>
      </c>
      <c r="D91" s="473">
        <v>19</v>
      </c>
      <c r="E91" s="474">
        <v>3546</v>
      </c>
      <c r="F91" s="886"/>
      <c r="G91" s="472">
        <v>162</v>
      </c>
      <c r="H91" s="473">
        <v>3</v>
      </c>
      <c r="I91" s="473">
        <v>1</v>
      </c>
      <c r="J91" s="474">
        <v>166</v>
      </c>
      <c r="K91" s="905"/>
      <c r="L91" s="472">
        <v>33005</v>
      </c>
      <c r="M91" s="473">
        <v>192</v>
      </c>
      <c r="N91" s="473">
        <v>128</v>
      </c>
      <c r="O91" s="475">
        <v>33325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544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1564</v>
      </c>
      <c r="D95" s="457">
        <v>1848</v>
      </c>
      <c r="E95" s="458">
        <v>3412</v>
      </c>
      <c r="F95" s="879" t="s">
        <v>545</v>
      </c>
      <c r="G95" s="456" t="s">
        <v>280</v>
      </c>
      <c r="H95" s="457">
        <v>1422</v>
      </c>
      <c r="I95" s="457">
        <v>1513</v>
      </c>
      <c r="J95" s="458">
        <v>2935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1564</v>
      </c>
      <c r="D97" s="470">
        <v>1851</v>
      </c>
      <c r="E97" s="480">
        <v>3415</v>
      </c>
      <c r="F97" s="880"/>
      <c r="G97" s="469" t="s">
        <v>69</v>
      </c>
      <c r="H97" s="470">
        <v>1423</v>
      </c>
      <c r="I97" s="470">
        <v>1514</v>
      </c>
      <c r="J97" s="480">
        <v>2937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1707</v>
      </c>
      <c r="C98" s="463">
        <v>1</v>
      </c>
      <c r="D98" s="463">
        <v>2</v>
      </c>
      <c r="E98" s="464">
        <v>1710</v>
      </c>
      <c r="F98" s="881"/>
      <c r="G98" s="462">
        <v>1433</v>
      </c>
      <c r="H98" s="463">
        <v>1</v>
      </c>
      <c r="I98" s="463">
        <v>1</v>
      </c>
      <c r="J98" s="464">
        <v>1435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546</v>
      </c>
      <c r="B99" s="459" t="s">
        <v>280</v>
      </c>
      <c r="C99" s="460">
        <v>101</v>
      </c>
      <c r="D99" s="460">
        <v>119</v>
      </c>
      <c r="E99" s="461">
        <v>220</v>
      </c>
      <c r="F99" s="885"/>
      <c r="G99" s="489"/>
      <c r="H99" s="490"/>
      <c r="I99" s="490"/>
      <c r="J99" s="491"/>
      <c r="K99" s="892" t="s">
        <v>547</v>
      </c>
      <c r="L99" s="459" t="s">
        <v>280</v>
      </c>
      <c r="M99" s="460">
        <v>3087</v>
      </c>
      <c r="N99" s="460">
        <v>3480</v>
      </c>
      <c r="O99" s="461">
        <v>6567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101</v>
      </c>
      <c r="D101" s="470">
        <v>119</v>
      </c>
      <c r="E101" s="480">
        <v>220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3088</v>
      </c>
      <c r="N101" s="470">
        <v>3484</v>
      </c>
      <c r="O101" s="480">
        <v>6572</v>
      </c>
    </row>
    <row r="102" spans="1:15" ht="15" customHeight="1" thickBot="1" x14ac:dyDescent="0.2">
      <c r="A102" s="886"/>
      <c r="B102" s="472">
        <v>123</v>
      </c>
      <c r="C102" s="473">
        <v>0</v>
      </c>
      <c r="D102" s="473">
        <v>0</v>
      </c>
      <c r="E102" s="474">
        <v>123</v>
      </c>
      <c r="F102" s="907"/>
      <c r="G102" s="493"/>
      <c r="H102" s="494"/>
      <c r="I102" s="494"/>
      <c r="J102" s="495"/>
      <c r="K102" s="883"/>
      <c r="L102" s="472">
        <v>3263</v>
      </c>
      <c r="M102" s="473">
        <v>2</v>
      </c>
      <c r="N102" s="473">
        <v>3</v>
      </c>
      <c r="O102" s="474">
        <v>3268</v>
      </c>
    </row>
    <row r="103" spans="1:15" ht="15" customHeight="1" x14ac:dyDescent="0.15">
      <c r="A103" s="876" t="s">
        <v>74</v>
      </c>
      <c r="B103" s="456" t="s">
        <v>280</v>
      </c>
      <c r="C103" s="457">
        <v>1143</v>
      </c>
      <c r="D103" s="457">
        <v>1283</v>
      </c>
      <c r="E103" s="458">
        <v>2426</v>
      </c>
      <c r="F103" s="879" t="s">
        <v>75</v>
      </c>
      <c r="G103" s="456" t="s">
        <v>280</v>
      </c>
      <c r="H103" s="457">
        <v>1129</v>
      </c>
      <c r="I103" s="457">
        <v>1274</v>
      </c>
      <c r="J103" s="458">
        <v>2403</v>
      </c>
      <c r="K103" s="893" t="s">
        <v>76</v>
      </c>
      <c r="L103" s="456" t="s">
        <v>280</v>
      </c>
      <c r="M103" s="457">
        <v>2272</v>
      </c>
      <c r="N103" s="457">
        <v>2557</v>
      </c>
      <c r="O103" s="458">
        <v>4829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1143</v>
      </c>
      <c r="D105" s="470">
        <v>1288</v>
      </c>
      <c r="E105" s="480">
        <v>2431</v>
      </c>
      <c r="F105" s="880"/>
      <c r="G105" s="469" t="s">
        <v>69</v>
      </c>
      <c r="H105" s="470">
        <v>1131</v>
      </c>
      <c r="I105" s="470">
        <v>1279</v>
      </c>
      <c r="J105" s="480">
        <v>2410</v>
      </c>
      <c r="K105" s="882"/>
      <c r="L105" s="469" t="s">
        <v>69</v>
      </c>
      <c r="M105" s="470">
        <v>2274</v>
      </c>
      <c r="N105" s="470">
        <v>2567</v>
      </c>
      <c r="O105" s="480">
        <v>4841</v>
      </c>
    </row>
    <row r="106" spans="1:15" ht="15" customHeight="1" thickBot="1" x14ac:dyDescent="0.2">
      <c r="A106" s="886"/>
      <c r="B106" s="472">
        <v>1235</v>
      </c>
      <c r="C106" s="473">
        <v>0</v>
      </c>
      <c r="D106" s="473">
        <v>4</v>
      </c>
      <c r="E106" s="474">
        <v>1239</v>
      </c>
      <c r="F106" s="887"/>
      <c r="G106" s="472">
        <v>1164</v>
      </c>
      <c r="H106" s="473">
        <v>1</v>
      </c>
      <c r="I106" s="473">
        <v>5</v>
      </c>
      <c r="J106" s="474">
        <v>1170</v>
      </c>
      <c r="K106" s="883"/>
      <c r="L106" s="472">
        <v>2399</v>
      </c>
      <c r="M106" s="473">
        <v>1</v>
      </c>
      <c r="N106" s="473">
        <v>9</v>
      </c>
      <c r="O106" s="474">
        <v>2409</v>
      </c>
    </row>
    <row r="107" spans="1:15" ht="15" customHeight="1" x14ac:dyDescent="0.15">
      <c r="A107" s="876" t="s">
        <v>140</v>
      </c>
      <c r="B107" s="456" t="s">
        <v>280</v>
      </c>
      <c r="C107" s="457">
        <v>1674</v>
      </c>
      <c r="D107" s="457">
        <v>1790</v>
      </c>
      <c r="E107" s="458">
        <v>3464</v>
      </c>
      <c r="F107" s="879" t="s">
        <v>143</v>
      </c>
      <c r="G107" s="456" t="s">
        <v>280</v>
      </c>
      <c r="H107" s="457">
        <v>185</v>
      </c>
      <c r="I107" s="457">
        <v>206</v>
      </c>
      <c r="J107" s="458">
        <v>391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1676</v>
      </c>
      <c r="D109" s="470">
        <v>1793</v>
      </c>
      <c r="E109" s="480">
        <v>3469</v>
      </c>
      <c r="F109" s="880"/>
      <c r="G109" s="469" t="s">
        <v>69</v>
      </c>
      <c r="H109" s="470">
        <v>185</v>
      </c>
      <c r="I109" s="470">
        <v>207</v>
      </c>
      <c r="J109" s="480">
        <v>392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1434</v>
      </c>
      <c r="C110" s="463">
        <v>0</v>
      </c>
      <c r="D110" s="463">
        <v>4</v>
      </c>
      <c r="E110" s="464">
        <v>1438</v>
      </c>
      <c r="F110" s="881"/>
      <c r="G110" s="462">
        <v>180</v>
      </c>
      <c r="H110" s="463">
        <v>0</v>
      </c>
      <c r="I110" s="463">
        <v>1</v>
      </c>
      <c r="J110" s="464">
        <v>181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269</v>
      </c>
      <c r="D111" s="470">
        <v>294</v>
      </c>
      <c r="E111" s="480">
        <v>563</v>
      </c>
      <c r="F111" s="885" t="s">
        <v>144</v>
      </c>
      <c r="G111" s="469" t="s">
        <v>280</v>
      </c>
      <c r="H111" s="470">
        <v>87</v>
      </c>
      <c r="I111" s="470">
        <v>97</v>
      </c>
      <c r="J111" s="480">
        <v>184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269</v>
      </c>
      <c r="D113" s="470">
        <v>294</v>
      </c>
      <c r="E113" s="480">
        <v>563</v>
      </c>
      <c r="F113" s="880"/>
      <c r="G113" s="469" t="s">
        <v>69</v>
      </c>
      <c r="H113" s="470">
        <v>87</v>
      </c>
      <c r="I113" s="470">
        <v>97</v>
      </c>
      <c r="J113" s="480">
        <v>184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295</v>
      </c>
      <c r="C114" s="463">
        <v>0</v>
      </c>
      <c r="D114" s="463">
        <v>0</v>
      </c>
      <c r="E114" s="464">
        <v>295</v>
      </c>
      <c r="F114" s="881"/>
      <c r="G114" s="462">
        <v>89</v>
      </c>
      <c r="H114" s="463">
        <v>0</v>
      </c>
      <c r="I114" s="463">
        <v>0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205</v>
      </c>
      <c r="D115" s="470">
        <v>238</v>
      </c>
      <c r="E115" s="480">
        <v>443</v>
      </c>
      <c r="F115" s="885" t="s">
        <v>145</v>
      </c>
      <c r="G115" s="469" t="s">
        <v>280</v>
      </c>
      <c r="H115" s="470">
        <v>132</v>
      </c>
      <c r="I115" s="470">
        <v>167</v>
      </c>
      <c r="J115" s="480">
        <v>299</v>
      </c>
      <c r="K115" s="882" t="s">
        <v>548</v>
      </c>
      <c r="L115" s="469" t="s">
        <v>280</v>
      </c>
      <c r="M115" s="470">
        <v>2552</v>
      </c>
      <c r="N115" s="470">
        <v>2792</v>
      </c>
      <c r="O115" s="480">
        <v>5344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205</v>
      </c>
      <c r="D117" s="470">
        <v>239</v>
      </c>
      <c r="E117" s="480">
        <v>444</v>
      </c>
      <c r="F117" s="880"/>
      <c r="G117" s="469" t="s">
        <v>69</v>
      </c>
      <c r="H117" s="470">
        <v>132</v>
      </c>
      <c r="I117" s="470">
        <v>168</v>
      </c>
      <c r="J117" s="480">
        <v>300</v>
      </c>
      <c r="K117" s="882"/>
      <c r="L117" s="469" t="s">
        <v>69</v>
      </c>
      <c r="M117" s="470">
        <v>2554</v>
      </c>
      <c r="N117" s="470">
        <v>2798</v>
      </c>
      <c r="O117" s="480">
        <v>5352</v>
      </c>
    </row>
    <row r="118" spans="1:15" ht="15" customHeight="1" thickBot="1" x14ac:dyDescent="0.2">
      <c r="A118" s="886"/>
      <c r="B118" s="472">
        <v>220</v>
      </c>
      <c r="C118" s="473">
        <v>0</v>
      </c>
      <c r="D118" s="473">
        <v>1</v>
      </c>
      <c r="E118" s="474">
        <v>221</v>
      </c>
      <c r="F118" s="887"/>
      <c r="G118" s="472">
        <v>175</v>
      </c>
      <c r="H118" s="473">
        <v>0</v>
      </c>
      <c r="I118" s="473">
        <v>1</v>
      </c>
      <c r="J118" s="474">
        <v>176</v>
      </c>
      <c r="K118" s="883"/>
      <c r="L118" s="472">
        <v>2393</v>
      </c>
      <c r="M118" s="473">
        <v>0</v>
      </c>
      <c r="N118" s="473">
        <v>7</v>
      </c>
      <c r="O118" s="474">
        <v>2400</v>
      </c>
    </row>
    <row r="119" spans="1:15" ht="15" customHeight="1" x14ac:dyDescent="0.15">
      <c r="A119" s="877" t="s">
        <v>84</v>
      </c>
      <c r="B119" s="456" t="s">
        <v>280</v>
      </c>
      <c r="C119" s="457">
        <v>490</v>
      </c>
      <c r="D119" s="457">
        <v>599</v>
      </c>
      <c r="E119" s="458">
        <v>1089</v>
      </c>
      <c r="F119" s="880" t="s">
        <v>146</v>
      </c>
      <c r="G119" s="456" t="s">
        <v>280</v>
      </c>
      <c r="H119" s="457">
        <v>307</v>
      </c>
      <c r="I119" s="457">
        <v>407</v>
      </c>
      <c r="J119" s="458">
        <v>714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491</v>
      </c>
      <c r="D121" s="470">
        <v>601</v>
      </c>
      <c r="E121" s="480">
        <v>1092</v>
      </c>
      <c r="F121" s="880"/>
      <c r="G121" s="469" t="s">
        <v>69</v>
      </c>
      <c r="H121" s="470">
        <v>307</v>
      </c>
      <c r="I121" s="470">
        <v>407</v>
      </c>
      <c r="J121" s="480">
        <v>714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544</v>
      </c>
      <c r="C122" s="463">
        <v>3</v>
      </c>
      <c r="D122" s="463">
        <v>0</v>
      </c>
      <c r="E122" s="464">
        <v>547</v>
      </c>
      <c r="F122" s="881"/>
      <c r="G122" s="462">
        <v>331</v>
      </c>
      <c r="H122" s="463">
        <v>0</v>
      </c>
      <c r="I122" s="463">
        <v>0</v>
      </c>
      <c r="J122" s="464">
        <v>331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373</v>
      </c>
      <c r="D123" s="470">
        <v>427</v>
      </c>
      <c r="E123" s="480">
        <v>800</v>
      </c>
      <c r="F123" s="885" t="s">
        <v>87</v>
      </c>
      <c r="G123" s="469" t="s">
        <v>280</v>
      </c>
      <c r="H123" s="470">
        <v>502</v>
      </c>
      <c r="I123" s="470">
        <v>577</v>
      </c>
      <c r="J123" s="480">
        <v>1079</v>
      </c>
      <c r="K123" s="892" t="s">
        <v>549</v>
      </c>
      <c r="L123" s="459" t="s">
        <v>280</v>
      </c>
      <c r="M123" s="460">
        <v>1672</v>
      </c>
      <c r="N123" s="460">
        <v>2010</v>
      </c>
      <c r="O123" s="461">
        <v>3682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373</v>
      </c>
      <c r="D125" s="470">
        <v>427</v>
      </c>
      <c r="E125" s="480">
        <v>800</v>
      </c>
      <c r="F125" s="880"/>
      <c r="G125" s="469" t="s">
        <v>69</v>
      </c>
      <c r="H125" s="470">
        <v>503</v>
      </c>
      <c r="I125" s="470">
        <v>578</v>
      </c>
      <c r="J125" s="480">
        <v>1081</v>
      </c>
      <c r="K125" s="906"/>
      <c r="L125" s="469" t="s">
        <v>69</v>
      </c>
      <c r="M125" s="470">
        <v>1674</v>
      </c>
      <c r="N125" s="470">
        <v>2013</v>
      </c>
      <c r="O125" s="480">
        <v>3687</v>
      </c>
    </row>
    <row r="126" spans="1:15" ht="15" customHeight="1" thickBot="1" x14ac:dyDescent="0.2">
      <c r="A126" s="877"/>
      <c r="B126" s="472">
        <v>380</v>
      </c>
      <c r="C126" s="473">
        <v>0</v>
      </c>
      <c r="D126" s="473">
        <v>0</v>
      </c>
      <c r="E126" s="474">
        <v>380</v>
      </c>
      <c r="F126" s="880"/>
      <c r="G126" s="472">
        <v>511</v>
      </c>
      <c r="H126" s="473">
        <v>1</v>
      </c>
      <c r="I126" s="473">
        <v>1</v>
      </c>
      <c r="J126" s="474">
        <v>513</v>
      </c>
      <c r="K126" s="907"/>
      <c r="L126" s="472">
        <v>1766</v>
      </c>
      <c r="M126" s="473">
        <v>4</v>
      </c>
      <c r="N126" s="473">
        <v>1</v>
      </c>
      <c r="O126" s="474">
        <v>1771</v>
      </c>
    </row>
    <row r="127" spans="1:15" ht="15" customHeight="1" x14ac:dyDescent="0.15">
      <c r="A127" s="876" t="s">
        <v>89</v>
      </c>
      <c r="B127" s="456" t="s">
        <v>280</v>
      </c>
      <c r="C127" s="457">
        <v>583</v>
      </c>
      <c r="D127" s="457">
        <v>594</v>
      </c>
      <c r="E127" s="458">
        <v>1177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583</v>
      </c>
      <c r="N127" s="457">
        <v>594</v>
      </c>
      <c r="O127" s="458">
        <v>1177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585</v>
      </c>
      <c r="D129" s="470">
        <v>595</v>
      </c>
      <c r="E129" s="480">
        <v>1180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585</v>
      </c>
      <c r="N129" s="470">
        <v>595</v>
      </c>
      <c r="O129" s="480">
        <v>1180</v>
      </c>
    </row>
    <row r="130" spans="1:15" ht="15" customHeight="1" thickBot="1" x14ac:dyDescent="0.2">
      <c r="A130" s="886"/>
      <c r="B130" s="472">
        <v>627</v>
      </c>
      <c r="C130" s="473">
        <v>2</v>
      </c>
      <c r="D130" s="473">
        <v>1</v>
      </c>
      <c r="E130" s="474">
        <v>630</v>
      </c>
      <c r="F130" s="887"/>
      <c r="G130" s="493"/>
      <c r="H130" s="494"/>
      <c r="I130" s="494"/>
      <c r="J130" s="495"/>
      <c r="K130" s="883"/>
      <c r="L130" s="472">
        <v>627</v>
      </c>
      <c r="M130" s="473">
        <v>2</v>
      </c>
      <c r="N130" s="473">
        <v>1</v>
      </c>
      <c r="O130" s="474">
        <v>630</v>
      </c>
    </row>
    <row r="131" spans="1:15" ht="15" customHeight="1" x14ac:dyDescent="0.15">
      <c r="A131" s="876" t="s">
        <v>147</v>
      </c>
      <c r="B131" s="456" t="s">
        <v>280</v>
      </c>
      <c r="C131" s="457">
        <v>218</v>
      </c>
      <c r="D131" s="457">
        <v>255</v>
      </c>
      <c r="E131" s="458">
        <v>473</v>
      </c>
      <c r="F131" s="879" t="s">
        <v>151</v>
      </c>
      <c r="G131" s="456" t="s">
        <v>280</v>
      </c>
      <c r="H131" s="457">
        <v>69</v>
      </c>
      <c r="I131" s="457">
        <v>79</v>
      </c>
      <c r="J131" s="458">
        <v>148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218</v>
      </c>
      <c r="D133" s="470">
        <v>255</v>
      </c>
      <c r="E133" s="480">
        <v>473</v>
      </c>
      <c r="F133" s="880"/>
      <c r="G133" s="469" t="s">
        <v>69</v>
      </c>
      <c r="H133" s="470">
        <v>69</v>
      </c>
      <c r="I133" s="470">
        <v>79</v>
      </c>
      <c r="J133" s="480">
        <v>148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288</v>
      </c>
      <c r="C134" s="463">
        <v>0</v>
      </c>
      <c r="D134" s="463">
        <v>0</v>
      </c>
      <c r="E134" s="464">
        <v>288</v>
      </c>
      <c r="F134" s="881"/>
      <c r="G134" s="462">
        <v>88</v>
      </c>
      <c r="H134" s="463">
        <v>0</v>
      </c>
      <c r="I134" s="463">
        <v>0</v>
      </c>
      <c r="J134" s="464">
        <v>88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29</v>
      </c>
      <c r="D135" s="470">
        <v>22</v>
      </c>
      <c r="E135" s="480">
        <v>51</v>
      </c>
      <c r="F135" s="885" t="s">
        <v>152</v>
      </c>
      <c r="G135" s="469" t="s">
        <v>280</v>
      </c>
      <c r="H135" s="470">
        <v>80</v>
      </c>
      <c r="I135" s="470">
        <v>75</v>
      </c>
      <c r="J135" s="480">
        <v>155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29</v>
      </c>
      <c r="D137" s="470">
        <v>22</v>
      </c>
      <c r="E137" s="480">
        <v>51</v>
      </c>
      <c r="F137" s="880"/>
      <c r="G137" s="469" t="s">
        <v>69</v>
      </c>
      <c r="H137" s="470">
        <v>80</v>
      </c>
      <c r="I137" s="470">
        <v>75</v>
      </c>
      <c r="J137" s="480">
        <v>155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92</v>
      </c>
      <c r="H138" s="463">
        <v>0</v>
      </c>
      <c r="I138" s="463">
        <v>0</v>
      </c>
      <c r="J138" s="464">
        <v>92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72</v>
      </c>
      <c r="D139" s="470">
        <v>71</v>
      </c>
      <c r="E139" s="480">
        <v>143</v>
      </c>
      <c r="F139" s="885" t="s">
        <v>153</v>
      </c>
      <c r="G139" s="469" t="s">
        <v>280</v>
      </c>
      <c r="H139" s="470">
        <v>25</v>
      </c>
      <c r="I139" s="470">
        <v>25</v>
      </c>
      <c r="J139" s="480">
        <v>50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72</v>
      </c>
      <c r="D141" s="470">
        <v>71</v>
      </c>
      <c r="E141" s="480">
        <v>143</v>
      </c>
      <c r="F141" s="880"/>
      <c r="G141" s="469" t="s">
        <v>69</v>
      </c>
      <c r="H141" s="470">
        <v>25</v>
      </c>
      <c r="I141" s="470">
        <v>25</v>
      </c>
      <c r="J141" s="480">
        <v>50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78</v>
      </c>
      <c r="C142" s="463">
        <v>0</v>
      </c>
      <c r="D142" s="463">
        <v>0</v>
      </c>
      <c r="E142" s="464">
        <v>78</v>
      </c>
      <c r="F142" s="881"/>
      <c r="G142" s="462">
        <v>30</v>
      </c>
      <c r="H142" s="463">
        <v>0</v>
      </c>
      <c r="I142" s="463">
        <v>0</v>
      </c>
      <c r="J142" s="464">
        <v>30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127</v>
      </c>
      <c r="D143" s="470">
        <v>107</v>
      </c>
      <c r="E143" s="480">
        <v>234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620</v>
      </c>
      <c r="N143" s="460">
        <v>634</v>
      </c>
      <c r="O143" s="461">
        <v>1254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127</v>
      </c>
      <c r="D145" s="470">
        <v>107</v>
      </c>
      <c r="E145" s="480">
        <v>234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620</v>
      </c>
      <c r="N145" s="470">
        <v>634</v>
      </c>
      <c r="O145" s="480">
        <v>1254</v>
      </c>
    </row>
    <row r="146" spans="1:15" ht="15" customHeight="1" thickBot="1" x14ac:dyDescent="0.2">
      <c r="A146" s="886"/>
      <c r="B146" s="472">
        <v>152</v>
      </c>
      <c r="C146" s="473">
        <v>0</v>
      </c>
      <c r="D146" s="473">
        <v>0</v>
      </c>
      <c r="E146" s="474">
        <v>152</v>
      </c>
      <c r="F146" s="887"/>
      <c r="G146" s="533"/>
      <c r="H146" s="494"/>
      <c r="I146" s="494"/>
      <c r="J146" s="534"/>
      <c r="K146" s="883"/>
      <c r="L146" s="535">
        <v>760</v>
      </c>
      <c r="M146" s="536">
        <v>0</v>
      </c>
      <c r="N146" s="536">
        <v>0</v>
      </c>
      <c r="O146" s="537">
        <v>760</v>
      </c>
    </row>
    <row r="147" spans="1:15" ht="15" customHeight="1" x14ac:dyDescent="0.15">
      <c r="A147" s="876" t="s">
        <v>154</v>
      </c>
      <c r="B147" s="456" t="s">
        <v>280</v>
      </c>
      <c r="C147" s="457">
        <v>324</v>
      </c>
      <c r="D147" s="457">
        <v>330</v>
      </c>
      <c r="E147" s="458">
        <v>654</v>
      </c>
      <c r="F147" s="879" t="s">
        <v>157</v>
      </c>
      <c r="G147" s="456" t="s">
        <v>280</v>
      </c>
      <c r="H147" s="457">
        <v>82</v>
      </c>
      <c r="I147" s="457">
        <v>101</v>
      </c>
      <c r="J147" s="458">
        <v>183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324</v>
      </c>
      <c r="D149" s="470">
        <v>331</v>
      </c>
      <c r="E149" s="480">
        <v>655</v>
      </c>
      <c r="F149" s="880"/>
      <c r="G149" s="469" t="s">
        <v>69</v>
      </c>
      <c r="H149" s="470">
        <v>82</v>
      </c>
      <c r="I149" s="470">
        <v>101</v>
      </c>
      <c r="J149" s="480">
        <v>183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377</v>
      </c>
      <c r="C150" s="463">
        <v>0</v>
      </c>
      <c r="D150" s="463">
        <v>1</v>
      </c>
      <c r="E150" s="464">
        <v>378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68</v>
      </c>
      <c r="E151" s="480">
        <v>137</v>
      </c>
      <c r="F151" s="885" t="s">
        <v>158</v>
      </c>
      <c r="G151" s="469" t="s">
        <v>280</v>
      </c>
      <c r="H151" s="470">
        <v>414</v>
      </c>
      <c r="I151" s="470">
        <v>343</v>
      </c>
      <c r="J151" s="480">
        <v>757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68</v>
      </c>
      <c r="E153" s="480">
        <v>137</v>
      </c>
      <c r="F153" s="880"/>
      <c r="G153" s="469" t="s">
        <v>69</v>
      </c>
      <c r="H153" s="470">
        <v>414</v>
      </c>
      <c r="I153" s="470">
        <v>350</v>
      </c>
      <c r="J153" s="480">
        <v>764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477</v>
      </c>
      <c r="H154" s="463">
        <v>1</v>
      </c>
      <c r="I154" s="463">
        <v>6</v>
      </c>
      <c r="J154" s="464">
        <v>484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65</v>
      </c>
      <c r="D155" s="470">
        <v>76</v>
      </c>
      <c r="E155" s="480">
        <v>141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954</v>
      </c>
      <c r="N155" s="460">
        <v>918</v>
      </c>
      <c r="O155" s="461">
        <v>1872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65</v>
      </c>
      <c r="D157" s="470">
        <v>76</v>
      </c>
      <c r="E157" s="480">
        <v>141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954</v>
      </c>
      <c r="N157" s="470">
        <v>926</v>
      </c>
      <c r="O157" s="480">
        <v>1880</v>
      </c>
    </row>
    <row r="158" spans="1:15" ht="15" customHeight="1" thickBot="1" x14ac:dyDescent="0.2">
      <c r="A158" s="886"/>
      <c r="B158" s="472">
        <v>108</v>
      </c>
      <c r="C158" s="473">
        <v>0</v>
      </c>
      <c r="D158" s="473">
        <v>0</v>
      </c>
      <c r="E158" s="474">
        <v>108</v>
      </c>
      <c r="F158" s="887"/>
      <c r="G158" s="533"/>
      <c r="H158" s="494"/>
      <c r="I158" s="494"/>
      <c r="J158" s="534"/>
      <c r="K158" s="882"/>
      <c r="L158" s="544">
        <v>1170</v>
      </c>
      <c r="M158" s="545">
        <v>1</v>
      </c>
      <c r="N158" s="545">
        <v>7</v>
      </c>
      <c r="O158" s="546">
        <v>1178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226</v>
      </c>
      <c r="E159" s="458">
        <v>438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226</v>
      </c>
      <c r="O159" s="458">
        <v>438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226</v>
      </c>
      <c r="E161" s="480">
        <v>438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226</v>
      </c>
      <c r="O161" s="480">
        <v>438</v>
      </c>
    </row>
    <row r="162" spans="1:15" ht="15" customHeight="1" thickBot="1" x14ac:dyDescent="0.2">
      <c r="A162" s="888"/>
      <c r="B162" s="472">
        <v>281</v>
      </c>
      <c r="C162" s="473">
        <v>0</v>
      </c>
      <c r="D162" s="473">
        <v>0</v>
      </c>
      <c r="E162" s="474">
        <v>281</v>
      </c>
      <c r="F162" s="880"/>
      <c r="G162" s="547"/>
      <c r="H162" s="494"/>
      <c r="I162" s="494"/>
      <c r="J162" s="548"/>
      <c r="K162" s="891"/>
      <c r="L162" s="535">
        <v>281</v>
      </c>
      <c r="M162" s="536">
        <v>0</v>
      </c>
      <c r="N162" s="536">
        <v>0</v>
      </c>
      <c r="O162" s="537">
        <v>281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46457</v>
      </c>
      <c r="N163" s="551">
        <v>50218</v>
      </c>
      <c r="O163" s="552">
        <v>96675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86</v>
      </c>
      <c r="N164" s="551">
        <v>329</v>
      </c>
      <c r="O164" s="552">
        <v>415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46543</v>
      </c>
      <c r="N165" s="551">
        <v>50547</v>
      </c>
      <c r="O165" s="552">
        <v>97090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45664</v>
      </c>
      <c r="M166" s="557">
        <v>202</v>
      </c>
      <c r="N166" s="557">
        <v>156</v>
      </c>
      <c r="O166" s="558">
        <v>46022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A42D-E724-45E8-9C25-DCD91D20E6FF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550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153</v>
      </c>
      <c r="D4" s="457">
        <v>180</v>
      </c>
      <c r="E4" s="458">
        <v>333</v>
      </c>
      <c r="F4" s="876" t="s">
        <v>27</v>
      </c>
      <c r="G4" s="456" t="s">
        <v>280</v>
      </c>
      <c r="H4" s="457">
        <v>243</v>
      </c>
      <c r="I4" s="457">
        <v>291</v>
      </c>
      <c r="J4" s="458">
        <v>534</v>
      </c>
      <c r="K4" s="876" t="s">
        <v>49</v>
      </c>
      <c r="L4" s="456" t="s">
        <v>280</v>
      </c>
      <c r="M4" s="457">
        <v>221</v>
      </c>
      <c r="N4" s="457">
        <v>227</v>
      </c>
      <c r="O4" s="458">
        <v>448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5</v>
      </c>
      <c r="O5" s="461">
        <v>5</v>
      </c>
    </row>
    <row r="6" spans="1:20" ht="17.25" customHeight="1" x14ac:dyDescent="0.15">
      <c r="A6" s="877"/>
      <c r="B6" s="459" t="s">
        <v>69</v>
      </c>
      <c r="C6" s="460">
        <v>153</v>
      </c>
      <c r="D6" s="460">
        <v>181</v>
      </c>
      <c r="E6" s="461">
        <v>334</v>
      </c>
      <c r="F6" s="877"/>
      <c r="G6" s="459" t="s">
        <v>69</v>
      </c>
      <c r="H6" s="460">
        <v>244</v>
      </c>
      <c r="I6" s="460">
        <v>294</v>
      </c>
      <c r="J6" s="461">
        <v>538</v>
      </c>
      <c r="K6" s="877"/>
      <c r="L6" s="459" t="s">
        <v>69</v>
      </c>
      <c r="M6" s="460">
        <v>221</v>
      </c>
      <c r="N6" s="460">
        <v>232</v>
      </c>
      <c r="O6" s="461">
        <v>453</v>
      </c>
    </row>
    <row r="7" spans="1:20" ht="17.25" customHeight="1" x14ac:dyDescent="0.15">
      <c r="A7" s="878"/>
      <c r="B7" s="462">
        <v>170</v>
      </c>
      <c r="C7" s="463">
        <v>1</v>
      </c>
      <c r="D7" s="463">
        <v>0</v>
      </c>
      <c r="E7" s="464">
        <v>171</v>
      </c>
      <c r="F7" s="878"/>
      <c r="G7" s="462">
        <v>255</v>
      </c>
      <c r="H7" s="463">
        <v>1</v>
      </c>
      <c r="I7" s="463">
        <v>3</v>
      </c>
      <c r="J7" s="464">
        <v>259</v>
      </c>
      <c r="K7" s="878"/>
      <c r="L7" s="462">
        <v>224</v>
      </c>
      <c r="M7" s="463">
        <v>5</v>
      </c>
      <c r="N7" s="463">
        <v>0</v>
      </c>
      <c r="O7" s="464">
        <v>229</v>
      </c>
    </row>
    <row r="8" spans="1:20" ht="17.25" customHeight="1" x14ac:dyDescent="0.15">
      <c r="A8" s="884" t="s">
        <v>6</v>
      </c>
      <c r="B8" s="459" t="s">
        <v>280</v>
      </c>
      <c r="C8" s="460">
        <v>178</v>
      </c>
      <c r="D8" s="460">
        <v>227</v>
      </c>
      <c r="E8" s="461">
        <v>405</v>
      </c>
      <c r="F8" s="884" t="s">
        <v>28</v>
      </c>
      <c r="G8" s="459" t="s">
        <v>280</v>
      </c>
      <c r="H8" s="460">
        <v>142</v>
      </c>
      <c r="I8" s="460">
        <v>187</v>
      </c>
      <c r="J8" s="461">
        <v>329</v>
      </c>
      <c r="K8" s="884" t="s">
        <v>50</v>
      </c>
      <c r="L8" s="459" t="s">
        <v>280</v>
      </c>
      <c r="M8" s="460">
        <v>1210</v>
      </c>
      <c r="N8" s="460">
        <v>1222</v>
      </c>
      <c r="O8" s="461">
        <v>2432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178</v>
      </c>
      <c r="D10" s="460">
        <v>228</v>
      </c>
      <c r="E10" s="461">
        <v>406</v>
      </c>
      <c r="F10" s="877"/>
      <c r="G10" s="459" t="s">
        <v>69</v>
      </c>
      <c r="H10" s="460">
        <v>143</v>
      </c>
      <c r="I10" s="460">
        <v>187</v>
      </c>
      <c r="J10" s="461">
        <v>330</v>
      </c>
      <c r="K10" s="877"/>
      <c r="L10" s="459" t="s">
        <v>69</v>
      </c>
      <c r="M10" s="460">
        <v>1210</v>
      </c>
      <c r="N10" s="460">
        <v>1229</v>
      </c>
      <c r="O10" s="461">
        <v>2439</v>
      </c>
    </row>
    <row r="11" spans="1:20" ht="17.25" customHeight="1" x14ac:dyDescent="0.15">
      <c r="A11" s="878"/>
      <c r="B11" s="462">
        <v>190</v>
      </c>
      <c r="C11" s="463">
        <v>1</v>
      </c>
      <c r="D11" s="463">
        <v>0</v>
      </c>
      <c r="E11" s="464">
        <v>191</v>
      </c>
      <c r="F11" s="878"/>
      <c r="G11" s="462">
        <v>156</v>
      </c>
      <c r="H11" s="465">
        <v>1</v>
      </c>
      <c r="I11" s="463">
        <v>0</v>
      </c>
      <c r="J11" s="466">
        <v>157</v>
      </c>
      <c r="K11" s="878"/>
      <c r="L11" s="467">
        <v>1085</v>
      </c>
      <c r="M11" s="463">
        <v>1</v>
      </c>
      <c r="N11" s="463">
        <v>6</v>
      </c>
      <c r="O11" s="466">
        <v>1092</v>
      </c>
    </row>
    <row r="12" spans="1:20" ht="17.25" customHeight="1" x14ac:dyDescent="0.15">
      <c r="A12" s="884" t="s">
        <v>7</v>
      </c>
      <c r="B12" s="459" t="s">
        <v>280</v>
      </c>
      <c r="C12" s="460">
        <v>164</v>
      </c>
      <c r="D12" s="460">
        <v>177</v>
      </c>
      <c r="E12" s="461">
        <v>341</v>
      </c>
      <c r="F12" s="884" t="s">
        <v>29</v>
      </c>
      <c r="G12" s="459" t="s">
        <v>280</v>
      </c>
      <c r="H12" s="460">
        <v>71</v>
      </c>
      <c r="I12" s="460">
        <v>84</v>
      </c>
      <c r="J12" s="461">
        <v>155</v>
      </c>
      <c r="K12" s="884" t="s">
        <v>51</v>
      </c>
      <c r="L12" s="459" t="s">
        <v>280</v>
      </c>
      <c r="M12" s="460">
        <v>2070</v>
      </c>
      <c r="N12" s="460">
        <v>2264</v>
      </c>
      <c r="O12" s="461">
        <v>4334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5</v>
      </c>
      <c r="N13" s="460">
        <v>9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165</v>
      </c>
      <c r="D14" s="460">
        <v>181</v>
      </c>
      <c r="E14" s="461">
        <v>346</v>
      </c>
      <c r="F14" s="877"/>
      <c r="G14" s="459" t="s">
        <v>69</v>
      </c>
      <c r="H14" s="460">
        <v>72</v>
      </c>
      <c r="I14" s="460">
        <v>85</v>
      </c>
      <c r="J14" s="461">
        <v>157</v>
      </c>
      <c r="K14" s="877"/>
      <c r="L14" s="459" t="s">
        <v>69</v>
      </c>
      <c r="M14" s="460">
        <v>2075</v>
      </c>
      <c r="N14" s="460">
        <v>2273</v>
      </c>
      <c r="O14" s="461">
        <v>4348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84</v>
      </c>
      <c r="H15" s="463">
        <v>0</v>
      </c>
      <c r="I15" s="463">
        <v>1</v>
      </c>
      <c r="J15" s="464">
        <v>85</v>
      </c>
      <c r="K15" s="878"/>
      <c r="L15" s="462">
        <v>1804</v>
      </c>
      <c r="M15" s="463">
        <v>6</v>
      </c>
      <c r="N15" s="463">
        <v>7</v>
      </c>
      <c r="O15" s="464">
        <v>1817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150</v>
      </c>
      <c r="E16" s="461">
        <v>279</v>
      </c>
      <c r="F16" s="884" t="s">
        <v>30</v>
      </c>
      <c r="G16" s="459" t="s">
        <v>280</v>
      </c>
      <c r="H16" s="460">
        <v>875</v>
      </c>
      <c r="I16" s="460">
        <v>972</v>
      </c>
      <c r="J16" s="461">
        <v>1847</v>
      </c>
      <c r="K16" s="884" t="s">
        <v>52</v>
      </c>
      <c r="L16" s="459" t="s">
        <v>280</v>
      </c>
      <c r="M16" s="460">
        <v>239</v>
      </c>
      <c r="N16" s="460">
        <v>136</v>
      </c>
      <c r="O16" s="461">
        <v>375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11</v>
      </c>
      <c r="J17" s="461">
        <v>12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132</v>
      </c>
      <c r="D18" s="460">
        <v>160</v>
      </c>
      <c r="E18" s="461">
        <v>292</v>
      </c>
      <c r="F18" s="877"/>
      <c r="G18" s="459" t="s">
        <v>69</v>
      </c>
      <c r="H18" s="460">
        <v>876</v>
      </c>
      <c r="I18" s="460">
        <v>983</v>
      </c>
      <c r="J18" s="461">
        <v>1859</v>
      </c>
      <c r="K18" s="877"/>
      <c r="L18" s="459" t="s">
        <v>69</v>
      </c>
      <c r="M18" s="460">
        <v>240</v>
      </c>
      <c r="N18" s="460">
        <v>138</v>
      </c>
      <c r="O18" s="461">
        <v>378</v>
      </c>
    </row>
    <row r="19" spans="1:15" ht="17.25" customHeight="1" x14ac:dyDescent="0.15">
      <c r="A19" s="878"/>
      <c r="B19" s="462">
        <v>156</v>
      </c>
      <c r="C19" s="463">
        <v>5</v>
      </c>
      <c r="D19" s="463">
        <v>5</v>
      </c>
      <c r="E19" s="464">
        <v>166</v>
      </c>
      <c r="F19" s="878"/>
      <c r="G19" s="462">
        <v>815</v>
      </c>
      <c r="H19" s="463">
        <v>8</v>
      </c>
      <c r="I19" s="463">
        <v>3</v>
      </c>
      <c r="J19" s="464">
        <v>826</v>
      </c>
      <c r="K19" s="878"/>
      <c r="L19" s="462">
        <v>257</v>
      </c>
      <c r="M19" s="463">
        <v>0</v>
      </c>
      <c r="N19" s="463">
        <v>2</v>
      </c>
      <c r="O19" s="464">
        <v>259</v>
      </c>
    </row>
    <row r="20" spans="1:15" ht="17.25" customHeight="1" x14ac:dyDescent="0.15">
      <c r="A20" s="884" t="s">
        <v>9</v>
      </c>
      <c r="B20" s="459" t="s">
        <v>280</v>
      </c>
      <c r="C20" s="460">
        <v>74</v>
      </c>
      <c r="D20" s="460">
        <v>72</v>
      </c>
      <c r="E20" s="461">
        <v>146</v>
      </c>
      <c r="F20" s="884" t="s">
        <v>31</v>
      </c>
      <c r="G20" s="459" t="s">
        <v>280</v>
      </c>
      <c r="H20" s="460">
        <v>95</v>
      </c>
      <c r="I20" s="460">
        <v>141</v>
      </c>
      <c r="J20" s="461">
        <v>236</v>
      </c>
      <c r="K20" s="884" t="s">
        <v>53</v>
      </c>
      <c r="L20" s="459" t="s">
        <v>280</v>
      </c>
      <c r="M20" s="460">
        <v>141</v>
      </c>
      <c r="N20" s="460">
        <v>147</v>
      </c>
      <c r="O20" s="461">
        <v>288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74</v>
      </c>
      <c r="D22" s="460">
        <v>75</v>
      </c>
      <c r="E22" s="461">
        <v>149</v>
      </c>
      <c r="F22" s="877"/>
      <c r="G22" s="459" t="s">
        <v>69</v>
      </c>
      <c r="H22" s="460">
        <v>95</v>
      </c>
      <c r="I22" s="460">
        <v>141</v>
      </c>
      <c r="J22" s="461">
        <v>236</v>
      </c>
      <c r="K22" s="877"/>
      <c r="L22" s="459" t="s">
        <v>69</v>
      </c>
      <c r="M22" s="460">
        <v>141</v>
      </c>
      <c r="N22" s="460">
        <v>148</v>
      </c>
      <c r="O22" s="461">
        <v>289</v>
      </c>
    </row>
    <row r="23" spans="1:15" ht="17.25" customHeight="1" x14ac:dyDescent="0.15">
      <c r="A23" s="878"/>
      <c r="B23" s="462">
        <v>87</v>
      </c>
      <c r="C23" s="463">
        <v>2</v>
      </c>
      <c r="D23" s="463">
        <v>1</v>
      </c>
      <c r="E23" s="464">
        <v>90</v>
      </c>
      <c r="F23" s="878"/>
      <c r="G23" s="462">
        <v>138</v>
      </c>
      <c r="H23" s="463">
        <v>0</v>
      </c>
      <c r="I23" s="463">
        <v>0</v>
      </c>
      <c r="J23" s="464">
        <v>138</v>
      </c>
      <c r="K23" s="878"/>
      <c r="L23" s="462">
        <v>188</v>
      </c>
      <c r="M23" s="463">
        <v>1</v>
      </c>
      <c r="N23" s="463">
        <v>0</v>
      </c>
      <c r="O23" s="464">
        <v>189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48</v>
      </c>
      <c r="E24" s="460">
        <v>96</v>
      </c>
      <c r="F24" s="884" t="s">
        <v>32</v>
      </c>
      <c r="G24" s="459" t="s">
        <v>280</v>
      </c>
      <c r="H24" s="460">
        <v>279</v>
      </c>
      <c r="I24" s="460">
        <v>326</v>
      </c>
      <c r="J24" s="461">
        <v>605</v>
      </c>
      <c r="K24" s="884" t="s">
        <v>54</v>
      </c>
      <c r="L24" s="459" t="s">
        <v>280</v>
      </c>
      <c r="M24" s="460">
        <v>634</v>
      </c>
      <c r="N24" s="460">
        <v>681</v>
      </c>
      <c r="O24" s="461">
        <v>1315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48</v>
      </c>
      <c r="E26" s="461">
        <v>96</v>
      </c>
      <c r="F26" s="877"/>
      <c r="G26" s="459" t="s">
        <v>69</v>
      </c>
      <c r="H26" s="460">
        <v>279</v>
      </c>
      <c r="I26" s="460">
        <v>326</v>
      </c>
      <c r="J26" s="461">
        <v>605</v>
      </c>
      <c r="K26" s="877"/>
      <c r="L26" s="459" t="s">
        <v>69</v>
      </c>
      <c r="M26" s="460">
        <v>634</v>
      </c>
      <c r="N26" s="460">
        <v>682</v>
      </c>
      <c r="O26" s="461">
        <v>1316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329</v>
      </c>
      <c r="H27" s="463">
        <v>0</v>
      </c>
      <c r="I27" s="463">
        <v>0</v>
      </c>
      <c r="J27" s="464">
        <v>329</v>
      </c>
      <c r="K27" s="878"/>
      <c r="L27" s="462">
        <v>665</v>
      </c>
      <c r="M27" s="463">
        <v>0</v>
      </c>
      <c r="N27" s="463">
        <v>1</v>
      </c>
      <c r="O27" s="464">
        <v>666</v>
      </c>
    </row>
    <row r="28" spans="1:15" ht="17.25" customHeight="1" x14ac:dyDescent="0.15">
      <c r="A28" s="884" t="s">
        <v>11</v>
      </c>
      <c r="B28" s="459" t="s">
        <v>280</v>
      </c>
      <c r="C28" s="460">
        <v>132</v>
      </c>
      <c r="D28" s="460">
        <v>173</v>
      </c>
      <c r="E28" s="461">
        <v>305</v>
      </c>
      <c r="F28" s="884" t="s">
        <v>33</v>
      </c>
      <c r="G28" s="459" t="s">
        <v>280</v>
      </c>
      <c r="H28" s="460">
        <v>34</v>
      </c>
      <c r="I28" s="460">
        <v>40</v>
      </c>
      <c r="J28" s="461">
        <v>74</v>
      </c>
      <c r="K28" s="884" t="s">
        <v>55</v>
      </c>
      <c r="L28" s="459" t="s">
        <v>280</v>
      </c>
      <c r="M28" s="460">
        <v>126</v>
      </c>
      <c r="N28" s="460">
        <v>138</v>
      </c>
      <c r="O28" s="461">
        <v>264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136</v>
      </c>
      <c r="D30" s="460">
        <v>178</v>
      </c>
      <c r="E30" s="461">
        <v>314</v>
      </c>
      <c r="F30" s="877"/>
      <c r="G30" s="459" t="s">
        <v>69</v>
      </c>
      <c r="H30" s="460">
        <v>34</v>
      </c>
      <c r="I30" s="460">
        <v>40</v>
      </c>
      <c r="J30" s="461">
        <v>74</v>
      </c>
      <c r="K30" s="877"/>
      <c r="L30" s="459" t="s">
        <v>69</v>
      </c>
      <c r="M30" s="460">
        <v>126</v>
      </c>
      <c r="N30" s="460">
        <v>138</v>
      </c>
      <c r="O30" s="461">
        <v>264</v>
      </c>
    </row>
    <row r="31" spans="1:15" ht="17.25" customHeight="1" x14ac:dyDescent="0.15">
      <c r="A31" s="878"/>
      <c r="B31" s="462">
        <v>174</v>
      </c>
      <c r="C31" s="463">
        <v>7</v>
      </c>
      <c r="D31" s="463">
        <v>2</v>
      </c>
      <c r="E31" s="464">
        <v>183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193</v>
      </c>
      <c r="D32" s="460">
        <v>240</v>
      </c>
      <c r="E32" s="460">
        <v>433</v>
      </c>
      <c r="F32" s="884" t="s">
        <v>34</v>
      </c>
      <c r="G32" s="459" t="s">
        <v>280</v>
      </c>
      <c r="H32" s="460">
        <v>52</v>
      </c>
      <c r="I32" s="460">
        <v>64</v>
      </c>
      <c r="J32" s="461">
        <v>116</v>
      </c>
      <c r="K32" s="884" t="s">
        <v>56</v>
      </c>
      <c r="L32" s="459" t="s">
        <v>280</v>
      </c>
      <c r="M32" s="460">
        <v>476</v>
      </c>
      <c r="N32" s="460">
        <v>524</v>
      </c>
      <c r="O32" s="461">
        <v>1000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196</v>
      </c>
      <c r="D34" s="460">
        <v>243</v>
      </c>
      <c r="E34" s="461">
        <v>439</v>
      </c>
      <c r="F34" s="877"/>
      <c r="G34" s="459" t="s">
        <v>69</v>
      </c>
      <c r="H34" s="460">
        <v>52</v>
      </c>
      <c r="I34" s="460">
        <v>64</v>
      </c>
      <c r="J34" s="461">
        <v>116</v>
      </c>
      <c r="K34" s="877"/>
      <c r="L34" s="459" t="s">
        <v>69</v>
      </c>
      <c r="M34" s="460">
        <v>476</v>
      </c>
      <c r="N34" s="460">
        <v>525</v>
      </c>
      <c r="O34" s="461">
        <v>1001</v>
      </c>
    </row>
    <row r="35" spans="1:15" ht="17.25" customHeight="1" x14ac:dyDescent="0.15">
      <c r="A35" s="878"/>
      <c r="B35" s="462">
        <v>234</v>
      </c>
      <c r="C35" s="463">
        <v>2</v>
      </c>
      <c r="D35" s="463">
        <v>1</v>
      </c>
      <c r="E35" s="464">
        <v>237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490</v>
      </c>
      <c r="M35" s="463">
        <v>0</v>
      </c>
      <c r="N35" s="463">
        <v>1</v>
      </c>
      <c r="O35" s="464">
        <v>491</v>
      </c>
    </row>
    <row r="36" spans="1:15" ht="17.25" customHeight="1" x14ac:dyDescent="0.15">
      <c r="A36" s="884" t="s">
        <v>13</v>
      </c>
      <c r="B36" s="459" t="s">
        <v>280</v>
      </c>
      <c r="C36" s="460">
        <v>397</v>
      </c>
      <c r="D36" s="460">
        <v>294</v>
      </c>
      <c r="E36" s="461">
        <v>691</v>
      </c>
      <c r="F36" s="884" t="s">
        <v>35</v>
      </c>
      <c r="G36" s="459" t="s">
        <v>280</v>
      </c>
      <c r="H36" s="460">
        <v>127</v>
      </c>
      <c r="I36" s="460">
        <v>136</v>
      </c>
      <c r="J36" s="461">
        <v>263</v>
      </c>
      <c r="K36" s="884" t="s">
        <v>57</v>
      </c>
      <c r="L36" s="459" t="s">
        <v>280</v>
      </c>
      <c r="M36" s="460">
        <v>1185</v>
      </c>
      <c r="N36" s="460">
        <v>1036</v>
      </c>
      <c r="O36" s="461">
        <v>2221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397</v>
      </c>
      <c r="D38" s="460">
        <v>295</v>
      </c>
      <c r="E38" s="461">
        <v>692</v>
      </c>
      <c r="F38" s="877"/>
      <c r="G38" s="459" t="s">
        <v>69</v>
      </c>
      <c r="H38" s="460">
        <v>127</v>
      </c>
      <c r="I38" s="460">
        <v>137</v>
      </c>
      <c r="J38" s="461">
        <v>264</v>
      </c>
      <c r="K38" s="877"/>
      <c r="L38" s="459" t="s">
        <v>69</v>
      </c>
      <c r="M38" s="460">
        <v>1186</v>
      </c>
      <c r="N38" s="460">
        <v>1038</v>
      </c>
      <c r="O38" s="461">
        <v>2224</v>
      </c>
    </row>
    <row r="39" spans="1:15" ht="17.25" customHeight="1" x14ac:dyDescent="0.15">
      <c r="A39" s="878"/>
      <c r="B39" s="462">
        <v>405</v>
      </c>
      <c r="C39" s="463">
        <v>0</v>
      </c>
      <c r="D39" s="463">
        <v>1</v>
      </c>
      <c r="E39" s="464">
        <v>406</v>
      </c>
      <c r="F39" s="878"/>
      <c r="G39" s="462">
        <v>125</v>
      </c>
      <c r="H39" s="463">
        <v>0</v>
      </c>
      <c r="I39" s="463">
        <v>1</v>
      </c>
      <c r="J39" s="464">
        <v>126</v>
      </c>
      <c r="K39" s="878"/>
      <c r="L39" s="462">
        <v>1174</v>
      </c>
      <c r="M39" s="463">
        <v>1</v>
      </c>
      <c r="N39" s="463">
        <v>2</v>
      </c>
      <c r="O39" s="464">
        <v>1177</v>
      </c>
    </row>
    <row r="40" spans="1:15" ht="17.25" customHeight="1" x14ac:dyDescent="0.15">
      <c r="A40" s="884" t="s">
        <v>14</v>
      </c>
      <c r="B40" s="459" t="s">
        <v>280</v>
      </c>
      <c r="C40" s="460">
        <v>868</v>
      </c>
      <c r="D40" s="460">
        <v>901</v>
      </c>
      <c r="E40" s="461">
        <v>1769</v>
      </c>
      <c r="F40" s="884" t="s">
        <v>36</v>
      </c>
      <c r="G40" s="459" t="s">
        <v>280</v>
      </c>
      <c r="H40" s="460">
        <v>158</v>
      </c>
      <c r="I40" s="460">
        <v>187</v>
      </c>
      <c r="J40" s="461">
        <v>345</v>
      </c>
      <c r="K40" s="884" t="s">
        <v>58</v>
      </c>
      <c r="L40" s="459" t="s">
        <v>280</v>
      </c>
      <c r="M40" s="460">
        <v>291</v>
      </c>
      <c r="N40" s="460">
        <v>343</v>
      </c>
      <c r="O40" s="461">
        <v>634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868</v>
      </c>
      <c r="D42" s="460">
        <v>903</v>
      </c>
      <c r="E42" s="461">
        <v>1771</v>
      </c>
      <c r="F42" s="877"/>
      <c r="G42" s="459" t="s">
        <v>69</v>
      </c>
      <c r="H42" s="460">
        <v>158</v>
      </c>
      <c r="I42" s="460">
        <v>188</v>
      </c>
      <c r="J42" s="461">
        <v>346</v>
      </c>
      <c r="K42" s="877"/>
      <c r="L42" s="459" t="s">
        <v>69</v>
      </c>
      <c r="M42" s="460">
        <v>291</v>
      </c>
      <c r="N42" s="460">
        <v>344</v>
      </c>
      <c r="O42" s="461">
        <v>635</v>
      </c>
    </row>
    <row r="43" spans="1:15" ht="17.25" customHeight="1" x14ac:dyDescent="0.15">
      <c r="A43" s="878"/>
      <c r="B43" s="462">
        <v>858</v>
      </c>
      <c r="C43" s="463">
        <v>1</v>
      </c>
      <c r="D43" s="463">
        <v>1</v>
      </c>
      <c r="E43" s="464">
        <v>860</v>
      </c>
      <c r="F43" s="878"/>
      <c r="G43" s="462">
        <v>178</v>
      </c>
      <c r="H43" s="463">
        <v>0</v>
      </c>
      <c r="I43" s="463">
        <v>1</v>
      </c>
      <c r="J43" s="464">
        <v>179</v>
      </c>
      <c r="K43" s="878"/>
      <c r="L43" s="462">
        <v>317</v>
      </c>
      <c r="M43" s="463">
        <v>0</v>
      </c>
      <c r="N43" s="463">
        <v>1</v>
      </c>
      <c r="O43" s="464">
        <v>318</v>
      </c>
    </row>
    <row r="44" spans="1:15" ht="17.25" customHeight="1" x14ac:dyDescent="0.15">
      <c r="A44" s="884" t="s">
        <v>15</v>
      </c>
      <c r="B44" s="459" t="s">
        <v>280</v>
      </c>
      <c r="C44" s="460">
        <v>1655</v>
      </c>
      <c r="D44" s="460">
        <v>1754</v>
      </c>
      <c r="E44" s="461">
        <v>3409</v>
      </c>
      <c r="F44" s="884" t="s">
        <v>37</v>
      </c>
      <c r="G44" s="459" t="s">
        <v>280</v>
      </c>
      <c r="H44" s="460">
        <v>781</v>
      </c>
      <c r="I44" s="460">
        <v>900</v>
      </c>
      <c r="J44" s="461">
        <v>1681</v>
      </c>
      <c r="K44" s="884" t="s">
        <v>59</v>
      </c>
      <c r="L44" s="459" t="s">
        <v>280</v>
      </c>
      <c r="M44" s="460">
        <v>594</v>
      </c>
      <c r="N44" s="460">
        <v>687</v>
      </c>
      <c r="O44" s="461">
        <v>1281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7</v>
      </c>
      <c r="E45" s="461">
        <v>9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1657</v>
      </c>
      <c r="D46" s="460">
        <v>1761</v>
      </c>
      <c r="E46" s="461">
        <v>3418</v>
      </c>
      <c r="F46" s="877"/>
      <c r="G46" s="459" t="s">
        <v>69</v>
      </c>
      <c r="H46" s="460">
        <v>781</v>
      </c>
      <c r="I46" s="460">
        <v>907</v>
      </c>
      <c r="J46" s="461">
        <v>1688</v>
      </c>
      <c r="K46" s="877"/>
      <c r="L46" s="459" t="s">
        <v>69</v>
      </c>
      <c r="M46" s="460">
        <v>594</v>
      </c>
      <c r="N46" s="460">
        <v>689</v>
      </c>
      <c r="O46" s="461">
        <v>1283</v>
      </c>
    </row>
    <row r="47" spans="1:15" ht="17.25" customHeight="1" x14ac:dyDescent="0.15">
      <c r="A47" s="878"/>
      <c r="B47" s="462">
        <v>1539</v>
      </c>
      <c r="C47" s="463">
        <v>2</v>
      </c>
      <c r="D47" s="463">
        <v>4</v>
      </c>
      <c r="E47" s="464">
        <v>1545</v>
      </c>
      <c r="F47" s="878"/>
      <c r="G47" s="462">
        <v>831</v>
      </c>
      <c r="H47" s="463">
        <v>1</v>
      </c>
      <c r="I47" s="463">
        <v>5</v>
      </c>
      <c r="J47" s="464">
        <v>837</v>
      </c>
      <c r="K47" s="878"/>
      <c r="L47" s="462">
        <v>602</v>
      </c>
      <c r="M47" s="463">
        <v>0</v>
      </c>
      <c r="N47" s="463">
        <v>2</v>
      </c>
      <c r="O47" s="464">
        <v>604</v>
      </c>
    </row>
    <row r="48" spans="1:15" ht="17.25" customHeight="1" x14ac:dyDescent="0.15">
      <c r="A48" s="884" t="s">
        <v>16</v>
      </c>
      <c r="B48" s="459" t="s">
        <v>280</v>
      </c>
      <c r="C48" s="460">
        <v>1083</v>
      </c>
      <c r="D48" s="460">
        <v>1135</v>
      </c>
      <c r="E48" s="461">
        <v>2218</v>
      </c>
      <c r="F48" s="884" t="s">
        <v>38</v>
      </c>
      <c r="G48" s="459" t="s">
        <v>280</v>
      </c>
      <c r="H48" s="460">
        <v>795</v>
      </c>
      <c r="I48" s="460">
        <v>865</v>
      </c>
      <c r="J48" s="461">
        <v>1660</v>
      </c>
      <c r="K48" s="884" t="s">
        <v>60</v>
      </c>
      <c r="L48" s="459" t="s">
        <v>280</v>
      </c>
      <c r="M48" s="460">
        <v>250</v>
      </c>
      <c r="N48" s="460">
        <v>278</v>
      </c>
      <c r="O48" s="461">
        <v>528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35</v>
      </c>
      <c r="O49" s="461">
        <v>35</v>
      </c>
    </row>
    <row r="50" spans="1:15" ht="17.25" customHeight="1" x14ac:dyDescent="0.15">
      <c r="A50" s="877"/>
      <c r="B50" s="459" t="s">
        <v>69</v>
      </c>
      <c r="C50" s="460">
        <v>1084</v>
      </c>
      <c r="D50" s="460">
        <v>1143</v>
      </c>
      <c r="E50" s="461">
        <v>2227</v>
      </c>
      <c r="F50" s="877"/>
      <c r="G50" s="459" t="s">
        <v>69</v>
      </c>
      <c r="H50" s="460">
        <v>796</v>
      </c>
      <c r="I50" s="460">
        <v>869</v>
      </c>
      <c r="J50" s="461">
        <v>1665</v>
      </c>
      <c r="K50" s="877"/>
      <c r="L50" s="459" t="s">
        <v>69</v>
      </c>
      <c r="M50" s="460">
        <v>250</v>
      </c>
      <c r="N50" s="460">
        <v>313</v>
      </c>
      <c r="O50" s="461">
        <v>563</v>
      </c>
    </row>
    <row r="51" spans="1:15" ht="17.25" customHeight="1" x14ac:dyDescent="0.15">
      <c r="A51" s="878"/>
      <c r="B51" s="462">
        <v>929</v>
      </c>
      <c r="C51" s="463">
        <v>1</v>
      </c>
      <c r="D51" s="463">
        <v>7</v>
      </c>
      <c r="E51" s="464">
        <v>937</v>
      </c>
      <c r="F51" s="878"/>
      <c r="G51" s="462">
        <v>699</v>
      </c>
      <c r="H51" s="463">
        <v>1</v>
      </c>
      <c r="I51" s="463">
        <v>3</v>
      </c>
      <c r="J51" s="464">
        <v>703</v>
      </c>
      <c r="K51" s="878"/>
      <c r="L51" s="462">
        <v>301</v>
      </c>
      <c r="M51" s="463">
        <v>33</v>
      </c>
      <c r="N51" s="463">
        <v>2</v>
      </c>
      <c r="O51" s="464">
        <v>336</v>
      </c>
    </row>
    <row r="52" spans="1:15" ht="17.25" customHeight="1" x14ac:dyDescent="0.15">
      <c r="A52" s="884" t="s">
        <v>17</v>
      </c>
      <c r="B52" s="459" t="s">
        <v>280</v>
      </c>
      <c r="C52" s="460">
        <v>88</v>
      </c>
      <c r="D52" s="460">
        <v>93</v>
      </c>
      <c r="E52" s="461">
        <v>181</v>
      </c>
      <c r="F52" s="884" t="s">
        <v>39</v>
      </c>
      <c r="G52" s="459" t="s">
        <v>280</v>
      </c>
      <c r="H52" s="460">
        <v>2019</v>
      </c>
      <c r="I52" s="460">
        <v>2205</v>
      </c>
      <c r="J52" s="461">
        <v>4224</v>
      </c>
      <c r="K52" s="884" t="s">
        <v>61</v>
      </c>
      <c r="L52" s="459" t="s">
        <v>280</v>
      </c>
      <c r="M52" s="460">
        <v>180</v>
      </c>
      <c r="N52" s="460">
        <v>218</v>
      </c>
      <c r="O52" s="461">
        <v>398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18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88</v>
      </c>
      <c r="D54" s="460">
        <v>93</v>
      </c>
      <c r="E54" s="461">
        <v>181</v>
      </c>
      <c r="F54" s="877"/>
      <c r="G54" s="459" t="s">
        <v>69</v>
      </c>
      <c r="H54" s="460">
        <v>2031</v>
      </c>
      <c r="I54" s="460">
        <v>2223</v>
      </c>
      <c r="J54" s="461">
        <v>4254</v>
      </c>
      <c r="K54" s="877"/>
      <c r="L54" s="459" t="s">
        <v>69</v>
      </c>
      <c r="M54" s="460">
        <v>180</v>
      </c>
      <c r="N54" s="460">
        <v>218</v>
      </c>
      <c r="O54" s="461">
        <v>398</v>
      </c>
    </row>
    <row r="55" spans="1:15" ht="17.25" customHeight="1" x14ac:dyDescent="0.15">
      <c r="A55" s="878"/>
      <c r="B55" s="462">
        <v>91</v>
      </c>
      <c r="C55" s="463">
        <v>0</v>
      </c>
      <c r="D55" s="463">
        <v>0</v>
      </c>
      <c r="E55" s="464">
        <v>91</v>
      </c>
      <c r="F55" s="878"/>
      <c r="G55" s="462">
        <v>1912</v>
      </c>
      <c r="H55" s="463">
        <v>11</v>
      </c>
      <c r="I55" s="463">
        <v>13</v>
      </c>
      <c r="J55" s="464">
        <v>1936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123</v>
      </c>
      <c r="D56" s="460">
        <v>117</v>
      </c>
      <c r="E56" s="461">
        <v>240</v>
      </c>
      <c r="F56" s="884" t="s">
        <v>40</v>
      </c>
      <c r="G56" s="459" t="s">
        <v>280</v>
      </c>
      <c r="H56" s="460">
        <v>1796</v>
      </c>
      <c r="I56" s="460">
        <v>2031</v>
      </c>
      <c r="J56" s="461">
        <v>3827</v>
      </c>
      <c r="K56" s="884" t="s">
        <v>62</v>
      </c>
      <c r="L56" s="459" t="s">
        <v>280</v>
      </c>
      <c r="M56" s="460">
        <v>550</v>
      </c>
      <c r="N56" s="460">
        <v>594</v>
      </c>
      <c r="O56" s="461">
        <v>1144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3</v>
      </c>
      <c r="N57" s="460">
        <v>5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123</v>
      </c>
      <c r="D58" s="460">
        <v>117</v>
      </c>
      <c r="E58" s="461">
        <v>240</v>
      </c>
      <c r="F58" s="877"/>
      <c r="G58" s="459" t="s">
        <v>69</v>
      </c>
      <c r="H58" s="460">
        <v>1796</v>
      </c>
      <c r="I58" s="460">
        <v>2040</v>
      </c>
      <c r="J58" s="461">
        <v>3836</v>
      </c>
      <c r="K58" s="877"/>
      <c r="L58" s="459" t="s">
        <v>69</v>
      </c>
      <c r="M58" s="460">
        <v>553</v>
      </c>
      <c r="N58" s="460">
        <v>599</v>
      </c>
      <c r="O58" s="461">
        <v>1152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1658</v>
      </c>
      <c r="H59" s="463">
        <v>0</v>
      </c>
      <c r="I59" s="463">
        <v>8</v>
      </c>
      <c r="J59" s="464">
        <v>1666</v>
      </c>
      <c r="K59" s="878"/>
      <c r="L59" s="462">
        <v>577</v>
      </c>
      <c r="M59" s="463">
        <v>4</v>
      </c>
      <c r="N59" s="463">
        <v>2</v>
      </c>
      <c r="O59" s="464">
        <v>583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64</v>
      </c>
      <c r="E60" s="461">
        <v>127</v>
      </c>
      <c r="F60" s="884" t="s">
        <v>41</v>
      </c>
      <c r="G60" s="459" t="s">
        <v>280</v>
      </c>
      <c r="H60" s="460">
        <v>1647</v>
      </c>
      <c r="I60" s="460">
        <v>1760</v>
      </c>
      <c r="J60" s="461">
        <v>3407</v>
      </c>
      <c r="K60" s="884" t="s">
        <v>63</v>
      </c>
      <c r="L60" s="459" t="s">
        <v>280</v>
      </c>
      <c r="M60" s="460">
        <v>234</v>
      </c>
      <c r="N60" s="460">
        <v>232</v>
      </c>
      <c r="O60" s="461">
        <v>466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65</v>
      </c>
      <c r="E62" s="461">
        <v>128</v>
      </c>
      <c r="F62" s="877"/>
      <c r="G62" s="459" t="s">
        <v>69</v>
      </c>
      <c r="H62" s="460">
        <v>1647</v>
      </c>
      <c r="I62" s="460">
        <v>1772</v>
      </c>
      <c r="J62" s="461">
        <v>3419</v>
      </c>
      <c r="K62" s="877"/>
      <c r="L62" s="459" t="s">
        <v>69</v>
      </c>
      <c r="M62" s="460">
        <v>234</v>
      </c>
      <c r="N62" s="460">
        <v>233</v>
      </c>
      <c r="O62" s="461">
        <v>467</v>
      </c>
    </row>
    <row r="63" spans="1:15" ht="17.25" customHeight="1" x14ac:dyDescent="0.15">
      <c r="A63" s="878"/>
      <c r="B63" s="462">
        <v>62</v>
      </c>
      <c r="C63" s="463">
        <v>1</v>
      </c>
      <c r="D63" s="463">
        <v>0</v>
      </c>
      <c r="E63" s="464">
        <v>63</v>
      </c>
      <c r="F63" s="878"/>
      <c r="G63" s="462">
        <v>1479</v>
      </c>
      <c r="H63" s="463">
        <v>8</v>
      </c>
      <c r="I63" s="463">
        <v>3</v>
      </c>
      <c r="J63" s="464">
        <v>1490</v>
      </c>
      <c r="K63" s="878"/>
      <c r="L63" s="462">
        <v>227</v>
      </c>
      <c r="M63" s="463">
        <v>0</v>
      </c>
      <c r="N63" s="463">
        <v>1</v>
      </c>
      <c r="O63" s="464">
        <v>228</v>
      </c>
    </row>
    <row r="64" spans="1:15" ht="17.25" customHeight="1" x14ac:dyDescent="0.15">
      <c r="A64" s="884" t="s">
        <v>20</v>
      </c>
      <c r="B64" s="459" t="s">
        <v>280</v>
      </c>
      <c r="C64" s="460">
        <v>289</v>
      </c>
      <c r="D64" s="460">
        <v>271</v>
      </c>
      <c r="E64" s="461">
        <v>560</v>
      </c>
      <c r="F64" s="884" t="s">
        <v>42</v>
      </c>
      <c r="G64" s="459" t="s">
        <v>280</v>
      </c>
      <c r="H64" s="460">
        <v>535</v>
      </c>
      <c r="I64" s="460">
        <v>559</v>
      </c>
      <c r="J64" s="461">
        <v>1094</v>
      </c>
      <c r="K64" s="884" t="s">
        <v>64</v>
      </c>
      <c r="L64" s="459" t="s">
        <v>280</v>
      </c>
      <c r="M64" s="460">
        <v>509</v>
      </c>
      <c r="N64" s="460">
        <v>523</v>
      </c>
      <c r="O64" s="461">
        <v>1032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290</v>
      </c>
      <c r="D66" s="460">
        <v>274</v>
      </c>
      <c r="E66" s="461">
        <v>564</v>
      </c>
      <c r="F66" s="877"/>
      <c r="G66" s="459" t="s">
        <v>69</v>
      </c>
      <c r="H66" s="460">
        <v>535</v>
      </c>
      <c r="I66" s="460">
        <v>560</v>
      </c>
      <c r="J66" s="461">
        <v>1095</v>
      </c>
      <c r="K66" s="877"/>
      <c r="L66" s="459" t="s">
        <v>69</v>
      </c>
      <c r="M66" s="460">
        <v>511</v>
      </c>
      <c r="N66" s="460">
        <v>524</v>
      </c>
      <c r="O66" s="461">
        <v>1035</v>
      </c>
    </row>
    <row r="67" spans="1:15" ht="17.25" customHeight="1" x14ac:dyDescent="0.15">
      <c r="A67" s="878"/>
      <c r="B67" s="462">
        <v>251</v>
      </c>
      <c r="C67" s="463">
        <v>0</v>
      </c>
      <c r="D67" s="463">
        <v>3</v>
      </c>
      <c r="E67" s="464">
        <v>254</v>
      </c>
      <c r="F67" s="878"/>
      <c r="G67" s="462">
        <v>523</v>
      </c>
      <c r="H67" s="463">
        <v>0</v>
      </c>
      <c r="I67" s="463">
        <v>1</v>
      </c>
      <c r="J67" s="464">
        <v>524</v>
      </c>
      <c r="K67" s="878"/>
      <c r="L67" s="462">
        <v>461</v>
      </c>
      <c r="M67" s="463">
        <v>2</v>
      </c>
      <c r="N67" s="463">
        <v>0</v>
      </c>
      <c r="O67" s="464">
        <v>463</v>
      </c>
    </row>
    <row r="68" spans="1:15" ht="17.25" customHeight="1" x14ac:dyDescent="0.15">
      <c r="A68" s="884" t="s">
        <v>21</v>
      </c>
      <c r="B68" s="459" t="s">
        <v>280</v>
      </c>
      <c r="C68" s="460">
        <v>239</v>
      </c>
      <c r="D68" s="460">
        <v>276</v>
      </c>
      <c r="E68" s="461">
        <v>515</v>
      </c>
      <c r="F68" s="884" t="s">
        <v>43</v>
      </c>
      <c r="G68" s="459" t="s">
        <v>280</v>
      </c>
      <c r="H68" s="460">
        <v>917</v>
      </c>
      <c r="I68" s="460">
        <v>943</v>
      </c>
      <c r="J68" s="461">
        <v>1860</v>
      </c>
      <c r="K68" s="884" t="s">
        <v>65</v>
      </c>
      <c r="L68" s="459" t="s">
        <v>280</v>
      </c>
      <c r="M68" s="460">
        <v>220</v>
      </c>
      <c r="N68" s="460">
        <v>230</v>
      </c>
      <c r="O68" s="461">
        <v>450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240</v>
      </c>
      <c r="D70" s="460">
        <v>279</v>
      </c>
      <c r="E70" s="461">
        <v>519</v>
      </c>
      <c r="F70" s="877"/>
      <c r="G70" s="459" t="s">
        <v>69</v>
      </c>
      <c r="H70" s="460">
        <v>917</v>
      </c>
      <c r="I70" s="460">
        <v>945</v>
      </c>
      <c r="J70" s="461">
        <v>1862</v>
      </c>
      <c r="K70" s="877"/>
      <c r="L70" s="459" t="s">
        <v>69</v>
      </c>
      <c r="M70" s="460">
        <v>220</v>
      </c>
      <c r="N70" s="460">
        <v>237</v>
      </c>
      <c r="O70" s="461">
        <v>457</v>
      </c>
    </row>
    <row r="71" spans="1:15" ht="17.25" customHeight="1" x14ac:dyDescent="0.15">
      <c r="A71" s="878"/>
      <c r="B71" s="462">
        <v>222</v>
      </c>
      <c r="C71" s="463">
        <v>0</v>
      </c>
      <c r="D71" s="463">
        <v>3</v>
      </c>
      <c r="E71" s="464">
        <v>225</v>
      </c>
      <c r="F71" s="878"/>
      <c r="G71" s="462">
        <v>808</v>
      </c>
      <c r="H71" s="463">
        <v>0</v>
      </c>
      <c r="I71" s="463">
        <v>2</v>
      </c>
      <c r="J71" s="464">
        <v>810</v>
      </c>
      <c r="K71" s="878"/>
      <c r="L71" s="462">
        <v>202</v>
      </c>
      <c r="M71" s="463">
        <v>6</v>
      </c>
      <c r="N71" s="463">
        <v>1</v>
      </c>
      <c r="O71" s="464">
        <v>209</v>
      </c>
    </row>
    <row r="72" spans="1:15" ht="17.25" customHeight="1" x14ac:dyDescent="0.15">
      <c r="A72" s="884" t="s">
        <v>22</v>
      </c>
      <c r="B72" s="459" t="s">
        <v>280</v>
      </c>
      <c r="C72" s="460">
        <v>231</v>
      </c>
      <c r="D72" s="460">
        <v>262</v>
      </c>
      <c r="E72" s="461">
        <v>493</v>
      </c>
      <c r="F72" s="884" t="s">
        <v>44</v>
      </c>
      <c r="G72" s="459" t="s">
        <v>280</v>
      </c>
      <c r="H72" s="460">
        <v>778</v>
      </c>
      <c r="I72" s="460">
        <v>802</v>
      </c>
      <c r="J72" s="461">
        <v>1580</v>
      </c>
      <c r="K72" s="884" t="s">
        <v>66</v>
      </c>
      <c r="L72" s="459" t="s">
        <v>280</v>
      </c>
      <c r="M72" s="460">
        <v>274</v>
      </c>
      <c r="N72" s="460">
        <v>297</v>
      </c>
      <c r="O72" s="461">
        <v>571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2</v>
      </c>
      <c r="J73" s="461">
        <v>2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231</v>
      </c>
      <c r="D74" s="460">
        <v>262</v>
      </c>
      <c r="E74" s="461">
        <v>493</v>
      </c>
      <c r="F74" s="877"/>
      <c r="G74" s="459" t="s">
        <v>69</v>
      </c>
      <c r="H74" s="460">
        <v>778</v>
      </c>
      <c r="I74" s="460">
        <v>804</v>
      </c>
      <c r="J74" s="461">
        <v>1582</v>
      </c>
      <c r="K74" s="877"/>
      <c r="L74" s="459" t="s">
        <v>69</v>
      </c>
      <c r="M74" s="460">
        <v>275</v>
      </c>
      <c r="N74" s="460">
        <v>297</v>
      </c>
      <c r="O74" s="461">
        <v>572</v>
      </c>
    </row>
    <row r="75" spans="1:15" ht="17.25" customHeight="1" x14ac:dyDescent="0.15">
      <c r="A75" s="878"/>
      <c r="B75" s="462">
        <v>222</v>
      </c>
      <c r="C75" s="463">
        <v>0</v>
      </c>
      <c r="D75" s="463">
        <v>0</v>
      </c>
      <c r="E75" s="464">
        <v>222</v>
      </c>
      <c r="F75" s="878"/>
      <c r="G75" s="462">
        <v>626</v>
      </c>
      <c r="H75" s="463">
        <v>2</v>
      </c>
      <c r="I75" s="463">
        <v>0</v>
      </c>
      <c r="J75" s="464">
        <v>628</v>
      </c>
      <c r="K75" s="878"/>
      <c r="L75" s="462">
        <v>236</v>
      </c>
      <c r="M75" s="463">
        <v>0</v>
      </c>
      <c r="N75" s="463">
        <v>1</v>
      </c>
      <c r="O75" s="464">
        <v>237</v>
      </c>
    </row>
    <row r="76" spans="1:15" ht="17.25" customHeight="1" x14ac:dyDescent="0.15">
      <c r="A76" s="884" t="s">
        <v>23</v>
      </c>
      <c r="B76" s="459" t="s">
        <v>280</v>
      </c>
      <c r="C76" s="460">
        <v>491</v>
      </c>
      <c r="D76" s="460">
        <v>581</v>
      </c>
      <c r="E76" s="461">
        <v>1072</v>
      </c>
      <c r="F76" s="884" t="s">
        <v>45</v>
      </c>
      <c r="G76" s="459" t="s">
        <v>280</v>
      </c>
      <c r="H76" s="460">
        <v>524</v>
      </c>
      <c r="I76" s="460">
        <v>590</v>
      </c>
      <c r="J76" s="461">
        <v>1114</v>
      </c>
      <c r="K76" s="884" t="s">
        <v>67</v>
      </c>
      <c r="L76" s="459" t="s">
        <v>280</v>
      </c>
      <c r="M76" s="460">
        <v>298</v>
      </c>
      <c r="N76" s="460">
        <v>290</v>
      </c>
      <c r="O76" s="461">
        <v>588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492</v>
      </c>
      <c r="D78" s="460">
        <v>585</v>
      </c>
      <c r="E78" s="461">
        <v>1077</v>
      </c>
      <c r="F78" s="877"/>
      <c r="G78" s="459" t="s">
        <v>69</v>
      </c>
      <c r="H78" s="460">
        <v>524</v>
      </c>
      <c r="I78" s="460">
        <v>590</v>
      </c>
      <c r="J78" s="461">
        <v>1114</v>
      </c>
      <c r="K78" s="877"/>
      <c r="L78" s="459" t="s">
        <v>69</v>
      </c>
      <c r="M78" s="460">
        <v>298</v>
      </c>
      <c r="N78" s="460">
        <v>307</v>
      </c>
      <c r="O78" s="461">
        <v>605</v>
      </c>
    </row>
    <row r="79" spans="1:15" ht="17.25" customHeight="1" x14ac:dyDescent="0.15">
      <c r="A79" s="878"/>
      <c r="B79" s="462">
        <v>469</v>
      </c>
      <c r="C79" s="463">
        <v>4</v>
      </c>
      <c r="D79" s="463">
        <v>1</v>
      </c>
      <c r="E79" s="464">
        <v>474</v>
      </c>
      <c r="F79" s="878"/>
      <c r="G79" s="462">
        <v>581</v>
      </c>
      <c r="H79" s="463">
        <v>0</v>
      </c>
      <c r="I79" s="463">
        <v>0</v>
      </c>
      <c r="J79" s="464">
        <v>581</v>
      </c>
      <c r="K79" s="878"/>
      <c r="L79" s="462">
        <v>232</v>
      </c>
      <c r="M79" s="463">
        <v>16</v>
      </c>
      <c r="N79" s="463">
        <v>1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374</v>
      </c>
      <c r="D80" s="460">
        <v>399</v>
      </c>
      <c r="E80" s="461">
        <v>773</v>
      </c>
      <c r="F80" s="884" t="s">
        <v>46</v>
      </c>
      <c r="G80" s="459" t="s">
        <v>280</v>
      </c>
      <c r="H80" s="460">
        <v>259</v>
      </c>
      <c r="I80" s="460">
        <v>257</v>
      </c>
      <c r="J80" s="461">
        <v>516</v>
      </c>
      <c r="K80" s="884" t="s">
        <v>68</v>
      </c>
      <c r="L80" s="459" t="s">
        <v>280</v>
      </c>
      <c r="M80" s="460">
        <v>154</v>
      </c>
      <c r="N80" s="460">
        <v>170</v>
      </c>
      <c r="O80" s="461">
        <v>324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374</v>
      </c>
      <c r="D82" s="460">
        <v>431</v>
      </c>
      <c r="E82" s="461">
        <v>805</v>
      </c>
      <c r="F82" s="877"/>
      <c r="G82" s="459" t="s">
        <v>69</v>
      </c>
      <c r="H82" s="460">
        <v>259</v>
      </c>
      <c r="I82" s="460">
        <v>257</v>
      </c>
      <c r="J82" s="461">
        <v>516</v>
      </c>
      <c r="K82" s="877"/>
      <c r="L82" s="459" t="s">
        <v>69</v>
      </c>
      <c r="M82" s="460">
        <v>154</v>
      </c>
      <c r="N82" s="460">
        <v>170</v>
      </c>
      <c r="O82" s="461">
        <v>324</v>
      </c>
    </row>
    <row r="83" spans="1:20" ht="17.25" customHeight="1" x14ac:dyDescent="0.15">
      <c r="A83" s="878"/>
      <c r="B83" s="462">
        <v>329</v>
      </c>
      <c r="C83" s="463">
        <v>32</v>
      </c>
      <c r="D83" s="463">
        <v>0</v>
      </c>
      <c r="E83" s="464">
        <v>361</v>
      </c>
      <c r="F83" s="878"/>
      <c r="G83" s="462">
        <v>275</v>
      </c>
      <c r="H83" s="463">
        <v>0</v>
      </c>
      <c r="I83" s="463">
        <v>0</v>
      </c>
      <c r="J83" s="464">
        <v>275</v>
      </c>
      <c r="K83" s="878"/>
      <c r="L83" s="462">
        <v>143</v>
      </c>
      <c r="M83" s="463">
        <v>0</v>
      </c>
      <c r="N83" s="463">
        <v>0</v>
      </c>
      <c r="O83" s="464">
        <v>143</v>
      </c>
    </row>
    <row r="84" spans="1:20" ht="17.25" customHeight="1" x14ac:dyDescent="0.15">
      <c r="A84" s="884" t="s">
        <v>25</v>
      </c>
      <c r="B84" s="459" t="s">
        <v>280</v>
      </c>
      <c r="C84" s="460">
        <v>1134</v>
      </c>
      <c r="D84" s="460">
        <v>1228</v>
      </c>
      <c r="E84" s="461">
        <v>2362</v>
      </c>
      <c r="F84" s="884" t="s">
        <v>47</v>
      </c>
      <c r="G84" s="459" t="s">
        <v>280</v>
      </c>
      <c r="H84" s="460">
        <v>209</v>
      </c>
      <c r="I84" s="460">
        <v>236</v>
      </c>
      <c r="J84" s="461">
        <v>445</v>
      </c>
      <c r="K84" s="899" t="s">
        <v>384</v>
      </c>
      <c r="L84" s="459" t="s">
        <v>280</v>
      </c>
      <c r="M84" s="460">
        <v>287</v>
      </c>
      <c r="N84" s="460">
        <v>282</v>
      </c>
      <c r="O84" s="461">
        <v>569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1136</v>
      </c>
      <c r="D86" s="460">
        <v>1230</v>
      </c>
      <c r="E86" s="461">
        <v>2366</v>
      </c>
      <c r="F86" s="877"/>
      <c r="G86" s="459" t="s">
        <v>69</v>
      </c>
      <c r="H86" s="460">
        <v>209</v>
      </c>
      <c r="I86" s="460">
        <v>236</v>
      </c>
      <c r="J86" s="461">
        <v>445</v>
      </c>
      <c r="K86" s="900"/>
      <c r="L86" s="459" t="s">
        <v>69</v>
      </c>
      <c r="M86" s="460">
        <v>288</v>
      </c>
      <c r="N86" s="460">
        <v>283</v>
      </c>
      <c r="O86" s="461">
        <v>571</v>
      </c>
    </row>
    <row r="87" spans="1:20" ht="17.25" customHeight="1" thickBot="1" x14ac:dyDescent="0.2">
      <c r="A87" s="878"/>
      <c r="B87" s="462">
        <v>1036</v>
      </c>
      <c r="C87" s="463">
        <v>2</v>
      </c>
      <c r="D87" s="463">
        <v>2</v>
      </c>
      <c r="E87" s="464">
        <v>1040</v>
      </c>
      <c r="F87" s="878"/>
      <c r="G87" s="462">
        <v>220</v>
      </c>
      <c r="H87" s="463">
        <v>0</v>
      </c>
      <c r="I87" s="463">
        <v>0</v>
      </c>
      <c r="J87" s="464">
        <v>220</v>
      </c>
      <c r="K87" s="901"/>
      <c r="L87" s="462">
        <v>222</v>
      </c>
      <c r="M87" s="463">
        <v>1</v>
      </c>
      <c r="N87" s="463">
        <v>0</v>
      </c>
      <c r="O87" s="464">
        <v>223</v>
      </c>
    </row>
    <row r="88" spans="1:20" ht="17.25" customHeight="1" x14ac:dyDescent="0.15">
      <c r="A88" s="902" t="s">
        <v>26</v>
      </c>
      <c r="B88" s="459" t="s">
        <v>280</v>
      </c>
      <c r="C88" s="460">
        <v>3798</v>
      </c>
      <c r="D88" s="460">
        <v>4119</v>
      </c>
      <c r="E88" s="461">
        <v>7917</v>
      </c>
      <c r="F88" s="884" t="s">
        <v>48</v>
      </c>
      <c r="G88" s="459" t="s">
        <v>280</v>
      </c>
      <c r="H88" s="460">
        <v>135</v>
      </c>
      <c r="I88" s="460">
        <v>171</v>
      </c>
      <c r="J88" s="461">
        <v>306</v>
      </c>
      <c r="K88" s="904" t="s">
        <v>108</v>
      </c>
      <c r="L88" s="456" t="s">
        <v>280</v>
      </c>
      <c r="M88" s="457">
        <v>34518</v>
      </c>
      <c r="N88" s="457">
        <v>37027</v>
      </c>
      <c r="O88" s="468">
        <v>71545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37</v>
      </c>
      <c r="E89" s="461">
        <v>61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78</v>
      </c>
      <c r="N89" s="470">
        <v>297</v>
      </c>
      <c r="O89" s="471">
        <v>375</v>
      </c>
    </row>
    <row r="90" spans="1:20" ht="17.25" customHeight="1" x14ac:dyDescent="0.15">
      <c r="A90" s="888"/>
      <c r="B90" s="459" t="s">
        <v>69</v>
      </c>
      <c r="C90" s="460">
        <v>3822</v>
      </c>
      <c r="D90" s="460">
        <v>4156</v>
      </c>
      <c r="E90" s="461">
        <v>7978</v>
      </c>
      <c r="F90" s="877"/>
      <c r="G90" s="459" t="s">
        <v>69</v>
      </c>
      <c r="H90" s="460">
        <v>139</v>
      </c>
      <c r="I90" s="460">
        <v>171</v>
      </c>
      <c r="J90" s="461">
        <v>310</v>
      </c>
      <c r="K90" s="904"/>
      <c r="L90" s="469" t="s">
        <v>69</v>
      </c>
      <c r="M90" s="470">
        <v>34596</v>
      </c>
      <c r="N90" s="470">
        <v>37324</v>
      </c>
      <c r="O90" s="471">
        <v>71920</v>
      </c>
    </row>
    <row r="91" spans="1:20" ht="17.25" customHeight="1" thickBot="1" x14ac:dyDescent="0.2">
      <c r="A91" s="903"/>
      <c r="B91" s="472">
        <v>3509</v>
      </c>
      <c r="C91" s="473">
        <v>16</v>
      </c>
      <c r="D91" s="473">
        <v>20</v>
      </c>
      <c r="E91" s="474">
        <v>3545</v>
      </c>
      <c r="F91" s="886"/>
      <c r="G91" s="472">
        <v>162</v>
      </c>
      <c r="H91" s="473">
        <v>3</v>
      </c>
      <c r="I91" s="473">
        <v>1</v>
      </c>
      <c r="J91" s="474">
        <v>166</v>
      </c>
      <c r="K91" s="905"/>
      <c r="L91" s="472">
        <v>33013</v>
      </c>
      <c r="M91" s="473">
        <v>191</v>
      </c>
      <c r="N91" s="473">
        <v>128</v>
      </c>
      <c r="O91" s="475">
        <v>33332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551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1559</v>
      </c>
      <c r="D95" s="457">
        <v>1842</v>
      </c>
      <c r="E95" s="458">
        <v>3401</v>
      </c>
      <c r="F95" s="879" t="s">
        <v>159</v>
      </c>
      <c r="G95" s="456" t="s">
        <v>280</v>
      </c>
      <c r="H95" s="457">
        <v>1418</v>
      </c>
      <c r="I95" s="457">
        <v>1512</v>
      </c>
      <c r="J95" s="458">
        <v>2930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1559</v>
      </c>
      <c r="D97" s="470">
        <v>1845</v>
      </c>
      <c r="E97" s="480">
        <v>3404</v>
      </c>
      <c r="F97" s="880"/>
      <c r="G97" s="469" t="s">
        <v>69</v>
      </c>
      <c r="H97" s="470">
        <v>1419</v>
      </c>
      <c r="I97" s="470">
        <v>1513</v>
      </c>
      <c r="J97" s="480">
        <v>2932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1700</v>
      </c>
      <c r="C98" s="463">
        <v>1</v>
      </c>
      <c r="D98" s="463">
        <v>2</v>
      </c>
      <c r="E98" s="464">
        <v>1703</v>
      </c>
      <c r="F98" s="881"/>
      <c r="G98" s="462">
        <v>1433</v>
      </c>
      <c r="H98" s="463">
        <v>1</v>
      </c>
      <c r="I98" s="463">
        <v>1</v>
      </c>
      <c r="J98" s="464">
        <v>1435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101</v>
      </c>
      <c r="D99" s="460">
        <v>119</v>
      </c>
      <c r="E99" s="461">
        <v>220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3078</v>
      </c>
      <c r="N99" s="460">
        <v>3473</v>
      </c>
      <c r="O99" s="461">
        <v>6551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101</v>
      </c>
      <c r="D101" s="470">
        <v>119</v>
      </c>
      <c r="E101" s="480">
        <v>220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3079</v>
      </c>
      <c r="N101" s="470">
        <v>3477</v>
      </c>
      <c r="O101" s="480">
        <v>6556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3257</v>
      </c>
      <c r="M102" s="473">
        <v>2</v>
      </c>
      <c r="N102" s="473">
        <v>3</v>
      </c>
      <c r="O102" s="474">
        <v>3262</v>
      </c>
    </row>
    <row r="103" spans="1:15" ht="15" customHeight="1" x14ac:dyDescent="0.15">
      <c r="A103" s="876" t="s">
        <v>74</v>
      </c>
      <c r="B103" s="456" t="s">
        <v>280</v>
      </c>
      <c r="C103" s="457">
        <v>1144</v>
      </c>
      <c r="D103" s="457">
        <v>1283</v>
      </c>
      <c r="E103" s="458">
        <v>2427</v>
      </c>
      <c r="F103" s="879" t="s">
        <v>75</v>
      </c>
      <c r="G103" s="456" t="s">
        <v>280</v>
      </c>
      <c r="H103" s="457">
        <v>1128</v>
      </c>
      <c r="I103" s="457">
        <v>1272</v>
      </c>
      <c r="J103" s="458">
        <v>2400</v>
      </c>
      <c r="K103" s="893" t="s">
        <v>76</v>
      </c>
      <c r="L103" s="456" t="s">
        <v>280</v>
      </c>
      <c r="M103" s="457">
        <v>2272</v>
      </c>
      <c r="N103" s="457">
        <v>2555</v>
      </c>
      <c r="O103" s="458">
        <v>4827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1144</v>
      </c>
      <c r="D105" s="470">
        <v>1288</v>
      </c>
      <c r="E105" s="480">
        <v>2432</v>
      </c>
      <c r="F105" s="880"/>
      <c r="G105" s="469" t="s">
        <v>69</v>
      </c>
      <c r="H105" s="470">
        <v>1130</v>
      </c>
      <c r="I105" s="470">
        <v>1277</v>
      </c>
      <c r="J105" s="480">
        <v>2407</v>
      </c>
      <c r="K105" s="882"/>
      <c r="L105" s="469" t="s">
        <v>69</v>
      </c>
      <c r="M105" s="470">
        <v>2274</v>
      </c>
      <c r="N105" s="470">
        <v>2565</v>
      </c>
      <c r="O105" s="480">
        <v>4839</v>
      </c>
    </row>
    <row r="106" spans="1:15" ht="15" customHeight="1" thickBot="1" x14ac:dyDescent="0.2">
      <c r="A106" s="886"/>
      <c r="B106" s="472">
        <v>1236</v>
      </c>
      <c r="C106" s="473">
        <v>0</v>
      </c>
      <c r="D106" s="473">
        <v>4</v>
      </c>
      <c r="E106" s="474">
        <v>1240</v>
      </c>
      <c r="F106" s="887"/>
      <c r="G106" s="472">
        <v>1162</v>
      </c>
      <c r="H106" s="473">
        <v>1</v>
      </c>
      <c r="I106" s="473">
        <v>5</v>
      </c>
      <c r="J106" s="474">
        <v>1168</v>
      </c>
      <c r="K106" s="883"/>
      <c r="L106" s="472">
        <v>2398</v>
      </c>
      <c r="M106" s="473">
        <v>1</v>
      </c>
      <c r="N106" s="473">
        <v>9</v>
      </c>
      <c r="O106" s="474">
        <v>2408</v>
      </c>
    </row>
    <row r="107" spans="1:15" ht="15" customHeight="1" x14ac:dyDescent="0.15">
      <c r="A107" s="876" t="s">
        <v>140</v>
      </c>
      <c r="B107" s="456" t="s">
        <v>280</v>
      </c>
      <c r="C107" s="457">
        <v>1668</v>
      </c>
      <c r="D107" s="457">
        <v>1788</v>
      </c>
      <c r="E107" s="458">
        <v>3456</v>
      </c>
      <c r="F107" s="879" t="s">
        <v>143</v>
      </c>
      <c r="G107" s="456" t="s">
        <v>280</v>
      </c>
      <c r="H107" s="457">
        <v>183</v>
      </c>
      <c r="I107" s="457">
        <v>206</v>
      </c>
      <c r="J107" s="458">
        <v>389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1670</v>
      </c>
      <c r="D109" s="470">
        <v>1791</v>
      </c>
      <c r="E109" s="480">
        <v>3461</v>
      </c>
      <c r="F109" s="880"/>
      <c r="G109" s="469" t="s">
        <v>69</v>
      </c>
      <c r="H109" s="470">
        <v>183</v>
      </c>
      <c r="I109" s="470">
        <v>207</v>
      </c>
      <c r="J109" s="480">
        <v>390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1433</v>
      </c>
      <c r="C110" s="463">
        <v>0</v>
      </c>
      <c r="D110" s="463">
        <v>4</v>
      </c>
      <c r="E110" s="464">
        <v>1437</v>
      </c>
      <c r="F110" s="881"/>
      <c r="G110" s="462">
        <v>179</v>
      </c>
      <c r="H110" s="463">
        <v>0</v>
      </c>
      <c r="I110" s="463">
        <v>1</v>
      </c>
      <c r="J110" s="464">
        <v>180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269</v>
      </c>
      <c r="D111" s="470">
        <v>296</v>
      </c>
      <c r="E111" s="480">
        <v>565</v>
      </c>
      <c r="F111" s="885" t="s">
        <v>144</v>
      </c>
      <c r="G111" s="469" t="s">
        <v>280</v>
      </c>
      <c r="H111" s="470">
        <v>87</v>
      </c>
      <c r="I111" s="470">
        <v>97</v>
      </c>
      <c r="J111" s="480">
        <v>184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269</v>
      </c>
      <c r="D113" s="470">
        <v>296</v>
      </c>
      <c r="E113" s="480">
        <v>565</v>
      </c>
      <c r="F113" s="880"/>
      <c r="G113" s="469" t="s">
        <v>69</v>
      </c>
      <c r="H113" s="470">
        <v>87</v>
      </c>
      <c r="I113" s="470">
        <v>97</v>
      </c>
      <c r="J113" s="480">
        <v>184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295</v>
      </c>
      <c r="C114" s="463">
        <v>0</v>
      </c>
      <c r="D114" s="463">
        <v>0</v>
      </c>
      <c r="E114" s="464">
        <v>295</v>
      </c>
      <c r="F114" s="881"/>
      <c r="G114" s="462">
        <v>89</v>
      </c>
      <c r="H114" s="463">
        <v>0</v>
      </c>
      <c r="I114" s="463">
        <v>0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205</v>
      </c>
      <c r="D115" s="470">
        <v>237</v>
      </c>
      <c r="E115" s="480">
        <v>442</v>
      </c>
      <c r="F115" s="885" t="s">
        <v>145</v>
      </c>
      <c r="G115" s="469" t="s">
        <v>280</v>
      </c>
      <c r="H115" s="470">
        <v>131</v>
      </c>
      <c r="I115" s="470">
        <v>166</v>
      </c>
      <c r="J115" s="480">
        <v>297</v>
      </c>
      <c r="K115" s="882" t="s">
        <v>283</v>
      </c>
      <c r="L115" s="469" t="s">
        <v>280</v>
      </c>
      <c r="M115" s="470">
        <v>2543</v>
      </c>
      <c r="N115" s="470">
        <v>2790</v>
      </c>
      <c r="O115" s="480">
        <v>5333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205</v>
      </c>
      <c r="D117" s="470">
        <v>238</v>
      </c>
      <c r="E117" s="480">
        <v>443</v>
      </c>
      <c r="F117" s="880"/>
      <c r="G117" s="469" t="s">
        <v>69</v>
      </c>
      <c r="H117" s="470">
        <v>131</v>
      </c>
      <c r="I117" s="470">
        <v>167</v>
      </c>
      <c r="J117" s="480">
        <v>298</v>
      </c>
      <c r="K117" s="882"/>
      <c r="L117" s="469" t="s">
        <v>69</v>
      </c>
      <c r="M117" s="470">
        <v>2545</v>
      </c>
      <c r="N117" s="470">
        <v>2796</v>
      </c>
      <c r="O117" s="480">
        <v>5341</v>
      </c>
    </row>
    <row r="118" spans="1:15" ht="15" customHeight="1" thickBot="1" x14ac:dyDescent="0.2">
      <c r="A118" s="886"/>
      <c r="B118" s="472">
        <v>219</v>
      </c>
      <c r="C118" s="473">
        <v>0</v>
      </c>
      <c r="D118" s="473">
        <v>1</v>
      </c>
      <c r="E118" s="474">
        <v>220</v>
      </c>
      <c r="F118" s="887"/>
      <c r="G118" s="472">
        <v>175</v>
      </c>
      <c r="H118" s="473">
        <v>0</v>
      </c>
      <c r="I118" s="473">
        <v>1</v>
      </c>
      <c r="J118" s="474">
        <v>176</v>
      </c>
      <c r="K118" s="883"/>
      <c r="L118" s="472">
        <v>2390</v>
      </c>
      <c r="M118" s="473">
        <v>0</v>
      </c>
      <c r="N118" s="473">
        <v>7</v>
      </c>
      <c r="O118" s="474">
        <v>2397</v>
      </c>
    </row>
    <row r="119" spans="1:15" ht="15" customHeight="1" x14ac:dyDescent="0.15">
      <c r="A119" s="877" t="s">
        <v>84</v>
      </c>
      <c r="B119" s="456" t="s">
        <v>280</v>
      </c>
      <c r="C119" s="457">
        <v>486</v>
      </c>
      <c r="D119" s="457">
        <v>596</v>
      </c>
      <c r="E119" s="458">
        <v>1082</v>
      </c>
      <c r="F119" s="880" t="s">
        <v>146</v>
      </c>
      <c r="G119" s="456" t="s">
        <v>280</v>
      </c>
      <c r="H119" s="457">
        <v>305</v>
      </c>
      <c r="I119" s="457">
        <v>405</v>
      </c>
      <c r="J119" s="458">
        <v>710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487</v>
      </c>
      <c r="D121" s="470">
        <v>598</v>
      </c>
      <c r="E121" s="480">
        <v>1085</v>
      </c>
      <c r="F121" s="880"/>
      <c r="G121" s="469" t="s">
        <v>69</v>
      </c>
      <c r="H121" s="470">
        <v>305</v>
      </c>
      <c r="I121" s="470">
        <v>405</v>
      </c>
      <c r="J121" s="480">
        <v>710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540</v>
      </c>
      <c r="C122" s="463">
        <v>3</v>
      </c>
      <c r="D122" s="463">
        <v>0</v>
      </c>
      <c r="E122" s="464">
        <v>543</v>
      </c>
      <c r="F122" s="881"/>
      <c r="G122" s="462">
        <v>330</v>
      </c>
      <c r="H122" s="463">
        <v>0</v>
      </c>
      <c r="I122" s="463">
        <v>0</v>
      </c>
      <c r="J122" s="464">
        <v>330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373</v>
      </c>
      <c r="D123" s="470">
        <v>426</v>
      </c>
      <c r="E123" s="480">
        <v>799</v>
      </c>
      <c r="F123" s="885" t="s">
        <v>87</v>
      </c>
      <c r="G123" s="469" t="s">
        <v>280</v>
      </c>
      <c r="H123" s="470">
        <v>500</v>
      </c>
      <c r="I123" s="470">
        <v>577</v>
      </c>
      <c r="J123" s="480">
        <v>1077</v>
      </c>
      <c r="K123" s="892" t="s">
        <v>284</v>
      </c>
      <c r="L123" s="459" t="s">
        <v>280</v>
      </c>
      <c r="M123" s="460">
        <v>1664</v>
      </c>
      <c r="N123" s="460">
        <v>2004</v>
      </c>
      <c r="O123" s="461">
        <v>3668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373</v>
      </c>
      <c r="D125" s="470">
        <v>426</v>
      </c>
      <c r="E125" s="480">
        <v>799</v>
      </c>
      <c r="F125" s="880"/>
      <c r="G125" s="469" t="s">
        <v>69</v>
      </c>
      <c r="H125" s="470">
        <v>501</v>
      </c>
      <c r="I125" s="470">
        <v>578</v>
      </c>
      <c r="J125" s="480">
        <v>1079</v>
      </c>
      <c r="K125" s="906"/>
      <c r="L125" s="469" t="s">
        <v>69</v>
      </c>
      <c r="M125" s="470">
        <v>1666</v>
      </c>
      <c r="N125" s="470">
        <v>2007</v>
      </c>
      <c r="O125" s="480">
        <v>3673</v>
      </c>
    </row>
    <row r="126" spans="1:15" ht="15" customHeight="1" thickBot="1" x14ac:dyDescent="0.2">
      <c r="A126" s="877"/>
      <c r="B126" s="472">
        <v>382</v>
      </c>
      <c r="C126" s="473">
        <v>0</v>
      </c>
      <c r="D126" s="473">
        <v>0</v>
      </c>
      <c r="E126" s="474">
        <v>382</v>
      </c>
      <c r="F126" s="880"/>
      <c r="G126" s="472">
        <v>508</v>
      </c>
      <c r="H126" s="473">
        <v>1</v>
      </c>
      <c r="I126" s="473">
        <v>1</v>
      </c>
      <c r="J126" s="474">
        <v>510</v>
      </c>
      <c r="K126" s="907"/>
      <c r="L126" s="472">
        <v>1760</v>
      </c>
      <c r="M126" s="473">
        <v>4</v>
      </c>
      <c r="N126" s="473">
        <v>1</v>
      </c>
      <c r="O126" s="474">
        <v>1765</v>
      </c>
    </row>
    <row r="127" spans="1:15" ht="15" customHeight="1" x14ac:dyDescent="0.15">
      <c r="A127" s="876" t="s">
        <v>89</v>
      </c>
      <c r="B127" s="456" t="s">
        <v>280</v>
      </c>
      <c r="C127" s="457">
        <v>581</v>
      </c>
      <c r="D127" s="457">
        <v>593</v>
      </c>
      <c r="E127" s="458">
        <v>1174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581</v>
      </c>
      <c r="N127" s="457">
        <v>593</v>
      </c>
      <c r="O127" s="458">
        <v>1174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583</v>
      </c>
      <c r="D129" s="470">
        <v>594</v>
      </c>
      <c r="E129" s="480">
        <v>1177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583</v>
      </c>
      <c r="N129" s="470">
        <v>594</v>
      </c>
      <c r="O129" s="480">
        <v>1177</v>
      </c>
    </row>
    <row r="130" spans="1:15" ht="15" customHeight="1" thickBot="1" x14ac:dyDescent="0.2">
      <c r="A130" s="886"/>
      <c r="B130" s="472">
        <v>626</v>
      </c>
      <c r="C130" s="473">
        <v>2</v>
      </c>
      <c r="D130" s="473">
        <v>1</v>
      </c>
      <c r="E130" s="474">
        <v>629</v>
      </c>
      <c r="F130" s="887"/>
      <c r="G130" s="493"/>
      <c r="H130" s="494"/>
      <c r="I130" s="494"/>
      <c r="J130" s="495"/>
      <c r="K130" s="883"/>
      <c r="L130" s="472">
        <v>626</v>
      </c>
      <c r="M130" s="473">
        <v>2</v>
      </c>
      <c r="N130" s="473">
        <v>1</v>
      </c>
      <c r="O130" s="474">
        <v>629</v>
      </c>
    </row>
    <row r="131" spans="1:15" ht="15" customHeight="1" x14ac:dyDescent="0.15">
      <c r="A131" s="876" t="s">
        <v>147</v>
      </c>
      <c r="B131" s="456" t="s">
        <v>280</v>
      </c>
      <c r="C131" s="457">
        <v>220</v>
      </c>
      <c r="D131" s="457">
        <v>254</v>
      </c>
      <c r="E131" s="458">
        <v>474</v>
      </c>
      <c r="F131" s="879" t="s">
        <v>151</v>
      </c>
      <c r="G131" s="456" t="s">
        <v>280</v>
      </c>
      <c r="H131" s="457">
        <v>70</v>
      </c>
      <c r="I131" s="457">
        <v>79</v>
      </c>
      <c r="J131" s="458">
        <v>149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220</v>
      </c>
      <c r="D133" s="470">
        <v>254</v>
      </c>
      <c r="E133" s="480">
        <v>474</v>
      </c>
      <c r="F133" s="880"/>
      <c r="G133" s="469" t="s">
        <v>69</v>
      </c>
      <c r="H133" s="470">
        <v>70</v>
      </c>
      <c r="I133" s="470">
        <v>79</v>
      </c>
      <c r="J133" s="480">
        <v>149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288</v>
      </c>
      <c r="C134" s="463">
        <v>0</v>
      </c>
      <c r="D134" s="463">
        <v>0</v>
      </c>
      <c r="E134" s="464">
        <v>288</v>
      </c>
      <c r="F134" s="881"/>
      <c r="G134" s="462">
        <v>88</v>
      </c>
      <c r="H134" s="463">
        <v>0</v>
      </c>
      <c r="I134" s="463">
        <v>0</v>
      </c>
      <c r="J134" s="464">
        <v>88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29</v>
      </c>
      <c r="D135" s="470">
        <v>22</v>
      </c>
      <c r="E135" s="480">
        <v>51</v>
      </c>
      <c r="F135" s="885" t="s">
        <v>152</v>
      </c>
      <c r="G135" s="469" t="s">
        <v>280</v>
      </c>
      <c r="H135" s="470">
        <v>80</v>
      </c>
      <c r="I135" s="470">
        <v>75</v>
      </c>
      <c r="J135" s="480">
        <v>155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29</v>
      </c>
      <c r="D137" s="470">
        <v>22</v>
      </c>
      <c r="E137" s="480">
        <v>51</v>
      </c>
      <c r="F137" s="880"/>
      <c r="G137" s="469" t="s">
        <v>69</v>
      </c>
      <c r="H137" s="470">
        <v>80</v>
      </c>
      <c r="I137" s="470">
        <v>75</v>
      </c>
      <c r="J137" s="480">
        <v>155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92</v>
      </c>
      <c r="H138" s="463">
        <v>0</v>
      </c>
      <c r="I138" s="463">
        <v>0</v>
      </c>
      <c r="J138" s="464">
        <v>92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72</v>
      </c>
      <c r="D139" s="470">
        <v>71</v>
      </c>
      <c r="E139" s="480">
        <v>143</v>
      </c>
      <c r="F139" s="885" t="s">
        <v>153</v>
      </c>
      <c r="G139" s="469" t="s">
        <v>280</v>
      </c>
      <c r="H139" s="470">
        <v>24</v>
      </c>
      <c r="I139" s="470">
        <v>25</v>
      </c>
      <c r="J139" s="480">
        <v>49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72</v>
      </c>
      <c r="D141" s="470">
        <v>71</v>
      </c>
      <c r="E141" s="480">
        <v>143</v>
      </c>
      <c r="F141" s="880"/>
      <c r="G141" s="469" t="s">
        <v>69</v>
      </c>
      <c r="H141" s="470">
        <v>24</v>
      </c>
      <c r="I141" s="470">
        <v>25</v>
      </c>
      <c r="J141" s="480">
        <v>49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78</v>
      </c>
      <c r="C142" s="463">
        <v>0</v>
      </c>
      <c r="D142" s="463">
        <v>0</v>
      </c>
      <c r="E142" s="464">
        <v>78</v>
      </c>
      <c r="F142" s="881"/>
      <c r="G142" s="462">
        <v>29</v>
      </c>
      <c r="H142" s="463">
        <v>0</v>
      </c>
      <c r="I142" s="463">
        <v>0</v>
      </c>
      <c r="J142" s="464">
        <v>29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126</v>
      </c>
      <c r="D143" s="470">
        <v>106</v>
      </c>
      <c r="E143" s="480">
        <v>232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621</v>
      </c>
      <c r="N143" s="460">
        <v>632</v>
      </c>
      <c r="O143" s="461">
        <v>1253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126</v>
      </c>
      <c r="D145" s="470">
        <v>106</v>
      </c>
      <c r="E145" s="480">
        <v>232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621</v>
      </c>
      <c r="N145" s="470">
        <v>632</v>
      </c>
      <c r="O145" s="480">
        <v>1253</v>
      </c>
    </row>
    <row r="146" spans="1:15" ht="15" customHeight="1" thickBot="1" x14ac:dyDescent="0.2">
      <c r="A146" s="886"/>
      <c r="B146" s="472">
        <v>151</v>
      </c>
      <c r="C146" s="473">
        <v>0</v>
      </c>
      <c r="D146" s="473">
        <v>0</v>
      </c>
      <c r="E146" s="474">
        <v>151</v>
      </c>
      <c r="F146" s="887"/>
      <c r="G146" s="533"/>
      <c r="H146" s="494"/>
      <c r="I146" s="494"/>
      <c r="J146" s="534"/>
      <c r="K146" s="883"/>
      <c r="L146" s="535">
        <v>758</v>
      </c>
      <c r="M146" s="536">
        <v>0</v>
      </c>
      <c r="N146" s="536">
        <v>0</v>
      </c>
      <c r="O146" s="537">
        <v>758</v>
      </c>
    </row>
    <row r="147" spans="1:15" ht="15" customHeight="1" x14ac:dyDescent="0.15">
      <c r="A147" s="876" t="s">
        <v>154</v>
      </c>
      <c r="B147" s="456" t="s">
        <v>280</v>
      </c>
      <c r="C147" s="457">
        <v>323</v>
      </c>
      <c r="D147" s="457">
        <v>331</v>
      </c>
      <c r="E147" s="458">
        <v>654</v>
      </c>
      <c r="F147" s="879" t="s">
        <v>157</v>
      </c>
      <c r="G147" s="456" t="s">
        <v>280</v>
      </c>
      <c r="H147" s="457">
        <v>82</v>
      </c>
      <c r="I147" s="457">
        <v>101</v>
      </c>
      <c r="J147" s="458">
        <v>183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323</v>
      </c>
      <c r="D149" s="470">
        <v>332</v>
      </c>
      <c r="E149" s="480">
        <v>655</v>
      </c>
      <c r="F149" s="880"/>
      <c r="G149" s="469" t="s">
        <v>69</v>
      </c>
      <c r="H149" s="470">
        <v>82</v>
      </c>
      <c r="I149" s="470">
        <v>101</v>
      </c>
      <c r="J149" s="480">
        <v>183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379</v>
      </c>
      <c r="C150" s="463">
        <v>0</v>
      </c>
      <c r="D150" s="463">
        <v>1</v>
      </c>
      <c r="E150" s="464">
        <v>380</v>
      </c>
      <c r="F150" s="881"/>
      <c r="G150" s="462">
        <v>113</v>
      </c>
      <c r="H150" s="463">
        <v>0</v>
      </c>
      <c r="I150" s="463">
        <v>0</v>
      </c>
      <c r="J150" s="464">
        <v>113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66</v>
      </c>
      <c r="E151" s="480">
        <v>135</v>
      </c>
      <c r="F151" s="885" t="s">
        <v>158</v>
      </c>
      <c r="G151" s="469" t="s">
        <v>280</v>
      </c>
      <c r="H151" s="470">
        <v>411</v>
      </c>
      <c r="I151" s="470">
        <v>341</v>
      </c>
      <c r="J151" s="480">
        <v>752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66</v>
      </c>
      <c r="E153" s="480">
        <v>135</v>
      </c>
      <c r="F153" s="880"/>
      <c r="G153" s="469" t="s">
        <v>69</v>
      </c>
      <c r="H153" s="470">
        <v>411</v>
      </c>
      <c r="I153" s="470">
        <v>348</v>
      </c>
      <c r="J153" s="480">
        <v>759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472</v>
      </c>
      <c r="H154" s="463">
        <v>1</v>
      </c>
      <c r="I154" s="463">
        <v>6</v>
      </c>
      <c r="J154" s="464">
        <v>479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66</v>
      </c>
      <c r="D155" s="470">
        <v>76</v>
      </c>
      <c r="E155" s="480">
        <v>142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951</v>
      </c>
      <c r="N155" s="460">
        <v>915</v>
      </c>
      <c r="O155" s="461">
        <v>1866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66</v>
      </c>
      <c r="D157" s="470">
        <v>76</v>
      </c>
      <c r="E157" s="480">
        <v>142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951</v>
      </c>
      <c r="N157" s="470">
        <v>923</v>
      </c>
      <c r="O157" s="480">
        <v>1874</v>
      </c>
    </row>
    <row r="158" spans="1:15" ht="15" customHeight="1" thickBot="1" x14ac:dyDescent="0.2">
      <c r="A158" s="886"/>
      <c r="B158" s="472">
        <v>109</v>
      </c>
      <c r="C158" s="473">
        <v>0</v>
      </c>
      <c r="D158" s="473">
        <v>0</v>
      </c>
      <c r="E158" s="474">
        <v>109</v>
      </c>
      <c r="F158" s="887"/>
      <c r="G158" s="533"/>
      <c r="H158" s="494"/>
      <c r="I158" s="494"/>
      <c r="J158" s="534"/>
      <c r="K158" s="882"/>
      <c r="L158" s="544">
        <v>1167</v>
      </c>
      <c r="M158" s="545">
        <v>1</v>
      </c>
      <c r="N158" s="545">
        <v>7</v>
      </c>
      <c r="O158" s="546">
        <v>1175</v>
      </c>
    </row>
    <row r="159" spans="1:15" ht="15" customHeight="1" x14ac:dyDescent="0.15">
      <c r="A159" s="888" t="s">
        <v>105</v>
      </c>
      <c r="B159" s="456" t="s">
        <v>280</v>
      </c>
      <c r="C159" s="457">
        <v>211</v>
      </c>
      <c r="D159" s="457">
        <v>225</v>
      </c>
      <c r="E159" s="458">
        <v>436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211</v>
      </c>
      <c r="N159" s="457">
        <v>225</v>
      </c>
      <c r="O159" s="458">
        <v>436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211</v>
      </c>
      <c r="D161" s="470">
        <v>225</v>
      </c>
      <c r="E161" s="480">
        <v>436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211</v>
      </c>
      <c r="N161" s="470">
        <v>225</v>
      </c>
      <c r="O161" s="480">
        <v>436</v>
      </c>
    </row>
    <row r="162" spans="1:15" ht="15" customHeight="1" thickBot="1" x14ac:dyDescent="0.2">
      <c r="A162" s="888"/>
      <c r="B162" s="472">
        <v>281</v>
      </c>
      <c r="C162" s="473">
        <v>0</v>
      </c>
      <c r="D162" s="473">
        <v>0</v>
      </c>
      <c r="E162" s="474">
        <v>281</v>
      </c>
      <c r="F162" s="880"/>
      <c r="G162" s="547"/>
      <c r="H162" s="494"/>
      <c r="I162" s="494"/>
      <c r="J162" s="548"/>
      <c r="K162" s="891"/>
      <c r="L162" s="535">
        <v>281</v>
      </c>
      <c r="M162" s="536">
        <v>0</v>
      </c>
      <c r="N162" s="536">
        <v>0</v>
      </c>
      <c r="O162" s="537">
        <v>281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46439</v>
      </c>
      <c r="N163" s="551">
        <v>50214</v>
      </c>
      <c r="O163" s="552">
        <v>96653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87</v>
      </c>
      <c r="N164" s="551">
        <v>329</v>
      </c>
      <c r="O164" s="552">
        <v>416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46526</v>
      </c>
      <c r="N165" s="551">
        <v>50543</v>
      </c>
      <c r="O165" s="552">
        <v>97069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45650</v>
      </c>
      <c r="M166" s="557">
        <v>201</v>
      </c>
      <c r="N166" s="557">
        <v>156</v>
      </c>
      <c r="O166" s="558">
        <v>46007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830F-D335-4E37-AB18-7D6435A5E39F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552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180</v>
      </c>
      <c r="E4" s="458">
        <v>334</v>
      </c>
      <c r="F4" s="876" t="s">
        <v>27</v>
      </c>
      <c r="G4" s="456" t="s">
        <v>280</v>
      </c>
      <c r="H4" s="457">
        <v>243</v>
      </c>
      <c r="I4" s="457">
        <v>292</v>
      </c>
      <c r="J4" s="458">
        <v>535</v>
      </c>
      <c r="K4" s="876" t="s">
        <v>49</v>
      </c>
      <c r="L4" s="456" t="s">
        <v>280</v>
      </c>
      <c r="M4" s="457">
        <v>218</v>
      </c>
      <c r="N4" s="457">
        <v>225</v>
      </c>
      <c r="O4" s="458">
        <v>443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181</v>
      </c>
      <c r="E6" s="461">
        <v>335</v>
      </c>
      <c r="F6" s="877"/>
      <c r="G6" s="459" t="s">
        <v>69</v>
      </c>
      <c r="H6" s="460">
        <v>244</v>
      </c>
      <c r="I6" s="460">
        <v>295</v>
      </c>
      <c r="J6" s="461">
        <v>539</v>
      </c>
      <c r="K6" s="877"/>
      <c r="L6" s="459" t="s">
        <v>69</v>
      </c>
      <c r="M6" s="460">
        <v>218</v>
      </c>
      <c r="N6" s="460">
        <v>229</v>
      </c>
      <c r="O6" s="461">
        <v>447</v>
      </c>
    </row>
    <row r="7" spans="1:20" ht="17.25" customHeight="1" x14ac:dyDescent="0.15">
      <c r="A7" s="878"/>
      <c r="B7" s="462">
        <v>170</v>
      </c>
      <c r="C7" s="463">
        <v>1</v>
      </c>
      <c r="D7" s="463">
        <v>0</v>
      </c>
      <c r="E7" s="464">
        <v>171</v>
      </c>
      <c r="F7" s="878"/>
      <c r="G7" s="462">
        <v>254</v>
      </c>
      <c r="H7" s="463">
        <v>1</v>
      </c>
      <c r="I7" s="463">
        <v>3</v>
      </c>
      <c r="J7" s="464">
        <v>258</v>
      </c>
      <c r="K7" s="878"/>
      <c r="L7" s="462">
        <v>223</v>
      </c>
      <c r="M7" s="463">
        <v>4</v>
      </c>
      <c r="N7" s="463">
        <v>0</v>
      </c>
      <c r="O7" s="464">
        <v>227</v>
      </c>
    </row>
    <row r="8" spans="1:20" ht="17.25" customHeight="1" x14ac:dyDescent="0.15">
      <c r="A8" s="884" t="s">
        <v>6</v>
      </c>
      <c r="B8" s="459" t="s">
        <v>280</v>
      </c>
      <c r="C8" s="460">
        <v>179</v>
      </c>
      <c r="D8" s="460">
        <v>228</v>
      </c>
      <c r="E8" s="461">
        <v>407</v>
      </c>
      <c r="F8" s="884" t="s">
        <v>28</v>
      </c>
      <c r="G8" s="459" t="s">
        <v>280</v>
      </c>
      <c r="H8" s="460">
        <v>143</v>
      </c>
      <c r="I8" s="460">
        <v>187</v>
      </c>
      <c r="J8" s="461">
        <v>330</v>
      </c>
      <c r="K8" s="884" t="s">
        <v>50</v>
      </c>
      <c r="L8" s="459" t="s">
        <v>280</v>
      </c>
      <c r="M8" s="460">
        <v>1217</v>
      </c>
      <c r="N8" s="460">
        <v>1221</v>
      </c>
      <c r="O8" s="461">
        <v>2438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179</v>
      </c>
      <c r="D10" s="460">
        <v>229</v>
      </c>
      <c r="E10" s="461">
        <v>408</v>
      </c>
      <c r="F10" s="877"/>
      <c r="G10" s="459" t="s">
        <v>69</v>
      </c>
      <c r="H10" s="460">
        <v>144</v>
      </c>
      <c r="I10" s="460">
        <v>187</v>
      </c>
      <c r="J10" s="461">
        <v>331</v>
      </c>
      <c r="K10" s="877"/>
      <c r="L10" s="459" t="s">
        <v>69</v>
      </c>
      <c r="M10" s="460">
        <v>1217</v>
      </c>
      <c r="N10" s="460">
        <v>1228</v>
      </c>
      <c r="O10" s="461">
        <v>2445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0</v>
      </c>
      <c r="E11" s="464">
        <v>192</v>
      </c>
      <c r="F11" s="878"/>
      <c r="G11" s="462">
        <v>157</v>
      </c>
      <c r="H11" s="465">
        <v>1</v>
      </c>
      <c r="I11" s="463">
        <v>0</v>
      </c>
      <c r="J11" s="466">
        <v>158</v>
      </c>
      <c r="K11" s="878"/>
      <c r="L11" s="467">
        <v>1086</v>
      </c>
      <c r="M11" s="463">
        <v>1</v>
      </c>
      <c r="N11" s="463">
        <v>6</v>
      </c>
      <c r="O11" s="466">
        <v>1093</v>
      </c>
    </row>
    <row r="12" spans="1:20" ht="17.25" customHeight="1" x14ac:dyDescent="0.15">
      <c r="A12" s="884" t="s">
        <v>7</v>
      </c>
      <c r="B12" s="459" t="s">
        <v>280</v>
      </c>
      <c r="C12" s="460">
        <v>163</v>
      </c>
      <c r="D12" s="460">
        <v>176</v>
      </c>
      <c r="E12" s="461">
        <v>339</v>
      </c>
      <c r="F12" s="884" t="s">
        <v>29</v>
      </c>
      <c r="G12" s="459" t="s">
        <v>280</v>
      </c>
      <c r="H12" s="460">
        <v>73</v>
      </c>
      <c r="I12" s="460">
        <v>84</v>
      </c>
      <c r="J12" s="461">
        <v>157</v>
      </c>
      <c r="K12" s="884" t="s">
        <v>51</v>
      </c>
      <c r="L12" s="459" t="s">
        <v>280</v>
      </c>
      <c r="M12" s="460">
        <v>2073</v>
      </c>
      <c r="N12" s="460">
        <v>2262</v>
      </c>
      <c r="O12" s="461">
        <v>4335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5</v>
      </c>
      <c r="N13" s="460">
        <v>8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164</v>
      </c>
      <c r="D14" s="460">
        <v>180</v>
      </c>
      <c r="E14" s="461">
        <v>344</v>
      </c>
      <c r="F14" s="877"/>
      <c r="G14" s="459" t="s">
        <v>69</v>
      </c>
      <c r="H14" s="460">
        <v>74</v>
      </c>
      <c r="I14" s="460">
        <v>85</v>
      </c>
      <c r="J14" s="461">
        <v>159</v>
      </c>
      <c r="K14" s="877"/>
      <c r="L14" s="459" t="s">
        <v>69</v>
      </c>
      <c r="M14" s="460">
        <v>2078</v>
      </c>
      <c r="N14" s="460">
        <v>2270</v>
      </c>
      <c r="O14" s="461">
        <v>4348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85</v>
      </c>
      <c r="H15" s="463">
        <v>0</v>
      </c>
      <c r="I15" s="463">
        <v>1</v>
      </c>
      <c r="J15" s="464">
        <v>86</v>
      </c>
      <c r="K15" s="878"/>
      <c r="L15" s="462">
        <v>1806</v>
      </c>
      <c r="M15" s="463">
        <v>6</v>
      </c>
      <c r="N15" s="463">
        <v>6</v>
      </c>
      <c r="O15" s="464">
        <v>1818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151</v>
      </c>
      <c r="E16" s="461">
        <v>280</v>
      </c>
      <c r="F16" s="884" t="s">
        <v>30</v>
      </c>
      <c r="G16" s="459" t="s">
        <v>280</v>
      </c>
      <c r="H16" s="460">
        <v>880</v>
      </c>
      <c r="I16" s="460">
        <v>981</v>
      </c>
      <c r="J16" s="461">
        <v>1861</v>
      </c>
      <c r="K16" s="884" t="s">
        <v>52</v>
      </c>
      <c r="L16" s="459" t="s">
        <v>280</v>
      </c>
      <c r="M16" s="460">
        <v>238</v>
      </c>
      <c r="N16" s="460">
        <v>136</v>
      </c>
      <c r="O16" s="461">
        <v>374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132</v>
      </c>
      <c r="D18" s="460">
        <v>161</v>
      </c>
      <c r="E18" s="461">
        <v>293</v>
      </c>
      <c r="F18" s="877"/>
      <c r="G18" s="459" t="s">
        <v>69</v>
      </c>
      <c r="H18" s="460">
        <v>881</v>
      </c>
      <c r="I18" s="460">
        <v>993</v>
      </c>
      <c r="J18" s="461">
        <v>1874</v>
      </c>
      <c r="K18" s="877"/>
      <c r="L18" s="459" t="s">
        <v>69</v>
      </c>
      <c r="M18" s="460">
        <v>239</v>
      </c>
      <c r="N18" s="460">
        <v>138</v>
      </c>
      <c r="O18" s="461">
        <v>377</v>
      </c>
    </row>
    <row r="19" spans="1:15" ht="17.25" customHeight="1" x14ac:dyDescent="0.15">
      <c r="A19" s="878"/>
      <c r="B19" s="462">
        <v>157</v>
      </c>
      <c r="C19" s="463">
        <v>5</v>
      </c>
      <c r="D19" s="463">
        <v>5</v>
      </c>
      <c r="E19" s="464">
        <v>167</v>
      </c>
      <c r="F19" s="878"/>
      <c r="G19" s="462">
        <v>818</v>
      </c>
      <c r="H19" s="463">
        <v>8</v>
      </c>
      <c r="I19" s="463">
        <v>4</v>
      </c>
      <c r="J19" s="464">
        <v>830</v>
      </c>
      <c r="K19" s="878"/>
      <c r="L19" s="462">
        <v>256</v>
      </c>
      <c r="M19" s="463">
        <v>0</v>
      </c>
      <c r="N19" s="463">
        <v>2</v>
      </c>
      <c r="O19" s="464">
        <v>258</v>
      </c>
    </row>
    <row r="20" spans="1:15" ht="17.25" customHeight="1" x14ac:dyDescent="0.15">
      <c r="A20" s="884" t="s">
        <v>9</v>
      </c>
      <c r="B20" s="459" t="s">
        <v>280</v>
      </c>
      <c r="C20" s="460">
        <v>75</v>
      </c>
      <c r="D20" s="460">
        <v>73</v>
      </c>
      <c r="E20" s="461">
        <v>148</v>
      </c>
      <c r="F20" s="884" t="s">
        <v>31</v>
      </c>
      <c r="G20" s="459" t="s">
        <v>280</v>
      </c>
      <c r="H20" s="460">
        <v>95</v>
      </c>
      <c r="I20" s="460">
        <v>141</v>
      </c>
      <c r="J20" s="461">
        <v>236</v>
      </c>
      <c r="K20" s="884" t="s">
        <v>53</v>
      </c>
      <c r="L20" s="459" t="s">
        <v>280</v>
      </c>
      <c r="M20" s="460">
        <v>138</v>
      </c>
      <c r="N20" s="460">
        <v>147</v>
      </c>
      <c r="O20" s="461">
        <v>285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75</v>
      </c>
      <c r="D22" s="460">
        <v>76</v>
      </c>
      <c r="E22" s="461">
        <v>151</v>
      </c>
      <c r="F22" s="877"/>
      <c r="G22" s="459" t="s">
        <v>69</v>
      </c>
      <c r="H22" s="460">
        <v>95</v>
      </c>
      <c r="I22" s="460">
        <v>141</v>
      </c>
      <c r="J22" s="461">
        <v>236</v>
      </c>
      <c r="K22" s="877"/>
      <c r="L22" s="459" t="s">
        <v>69</v>
      </c>
      <c r="M22" s="460">
        <v>138</v>
      </c>
      <c r="N22" s="460">
        <v>148</v>
      </c>
      <c r="O22" s="461">
        <v>286</v>
      </c>
    </row>
    <row r="23" spans="1:15" ht="17.25" customHeight="1" x14ac:dyDescent="0.15">
      <c r="A23" s="878"/>
      <c r="B23" s="462">
        <v>88</v>
      </c>
      <c r="C23" s="463">
        <v>2</v>
      </c>
      <c r="D23" s="463">
        <v>1</v>
      </c>
      <c r="E23" s="464">
        <v>91</v>
      </c>
      <c r="F23" s="878"/>
      <c r="G23" s="462">
        <v>138</v>
      </c>
      <c r="H23" s="463">
        <v>0</v>
      </c>
      <c r="I23" s="463">
        <v>0</v>
      </c>
      <c r="J23" s="464">
        <v>138</v>
      </c>
      <c r="K23" s="878"/>
      <c r="L23" s="462">
        <v>186</v>
      </c>
      <c r="M23" s="463">
        <v>1</v>
      </c>
      <c r="N23" s="463">
        <v>0</v>
      </c>
      <c r="O23" s="464">
        <v>187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48</v>
      </c>
      <c r="E24" s="460">
        <v>96</v>
      </c>
      <c r="F24" s="884" t="s">
        <v>32</v>
      </c>
      <c r="G24" s="459" t="s">
        <v>280</v>
      </c>
      <c r="H24" s="460">
        <v>278</v>
      </c>
      <c r="I24" s="460">
        <v>326</v>
      </c>
      <c r="J24" s="461">
        <v>604</v>
      </c>
      <c r="K24" s="884" t="s">
        <v>54</v>
      </c>
      <c r="L24" s="459" t="s">
        <v>280</v>
      </c>
      <c r="M24" s="460">
        <v>634</v>
      </c>
      <c r="N24" s="460">
        <v>682</v>
      </c>
      <c r="O24" s="461">
        <v>1316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48</v>
      </c>
      <c r="E26" s="461">
        <v>96</v>
      </c>
      <c r="F26" s="877"/>
      <c r="G26" s="459" t="s">
        <v>69</v>
      </c>
      <c r="H26" s="460">
        <v>278</v>
      </c>
      <c r="I26" s="460">
        <v>326</v>
      </c>
      <c r="J26" s="461">
        <v>604</v>
      </c>
      <c r="K26" s="877"/>
      <c r="L26" s="459" t="s">
        <v>69</v>
      </c>
      <c r="M26" s="460">
        <v>634</v>
      </c>
      <c r="N26" s="460">
        <v>683</v>
      </c>
      <c r="O26" s="461">
        <v>1317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329</v>
      </c>
      <c r="H27" s="463">
        <v>0</v>
      </c>
      <c r="I27" s="463">
        <v>0</v>
      </c>
      <c r="J27" s="464">
        <v>329</v>
      </c>
      <c r="K27" s="878"/>
      <c r="L27" s="462">
        <v>664</v>
      </c>
      <c r="M27" s="463">
        <v>0</v>
      </c>
      <c r="N27" s="463">
        <v>1</v>
      </c>
      <c r="O27" s="464">
        <v>665</v>
      </c>
    </row>
    <row r="28" spans="1:15" ht="17.25" customHeight="1" x14ac:dyDescent="0.15">
      <c r="A28" s="884" t="s">
        <v>11</v>
      </c>
      <c r="B28" s="459" t="s">
        <v>280</v>
      </c>
      <c r="C28" s="460">
        <v>132</v>
      </c>
      <c r="D28" s="460">
        <v>176</v>
      </c>
      <c r="E28" s="461">
        <v>308</v>
      </c>
      <c r="F28" s="884" t="s">
        <v>33</v>
      </c>
      <c r="G28" s="459" t="s">
        <v>280</v>
      </c>
      <c r="H28" s="460">
        <v>34</v>
      </c>
      <c r="I28" s="460">
        <v>40</v>
      </c>
      <c r="J28" s="461">
        <v>74</v>
      </c>
      <c r="K28" s="884" t="s">
        <v>55</v>
      </c>
      <c r="L28" s="459" t="s">
        <v>280</v>
      </c>
      <c r="M28" s="460">
        <v>127</v>
      </c>
      <c r="N28" s="460">
        <v>139</v>
      </c>
      <c r="O28" s="461">
        <v>266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136</v>
      </c>
      <c r="D30" s="460">
        <v>181</v>
      </c>
      <c r="E30" s="461">
        <v>317</v>
      </c>
      <c r="F30" s="877"/>
      <c r="G30" s="459" t="s">
        <v>69</v>
      </c>
      <c r="H30" s="460">
        <v>34</v>
      </c>
      <c r="I30" s="460">
        <v>40</v>
      </c>
      <c r="J30" s="461">
        <v>74</v>
      </c>
      <c r="K30" s="877"/>
      <c r="L30" s="459" t="s">
        <v>69</v>
      </c>
      <c r="M30" s="460">
        <v>127</v>
      </c>
      <c r="N30" s="460">
        <v>139</v>
      </c>
      <c r="O30" s="461">
        <v>266</v>
      </c>
    </row>
    <row r="31" spans="1:15" ht="17.25" customHeight="1" x14ac:dyDescent="0.15">
      <c r="A31" s="878"/>
      <c r="B31" s="462">
        <v>175</v>
      </c>
      <c r="C31" s="463">
        <v>7</v>
      </c>
      <c r="D31" s="463">
        <v>2</v>
      </c>
      <c r="E31" s="464">
        <v>184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137</v>
      </c>
      <c r="M31" s="463">
        <v>0</v>
      </c>
      <c r="N31" s="463">
        <v>0</v>
      </c>
      <c r="O31" s="464">
        <v>137</v>
      </c>
    </row>
    <row r="32" spans="1:15" ht="17.25" customHeight="1" x14ac:dyDescent="0.15">
      <c r="A32" s="884" t="s">
        <v>12</v>
      </c>
      <c r="B32" s="459" t="s">
        <v>280</v>
      </c>
      <c r="C32" s="460">
        <v>193</v>
      </c>
      <c r="D32" s="460">
        <v>239</v>
      </c>
      <c r="E32" s="460">
        <v>432</v>
      </c>
      <c r="F32" s="884" t="s">
        <v>34</v>
      </c>
      <c r="G32" s="459" t="s">
        <v>280</v>
      </c>
      <c r="H32" s="460">
        <v>52</v>
      </c>
      <c r="I32" s="460">
        <v>64</v>
      </c>
      <c r="J32" s="461">
        <v>116</v>
      </c>
      <c r="K32" s="884" t="s">
        <v>56</v>
      </c>
      <c r="L32" s="459" t="s">
        <v>280</v>
      </c>
      <c r="M32" s="460">
        <v>481</v>
      </c>
      <c r="N32" s="460">
        <v>525</v>
      </c>
      <c r="O32" s="461">
        <v>1006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196</v>
      </c>
      <c r="D34" s="460">
        <v>242</v>
      </c>
      <c r="E34" s="461">
        <v>438</v>
      </c>
      <c r="F34" s="877"/>
      <c r="G34" s="459" t="s">
        <v>69</v>
      </c>
      <c r="H34" s="460">
        <v>52</v>
      </c>
      <c r="I34" s="460">
        <v>64</v>
      </c>
      <c r="J34" s="461">
        <v>116</v>
      </c>
      <c r="K34" s="877"/>
      <c r="L34" s="459" t="s">
        <v>69</v>
      </c>
      <c r="M34" s="460">
        <v>481</v>
      </c>
      <c r="N34" s="460">
        <v>526</v>
      </c>
      <c r="O34" s="461">
        <v>1007</v>
      </c>
    </row>
    <row r="35" spans="1:15" ht="17.25" customHeight="1" x14ac:dyDescent="0.15">
      <c r="A35" s="878"/>
      <c r="B35" s="462">
        <v>233</v>
      </c>
      <c r="C35" s="463">
        <v>2</v>
      </c>
      <c r="D35" s="463">
        <v>1</v>
      </c>
      <c r="E35" s="464">
        <v>236</v>
      </c>
      <c r="F35" s="878"/>
      <c r="G35" s="462">
        <v>64</v>
      </c>
      <c r="H35" s="463">
        <v>0</v>
      </c>
      <c r="I35" s="463">
        <v>0</v>
      </c>
      <c r="J35" s="464">
        <v>64</v>
      </c>
      <c r="K35" s="878"/>
      <c r="L35" s="462">
        <v>491</v>
      </c>
      <c r="M35" s="463">
        <v>0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398</v>
      </c>
      <c r="D36" s="460">
        <v>295</v>
      </c>
      <c r="E36" s="461">
        <v>693</v>
      </c>
      <c r="F36" s="884" t="s">
        <v>35</v>
      </c>
      <c r="G36" s="459" t="s">
        <v>280</v>
      </c>
      <c r="H36" s="460">
        <v>127</v>
      </c>
      <c r="I36" s="460">
        <v>137</v>
      </c>
      <c r="J36" s="461">
        <v>264</v>
      </c>
      <c r="K36" s="884" t="s">
        <v>57</v>
      </c>
      <c r="L36" s="459" t="s">
        <v>280</v>
      </c>
      <c r="M36" s="460">
        <v>1185</v>
      </c>
      <c r="N36" s="460">
        <v>1040</v>
      </c>
      <c r="O36" s="461">
        <v>2225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398</v>
      </c>
      <c r="D38" s="460">
        <v>296</v>
      </c>
      <c r="E38" s="461">
        <v>694</v>
      </c>
      <c r="F38" s="877"/>
      <c r="G38" s="459" t="s">
        <v>69</v>
      </c>
      <c r="H38" s="460">
        <v>127</v>
      </c>
      <c r="I38" s="460">
        <v>138</v>
      </c>
      <c r="J38" s="461">
        <v>265</v>
      </c>
      <c r="K38" s="877"/>
      <c r="L38" s="459" t="s">
        <v>69</v>
      </c>
      <c r="M38" s="460">
        <v>1186</v>
      </c>
      <c r="N38" s="460">
        <v>1042</v>
      </c>
      <c r="O38" s="461">
        <v>2228</v>
      </c>
    </row>
    <row r="39" spans="1:15" ht="17.25" customHeight="1" x14ac:dyDescent="0.15">
      <c r="A39" s="878"/>
      <c r="B39" s="462">
        <v>408</v>
      </c>
      <c r="C39" s="463">
        <v>0</v>
      </c>
      <c r="D39" s="463">
        <v>1</v>
      </c>
      <c r="E39" s="464">
        <v>409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1174</v>
      </c>
      <c r="M39" s="463">
        <v>1</v>
      </c>
      <c r="N39" s="463">
        <v>2</v>
      </c>
      <c r="O39" s="464">
        <v>1177</v>
      </c>
    </row>
    <row r="40" spans="1:15" ht="17.25" customHeight="1" x14ac:dyDescent="0.15">
      <c r="A40" s="884" t="s">
        <v>14</v>
      </c>
      <c r="B40" s="459" t="s">
        <v>280</v>
      </c>
      <c r="C40" s="460">
        <v>866</v>
      </c>
      <c r="D40" s="460">
        <v>901</v>
      </c>
      <c r="E40" s="461">
        <v>1767</v>
      </c>
      <c r="F40" s="884" t="s">
        <v>36</v>
      </c>
      <c r="G40" s="459" t="s">
        <v>280</v>
      </c>
      <c r="H40" s="460">
        <v>158</v>
      </c>
      <c r="I40" s="460">
        <v>187</v>
      </c>
      <c r="J40" s="461">
        <v>345</v>
      </c>
      <c r="K40" s="884" t="s">
        <v>58</v>
      </c>
      <c r="L40" s="459" t="s">
        <v>280</v>
      </c>
      <c r="M40" s="460">
        <v>295</v>
      </c>
      <c r="N40" s="460">
        <v>344</v>
      </c>
      <c r="O40" s="461">
        <v>639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866</v>
      </c>
      <c r="D42" s="460">
        <v>903</v>
      </c>
      <c r="E42" s="461">
        <v>1769</v>
      </c>
      <c r="F42" s="877"/>
      <c r="G42" s="459" t="s">
        <v>69</v>
      </c>
      <c r="H42" s="460">
        <v>158</v>
      </c>
      <c r="I42" s="460">
        <v>188</v>
      </c>
      <c r="J42" s="461">
        <v>346</v>
      </c>
      <c r="K42" s="877"/>
      <c r="L42" s="459" t="s">
        <v>69</v>
      </c>
      <c r="M42" s="460">
        <v>295</v>
      </c>
      <c r="N42" s="460">
        <v>345</v>
      </c>
      <c r="O42" s="461">
        <v>640</v>
      </c>
    </row>
    <row r="43" spans="1:15" ht="17.25" customHeight="1" x14ac:dyDescent="0.15">
      <c r="A43" s="878"/>
      <c r="B43" s="462">
        <v>859</v>
      </c>
      <c r="C43" s="463">
        <v>1</v>
      </c>
      <c r="D43" s="463">
        <v>1</v>
      </c>
      <c r="E43" s="464">
        <v>861</v>
      </c>
      <c r="F43" s="878"/>
      <c r="G43" s="462">
        <v>176</v>
      </c>
      <c r="H43" s="463">
        <v>0</v>
      </c>
      <c r="I43" s="463">
        <v>1</v>
      </c>
      <c r="J43" s="464">
        <v>177</v>
      </c>
      <c r="K43" s="878"/>
      <c r="L43" s="462">
        <v>318</v>
      </c>
      <c r="M43" s="463">
        <v>0</v>
      </c>
      <c r="N43" s="463">
        <v>1</v>
      </c>
      <c r="O43" s="464">
        <v>319</v>
      </c>
    </row>
    <row r="44" spans="1:15" ht="17.25" customHeight="1" x14ac:dyDescent="0.15">
      <c r="A44" s="884" t="s">
        <v>15</v>
      </c>
      <c r="B44" s="459" t="s">
        <v>280</v>
      </c>
      <c r="C44" s="460">
        <v>1657</v>
      </c>
      <c r="D44" s="460">
        <v>1764</v>
      </c>
      <c r="E44" s="461">
        <v>3421</v>
      </c>
      <c r="F44" s="884" t="s">
        <v>37</v>
      </c>
      <c r="G44" s="459" t="s">
        <v>280</v>
      </c>
      <c r="H44" s="460">
        <v>783</v>
      </c>
      <c r="I44" s="460">
        <v>895</v>
      </c>
      <c r="J44" s="461">
        <v>1678</v>
      </c>
      <c r="K44" s="884" t="s">
        <v>59</v>
      </c>
      <c r="L44" s="459" t="s">
        <v>280</v>
      </c>
      <c r="M44" s="460">
        <v>588</v>
      </c>
      <c r="N44" s="460">
        <v>689</v>
      </c>
      <c r="O44" s="461">
        <v>1277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1659</v>
      </c>
      <c r="D46" s="460">
        <v>1769</v>
      </c>
      <c r="E46" s="461">
        <v>3428</v>
      </c>
      <c r="F46" s="877"/>
      <c r="G46" s="459" t="s">
        <v>69</v>
      </c>
      <c r="H46" s="460">
        <v>783</v>
      </c>
      <c r="I46" s="460">
        <v>902</v>
      </c>
      <c r="J46" s="461">
        <v>1685</v>
      </c>
      <c r="K46" s="877"/>
      <c r="L46" s="459" t="s">
        <v>69</v>
      </c>
      <c r="M46" s="460">
        <v>588</v>
      </c>
      <c r="N46" s="460">
        <v>691</v>
      </c>
      <c r="O46" s="461">
        <v>1279</v>
      </c>
    </row>
    <row r="47" spans="1:15" ht="17.25" customHeight="1" x14ac:dyDescent="0.15">
      <c r="A47" s="878"/>
      <c r="B47" s="462">
        <v>1540</v>
      </c>
      <c r="C47" s="463">
        <v>2</v>
      </c>
      <c r="D47" s="463">
        <v>3</v>
      </c>
      <c r="E47" s="464">
        <v>1545</v>
      </c>
      <c r="F47" s="878"/>
      <c r="G47" s="462">
        <v>829</v>
      </c>
      <c r="H47" s="463">
        <v>1</v>
      </c>
      <c r="I47" s="463">
        <v>5</v>
      </c>
      <c r="J47" s="464">
        <v>835</v>
      </c>
      <c r="K47" s="878"/>
      <c r="L47" s="462">
        <v>603</v>
      </c>
      <c r="M47" s="463">
        <v>0</v>
      </c>
      <c r="N47" s="463">
        <v>2</v>
      </c>
      <c r="O47" s="464">
        <v>605</v>
      </c>
    </row>
    <row r="48" spans="1:15" ht="17.25" customHeight="1" x14ac:dyDescent="0.15">
      <c r="A48" s="884" t="s">
        <v>16</v>
      </c>
      <c r="B48" s="459" t="s">
        <v>280</v>
      </c>
      <c r="C48" s="460">
        <v>1080</v>
      </c>
      <c r="D48" s="460">
        <v>1131</v>
      </c>
      <c r="E48" s="461">
        <v>2211</v>
      </c>
      <c r="F48" s="884" t="s">
        <v>38</v>
      </c>
      <c r="G48" s="459" t="s">
        <v>280</v>
      </c>
      <c r="H48" s="460">
        <v>801</v>
      </c>
      <c r="I48" s="460">
        <v>869</v>
      </c>
      <c r="J48" s="461">
        <v>1670</v>
      </c>
      <c r="K48" s="884" t="s">
        <v>60</v>
      </c>
      <c r="L48" s="459" t="s">
        <v>280</v>
      </c>
      <c r="M48" s="460">
        <v>251</v>
      </c>
      <c r="N48" s="460">
        <v>277</v>
      </c>
      <c r="O48" s="461">
        <v>528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35</v>
      </c>
      <c r="O49" s="461">
        <v>35</v>
      </c>
    </row>
    <row r="50" spans="1:15" ht="17.25" customHeight="1" x14ac:dyDescent="0.15">
      <c r="A50" s="877"/>
      <c r="B50" s="459" t="s">
        <v>69</v>
      </c>
      <c r="C50" s="460">
        <v>1081</v>
      </c>
      <c r="D50" s="460">
        <v>1139</v>
      </c>
      <c r="E50" s="461">
        <v>2220</v>
      </c>
      <c r="F50" s="877"/>
      <c r="G50" s="459" t="s">
        <v>69</v>
      </c>
      <c r="H50" s="460">
        <v>802</v>
      </c>
      <c r="I50" s="460">
        <v>873</v>
      </c>
      <c r="J50" s="461">
        <v>1675</v>
      </c>
      <c r="K50" s="877"/>
      <c r="L50" s="459" t="s">
        <v>69</v>
      </c>
      <c r="M50" s="460">
        <v>251</v>
      </c>
      <c r="N50" s="460">
        <v>312</v>
      </c>
      <c r="O50" s="461">
        <v>563</v>
      </c>
    </row>
    <row r="51" spans="1:15" ht="17.25" customHeight="1" x14ac:dyDescent="0.15">
      <c r="A51" s="878"/>
      <c r="B51" s="462">
        <v>931</v>
      </c>
      <c r="C51" s="463">
        <v>1</v>
      </c>
      <c r="D51" s="463">
        <v>7</v>
      </c>
      <c r="E51" s="464">
        <v>939</v>
      </c>
      <c r="F51" s="878"/>
      <c r="G51" s="462">
        <v>702</v>
      </c>
      <c r="H51" s="463">
        <v>1</v>
      </c>
      <c r="I51" s="463">
        <v>3</v>
      </c>
      <c r="J51" s="464">
        <v>706</v>
      </c>
      <c r="K51" s="878"/>
      <c r="L51" s="462">
        <v>301</v>
      </c>
      <c r="M51" s="463">
        <v>33</v>
      </c>
      <c r="N51" s="463">
        <v>2</v>
      </c>
      <c r="O51" s="464">
        <v>336</v>
      </c>
    </row>
    <row r="52" spans="1:15" ht="17.25" customHeight="1" x14ac:dyDescent="0.15">
      <c r="A52" s="884" t="s">
        <v>17</v>
      </c>
      <c r="B52" s="459" t="s">
        <v>280</v>
      </c>
      <c r="C52" s="460">
        <v>87</v>
      </c>
      <c r="D52" s="460">
        <v>91</v>
      </c>
      <c r="E52" s="461">
        <v>178</v>
      </c>
      <c r="F52" s="884" t="s">
        <v>39</v>
      </c>
      <c r="G52" s="459" t="s">
        <v>280</v>
      </c>
      <c r="H52" s="460">
        <v>2010</v>
      </c>
      <c r="I52" s="460">
        <v>2202</v>
      </c>
      <c r="J52" s="461">
        <v>4212</v>
      </c>
      <c r="K52" s="884" t="s">
        <v>61</v>
      </c>
      <c r="L52" s="459" t="s">
        <v>280</v>
      </c>
      <c r="M52" s="460">
        <v>179</v>
      </c>
      <c r="N52" s="460">
        <v>217</v>
      </c>
      <c r="O52" s="461">
        <v>396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12</v>
      </c>
      <c r="I53" s="460">
        <v>18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87</v>
      </c>
      <c r="D54" s="460">
        <v>91</v>
      </c>
      <c r="E54" s="461">
        <v>178</v>
      </c>
      <c r="F54" s="877"/>
      <c r="G54" s="459" t="s">
        <v>69</v>
      </c>
      <c r="H54" s="460">
        <v>2022</v>
      </c>
      <c r="I54" s="460">
        <v>2220</v>
      </c>
      <c r="J54" s="461">
        <v>4242</v>
      </c>
      <c r="K54" s="877"/>
      <c r="L54" s="459" t="s">
        <v>69</v>
      </c>
      <c r="M54" s="460">
        <v>179</v>
      </c>
      <c r="N54" s="460">
        <v>217</v>
      </c>
      <c r="O54" s="461">
        <v>396</v>
      </c>
    </row>
    <row r="55" spans="1:15" ht="17.25" customHeight="1" x14ac:dyDescent="0.15">
      <c r="A55" s="878"/>
      <c r="B55" s="462">
        <v>90</v>
      </c>
      <c r="C55" s="463">
        <v>0</v>
      </c>
      <c r="D55" s="463">
        <v>0</v>
      </c>
      <c r="E55" s="464">
        <v>90</v>
      </c>
      <c r="F55" s="878"/>
      <c r="G55" s="462">
        <v>1907</v>
      </c>
      <c r="H55" s="463">
        <v>11</v>
      </c>
      <c r="I55" s="463">
        <v>13</v>
      </c>
      <c r="J55" s="464">
        <v>1931</v>
      </c>
      <c r="K55" s="878"/>
      <c r="L55" s="462">
        <v>226</v>
      </c>
      <c r="M55" s="463">
        <v>0</v>
      </c>
      <c r="N55" s="463">
        <v>0</v>
      </c>
      <c r="O55" s="464">
        <v>226</v>
      </c>
    </row>
    <row r="56" spans="1:15" ht="17.25" customHeight="1" x14ac:dyDescent="0.15">
      <c r="A56" s="884" t="s">
        <v>18</v>
      </c>
      <c r="B56" s="459" t="s">
        <v>280</v>
      </c>
      <c r="C56" s="460">
        <v>123</v>
      </c>
      <c r="D56" s="460">
        <v>118</v>
      </c>
      <c r="E56" s="461">
        <v>241</v>
      </c>
      <c r="F56" s="884" t="s">
        <v>40</v>
      </c>
      <c r="G56" s="459" t="s">
        <v>280</v>
      </c>
      <c r="H56" s="460">
        <v>1803</v>
      </c>
      <c r="I56" s="460">
        <v>2026</v>
      </c>
      <c r="J56" s="461">
        <v>3829</v>
      </c>
      <c r="K56" s="884" t="s">
        <v>62</v>
      </c>
      <c r="L56" s="459" t="s">
        <v>280</v>
      </c>
      <c r="M56" s="460">
        <v>543</v>
      </c>
      <c r="N56" s="460">
        <v>593</v>
      </c>
      <c r="O56" s="461">
        <v>1136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5</v>
      </c>
      <c r="N57" s="460">
        <v>5</v>
      </c>
      <c r="O57" s="461">
        <v>10</v>
      </c>
    </row>
    <row r="58" spans="1:15" ht="17.25" customHeight="1" x14ac:dyDescent="0.15">
      <c r="A58" s="877"/>
      <c r="B58" s="459" t="s">
        <v>69</v>
      </c>
      <c r="C58" s="460">
        <v>123</v>
      </c>
      <c r="D58" s="460">
        <v>118</v>
      </c>
      <c r="E58" s="461">
        <v>241</v>
      </c>
      <c r="F58" s="877"/>
      <c r="G58" s="459" t="s">
        <v>69</v>
      </c>
      <c r="H58" s="460">
        <v>1803</v>
      </c>
      <c r="I58" s="460">
        <v>2035</v>
      </c>
      <c r="J58" s="461">
        <v>3838</v>
      </c>
      <c r="K58" s="877"/>
      <c r="L58" s="459" t="s">
        <v>69</v>
      </c>
      <c r="M58" s="460">
        <v>548</v>
      </c>
      <c r="N58" s="460">
        <v>598</v>
      </c>
      <c r="O58" s="461">
        <v>1146</v>
      </c>
    </row>
    <row r="59" spans="1:15" ht="17.25" customHeight="1" x14ac:dyDescent="0.15">
      <c r="A59" s="878"/>
      <c r="B59" s="462">
        <v>115</v>
      </c>
      <c r="C59" s="463">
        <v>0</v>
      </c>
      <c r="D59" s="463">
        <v>0</v>
      </c>
      <c r="E59" s="464">
        <v>115</v>
      </c>
      <c r="F59" s="878"/>
      <c r="G59" s="462">
        <v>1658</v>
      </c>
      <c r="H59" s="463">
        <v>0</v>
      </c>
      <c r="I59" s="463">
        <v>8</v>
      </c>
      <c r="J59" s="464">
        <v>1666</v>
      </c>
      <c r="K59" s="878"/>
      <c r="L59" s="462">
        <v>575</v>
      </c>
      <c r="M59" s="463">
        <v>5</v>
      </c>
      <c r="N59" s="463">
        <v>2</v>
      </c>
      <c r="O59" s="464">
        <v>582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66</v>
      </c>
      <c r="E60" s="461">
        <v>131</v>
      </c>
      <c r="F60" s="884" t="s">
        <v>41</v>
      </c>
      <c r="G60" s="459" t="s">
        <v>280</v>
      </c>
      <c r="H60" s="460">
        <v>1651</v>
      </c>
      <c r="I60" s="460">
        <v>1760</v>
      </c>
      <c r="J60" s="461">
        <v>3411</v>
      </c>
      <c r="K60" s="884" t="s">
        <v>63</v>
      </c>
      <c r="L60" s="459" t="s">
        <v>280</v>
      </c>
      <c r="M60" s="460">
        <v>236</v>
      </c>
      <c r="N60" s="460">
        <v>235</v>
      </c>
      <c r="O60" s="461">
        <v>471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67</v>
      </c>
      <c r="E62" s="461">
        <v>132</v>
      </c>
      <c r="F62" s="877"/>
      <c r="G62" s="459" t="s">
        <v>69</v>
      </c>
      <c r="H62" s="460">
        <v>1651</v>
      </c>
      <c r="I62" s="460">
        <v>1772</v>
      </c>
      <c r="J62" s="461">
        <v>3423</v>
      </c>
      <c r="K62" s="877"/>
      <c r="L62" s="459" t="s">
        <v>69</v>
      </c>
      <c r="M62" s="460">
        <v>236</v>
      </c>
      <c r="N62" s="460">
        <v>236</v>
      </c>
      <c r="O62" s="461">
        <v>472</v>
      </c>
    </row>
    <row r="63" spans="1:15" ht="17.25" customHeight="1" x14ac:dyDescent="0.15">
      <c r="A63" s="878"/>
      <c r="B63" s="462">
        <v>63</v>
      </c>
      <c r="C63" s="463">
        <v>1</v>
      </c>
      <c r="D63" s="463">
        <v>0</v>
      </c>
      <c r="E63" s="464">
        <v>64</v>
      </c>
      <c r="F63" s="878"/>
      <c r="G63" s="462">
        <v>1483</v>
      </c>
      <c r="H63" s="463">
        <v>8</v>
      </c>
      <c r="I63" s="463">
        <v>3</v>
      </c>
      <c r="J63" s="464">
        <v>1494</v>
      </c>
      <c r="K63" s="878"/>
      <c r="L63" s="462">
        <v>228</v>
      </c>
      <c r="M63" s="463">
        <v>0</v>
      </c>
      <c r="N63" s="463">
        <v>1</v>
      </c>
      <c r="O63" s="464">
        <v>229</v>
      </c>
    </row>
    <row r="64" spans="1:15" ht="17.25" customHeight="1" x14ac:dyDescent="0.15">
      <c r="A64" s="884" t="s">
        <v>20</v>
      </c>
      <c r="B64" s="459" t="s">
        <v>280</v>
      </c>
      <c r="C64" s="460">
        <v>292</v>
      </c>
      <c r="D64" s="460">
        <v>274</v>
      </c>
      <c r="E64" s="461">
        <v>566</v>
      </c>
      <c r="F64" s="884" t="s">
        <v>42</v>
      </c>
      <c r="G64" s="459" t="s">
        <v>280</v>
      </c>
      <c r="H64" s="460">
        <v>535</v>
      </c>
      <c r="I64" s="460">
        <v>556</v>
      </c>
      <c r="J64" s="461">
        <v>1091</v>
      </c>
      <c r="K64" s="884" t="s">
        <v>64</v>
      </c>
      <c r="L64" s="459" t="s">
        <v>280</v>
      </c>
      <c r="M64" s="460">
        <v>512</v>
      </c>
      <c r="N64" s="460">
        <v>532</v>
      </c>
      <c r="O64" s="461">
        <v>1044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293</v>
      </c>
      <c r="D66" s="460">
        <v>277</v>
      </c>
      <c r="E66" s="461">
        <v>570</v>
      </c>
      <c r="F66" s="877"/>
      <c r="G66" s="459" t="s">
        <v>69</v>
      </c>
      <c r="H66" s="460">
        <v>535</v>
      </c>
      <c r="I66" s="460">
        <v>557</v>
      </c>
      <c r="J66" s="461">
        <v>1092</v>
      </c>
      <c r="K66" s="877"/>
      <c r="L66" s="459" t="s">
        <v>69</v>
      </c>
      <c r="M66" s="460">
        <v>514</v>
      </c>
      <c r="N66" s="460">
        <v>533</v>
      </c>
      <c r="O66" s="461">
        <v>1047</v>
      </c>
    </row>
    <row r="67" spans="1:15" ht="17.25" customHeight="1" x14ac:dyDescent="0.15">
      <c r="A67" s="878"/>
      <c r="B67" s="462">
        <v>252</v>
      </c>
      <c r="C67" s="463">
        <v>0</v>
      </c>
      <c r="D67" s="463">
        <v>3</v>
      </c>
      <c r="E67" s="464">
        <v>255</v>
      </c>
      <c r="F67" s="878"/>
      <c r="G67" s="462">
        <v>520</v>
      </c>
      <c r="H67" s="463">
        <v>0</v>
      </c>
      <c r="I67" s="463">
        <v>1</v>
      </c>
      <c r="J67" s="464">
        <v>521</v>
      </c>
      <c r="K67" s="878"/>
      <c r="L67" s="462">
        <v>464</v>
      </c>
      <c r="M67" s="463">
        <v>2</v>
      </c>
      <c r="N67" s="463">
        <v>0</v>
      </c>
      <c r="O67" s="464">
        <v>466</v>
      </c>
    </row>
    <row r="68" spans="1:15" ht="17.25" customHeight="1" x14ac:dyDescent="0.15">
      <c r="A68" s="884" t="s">
        <v>21</v>
      </c>
      <c r="B68" s="459" t="s">
        <v>280</v>
      </c>
      <c r="C68" s="460">
        <v>239</v>
      </c>
      <c r="D68" s="460">
        <v>276</v>
      </c>
      <c r="E68" s="461">
        <v>515</v>
      </c>
      <c r="F68" s="884" t="s">
        <v>43</v>
      </c>
      <c r="G68" s="459" t="s">
        <v>280</v>
      </c>
      <c r="H68" s="460">
        <v>913</v>
      </c>
      <c r="I68" s="460">
        <v>941</v>
      </c>
      <c r="J68" s="461">
        <v>1854</v>
      </c>
      <c r="K68" s="884" t="s">
        <v>65</v>
      </c>
      <c r="L68" s="459" t="s">
        <v>280</v>
      </c>
      <c r="M68" s="460">
        <v>217</v>
      </c>
      <c r="N68" s="460">
        <v>227</v>
      </c>
      <c r="O68" s="461">
        <v>444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240</v>
      </c>
      <c r="D70" s="460">
        <v>279</v>
      </c>
      <c r="E70" s="461">
        <v>519</v>
      </c>
      <c r="F70" s="877"/>
      <c r="G70" s="459" t="s">
        <v>69</v>
      </c>
      <c r="H70" s="460">
        <v>913</v>
      </c>
      <c r="I70" s="460">
        <v>943</v>
      </c>
      <c r="J70" s="461">
        <v>1856</v>
      </c>
      <c r="K70" s="877"/>
      <c r="L70" s="459" t="s">
        <v>69</v>
      </c>
      <c r="M70" s="460">
        <v>217</v>
      </c>
      <c r="N70" s="460">
        <v>234</v>
      </c>
      <c r="O70" s="461">
        <v>451</v>
      </c>
    </row>
    <row r="71" spans="1:15" ht="17.25" customHeight="1" x14ac:dyDescent="0.15">
      <c r="A71" s="878"/>
      <c r="B71" s="462">
        <v>222</v>
      </c>
      <c r="C71" s="463">
        <v>0</v>
      </c>
      <c r="D71" s="463">
        <v>3</v>
      </c>
      <c r="E71" s="464">
        <v>225</v>
      </c>
      <c r="F71" s="878"/>
      <c r="G71" s="462">
        <v>806</v>
      </c>
      <c r="H71" s="463">
        <v>0</v>
      </c>
      <c r="I71" s="463">
        <v>2</v>
      </c>
      <c r="J71" s="464">
        <v>808</v>
      </c>
      <c r="K71" s="878"/>
      <c r="L71" s="462">
        <v>203</v>
      </c>
      <c r="M71" s="463">
        <v>6</v>
      </c>
      <c r="N71" s="463">
        <v>1</v>
      </c>
      <c r="O71" s="464">
        <v>210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266</v>
      </c>
      <c r="E72" s="461">
        <v>501</v>
      </c>
      <c r="F72" s="884" t="s">
        <v>44</v>
      </c>
      <c r="G72" s="459" t="s">
        <v>280</v>
      </c>
      <c r="H72" s="460">
        <v>784</v>
      </c>
      <c r="I72" s="460">
        <v>807</v>
      </c>
      <c r="J72" s="461">
        <v>1591</v>
      </c>
      <c r="K72" s="884" t="s">
        <v>66</v>
      </c>
      <c r="L72" s="459" t="s">
        <v>280</v>
      </c>
      <c r="M72" s="460">
        <v>276</v>
      </c>
      <c r="N72" s="460">
        <v>297</v>
      </c>
      <c r="O72" s="461">
        <v>573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2</v>
      </c>
      <c r="J73" s="461">
        <v>2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266</v>
      </c>
      <c r="E74" s="461">
        <v>501</v>
      </c>
      <c r="F74" s="877"/>
      <c r="G74" s="459" t="s">
        <v>69</v>
      </c>
      <c r="H74" s="460">
        <v>784</v>
      </c>
      <c r="I74" s="460">
        <v>809</v>
      </c>
      <c r="J74" s="461">
        <v>1593</v>
      </c>
      <c r="K74" s="877"/>
      <c r="L74" s="459" t="s">
        <v>69</v>
      </c>
      <c r="M74" s="460">
        <v>277</v>
      </c>
      <c r="N74" s="460">
        <v>297</v>
      </c>
      <c r="O74" s="461">
        <v>574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0</v>
      </c>
      <c r="E75" s="464">
        <v>226</v>
      </c>
      <c r="F75" s="878"/>
      <c r="G75" s="462">
        <v>628</v>
      </c>
      <c r="H75" s="463">
        <v>2</v>
      </c>
      <c r="I75" s="463">
        <v>0</v>
      </c>
      <c r="J75" s="464">
        <v>630</v>
      </c>
      <c r="K75" s="878"/>
      <c r="L75" s="462">
        <v>239</v>
      </c>
      <c r="M75" s="463">
        <v>0</v>
      </c>
      <c r="N75" s="463">
        <v>1</v>
      </c>
      <c r="O75" s="464">
        <v>240</v>
      </c>
    </row>
    <row r="76" spans="1:15" ht="17.25" customHeight="1" x14ac:dyDescent="0.15">
      <c r="A76" s="884" t="s">
        <v>23</v>
      </c>
      <c r="B76" s="459" t="s">
        <v>280</v>
      </c>
      <c r="C76" s="460">
        <v>496</v>
      </c>
      <c r="D76" s="460">
        <v>583</v>
      </c>
      <c r="E76" s="461">
        <v>1079</v>
      </c>
      <c r="F76" s="884" t="s">
        <v>45</v>
      </c>
      <c r="G76" s="459" t="s">
        <v>280</v>
      </c>
      <c r="H76" s="460">
        <v>522</v>
      </c>
      <c r="I76" s="460">
        <v>591</v>
      </c>
      <c r="J76" s="461">
        <v>1113</v>
      </c>
      <c r="K76" s="884" t="s">
        <v>67</v>
      </c>
      <c r="L76" s="459" t="s">
        <v>280</v>
      </c>
      <c r="M76" s="460">
        <v>300</v>
      </c>
      <c r="N76" s="460">
        <v>293</v>
      </c>
      <c r="O76" s="461">
        <v>593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497</v>
      </c>
      <c r="D78" s="460">
        <v>587</v>
      </c>
      <c r="E78" s="461">
        <v>1084</v>
      </c>
      <c r="F78" s="877"/>
      <c r="G78" s="459" t="s">
        <v>69</v>
      </c>
      <c r="H78" s="460">
        <v>522</v>
      </c>
      <c r="I78" s="460">
        <v>591</v>
      </c>
      <c r="J78" s="461">
        <v>1113</v>
      </c>
      <c r="K78" s="877"/>
      <c r="L78" s="459" t="s">
        <v>69</v>
      </c>
      <c r="M78" s="460">
        <v>300</v>
      </c>
      <c r="N78" s="460">
        <v>310</v>
      </c>
      <c r="O78" s="461">
        <v>610</v>
      </c>
    </row>
    <row r="79" spans="1:15" ht="17.25" customHeight="1" x14ac:dyDescent="0.15">
      <c r="A79" s="878"/>
      <c r="B79" s="462">
        <v>469</v>
      </c>
      <c r="C79" s="463">
        <v>4</v>
      </c>
      <c r="D79" s="463">
        <v>1</v>
      </c>
      <c r="E79" s="464">
        <v>474</v>
      </c>
      <c r="F79" s="878"/>
      <c r="G79" s="462">
        <v>581</v>
      </c>
      <c r="H79" s="463">
        <v>0</v>
      </c>
      <c r="I79" s="463">
        <v>0</v>
      </c>
      <c r="J79" s="464">
        <v>581</v>
      </c>
      <c r="K79" s="878"/>
      <c r="L79" s="462">
        <v>235</v>
      </c>
      <c r="M79" s="463">
        <v>16</v>
      </c>
      <c r="N79" s="463">
        <v>1</v>
      </c>
      <c r="O79" s="464">
        <v>252</v>
      </c>
    </row>
    <row r="80" spans="1:15" ht="17.25" customHeight="1" x14ac:dyDescent="0.15">
      <c r="A80" s="884" t="s">
        <v>24</v>
      </c>
      <c r="B80" s="459" t="s">
        <v>280</v>
      </c>
      <c r="C80" s="460">
        <v>375</v>
      </c>
      <c r="D80" s="460">
        <v>404</v>
      </c>
      <c r="E80" s="461">
        <v>779</v>
      </c>
      <c r="F80" s="884" t="s">
        <v>46</v>
      </c>
      <c r="G80" s="459" t="s">
        <v>280</v>
      </c>
      <c r="H80" s="460">
        <v>258</v>
      </c>
      <c r="I80" s="460">
        <v>257</v>
      </c>
      <c r="J80" s="461">
        <v>515</v>
      </c>
      <c r="K80" s="884" t="s">
        <v>68</v>
      </c>
      <c r="L80" s="459" t="s">
        <v>280</v>
      </c>
      <c r="M80" s="460">
        <v>153</v>
      </c>
      <c r="N80" s="460">
        <v>170</v>
      </c>
      <c r="O80" s="461">
        <v>323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375</v>
      </c>
      <c r="D82" s="460">
        <v>435</v>
      </c>
      <c r="E82" s="461">
        <v>810</v>
      </c>
      <c r="F82" s="877"/>
      <c r="G82" s="459" t="s">
        <v>69</v>
      </c>
      <c r="H82" s="460">
        <v>258</v>
      </c>
      <c r="I82" s="460">
        <v>257</v>
      </c>
      <c r="J82" s="461">
        <v>515</v>
      </c>
      <c r="K82" s="877"/>
      <c r="L82" s="459" t="s">
        <v>69</v>
      </c>
      <c r="M82" s="460">
        <v>153</v>
      </c>
      <c r="N82" s="460">
        <v>170</v>
      </c>
      <c r="O82" s="461">
        <v>323</v>
      </c>
    </row>
    <row r="83" spans="1:20" ht="17.25" customHeight="1" x14ac:dyDescent="0.15">
      <c r="A83" s="878"/>
      <c r="B83" s="462">
        <v>332</v>
      </c>
      <c r="C83" s="463">
        <v>31</v>
      </c>
      <c r="D83" s="463">
        <v>0</v>
      </c>
      <c r="E83" s="464">
        <v>363</v>
      </c>
      <c r="F83" s="878"/>
      <c r="G83" s="462">
        <v>275</v>
      </c>
      <c r="H83" s="463">
        <v>0</v>
      </c>
      <c r="I83" s="463">
        <v>0</v>
      </c>
      <c r="J83" s="464">
        <v>275</v>
      </c>
      <c r="K83" s="878"/>
      <c r="L83" s="462">
        <v>142</v>
      </c>
      <c r="M83" s="463">
        <v>0</v>
      </c>
      <c r="N83" s="463">
        <v>0</v>
      </c>
      <c r="O83" s="464">
        <v>142</v>
      </c>
    </row>
    <row r="84" spans="1:20" ht="17.25" customHeight="1" x14ac:dyDescent="0.15">
      <c r="A84" s="884" t="s">
        <v>25</v>
      </c>
      <c r="B84" s="459" t="s">
        <v>280</v>
      </c>
      <c r="C84" s="460">
        <v>1131</v>
      </c>
      <c r="D84" s="460">
        <v>1230</v>
      </c>
      <c r="E84" s="461">
        <v>2361</v>
      </c>
      <c r="F84" s="884" t="s">
        <v>47</v>
      </c>
      <c r="G84" s="459" t="s">
        <v>280</v>
      </c>
      <c r="H84" s="460">
        <v>208</v>
      </c>
      <c r="I84" s="460">
        <v>236</v>
      </c>
      <c r="J84" s="461">
        <v>444</v>
      </c>
      <c r="K84" s="899" t="s">
        <v>384</v>
      </c>
      <c r="L84" s="459" t="s">
        <v>280</v>
      </c>
      <c r="M84" s="460">
        <v>285</v>
      </c>
      <c r="N84" s="460">
        <v>279</v>
      </c>
      <c r="O84" s="461">
        <v>564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1133</v>
      </c>
      <c r="D86" s="460">
        <v>1232</v>
      </c>
      <c r="E86" s="461">
        <v>2365</v>
      </c>
      <c r="F86" s="877"/>
      <c r="G86" s="459" t="s">
        <v>69</v>
      </c>
      <c r="H86" s="460">
        <v>208</v>
      </c>
      <c r="I86" s="460">
        <v>236</v>
      </c>
      <c r="J86" s="461">
        <v>444</v>
      </c>
      <c r="K86" s="900"/>
      <c r="L86" s="459" t="s">
        <v>69</v>
      </c>
      <c r="M86" s="460">
        <v>286</v>
      </c>
      <c r="N86" s="460">
        <v>280</v>
      </c>
      <c r="O86" s="461">
        <v>566</v>
      </c>
    </row>
    <row r="87" spans="1:20" ht="17.25" customHeight="1" thickBot="1" x14ac:dyDescent="0.2">
      <c r="A87" s="878"/>
      <c r="B87" s="462">
        <v>1038</v>
      </c>
      <c r="C87" s="463">
        <v>2</v>
      </c>
      <c r="D87" s="463">
        <v>2</v>
      </c>
      <c r="E87" s="464">
        <v>1042</v>
      </c>
      <c r="F87" s="878"/>
      <c r="G87" s="462">
        <v>220</v>
      </c>
      <c r="H87" s="463">
        <v>0</v>
      </c>
      <c r="I87" s="463">
        <v>0</v>
      </c>
      <c r="J87" s="464">
        <v>220</v>
      </c>
      <c r="K87" s="901"/>
      <c r="L87" s="462">
        <v>220</v>
      </c>
      <c r="M87" s="463">
        <v>1</v>
      </c>
      <c r="N87" s="463">
        <v>0</v>
      </c>
      <c r="O87" s="464">
        <v>221</v>
      </c>
    </row>
    <row r="88" spans="1:20" ht="17.25" customHeight="1" x14ac:dyDescent="0.15">
      <c r="A88" s="902" t="s">
        <v>26</v>
      </c>
      <c r="B88" s="459" t="s">
        <v>280</v>
      </c>
      <c r="C88" s="460">
        <v>3783</v>
      </c>
      <c r="D88" s="460">
        <v>4103</v>
      </c>
      <c r="E88" s="461">
        <v>7886</v>
      </c>
      <c r="F88" s="884" t="s">
        <v>48</v>
      </c>
      <c r="G88" s="459" t="s">
        <v>280</v>
      </c>
      <c r="H88" s="460">
        <v>135</v>
      </c>
      <c r="I88" s="460">
        <v>171</v>
      </c>
      <c r="J88" s="461">
        <v>306</v>
      </c>
      <c r="K88" s="904" t="s">
        <v>108</v>
      </c>
      <c r="L88" s="456" t="s">
        <v>280</v>
      </c>
      <c r="M88" s="457">
        <v>34532</v>
      </c>
      <c r="N88" s="457">
        <v>37053</v>
      </c>
      <c r="O88" s="468">
        <v>71585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36</v>
      </c>
      <c r="E89" s="461">
        <v>60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292</v>
      </c>
      <c r="O89" s="471">
        <v>372</v>
      </c>
    </row>
    <row r="90" spans="1:20" ht="17.25" customHeight="1" x14ac:dyDescent="0.15">
      <c r="A90" s="888"/>
      <c r="B90" s="459" t="s">
        <v>69</v>
      </c>
      <c r="C90" s="460">
        <v>3807</v>
      </c>
      <c r="D90" s="460">
        <v>4139</v>
      </c>
      <c r="E90" s="461">
        <v>7946</v>
      </c>
      <c r="F90" s="877"/>
      <c r="G90" s="459" t="s">
        <v>69</v>
      </c>
      <c r="H90" s="460">
        <v>139</v>
      </c>
      <c r="I90" s="460">
        <v>171</v>
      </c>
      <c r="J90" s="461">
        <v>310</v>
      </c>
      <c r="K90" s="904"/>
      <c r="L90" s="469" t="s">
        <v>69</v>
      </c>
      <c r="M90" s="470">
        <v>34612</v>
      </c>
      <c r="N90" s="470">
        <v>37345</v>
      </c>
      <c r="O90" s="471">
        <v>71957</v>
      </c>
    </row>
    <row r="91" spans="1:20" ht="17.25" customHeight="1" thickBot="1" x14ac:dyDescent="0.2">
      <c r="A91" s="903"/>
      <c r="B91" s="472">
        <v>3503</v>
      </c>
      <c r="C91" s="473">
        <v>16</v>
      </c>
      <c r="D91" s="473">
        <v>19</v>
      </c>
      <c r="E91" s="474">
        <v>3538</v>
      </c>
      <c r="F91" s="886"/>
      <c r="G91" s="472">
        <v>162</v>
      </c>
      <c r="H91" s="473">
        <v>3</v>
      </c>
      <c r="I91" s="473">
        <v>1</v>
      </c>
      <c r="J91" s="474">
        <v>166</v>
      </c>
      <c r="K91" s="905"/>
      <c r="L91" s="472">
        <v>33038</v>
      </c>
      <c r="M91" s="473">
        <v>190</v>
      </c>
      <c r="N91" s="473">
        <v>126</v>
      </c>
      <c r="O91" s="475">
        <v>33354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553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1565</v>
      </c>
      <c r="D95" s="457">
        <v>1832</v>
      </c>
      <c r="E95" s="458">
        <v>3397</v>
      </c>
      <c r="F95" s="879" t="s">
        <v>159</v>
      </c>
      <c r="G95" s="456" t="s">
        <v>280</v>
      </c>
      <c r="H95" s="457">
        <v>1414</v>
      </c>
      <c r="I95" s="457">
        <v>1514</v>
      </c>
      <c r="J95" s="458">
        <v>2928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3</v>
      </c>
      <c r="E96" s="480">
        <v>3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1565</v>
      </c>
      <c r="D97" s="470">
        <v>1835</v>
      </c>
      <c r="E97" s="480">
        <v>3400</v>
      </c>
      <c r="F97" s="880"/>
      <c r="G97" s="469" t="s">
        <v>69</v>
      </c>
      <c r="H97" s="470">
        <v>1415</v>
      </c>
      <c r="I97" s="470">
        <v>1515</v>
      </c>
      <c r="J97" s="480">
        <v>2930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1696</v>
      </c>
      <c r="C98" s="463">
        <v>1</v>
      </c>
      <c r="D98" s="463">
        <v>2</v>
      </c>
      <c r="E98" s="464">
        <v>1699</v>
      </c>
      <c r="F98" s="881"/>
      <c r="G98" s="462">
        <v>1438</v>
      </c>
      <c r="H98" s="463">
        <v>1</v>
      </c>
      <c r="I98" s="463">
        <v>1</v>
      </c>
      <c r="J98" s="464">
        <v>1440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101</v>
      </c>
      <c r="D99" s="460">
        <v>118</v>
      </c>
      <c r="E99" s="461">
        <v>219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3080</v>
      </c>
      <c r="N99" s="460">
        <v>3464</v>
      </c>
      <c r="O99" s="461">
        <v>6544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4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101</v>
      </c>
      <c r="D101" s="470">
        <v>118</v>
      </c>
      <c r="E101" s="480">
        <v>219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3081</v>
      </c>
      <c r="N101" s="470">
        <v>3468</v>
      </c>
      <c r="O101" s="480">
        <v>6549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3258</v>
      </c>
      <c r="M102" s="473">
        <v>2</v>
      </c>
      <c r="N102" s="473">
        <v>3</v>
      </c>
      <c r="O102" s="474">
        <v>3263</v>
      </c>
    </row>
    <row r="103" spans="1:15" ht="15" customHeight="1" x14ac:dyDescent="0.15">
      <c r="A103" s="876" t="s">
        <v>74</v>
      </c>
      <c r="B103" s="456" t="s">
        <v>280</v>
      </c>
      <c r="C103" s="457">
        <v>1142</v>
      </c>
      <c r="D103" s="457">
        <v>1280</v>
      </c>
      <c r="E103" s="458">
        <v>2422</v>
      </c>
      <c r="F103" s="879" t="s">
        <v>75</v>
      </c>
      <c r="G103" s="456" t="s">
        <v>280</v>
      </c>
      <c r="H103" s="457">
        <v>1122</v>
      </c>
      <c r="I103" s="457">
        <v>1267</v>
      </c>
      <c r="J103" s="458">
        <v>2389</v>
      </c>
      <c r="K103" s="893" t="s">
        <v>76</v>
      </c>
      <c r="L103" s="456" t="s">
        <v>280</v>
      </c>
      <c r="M103" s="457">
        <v>2264</v>
      </c>
      <c r="N103" s="457">
        <v>2547</v>
      </c>
      <c r="O103" s="458">
        <v>4811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1142</v>
      </c>
      <c r="D105" s="470">
        <v>1285</v>
      </c>
      <c r="E105" s="480">
        <v>2427</v>
      </c>
      <c r="F105" s="880"/>
      <c r="G105" s="469" t="s">
        <v>69</v>
      </c>
      <c r="H105" s="470">
        <v>1124</v>
      </c>
      <c r="I105" s="470">
        <v>1272</v>
      </c>
      <c r="J105" s="480">
        <v>2396</v>
      </c>
      <c r="K105" s="882"/>
      <c r="L105" s="469" t="s">
        <v>69</v>
      </c>
      <c r="M105" s="470">
        <v>2266</v>
      </c>
      <c r="N105" s="470">
        <v>2557</v>
      </c>
      <c r="O105" s="480">
        <v>4823</v>
      </c>
    </row>
    <row r="106" spans="1:15" ht="15" customHeight="1" thickBot="1" x14ac:dyDescent="0.2">
      <c r="A106" s="886"/>
      <c r="B106" s="472">
        <v>1233</v>
      </c>
      <c r="C106" s="473">
        <v>0</v>
      </c>
      <c r="D106" s="473">
        <v>4</v>
      </c>
      <c r="E106" s="474">
        <v>1237</v>
      </c>
      <c r="F106" s="887"/>
      <c r="G106" s="472">
        <v>1159</v>
      </c>
      <c r="H106" s="473">
        <v>1</v>
      </c>
      <c r="I106" s="473">
        <v>5</v>
      </c>
      <c r="J106" s="474">
        <v>1165</v>
      </c>
      <c r="K106" s="883"/>
      <c r="L106" s="472">
        <v>2392</v>
      </c>
      <c r="M106" s="473">
        <v>1</v>
      </c>
      <c r="N106" s="473">
        <v>9</v>
      </c>
      <c r="O106" s="474">
        <v>2402</v>
      </c>
    </row>
    <row r="107" spans="1:15" ht="15" customHeight="1" x14ac:dyDescent="0.15">
      <c r="A107" s="876" t="s">
        <v>140</v>
      </c>
      <c r="B107" s="456" t="s">
        <v>280</v>
      </c>
      <c r="C107" s="457">
        <v>1664</v>
      </c>
      <c r="D107" s="457">
        <v>1783</v>
      </c>
      <c r="E107" s="458">
        <v>3447</v>
      </c>
      <c r="F107" s="879" t="s">
        <v>143</v>
      </c>
      <c r="G107" s="456" t="s">
        <v>280</v>
      </c>
      <c r="H107" s="457">
        <v>183</v>
      </c>
      <c r="I107" s="457">
        <v>204</v>
      </c>
      <c r="J107" s="458">
        <v>387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1667</v>
      </c>
      <c r="D109" s="470">
        <v>1786</v>
      </c>
      <c r="E109" s="480">
        <v>3453</v>
      </c>
      <c r="F109" s="880"/>
      <c r="G109" s="469" t="s">
        <v>69</v>
      </c>
      <c r="H109" s="470">
        <v>183</v>
      </c>
      <c r="I109" s="470">
        <v>205</v>
      </c>
      <c r="J109" s="480">
        <v>388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1430</v>
      </c>
      <c r="C110" s="463">
        <v>0</v>
      </c>
      <c r="D110" s="463">
        <v>4</v>
      </c>
      <c r="E110" s="464">
        <v>1434</v>
      </c>
      <c r="F110" s="881"/>
      <c r="G110" s="462">
        <v>177</v>
      </c>
      <c r="H110" s="463">
        <v>0</v>
      </c>
      <c r="I110" s="463">
        <v>1</v>
      </c>
      <c r="J110" s="464">
        <v>178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270</v>
      </c>
      <c r="D111" s="470">
        <v>297</v>
      </c>
      <c r="E111" s="480">
        <v>567</v>
      </c>
      <c r="F111" s="885" t="s">
        <v>144</v>
      </c>
      <c r="G111" s="469" t="s">
        <v>280</v>
      </c>
      <c r="H111" s="470">
        <v>87</v>
      </c>
      <c r="I111" s="470">
        <v>96</v>
      </c>
      <c r="J111" s="480">
        <v>183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270</v>
      </c>
      <c r="D113" s="470">
        <v>297</v>
      </c>
      <c r="E113" s="480">
        <v>567</v>
      </c>
      <c r="F113" s="880"/>
      <c r="G113" s="469" t="s">
        <v>69</v>
      </c>
      <c r="H113" s="470">
        <v>87</v>
      </c>
      <c r="I113" s="470">
        <v>96</v>
      </c>
      <c r="J113" s="480">
        <v>183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295</v>
      </c>
      <c r="C114" s="463">
        <v>0</v>
      </c>
      <c r="D114" s="463">
        <v>0</v>
      </c>
      <c r="E114" s="464">
        <v>295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202</v>
      </c>
      <c r="D115" s="470">
        <v>236</v>
      </c>
      <c r="E115" s="480">
        <v>438</v>
      </c>
      <c r="F115" s="885" t="s">
        <v>145</v>
      </c>
      <c r="G115" s="469" t="s">
        <v>280</v>
      </c>
      <c r="H115" s="470">
        <v>130</v>
      </c>
      <c r="I115" s="470">
        <v>165</v>
      </c>
      <c r="J115" s="480">
        <v>295</v>
      </c>
      <c r="K115" s="882" t="s">
        <v>283</v>
      </c>
      <c r="L115" s="469" t="s">
        <v>280</v>
      </c>
      <c r="M115" s="470">
        <v>2536</v>
      </c>
      <c r="N115" s="470">
        <v>2781</v>
      </c>
      <c r="O115" s="480">
        <v>5317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202</v>
      </c>
      <c r="D117" s="470">
        <v>237</v>
      </c>
      <c r="E117" s="480">
        <v>439</v>
      </c>
      <c r="F117" s="880"/>
      <c r="G117" s="469" t="s">
        <v>69</v>
      </c>
      <c r="H117" s="470">
        <v>130</v>
      </c>
      <c r="I117" s="470">
        <v>166</v>
      </c>
      <c r="J117" s="480">
        <v>296</v>
      </c>
      <c r="K117" s="882"/>
      <c r="L117" s="469" t="s">
        <v>69</v>
      </c>
      <c r="M117" s="470">
        <v>2539</v>
      </c>
      <c r="N117" s="470">
        <v>2787</v>
      </c>
      <c r="O117" s="480">
        <v>5326</v>
      </c>
    </row>
    <row r="118" spans="1:15" ht="15" customHeight="1" thickBot="1" x14ac:dyDescent="0.2">
      <c r="A118" s="886"/>
      <c r="B118" s="472">
        <v>217</v>
      </c>
      <c r="C118" s="473">
        <v>0</v>
      </c>
      <c r="D118" s="473">
        <v>1</v>
      </c>
      <c r="E118" s="474">
        <v>218</v>
      </c>
      <c r="F118" s="887"/>
      <c r="G118" s="472">
        <v>174</v>
      </c>
      <c r="H118" s="473">
        <v>0</v>
      </c>
      <c r="I118" s="473">
        <v>1</v>
      </c>
      <c r="J118" s="474">
        <v>175</v>
      </c>
      <c r="K118" s="883"/>
      <c r="L118" s="472">
        <v>2381</v>
      </c>
      <c r="M118" s="473">
        <v>0</v>
      </c>
      <c r="N118" s="473">
        <v>7</v>
      </c>
      <c r="O118" s="474">
        <v>2388</v>
      </c>
    </row>
    <row r="119" spans="1:15" ht="15" customHeight="1" x14ac:dyDescent="0.15">
      <c r="A119" s="877" t="s">
        <v>84</v>
      </c>
      <c r="B119" s="456" t="s">
        <v>280</v>
      </c>
      <c r="C119" s="457">
        <v>485</v>
      </c>
      <c r="D119" s="457">
        <v>598</v>
      </c>
      <c r="E119" s="458">
        <v>1083</v>
      </c>
      <c r="F119" s="880" t="s">
        <v>146</v>
      </c>
      <c r="G119" s="456" t="s">
        <v>280</v>
      </c>
      <c r="H119" s="457">
        <v>304</v>
      </c>
      <c r="I119" s="457">
        <v>404</v>
      </c>
      <c r="J119" s="458">
        <v>708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486</v>
      </c>
      <c r="D121" s="470">
        <v>600</v>
      </c>
      <c r="E121" s="480">
        <v>1086</v>
      </c>
      <c r="F121" s="880"/>
      <c r="G121" s="469" t="s">
        <v>69</v>
      </c>
      <c r="H121" s="470">
        <v>304</v>
      </c>
      <c r="I121" s="470">
        <v>404</v>
      </c>
      <c r="J121" s="480">
        <v>708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540</v>
      </c>
      <c r="C122" s="463">
        <v>3</v>
      </c>
      <c r="D122" s="463">
        <v>0</v>
      </c>
      <c r="E122" s="464">
        <v>543</v>
      </c>
      <c r="F122" s="881"/>
      <c r="G122" s="462">
        <v>330</v>
      </c>
      <c r="H122" s="463">
        <v>0</v>
      </c>
      <c r="I122" s="463">
        <v>0</v>
      </c>
      <c r="J122" s="464">
        <v>330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372</v>
      </c>
      <c r="D123" s="470">
        <v>425</v>
      </c>
      <c r="E123" s="480">
        <v>797</v>
      </c>
      <c r="F123" s="885" t="s">
        <v>87</v>
      </c>
      <c r="G123" s="469" t="s">
        <v>280</v>
      </c>
      <c r="H123" s="470">
        <v>499</v>
      </c>
      <c r="I123" s="470">
        <v>577</v>
      </c>
      <c r="J123" s="480">
        <v>1076</v>
      </c>
      <c r="K123" s="892" t="s">
        <v>284</v>
      </c>
      <c r="L123" s="459" t="s">
        <v>280</v>
      </c>
      <c r="M123" s="460">
        <v>1660</v>
      </c>
      <c r="N123" s="460">
        <v>2004</v>
      </c>
      <c r="O123" s="461">
        <v>3664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372</v>
      </c>
      <c r="D125" s="470">
        <v>425</v>
      </c>
      <c r="E125" s="480">
        <v>797</v>
      </c>
      <c r="F125" s="880"/>
      <c r="G125" s="469" t="s">
        <v>69</v>
      </c>
      <c r="H125" s="470">
        <v>500</v>
      </c>
      <c r="I125" s="470">
        <v>578</v>
      </c>
      <c r="J125" s="480">
        <v>1078</v>
      </c>
      <c r="K125" s="906"/>
      <c r="L125" s="469" t="s">
        <v>69</v>
      </c>
      <c r="M125" s="470">
        <v>1662</v>
      </c>
      <c r="N125" s="470">
        <v>2007</v>
      </c>
      <c r="O125" s="480">
        <v>3669</v>
      </c>
    </row>
    <row r="126" spans="1:15" ht="15" customHeight="1" thickBot="1" x14ac:dyDescent="0.2">
      <c r="A126" s="877"/>
      <c r="B126" s="472">
        <v>381</v>
      </c>
      <c r="C126" s="473">
        <v>0</v>
      </c>
      <c r="D126" s="473">
        <v>0</v>
      </c>
      <c r="E126" s="474">
        <v>381</v>
      </c>
      <c r="F126" s="880"/>
      <c r="G126" s="472">
        <v>508</v>
      </c>
      <c r="H126" s="473">
        <v>1</v>
      </c>
      <c r="I126" s="473">
        <v>1</v>
      </c>
      <c r="J126" s="474">
        <v>510</v>
      </c>
      <c r="K126" s="907"/>
      <c r="L126" s="472">
        <v>1759</v>
      </c>
      <c r="M126" s="473">
        <v>4</v>
      </c>
      <c r="N126" s="473">
        <v>1</v>
      </c>
      <c r="O126" s="474">
        <v>1764</v>
      </c>
    </row>
    <row r="127" spans="1:15" ht="15" customHeight="1" x14ac:dyDescent="0.15">
      <c r="A127" s="876" t="s">
        <v>89</v>
      </c>
      <c r="B127" s="456" t="s">
        <v>280</v>
      </c>
      <c r="C127" s="457">
        <v>581</v>
      </c>
      <c r="D127" s="457">
        <v>595</v>
      </c>
      <c r="E127" s="458">
        <v>1176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581</v>
      </c>
      <c r="N127" s="457">
        <v>595</v>
      </c>
      <c r="O127" s="458">
        <v>1176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583</v>
      </c>
      <c r="D129" s="470">
        <v>596</v>
      </c>
      <c r="E129" s="480">
        <v>1179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583</v>
      </c>
      <c r="N129" s="470">
        <v>596</v>
      </c>
      <c r="O129" s="480">
        <v>1179</v>
      </c>
    </row>
    <row r="130" spans="1:15" ht="15" customHeight="1" thickBot="1" x14ac:dyDescent="0.2">
      <c r="A130" s="886"/>
      <c r="B130" s="472">
        <v>627</v>
      </c>
      <c r="C130" s="473">
        <v>2</v>
      </c>
      <c r="D130" s="473">
        <v>1</v>
      </c>
      <c r="E130" s="474">
        <v>630</v>
      </c>
      <c r="F130" s="887"/>
      <c r="G130" s="493"/>
      <c r="H130" s="494"/>
      <c r="I130" s="494"/>
      <c r="J130" s="495"/>
      <c r="K130" s="883"/>
      <c r="L130" s="472">
        <v>627</v>
      </c>
      <c r="M130" s="473">
        <v>2</v>
      </c>
      <c r="N130" s="473">
        <v>1</v>
      </c>
      <c r="O130" s="474">
        <v>630</v>
      </c>
    </row>
    <row r="131" spans="1:15" ht="15" customHeight="1" x14ac:dyDescent="0.15">
      <c r="A131" s="876" t="s">
        <v>147</v>
      </c>
      <c r="B131" s="456" t="s">
        <v>280</v>
      </c>
      <c r="C131" s="457">
        <v>219</v>
      </c>
      <c r="D131" s="457">
        <v>255</v>
      </c>
      <c r="E131" s="458">
        <v>474</v>
      </c>
      <c r="F131" s="879" t="s">
        <v>151</v>
      </c>
      <c r="G131" s="456" t="s">
        <v>280</v>
      </c>
      <c r="H131" s="457">
        <v>70</v>
      </c>
      <c r="I131" s="457">
        <v>78</v>
      </c>
      <c r="J131" s="458">
        <v>148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219</v>
      </c>
      <c r="D133" s="470">
        <v>255</v>
      </c>
      <c r="E133" s="480">
        <v>474</v>
      </c>
      <c r="F133" s="880"/>
      <c r="G133" s="469" t="s">
        <v>69</v>
      </c>
      <c r="H133" s="470">
        <v>70</v>
      </c>
      <c r="I133" s="470">
        <v>78</v>
      </c>
      <c r="J133" s="480">
        <v>148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288</v>
      </c>
      <c r="C134" s="463">
        <v>0</v>
      </c>
      <c r="D134" s="463">
        <v>0</v>
      </c>
      <c r="E134" s="464">
        <v>288</v>
      </c>
      <c r="F134" s="881"/>
      <c r="G134" s="462">
        <v>87</v>
      </c>
      <c r="H134" s="463">
        <v>0</v>
      </c>
      <c r="I134" s="463">
        <v>0</v>
      </c>
      <c r="J134" s="464">
        <v>87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29</v>
      </c>
      <c r="D135" s="470">
        <v>21</v>
      </c>
      <c r="E135" s="480">
        <v>50</v>
      </c>
      <c r="F135" s="885" t="s">
        <v>152</v>
      </c>
      <c r="G135" s="469" t="s">
        <v>280</v>
      </c>
      <c r="H135" s="470">
        <v>80</v>
      </c>
      <c r="I135" s="470">
        <v>75</v>
      </c>
      <c r="J135" s="480">
        <v>155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29</v>
      </c>
      <c r="D137" s="470">
        <v>21</v>
      </c>
      <c r="E137" s="480">
        <v>50</v>
      </c>
      <c r="F137" s="880"/>
      <c r="G137" s="469" t="s">
        <v>69</v>
      </c>
      <c r="H137" s="470">
        <v>80</v>
      </c>
      <c r="I137" s="470">
        <v>75</v>
      </c>
      <c r="J137" s="480">
        <v>155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92</v>
      </c>
      <c r="H138" s="463">
        <v>0</v>
      </c>
      <c r="I138" s="463">
        <v>0</v>
      </c>
      <c r="J138" s="464">
        <v>92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72</v>
      </c>
      <c r="D139" s="470">
        <v>71</v>
      </c>
      <c r="E139" s="480">
        <v>143</v>
      </c>
      <c r="F139" s="885" t="s">
        <v>153</v>
      </c>
      <c r="G139" s="469" t="s">
        <v>280</v>
      </c>
      <c r="H139" s="470">
        <v>24</v>
      </c>
      <c r="I139" s="470">
        <v>25</v>
      </c>
      <c r="J139" s="480">
        <v>49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72</v>
      </c>
      <c r="D141" s="470">
        <v>71</v>
      </c>
      <c r="E141" s="480">
        <v>143</v>
      </c>
      <c r="F141" s="880"/>
      <c r="G141" s="469" t="s">
        <v>69</v>
      </c>
      <c r="H141" s="470">
        <v>24</v>
      </c>
      <c r="I141" s="470">
        <v>25</v>
      </c>
      <c r="J141" s="480">
        <v>49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78</v>
      </c>
      <c r="C142" s="463">
        <v>0</v>
      </c>
      <c r="D142" s="463">
        <v>0</v>
      </c>
      <c r="E142" s="464">
        <v>78</v>
      </c>
      <c r="F142" s="881"/>
      <c r="G142" s="462">
        <v>29</v>
      </c>
      <c r="H142" s="463">
        <v>0</v>
      </c>
      <c r="I142" s="463">
        <v>0</v>
      </c>
      <c r="J142" s="464">
        <v>29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125</v>
      </c>
      <c r="D143" s="470">
        <v>106</v>
      </c>
      <c r="E143" s="480">
        <v>231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619</v>
      </c>
      <c r="N143" s="460">
        <v>631</v>
      </c>
      <c r="O143" s="461">
        <v>1250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125</v>
      </c>
      <c r="D145" s="470">
        <v>106</v>
      </c>
      <c r="E145" s="480">
        <v>231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619</v>
      </c>
      <c r="N145" s="470">
        <v>631</v>
      </c>
      <c r="O145" s="480">
        <v>1250</v>
      </c>
    </row>
    <row r="146" spans="1:15" ht="15" customHeight="1" thickBot="1" x14ac:dyDescent="0.2">
      <c r="A146" s="886"/>
      <c r="B146" s="472">
        <v>150</v>
      </c>
      <c r="C146" s="473">
        <v>0</v>
      </c>
      <c r="D146" s="473">
        <v>0</v>
      </c>
      <c r="E146" s="474">
        <v>150</v>
      </c>
      <c r="F146" s="887"/>
      <c r="G146" s="533"/>
      <c r="H146" s="494"/>
      <c r="I146" s="494"/>
      <c r="J146" s="534"/>
      <c r="K146" s="883"/>
      <c r="L146" s="535">
        <v>755</v>
      </c>
      <c r="M146" s="536">
        <v>0</v>
      </c>
      <c r="N146" s="536">
        <v>0</v>
      </c>
      <c r="O146" s="537">
        <v>755</v>
      </c>
    </row>
    <row r="147" spans="1:15" ht="15" customHeight="1" x14ac:dyDescent="0.15">
      <c r="A147" s="876" t="s">
        <v>154</v>
      </c>
      <c r="B147" s="456" t="s">
        <v>280</v>
      </c>
      <c r="C147" s="457">
        <v>323</v>
      </c>
      <c r="D147" s="457">
        <v>332</v>
      </c>
      <c r="E147" s="458">
        <v>655</v>
      </c>
      <c r="F147" s="879" t="s">
        <v>157</v>
      </c>
      <c r="G147" s="456" t="s">
        <v>280</v>
      </c>
      <c r="H147" s="457">
        <v>82</v>
      </c>
      <c r="I147" s="457">
        <v>99</v>
      </c>
      <c r="J147" s="458">
        <v>181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323</v>
      </c>
      <c r="D149" s="470">
        <v>333</v>
      </c>
      <c r="E149" s="480">
        <v>656</v>
      </c>
      <c r="F149" s="880"/>
      <c r="G149" s="469" t="s">
        <v>69</v>
      </c>
      <c r="H149" s="470">
        <v>82</v>
      </c>
      <c r="I149" s="470">
        <v>99</v>
      </c>
      <c r="J149" s="480">
        <v>181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380</v>
      </c>
      <c r="C150" s="463">
        <v>0</v>
      </c>
      <c r="D150" s="463">
        <v>1</v>
      </c>
      <c r="E150" s="464">
        <v>381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66</v>
      </c>
      <c r="E151" s="480">
        <v>135</v>
      </c>
      <c r="F151" s="885" t="s">
        <v>158</v>
      </c>
      <c r="G151" s="469" t="s">
        <v>280</v>
      </c>
      <c r="H151" s="470">
        <v>412</v>
      </c>
      <c r="I151" s="470">
        <v>339</v>
      </c>
      <c r="J151" s="480">
        <v>751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66</v>
      </c>
      <c r="E153" s="480">
        <v>135</v>
      </c>
      <c r="F153" s="880"/>
      <c r="G153" s="469" t="s">
        <v>69</v>
      </c>
      <c r="H153" s="470">
        <v>412</v>
      </c>
      <c r="I153" s="470">
        <v>346</v>
      </c>
      <c r="J153" s="480">
        <v>758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94</v>
      </c>
      <c r="C154" s="463">
        <v>0</v>
      </c>
      <c r="D154" s="463">
        <v>0</v>
      </c>
      <c r="E154" s="464">
        <v>94</v>
      </c>
      <c r="F154" s="881"/>
      <c r="G154" s="462">
        <v>472</v>
      </c>
      <c r="H154" s="463">
        <v>1</v>
      </c>
      <c r="I154" s="463">
        <v>6</v>
      </c>
      <c r="J154" s="464">
        <v>479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66</v>
      </c>
      <c r="D155" s="470">
        <v>76</v>
      </c>
      <c r="E155" s="480">
        <v>142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952</v>
      </c>
      <c r="N155" s="460">
        <v>912</v>
      </c>
      <c r="O155" s="461">
        <v>1864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66</v>
      </c>
      <c r="D157" s="470">
        <v>76</v>
      </c>
      <c r="E157" s="480">
        <v>142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952</v>
      </c>
      <c r="N157" s="470">
        <v>920</v>
      </c>
      <c r="O157" s="480">
        <v>1872</v>
      </c>
    </row>
    <row r="158" spans="1:15" ht="15" customHeight="1" thickBot="1" x14ac:dyDescent="0.2">
      <c r="A158" s="886"/>
      <c r="B158" s="472">
        <v>109</v>
      </c>
      <c r="C158" s="473">
        <v>0</v>
      </c>
      <c r="D158" s="473">
        <v>0</v>
      </c>
      <c r="E158" s="474">
        <v>109</v>
      </c>
      <c r="F158" s="887"/>
      <c r="G158" s="533"/>
      <c r="H158" s="494"/>
      <c r="I158" s="494"/>
      <c r="J158" s="534"/>
      <c r="K158" s="882"/>
      <c r="L158" s="544">
        <v>1169</v>
      </c>
      <c r="M158" s="545">
        <v>1</v>
      </c>
      <c r="N158" s="545">
        <v>7</v>
      </c>
      <c r="O158" s="546">
        <v>1177</v>
      </c>
    </row>
    <row r="159" spans="1:15" ht="15" customHeight="1" x14ac:dyDescent="0.15">
      <c r="A159" s="888" t="s">
        <v>105</v>
      </c>
      <c r="B159" s="456" t="s">
        <v>280</v>
      </c>
      <c r="C159" s="457">
        <v>209</v>
      </c>
      <c r="D159" s="457">
        <v>222</v>
      </c>
      <c r="E159" s="458">
        <v>431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209</v>
      </c>
      <c r="N159" s="457">
        <v>222</v>
      </c>
      <c r="O159" s="458">
        <v>431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209</v>
      </c>
      <c r="D161" s="470">
        <v>222</v>
      </c>
      <c r="E161" s="480">
        <v>431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209</v>
      </c>
      <c r="N161" s="470">
        <v>222</v>
      </c>
      <c r="O161" s="480">
        <v>431</v>
      </c>
    </row>
    <row r="162" spans="1:15" ht="15" customHeight="1" thickBot="1" x14ac:dyDescent="0.2">
      <c r="A162" s="888"/>
      <c r="B162" s="472">
        <v>279</v>
      </c>
      <c r="C162" s="473">
        <v>0</v>
      </c>
      <c r="D162" s="473">
        <v>0</v>
      </c>
      <c r="E162" s="474">
        <v>279</v>
      </c>
      <c r="F162" s="880"/>
      <c r="G162" s="547"/>
      <c r="H162" s="494"/>
      <c r="I162" s="494"/>
      <c r="J162" s="548"/>
      <c r="K162" s="891"/>
      <c r="L162" s="535">
        <v>279</v>
      </c>
      <c r="M162" s="536">
        <v>0</v>
      </c>
      <c r="N162" s="536">
        <v>0</v>
      </c>
      <c r="O162" s="537">
        <v>279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46433</v>
      </c>
      <c r="N163" s="551">
        <v>50209</v>
      </c>
      <c r="O163" s="552">
        <v>96642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90</v>
      </c>
      <c r="N164" s="551">
        <v>324</v>
      </c>
      <c r="O164" s="552">
        <v>414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46523</v>
      </c>
      <c r="N165" s="551">
        <v>50533</v>
      </c>
      <c r="O165" s="552">
        <v>97056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45658</v>
      </c>
      <c r="M166" s="557">
        <v>200</v>
      </c>
      <c r="N166" s="557">
        <v>154</v>
      </c>
      <c r="O166" s="558">
        <v>46012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E35B-E20B-4219-AAD3-6312D38AFC45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554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181</v>
      </c>
      <c r="E4" s="458">
        <v>335</v>
      </c>
      <c r="F4" s="876" t="s">
        <v>27</v>
      </c>
      <c r="G4" s="456" t="s">
        <v>280</v>
      </c>
      <c r="H4" s="457">
        <v>243</v>
      </c>
      <c r="I4" s="457">
        <v>293</v>
      </c>
      <c r="J4" s="458">
        <v>536</v>
      </c>
      <c r="K4" s="876" t="s">
        <v>49</v>
      </c>
      <c r="L4" s="456" t="s">
        <v>280</v>
      </c>
      <c r="M4" s="457">
        <v>218</v>
      </c>
      <c r="N4" s="457">
        <v>225</v>
      </c>
      <c r="O4" s="458">
        <v>443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182</v>
      </c>
      <c r="E6" s="461">
        <v>336</v>
      </c>
      <c r="F6" s="877"/>
      <c r="G6" s="459" t="s">
        <v>69</v>
      </c>
      <c r="H6" s="460">
        <v>244</v>
      </c>
      <c r="I6" s="460">
        <v>296</v>
      </c>
      <c r="J6" s="461">
        <v>540</v>
      </c>
      <c r="K6" s="877"/>
      <c r="L6" s="459" t="s">
        <v>69</v>
      </c>
      <c r="M6" s="460">
        <v>218</v>
      </c>
      <c r="N6" s="460">
        <v>229</v>
      </c>
      <c r="O6" s="461">
        <v>447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254</v>
      </c>
      <c r="H7" s="463">
        <v>1</v>
      </c>
      <c r="I7" s="463">
        <v>3</v>
      </c>
      <c r="J7" s="464">
        <v>258</v>
      </c>
      <c r="K7" s="878"/>
      <c r="L7" s="462">
        <v>223</v>
      </c>
      <c r="M7" s="463">
        <v>4</v>
      </c>
      <c r="N7" s="463">
        <v>0</v>
      </c>
      <c r="O7" s="464">
        <v>227</v>
      </c>
    </row>
    <row r="8" spans="1:20" ht="17.25" customHeight="1" x14ac:dyDescent="0.15">
      <c r="A8" s="884" t="s">
        <v>6</v>
      </c>
      <c r="B8" s="459" t="s">
        <v>280</v>
      </c>
      <c r="C8" s="460">
        <v>179</v>
      </c>
      <c r="D8" s="460">
        <v>228</v>
      </c>
      <c r="E8" s="461">
        <v>407</v>
      </c>
      <c r="F8" s="884" t="s">
        <v>28</v>
      </c>
      <c r="G8" s="459" t="s">
        <v>280</v>
      </c>
      <c r="H8" s="460">
        <v>142</v>
      </c>
      <c r="I8" s="460">
        <v>186</v>
      </c>
      <c r="J8" s="461">
        <v>328</v>
      </c>
      <c r="K8" s="884" t="s">
        <v>50</v>
      </c>
      <c r="L8" s="459" t="s">
        <v>280</v>
      </c>
      <c r="M8" s="460">
        <v>1211</v>
      </c>
      <c r="N8" s="460">
        <v>1224</v>
      </c>
      <c r="O8" s="461">
        <v>2435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179</v>
      </c>
      <c r="D10" s="460">
        <v>229</v>
      </c>
      <c r="E10" s="461">
        <v>408</v>
      </c>
      <c r="F10" s="877"/>
      <c r="G10" s="459" t="s">
        <v>69</v>
      </c>
      <c r="H10" s="460">
        <v>143</v>
      </c>
      <c r="I10" s="460">
        <v>186</v>
      </c>
      <c r="J10" s="461">
        <v>329</v>
      </c>
      <c r="K10" s="877"/>
      <c r="L10" s="459" t="s">
        <v>69</v>
      </c>
      <c r="M10" s="460">
        <v>1211</v>
      </c>
      <c r="N10" s="460">
        <v>1231</v>
      </c>
      <c r="O10" s="461">
        <v>2442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0</v>
      </c>
      <c r="E11" s="464">
        <v>192</v>
      </c>
      <c r="F11" s="878"/>
      <c r="G11" s="462">
        <v>155</v>
      </c>
      <c r="H11" s="465">
        <v>1</v>
      </c>
      <c r="I11" s="463">
        <v>0</v>
      </c>
      <c r="J11" s="466">
        <v>156</v>
      </c>
      <c r="K11" s="878"/>
      <c r="L11" s="467">
        <v>1084</v>
      </c>
      <c r="M11" s="463">
        <v>1</v>
      </c>
      <c r="N11" s="463">
        <v>6</v>
      </c>
      <c r="O11" s="464">
        <v>1091</v>
      </c>
    </row>
    <row r="12" spans="1:20" ht="17.25" customHeight="1" x14ac:dyDescent="0.15">
      <c r="A12" s="884" t="s">
        <v>7</v>
      </c>
      <c r="B12" s="459" t="s">
        <v>280</v>
      </c>
      <c r="C12" s="460">
        <v>164</v>
      </c>
      <c r="D12" s="460">
        <v>177</v>
      </c>
      <c r="E12" s="461">
        <v>341</v>
      </c>
      <c r="F12" s="884" t="s">
        <v>29</v>
      </c>
      <c r="G12" s="459" t="s">
        <v>280</v>
      </c>
      <c r="H12" s="460">
        <v>75</v>
      </c>
      <c r="I12" s="460">
        <v>88</v>
      </c>
      <c r="J12" s="461">
        <v>163</v>
      </c>
      <c r="K12" s="884" t="s">
        <v>51</v>
      </c>
      <c r="L12" s="459" t="s">
        <v>280</v>
      </c>
      <c r="M12" s="460">
        <v>2071</v>
      </c>
      <c r="N12" s="460">
        <v>2267</v>
      </c>
      <c r="O12" s="461">
        <v>4338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165</v>
      </c>
      <c r="D14" s="460">
        <v>181</v>
      </c>
      <c r="E14" s="461">
        <v>346</v>
      </c>
      <c r="F14" s="877"/>
      <c r="G14" s="459" t="s">
        <v>69</v>
      </c>
      <c r="H14" s="460">
        <v>76</v>
      </c>
      <c r="I14" s="460">
        <v>89</v>
      </c>
      <c r="J14" s="461">
        <v>165</v>
      </c>
      <c r="K14" s="877"/>
      <c r="L14" s="459" t="s">
        <v>69</v>
      </c>
      <c r="M14" s="460">
        <v>2075</v>
      </c>
      <c r="N14" s="460">
        <v>2275</v>
      </c>
      <c r="O14" s="461">
        <v>4350</v>
      </c>
    </row>
    <row r="15" spans="1:20" ht="17.25" customHeight="1" x14ac:dyDescent="0.15">
      <c r="A15" s="878"/>
      <c r="B15" s="462">
        <v>195</v>
      </c>
      <c r="C15" s="463">
        <v>2</v>
      </c>
      <c r="D15" s="463">
        <v>2</v>
      </c>
      <c r="E15" s="464">
        <v>199</v>
      </c>
      <c r="F15" s="878"/>
      <c r="G15" s="462">
        <v>87</v>
      </c>
      <c r="H15" s="463">
        <v>0</v>
      </c>
      <c r="I15" s="463">
        <v>1</v>
      </c>
      <c r="J15" s="464">
        <v>88</v>
      </c>
      <c r="K15" s="878"/>
      <c r="L15" s="462">
        <v>1810</v>
      </c>
      <c r="M15" s="463">
        <v>5</v>
      </c>
      <c r="N15" s="463">
        <v>6</v>
      </c>
      <c r="O15" s="464">
        <v>1821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150</v>
      </c>
      <c r="E16" s="461">
        <v>276</v>
      </c>
      <c r="F16" s="884" t="s">
        <v>30</v>
      </c>
      <c r="G16" s="459" t="s">
        <v>280</v>
      </c>
      <c r="H16" s="460">
        <v>888</v>
      </c>
      <c r="I16" s="460">
        <v>989</v>
      </c>
      <c r="J16" s="461">
        <v>1877</v>
      </c>
      <c r="K16" s="884" t="s">
        <v>52</v>
      </c>
      <c r="L16" s="459" t="s">
        <v>280</v>
      </c>
      <c r="M16" s="460">
        <v>238</v>
      </c>
      <c r="N16" s="460">
        <v>136</v>
      </c>
      <c r="O16" s="461">
        <v>374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12</v>
      </c>
      <c r="J17" s="461">
        <v>13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129</v>
      </c>
      <c r="D18" s="460">
        <v>160</v>
      </c>
      <c r="E18" s="461">
        <v>289</v>
      </c>
      <c r="F18" s="877"/>
      <c r="G18" s="459" t="s">
        <v>69</v>
      </c>
      <c r="H18" s="460">
        <v>889</v>
      </c>
      <c r="I18" s="460">
        <v>1001</v>
      </c>
      <c r="J18" s="461">
        <v>1890</v>
      </c>
      <c r="K18" s="877"/>
      <c r="L18" s="459" t="s">
        <v>69</v>
      </c>
      <c r="M18" s="460">
        <v>239</v>
      </c>
      <c r="N18" s="460">
        <v>138</v>
      </c>
      <c r="O18" s="461">
        <v>377</v>
      </c>
    </row>
    <row r="19" spans="1:15" ht="17.25" customHeight="1" x14ac:dyDescent="0.15">
      <c r="A19" s="878"/>
      <c r="B19" s="462">
        <v>156</v>
      </c>
      <c r="C19" s="463">
        <v>5</v>
      </c>
      <c r="D19" s="463">
        <v>5</v>
      </c>
      <c r="E19" s="464">
        <v>166</v>
      </c>
      <c r="F19" s="878"/>
      <c r="G19" s="462">
        <v>819</v>
      </c>
      <c r="H19" s="463">
        <v>8</v>
      </c>
      <c r="I19" s="463">
        <v>4</v>
      </c>
      <c r="J19" s="464">
        <v>831</v>
      </c>
      <c r="K19" s="878"/>
      <c r="L19" s="462">
        <v>256</v>
      </c>
      <c r="M19" s="463">
        <v>0</v>
      </c>
      <c r="N19" s="463">
        <v>2</v>
      </c>
      <c r="O19" s="464">
        <v>258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73</v>
      </c>
      <c r="E20" s="461">
        <v>149</v>
      </c>
      <c r="F20" s="884" t="s">
        <v>31</v>
      </c>
      <c r="G20" s="459" t="s">
        <v>280</v>
      </c>
      <c r="H20" s="460">
        <v>95</v>
      </c>
      <c r="I20" s="460">
        <v>141</v>
      </c>
      <c r="J20" s="461">
        <v>236</v>
      </c>
      <c r="K20" s="884" t="s">
        <v>53</v>
      </c>
      <c r="L20" s="459" t="s">
        <v>280</v>
      </c>
      <c r="M20" s="460">
        <v>137</v>
      </c>
      <c r="N20" s="460">
        <v>147</v>
      </c>
      <c r="O20" s="461">
        <v>284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76</v>
      </c>
      <c r="E22" s="461">
        <v>152</v>
      </c>
      <c r="F22" s="877"/>
      <c r="G22" s="459" t="s">
        <v>69</v>
      </c>
      <c r="H22" s="460">
        <v>95</v>
      </c>
      <c r="I22" s="460">
        <v>141</v>
      </c>
      <c r="J22" s="461">
        <v>236</v>
      </c>
      <c r="K22" s="877"/>
      <c r="L22" s="459" t="s">
        <v>69</v>
      </c>
      <c r="M22" s="460">
        <v>137</v>
      </c>
      <c r="N22" s="460">
        <v>148</v>
      </c>
      <c r="O22" s="461">
        <v>285</v>
      </c>
    </row>
    <row r="23" spans="1:15" ht="17.25" customHeight="1" x14ac:dyDescent="0.15">
      <c r="A23" s="878"/>
      <c r="B23" s="462">
        <v>89</v>
      </c>
      <c r="C23" s="463">
        <v>2</v>
      </c>
      <c r="D23" s="463">
        <v>1</v>
      </c>
      <c r="E23" s="464">
        <v>92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186</v>
      </c>
      <c r="M23" s="463">
        <v>1</v>
      </c>
      <c r="N23" s="463">
        <v>0</v>
      </c>
      <c r="O23" s="464">
        <v>187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48</v>
      </c>
      <c r="E24" s="460">
        <v>96</v>
      </c>
      <c r="F24" s="884" t="s">
        <v>32</v>
      </c>
      <c r="G24" s="459" t="s">
        <v>280</v>
      </c>
      <c r="H24" s="460">
        <v>276</v>
      </c>
      <c r="I24" s="460">
        <v>324</v>
      </c>
      <c r="J24" s="461">
        <v>600</v>
      </c>
      <c r="K24" s="884" t="s">
        <v>54</v>
      </c>
      <c r="L24" s="459" t="s">
        <v>280</v>
      </c>
      <c r="M24" s="460">
        <v>630</v>
      </c>
      <c r="N24" s="460">
        <v>682</v>
      </c>
      <c r="O24" s="461">
        <v>1312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48</v>
      </c>
      <c r="E26" s="461">
        <v>96</v>
      </c>
      <c r="F26" s="877"/>
      <c r="G26" s="459" t="s">
        <v>69</v>
      </c>
      <c r="H26" s="460">
        <v>276</v>
      </c>
      <c r="I26" s="460">
        <v>324</v>
      </c>
      <c r="J26" s="461">
        <v>600</v>
      </c>
      <c r="K26" s="877"/>
      <c r="L26" s="459" t="s">
        <v>69</v>
      </c>
      <c r="M26" s="460">
        <v>630</v>
      </c>
      <c r="N26" s="460">
        <v>683</v>
      </c>
      <c r="O26" s="461">
        <v>1313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327</v>
      </c>
      <c r="H27" s="463">
        <v>0</v>
      </c>
      <c r="I27" s="463">
        <v>0</v>
      </c>
      <c r="J27" s="464">
        <v>327</v>
      </c>
      <c r="K27" s="878"/>
      <c r="L27" s="462">
        <v>664</v>
      </c>
      <c r="M27" s="463">
        <v>0</v>
      </c>
      <c r="N27" s="463">
        <v>1</v>
      </c>
      <c r="O27" s="464">
        <v>665</v>
      </c>
    </row>
    <row r="28" spans="1:15" ht="17.25" customHeight="1" x14ac:dyDescent="0.15">
      <c r="A28" s="884" t="s">
        <v>11</v>
      </c>
      <c r="B28" s="459" t="s">
        <v>280</v>
      </c>
      <c r="C28" s="460">
        <v>131</v>
      </c>
      <c r="D28" s="460">
        <v>176</v>
      </c>
      <c r="E28" s="461">
        <v>307</v>
      </c>
      <c r="F28" s="884" t="s">
        <v>33</v>
      </c>
      <c r="G28" s="459" t="s">
        <v>280</v>
      </c>
      <c r="H28" s="460">
        <v>33</v>
      </c>
      <c r="I28" s="460">
        <v>39</v>
      </c>
      <c r="J28" s="461">
        <v>72</v>
      </c>
      <c r="K28" s="884" t="s">
        <v>55</v>
      </c>
      <c r="L28" s="459" t="s">
        <v>280</v>
      </c>
      <c r="M28" s="460">
        <v>127</v>
      </c>
      <c r="N28" s="460">
        <v>139</v>
      </c>
      <c r="O28" s="461">
        <v>266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135</v>
      </c>
      <c r="D30" s="460">
        <v>181</v>
      </c>
      <c r="E30" s="461">
        <v>316</v>
      </c>
      <c r="F30" s="877"/>
      <c r="G30" s="459" t="s">
        <v>69</v>
      </c>
      <c r="H30" s="460">
        <v>33</v>
      </c>
      <c r="I30" s="460">
        <v>39</v>
      </c>
      <c r="J30" s="461">
        <v>72</v>
      </c>
      <c r="K30" s="877"/>
      <c r="L30" s="459" t="s">
        <v>69</v>
      </c>
      <c r="M30" s="460">
        <v>127</v>
      </c>
      <c r="N30" s="460">
        <v>139</v>
      </c>
      <c r="O30" s="461">
        <v>266</v>
      </c>
    </row>
    <row r="31" spans="1:15" ht="17.25" customHeight="1" x14ac:dyDescent="0.15">
      <c r="A31" s="878"/>
      <c r="B31" s="462">
        <v>175</v>
      </c>
      <c r="C31" s="463">
        <v>7</v>
      </c>
      <c r="D31" s="463">
        <v>2</v>
      </c>
      <c r="E31" s="464">
        <v>184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137</v>
      </c>
      <c r="M31" s="463">
        <v>0</v>
      </c>
      <c r="N31" s="463">
        <v>0</v>
      </c>
      <c r="O31" s="464">
        <v>137</v>
      </c>
    </row>
    <row r="32" spans="1:15" ht="17.25" customHeight="1" x14ac:dyDescent="0.15">
      <c r="A32" s="884" t="s">
        <v>12</v>
      </c>
      <c r="B32" s="459" t="s">
        <v>280</v>
      </c>
      <c r="C32" s="460">
        <v>193</v>
      </c>
      <c r="D32" s="460">
        <v>239</v>
      </c>
      <c r="E32" s="460">
        <v>432</v>
      </c>
      <c r="F32" s="884" t="s">
        <v>34</v>
      </c>
      <c r="G32" s="459" t="s">
        <v>280</v>
      </c>
      <c r="H32" s="460">
        <v>52</v>
      </c>
      <c r="I32" s="460">
        <v>65</v>
      </c>
      <c r="J32" s="461">
        <v>117</v>
      </c>
      <c r="K32" s="884" t="s">
        <v>56</v>
      </c>
      <c r="L32" s="459" t="s">
        <v>280</v>
      </c>
      <c r="M32" s="460">
        <v>478</v>
      </c>
      <c r="N32" s="460">
        <v>526</v>
      </c>
      <c r="O32" s="461">
        <v>1004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196</v>
      </c>
      <c r="D34" s="460">
        <v>242</v>
      </c>
      <c r="E34" s="461">
        <v>438</v>
      </c>
      <c r="F34" s="877"/>
      <c r="G34" s="459" t="s">
        <v>69</v>
      </c>
      <c r="H34" s="460">
        <v>52</v>
      </c>
      <c r="I34" s="460">
        <v>65</v>
      </c>
      <c r="J34" s="461">
        <v>117</v>
      </c>
      <c r="K34" s="877"/>
      <c r="L34" s="459" t="s">
        <v>69</v>
      </c>
      <c r="M34" s="460">
        <v>478</v>
      </c>
      <c r="N34" s="460">
        <v>527</v>
      </c>
      <c r="O34" s="461">
        <v>1005</v>
      </c>
    </row>
    <row r="35" spans="1:15" ht="17.25" customHeight="1" x14ac:dyDescent="0.15">
      <c r="A35" s="878"/>
      <c r="B35" s="462">
        <v>233</v>
      </c>
      <c r="C35" s="463">
        <v>2</v>
      </c>
      <c r="D35" s="463">
        <v>1</v>
      </c>
      <c r="E35" s="464">
        <v>236</v>
      </c>
      <c r="F35" s="878"/>
      <c r="G35" s="462">
        <v>65</v>
      </c>
      <c r="H35" s="463">
        <v>0</v>
      </c>
      <c r="I35" s="463">
        <v>0</v>
      </c>
      <c r="J35" s="464">
        <v>65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389</v>
      </c>
      <c r="D36" s="460">
        <v>295</v>
      </c>
      <c r="E36" s="461">
        <v>684</v>
      </c>
      <c r="F36" s="884" t="s">
        <v>35</v>
      </c>
      <c r="G36" s="459" t="s">
        <v>280</v>
      </c>
      <c r="H36" s="460">
        <v>126</v>
      </c>
      <c r="I36" s="460">
        <v>137</v>
      </c>
      <c r="J36" s="461">
        <v>263</v>
      </c>
      <c r="K36" s="884" t="s">
        <v>57</v>
      </c>
      <c r="L36" s="459" t="s">
        <v>280</v>
      </c>
      <c r="M36" s="460">
        <v>1182</v>
      </c>
      <c r="N36" s="460">
        <v>1039</v>
      </c>
      <c r="O36" s="461">
        <v>2221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389</v>
      </c>
      <c r="D38" s="460">
        <v>296</v>
      </c>
      <c r="E38" s="461">
        <v>685</v>
      </c>
      <c r="F38" s="877"/>
      <c r="G38" s="459" t="s">
        <v>69</v>
      </c>
      <c r="H38" s="460">
        <v>126</v>
      </c>
      <c r="I38" s="460">
        <v>138</v>
      </c>
      <c r="J38" s="461">
        <v>264</v>
      </c>
      <c r="K38" s="877"/>
      <c r="L38" s="459" t="s">
        <v>69</v>
      </c>
      <c r="M38" s="460">
        <v>1183</v>
      </c>
      <c r="N38" s="460">
        <v>1041</v>
      </c>
      <c r="O38" s="461">
        <v>2224</v>
      </c>
    </row>
    <row r="39" spans="1:15" ht="17.25" customHeight="1" x14ac:dyDescent="0.15">
      <c r="A39" s="878"/>
      <c r="B39" s="462">
        <v>399</v>
      </c>
      <c r="C39" s="463">
        <v>0</v>
      </c>
      <c r="D39" s="463">
        <v>1</v>
      </c>
      <c r="E39" s="464">
        <v>400</v>
      </c>
      <c r="F39" s="878"/>
      <c r="G39" s="462">
        <v>125</v>
      </c>
      <c r="H39" s="463">
        <v>0</v>
      </c>
      <c r="I39" s="463">
        <v>1</v>
      </c>
      <c r="J39" s="464">
        <v>126</v>
      </c>
      <c r="K39" s="878"/>
      <c r="L39" s="462">
        <v>1174</v>
      </c>
      <c r="M39" s="463">
        <v>1</v>
      </c>
      <c r="N39" s="463">
        <v>2</v>
      </c>
      <c r="O39" s="464">
        <v>1177</v>
      </c>
    </row>
    <row r="40" spans="1:15" ht="17.25" customHeight="1" x14ac:dyDescent="0.15">
      <c r="A40" s="884" t="s">
        <v>14</v>
      </c>
      <c r="B40" s="459" t="s">
        <v>280</v>
      </c>
      <c r="C40" s="460">
        <v>862</v>
      </c>
      <c r="D40" s="460">
        <v>901</v>
      </c>
      <c r="E40" s="461">
        <v>1763</v>
      </c>
      <c r="F40" s="884" t="s">
        <v>36</v>
      </c>
      <c r="G40" s="459" t="s">
        <v>280</v>
      </c>
      <c r="H40" s="460">
        <v>158</v>
      </c>
      <c r="I40" s="460">
        <v>185</v>
      </c>
      <c r="J40" s="461">
        <v>343</v>
      </c>
      <c r="K40" s="884" t="s">
        <v>58</v>
      </c>
      <c r="L40" s="459" t="s">
        <v>280</v>
      </c>
      <c r="M40" s="460">
        <v>294</v>
      </c>
      <c r="N40" s="460">
        <v>342</v>
      </c>
      <c r="O40" s="461">
        <v>636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862</v>
      </c>
      <c r="D42" s="460">
        <v>903</v>
      </c>
      <c r="E42" s="461">
        <v>1765</v>
      </c>
      <c r="F42" s="877"/>
      <c r="G42" s="459" t="s">
        <v>69</v>
      </c>
      <c r="H42" s="460">
        <v>158</v>
      </c>
      <c r="I42" s="460">
        <v>186</v>
      </c>
      <c r="J42" s="461">
        <v>344</v>
      </c>
      <c r="K42" s="877"/>
      <c r="L42" s="459" t="s">
        <v>69</v>
      </c>
      <c r="M42" s="460">
        <v>294</v>
      </c>
      <c r="N42" s="460">
        <v>343</v>
      </c>
      <c r="O42" s="461">
        <v>637</v>
      </c>
    </row>
    <row r="43" spans="1:15" ht="17.25" customHeight="1" x14ac:dyDescent="0.15">
      <c r="A43" s="878"/>
      <c r="B43" s="462">
        <v>857</v>
      </c>
      <c r="C43" s="463">
        <v>1</v>
      </c>
      <c r="D43" s="463">
        <v>1</v>
      </c>
      <c r="E43" s="464">
        <v>859</v>
      </c>
      <c r="F43" s="878"/>
      <c r="G43" s="462">
        <v>174</v>
      </c>
      <c r="H43" s="463">
        <v>0</v>
      </c>
      <c r="I43" s="463">
        <v>1</v>
      </c>
      <c r="J43" s="464">
        <v>175</v>
      </c>
      <c r="K43" s="878"/>
      <c r="L43" s="462">
        <v>316</v>
      </c>
      <c r="M43" s="463">
        <v>0</v>
      </c>
      <c r="N43" s="463">
        <v>1</v>
      </c>
      <c r="O43" s="464">
        <v>317</v>
      </c>
    </row>
    <row r="44" spans="1:15" ht="17.25" customHeight="1" x14ac:dyDescent="0.15">
      <c r="A44" s="884" t="s">
        <v>15</v>
      </c>
      <c r="B44" s="459" t="s">
        <v>280</v>
      </c>
      <c r="C44" s="460">
        <v>1660</v>
      </c>
      <c r="D44" s="460">
        <v>1761</v>
      </c>
      <c r="E44" s="461">
        <v>3421</v>
      </c>
      <c r="F44" s="884" t="s">
        <v>37</v>
      </c>
      <c r="G44" s="459" t="s">
        <v>280</v>
      </c>
      <c r="H44" s="460">
        <v>786</v>
      </c>
      <c r="I44" s="460">
        <v>894</v>
      </c>
      <c r="J44" s="461">
        <v>1680</v>
      </c>
      <c r="K44" s="884" t="s">
        <v>59</v>
      </c>
      <c r="L44" s="459" t="s">
        <v>280</v>
      </c>
      <c r="M44" s="460">
        <v>587</v>
      </c>
      <c r="N44" s="460">
        <v>690</v>
      </c>
      <c r="O44" s="461">
        <v>1277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1662</v>
      </c>
      <c r="D46" s="460">
        <v>1766</v>
      </c>
      <c r="E46" s="461">
        <v>3428</v>
      </c>
      <c r="F46" s="877"/>
      <c r="G46" s="459" t="s">
        <v>69</v>
      </c>
      <c r="H46" s="460">
        <v>786</v>
      </c>
      <c r="I46" s="460">
        <v>901</v>
      </c>
      <c r="J46" s="461">
        <v>1687</v>
      </c>
      <c r="K46" s="877"/>
      <c r="L46" s="459" t="s">
        <v>69</v>
      </c>
      <c r="M46" s="460">
        <v>587</v>
      </c>
      <c r="N46" s="460">
        <v>692</v>
      </c>
      <c r="O46" s="461">
        <v>1279</v>
      </c>
    </row>
    <row r="47" spans="1:15" ht="17.25" customHeight="1" x14ac:dyDescent="0.15">
      <c r="A47" s="878"/>
      <c r="B47" s="462">
        <v>1542</v>
      </c>
      <c r="C47" s="463">
        <v>2</v>
      </c>
      <c r="D47" s="463">
        <v>3</v>
      </c>
      <c r="E47" s="464">
        <v>1547</v>
      </c>
      <c r="F47" s="878"/>
      <c r="G47" s="462">
        <v>830</v>
      </c>
      <c r="H47" s="463">
        <v>1</v>
      </c>
      <c r="I47" s="463">
        <v>5</v>
      </c>
      <c r="J47" s="464">
        <v>836</v>
      </c>
      <c r="K47" s="878"/>
      <c r="L47" s="462">
        <v>603</v>
      </c>
      <c r="M47" s="463">
        <v>0</v>
      </c>
      <c r="N47" s="463">
        <v>2</v>
      </c>
      <c r="O47" s="464">
        <v>605</v>
      </c>
    </row>
    <row r="48" spans="1:15" ht="17.25" customHeight="1" x14ac:dyDescent="0.15">
      <c r="A48" s="884" t="s">
        <v>16</v>
      </c>
      <c r="B48" s="459" t="s">
        <v>280</v>
      </c>
      <c r="C48" s="460">
        <v>1078</v>
      </c>
      <c r="D48" s="460">
        <v>1128</v>
      </c>
      <c r="E48" s="461">
        <v>2206</v>
      </c>
      <c r="F48" s="884" t="s">
        <v>38</v>
      </c>
      <c r="G48" s="459" t="s">
        <v>280</v>
      </c>
      <c r="H48" s="460">
        <v>801</v>
      </c>
      <c r="I48" s="460">
        <v>867</v>
      </c>
      <c r="J48" s="461">
        <v>1668</v>
      </c>
      <c r="K48" s="884" t="s">
        <v>60</v>
      </c>
      <c r="L48" s="459" t="s">
        <v>280</v>
      </c>
      <c r="M48" s="460">
        <v>249</v>
      </c>
      <c r="N48" s="460">
        <v>277</v>
      </c>
      <c r="O48" s="461">
        <v>526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35</v>
      </c>
      <c r="O49" s="461">
        <v>35</v>
      </c>
    </row>
    <row r="50" spans="1:15" ht="17.25" customHeight="1" x14ac:dyDescent="0.15">
      <c r="A50" s="877"/>
      <c r="B50" s="459" t="s">
        <v>69</v>
      </c>
      <c r="C50" s="460">
        <v>1079</v>
      </c>
      <c r="D50" s="460">
        <v>1136</v>
      </c>
      <c r="E50" s="461">
        <v>2215</v>
      </c>
      <c r="F50" s="877"/>
      <c r="G50" s="459" t="s">
        <v>69</v>
      </c>
      <c r="H50" s="460">
        <v>802</v>
      </c>
      <c r="I50" s="460">
        <v>871</v>
      </c>
      <c r="J50" s="461">
        <v>1673</v>
      </c>
      <c r="K50" s="877"/>
      <c r="L50" s="459" t="s">
        <v>69</v>
      </c>
      <c r="M50" s="460">
        <v>249</v>
      </c>
      <c r="N50" s="460">
        <v>312</v>
      </c>
      <c r="O50" s="461">
        <v>561</v>
      </c>
    </row>
    <row r="51" spans="1:15" ht="17.25" customHeight="1" x14ac:dyDescent="0.15">
      <c r="A51" s="878"/>
      <c r="B51" s="462">
        <v>929</v>
      </c>
      <c r="C51" s="463">
        <v>1</v>
      </c>
      <c r="D51" s="463">
        <v>7</v>
      </c>
      <c r="E51" s="464">
        <v>937</v>
      </c>
      <c r="F51" s="878"/>
      <c r="G51" s="462">
        <v>702</v>
      </c>
      <c r="H51" s="463">
        <v>1</v>
      </c>
      <c r="I51" s="463">
        <v>3</v>
      </c>
      <c r="J51" s="464">
        <v>706</v>
      </c>
      <c r="K51" s="878"/>
      <c r="L51" s="462">
        <v>303</v>
      </c>
      <c r="M51" s="463">
        <v>33</v>
      </c>
      <c r="N51" s="463">
        <v>2</v>
      </c>
      <c r="O51" s="464">
        <v>338</v>
      </c>
    </row>
    <row r="52" spans="1:15" ht="17.25" customHeight="1" x14ac:dyDescent="0.15">
      <c r="A52" s="884" t="s">
        <v>17</v>
      </c>
      <c r="B52" s="459" t="s">
        <v>280</v>
      </c>
      <c r="C52" s="460">
        <v>87</v>
      </c>
      <c r="D52" s="460">
        <v>89</v>
      </c>
      <c r="E52" s="461">
        <v>176</v>
      </c>
      <c r="F52" s="884" t="s">
        <v>39</v>
      </c>
      <c r="G52" s="459" t="s">
        <v>280</v>
      </c>
      <c r="H52" s="460">
        <v>2007</v>
      </c>
      <c r="I52" s="460">
        <v>2201</v>
      </c>
      <c r="J52" s="461">
        <v>4208</v>
      </c>
      <c r="K52" s="884" t="s">
        <v>61</v>
      </c>
      <c r="L52" s="459" t="s">
        <v>280</v>
      </c>
      <c r="M52" s="460">
        <v>177</v>
      </c>
      <c r="N52" s="460">
        <v>217</v>
      </c>
      <c r="O52" s="461">
        <v>394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11</v>
      </c>
      <c r="I53" s="460">
        <v>19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87</v>
      </c>
      <c r="D54" s="460">
        <v>90</v>
      </c>
      <c r="E54" s="461">
        <v>177</v>
      </c>
      <c r="F54" s="877"/>
      <c r="G54" s="459" t="s">
        <v>69</v>
      </c>
      <c r="H54" s="460">
        <v>2018</v>
      </c>
      <c r="I54" s="460">
        <v>2220</v>
      </c>
      <c r="J54" s="461">
        <v>4238</v>
      </c>
      <c r="K54" s="877"/>
      <c r="L54" s="459" t="s">
        <v>69</v>
      </c>
      <c r="M54" s="460">
        <v>177</v>
      </c>
      <c r="N54" s="460">
        <v>217</v>
      </c>
      <c r="O54" s="461">
        <v>394</v>
      </c>
    </row>
    <row r="55" spans="1:15" ht="17.25" customHeight="1" x14ac:dyDescent="0.15">
      <c r="A55" s="878"/>
      <c r="B55" s="462">
        <v>90</v>
      </c>
      <c r="C55" s="463">
        <v>1</v>
      </c>
      <c r="D55" s="463">
        <v>0</v>
      </c>
      <c r="E55" s="464">
        <v>91</v>
      </c>
      <c r="F55" s="878"/>
      <c r="G55" s="462">
        <v>1907</v>
      </c>
      <c r="H55" s="463">
        <v>11</v>
      </c>
      <c r="I55" s="463">
        <v>13</v>
      </c>
      <c r="J55" s="464">
        <v>1931</v>
      </c>
      <c r="K55" s="878"/>
      <c r="L55" s="462">
        <v>224</v>
      </c>
      <c r="M55" s="463">
        <v>0</v>
      </c>
      <c r="N55" s="463">
        <v>0</v>
      </c>
      <c r="O55" s="464">
        <v>224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118</v>
      </c>
      <c r="E56" s="461">
        <v>240</v>
      </c>
      <c r="F56" s="884" t="s">
        <v>40</v>
      </c>
      <c r="G56" s="459" t="s">
        <v>280</v>
      </c>
      <c r="H56" s="460">
        <v>1797</v>
      </c>
      <c r="I56" s="460">
        <v>2030</v>
      </c>
      <c r="J56" s="461">
        <v>3827</v>
      </c>
      <c r="K56" s="884" t="s">
        <v>62</v>
      </c>
      <c r="L56" s="459" t="s">
        <v>280</v>
      </c>
      <c r="M56" s="460">
        <v>543</v>
      </c>
      <c r="N56" s="460">
        <v>587</v>
      </c>
      <c r="O56" s="461">
        <v>1130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5</v>
      </c>
      <c r="N57" s="460">
        <v>5</v>
      </c>
      <c r="O57" s="461">
        <v>10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118</v>
      </c>
      <c r="E58" s="461">
        <v>240</v>
      </c>
      <c r="F58" s="877"/>
      <c r="G58" s="459" t="s">
        <v>69</v>
      </c>
      <c r="H58" s="460">
        <v>1797</v>
      </c>
      <c r="I58" s="460">
        <v>2039</v>
      </c>
      <c r="J58" s="461">
        <v>3836</v>
      </c>
      <c r="K58" s="877"/>
      <c r="L58" s="459" t="s">
        <v>69</v>
      </c>
      <c r="M58" s="460">
        <v>548</v>
      </c>
      <c r="N58" s="460">
        <v>592</v>
      </c>
      <c r="O58" s="461">
        <v>1140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1655</v>
      </c>
      <c r="H59" s="463">
        <v>0</v>
      </c>
      <c r="I59" s="463">
        <v>8</v>
      </c>
      <c r="J59" s="464">
        <v>1663</v>
      </c>
      <c r="K59" s="878"/>
      <c r="L59" s="462">
        <v>571</v>
      </c>
      <c r="M59" s="463">
        <v>5</v>
      </c>
      <c r="N59" s="463">
        <v>2</v>
      </c>
      <c r="O59" s="464">
        <v>578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67</v>
      </c>
      <c r="E60" s="461">
        <v>131</v>
      </c>
      <c r="F60" s="884" t="s">
        <v>41</v>
      </c>
      <c r="G60" s="459" t="s">
        <v>280</v>
      </c>
      <c r="H60" s="460">
        <v>1654</v>
      </c>
      <c r="I60" s="460">
        <v>1763</v>
      </c>
      <c r="J60" s="461">
        <v>3417</v>
      </c>
      <c r="K60" s="884" t="s">
        <v>63</v>
      </c>
      <c r="L60" s="459" t="s">
        <v>280</v>
      </c>
      <c r="M60" s="460">
        <v>237</v>
      </c>
      <c r="N60" s="460">
        <v>233</v>
      </c>
      <c r="O60" s="461">
        <v>470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1</v>
      </c>
      <c r="E61" s="460">
        <v>1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68</v>
      </c>
      <c r="E62" s="461">
        <v>132</v>
      </c>
      <c r="F62" s="877"/>
      <c r="G62" s="459" t="s">
        <v>69</v>
      </c>
      <c r="H62" s="460">
        <v>1654</v>
      </c>
      <c r="I62" s="460">
        <v>1775</v>
      </c>
      <c r="J62" s="461">
        <v>3429</v>
      </c>
      <c r="K62" s="877"/>
      <c r="L62" s="459" t="s">
        <v>69</v>
      </c>
      <c r="M62" s="460">
        <v>237</v>
      </c>
      <c r="N62" s="460">
        <v>235</v>
      </c>
      <c r="O62" s="461">
        <v>472</v>
      </c>
    </row>
    <row r="63" spans="1:15" ht="17.25" customHeight="1" x14ac:dyDescent="0.15">
      <c r="A63" s="878"/>
      <c r="B63" s="462">
        <v>62</v>
      </c>
      <c r="C63" s="463">
        <v>1</v>
      </c>
      <c r="D63" s="463">
        <v>0</v>
      </c>
      <c r="E63" s="464">
        <v>63</v>
      </c>
      <c r="F63" s="878"/>
      <c r="G63" s="462">
        <v>1486</v>
      </c>
      <c r="H63" s="463">
        <v>8</v>
      </c>
      <c r="I63" s="463">
        <v>3</v>
      </c>
      <c r="J63" s="464">
        <v>1497</v>
      </c>
      <c r="K63" s="878"/>
      <c r="L63" s="462">
        <v>225</v>
      </c>
      <c r="M63" s="463">
        <v>0</v>
      </c>
      <c r="N63" s="463">
        <v>2</v>
      </c>
      <c r="O63" s="464">
        <v>227</v>
      </c>
    </row>
    <row r="64" spans="1:15" ht="17.25" customHeight="1" x14ac:dyDescent="0.15">
      <c r="A64" s="884" t="s">
        <v>20</v>
      </c>
      <c r="B64" s="459" t="s">
        <v>280</v>
      </c>
      <c r="C64" s="460">
        <v>291</v>
      </c>
      <c r="D64" s="460">
        <v>274</v>
      </c>
      <c r="E64" s="461">
        <v>565</v>
      </c>
      <c r="F64" s="884" t="s">
        <v>42</v>
      </c>
      <c r="G64" s="459" t="s">
        <v>280</v>
      </c>
      <c r="H64" s="460">
        <v>532</v>
      </c>
      <c r="I64" s="460">
        <v>553</v>
      </c>
      <c r="J64" s="461">
        <v>1085</v>
      </c>
      <c r="K64" s="884" t="s">
        <v>64</v>
      </c>
      <c r="L64" s="459" t="s">
        <v>280</v>
      </c>
      <c r="M64" s="460">
        <v>513</v>
      </c>
      <c r="N64" s="460">
        <v>532</v>
      </c>
      <c r="O64" s="461">
        <v>1045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292</v>
      </c>
      <c r="D66" s="460">
        <v>277</v>
      </c>
      <c r="E66" s="461">
        <v>569</v>
      </c>
      <c r="F66" s="877"/>
      <c r="G66" s="459" t="s">
        <v>69</v>
      </c>
      <c r="H66" s="460">
        <v>532</v>
      </c>
      <c r="I66" s="460">
        <v>554</v>
      </c>
      <c r="J66" s="461">
        <v>1086</v>
      </c>
      <c r="K66" s="877"/>
      <c r="L66" s="459" t="s">
        <v>69</v>
      </c>
      <c r="M66" s="460">
        <v>515</v>
      </c>
      <c r="N66" s="460">
        <v>533</v>
      </c>
      <c r="O66" s="461">
        <v>1048</v>
      </c>
    </row>
    <row r="67" spans="1:15" ht="17.25" customHeight="1" x14ac:dyDescent="0.15">
      <c r="A67" s="878"/>
      <c r="B67" s="462">
        <v>252</v>
      </c>
      <c r="C67" s="463">
        <v>0</v>
      </c>
      <c r="D67" s="463">
        <v>3</v>
      </c>
      <c r="E67" s="464">
        <v>255</v>
      </c>
      <c r="F67" s="878"/>
      <c r="G67" s="462">
        <v>517</v>
      </c>
      <c r="H67" s="463">
        <v>0</v>
      </c>
      <c r="I67" s="463">
        <v>1</v>
      </c>
      <c r="J67" s="464">
        <v>518</v>
      </c>
      <c r="K67" s="878"/>
      <c r="L67" s="462">
        <v>467</v>
      </c>
      <c r="M67" s="463">
        <v>2</v>
      </c>
      <c r="N67" s="463">
        <v>0</v>
      </c>
      <c r="O67" s="464">
        <v>469</v>
      </c>
    </row>
    <row r="68" spans="1:15" ht="17.25" customHeight="1" x14ac:dyDescent="0.15">
      <c r="A68" s="884" t="s">
        <v>21</v>
      </c>
      <c r="B68" s="459" t="s">
        <v>280</v>
      </c>
      <c r="C68" s="460">
        <v>236</v>
      </c>
      <c r="D68" s="460">
        <v>274</v>
      </c>
      <c r="E68" s="461">
        <v>510</v>
      </c>
      <c r="F68" s="884" t="s">
        <v>43</v>
      </c>
      <c r="G68" s="459" t="s">
        <v>280</v>
      </c>
      <c r="H68" s="460">
        <v>916</v>
      </c>
      <c r="I68" s="460">
        <v>946</v>
      </c>
      <c r="J68" s="461">
        <v>1862</v>
      </c>
      <c r="K68" s="884" t="s">
        <v>65</v>
      </c>
      <c r="L68" s="459" t="s">
        <v>280</v>
      </c>
      <c r="M68" s="460">
        <v>219</v>
      </c>
      <c r="N68" s="460">
        <v>226</v>
      </c>
      <c r="O68" s="461">
        <v>445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237</v>
      </c>
      <c r="D70" s="460">
        <v>277</v>
      </c>
      <c r="E70" s="461">
        <v>514</v>
      </c>
      <c r="F70" s="877"/>
      <c r="G70" s="459" t="s">
        <v>69</v>
      </c>
      <c r="H70" s="460">
        <v>916</v>
      </c>
      <c r="I70" s="460">
        <v>948</v>
      </c>
      <c r="J70" s="461">
        <v>1864</v>
      </c>
      <c r="K70" s="877"/>
      <c r="L70" s="459" t="s">
        <v>69</v>
      </c>
      <c r="M70" s="460">
        <v>219</v>
      </c>
      <c r="N70" s="460">
        <v>233</v>
      </c>
      <c r="O70" s="461">
        <v>452</v>
      </c>
    </row>
    <row r="71" spans="1:15" ht="17.25" customHeight="1" x14ac:dyDescent="0.15">
      <c r="A71" s="878"/>
      <c r="B71" s="462">
        <v>222</v>
      </c>
      <c r="C71" s="463">
        <v>0</v>
      </c>
      <c r="D71" s="463">
        <v>3</v>
      </c>
      <c r="E71" s="464">
        <v>225</v>
      </c>
      <c r="F71" s="878"/>
      <c r="G71" s="462">
        <v>811</v>
      </c>
      <c r="H71" s="463">
        <v>0</v>
      </c>
      <c r="I71" s="463">
        <v>2</v>
      </c>
      <c r="J71" s="464">
        <v>813</v>
      </c>
      <c r="K71" s="878"/>
      <c r="L71" s="462">
        <v>201</v>
      </c>
      <c r="M71" s="463">
        <v>6</v>
      </c>
      <c r="N71" s="463">
        <v>1</v>
      </c>
      <c r="O71" s="464">
        <v>208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267</v>
      </c>
      <c r="E72" s="461">
        <v>502</v>
      </c>
      <c r="F72" s="884" t="s">
        <v>44</v>
      </c>
      <c r="G72" s="459" t="s">
        <v>280</v>
      </c>
      <c r="H72" s="460">
        <v>788</v>
      </c>
      <c r="I72" s="460">
        <v>803</v>
      </c>
      <c r="J72" s="461">
        <v>1591</v>
      </c>
      <c r="K72" s="884" t="s">
        <v>66</v>
      </c>
      <c r="L72" s="459" t="s">
        <v>280</v>
      </c>
      <c r="M72" s="460">
        <v>276</v>
      </c>
      <c r="N72" s="460">
        <v>298</v>
      </c>
      <c r="O72" s="461">
        <v>574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0</v>
      </c>
      <c r="I73" s="460">
        <v>2</v>
      </c>
      <c r="J73" s="461">
        <v>2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267</v>
      </c>
      <c r="E74" s="461">
        <v>502</v>
      </c>
      <c r="F74" s="877"/>
      <c r="G74" s="459" t="s">
        <v>69</v>
      </c>
      <c r="H74" s="460">
        <v>788</v>
      </c>
      <c r="I74" s="460">
        <v>805</v>
      </c>
      <c r="J74" s="461">
        <v>1593</v>
      </c>
      <c r="K74" s="877"/>
      <c r="L74" s="459" t="s">
        <v>69</v>
      </c>
      <c r="M74" s="460">
        <v>277</v>
      </c>
      <c r="N74" s="460">
        <v>298</v>
      </c>
      <c r="O74" s="461">
        <v>575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0</v>
      </c>
      <c r="E75" s="464">
        <v>226</v>
      </c>
      <c r="F75" s="878"/>
      <c r="G75" s="462">
        <v>628</v>
      </c>
      <c r="H75" s="463">
        <v>2</v>
      </c>
      <c r="I75" s="463">
        <v>0</v>
      </c>
      <c r="J75" s="464">
        <v>630</v>
      </c>
      <c r="K75" s="878"/>
      <c r="L75" s="462">
        <v>240</v>
      </c>
      <c r="M75" s="463">
        <v>0</v>
      </c>
      <c r="N75" s="463">
        <v>1</v>
      </c>
      <c r="O75" s="464">
        <v>241</v>
      </c>
    </row>
    <row r="76" spans="1:15" ht="17.25" customHeight="1" x14ac:dyDescent="0.15">
      <c r="A76" s="884" t="s">
        <v>23</v>
      </c>
      <c r="B76" s="459" t="s">
        <v>280</v>
      </c>
      <c r="C76" s="460">
        <v>495</v>
      </c>
      <c r="D76" s="460">
        <v>582</v>
      </c>
      <c r="E76" s="461">
        <v>1077</v>
      </c>
      <c r="F76" s="884" t="s">
        <v>45</v>
      </c>
      <c r="G76" s="459" t="s">
        <v>280</v>
      </c>
      <c r="H76" s="460">
        <v>519</v>
      </c>
      <c r="I76" s="460">
        <v>588</v>
      </c>
      <c r="J76" s="461">
        <v>1107</v>
      </c>
      <c r="K76" s="884" t="s">
        <v>67</v>
      </c>
      <c r="L76" s="459" t="s">
        <v>280</v>
      </c>
      <c r="M76" s="460">
        <v>300</v>
      </c>
      <c r="N76" s="460">
        <v>287</v>
      </c>
      <c r="O76" s="461">
        <v>587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496</v>
      </c>
      <c r="D78" s="460">
        <v>586</v>
      </c>
      <c r="E78" s="461">
        <v>1082</v>
      </c>
      <c r="F78" s="877"/>
      <c r="G78" s="459" t="s">
        <v>69</v>
      </c>
      <c r="H78" s="460">
        <v>519</v>
      </c>
      <c r="I78" s="460">
        <v>588</v>
      </c>
      <c r="J78" s="461">
        <v>1107</v>
      </c>
      <c r="K78" s="877"/>
      <c r="L78" s="459" t="s">
        <v>69</v>
      </c>
      <c r="M78" s="460">
        <v>300</v>
      </c>
      <c r="N78" s="460">
        <v>304</v>
      </c>
      <c r="O78" s="461">
        <v>604</v>
      </c>
    </row>
    <row r="79" spans="1:15" ht="17.25" customHeight="1" x14ac:dyDescent="0.15">
      <c r="A79" s="878"/>
      <c r="B79" s="462">
        <v>469</v>
      </c>
      <c r="C79" s="463">
        <v>4</v>
      </c>
      <c r="D79" s="463">
        <v>1</v>
      </c>
      <c r="E79" s="464">
        <v>474</v>
      </c>
      <c r="F79" s="878"/>
      <c r="G79" s="462">
        <v>579</v>
      </c>
      <c r="H79" s="463">
        <v>0</v>
      </c>
      <c r="I79" s="463">
        <v>0</v>
      </c>
      <c r="J79" s="464">
        <v>579</v>
      </c>
      <c r="K79" s="878"/>
      <c r="L79" s="462">
        <v>232</v>
      </c>
      <c r="M79" s="463">
        <v>16</v>
      </c>
      <c r="N79" s="463">
        <v>1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377</v>
      </c>
      <c r="D80" s="460">
        <v>405</v>
      </c>
      <c r="E80" s="461">
        <v>782</v>
      </c>
      <c r="F80" s="884" t="s">
        <v>46</v>
      </c>
      <c r="G80" s="459" t="s">
        <v>280</v>
      </c>
      <c r="H80" s="460">
        <v>258</v>
      </c>
      <c r="I80" s="460">
        <v>256</v>
      </c>
      <c r="J80" s="461">
        <v>514</v>
      </c>
      <c r="K80" s="884" t="s">
        <v>68</v>
      </c>
      <c r="L80" s="459" t="s">
        <v>280</v>
      </c>
      <c r="M80" s="460">
        <v>152</v>
      </c>
      <c r="N80" s="460">
        <v>172</v>
      </c>
      <c r="O80" s="461">
        <v>324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39</v>
      </c>
      <c r="E81" s="461">
        <v>39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377</v>
      </c>
      <c r="D82" s="460">
        <v>444</v>
      </c>
      <c r="E82" s="461">
        <v>821</v>
      </c>
      <c r="F82" s="877"/>
      <c r="G82" s="459" t="s">
        <v>69</v>
      </c>
      <c r="H82" s="460">
        <v>258</v>
      </c>
      <c r="I82" s="460">
        <v>256</v>
      </c>
      <c r="J82" s="461">
        <v>514</v>
      </c>
      <c r="K82" s="877"/>
      <c r="L82" s="459" t="s">
        <v>69</v>
      </c>
      <c r="M82" s="460">
        <v>152</v>
      </c>
      <c r="N82" s="460">
        <v>172</v>
      </c>
      <c r="O82" s="461">
        <v>324</v>
      </c>
    </row>
    <row r="83" spans="1:20" ht="17.25" customHeight="1" x14ac:dyDescent="0.15">
      <c r="A83" s="878"/>
      <c r="B83" s="462">
        <v>333</v>
      </c>
      <c r="C83" s="463">
        <v>39</v>
      </c>
      <c r="D83" s="463">
        <v>0</v>
      </c>
      <c r="E83" s="464">
        <v>372</v>
      </c>
      <c r="F83" s="878"/>
      <c r="G83" s="462">
        <v>273</v>
      </c>
      <c r="H83" s="463">
        <v>0</v>
      </c>
      <c r="I83" s="463">
        <v>0</v>
      </c>
      <c r="J83" s="464">
        <v>273</v>
      </c>
      <c r="K83" s="878"/>
      <c r="L83" s="462">
        <v>142</v>
      </c>
      <c r="M83" s="463">
        <v>0</v>
      </c>
      <c r="N83" s="463">
        <v>0</v>
      </c>
      <c r="O83" s="464">
        <v>142</v>
      </c>
    </row>
    <row r="84" spans="1:20" ht="17.25" customHeight="1" x14ac:dyDescent="0.15">
      <c r="A84" s="884" t="s">
        <v>25</v>
      </c>
      <c r="B84" s="459" t="s">
        <v>280</v>
      </c>
      <c r="C84" s="460">
        <v>1125</v>
      </c>
      <c r="D84" s="460">
        <v>1232</v>
      </c>
      <c r="E84" s="461">
        <v>2357</v>
      </c>
      <c r="F84" s="884" t="s">
        <v>47</v>
      </c>
      <c r="G84" s="459" t="s">
        <v>280</v>
      </c>
      <c r="H84" s="460">
        <v>208</v>
      </c>
      <c r="I84" s="460">
        <v>236</v>
      </c>
      <c r="J84" s="461">
        <v>444</v>
      </c>
      <c r="K84" s="899" t="s">
        <v>384</v>
      </c>
      <c r="L84" s="459" t="s">
        <v>280</v>
      </c>
      <c r="M84" s="460">
        <v>287</v>
      </c>
      <c r="N84" s="460">
        <v>280</v>
      </c>
      <c r="O84" s="461">
        <v>567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1127</v>
      </c>
      <c r="D86" s="460">
        <v>1234</v>
      </c>
      <c r="E86" s="461">
        <v>2361</v>
      </c>
      <c r="F86" s="877"/>
      <c r="G86" s="459" t="s">
        <v>69</v>
      </c>
      <c r="H86" s="460">
        <v>208</v>
      </c>
      <c r="I86" s="460">
        <v>236</v>
      </c>
      <c r="J86" s="461">
        <v>444</v>
      </c>
      <c r="K86" s="900"/>
      <c r="L86" s="459" t="s">
        <v>69</v>
      </c>
      <c r="M86" s="460">
        <v>288</v>
      </c>
      <c r="N86" s="460">
        <v>281</v>
      </c>
      <c r="O86" s="461">
        <v>569</v>
      </c>
    </row>
    <row r="87" spans="1:20" ht="17.25" customHeight="1" thickBot="1" x14ac:dyDescent="0.2">
      <c r="A87" s="878"/>
      <c r="B87" s="462">
        <v>1032</v>
      </c>
      <c r="C87" s="463">
        <v>2</v>
      </c>
      <c r="D87" s="463">
        <v>2</v>
      </c>
      <c r="E87" s="464">
        <v>1036</v>
      </c>
      <c r="F87" s="878"/>
      <c r="G87" s="462">
        <v>220</v>
      </c>
      <c r="H87" s="463">
        <v>0</v>
      </c>
      <c r="I87" s="463">
        <v>0</v>
      </c>
      <c r="J87" s="464">
        <v>220</v>
      </c>
      <c r="K87" s="901"/>
      <c r="L87" s="462">
        <v>222</v>
      </c>
      <c r="M87" s="463">
        <v>1</v>
      </c>
      <c r="N87" s="463">
        <v>0</v>
      </c>
      <c r="O87" s="464">
        <v>223</v>
      </c>
    </row>
    <row r="88" spans="1:20" ht="17.25" customHeight="1" x14ac:dyDescent="0.15">
      <c r="A88" s="902" t="s">
        <v>26</v>
      </c>
      <c r="B88" s="459" t="s">
        <v>280</v>
      </c>
      <c r="C88" s="460">
        <v>3781</v>
      </c>
      <c r="D88" s="460">
        <v>4098</v>
      </c>
      <c r="E88" s="461">
        <v>7879</v>
      </c>
      <c r="F88" s="884" t="s">
        <v>48</v>
      </c>
      <c r="G88" s="459" t="s">
        <v>280</v>
      </c>
      <c r="H88" s="460">
        <v>135</v>
      </c>
      <c r="I88" s="460">
        <v>169</v>
      </c>
      <c r="J88" s="461">
        <v>304</v>
      </c>
      <c r="K88" s="904" t="s">
        <v>108</v>
      </c>
      <c r="L88" s="456" t="s">
        <v>280</v>
      </c>
      <c r="M88" s="457">
        <v>34488</v>
      </c>
      <c r="N88" s="457">
        <v>37042</v>
      </c>
      <c r="O88" s="468">
        <v>71530</v>
      </c>
    </row>
    <row r="89" spans="1:20" ht="17.25" customHeight="1" x14ac:dyDescent="0.15">
      <c r="A89" s="888"/>
      <c r="B89" s="459" t="s">
        <v>281</v>
      </c>
      <c r="C89" s="460">
        <v>26</v>
      </c>
      <c r="D89" s="460">
        <v>36</v>
      </c>
      <c r="E89" s="461">
        <v>62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303</v>
      </c>
      <c r="O89" s="471">
        <v>383</v>
      </c>
    </row>
    <row r="90" spans="1:20" ht="17.25" customHeight="1" x14ac:dyDescent="0.15">
      <c r="A90" s="888"/>
      <c r="B90" s="459" t="s">
        <v>69</v>
      </c>
      <c r="C90" s="460">
        <v>3807</v>
      </c>
      <c r="D90" s="460">
        <v>4134</v>
      </c>
      <c r="E90" s="461">
        <v>7941</v>
      </c>
      <c r="F90" s="877"/>
      <c r="G90" s="459" t="s">
        <v>69</v>
      </c>
      <c r="H90" s="460">
        <v>139</v>
      </c>
      <c r="I90" s="460">
        <v>169</v>
      </c>
      <c r="J90" s="461">
        <v>308</v>
      </c>
      <c r="K90" s="904"/>
      <c r="L90" s="469" t="s">
        <v>69</v>
      </c>
      <c r="M90" s="470">
        <v>34568</v>
      </c>
      <c r="N90" s="470">
        <v>37345</v>
      </c>
      <c r="O90" s="471">
        <v>71913</v>
      </c>
    </row>
    <row r="91" spans="1:20" ht="17.25" customHeight="1" thickBot="1" x14ac:dyDescent="0.2">
      <c r="A91" s="903"/>
      <c r="B91" s="472">
        <v>3500</v>
      </c>
      <c r="C91" s="473">
        <v>18</v>
      </c>
      <c r="D91" s="473">
        <v>19</v>
      </c>
      <c r="E91" s="474">
        <v>3537</v>
      </c>
      <c r="F91" s="886"/>
      <c r="G91" s="472">
        <v>160</v>
      </c>
      <c r="H91" s="473">
        <v>3</v>
      </c>
      <c r="I91" s="473">
        <v>1</v>
      </c>
      <c r="J91" s="474">
        <v>164</v>
      </c>
      <c r="K91" s="905"/>
      <c r="L91" s="472">
        <v>33007</v>
      </c>
      <c r="M91" s="473">
        <v>200</v>
      </c>
      <c r="N91" s="473">
        <v>127</v>
      </c>
      <c r="O91" s="475">
        <v>33334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554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1561</v>
      </c>
      <c r="D95" s="457">
        <v>1831</v>
      </c>
      <c r="E95" s="458">
        <v>3392</v>
      </c>
      <c r="F95" s="879" t="s">
        <v>159</v>
      </c>
      <c r="G95" s="456" t="s">
        <v>280</v>
      </c>
      <c r="H95" s="457">
        <v>1412</v>
      </c>
      <c r="I95" s="457">
        <v>1523</v>
      </c>
      <c r="J95" s="458">
        <v>2935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1561</v>
      </c>
      <c r="D97" s="470">
        <v>1833</v>
      </c>
      <c r="E97" s="480">
        <v>3394</v>
      </c>
      <c r="F97" s="880"/>
      <c r="G97" s="469" t="s">
        <v>69</v>
      </c>
      <c r="H97" s="470">
        <v>1413</v>
      </c>
      <c r="I97" s="470">
        <v>1524</v>
      </c>
      <c r="J97" s="480">
        <v>2937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1696</v>
      </c>
      <c r="C98" s="463">
        <v>0</v>
      </c>
      <c r="D98" s="463">
        <v>2</v>
      </c>
      <c r="E98" s="464">
        <v>1698</v>
      </c>
      <c r="F98" s="881"/>
      <c r="G98" s="462">
        <v>1441</v>
      </c>
      <c r="H98" s="463">
        <v>1</v>
      </c>
      <c r="I98" s="463">
        <v>1</v>
      </c>
      <c r="J98" s="464">
        <v>1443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101</v>
      </c>
      <c r="D99" s="460">
        <v>118</v>
      </c>
      <c r="E99" s="461">
        <v>219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3074</v>
      </c>
      <c r="N99" s="460">
        <v>3472</v>
      </c>
      <c r="O99" s="461">
        <v>6546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3</v>
      </c>
      <c r="O100" s="480">
        <v>4</v>
      </c>
    </row>
    <row r="101" spans="1:15" ht="15" customHeight="1" x14ac:dyDescent="0.15">
      <c r="A101" s="877"/>
      <c r="B101" s="469" t="s">
        <v>69</v>
      </c>
      <c r="C101" s="470">
        <v>101</v>
      </c>
      <c r="D101" s="470">
        <v>118</v>
      </c>
      <c r="E101" s="480">
        <v>219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3075</v>
      </c>
      <c r="N101" s="470">
        <v>3475</v>
      </c>
      <c r="O101" s="480">
        <v>6550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3261</v>
      </c>
      <c r="M102" s="473">
        <v>1</v>
      </c>
      <c r="N102" s="473">
        <v>3</v>
      </c>
      <c r="O102" s="474">
        <v>3265</v>
      </c>
    </row>
    <row r="103" spans="1:15" ht="15" customHeight="1" x14ac:dyDescent="0.15">
      <c r="A103" s="876" t="s">
        <v>74</v>
      </c>
      <c r="B103" s="456" t="s">
        <v>280</v>
      </c>
      <c r="C103" s="457">
        <v>1139</v>
      </c>
      <c r="D103" s="457">
        <v>1281</v>
      </c>
      <c r="E103" s="458">
        <v>2420</v>
      </c>
      <c r="F103" s="879" t="s">
        <v>75</v>
      </c>
      <c r="G103" s="456" t="s">
        <v>280</v>
      </c>
      <c r="H103" s="457">
        <v>1116</v>
      </c>
      <c r="I103" s="457">
        <v>1262</v>
      </c>
      <c r="J103" s="458">
        <v>2378</v>
      </c>
      <c r="K103" s="893" t="s">
        <v>76</v>
      </c>
      <c r="L103" s="456" t="s">
        <v>280</v>
      </c>
      <c r="M103" s="457">
        <v>2255</v>
      </c>
      <c r="N103" s="457">
        <v>2543</v>
      </c>
      <c r="O103" s="458">
        <v>4798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1139</v>
      </c>
      <c r="D105" s="470">
        <v>1286</v>
      </c>
      <c r="E105" s="480">
        <v>2425</v>
      </c>
      <c r="F105" s="880"/>
      <c r="G105" s="469" t="s">
        <v>69</v>
      </c>
      <c r="H105" s="470">
        <v>1118</v>
      </c>
      <c r="I105" s="470">
        <v>1267</v>
      </c>
      <c r="J105" s="480">
        <v>2385</v>
      </c>
      <c r="K105" s="882"/>
      <c r="L105" s="469" t="s">
        <v>69</v>
      </c>
      <c r="M105" s="470">
        <v>2257</v>
      </c>
      <c r="N105" s="470">
        <v>2553</v>
      </c>
      <c r="O105" s="480">
        <v>4810</v>
      </c>
    </row>
    <row r="106" spans="1:15" ht="15" customHeight="1" thickBot="1" x14ac:dyDescent="0.2">
      <c r="A106" s="886"/>
      <c r="B106" s="472">
        <v>1228</v>
      </c>
      <c r="C106" s="473">
        <v>0</v>
      </c>
      <c r="D106" s="473">
        <v>4</v>
      </c>
      <c r="E106" s="474">
        <v>1232</v>
      </c>
      <c r="F106" s="887"/>
      <c r="G106" s="472">
        <v>1150</v>
      </c>
      <c r="H106" s="473">
        <v>1</v>
      </c>
      <c r="I106" s="473">
        <v>5</v>
      </c>
      <c r="J106" s="474">
        <v>1156</v>
      </c>
      <c r="K106" s="883"/>
      <c r="L106" s="472">
        <v>2378</v>
      </c>
      <c r="M106" s="473">
        <v>1</v>
      </c>
      <c r="N106" s="473">
        <v>9</v>
      </c>
      <c r="O106" s="474">
        <v>2388</v>
      </c>
    </row>
    <row r="107" spans="1:15" ht="15" customHeight="1" x14ac:dyDescent="0.15">
      <c r="A107" s="876" t="s">
        <v>140</v>
      </c>
      <c r="B107" s="456" t="s">
        <v>280</v>
      </c>
      <c r="C107" s="457">
        <v>1666</v>
      </c>
      <c r="D107" s="457">
        <v>1782</v>
      </c>
      <c r="E107" s="458">
        <v>3448</v>
      </c>
      <c r="F107" s="879" t="s">
        <v>143</v>
      </c>
      <c r="G107" s="456" t="s">
        <v>280</v>
      </c>
      <c r="H107" s="457">
        <v>182</v>
      </c>
      <c r="I107" s="457">
        <v>203</v>
      </c>
      <c r="J107" s="458">
        <v>385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1669</v>
      </c>
      <c r="D109" s="470">
        <v>1785</v>
      </c>
      <c r="E109" s="480">
        <v>3454</v>
      </c>
      <c r="F109" s="880"/>
      <c r="G109" s="469" t="s">
        <v>69</v>
      </c>
      <c r="H109" s="470">
        <v>182</v>
      </c>
      <c r="I109" s="470">
        <v>204</v>
      </c>
      <c r="J109" s="480">
        <v>386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1429</v>
      </c>
      <c r="C110" s="463">
        <v>0</v>
      </c>
      <c r="D110" s="463">
        <v>4</v>
      </c>
      <c r="E110" s="464">
        <v>1433</v>
      </c>
      <c r="F110" s="881"/>
      <c r="G110" s="462">
        <v>176</v>
      </c>
      <c r="H110" s="463">
        <v>0</v>
      </c>
      <c r="I110" s="463">
        <v>1</v>
      </c>
      <c r="J110" s="464">
        <v>177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270</v>
      </c>
      <c r="D111" s="470">
        <v>297</v>
      </c>
      <c r="E111" s="480">
        <v>567</v>
      </c>
      <c r="F111" s="885" t="s">
        <v>144</v>
      </c>
      <c r="G111" s="469" t="s">
        <v>280</v>
      </c>
      <c r="H111" s="470">
        <v>88</v>
      </c>
      <c r="I111" s="470">
        <v>97</v>
      </c>
      <c r="J111" s="480">
        <v>185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270</v>
      </c>
      <c r="D113" s="470">
        <v>297</v>
      </c>
      <c r="E113" s="480">
        <v>567</v>
      </c>
      <c r="F113" s="880"/>
      <c r="G113" s="469" t="s">
        <v>69</v>
      </c>
      <c r="H113" s="470">
        <v>88</v>
      </c>
      <c r="I113" s="470">
        <v>97</v>
      </c>
      <c r="J113" s="480">
        <v>185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295</v>
      </c>
      <c r="C114" s="463">
        <v>0</v>
      </c>
      <c r="D114" s="463">
        <v>0</v>
      </c>
      <c r="E114" s="464">
        <v>295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201</v>
      </c>
      <c r="D115" s="470">
        <v>235</v>
      </c>
      <c r="E115" s="480">
        <v>436</v>
      </c>
      <c r="F115" s="885" t="s">
        <v>145</v>
      </c>
      <c r="G115" s="469" t="s">
        <v>280</v>
      </c>
      <c r="H115" s="470">
        <v>130</v>
      </c>
      <c r="I115" s="470">
        <v>164</v>
      </c>
      <c r="J115" s="480">
        <v>294</v>
      </c>
      <c r="K115" s="882" t="s">
        <v>283</v>
      </c>
      <c r="L115" s="469" t="s">
        <v>280</v>
      </c>
      <c r="M115" s="470">
        <v>2537</v>
      </c>
      <c r="N115" s="470">
        <v>2778</v>
      </c>
      <c r="O115" s="480">
        <v>5315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201</v>
      </c>
      <c r="D117" s="470">
        <v>236</v>
      </c>
      <c r="E117" s="480">
        <v>437</v>
      </c>
      <c r="F117" s="880"/>
      <c r="G117" s="469" t="s">
        <v>69</v>
      </c>
      <c r="H117" s="470">
        <v>130</v>
      </c>
      <c r="I117" s="470">
        <v>165</v>
      </c>
      <c r="J117" s="480">
        <v>295</v>
      </c>
      <c r="K117" s="882"/>
      <c r="L117" s="469" t="s">
        <v>69</v>
      </c>
      <c r="M117" s="470">
        <v>2540</v>
      </c>
      <c r="N117" s="470">
        <v>2784</v>
      </c>
      <c r="O117" s="480">
        <v>5324</v>
      </c>
    </row>
    <row r="118" spans="1:15" ht="15" customHeight="1" thickBot="1" x14ac:dyDescent="0.2">
      <c r="A118" s="886"/>
      <c r="B118" s="472">
        <v>216</v>
      </c>
      <c r="C118" s="473">
        <v>0</v>
      </c>
      <c r="D118" s="473">
        <v>1</v>
      </c>
      <c r="E118" s="474">
        <v>217</v>
      </c>
      <c r="F118" s="887"/>
      <c r="G118" s="472">
        <v>174</v>
      </c>
      <c r="H118" s="473">
        <v>0</v>
      </c>
      <c r="I118" s="473">
        <v>1</v>
      </c>
      <c r="J118" s="474">
        <v>175</v>
      </c>
      <c r="K118" s="883"/>
      <c r="L118" s="472">
        <v>2378</v>
      </c>
      <c r="M118" s="473">
        <v>0</v>
      </c>
      <c r="N118" s="473">
        <v>7</v>
      </c>
      <c r="O118" s="474">
        <v>2385</v>
      </c>
    </row>
    <row r="119" spans="1:15" ht="15" customHeight="1" x14ac:dyDescent="0.15">
      <c r="A119" s="877" t="s">
        <v>84</v>
      </c>
      <c r="B119" s="456" t="s">
        <v>280</v>
      </c>
      <c r="C119" s="457">
        <v>481</v>
      </c>
      <c r="D119" s="457">
        <v>596</v>
      </c>
      <c r="E119" s="458">
        <v>1077</v>
      </c>
      <c r="F119" s="880" t="s">
        <v>146</v>
      </c>
      <c r="G119" s="456" t="s">
        <v>280</v>
      </c>
      <c r="H119" s="457">
        <v>307</v>
      </c>
      <c r="I119" s="457">
        <v>403</v>
      </c>
      <c r="J119" s="458">
        <v>710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482</v>
      </c>
      <c r="D121" s="470">
        <v>599</v>
      </c>
      <c r="E121" s="480">
        <v>1081</v>
      </c>
      <c r="F121" s="880"/>
      <c r="G121" s="469" t="s">
        <v>69</v>
      </c>
      <c r="H121" s="470">
        <v>307</v>
      </c>
      <c r="I121" s="470">
        <v>403</v>
      </c>
      <c r="J121" s="480">
        <v>710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539</v>
      </c>
      <c r="C122" s="463">
        <v>3</v>
      </c>
      <c r="D122" s="463">
        <v>1</v>
      </c>
      <c r="E122" s="464">
        <v>543</v>
      </c>
      <c r="F122" s="881"/>
      <c r="G122" s="462">
        <v>330</v>
      </c>
      <c r="H122" s="463">
        <v>0</v>
      </c>
      <c r="I122" s="463">
        <v>0</v>
      </c>
      <c r="J122" s="464">
        <v>330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373</v>
      </c>
      <c r="D123" s="470">
        <v>420</v>
      </c>
      <c r="E123" s="480">
        <v>793</v>
      </c>
      <c r="F123" s="885" t="s">
        <v>87</v>
      </c>
      <c r="G123" s="469" t="s">
        <v>280</v>
      </c>
      <c r="H123" s="470">
        <v>497</v>
      </c>
      <c r="I123" s="470">
        <v>577</v>
      </c>
      <c r="J123" s="480">
        <v>1074</v>
      </c>
      <c r="K123" s="892" t="s">
        <v>284</v>
      </c>
      <c r="L123" s="459" t="s">
        <v>280</v>
      </c>
      <c r="M123" s="460">
        <v>1658</v>
      </c>
      <c r="N123" s="460">
        <v>1996</v>
      </c>
      <c r="O123" s="461">
        <v>3654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373</v>
      </c>
      <c r="D125" s="470">
        <v>420</v>
      </c>
      <c r="E125" s="480">
        <v>793</v>
      </c>
      <c r="F125" s="880"/>
      <c r="G125" s="469" t="s">
        <v>69</v>
      </c>
      <c r="H125" s="470">
        <v>498</v>
      </c>
      <c r="I125" s="470">
        <v>578</v>
      </c>
      <c r="J125" s="480">
        <v>1076</v>
      </c>
      <c r="K125" s="906"/>
      <c r="L125" s="469" t="s">
        <v>69</v>
      </c>
      <c r="M125" s="470">
        <v>1660</v>
      </c>
      <c r="N125" s="470">
        <v>2000</v>
      </c>
      <c r="O125" s="480">
        <v>3660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510</v>
      </c>
      <c r="H126" s="473">
        <v>1</v>
      </c>
      <c r="I126" s="473">
        <v>1</v>
      </c>
      <c r="J126" s="474">
        <v>512</v>
      </c>
      <c r="K126" s="907"/>
      <c r="L126" s="472">
        <v>1757</v>
      </c>
      <c r="M126" s="473">
        <v>4</v>
      </c>
      <c r="N126" s="473">
        <v>2</v>
      </c>
      <c r="O126" s="474">
        <v>1763</v>
      </c>
    </row>
    <row r="127" spans="1:15" ht="15" customHeight="1" x14ac:dyDescent="0.15">
      <c r="A127" s="876" t="s">
        <v>89</v>
      </c>
      <c r="B127" s="456" t="s">
        <v>280</v>
      </c>
      <c r="C127" s="457">
        <v>574</v>
      </c>
      <c r="D127" s="457">
        <v>591</v>
      </c>
      <c r="E127" s="458">
        <v>1165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574</v>
      </c>
      <c r="N127" s="457">
        <v>591</v>
      </c>
      <c r="O127" s="458">
        <v>1165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576</v>
      </c>
      <c r="D129" s="470">
        <v>592</v>
      </c>
      <c r="E129" s="480">
        <v>1168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576</v>
      </c>
      <c r="N129" s="470">
        <v>592</v>
      </c>
      <c r="O129" s="480">
        <v>1168</v>
      </c>
    </row>
    <row r="130" spans="1:15" ht="15" customHeight="1" thickBot="1" x14ac:dyDescent="0.2">
      <c r="A130" s="886"/>
      <c r="B130" s="472">
        <v>623</v>
      </c>
      <c r="C130" s="473">
        <v>2</v>
      </c>
      <c r="D130" s="473">
        <v>1</v>
      </c>
      <c r="E130" s="474">
        <v>626</v>
      </c>
      <c r="F130" s="887"/>
      <c r="G130" s="493"/>
      <c r="H130" s="494"/>
      <c r="I130" s="494"/>
      <c r="J130" s="495"/>
      <c r="K130" s="883"/>
      <c r="L130" s="472">
        <v>623</v>
      </c>
      <c r="M130" s="473">
        <v>2</v>
      </c>
      <c r="N130" s="473">
        <v>1</v>
      </c>
      <c r="O130" s="474">
        <v>626</v>
      </c>
    </row>
    <row r="131" spans="1:15" ht="15" customHeight="1" x14ac:dyDescent="0.15">
      <c r="A131" s="876" t="s">
        <v>147</v>
      </c>
      <c r="B131" s="456" t="s">
        <v>280</v>
      </c>
      <c r="C131" s="457">
        <v>219</v>
      </c>
      <c r="D131" s="457">
        <v>255</v>
      </c>
      <c r="E131" s="458">
        <v>474</v>
      </c>
      <c r="F131" s="879" t="s">
        <v>151</v>
      </c>
      <c r="G131" s="456" t="s">
        <v>280</v>
      </c>
      <c r="H131" s="457">
        <v>70</v>
      </c>
      <c r="I131" s="457">
        <v>78</v>
      </c>
      <c r="J131" s="458">
        <v>148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219</v>
      </c>
      <c r="D133" s="470">
        <v>255</v>
      </c>
      <c r="E133" s="480">
        <v>474</v>
      </c>
      <c r="F133" s="880"/>
      <c r="G133" s="469" t="s">
        <v>69</v>
      </c>
      <c r="H133" s="470">
        <v>70</v>
      </c>
      <c r="I133" s="470">
        <v>78</v>
      </c>
      <c r="J133" s="480">
        <v>148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288</v>
      </c>
      <c r="C134" s="463">
        <v>0</v>
      </c>
      <c r="D134" s="463">
        <v>0</v>
      </c>
      <c r="E134" s="464">
        <v>288</v>
      </c>
      <c r="F134" s="881"/>
      <c r="G134" s="462">
        <v>87</v>
      </c>
      <c r="H134" s="463">
        <v>0</v>
      </c>
      <c r="I134" s="463">
        <v>0</v>
      </c>
      <c r="J134" s="464">
        <v>87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80</v>
      </c>
      <c r="I135" s="470">
        <v>75</v>
      </c>
      <c r="J135" s="480">
        <v>155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80</v>
      </c>
      <c r="I137" s="470">
        <v>75</v>
      </c>
      <c r="J137" s="480">
        <v>155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92</v>
      </c>
      <c r="H138" s="463">
        <v>0</v>
      </c>
      <c r="I138" s="463">
        <v>0</v>
      </c>
      <c r="J138" s="464">
        <v>92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71</v>
      </c>
      <c r="D139" s="470">
        <v>72</v>
      </c>
      <c r="E139" s="480">
        <v>143</v>
      </c>
      <c r="F139" s="885" t="s">
        <v>153</v>
      </c>
      <c r="G139" s="469" t="s">
        <v>280</v>
      </c>
      <c r="H139" s="470">
        <v>24</v>
      </c>
      <c r="I139" s="470">
        <v>25</v>
      </c>
      <c r="J139" s="480">
        <v>49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71</v>
      </c>
      <c r="D141" s="470">
        <v>72</v>
      </c>
      <c r="E141" s="480">
        <v>143</v>
      </c>
      <c r="F141" s="880"/>
      <c r="G141" s="469" t="s">
        <v>69</v>
      </c>
      <c r="H141" s="470">
        <v>24</v>
      </c>
      <c r="I141" s="470">
        <v>25</v>
      </c>
      <c r="J141" s="480">
        <v>49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78</v>
      </c>
      <c r="C142" s="463">
        <v>0</v>
      </c>
      <c r="D142" s="463">
        <v>0</v>
      </c>
      <c r="E142" s="464">
        <v>78</v>
      </c>
      <c r="F142" s="881"/>
      <c r="G142" s="462">
        <v>29</v>
      </c>
      <c r="H142" s="463">
        <v>0</v>
      </c>
      <c r="I142" s="463">
        <v>0</v>
      </c>
      <c r="J142" s="464">
        <v>29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125</v>
      </c>
      <c r="D143" s="470">
        <v>107</v>
      </c>
      <c r="E143" s="480">
        <v>232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619</v>
      </c>
      <c r="N143" s="460">
        <v>633</v>
      </c>
      <c r="O143" s="461">
        <v>1252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125</v>
      </c>
      <c r="D145" s="470">
        <v>107</v>
      </c>
      <c r="E145" s="480">
        <v>232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619</v>
      </c>
      <c r="N145" s="470">
        <v>633</v>
      </c>
      <c r="O145" s="480">
        <v>1252</v>
      </c>
    </row>
    <row r="146" spans="1:15" ht="15" customHeight="1" thickBot="1" x14ac:dyDescent="0.2">
      <c r="A146" s="886"/>
      <c r="B146" s="472">
        <v>150</v>
      </c>
      <c r="C146" s="473">
        <v>0</v>
      </c>
      <c r="D146" s="473">
        <v>0</v>
      </c>
      <c r="E146" s="474">
        <v>150</v>
      </c>
      <c r="F146" s="887"/>
      <c r="G146" s="533"/>
      <c r="H146" s="494"/>
      <c r="I146" s="494"/>
      <c r="J146" s="534"/>
      <c r="K146" s="883"/>
      <c r="L146" s="535">
        <v>756</v>
      </c>
      <c r="M146" s="536">
        <v>0</v>
      </c>
      <c r="N146" s="536">
        <v>0</v>
      </c>
      <c r="O146" s="537">
        <v>756</v>
      </c>
    </row>
    <row r="147" spans="1:15" ht="15" customHeight="1" x14ac:dyDescent="0.15">
      <c r="A147" s="876" t="s">
        <v>154</v>
      </c>
      <c r="B147" s="456" t="s">
        <v>280</v>
      </c>
      <c r="C147" s="457">
        <v>323</v>
      </c>
      <c r="D147" s="457">
        <v>331</v>
      </c>
      <c r="E147" s="458">
        <v>654</v>
      </c>
      <c r="F147" s="879" t="s">
        <v>157</v>
      </c>
      <c r="G147" s="456" t="s">
        <v>280</v>
      </c>
      <c r="H147" s="457">
        <v>83</v>
      </c>
      <c r="I147" s="457">
        <v>98</v>
      </c>
      <c r="J147" s="458">
        <v>181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323</v>
      </c>
      <c r="D149" s="470">
        <v>332</v>
      </c>
      <c r="E149" s="480">
        <v>655</v>
      </c>
      <c r="F149" s="880"/>
      <c r="G149" s="469" t="s">
        <v>69</v>
      </c>
      <c r="H149" s="470">
        <v>83</v>
      </c>
      <c r="I149" s="470">
        <v>98</v>
      </c>
      <c r="J149" s="480">
        <v>181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378</v>
      </c>
      <c r="C150" s="463">
        <v>0</v>
      </c>
      <c r="D150" s="463">
        <v>1</v>
      </c>
      <c r="E150" s="464">
        <v>379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65</v>
      </c>
      <c r="E151" s="480">
        <v>134</v>
      </c>
      <c r="F151" s="885" t="s">
        <v>158</v>
      </c>
      <c r="G151" s="469" t="s">
        <v>280</v>
      </c>
      <c r="H151" s="470">
        <v>411</v>
      </c>
      <c r="I151" s="470">
        <v>336</v>
      </c>
      <c r="J151" s="480">
        <v>747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65</v>
      </c>
      <c r="E153" s="480">
        <v>134</v>
      </c>
      <c r="F153" s="880"/>
      <c r="G153" s="469" t="s">
        <v>69</v>
      </c>
      <c r="H153" s="470">
        <v>411</v>
      </c>
      <c r="I153" s="470">
        <v>343</v>
      </c>
      <c r="J153" s="480">
        <v>754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93</v>
      </c>
      <c r="C154" s="463">
        <v>0</v>
      </c>
      <c r="D154" s="463">
        <v>0</v>
      </c>
      <c r="E154" s="464">
        <v>93</v>
      </c>
      <c r="F154" s="881"/>
      <c r="G154" s="462">
        <v>468</v>
      </c>
      <c r="H154" s="463">
        <v>1</v>
      </c>
      <c r="I154" s="463">
        <v>6</v>
      </c>
      <c r="J154" s="464">
        <v>475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65</v>
      </c>
      <c r="D155" s="470">
        <v>75</v>
      </c>
      <c r="E155" s="480">
        <v>140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951</v>
      </c>
      <c r="N155" s="460">
        <v>905</v>
      </c>
      <c r="O155" s="461">
        <v>1856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65</v>
      </c>
      <c r="D157" s="470">
        <v>75</v>
      </c>
      <c r="E157" s="480">
        <v>140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951</v>
      </c>
      <c r="N157" s="470">
        <v>913</v>
      </c>
      <c r="O157" s="480">
        <v>1864</v>
      </c>
    </row>
    <row r="158" spans="1:15" ht="15" customHeight="1" thickBot="1" x14ac:dyDescent="0.2">
      <c r="A158" s="886"/>
      <c r="B158" s="472">
        <v>107</v>
      </c>
      <c r="C158" s="473">
        <v>0</v>
      </c>
      <c r="D158" s="473">
        <v>0</v>
      </c>
      <c r="E158" s="474">
        <v>107</v>
      </c>
      <c r="F158" s="887"/>
      <c r="G158" s="533"/>
      <c r="H158" s="494"/>
      <c r="I158" s="494"/>
      <c r="J158" s="534"/>
      <c r="K158" s="882"/>
      <c r="L158" s="544">
        <v>1160</v>
      </c>
      <c r="M158" s="545">
        <v>1</v>
      </c>
      <c r="N158" s="545">
        <v>7</v>
      </c>
      <c r="O158" s="546">
        <v>1168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222</v>
      </c>
      <c r="E159" s="458">
        <v>434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222</v>
      </c>
      <c r="O159" s="458">
        <v>434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222</v>
      </c>
      <c r="E161" s="480">
        <v>434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222</v>
      </c>
      <c r="O161" s="480">
        <v>434</v>
      </c>
    </row>
    <row r="162" spans="1:15" ht="15" customHeight="1" thickBot="1" x14ac:dyDescent="0.2">
      <c r="A162" s="888"/>
      <c r="B162" s="472">
        <v>281</v>
      </c>
      <c r="C162" s="473">
        <v>0</v>
      </c>
      <c r="D162" s="473">
        <v>0</v>
      </c>
      <c r="E162" s="474">
        <v>281</v>
      </c>
      <c r="F162" s="880"/>
      <c r="G162" s="547"/>
      <c r="H162" s="494"/>
      <c r="I162" s="494"/>
      <c r="J162" s="548"/>
      <c r="K162" s="891"/>
      <c r="L162" s="535">
        <v>281</v>
      </c>
      <c r="M162" s="536">
        <v>0</v>
      </c>
      <c r="N162" s="536">
        <v>0</v>
      </c>
      <c r="O162" s="537">
        <v>281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46368</v>
      </c>
      <c r="N163" s="551">
        <v>50182</v>
      </c>
      <c r="O163" s="552">
        <v>96550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90</v>
      </c>
      <c r="N164" s="551">
        <v>335</v>
      </c>
      <c r="O164" s="552">
        <v>425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46458</v>
      </c>
      <c r="N165" s="551">
        <v>50517</v>
      </c>
      <c r="O165" s="552">
        <v>96975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45601</v>
      </c>
      <c r="M166" s="557">
        <v>209</v>
      </c>
      <c r="N166" s="557">
        <v>156</v>
      </c>
      <c r="O166" s="558">
        <v>45966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844A-663D-4ADF-876A-9979F1104B33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555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152</v>
      </c>
      <c r="D4" s="457">
        <v>177</v>
      </c>
      <c r="E4" s="458">
        <v>329</v>
      </c>
      <c r="F4" s="876" t="s">
        <v>27</v>
      </c>
      <c r="G4" s="456" t="s">
        <v>280</v>
      </c>
      <c r="H4" s="457">
        <v>240</v>
      </c>
      <c r="I4" s="457">
        <v>294</v>
      </c>
      <c r="J4" s="458">
        <v>534</v>
      </c>
      <c r="K4" s="876" t="s">
        <v>49</v>
      </c>
      <c r="L4" s="456" t="s">
        <v>280</v>
      </c>
      <c r="M4" s="457">
        <v>217</v>
      </c>
      <c r="N4" s="457">
        <v>227</v>
      </c>
      <c r="O4" s="458">
        <v>444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4</v>
      </c>
      <c r="O5" s="461">
        <v>4</v>
      </c>
    </row>
    <row r="6" spans="1:20" ht="17.25" customHeight="1" x14ac:dyDescent="0.15">
      <c r="A6" s="877"/>
      <c r="B6" s="459" t="s">
        <v>69</v>
      </c>
      <c r="C6" s="460">
        <v>152</v>
      </c>
      <c r="D6" s="460">
        <v>178</v>
      </c>
      <c r="E6" s="461">
        <v>330</v>
      </c>
      <c r="F6" s="877"/>
      <c r="G6" s="459" t="s">
        <v>69</v>
      </c>
      <c r="H6" s="460">
        <v>241</v>
      </c>
      <c r="I6" s="460">
        <v>296</v>
      </c>
      <c r="J6" s="461">
        <v>537</v>
      </c>
      <c r="K6" s="877"/>
      <c r="L6" s="459" t="s">
        <v>69</v>
      </c>
      <c r="M6" s="460">
        <v>217</v>
      </c>
      <c r="N6" s="460">
        <v>231</v>
      </c>
      <c r="O6" s="461">
        <v>448</v>
      </c>
    </row>
    <row r="7" spans="1:20" ht="17.25" customHeight="1" x14ac:dyDescent="0.15">
      <c r="A7" s="878"/>
      <c r="B7" s="462">
        <v>169</v>
      </c>
      <c r="C7" s="463">
        <v>1</v>
      </c>
      <c r="D7" s="463">
        <v>0</v>
      </c>
      <c r="E7" s="464">
        <v>170</v>
      </c>
      <c r="F7" s="878"/>
      <c r="G7" s="462">
        <v>254</v>
      </c>
      <c r="H7" s="463">
        <v>1</v>
      </c>
      <c r="I7" s="463">
        <v>2</v>
      </c>
      <c r="J7" s="464">
        <v>257</v>
      </c>
      <c r="K7" s="878"/>
      <c r="L7" s="462">
        <v>224</v>
      </c>
      <c r="M7" s="463">
        <v>4</v>
      </c>
      <c r="N7" s="463">
        <v>0</v>
      </c>
      <c r="O7" s="464">
        <v>228</v>
      </c>
    </row>
    <row r="8" spans="1:20" ht="17.25" customHeight="1" x14ac:dyDescent="0.15">
      <c r="A8" s="884" t="s">
        <v>6</v>
      </c>
      <c r="B8" s="459" t="s">
        <v>280</v>
      </c>
      <c r="C8" s="460">
        <v>181</v>
      </c>
      <c r="D8" s="460">
        <v>228</v>
      </c>
      <c r="E8" s="461">
        <v>409</v>
      </c>
      <c r="F8" s="884" t="s">
        <v>28</v>
      </c>
      <c r="G8" s="459" t="s">
        <v>280</v>
      </c>
      <c r="H8" s="460">
        <v>142</v>
      </c>
      <c r="I8" s="460">
        <v>186</v>
      </c>
      <c r="J8" s="461">
        <v>328</v>
      </c>
      <c r="K8" s="884" t="s">
        <v>50</v>
      </c>
      <c r="L8" s="459" t="s">
        <v>280</v>
      </c>
      <c r="M8" s="460">
        <v>1207</v>
      </c>
      <c r="N8" s="460">
        <v>1222</v>
      </c>
      <c r="O8" s="461">
        <v>2429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181</v>
      </c>
      <c r="D10" s="460">
        <v>230</v>
      </c>
      <c r="E10" s="461">
        <v>411</v>
      </c>
      <c r="F10" s="877"/>
      <c r="G10" s="459" t="s">
        <v>69</v>
      </c>
      <c r="H10" s="460">
        <v>143</v>
      </c>
      <c r="I10" s="460">
        <v>186</v>
      </c>
      <c r="J10" s="461">
        <v>329</v>
      </c>
      <c r="K10" s="877"/>
      <c r="L10" s="459" t="s">
        <v>69</v>
      </c>
      <c r="M10" s="460">
        <v>1207</v>
      </c>
      <c r="N10" s="460">
        <v>1229</v>
      </c>
      <c r="O10" s="461">
        <v>2436</v>
      </c>
    </row>
    <row r="11" spans="1:20" ht="17.25" customHeight="1" x14ac:dyDescent="0.15">
      <c r="A11" s="878"/>
      <c r="B11" s="462">
        <v>190</v>
      </c>
      <c r="C11" s="463">
        <v>1</v>
      </c>
      <c r="D11" s="463">
        <v>1</v>
      </c>
      <c r="E11" s="464">
        <v>192</v>
      </c>
      <c r="F11" s="878"/>
      <c r="G11" s="462">
        <v>155</v>
      </c>
      <c r="H11" s="465">
        <v>1</v>
      </c>
      <c r="I11" s="463">
        <v>0</v>
      </c>
      <c r="J11" s="466">
        <v>156</v>
      </c>
      <c r="K11" s="878"/>
      <c r="L11" s="467">
        <v>1083</v>
      </c>
      <c r="M11" s="463">
        <v>1</v>
      </c>
      <c r="N11" s="463">
        <v>6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161</v>
      </c>
      <c r="D12" s="460">
        <v>173</v>
      </c>
      <c r="E12" s="461">
        <v>334</v>
      </c>
      <c r="F12" s="884" t="s">
        <v>29</v>
      </c>
      <c r="G12" s="459" t="s">
        <v>280</v>
      </c>
      <c r="H12" s="460">
        <v>75</v>
      </c>
      <c r="I12" s="460">
        <v>88</v>
      </c>
      <c r="J12" s="461">
        <v>163</v>
      </c>
      <c r="K12" s="884" t="s">
        <v>51</v>
      </c>
      <c r="L12" s="459" t="s">
        <v>280</v>
      </c>
      <c r="M12" s="460">
        <v>2075</v>
      </c>
      <c r="N12" s="460">
        <v>2268</v>
      </c>
      <c r="O12" s="461">
        <v>4343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4</v>
      </c>
      <c r="E13" s="461">
        <v>5</v>
      </c>
      <c r="F13" s="877"/>
      <c r="G13" s="459" t="s">
        <v>281</v>
      </c>
      <c r="H13" s="460">
        <v>0</v>
      </c>
      <c r="I13" s="460">
        <v>1</v>
      </c>
      <c r="J13" s="461">
        <v>1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162</v>
      </c>
      <c r="D14" s="460">
        <v>177</v>
      </c>
      <c r="E14" s="461">
        <v>339</v>
      </c>
      <c r="F14" s="877"/>
      <c r="G14" s="459" t="s">
        <v>69</v>
      </c>
      <c r="H14" s="460">
        <v>75</v>
      </c>
      <c r="I14" s="460">
        <v>89</v>
      </c>
      <c r="J14" s="461">
        <v>164</v>
      </c>
      <c r="K14" s="877"/>
      <c r="L14" s="459" t="s">
        <v>69</v>
      </c>
      <c r="M14" s="460">
        <v>2079</v>
      </c>
      <c r="N14" s="460">
        <v>2276</v>
      </c>
      <c r="O14" s="461">
        <v>4355</v>
      </c>
    </row>
    <row r="15" spans="1:20" ht="17.25" customHeight="1" x14ac:dyDescent="0.15">
      <c r="A15" s="878"/>
      <c r="B15" s="462">
        <v>192</v>
      </c>
      <c r="C15" s="463">
        <v>2</v>
      </c>
      <c r="D15" s="463">
        <v>2</v>
      </c>
      <c r="E15" s="464">
        <v>196</v>
      </c>
      <c r="F15" s="878"/>
      <c r="G15" s="462">
        <v>89</v>
      </c>
      <c r="H15" s="463">
        <v>0</v>
      </c>
      <c r="I15" s="463">
        <v>1</v>
      </c>
      <c r="J15" s="464">
        <v>90</v>
      </c>
      <c r="K15" s="878"/>
      <c r="L15" s="462">
        <v>1816</v>
      </c>
      <c r="M15" s="463">
        <v>5</v>
      </c>
      <c r="N15" s="463">
        <v>6</v>
      </c>
      <c r="O15" s="464">
        <v>1827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148</v>
      </c>
      <c r="E16" s="461">
        <v>275</v>
      </c>
      <c r="F16" s="884" t="s">
        <v>30</v>
      </c>
      <c r="G16" s="459" t="s">
        <v>280</v>
      </c>
      <c r="H16" s="460">
        <v>892</v>
      </c>
      <c r="I16" s="460">
        <v>986</v>
      </c>
      <c r="J16" s="461">
        <v>1878</v>
      </c>
      <c r="K16" s="884" t="s">
        <v>52</v>
      </c>
      <c r="L16" s="459" t="s">
        <v>280</v>
      </c>
      <c r="M16" s="460">
        <v>236</v>
      </c>
      <c r="N16" s="460">
        <v>135</v>
      </c>
      <c r="O16" s="461">
        <v>371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1</v>
      </c>
      <c r="I17" s="460">
        <v>5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159</v>
      </c>
      <c r="E18" s="461">
        <v>289</v>
      </c>
      <c r="F18" s="877"/>
      <c r="G18" s="459" t="s">
        <v>69</v>
      </c>
      <c r="H18" s="460">
        <v>893</v>
      </c>
      <c r="I18" s="460">
        <v>991</v>
      </c>
      <c r="J18" s="461">
        <v>1884</v>
      </c>
      <c r="K18" s="877"/>
      <c r="L18" s="459" t="s">
        <v>69</v>
      </c>
      <c r="M18" s="460">
        <v>237</v>
      </c>
      <c r="N18" s="460">
        <v>137</v>
      </c>
      <c r="O18" s="461">
        <v>374</v>
      </c>
    </row>
    <row r="19" spans="1:15" ht="17.25" customHeight="1" x14ac:dyDescent="0.15">
      <c r="A19" s="878"/>
      <c r="B19" s="462">
        <v>155</v>
      </c>
      <c r="C19" s="463">
        <v>5</v>
      </c>
      <c r="D19" s="463">
        <v>6</v>
      </c>
      <c r="E19" s="464">
        <v>166</v>
      </c>
      <c r="F19" s="878"/>
      <c r="G19" s="462">
        <v>819</v>
      </c>
      <c r="H19" s="463">
        <v>1</v>
      </c>
      <c r="I19" s="463">
        <v>4</v>
      </c>
      <c r="J19" s="464">
        <v>824</v>
      </c>
      <c r="K19" s="878"/>
      <c r="L19" s="462">
        <v>253</v>
      </c>
      <c r="M19" s="463">
        <v>0</v>
      </c>
      <c r="N19" s="463">
        <v>2</v>
      </c>
      <c r="O19" s="464">
        <v>255</v>
      </c>
    </row>
    <row r="20" spans="1:15" ht="17.25" customHeight="1" x14ac:dyDescent="0.15">
      <c r="A20" s="884" t="s">
        <v>9</v>
      </c>
      <c r="B20" s="459" t="s">
        <v>280</v>
      </c>
      <c r="C20" s="460">
        <v>77</v>
      </c>
      <c r="D20" s="460">
        <v>76</v>
      </c>
      <c r="E20" s="461">
        <v>153</v>
      </c>
      <c r="F20" s="884" t="s">
        <v>31</v>
      </c>
      <c r="G20" s="459" t="s">
        <v>280</v>
      </c>
      <c r="H20" s="460">
        <v>95</v>
      </c>
      <c r="I20" s="460">
        <v>141</v>
      </c>
      <c r="J20" s="461">
        <v>236</v>
      </c>
      <c r="K20" s="884" t="s">
        <v>53</v>
      </c>
      <c r="L20" s="459" t="s">
        <v>280</v>
      </c>
      <c r="M20" s="460">
        <v>137</v>
      </c>
      <c r="N20" s="460">
        <v>147</v>
      </c>
      <c r="O20" s="461">
        <v>284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77</v>
      </c>
      <c r="D22" s="460">
        <v>79</v>
      </c>
      <c r="E22" s="461">
        <v>156</v>
      </c>
      <c r="F22" s="877"/>
      <c r="G22" s="459" t="s">
        <v>69</v>
      </c>
      <c r="H22" s="460">
        <v>95</v>
      </c>
      <c r="I22" s="460">
        <v>141</v>
      </c>
      <c r="J22" s="461">
        <v>236</v>
      </c>
      <c r="K22" s="877"/>
      <c r="L22" s="459" t="s">
        <v>69</v>
      </c>
      <c r="M22" s="460">
        <v>137</v>
      </c>
      <c r="N22" s="460">
        <v>148</v>
      </c>
      <c r="O22" s="461">
        <v>285</v>
      </c>
    </row>
    <row r="23" spans="1:15" ht="17.25" customHeight="1" x14ac:dyDescent="0.15">
      <c r="A23" s="878"/>
      <c r="B23" s="462">
        <v>90</v>
      </c>
      <c r="C23" s="463">
        <v>2</v>
      </c>
      <c r="D23" s="463">
        <v>1</v>
      </c>
      <c r="E23" s="464">
        <v>93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186</v>
      </c>
      <c r="M23" s="463">
        <v>1</v>
      </c>
      <c r="N23" s="463">
        <v>0</v>
      </c>
      <c r="O23" s="464">
        <v>187</v>
      </c>
    </row>
    <row r="24" spans="1:15" ht="17.25" customHeight="1" x14ac:dyDescent="0.15">
      <c r="A24" s="884" t="s">
        <v>10</v>
      </c>
      <c r="B24" s="459" t="s">
        <v>280</v>
      </c>
      <c r="C24" s="460">
        <v>48</v>
      </c>
      <c r="D24" s="460">
        <v>48</v>
      </c>
      <c r="E24" s="460">
        <v>96</v>
      </c>
      <c r="F24" s="884" t="s">
        <v>32</v>
      </c>
      <c r="G24" s="459" t="s">
        <v>280</v>
      </c>
      <c r="H24" s="460">
        <v>274</v>
      </c>
      <c r="I24" s="460">
        <v>325</v>
      </c>
      <c r="J24" s="461">
        <v>599</v>
      </c>
      <c r="K24" s="884" t="s">
        <v>54</v>
      </c>
      <c r="L24" s="459" t="s">
        <v>280</v>
      </c>
      <c r="M24" s="460">
        <v>625</v>
      </c>
      <c r="N24" s="460">
        <v>681</v>
      </c>
      <c r="O24" s="461">
        <v>1306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48</v>
      </c>
      <c r="D26" s="460">
        <v>48</v>
      </c>
      <c r="E26" s="461">
        <v>96</v>
      </c>
      <c r="F26" s="877"/>
      <c r="G26" s="459" t="s">
        <v>69</v>
      </c>
      <c r="H26" s="460">
        <v>274</v>
      </c>
      <c r="I26" s="460">
        <v>325</v>
      </c>
      <c r="J26" s="461">
        <v>599</v>
      </c>
      <c r="K26" s="877"/>
      <c r="L26" s="459" t="s">
        <v>69</v>
      </c>
      <c r="M26" s="460">
        <v>625</v>
      </c>
      <c r="N26" s="460">
        <v>682</v>
      </c>
      <c r="O26" s="461">
        <v>1307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326</v>
      </c>
      <c r="H27" s="463">
        <v>0</v>
      </c>
      <c r="I27" s="463">
        <v>0</v>
      </c>
      <c r="J27" s="464">
        <v>326</v>
      </c>
      <c r="K27" s="878"/>
      <c r="L27" s="462">
        <v>664</v>
      </c>
      <c r="M27" s="463">
        <v>0</v>
      </c>
      <c r="N27" s="463">
        <v>1</v>
      </c>
      <c r="O27" s="464">
        <v>665</v>
      </c>
    </row>
    <row r="28" spans="1:15" ht="17.25" customHeight="1" x14ac:dyDescent="0.15">
      <c r="A28" s="884" t="s">
        <v>11</v>
      </c>
      <c r="B28" s="459" t="s">
        <v>280</v>
      </c>
      <c r="C28" s="460">
        <v>129</v>
      </c>
      <c r="D28" s="460">
        <v>176</v>
      </c>
      <c r="E28" s="461">
        <v>305</v>
      </c>
      <c r="F28" s="884" t="s">
        <v>33</v>
      </c>
      <c r="G28" s="459" t="s">
        <v>280</v>
      </c>
      <c r="H28" s="460">
        <v>33</v>
      </c>
      <c r="I28" s="460">
        <v>38</v>
      </c>
      <c r="J28" s="461">
        <v>71</v>
      </c>
      <c r="K28" s="884" t="s">
        <v>55</v>
      </c>
      <c r="L28" s="459" t="s">
        <v>280</v>
      </c>
      <c r="M28" s="460">
        <v>126</v>
      </c>
      <c r="N28" s="460">
        <v>139</v>
      </c>
      <c r="O28" s="461">
        <v>265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133</v>
      </c>
      <c r="D30" s="460">
        <v>181</v>
      </c>
      <c r="E30" s="461">
        <v>314</v>
      </c>
      <c r="F30" s="877"/>
      <c r="G30" s="459" t="s">
        <v>69</v>
      </c>
      <c r="H30" s="460">
        <v>33</v>
      </c>
      <c r="I30" s="460">
        <v>38</v>
      </c>
      <c r="J30" s="461">
        <v>71</v>
      </c>
      <c r="K30" s="877"/>
      <c r="L30" s="459" t="s">
        <v>69</v>
      </c>
      <c r="M30" s="460">
        <v>126</v>
      </c>
      <c r="N30" s="460">
        <v>139</v>
      </c>
      <c r="O30" s="461">
        <v>265</v>
      </c>
    </row>
    <row r="31" spans="1:15" ht="17.25" customHeight="1" x14ac:dyDescent="0.15">
      <c r="A31" s="878"/>
      <c r="B31" s="462">
        <v>175</v>
      </c>
      <c r="C31" s="463">
        <v>7</v>
      </c>
      <c r="D31" s="463">
        <v>2</v>
      </c>
      <c r="E31" s="464">
        <v>184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137</v>
      </c>
      <c r="M31" s="463">
        <v>0</v>
      </c>
      <c r="N31" s="463">
        <v>0</v>
      </c>
      <c r="O31" s="464">
        <v>137</v>
      </c>
    </row>
    <row r="32" spans="1:15" ht="17.25" customHeight="1" x14ac:dyDescent="0.15">
      <c r="A32" s="884" t="s">
        <v>12</v>
      </c>
      <c r="B32" s="459" t="s">
        <v>280</v>
      </c>
      <c r="C32" s="460">
        <v>193</v>
      </c>
      <c r="D32" s="460">
        <v>239</v>
      </c>
      <c r="E32" s="460">
        <v>432</v>
      </c>
      <c r="F32" s="884" t="s">
        <v>34</v>
      </c>
      <c r="G32" s="459" t="s">
        <v>280</v>
      </c>
      <c r="H32" s="460">
        <v>52</v>
      </c>
      <c r="I32" s="460">
        <v>65</v>
      </c>
      <c r="J32" s="461">
        <v>117</v>
      </c>
      <c r="K32" s="884" t="s">
        <v>56</v>
      </c>
      <c r="L32" s="459" t="s">
        <v>280</v>
      </c>
      <c r="M32" s="460">
        <v>478</v>
      </c>
      <c r="N32" s="460">
        <v>527</v>
      </c>
      <c r="O32" s="461">
        <v>1005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196</v>
      </c>
      <c r="D34" s="460">
        <v>242</v>
      </c>
      <c r="E34" s="461">
        <v>438</v>
      </c>
      <c r="F34" s="877"/>
      <c r="G34" s="459" t="s">
        <v>69</v>
      </c>
      <c r="H34" s="460">
        <v>52</v>
      </c>
      <c r="I34" s="460">
        <v>65</v>
      </c>
      <c r="J34" s="461">
        <v>117</v>
      </c>
      <c r="K34" s="877"/>
      <c r="L34" s="459" t="s">
        <v>69</v>
      </c>
      <c r="M34" s="460">
        <v>478</v>
      </c>
      <c r="N34" s="460">
        <v>528</v>
      </c>
      <c r="O34" s="461">
        <v>1006</v>
      </c>
    </row>
    <row r="35" spans="1:15" ht="17.25" customHeight="1" x14ac:dyDescent="0.15">
      <c r="A35" s="878"/>
      <c r="B35" s="462">
        <v>233</v>
      </c>
      <c r="C35" s="463">
        <v>2</v>
      </c>
      <c r="D35" s="463">
        <v>1</v>
      </c>
      <c r="E35" s="464">
        <v>236</v>
      </c>
      <c r="F35" s="878"/>
      <c r="G35" s="462">
        <v>65</v>
      </c>
      <c r="H35" s="463">
        <v>0</v>
      </c>
      <c r="I35" s="463">
        <v>0</v>
      </c>
      <c r="J35" s="464">
        <v>65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384</v>
      </c>
      <c r="D36" s="460">
        <v>296</v>
      </c>
      <c r="E36" s="461">
        <v>680</v>
      </c>
      <c r="F36" s="884" t="s">
        <v>35</v>
      </c>
      <c r="G36" s="459" t="s">
        <v>280</v>
      </c>
      <c r="H36" s="460">
        <v>125</v>
      </c>
      <c r="I36" s="460">
        <v>136</v>
      </c>
      <c r="J36" s="461">
        <v>261</v>
      </c>
      <c r="K36" s="884" t="s">
        <v>57</v>
      </c>
      <c r="L36" s="459" t="s">
        <v>280</v>
      </c>
      <c r="M36" s="460">
        <v>1169</v>
      </c>
      <c r="N36" s="460">
        <v>1037</v>
      </c>
      <c r="O36" s="461">
        <v>2206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384</v>
      </c>
      <c r="D38" s="460">
        <v>297</v>
      </c>
      <c r="E38" s="461">
        <v>681</v>
      </c>
      <c r="F38" s="877"/>
      <c r="G38" s="459" t="s">
        <v>69</v>
      </c>
      <c r="H38" s="460">
        <v>125</v>
      </c>
      <c r="I38" s="460">
        <v>137</v>
      </c>
      <c r="J38" s="461">
        <v>262</v>
      </c>
      <c r="K38" s="877"/>
      <c r="L38" s="459" t="s">
        <v>69</v>
      </c>
      <c r="M38" s="460">
        <v>1170</v>
      </c>
      <c r="N38" s="460">
        <v>1039</v>
      </c>
      <c r="O38" s="461">
        <v>2209</v>
      </c>
    </row>
    <row r="39" spans="1:15" ht="17.25" customHeight="1" x14ac:dyDescent="0.15">
      <c r="A39" s="878"/>
      <c r="B39" s="462">
        <v>396</v>
      </c>
      <c r="C39" s="463">
        <v>0</v>
      </c>
      <c r="D39" s="463">
        <v>1</v>
      </c>
      <c r="E39" s="464">
        <v>397</v>
      </c>
      <c r="F39" s="878"/>
      <c r="G39" s="462">
        <v>124</v>
      </c>
      <c r="H39" s="463">
        <v>0</v>
      </c>
      <c r="I39" s="463">
        <v>1</v>
      </c>
      <c r="J39" s="464">
        <v>125</v>
      </c>
      <c r="K39" s="878"/>
      <c r="L39" s="462">
        <v>1159</v>
      </c>
      <c r="M39" s="463">
        <v>1</v>
      </c>
      <c r="N39" s="463">
        <v>2</v>
      </c>
      <c r="O39" s="464">
        <v>1162</v>
      </c>
    </row>
    <row r="40" spans="1:15" ht="17.25" customHeight="1" x14ac:dyDescent="0.15">
      <c r="A40" s="884" t="s">
        <v>14</v>
      </c>
      <c r="B40" s="459" t="s">
        <v>280</v>
      </c>
      <c r="C40" s="460">
        <v>861</v>
      </c>
      <c r="D40" s="460">
        <v>896</v>
      </c>
      <c r="E40" s="461">
        <v>1757</v>
      </c>
      <c r="F40" s="884" t="s">
        <v>36</v>
      </c>
      <c r="G40" s="459" t="s">
        <v>280</v>
      </c>
      <c r="H40" s="460">
        <v>158</v>
      </c>
      <c r="I40" s="460">
        <v>184</v>
      </c>
      <c r="J40" s="461">
        <v>342</v>
      </c>
      <c r="K40" s="884" t="s">
        <v>58</v>
      </c>
      <c r="L40" s="459" t="s">
        <v>280</v>
      </c>
      <c r="M40" s="460">
        <v>293</v>
      </c>
      <c r="N40" s="460">
        <v>342</v>
      </c>
      <c r="O40" s="461">
        <v>635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861</v>
      </c>
      <c r="D42" s="460">
        <v>898</v>
      </c>
      <c r="E42" s="461">
        <v>1759</v>
      </c>
      <c r="F42" s="877"/>
      <c r="G42" s="459" t="s">
        <v>69</v>
      </c>
      <c r="H42" s="460">
        <v>158</v>
      </c>
      <c r="I42" s="460">
        <v>185</v>
      </c>
      <c r="J42" s="461">
        <v>343</v>
      </c>
      <c r="K42" s="877"/>
      <c r="L42" s="459" t="s">
        <v>69</v>
      </c>
      <c r="M42" s="460">
        <v>293</v>
      </c>
      <c r="N42" s="460">
        <v>343</v>
      </c>
      <c r="O42" s="461">
        <v>636</v>
      </c>
    </row>
    <row r="43" spans="1:15" ht="17.25" customHeight="1" x14ac:dyDescent="0.15">
      <c r="A43" s="878"/>
      <c r="B43" s="462">
        <v>851</v>
      </c>
      <c r="C43" s="463">
        <v>1</v>
      </c>
      <c r="D43" s="463">
        <v>1</v>
      </c>
      <c r="E43" s="464">
        <v>853</v>
      </c>
      <c r="F43" s="878"/>
      <c r="G43" s="462">
        <v>174</v>
      </c>
      <c r="H43" s="463">
        <v>0</v>
      </c>
      <c r="I43" s="463">
        <v>1</v>
      </c>
      <c r="J43" s="464">
        <v>175</v>
      </c>
      <c r="K43" s="878"/>
      <c r="L43" s="462">
        <v>316</v>
      </c>
      <c r="M43" s="463">
        <v>0</v>
      </c>
      <c r="N43" s="463">
        <v>1</v>
      </c>
      <c r="O43" s="464">
        <v>317</v>
      </c>
    </row>
    <row r="44" spans="1:15" ht="17.25" customHeight="1" x14ac:dyDescent="0.15">
      <c r="A44" s="884" t="s">
        <v>15</v>
      </c>
      <c r="B44" s="459" t="s">
        <v>280</v>
      </c>
      <c r="C44" s="460">
        <v>1662</v>
      </c>
      <c r="D44" s="460">
        <v>1755</v>
      </c>
      <c r="E44" s="461">
        <v>3417</v>
      </c>
      <c r="F44" s="884" t="s">
        <v>37</v>
      </c>
      <c r="G44" s="459" t="s">
        <v>280</v>
      </c>
      <c r="H44" s="460">
        <v>783</v>
      </c>
      <c r="I44" s="460">
        <v>896</v>
      </c>
      <c r="J44" s="461">
        <v>1679</v>
      </c>
      <c r="K44" s="884" t="s">
        <v>59</v>
      </c>
      <c r="L44" s="459" t="s">
        <v>280</v>
      </c>
      <c r="M44" s="460">
        <v>586</v>
      </c>
      <c r="N44" s="460">
        <v>689</v>
      </c>
      <c r="O44" s="461">
        <v>1275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1664</v>
      </c>
      <c r="D46" s="460">
        <v>1760</v>
      </c>
      <c r="E46" s="461">
        <v>3424</v>
      </c>
      <c r="F46" s="877"/>
      <c r="G46" s="459" t="s">
        <v>69</v>
      </c>
      <c r="H46" s="460">
        <v>783</v>
      </c>
      <c r="I46" s="460">
        <v>903</v>
      </c>
      <c r="J46" s="461">
        <v>1686</v>
      </c>
      <c r="K46" s="877"/>
      <c r="L46" s="459" t="s">
        <v>69</v>
      </c>
      <c r="M46" s="460">
        <v>586</v>
      </c>
      <c r="N46" s="460">
        <v>691</v>
      </c>
      <c r="O46" s="461">
        <v>1277</v>
      </c>
    </row>
    <row r="47" spans="1:15" ht="17.25" customHeight="1" x14ac:dyDescent="0.15">
      <c r="A47" s="878"/>
      <c r="B47" s="462">
        <v>1547</v>
      </c>
      <c r="C47" s="463">
        <v>2</v>
      </c>
      <c r="D47" s="463">
        <v>3</v>
      </c>
      <c r="E47" s="464">
        <v>1552</v>
      </c>
      <c r="F47" s="878"/>
      <c r="G47" s="462">
        <v>829</v>
      </c>
      <c r="H47" s="463">
        <v>1</v>
      </c>
      <c r="I47" s="463">
        <v>5</v>
      </c>
      <c r="J47" s="464">
        <v>835</v>
      </c>
      <c r="K47" s="878"/>
      <c r="L47" s="462">
        <v>602</v>
      </c>
      <c r="M47" s="463">
        <v>0</v>
      </c>
      <c r="N47" s="463">
        <v>2</v>
      </c>
      <c r="O47" s="464">
        <v>604</v>
      </c>
    </row>
    <row r="48" spans="1:15" ht="17.25" customHeight="1" x14ac:dyDescent="0.15">
      <c r="A48" s="884" t="s">
        <v>16</v>
      </c>
      <c r="B48" s="459" t="s">
        <v>280</v>
      </c>
      <c r="C48" s="460">
        <v>1082</v>
      </c>
      <c r="D48" s="460">
        <v>1129</v>
      </c>
      <c r="E48" s="461">
        <v>2211</v>
      </c>
      <c r="F48" s="884" t="s">
        <v>38</v>
      </c>
      <c r="G48" s="459" t="s">
        <v>280</v>
      </c>
      <c r="H48" s="460">
        <v>803</v>
      </c>
      <c r="I48" s="460">
        <v>872</v>
      </c>
      <c r="J48" s="461">
        <v>1675</v>
      </c>
      <c r="K48" s="884" t="s">
        <v>60</v>
      </c>
      <c r="L48" s="459" t="s">
        <v>280</v>
      </c>
      <c r="M48" s="460">
        <v>249</v>
      </c>
      <c r="N48" s="460">
        <v>277</v>
      </c>
      <c r="O48" s="461">
        <v>526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35</v>
      </c>
      <c r="O49" s="461">
        <v>35</v>
      </c>
    </row>
    <row r="50" spans="1:15" ht="17.25" customHeight="1" x14ac:dyDescent="0.15">
      <c r="A50" s="877"/>
      <c r="B50" s="459" t="s">
        <v>69</v>
      </c>
      <c r="C50" s="460">
        <v>1083</v>
      </c>
      <c r="D50" s="460">
        <v>1137</v>
      </c>
      <c r="E50" s="461">
        <v>2220</v>
      </c>
      <c r="F50" s="877"/>
      <c r="G50" s="459" t="s">
        <v>69</v>
      </c>
      <c r="H50" s="460">
        <v>804</v>
      </c>
      <c r="I50" s="460">
        <v>876</v>
      </c>
      <c r="J50" s="461">
        <v>1680</v>
      </c>
      <c r="K50" s="877"/>
      <c r="L50" s="459" t="s">
        <v>69</v>
      </c>
      <c r="M50" s="460">
        <v>249</v>
      </c>
      <c r="N50" s="460">
        <v>312</v>
      </c>
      <c r="O50" s="461">
        <v>561</v>
      </c>
    </row>
    <row r="51" spans="1:15" ht="17.25" customHeight="1" x14ac:dyDescent="0.15">
      <c r="A51" s="878"/>
      <c r="B51" s="462">
        <v>932</v>
      </c>
      <c r="C51" s="463">
        <v>1</v>
      </c>
      <c r="D51" s="463">
        <v>7</v>
      </c>
      <c r="E51" s="464">
        <v>940</v>
      </c>
      <c r="F51" s="878"/>
      <c r="G51" s="462">
        <v>705</v>
      </c>
      <c r="H51" s="463">
        <v>1</v>
      </c>
      <c r="I51" s="463">
        <v>3</v>
      </c>
      <c r="J51" s="464">
        <v>709</v>
      </c>
      <c r="K51" s="878"/>
      <c r="L51" s="462">
        <v>303</v>
      </c>
      <c r="M51" s="463">
        <v>33</v>
      </c>
      <c r="N51" s="463">
        <v>2</v>
      </c>
      <c r="O51" s="464">
        <v>338</v>
      </c>
    </row>
    <row r="52" spans="1:15" ht="17.25" customHeight="1" x14ac:dyDescent="0.15">
      <c r="A52" s="884" t="s">
        <v>17</v>
      </c>
      <c r="B52" s="459" t="s">
        <v>280</v>
      </c>
      <c r="C52" s="460">
        <v>85</v>
      </c>
      <c r="D52" s="460">
        <v>89</v>
      </c>
      <c r="E52" s="461">
        <v>174</v>
      </c>
      <c r="F52" s="884" t="s">
        <v>39</v>
      </c>
      <c r="G52" s="459" t="s">
        <v>280</v>
      </c>
      <c r="H52" s="460">
        <v>2013</v>
      </c>
      <c r="I52" s="460">
        <v>2202</v>
      </c>
      <c r="J52" s="461">
        <v>4215</v>
      </c>
      <c r="K52" s="884" t="s">
        <v>61</v>
      </c>
      <c r="L52" s="459" t="s">
        <v>280</v>
      </c>
      <c r="M52" s="460">
        <v>178</v>
      </c>
      <c r="N52" s="460">
        <v>216</v>
      </c>
      <c r="O52" s="461">
        <v>394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11</v>
      </c>
      <c r="I53" s="460">
        <v>19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85</v>
      </c>
      <c r="D54" s="460">
        <v>90</v>
      </c>
      <c r="E54" s="461">
        <v>175</v>
      </c>
      <c r="F54" s="877"/>
      <c r="G54" s="459" t="s">
        <v>69</v>
      </c>
      <c r="H54" s="460">
        <v>2024</v>
      </c>
      <c r="I54" s="460">
        <v>2221</v>
      </c>
      <c r="J54" s="461">
        <v>4245</v>
      </c>
      <c r="K54" s="877"/>
      <c r="L54" s="459" t="s">
        <v>69</v>
      </c>
      <c r="M54" s="460">
        <v>178</v>
      </c>
      <c r="N54" s="460">
        <v>216</v>
      </c>
      <c r="O54" s="461">
        <v>394</v>
      </c>
    </row>
    <row r="55" spans="1:15" ht="17.25" customHeight="1" x14ac:dyDescent="0.15">
      <c r="A55" s="878"/>
      <c r="B55" s="462">
        <v>88</v>
      </c>
      <c r="C55" s="463">
        <v>1</v>
      </c>
      <c r="D55" s="463">
        <v>0</v>
      </c>
      <c r="E55" s="464">
        <v>89</v>
      </c>
      <c r="F55" s="878"/>
      <c r="G55" s="462">
        <v>1907</v>
      </c>
      <c r="H55" s="463">
        <v>11</v>
      </c>
      <c r="I55" s="463">
        <v>13</v>
      </c>
      <c r="J55" s="464">
        <v>1931</v>
      </c>
      <c r="K55" s="878"/>
      <c r="L55" s="462">
        <v>223</v>
      </c>
      <c r="M55" s="463">
        <v>0</v>
      </c>
      <c r="N55" s="463">
        <v>0</v>
      </c>
      <c r="O55" s="464">
        <v>223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119</v>
      </c>
      <c r="E56" s="461">
        <v>241</v>
      </c>
      <c r="F56" s="884" t="s">
        <v>40</v>
      </c>
      <c r="G56" s="459" t="s">
        <v>280</v>
      </c>
      <c r="H56" s="460">
        <v>1798</v>
      </c>
      <c r="I56" s="460">
        <v>2026</v>
      </c>
      <c r="J56" s="461">
        <v>3824</v>
      </c>
      <c r="K56" s="884" t="s">
        <v>62</v>
      </c>
      <c r="L56" s="459" t="s">
        <v>280</v>
      </c>
      <c r="M56" s="460">
        <v>540</v>
      </c>
      <c r="N56" s="460">
        <v>585</v>
      </c>
      <c r="O56" s="461">
        <v>1125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5</v>
      </c>
      <c r="N57" s="460">
        <v>5</v>
      </c>
      <c r="O57" s="461">
        <v>10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119</v>
      </c>
      <c r="E58" s="461">
        <v>241</v>
      </c>
      <c r="F58" s="877"/>
      <c r="G58" s="459" t="s">
        <v>69</v>
      </c>
      <c r="H58" s="460">
        <v>1798</v>
      </c>
      <c r="I58" s="460">
        <v>2035</v>
      </c>
      <c r="J58" s="461">
        <v>3833</v>
      </c>
      <c r="K58" s="877"/>
      <c r="L58" s="459" t="s">
        <v>69</v>
      </c>
      <c r="M58" s="460">
        <v>545</v>
      </c>
      <c r="N58" s="460">
        <v>590</v>
      </c>
      <c r="O58" s="461">
        <v>1135</v>
      </c>
    </row>
    <row r="59" spans="1:15" ht="17.25" customHeight="1" x14ac:dyDescent="0.15">
      <c r="A59" s="878"/>
      <c r="B59" s="462">
        <v>115</v>
      </c>
      <c r="C59" s="463">
        <v>0</v>
      </c>
      <c r="D59" s="463">
        <v>0</v>
      </c>
      <c r="E59" s="464">
        <v>115</v>
      </c>
      <c r="F59" s="878"/>
      <c r="G59" s="462">
        <v>1652</v>
      </c>
      <c r="H59" s="463">
        <v>0</v>
      </c>
      <c r="I59" s="463">
        <v>8</v>
      </c>
      <c r="J59" s="464">
        <v>1660</v>
      </c>
      <c r="K59" s="878"/>
      <c r="L59" s="462">
        <v>568</v>
      </c>
      <c r="M59" s="463">
        <v>5</v>
      </c>
      <c r="N59" s="463">
        <v>2</v>
      </c>
      <c r="O59" s="464">
        <v>575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63</v>
      </c>
      <c r="E60" s="461">
        <v>125</v>
      </c>
      <c r="F60" s="884" t="s">
        <v>41</v>
      </c>
      <c r="G60" s="459" t="s">
        <v>280</v>
      </c>
      <c r="H60" s="460">
        <v>1661</v>
      </c>
      <c r="I60" s="460">
        <v>1769</v>
      </c>
      <c r="J60" s="461">
        <v>3430</v>
      </c>
      <c r="K60" s="884" t="s">
        <v>63</v>
      </c>
      <c r="L60" s="459" t="s">
        <v>280</v>
      </c>
      <c r="M60" s="460">
        <v>235</v>
      </c>
      <c r="N60" s="460">
        <v>232</v>
      </c>
      <c r="O60" s="461">
        <v>467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63</v>
      </c>
      <c r="E62" s="461">
        <v>125</v>
      </c>
      <c r="F62" s="877"/>
      <c r="G62" s="459" t="s">
        <v>69</v>
      </c>
      <c r="H62" s="460">
        <v>1661</v>
      </c>
      <c r="I62" s="460">
        <v>1781</v>
      </c>
      <c r="J62" s="461">
        <v>3442</v>
      </c>
      <c r="K62" s="877"/>
      <c r="L62" s="459" t="s">
        <v>69</v>
      </c>
      <c r="M62" s="460">
        <v>235</v>
      </c>
      <c r="N62" s="460">
        <v>233</v>
      </c>
      <c r="O62" s="461">
        <v>468</v>
      </c>
    </row>
    <row r="63" spans="1:15" ht="17.25" customHeight="1" x14ac:dyDescent="0.15">
      <c r="A63" s="878"/>
      <c r="B63" s="462">
        <v>59</v>
      </c>
      <c r="C63" s="463">
        <v>0</v>
      </c>
      <c r="D63" s="463">
        <v>0</v>
      </c>
      <c r="E63" s="464">
        <v>59</v>
      </c>
      <c r="F63" s="878"/>
      <c r="G63" s="462">
        <v>1488</v>
      </c>
      <c r="H63" s="463">
        <v>8</v>
      </c>
      <c r="I63" s="463">
        <v>3</v>
      </c>
      <c r="J63" s="464">
        <v>1499</v>
      </c>
      <c r="K63" s="878"/>
      <c r="L63" s="462">
        <v>224</v>
      </c>
      <c r="M63" s="463">
        <v>0</v>
      </c>
      <c r="N63" s="463">
        <v>1</v>
      </c>
      <c r="O63" s="464">
        <v>225</v>
      </c>
    </row>
    <row r="64" spans="1:15" ht="17.25" customHeight="1" x14ac:dyDescent="0.15">
      <c r="A64" s="884" t="s">
        <v>20</v>
      </c>
      <c r="B64" s="459" t="s">
        <v>280</v>
      </c>
      <c r="C64" s="460">
        <v>291</v>
      </c>
      <c r="D64" s="460">
        <v>274</v>
      </c>
      <c r="E64" s="461">
        <v>565</v>
      </c>
      <c r="F64" s="884" t="s">
        <v>42</v>
      </c>
      <c r="G64" s="459" t="s">
        <v>280</v>
      </c>
      <c r="H64" s="460">
        <v>532</v>
      </c>
      <c r="I64" s="460">
        <v>552</v>
      </c>
      <c r="J64" s="461">
        <v>1084</v>
      </c>
      <c r="K64" s="884" t="s">
        <v>64</v>
      </c>
      <c r="L64" s="459" t="s">
        <v>280</v>
      </c>
      <c r="M64" s="460">
        <v>515</v>
      </c>
      <c r="N64" s="460">
        <v>535</v>
      </c>
      <c r="O64" s="461">
        <v>1050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292</v>
      </c>
      <c r="D66" s="460">
        <v>277</v>
      </c>
      <c r="E66" s="461">
        <v>569</v>
      </c>
      <c r="F66" s="877"/>
      <c r="G66" s="459" t="s">
        <v>69</v>
      </c>
      <c r="H66" s="460">
        <v>532</v>
      </c>
      <c r="I66" s="460">
        <v>553</v>
      </c>
      <c r="J66" s="461">
        <v>1085</v>
      </c>
      <c r="K66" s="877"/>
      <c r="L66" s="459" t="s">
        <v>69</v>
      </c>
      <c r="M66" s="460">
        <v>517</v>
      </c>
      <c r="N66" s="460">
        <v>536</v>
      </c>
      <c r="O66" s="461">
        <v>1053</v>
      </c>
    </row>
    <row r="67" spans="1:15" ht="17.25" customHeight="1" x14ac:dyDescent="0.15">
      <c r="A67" s="878"/>
      <c r="B67" s="462">
        <v>251</v>
      </c>
      <c r="C67" s="463">
        <v>0</v>
      </c>
      <c r="D67" s="463">
        <v>3</v>
      </c>
      <c r="E67" s="464">
        <v>254</v>
      </c>
      <c r="F67" s="878"/>
      <c r="G67" s="462">
        <v>515</v>
      </c>
      <c r="H67" s="463">
        <v>0</v>
      </c>
      <c r="I67" s="463">
        <v>1</v>
      </c>
      <c r="J67" s="464">
        <v>516</v>
      </c>
      <c r="K67" s="878"/>
      <c r="L67" s="462">
        <v>469</v>
      </c>
      <c r="M67" s="463">
        <v>2</v>
      </c>
      <c r="N67" s="463">
        <v>0</v>
      </c>
      <c r="O67" s="464">
        <v>471</v>
      </c>
    </row>
    <row r="68" spans="1:15" ht="17.25" customHeight="1" x14ac:dyDescent="0.15">
      <c r="A68" s="884" t="s">
        <v>21</v>
      </c>
      <c r="B68" s="459" t="s">
        <v>280</v>
      </c>
      <c r="C68" s="460">
        <v>234</v>
      </c>
      <c r="D68" s="460">
        <v>276</v>
      </c>
      <c r="E68" s="461">
        <v>510</v>
      </c>
      <c r="F68" s="884" t="s">
        <v>43</v>
      </c>
      <c r="G68" s="459" t="s">
        <v>280</v>
      </c>
      <c r="H68" s="460">
        <v>913</v>
      </c>
      <c r="I68" s="460">
        <v>946</v>
      </c>
      <c r="J68" s="461">
        <v>1859</v>
      </c>
      <c r="K68" s="884" t="s">
        <v>65</v>
      </c>
      <c r="L68" s="459" t="s">
        <v>280</v>
      </c>
      <c r="M68" s="460">
        <v>222</v>
      </c>
      <c r="N68" s="460">
        <v>225</v>
      </c>
      <c r="O68" s="461">
        <v>447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235</v>
      </c>
      <c r="D70" s="460">
        <v>279</v>
      </c>
      <c r="E70" s="461">
        <v>514</v>
      </c>
      <c r="F70" s="877"/>
      <c r="G70" s="459" t="s">
        <v>69</v>
      </c>
      <c r="H70" s="460">
        <v>913</v>
      </c>
      <c r="I70" s="460">
        <v>948</v>
      </c>
      <c r="J70" s="461">
        <v>1861</v>
      </c>
      <c r="K70" s="877"/>
      <c r="L70" s="459" t="s">
        <v>69</v>
      </c>
      <c r="M70" s="460">
        <v>222</v>
      </c>
      <c r="N70" s="460">
        <v>232</v>
      </c>
      <c r="O70" s="461">
        <v>454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808</v>
      </c>
      <c r="H71" s="463">
        <v>0</v>
      </c>
      <c r="I71" s="463">
        <v>2</v>
      </c>
      <c r="J71" s="464">
        <v>810</v>
      </c>
      <c r="K71" s="878"/>
      <c r="L71" s="462">
        <v>203</v>
      </c>
      <c r="M71" s="463">
        <v>6</v>
      </c>
      <c r="N71" s="463">
        <v>1</v>
      </c>
      <c r="O71" s="464">
        <v>210</v>
      </c>
    </row>
    <row r="72" spans="1:15" ht="17.25" customHeight="1" x14ac:dyDescent="0.15">
      <c r="A72" s="884" t="s">
        <v>22</v>
      </c>
      <c r="B72" s="459" t="s">
        <v>280</v>
      </c>
      <c r="C72" s="460">
        <v>238</v>
      </c>
      <c r="D72" s="460">
        <v>273</v>
      </c>
      <c r="E72" s="461">
        <v>511</v>
      </c>
      <c r="F72" s="884" t="s">
        <v>44</v>
      </c>
      <c r="G72" s="459" t="s">
        <v>280</v>
      </c>
      <c r="H72" s="460">
        <v>787</v>
      </c>
      <c r="I72" s="460">
        <v>807</v>
      </c>
      <c r="J72" s="461">
        <v>1594</v>
      </c>
      <c r="K72" s="884" t="s">
        <v>66</v>
      </c>
      <c r="L72" s="459" t="s">
        <v>280</v>
      </c>
      <c r="M72" s="460">
        <v>276</v>
      </c>
      <c r="N72" s="460">
        <v>297</v>
      </c>
      <c r="O72" s="461">
        <v>573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2</v>
      </c>
      <c r="J73" s="461">
        <v>5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238</v>
      </c>
      <c r="D74" s="460">
        <v>273</v>
      </c>
      <c r="E74" s="461">
        <v>511</v>
      </c>
      <c r="F74" s="877"/>
      <c r="G74" s="459" t="s">
        <v>69</v>
      </c>
      <c r="H74" s="460">
        <v>790</v>
      </c>
      <c r="I74" s="460">
        <v>809</v>
      </c>
      <c r="J74" s="461">
        <v>1599</v>
      </c>
      <c r="K74" s="877"/>
      <c r="L74" s="459" t="s">
        <v>69</v>
      </c>
      <c r="M74" s="460">
        <v>277</v>
      </c>
      <c r="N74" s="460">
        <v>297</v>
      </c>
      <c r="O74" s="461">
        <v>574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0</v>
      </c>
      <c r="E75" s="464">
        <v>227</v>
      </c>
      <c r="F75" s="878"/>
      <c r="G75" s="462">
        <v>629</v>
      </c>
      <c r="H75" s="463">
        <v>5</v>
      </c>
      <c r="I75" s="463">
        <v>0</v>
      </c>
      <c r="J75" s="464">
        <v>634</v>
      </c>
      <c r="K75" s="878"/>
      <c r="L75" s="462">
        <v>240</v>
      </c>
      <c r="M75" s="463">
        <v>0</v>
      </c>
      <c r="N75" s="463">
        <v>1</v>
      </c>
      <c r="O75" s="464">
        <v>241</v>
      </c>
    </row>
    <row r="76" spans="1:15" ht="17.25" customHeight="1" x14ac:dyDescent="0.15">
      <c r="A76" s="884" t="s">
        <v>23</v>
      </c>
      <c r="B76" s="459" t="s">
        <v>280</v>
      </c>
      <c r="C76" s="460">
        <v>493</v>
      </c>
      <c r="D76" s="460">
        <v>584</v>
      </c>
      <c r="E76" s="461">
        <v>1077</v>
      </c>
      <c r="F76" s="884" t="s">
        <v>45</v>
      </c>
      <c r="G76" s="459" t="s">
        <v>280</v>
      </c>
      <c r="H76" s="460">
        <v>517</v>
      </c>
      <c r="I76" s="460">
        <v>585</v>
      </c>
      <c r="J76" s="461">
        <v>1102</v>
      </c>
      <c r="K76" s="884" t="s">
        <v>67</v>
      </c>
      <c r="L76" s="459" t="s">
        <v>280</v>
      </c>
      <c r="M76" s="460">
        <v>300</v>
      </c>
      <c r="N76" s="460">
        <v>287</v>
      </c>
      <c r="O76" s="461">
        <v>587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494</v>
      </c>
      <c r="D78" s="460">
        <v>588</v>
      </c>
      <c r="E78" s="461">
        <v>1082</v>
      </c>
      <c r="F78" s="877"/>
      <c r="G78" s="459" t="s">
        <v>69</v>
      </c>
      <c r="H78" s="460">
        <v>517</v>
      </c>
      <c r="I78" s="460">
        <v>585</v>
      </c>
      <c r="J78" s="461">
        <v>1102</v>
      </c>
      <c r="K78" s="877"/>
      <c r="L78" s="459" t="s">
        <v>69</v>
      </c>
      <c r="M78" s="460">
        <v>300</v>
      </c>
      <c r="N78" s="460">
        <v>304</v>
      </c>
      <c r="O78" s="461">
        <v>604</v>
      </c>
    </row>
    <row r="79" spans="1:15" ht="17.25" customHeight="1" x14ac:dyDescent="0.15">
      <c r="A79" s="878"/>
      <c r="B79" s="462">
        <v>470</v>
      </c>
      <c r="C79" s="463">
        <v>4</v>
      </c>
      <c r="D79" s="463">
        <v>1</v>
      </c>
      <c r="E79" s="464">
        <v>475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232</v>
      </c>
      <c r="M79" s="463">
        <v>16</v>
      </c>
      <c r="N79" s="463">
        <v>1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378</v>
      </c>
      <c r="D80" s="460">
        <v>406</v>
      </c>
      <c r="E80" s="461">
        <v>784</v>
      </c>
      <c r="F80" s="884" t="s">
        <v>46</v>
      </c>
      <c r="G80" s="459" t="s">
        <v>280</v>
      </c>
      <c r="H80" s="460">
        <v>258</v>
      </c>
      <c r="I80" s="460">
        <v>255</v>
      </c>
      <c r="J80" s="461">
        <v>513</v>
      </c>
      <c r="K80" s="884" t="s">
        <v>68</v>
      </c>
      <c r="L80" s="459" t="s">
        <v>280</v>
      </c>
      <c r="M80" s="460">
        <v>154</v>
      </c>
      <c r="N80" s="460">
        <v>173</v>
      </c>
      <c r="O80" s="461">
        <v>327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378</v>
      </c>
      <c r="D82" s="460">
        <v>438</v>
      </c>
      <c r="E82" s="461">
        <v>816</v>
      </c>
      <c r="F82" s="877"/>
      <c r="G82" s="459" t="s">
        <v>69</v>
      </c>
      <c r="H82" s="460">
        <v>258</v>
      </c>
      <c r="I82" s="460">
        <v>255</v>
      </c>
      <c r="J82" s="461">
        <v>513</v>
      </c>
      <c r="K82" s="877"/>
      <c r="L82" s="459" t="s">
        <v>69</v>
      </c>
      <c r="M82" s="460">
        <v>154</v>
      </c>
      <c r="N82" s="460">
        <v>173</v>
      </c>
      <c r="O82" s="461">
        <v>327</v>
      </c>
    </row>
    <row r="83" spans="1:20" ht="17.25" customHeight="1" x14ac:dyDescent="0.15">
      <c r="A83" s="878"/>
      <c r="B83" s="462">
        <v>335</v>
      </c>
      <c r="C83" s="463">
        <v>32</v>
      </c>
      <c r="D83" s="463">
        <v>0</v>
      </c>
      <c r="E83" s="464">
        <v>367</v>
      </c>
      <c r="F83" s="878"/>
      <c r="G83" s="462">
        <v>272</v>
      </c>
      <c r="H83" s="463">
        <v>0</v>
      </c>
      <c r="I83" s="463">
        <v>0</v>
      </c>
      <c r="J83" s="464">
        <v>272</v>
      </c>
      <c r="K83" s="878"/>
      <c r="L83" s="462">
        <v>142</v>
      </c>
      <c r="M83" s="463">
        <v>0</v>
      </c>
      <c r="N83" s="463">
        <v>0</v>
      </c>
      <c r="O83" s="464">
        <v>142</v>
      </c>
    </row>
    <row r="84" spans="1:20" ht="17.25" customHeight="1" x14ac:dyDescent="0.15">
      <c r="A84" s="884" t="s">
        <v>25</v>
      </c>
      <c r="B84" s="459" t="s">
        <v>280</v>
      </c>
      <c r="C84" s="460">
        <v>1127</v>
      </c>
      <c r="D84" s="460">
        <v>1226</v>
      </c>
      <c r="E84" s="461">
        <v>2353</v>
      </c>
      <c r="F84" s="884" t="s">
        <v>47</v>
      </c>
      <c r="G84" s="459" t="s">
        <v>280</v>
      </c>
      <c r="H84" s="460">
        <v>206</v>
      </c>
      <c r="I84" s="460">
        <v>235</v>
      </c>
      <c r="J84" s="461">
        <v>441</v>
      </c>
      <c r="K84" s="899" t="s">
        <v>384</v>
      </c>
      <c r="L84" s="459" t="s">
        <v>280</v>
      </c>
      <c r="M84" s="460">
        <v>283</v>
      </c>
      <c r="N84" s="460">
        <v>279</v>
      </c>
      <c r="O84" s="461">
        <v>562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1129</v>
      </c>
      <c r="D86" s="460">
        <v>1228</v>
      </c>
      <c r="E86" s="461">
        <v>2357</v>
      </c>
      <c r="F86" s="877"/>
      <c r="G86" s="459" t="s">
        <v>69</v>
      </c>
      <c r="H86" s="460">
        <v>206</v>
      </c>
      <c r="I86" s="460">
        <v>235</v>
      </c>
      <c r="J86" s="461">
        <v>441</v>
      </c>
      <c r="K86" s="900"/>
      <c r="L86" s="459" t="s">
        <v>69</v>
      </c>
      <c r="M86" s="460">
        <v>284</v>
      </c>
      <c r="N86" s="460">
        <v>280</v>
      </c>
      <c r="O86" s="461">
        <v>564</v>
      </c>
    </row>
    <row r="87" spans="1:20" ht="17.25" customHeight="1" thickBot="1" x14ac:dyDescent="0.2">
      <c r="A87" s="878"/>
      <c r="B87" s="462">
        <v>1030</v>
      </c>
      <c r="C87" s="463">
        <v>2</v>
      </c>
      <c r="D87" s="463">
        <v>2</v>
      </c>
      <c r="E87" s="464">
        <v>1034</v>
      </c>
      <c r="F87" s="878"/>
      <c r="G87" s="462">
        <v>219</v>
      </c>
      <c r="H87" s="463">
        <v>0</v>
      </c>
      <c r="I87" s="463">
        <v>0</v>
      </c>
      <c r="J87" s="464">
        <v>219</v>
      </c>
      <c r="K87" s="901"/>
      <c r="L87" s="462">
        <v>221</v>
      </c>
      <c r="M87" s="463">
        <v>1</v>
      </c>
      <c r="N87" s="463">
        <v>0</v>
      </c>
      <c r="O87" s="464">
        <v>222</v>
      </c>
    </row>
    <row r="88" spans="1:20" ht="17.25" customHeight="1" x14ac:dyDescent="0.15">
      <c r="A88" s="902" t="s">
        <v>26</v>
      </c>
      <c r="B88" s="459" t="s">
        <v>280</v>
      </c>
      <c r="C88" s="460">
        <v>3784</v>
      </c>
      <c r="D88" s="460">
        <v>4096</v>
      </c>
      <c r="E88" s="461">
        <v>7880</v>
      </c>
      <c r="F88" s="884" t="s">
        <v>48</v>
      </c>
      <c r="G88" s="459" t="s">
        <v>280</v>
      </c>
      <c r="H88" s="460">
        <v>134</v>
      </c>
      <c r="I88" s="460">
        <v>168</v>
      </c>
      <c r="J88" s="461">
        <v>302</v>
      </c>
      <c r="K88" s="904" t="s">
        <v>108</v>
      </c>
      <c r="L88" s="456" t="s">
        <v>280</v>
      </c>
      <c r="M88" s="457">
        <v>34463</v>
      </c>
      <c r="N88" s="457">
        <v>37023</v>
      </c>
      <c r="O88" s="468">
        <v>71486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35</v>
      </c>
      <c r="E89" s="461">
        <v>60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81</v>
      </c>
      <c r="N89" s="470">
        <v>287</v>
      </c>
      <c r="O89" s="471">
        <v>368</v>
      </c>
    </row>
    <row r="90" spans="1:20" ht="17.25" customHeight="1" x14ac:dyDescent="0.15">
      <c r="A90" s="888"/>
      <c r="B90" s="459" t="s">
        <v>69</v>
      </c>
      <c r="C90" s="460">
        <v>3809</v>
      </c>
      <c r="D90" s="460">
        <v>4131</v>
      </c>
      <c r="E90" s="461">
        <v>7940</v>
      </c>
      <c r="F90" s="877"/>
      <c r="G90" s="459" t="s">
        <v>69</v>
      </c>
      <c r="H90" s="460">
        <v>138</v>
      </c>
      <c r="I90" s="460">
        <v>168</v>
      </c>
      <c r="J90" s="461">
        <v>306</v>
      </c>
      <c r="K90" s="904"/>
      <c r="L90" s="469" t="s">
        <v>69</v>
      </c>
      <c r="M90" s="470">
        <v>34544</v>
      </c>
      <c r="N90" s="470">
        <v>37310</v>
      </c>
      <c r="O90" s="471">
        <v>71854</v>
      </c>
    </row>
    <row r="91" spans="1:20" ht="17.25" customHeight="1" thickBot="1" x14ac:dyDescent="0.2">
      <c r="A91" s="903"/>
      <c r="B91" s="472">
        <v>3503</v>
      </c>
      <c r="C91" s="473">
        <v>17</v>
      </c>
      <c r="D91" s="473">
        <v>19</v>
      </c>
      <c r="E91" s="474">
        <v>3539</v>
      </c>
      <c r="F91" s="886"/>
      <c r="G91" s="472">
        <v>160</v>
      </c>
      <c r="H91" s="473">
        <v>3</v>
      </c>
      <c r="I91" s="473">
        <v>1</v>
      </c>
      <c r="J91" s="474">
        <v>164</v>
      </c>
      <c r="K91" s="905"/>
      <c r="L91" s="472">
        <v>32979</v>
      </c>
      <c r="M91" s="473">
        <v>187</v>
      </c>
      <c r="N91" s="473">
        <v>127</v>
      </c>
      <c r="O91" s="475">
        <v>33293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556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1552</v>
      </c>
      <c r="D95" s="457">
        <v>1829</v>
      </c>
      <c r="E95" s="458">
        <v>3381</v>
      </c>
      <c r="F95" s="879" t="s">
        <v>159</v>
      </c>
      <c r="G95" s="456" t="s">
        <v>280</v>
      </c>
      <c r="H95" s="457">
        <v>1412</v>
      </c>
      <c r="I95" s="457">
        <v>1525</v>
      </c>
      <c r="J95" s="458">
        <v>2937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1</v>
      </c>
      <c r="I96" s="470">
        <v>1</v>
      </c>
      <c r="J96" s="480">
        <v>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1552</v>
      </c>
      <c r="D97" s="470">
        <v>1831</v>
      </c>
      <c r="E97" s="480">
        <v>3383</v>
      </c>
      <c r="F97" s="880"/>
      <c r="G97" s="469" t="s">
        <v>69</v>
      </c>
      <c r="H97" s="470">
        <v>1413</v>
      </c>
      <c r="I97" s="470">
        <v>1526</v>
      </c>
      <c r="J97" s="480">
        <v>2939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1687</v>
      </c>
      <c r="C98" s="463">
        <v>0</v>
      </c>
      <c r="D98" s="463">
        <v>2</v>
      </c>
      <c r="E98" s="464">
        <v>1689</v>
      </c>
      <c r="F98" s="881"/>
      <c r="G98" s="462">
        <v>1442</v>
      </c>
      <c r="H98" s="463">
        <v>1</v>
      </c>
      <c r="I98" s="463">
        <v>1</v>
      </c>
      <c r="J98" s="464">
        <v>1444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99</v>
      </c>
      <c r="D99" s="460">
        <v>118</v>
      </c>
      <c r="E99" s="461">
        <v>217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3063</v>
      </c>
      <c r="N99" s="460">
        <v>3472</v>
      </c>
      <c r="O99" s="461">
        <v>6535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</v>
      </c>
      <c r="N100" s="470">
        <v>3</v>
      </c>
      <c r="O100" s="480">
        <v>4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118</v>
      </c>
      <c r="E101" s="480">
        <v>217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3064</v>
      </c>
      <c r="N101" s="470">
        <v>3475</v>
      </c>
      <c r="O101" s="480">
        <v>6539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3253</v>
      </c>
      <c r="M102" s="473">
        <v>1</v>
      </c>
      <c r="N102" s="473">
        <v>3</v>
      </c>
      <c r="O102" s="474">
        <v>3257</v>
      </c>
    </row>
    <row r="103" spans="1:15" ht="15" customHeight="1" x14ac:dyDescent="0.15">
      <c r="A103" s="876" t="s">
        <v>74</v>
      </c>
      <c r="B103" s="456" t="s">
        <v>280</v>
      </c>
      <c r="C103" s="457">
        <v>1144</v>
      </c>
      <c r="D103" s="457">
        <v>1282</v>
      </c>
      <c r="E103" s="458">
        <v>2426</v>
      </c>
      <c r="F103" s="879" t="s">
        <v>75</v>
      </c>
      <c r="G103" s="456" t="s">
        <v>280</v>
      </c>
      <c r="H103" s="457">
        <v>1105</v>
      </c>
      <c r="I103" s="457">
        <v>1258</v>
      </c>
      <c r="J103" s="458">
        <v>2363</v>
      </c>
      <c r="K103" s="893" t="s">
        <v>76</v>
      </c>
      <c r="L103" s="456" t="s">
        <v>280</v>
      </c>
      <c r="M103" s="457">
        <v>2249</v>
      </c>
      <c r="N103" s="457">
        <v>2540</v>
      </c>
      <c r="O103" s="458">
        <v>4789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1144</v>
      </c>
      <c r="D105" s="470">
        <v>1287</v>
      </c>
      <c r="E105" s="480">
        <v>2431</v>
      </c>
      <c r="F105" s="880"/>
      <c r="G105" s="469" t="s">
        <v>69</v>
      </c>
      <c r="H105" s="470">
        <v>1107</v>
      </c>
      <c r="I105" s="470">
        <v>1263</v>
      </c>
      <c r="J105" s="480">
        <v>2370</v>
      </c>
      <c r="K105" s="882"/>
      <c r="L105" s="469" t="s">
        <v>69</v>
      </c>
      <c r="M105" s="470">
        <v>2251</v>
      </c>
      <c r="N105" s="470">
        <v>2550</v>
      </c>
      <c r="O105" s="480">
        <v>4801</v>
      </c>
    </row>
    <row r="106" spans="1:15" ht="15" customHeight="1" thickBot="1" x14ac:dyDescent="0.2">
      <c r="A106" s="886"/>
      <c r="B106" s="472">
        <v>1230</v>
      </c>
      <c r="C106" s="473">
        <v>0</v>
      </c>
      <c r="D106" s="473">
        <v>4</v>
      </c>
      <c r="E106" s="474">
        <v>1234</v>
      </c>
      <c r="F106" s="887"/>
      <c r="G106" s="472">
        <v>1146</v>
      </c>
      <c r="H106" s="473">
        <v>1</v>
      </c>
      <c r="I106" s="473">
        <v>5</v>
      </c>
      <c r="J106" s="474">
        <v>1152</v>
      </c>
      <c r="K106" s="883"/>
      <c r="L106" s="472">
        <v>2376</v>
      </c>
      <c r="M106" s="473">
        <v>1</v>
      </c>
      <c r="N106" s="473">
        <v>9</v>
      </c>
      <c r="O106" s="474">
        <v>2386</v>
      </c>
    </row>
    <row r="107" spans="1:15" ht="15" customHeight="1" x14ac:dyDescent="0.15">
      <c r="A107" s="876" t="s">
        <v>140</v>
      </c>
      <c r="B107" s="456" t="s">
        <v>280</v>
      </c>
      <c r="C107" s="457">
        <v>1666</v>
      </c>
      <c r="D107" s="457">
        <v>1778</v>
      </c>
      <c r="E107" s="458">
        <v>3444</v>
      </c>
      <c r="F107" s="879" t="s">
        <v>143</v>
      </c>
      <c r="G107" s="456" t="s">
        <v>280</v>
      </c>
      <c r="H107" s="457">
        <v>182</v>
      </c>
      <c r="I107" s="457">
        <v>202</v>
      </c>
      <c r="J107" s="458">
        <v>384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1669</v>
      </c>
      <c r="D109" s="470">
        <v>1781</v>
      </c>
      <c r="E109" s="480">
        <v>3450</v>
      </c>
      <c r="F109" s="880"/>
      <c r="G109" s="469" t="s">
        <v>69</v>
      </c>
      <c r="H109" s="470">
        <v>182</v>
      </c>
      <c r="I109" s="470">
        <v>203</v>
      </c>
      <c r="J109" s="480">
        <v>385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1426</v>
      </c>
      <c r="C110" s="463">
        <v>0</v>
      </c>
      <c r="D110" s="463">
        <v>4</v>
      </c>
      <c r="E110" s="464">
        <v>1430</v>
      </c>
      <c r="F110" s="881"/>
      <c r="G110" s="462">
        <v>175</v>
      </c>
      <c r="H110" s="463">
        <v>0</v>
      </c>
      <c r="I110" s="463">
        <v>1</v>
      </c>
      <c r="J110" s="464">
        <v>176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270</v>
      </c>
      <c r="D111" s="470">
        <v>298</v>
      </c>
      <c r="E111" s="480">
        <v>568</v>
      </c>
      <c r="F111" s="885" t="s">
        <v>144</v>
      </c>
      <c r="G111" s="469" t="s">
        <v>280</v>
      </c>
      <c r="H111" s="470">
        <v>87</v>
      </c>
      <c r="I111" s="470">
        <v>97</v>
      </c>
      <c r="J111" s="480">
        <v>184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270</v>
      </c>
      <c r="D113" s="470">
        <v>298</v>
      </c>
      <c r="E113" s="480">
        <v>568</v>
      </c>
      <c r="F113" s="880"/>
      <c r="G113" s="469" t="s">
        <v>69</v>
      </c>
      <c r="H113" s="470">
        <v>87</v>
      </c>
      <c r="I113" s="470">
        <v>97</v>
      </c>
      <c r="J113" s="480">
        <v>184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295</v>
      </c>
      <c r="C114" s="463">
        <v>0</v>
      </c>
      <c r="D114" s="463">
        <v>0</v>
      </c>
      <c r="E114" s="464">
        <v>295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200</v>
      </c>
      <c r="D115" s="470">
        <v>235</v>
      </c>
      <c r="E115" s="480">
        <v>435</v>
      </c>
      <c r="F115" s="885" t="s">
        <v>145</v>
      </c>
      <c r="G115" s="469" t="s">
        <v>280</v>
      </c>
      <c r="H115" s="470">
        <v>130</v>
      </c>
      <c r="I115" s="470">
        <v>163</v>
      </c>
      <c r="J115" s="480">
        <v>293</v>
      </c>
      <c r="K115" s="882" t="s">
        <v>557</v>
      </c>
      <c r="L115" s="469" t="s">
        <v>280</v>
      </c>
      <c r="M115" s="470">
        <v>2535</v>
      </c>
      <c r="N115" s="470">
        <v>2773</v>
      </c>
      <c r="O115" s="480">
        <v>5308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200</v>
      </c>
      <c r="D117" s="470">
        <v>236</v>
      </c>
      <c r="E117" s="480">
        <v>436</v>
      </c>
      <c r="F117" s="880"/>
      <c r="G117" s="469" t="s">
        <v>69</v>
      </c>
      <c r="H117" s="470">
        <v>130</v>
      </c>
      <c r="I117" s="470">
        <v>164</v>
      </c>
      <c r="J117" s="480">
        <v>294</v>
      </c>
      <c r="K117" s="882"/>
      <c r="L117" s="469" t="s">
        <v>69</v>
      </c>
      <c r="M117" s="470">
        <v>2538</v>
      </c>
      <c r="N117" s="470">
        <v>2779</v>
      </c>
      <c r="O117" s="480">
        <v>5317</v>
      </c>
    </row>
    <row r="118" spans="1:15" ht="15" customHeight="1" thickBot="1" x14ac:dyDescent="0.2">
      <c r="A118" s="886"/>
      <c r="B118" s="472">
        <v>216</v>
      </c>
      <c r="C118" s="473">
        <v>0</v>
      </c>
      <c r="D118" s="473">
        <v>1</v>
      </c>
      <c r="E118" s="474">
        <v>217</v>
      </c>
      <c r="F118" s="887"/>
      <c r="G118" s="472">
        <v>173</v>
      </c>
      <c r="H118" s="473">
        <v>0</v>
      </c>
      <c r="I118" s="473">
        <v>1</v>
      </c>
      <c r="J118" s="474">
        <v>174</v>
      </c>
      <c r="K118" s="883"/>
      <c r="L118" s="472">
        <v>2373</v>
      </c>
      <c r="M118" s="473">
        <v>0</v>
      </c>
      <c r="N118" s="473">
        <v>7</v>
      </c>
      <c r="O118" s="474">
        <v>2380</v>
      </c>
    </row>
    <row r="119" spans="1:15" ht="15" customHeight="1" x14ac:dyDescent="0.15">
      <c r="A119" s="877" t="s">
        <v>84</v>
      </c>
      <c r="B119" s="456" t="s">
        <v>280</v>
      </c>
      <c r="C119" s="457">
        <v>479</v>
      </c>
      <c r="D119" s="457">
        <v>592</v>
      </c>
      <c r="E119" s="458">
        <v>1071</v>
      </c>
      <c r="F119" s="880" t="s">
        <v>146</v>
      </c>
      <c r="G119" s="456" t="s">
        <v>280</v>
      </c>
      <c r="H119" s="457">
        <v>308</v>
      </c>
      <c r="I119" s="457">
        <v>400</v>
      </c>
      <c r="J119" s="458">
        <v>708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480</v>
      </c>
      <c r="D121" s="470">
        <v>595</v>
      </c>
      <c r="E121" s="480">
        <v>1075</v>
      </c>
      <c r="F121" s="880"/>
      <c r="G121" s="469" t="s">
        <v>69</v>
      </c>
      <c r="H121" s="470">
        <v>308</v>
      </c>
      <c r="I121" s="470">
        <v>400</v>
      </c>
      <c r="J121" s="480">
        <v>708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536</v>
      </c>
      <c r="C122" s="463">
        <v>3</v>
      </c>
      <c r="D122" s="463">
        <v>1</v>
      </c>
      <c r="E122" s="464">
        <v>540</v>
      </c>
      <c r="F122" s="881"/>
      <c r="G122" s="462">
        <v>328</v>
      </c>
      <c r="H122" s="463">
        <v>0</v>
      </c>
      <c r="I122" s="463">
        <v>0</v>
      </c>
      <c r="J122" s="464">
        <v>328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371</v>
      </c>
      <c r="D123" s="470">
        <v>419</v>
      </c>
      <c r="E123" s="480">
        <v>790</v>
      </c>
      <c r="F123" s="885" t="s">
        <v>87</v>
      </c>
      <c r="G123" s="469" t="s">
        <v>280</v>
      </c>
      <c r="H123" s="470">
        <v>494</v>
      </c>
      <c r="I123" s="470">
        <v>575</v>
      </c>
      <c r="J123" s="480">
        <v>1069</v>
      </c>
      <c r="K123" s="892" t="s">
        <v>558</v>
      </c>
      <c r="L123" s="459" t="s">
        <v>280</v>
      </c>
      <c r="M123" s="460">
        <v>1652</v>
      </c>
      <c r="N123" s="460">
        <v>1986</v>
      </c>
      <c r="O123" s="461">
        <v>3638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371</v>
      </c>
      <c r="D125" s="470">
        <v>419</v>
      </c>
      <c r="E125" s="480">
        <v>790</v>
      </c>
      <c r="F125" s="880"/>
      <c r="G125" s="469" t="s">
        <v>69</v>
      </c>
      <c r="H125" s="470">
        <v>495</v>
      </c>
      <c r="I125" s="470">
        <v>576</v>
      </c>
      <c r="J125" s="480">
        <v>1071</v>
      </c>
      <c r="K125" s="906"/>
      <c r="L125" s="469" t="s">
        <v>69</v>
      </c>
      <c r="M125" s="470">
        <v>1654</v>
      </c>
      <c r="N125" s="470">
        <v>1990</v>
      </c>
      <c r="O125" s="480">
        <v>3644</v>
      </c>
    </row>
    <row r="126" spans="1:15" ht="15" customHeight="1" thickBot="1" x14ac:dyDescent="0.2">
      <c r="A126" s="877"/>
      <c r="B126" s="472">
        <v>377</v>
      </c>
      <c r="C126" s="473">
        <v>0</v>
      </c>
      <c r="D126" s="473">
        <v>0</v>
      </c>
      <c r="E126" s="474">
        <v>377</v>
      </c>
      <c r="F126" s="880"/>
      <c r="G126" s="472">
        <v>508</v>
      </c>
      <c r="H126" s="473">
        <v>1</v>
      </c>
      <c r="I126" s="473">
        <v>1</v>
      </c>
      <c r="J126" s="474">
        <v>510</v>
      </c>
      <c r="K126" s="907"/>
      <c r="L126" s="472">
        <v>1749</v>
      </c>
      <c r="M126" s="473">
        <v>4</v>
      </c>
      <c r="N126" s="473">
        <v>2</v>
      </c>
      <c r="O126" s="474">
        <v>1755</v>
      </c>
    </row>
    <row r="127" spans="1:15" ht="15" customHeight="1" x14ac:dyDescent="0.15">
      <c r="A127" s="876" t="s">
        <v>89</v>
      </c>
      <c r="B127" s="456" t="s">
        <v>280</v>
      </c>
      <c r="C127" s="457">
        <v>576</v>
      </c>
      <c r="D127" s="457">
        <v>589</v>
      </c>
      <c r="E127" s="458">
        <v>1165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576</v>
      </c>
      <c r="N127" s="457">
        <v>589</v>
      </c>
      <c r="O127" s="458">
        <v>1165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578</v>
      </c>
      <c r="D129" s="470">
        <v>590</v>
      </c>
      <c r="E129" s="480">
        <v>1168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578</v>
      </c>
      <c r="N129" s="470">
        <v>590</v>
      </c>
      <c r="O129" s="480">
        <v>1168</v>
      </c>
    </row>
    <row r="130" spans="1:15" ht="15" customHeight="1" thickBot="1" x14ac:dyDescent="0.2">
      <c r="A130" s="886"/>
      <c r="B130" s="472">
        <v>622</v>
      </c>
      <c r="C130" s="473">
        <v>2</v>
      </c>
      <c r="D130" s="473">
        <v>1</v>
      </c>
      <c r="E130" s="474">
        <v>625</v>
      </c>
      <c r="F130" s="887"/>
      <c r="G130" s="493"/>
      <c r="H130" s="494"/>
      <c r="I130" s="494"/>
      <c r="J130" s="495"/>
      <c r="K130" s="883"/>
      <c r="L130" s="472">
        <v>622</v>
      </c>
      <c r="M130" s="473">
        <v>2</v>
      </c>
      <c r="N130" s="473">
        <v>1</v>
      </c>
      <c r="O130" s="474">
        <v>625</v>
      </c>
    </row>
    <row r="131" spans="1:15" ht="15" customHeight="1" x14ac:dyDescent="0.15">
      <c r="A131" s="876" t="s">
        <v>147</v>
      </c>
      <c r="B131" s="456" t="s">
        <v>280</v>
      </c>
      <c r="C131" s="457">
        <v>219</v>
      </c>
      <c r="D131" s="457">
        <v>253</v>
      </c>
      <c r="E131" s="458">
        <v>472</v>
      </c>
      <c r="F131" s="879" t="s">
        <v>151</v>
      </c>
      <c r="G131" s="456" t="s">
        <v>280</v>
      </c>
      <c r="H131" s="457">
        <v>69</v>
      </c>
      <c r="I131" s="457">
        <v>78</v>
      </c>
      <c r="J131" s="458">
        <v>147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219</v>
      </c>
      <c r="D133" s="470">
        <v>253</v>
      </c>
      <c r="E133" s="480">
        <v>472</v>
      </c>
      <c r="F133" s="880"/>
      <c r="G133" s="469" t="s">
        <v>69</v>
      </c>
      <c r="H133" s="470">
        <v>69</v>
      </c>
      <c r="I133" s="470">
        <v>78</v>
      </c>
      <c r="J133" s="480">
        <v>147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287</v>
      </c>
      <c r="C134" s="463">
        <v>0</v>
      </c>
      <c r="D134" s="463">
        <v>0</v>
      </c>
      <c r="E134" s="464">
        <v>287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80</v>
      </c>
      <c r="I135" s="470">
        <v>75</v>
      </c>
      <c r="J135" s="480">
        <v>155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80</v>
      </c>
      <c r="I137" s="470">
        <v>75</v>
      </c>
      <c r="J137" s="480">
        <v>155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92</v>
      </c>
      <c r="H138" s="463">
        <v>0</v>
      </c>
      <c r="I138" s="463">
        <v>0</v>
      </c>
      <c r="J138" s="464">
        <v>92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71</v>
      </c>
      <c r="D139" s="470">
        <v>72</v>
      </c>
      <c r="E139" s="480">
        <v>143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71</v>
      </c>
      <c r="D141" s="470">
        <v>72</v>
      </c>
      <c r="E141" s="480">
        <v>143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78</v>
      </c>
      <c r="C142" s="463">
        <v>0</v>
      </c>
      <c r="D142" s="463">
        <v>0</v>
      </c>
      <c r="E142" s="464">
        <v>78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125</v>
      </c>
      <c r="D143" s="470">
        <v>105</v>
      </c>
      <c r="E143" s="480">
        <v>230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617</v>
      </c>
      <c r="N143" s="460">
        <v>629</v>
      </c>
      <c r="O143" s="461">
        <v>1246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125</v>
      </c>
      <c r="D145" s="470">
        <v>105</v>
      </c>
      <c r="E145" s="480">
        <v>230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617</v>
      </c>
      <c r="N145" s="470">
        <v>629</v>
      </c>
      <c r="O145" s="480">
        <v>1246</v>
      </c>
    </row>
    <row r="146" spans="1:15" ht="15" customHeight="1" thickBot="1" x14ac:dyDescent="0.2">
      <c r="A146" s="886"/>
      <c r="B146" s="472">
        <v>148</v>
      </c>
      <c r="C146" s="473">
        <v>0</v>
      </c>
      <c r="D146" s="473">
        <v>0</v>
      </c>
      <c r="E146" s="474">
        <v>148</v>
      </c>
      <c r="F146" s="887"/>
      <c r="G146" s="533"/>
      <c r="H146" s="494"/>
      <c r="I146" s="494"/>
      <c r="J146" s="534"/>
      <c r="K146" s="883"/>
      <c r="L146" s="535">
        <v>751</v>
      </c>
      <c r="M146" s="536">
        <v>0</v>
      </c>
      <c r="N146" s="536">
        <v>0</v>
      </c>
      <c r="O146" s="537">
        <v>751</v>
      </c>
    </row>
    <row r="147" spans="1:15" ht="15" customHeight="1" x14ac:dyDescent="0.15">
      <c r="A147" s="876" t="s">
        <v>154</v>
      </c>
      <c r="B147" s="456" t="s">
        <v>280</v>
      </c>
      <c r="C147" s="457">
        <v>323</v>
      </c>
      <c r="D147" s="457">
        <v>330</v>
      </c>
      <c r="E147" s="458">
        <v>653</v>
      </c>
      <c r="F147" s="879" t="s">
        <v>157</v>
      </c>
      <c r="G147" s="456" t="s">
        <v>280</v>
      </c>
      <c r="H147" s="457">
        <v>83</v>
      </c>
      <c r="I147" s="457">
        <v>98</v>
      </c>
      <c r="J147" s="458">
        <v>181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323</v>
      </c>
      <c r="D149" s="470">
        <v>331</v>
      </c>
      <c r="E149" s="480">
        <v>654</v>
      </c>
      <c r="F149" s="880"/>
      <c r="G149" s="469" t="s">
        <v>69</v>
      </c>
      <c r="H149" s="470">
        <v>83</v>
      </c>
      <c r="I149" s="470">
        <v>98</v>
      </c>
      <c r="J149" s="480">
        <v>181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377</v>
      </c>
      <c r="C150" s="463">
        <v>0</v>
      </c>
      <c r="D150" s="463">
        <v>1</v>
      </c>
      <c r="E150" s="464">
        <v>378</v>
      </c>
      <c r="F150" s="881"/>
      <c r="G150" s="462">
        <v>114</v>
      </c>
      <c r="H150" s="463">
        <v>0</v>
      </c>
      <c r="I150" s="463">
        <v>0</v>
      </c>
      <c r="J150" s="464">
        <v>114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63</v>
      </c>
      <c r="E151" s="480">
        <v>132</v>
      </c>
      <c r="F151" s="885" t="s">
        <v>158</v>
      </c>
      <c r="G151" s="469" t="s">
        <v>280</v>
      </c>
      <c r="H151" s="470">
        <v>408</v>
      </c>
      <c r="I151" s="470">
        <v>337</v>
      </c>
      <c r="J151" s="480">
        <v>745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63</v>
      </c>
      <c r="E153" s="480">
        <v>132</v>
      </c>
      <c r="F153" s="880"/>
      <c r="G153" s="469" t="s">
        <v>69</v>
      </c>
      <c r="H153" s="470">
        <v>408</v>
      </c>
      <c r="I153" s="470">
        <v>344</v>
      </c>
      <c r="J153" s="480">
        <v>752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91</v>
      </c>
      <c r="C154" s="463">
        <v>0</v>
      </c>
      <c r="D154" s="463">
        <v>0</v>
      </c>
      <c r="E154" s="464">
        <v>91</v>
      </c>
      <c r="F154" s="881"/>
      <c r="G154" s="462">
        <v>467</v>
      </c>
      <c r="H154" s="463">
        <v>1</v>
      </c>
      <c r="I154" s="463">
        <v>6</v>
      </c>
      <c r="J154" s="464">
        <v>474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64</v>
      </c>
      <c r="D155" s="470">
        <v>73</v>
      </c>
      <c r="E155" s="480">
        <v>137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947</v>
      </c>
      <c r="N155" s="460">
        <v>901</v>
      </c>
      <c r="O155" s="461">
        <v>1848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64</v>
      </c>
      <c r="D157" s="470">
        <v>73</v>
      </c>
      <c r="E157" s="480">
        <v>137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947</v>
      </c>
      <c r="N157" s="470">
        <v>909</v>
      </c>
      <c r="O157" s="480">
        <v>1856</v>
      </c>
    </row>
    <row r="158" spans="1:15" ht="15" customHeight="1" thickBot="1" x14ac:dyDescent="0.2">
      <c r="A158" s="886"/>
      <c r="B158" s="472">
        <v>106</v>
      </c>
      <c r="C158" s="473">
        <v>0</v>
      </c>
      <c r="D158" s="473">
        <v>0</v>
      </c>
      <c r="E158" s="474">
        <v>106</v>
      </c>
      <c r="F158" s="887"/>
      <c r="G158" s="533"/>
      <c r="H158" s="494"/>
      <c r="I158" s="494"/>
      <c r="J158" s="534"/>
      <c r="K158" s="882"/>
      <c r="L158" s="544">
        <v>1155</v>
      </c>
      <c r="M158" s="545">
        <v>1</v>
      </c>
      <c r="N158" s="545">
        <v>7</v>
      </c>
      <c r="O158" s="546">
        <v>1163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219</v>
      </c>
      <c r="E159" s="458">
        <v>431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219</v>
      </c>
      <c r="O159" s="458">
        <v>431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219</v>
      </c>
      <c r="E161" s="480">
        <v>431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219</v>
      </c>
      <c r="O161" s="480">
        <v>431</v>
      </c>
    </row>
    <row r="162" spans="1:15" ht="15" customHeight="1" thickBot="1" x14ac:dyDescent="0.2">
      <c r="A162" s="888"/>
      <c r="B162" s="472">
        <v>278</v>
      </c>
      <c r="C162" s="473">
        <v>0</v>
      </c>
      <c r="D162" s="473">
        <v>0</v>
      </c>
      <c r="E162" s="474">
        <v>278</v>
      </c>
      <c r="F162" s="880"/>
      <c r="G162" s="547"/>
      <c r="H162" s="494"/>
      <c r="I162" s="494"/>
      <c r="J162" s="548"/>
      <c r="K162" s="891"/>
      <c r="L162" s="535">
        <v>278</v>
      </c>
      <c r="M162" s="536">
        <v>0</v>
      </c>
      <c r="N162" s="536">
        <v>0</v>
      </c>
      <c r="O162" s="537">
        <v>278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46314</v>
      </c>
      <c r="N163" s="551">
        <v>50132</v>
      </c>
      <c r="O163" s="552">
        <v>96446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91</v>
      </c>
      <c r="N164" s="551">
        <v>319</v>
      </c>
      <c r="O164" s="552">
        <v>410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46405</v>
      </c>
      <c r="N165" s="551">
        <v>50451</v>
      </c>
      <c r="O165" s="552">
        <v>96856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45536</v>
      </c>
      <c r="M166" s="557">
        <v>196</v>
      </c>
      <c r="N166" s="557">
        <v>156</v>
      </c>
      <c r="O166" s="558">
        <v>45888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981E-A819-4370-8D01-42385BA33597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109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392</v>
      </c>
      <c r="C3" s="35">
        <v>184</v>
      </c>
      <c r="D3" s="35">
        <v>208</v>
      </c>
      <c r="E3" s="36">
        <v>175</v>
      </c>
      <c r="F3" s="81" t="s">
        <v>27</v>
      </c>
      <c r="G3" s="34">
        <v>398</v>
      </c>
      <c r="H3" s="35">
        <v>182</v>
      </c>
      <c r="I3" s="35">
        <v>216</v>
      </c>
      <c r="J3" s="36">
        <v>182</v>
      </c>
      <c r="K3" s="79" t="s">
        <v>49</v>
      </c>
      <c r="L3" s="34">
        <v>597</v>
      </c>
      <c r="M3" s="35">
        <v>270</v>
      </c>
      <c r="N3" s="35">
        <v>327</v>
      </c>
      <c r="O3" s="36">
        <v>243</v>
      </c>
    </row>
    <row r="4" spans="1:20" ht="22.5" customHeight="1" x14ac:dyDescent="0.15">
      <c r="A4" s="85" t="s">
        <v>6</v>
      </c>
      <c r="B4" s="37">
        <v>432</v>
      </c>
      <c r="C4" s="38">
        <v>204</v>
      </c>
      <c r="D4" s="38">
        <v>228</v>
      </c>
      <c r="E4" s="39">
        <v>195</v>
      </c>
      <c r="F4" s="82" t="s">
        <v>28</v>
      </c>
      <c r="G4" s="37">
        <v>216</v>
      </c>
      <c r="H4" s="38">
        <v>92</v>
      </c>
      <c r="I4" s="38">
        <v>124</v>
      </c>
      <c r="J4" s="39">
        <v>122</v>
      </c>
      <c r="K4" s="80" t="s">
        <v>50</v>
      </c>
      <c r="L4" s="37">
        <v>2544</v>
      </c>
      <c r="M4" s="38">
        <v>1249</v>
      </c>
      <c r="N4" s="38">
        <v>1295</v>
      </c>
      <c r="O4" s="39">
        <v>999</v>
      </c>
    </row>
    <row r="5" spans="1:20" ht="22.5" customHeight="1" x14ac:dyDescent="0.15">
      <c r="A5" s="85" t="s">
        <v>7</v>
      </c>
      <c r="B5" s="37">
        <v>453</v>
      </c>
      <c r="C5" s="38">
        <v>215</v>
      </c>
      <c r="D5" s="38">
        <v>238</v>
      </c>
      <c r="E5" s="39">
        <v>214</v>
      </c>
      <c r="F5" s="82" t="s">
        <v>29</v>
      </c>
      <c r="G5" s="37">
        <v>153</v>
      </c>
      <c r="H5" s="38">
        <v>72</v>
      </c>
      <c r="I5" s="38">
        <v>81</v>
      </c>
      <c r="J5" s="39">
        <v>78</v>
      </c>
      <c r="K5" s="80" t="s">
        <v>51</v>
      </c>
      <c r="L5" s="37">
        <v>3401</v>
      </c>
      <c r="M5" s="38">
        <v>1629</v>
      </c>
      <c r="N5" s="38">
        <v>1772</v>
      </c>
      <c r="O5" s="39">
        <v>1425</v>
      </c>
    </row>
    <row r="6" spans="1:20" ht="22.5" customHeight="1" x14ac:dyDescent="0.15">
      <c r="A6" s="85" t="s">
        <v>8</v>
      </c>
      <c r="B6" s="37">
        <v>358</v>
      </c>
      <c r="C6" s="38">
        <v>156</v>
      </c>
      <c r="D6" s="38">
        <v>202</v>
      </c>
      <c r="E6" s="39">
        <v>172</v>
      </c>
      <c r="F6" s="82" t="s">
        <v>30</v>
      </c>
      <c r="G6" s="37">
        <v>1411</v>
      </c>
      <c r="H6" s="38">
        <v>659</v>
      </c>
      <c r="I6" s="38">
        <v>752</v>
      </c>
      <c r="J6" s="39">
        <v>608</v>
      </c>
      <c r="K6" s="80" t="s">
        <v>52</v>
      </c>
      <c r="L6" s="37">
        <v>463</v>
      </c>
      <c r="M6" s="38">
        <v>268</v>
      </c>
      <c r="N6" s="38">
        <v>195</v>
      </c>
      <c r="O6" s="39">
        <v>257</v>
      </c>
    </row>
    <row r="7" spans="1:20" ht="22.5" customHeight="1" x14ac:dyDescent="0.15">
      <c r="A7" s="85" t="s">
        <v>9</v>
      </c>
      <c r="B7" s="37">
        <v>157</v>
      </c>
      <c r="C7" s="38">
        <v>76</v>
      </c>
      <c r="D7" s="38">
        <v>81</v>
      </c>
      <c r="E7" s="39">
        <v>88</v>
      </c>
      <c r="F7" s="82" t="s">
        <v>31</v>
      </c>
      <c r="G7" s="37">
        <v>315</v>
      </c>
      <c r="H7" s="38">
        <v>139</v>
      </c>
      <c r="I7" s="38">
        <v>176</v>
      </c>
      <c r="J7" s="39">
        <v>142</v>
      </c>
      <c r="K7" s="80" t="s">
        <v>53</v>
      </c>
      <c r="L7" s="37">
        <v>407</v>
      </c>
      <c r="M7" s="38">
        <v>190</v>
      </c>
      <c r="N7" s="38">
        <v>217</v>
      </c>
      <c r="O7" s="39">
        <v>224</v>
      </c>
    </row>
    <row r="8" spans="1:20" ht="22.5" customHeight="1" x14ac:dyDescent="0.15">
      <c r="A8" s="85" t="s">
        <v>10</v>
      </c>
      <c r="B8" s="37">
        <v>115</v>
      </c>
      <c r="C8" s="38">
        <v>53</v>
      </c>
      <c r="D8" s="38">
        <v>62</v>
      </c>
      <c r="E8" s="39">
        <v>54</v>
      </c>
      <c r="F8" s="82" t="s">
        <v>32</v>
      </c>
      <c r="G8" s="37">
        <v>792</v>
      </c>
      <c r="H8" s="38">
        <v>372</v>
      </c>
      <c r="I8" s="38">
        <v>420</v>
      </c>
      <c r="J8" s="39">
        <v>351</v>
      </c>
      <c r="K8" s="80" t="s">
        <v>54</v>
      </c>
      <c r="L8" s="37">
        <v>1715</v>
      </c>
      <c r="M8" s="38">
        <v>798</v>
      </c>
      <c r="N8" s="38">
        <v>917</v>
      </c>
      <c r="O8" s="39">
        <v>740</v>
      </c>
    </row>
    <row r="9" spans="1:20" ht="22.5" customHeight="1" x14ac:dyDescent="0.15">
      <c r="A9" s="85" t="s">
        <v>11</v>
      </c>
      <c r="B9" s="37">
        <v>405</v>
      </c>
      <c r="C9" s="38">
        <v>173</v>
      </c>
      <c r="D9" s="38">
        <v>232</v>
      </c>
      <c r="E9" s="39">
        <v>197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349</v>
      </c>
      <c r="M9" s="38">
        <v>164</v>
      </c>
      <c r="N9" s="38">
        <v>185</v>
      </c>
      <c r="O9" s="39">
        <v>141</v>
      </c>
    </row>
    <row r="10" spans="1:20" ht="22.5" customHeight="1" x14ac:dyDescent="0.15">
      <c r="A10" s="85" t="s">
        <v>12</v>
      </c>
      <c r="B10" s="37">
        <v>466</v>
      </c>
      <c r="C10" s="38">
        <v>211</v>
      </c>
      <c r="D10" s="38">
        <v>255</v>
      </c>
      <c r="E10" s="39">
        <v>228</v>
      </c>
      <c r="F10" s="82" t="s">
        <v>34</v>
      </c>
      <c r="G10" s="37">
        <v>132</v>
      </c>
      <c r="H10" s="38">
        <v>55</v>
      </c>
      <c r="I10" s="38">
        <v>77</v>
      </c>
      <c r="J10" s="39">
        <v>63</v>
      </c>
      <c r="K10" s="80" t="s">
        <v>56</v>
      </c>
      <c r="L10" s="37">
        <v>1272</v>
      </c>
      <c r="M10" s="38">
        <v>564</v>
      </c>
      <c r="N10" s="38">
        <v>708</v>
      </c>
      <c r="O10" s="39">
        <v>531</v>
      </c>
    </row>
    <row r="11" spans="1:20" ht="22.5" customHeight="1" x14ac:dyDescent="0.15">
      <c r="A11" s="85" t="s">
        <v>13</v>
      </c>
      <c r="B11" s="37">
        <v>724</v>
      </c>
      <c r="C11" s="38">
        <v>417</v>
      </c>
      <c r="D11" s="38">
        <v>307</v>
      </c>
      <c r="E11" s="39">
        <v>410</v>
      </c>
      <c r="F11" s="82" t="s">
        <v>35</v>
      </c>
      <c r="G11" s="37">
        <v>253</v>
      </c>
      <c r="H11" s="38">
        <v>113</v>
      </c>
      <c r="I11" s="38">
        <v>140</v>
      </c>
      <c r="J11" s="39">
        <v>117</v>
      </c>
      <c r="K11" s="80" t="s">
        <v>57</v>
      </c>
      <c r="L11" s="37">
        <v>2183</v>
      </c>
      <c r="M11" s="38">
        <v>1091</v>
      </c>
      <c r="N11" s="38">
        <v>1092</v>
      </c>
      <c r="O11" s="39">
        <v>1038</v>
      </c>
    </row>
    <row r="12" spans="1:20" ht="22.5" customHeight="1" x14ac:dyDescent="0.15">
      <c r="A12" s="85" t="s">
        <v>14</v>
      </c>
      <c r="B12" s="37">
        <v>1969</v>
      </c>
      <c r="C12" s="38">
        <v>935</v>
      </c>
      <c r="D12" s="38">
        <v>1034</v>
      </c>
      <c r="E12" s="39">
        <v>814</v>
      </c>
      <c r="F12" s="82" t="s">
        <v>36</v>
      </c>
      <c r="G12" s="37">
        <v>437</v>
      </c>
      <c r="H12" s="38">
        <v>197</v>
      </c>
      <c r="I12" s="38">
        <v>240</v>
      </c>
      <c r="J12" s="39">
        <v>208</v>
      </c>
      <c r="K12" s="80" t="s">
        <v>58</v>
      </c>
      <c r="L12" s="37">
        <v>797</v>
      </c>
      <c r="M12" s="38">
        <v>370</v>
      </c>
      <c r="N12" s="38">
        <v>427</v>
      </c>
      <c r="O12" s="39">
        <v>357</v>
      </c>
    </row>
    <row r="13" spans="1:20" ht="22.5" customHeight="1" x14ac:dyDescent="0.15">
      <c r="A13" s="85" t="s">
        <v>15</v>
      </c>
      <c r="B13" s="37">
        <v>3111</v>
      </c>
      <c r="C13" s="38">
        <v>1515</v>
      </c>
      <c r="D13" s="38">
        <v>1596</v>
      </c>
      <c r="E13" s="39">
        <v>1274</v>
      </c>
      <c r="F13" s="82" t="s">
        <v>37</v>
      </c>
      <c r="G13" s="37">
        <v>2026</v>
      </c>
      <c r="H13" s="38">
        <v>941</v>
      </c>
      <c r="I13" s="38">
        <v>1085</v>
      </c>
      <c r="J13" s="39">
        <v>928</v>
      </c>
      <c r="K13" s="80" t="s">
        <v>59</v>
      </c>
      <c r="L13" s="37">
        <v>1552</v>
      </c>
      <c r="M13" s="38">
        <v>692</v>
      </c>
      <c r="N13" s="38">
        <v>860</v>
      </c>
      <c r="O13" s="39">
        <v>662</v>
      </c>
    </row>
    <row r="14" spans="1:20" ht="22.5" customHeight="1" x14ac:dyDescent="0.15">
      <c r="A14" s="85" t="s">
        <v>16</v>
      </c>
      <c r="B14" s="37">
        <v>2404</v>
      </c>
      <c r="C14" s="38">
        <v>1185</v>
      </c>
      <c r="D14" s="38">
        <v>1219</v>
      </c>
      <c r="E14" s="39">
        <v>909</v>
      </c>
      <c r="F14" s="82" t="s">
        <v>38</v>
      </c>
      <c r="G14" s="37">
        <v>1681</v>
      </c>
      <c r="H14" s="38">
        <v>787</v>
      </c>
      <c r="I14" s="38">
        <v>894</v>
      </c>
      <c r="J14" s="39">
        <v>673</v>
      </c>
      <c r="K14" s="80" t="s">
        <v>60</v>
      </c>
      <c r="L14" s="37">
        <v>703</v>
      </c>
      <c r="M14" s="38">
        <v>324</v>
      </c>
      <c r="N14" s="38">
        <v>379</v>
      </c>
      <c r="O14" s="39">
        <v>345</v>
      </c>
    </row>
    <row r="15" spans="1:20" ht="22.5" customHeight="1" x14ac:dyDescent="0.15">
      <c r="A15" s="85" t="s">
        <v>17</v>
      </c>
      <c r="B15" s="37">
        <v>203</v>
      </c>
      <c r="C15" s="38">
        <v>97</v>
      </c>
      <c r="D15" s="38">
        <v>106</v>
      </c>
      <c r="E15" s="39">
        <v>88</v>
      </c>
      <c r="F15" s="82" t="s">
        <v>39</v>
      </c>
      <c r="G15" s="37">
        <v>4318</v>
      </c>
      <c r="H15" s="38">
        <v>2073</v>
      </c>
      <c r="I15" s="38">
        <v>2245</v>
      </c>
      <c r="J15" s="39">
        <v>1885</v>
      </c>
      <c r="K15" s="80" t="s">
        <v>61</v>
      </c>
      <c r="L15" s="37">
        <v>544</v>
      </c>
      <c r="M15" s="38">
        <v>236</v>
      </c>
      <c r="N15" s="38">
        <v>308</v>
      </c>
      <c r="O15" s="39">
        <v>300</v>
      </c>
    </row>
    <row r="16" spans="1:20" ht="22.5" customHeight="1" x14ac:dyDescent="0.15">
      <c r="A16" s="85" t="s">
        <v>18</v>
      </c>
      <c r="B16" s="37">
        <v>299</v>
      </c>
      <c r="C16" s="38">
        <v>144</v>
      </c>
      <c r="D16" s="38">
        <v>155</v>
      </c>
      <c r="E16" s="39">
        <v>121</v>
      </c>
      <c r="F16" s="82" t="s">
        <v>40</v>
      </c>
      <c r="G16" s="37">
        <v>3846</v>
      </c>
      <c r="H16" s="38">
        <v>1833</v>
      </c>
      <c r="I16" s="38">
        <v>2013</v>
      </c>
      <c r="J16" s="39">
        <v>1535</v>
      </c>
      <c r="K16" s="80" t="s">
        <v>62</v>
      </c>
      <c r="L16" s="37">
        <v>1285</v>
      </c>
      <c r="M16" s="38">
        <v>602</v>
      </c>
      <c r="N16" s="38">
        <v>683</v>
      </c>
      <c r="O16" s="39">
        <v>574</v>
      </c>
    </row>
    <row r="17" spans="1:20" ht="22.5" customHeight="1" x14ac:dyDescent="0.15">
      <c r="A17" s="85" t="s">
        <v>19</v>
      </c>
      <c r="B17" s="37">
        <v>156</v>
      </c>
      <c r="C17" s="38">
        <v>69</v>
      </c>
      <c r="D17" s="38">
        <v>87</v>
      </c>
      <c r="E17" s="39">
        <v>71</v>
      </c>
      <c r="F17" s="82" t="s">
        <v>41</v>
      </c>
      <c r="G17" s="37">
        <v>3338</v>
      </c>
      <c r="H17" s="38">
        <v>1589</v>
      </c>
      <c r="I17" s="38">
        <v>1749</v>
      </c>
      <c r="J17" s="39">
        <v>1355</v>
      </c>
      <c r="K17" s="80" t="s">
        <v>63</v>
      </c>
      <c r="L17" s="37">
        <v>472</v>
      </c>
      <c r="M17" s="38">
        <v>227</v>
      </c>
      <c r="N17" s="38">
        <v>245</v>
      </c>
      <c r="O17" s="39">
        <v>220</v>
      </c>
    </row>
    <row r="18" spans="1:20" ht="22.5" customHeight="1" x14ac:dyDescent="0.15">
      <c r="A18" s="85" t="s">
        <v>20</v>
      </c>
      <c r="B18" s="37">
        <v>508</v>
      </c>
      <c r="C18" s="38">
        <v>259</v>
      </c>
      <c r="D18" s="38">
        <v>249</v>
      </c>
      <c r="E18" s="39">
        <v>209</v>
      </c>
      <c r="F18" s="82" t="s">
        <v>42</v>
      </c>
      <c r="G18" s="37">
        <v>1172</v>
      </c>
      <c r="H18" s="38">
        <v>573</v>
      </c>
      <c r="I18" s="38">
        <v>599</v>
      </c>
      <c r="J18" s="39">
        <v>485</v>
      </c>
      <c r="K18" s="80" t="s">
        <v>64</v>
      </c>
      <c r="L18" s="37">
        <v>1003</v>
      </c>
      <c r="M18" s="38">
        <v>498</v>
      </c>
      <c r="N18" s="38">
        <v>505</v>
      </c>
      <c r="O18" s="39">
        <v>418</v>
      </c>
    </row>
    <row r="19" spans="1:20" ht="22.5" customHeight="1" x14ac:dyDescent="0.15">
      <c r="A19" s="85" t="s">
        <v>21</v>
      </c>
      <c r="B19" s="37">
        <v>572</v>
      </c>
      <c r="C19" s="38">
        <v>262</v>
      </c>
      <c r="D19" s="38">
        <v>310</v>
      </c>
      <c r="E19" s="39">
        <v>251</v>
      </c>
      <c r="F19" s="82" t="s">
        <v>43</v>
      </c>
      <c r="G19" s="37">
        <v>1712</v>
      </c>
      <c r="H19" s="38">
        <v>827</v>
      </c>
      <c r="I19" s="38">
        <v>885</v>
      </c>
      <c r="J19" s="39">
        <v>704</v>
      </c>
      <c r="K19" s="80" t="s">
        <v>65</v>
      </c>
      <c r="L19" s="37">
        <v>378</v>
      </c>
      <c r="M19" s="38">
        <v>188</v>
      </c>
      <c r="N19" s="38">
        <v>190</v>
      </c>
      <c r="O19" s="39">
        <v>168</v>
      </c>
    </row>
    <row r="20" spans="1:20" ht="22.5" customHeight="1" x14ac:dyDescent="0.15">
      <c r="A20" s="85" t="s">
        <v>22</v>
      </c>
      <c r="B20" s="37">
        <v>522</v>
      </c>
      <c r="C20" s="38">
        <v>253</v>
      </c>
      <c r="D20" s="38">
        <v>269</v>
      </c>
      <c r="E20" s="39">
        <v>202</v>
      </c>
      <c r="F20" s="82" t="s">
        <v>44</v>
      </c>
      <c r="G20" s="37">
        <v>1433</v>
      </c>
      <c r="H20" s="38">
        <v>711</v>
      </c>
      <c r="I20" s="38">
        <v>722</v>
      </c>
      <c r="J20" s="39">
        <v>503</v>
      </c>
      <c r="K20" s="80" t="s">
        <v>66</v>
      </c>
      <c r="L20" s="37">
        <v>455</v>
      </c>
      <c r="M20" s="38">
        <v>225</v>
      </c>
      <c r="N20" s="38">
        <v>230</v>
      </c>
      <c r="O20" s="39">
        <v>178</v>
      </c>
    </row>
    <row r="21" spans="1:20" ht="22.5" customHeight="1" x14ac:dyDescent="0.15">
      <c r="A21" s="85" t="s">
        <v>23</v>
      </c>
      <c r="B21" s="37">
        <v>1128</v>
      </c>
      <c r="C21" s="38">
        <v>517</v>
      </c>
      <c r="D21" s="38">
        <v>611</v>
      </c>
      <c r="E21" s="39">
        <v>462</v>
      </c>
      <c r="F21" s="82" t="s">
        <v>45</v>
      </c>
      <c r="G21" s="37">
        <v>1329</v>
      </c>
      <c r="H21" s="38">
        <v>620</v>
      </c>
      <c r="I21" s="38">
        <v>709</v>
      </c>
      <c r="J21" s="39">
        <v>570</v>
      </c>
      <c r="K21" s="80" t="s">
        <v>67</v>
      </c>
      <c r="L21" s="37">
        <v>454</v>
      </c>
      <c r="M21" s="38">
        <v>233</v>
      </c>
      <c r="N21" s="38">
        <v>221</v>
      </c>
      <c r="O21" s="39">
        <v>184</v>
      </c>
    </row>
    <row r="22" spans="1:20" ht="22.5" customHeight="1" x14ac:dyDescent="0.15">
      <c r="A22" s="85" t="s">
        <v>24</v>
      </c>
      <c r="B22" s="37">
        <v>785</v>
      </c>
      <c r="C22" s="38">
        <v>367</v>
      </c>
      <c r="D22" s="38">
        <v>418</v>
      </c>
      <c r="E22" s="39">
        <v>342</v>
      </c>
      <c r="F22" s="82" t="s">
        <v>46</v>
      </c>
      <c r="G22" s="37">
        <v>669</v>
      </c>
      <c r="H22" s="38">
        <v>316</v>
      </c>
      <c r="I22" s="38">
        <v>353</v>
      </c>
      <c r="J22" s="39">
        <v>296</v>
      </c>
      <c r="K22" s="80" t="s">
        <v>68</v>
      </c>
      <c r="L22" s="37">
        <v>292</v>
      </c>
      <c r="M22" s="38">
        <v>137</v>
      </c>
      <c r="N22" s="38">
        <v>155</v>
      </c>
      <c r="O22" s="39">
        <v>120</v>
      </c>
    </row>
    <row r="23" spans="1:20" ht="22.5" customHeight="1" thickBot="1" x14ac:dyDescent="0.2">
      <c r="A23" s="85" t="s">
        <v>25</v>
      </c>
      <c r="B23" s="37">
        <v>2482</v>
      </c>
      <c r="C23" s="38">
        <v>1183</v>
      </c>
      <c r="D23" s="38">
        <v>1299</v>
      </c>
      <c r="E23" s="39">
        <v>1022</v>
      </c>
      <c r="F23" s="82" t="s">
        <v>47</v>
      </c>
      <c r="G23" s="37">
        <v>539</v>
      </c>
      <c r="H23" s="38">
        <v>262</v>
      </c>
      <c r="I23" s="38">
        <v>277</v>
      </c>
      <c r="J23" s="39">
        <v>233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7930</v>
      </c>
      <c r="C24" s="41">
        <v>3746</v>
      </c>
      <c r="D24" s="41">
        <v>4184</v>
      </c>
      <c r="E24" s="42">
        <v>3275</v>
      </c>
      <c r="F24" s="83" t="s">
        <v>48</v>
      </c>
      <c r="G24" s="40">
        <v>394</v>
      </c>
      <c r="H24" s="41">
        <v>170</v>
      </c>
      <c r="I24" s="41">
        <v>224</v>
      </c>
      <c r="J24" s="43">
        <v>180</v>
      </c>
      <c r="K24" s="17" t="s">
        <v>108</v>
      </c>
      <c r="L24" s="18">
        <f>SUM(M24:N24)</f>
        <v>73098</v>
      </c>
      <c r="M24" s="19">
        <f>SUM(C3:C24,H3:H24,M3:M22)</f>
        <v>34804</v>
      </c>
      <c r="N24" s="19">
        <f>SUM(D3:D24,I3:I24,N3:N22)</f>
        <v>38294</v>
      </c>
      <c r="O24" s="20">
        <f>SUM(E3:E24,J3:J24,O3:O22)</f>
        <v>31163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4063</v>
      </c>
      <c r="C27" s="35">
        <v>1879</v>
      </c>
      <c r="D27" s="35">
        <v>2184</v>
      </c>
      <c r="E27" s="36">
        <v>1785</v>
      </c>
      <c r="F27" s="96" t="s">
        <v>71</v>
      </c>
      <c r="G27" s="34">
        <v>303</v>
      </c>
      <c r="H27" s="35">
        <v>152</v>
      </c>
      <c r="I27" s="35">
        <v>151</v>
      </c>
      <c r="J27" s="44">
        <v>135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3396</v>
      </c>
      <c r="C28" s="41">
        <v>1656</v>
      </c>
      <c r="D28" s="41">
        <v>1740</v>
      </c>
      <c r="E28" s="42">
        <v>1452</v>
      </c>
      <c r="F28" s="97"/>
      <c r="G28" s="40"/>
      <c r="H28" s="41"/>
      <c r="I28" s="41"/>
      <c r="J28" s="49"/>
      <c r="K28" s="50" t="s">
        <v>73</v>
      </c>
      <c r="L28" s="51">
        <f>SUM(B27,G27,B28)</f>
        <v>7762</v>
      </c>
      <c r="M28" s="52">
        <f>SUM(C27,H27,C28)</f>
        <v>3687</v>
      </c>
      <c r="N28" s="52">
        <f>SUM(D27,I27,D28)</f>
        <v>4075</v>
      </c>
      <c r="O28" s="53">
        <f>SUM(E27,J27,E28)</f>
        <v>3372</v>
      </c>
    </row>
    <row r="29" spans="1:20" ht="27.75" customHeight="1" thickBot="1" x14ac:dyDescent="0.2">
      <c r="A29" s="89" t="s">
        <v>74</v>
      </c>
      <c r="B29" s="51">
        <v>3094</v>
      </c>
      <c r="C29" s="52">
        <v>1447</v>
      </c>
      <c r="D29" s="52">
        <v>1647</v>
      </c>
      <c r="E29" s="53">
        <v>1340</v>
      </c>
      <c r="F29" s="98" t="s">
        <v>75</v>
      </c>
      <c r="G29" s="51">
        <v>3093</v>
      </c>
      <c r="H29" s="52">
        <v>1412</v>
      </c>
      <c r="I29" s="52">
        <v>1681</v>
      </c>
      <c r="J29" s="54">
        <v>1329</v>
      </c>
      <c r="K29" s="55" t="s">
        <v>76</v>
      </c>
      <c r="L29" s="56">
        <f>SUM(B29,G29)</f>
        <v>6187</v>
      </c>
      <c r="M29" s="57">
        <f>SUM(C29,H29)</f>
        <v>2859</v>
      </c>
      <c r="N29" s="57">
        <f>SUM(D29,I29)</f>
        <v>3328</v>
      </c>
      <c r="O29" s="58">
        <f>SUM(E29,J29)</f>
        <v>2669</v>
      </c>
    </row>
    <row r="30" spans="1:20" ht="27.75" customHeight="1" x14ac:dyDescent="0.15">
      <c r="A30" s="90" t="s">
        <v>77</v>
      </c>
      <c r="B30" s="59">
        <v>3720</v>
      </c>
      <c r="C30" s="60">
        <v>1773</v>
      </c>
      <c r="D30" s="60">
        <v>1947</v>
      </c>
      <c r="E30" s="61">
        <v>1403</v>
      </c>
      <c r="F30" s="99" t="s">
        <v>78</v>
      </c>
      <c r="G30" s="59">
        <v>737</v>
      </c>
      <c r="H30" s="60">
        <v>350</v>
      </c>
      <c r="I30" s="60">
        <v>387</v>
      </c>
      <c r="J30" s="62">
        <v>335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558</v>
      </c>
      <c r="C31" s="64">
        <v>254</v>
      </c>
      <c r="D31" s="64">
        <v>304</v>
      </c>
      <c r="E31" s="65">
        <v>227</v>
      </c>
      <c r="F31" s="100" t="s">
        <v>80</v>
      </c>
      <c r="G31" s="63">
        <v>502</v>
      </c>
      <c r="H31" s="64">
        <v>239</v>
      </c>
      <c r="I31" s="64">
        <v>263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208</v>
      </c>
      <c r="C32" s="41">
        <v>100</v>
      </c>
      <c r="D32" s="41">
        <v>108</v>
      </c>
      <c r="E32" s="42">
        <v>91</v>
      </c>
      <c r="F32" s="88" t="s">
        <v>82</v>
      </c>
      <c r="G32" s="40">
        <v>433</v>
      </c>
      <c r="H32" s="41">
        <v>195</v>
      </c>
      <c r="I32" s="41">
        <v>238</v>
      </c>
      <c r="J32" s="49">
        <v>213</v>
      </c>
      <c r="K32" s="50" t="s">
        <v>83</v>
      </c>
      <c r="L32" s="51">
        <f>SUM(B30,G30,B31,G31,B32,G32)</f>
        <v>6158</v>
      </c>
      <c r="M32" s="52">
        <f>SUM(C30,H30,C31,H31,C32,H32)</f>
        <v>2911</v>
      </c>
      <c r="N32" s="52">
        <f>SUM(D30,I30,D31,I31,D32,I32)</f>
        <v>3247</v>
      </c>
      <c r="O32" s="53">
        <f>SUM(E30,J30,E31,J31,E32,J32)</f>
        <v>2465</v>
      </c>
    </row>
    <row r="33" spans="1:15" ht="27.75" customHeight="1" x14ac:dyDescent="0.15">
      <c r="A33" s="92" t="s">
        <v>84</v>
      </c>
      <c r="B33" s="59">
        <v>1312</v>
      </c>
      <c r="C33" s="60">
        <v>578</v>
      </c>
      <c r="D33" s="60">
        <v>734</v>
      </c>
      <c r="E33" s="61">
        <v>587</v>
      </c>
      <c r="F33" s="99" t="s">
        <v>85</v>
      </c>
      <c r="G33" s="59">
        <v>949</v>
      </c>
      <c r="H33" s="60">
        <v>451</v>
      </c>
      <c r="I33" s="60">
        <v>498</v>
      </c>
      <c r="J33" s="62">
        <v>372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926</v>
      </c>
      <c r="C34" s="41">
        <v>403</v>
      </c>
      <c r="D34" s="41">
        <v>523</v>
      </c>
      <c r="E34" s="42">
        <v>352</v>
      </c>
      <c r="F34" s="101" t="s">
        <v>87</v>
      </c>
      <c r="G34" s="40">
        <v>1398</v>
      </c>
      <c r="H34" s="41">
        <v>659</v>
      </c>
      <c r="I34" s="41">
        <v>739</v>
      </c>
      <c r="J34" s="49">
        <v>581</v>
      </c>
      <c r="K34" s="50" t="s">
        <v>88</v>
      </c>
      <c r="L34" s="51">
        <f>SUM(B33,G33,B34,G34)</f>
        <v>4585</v>
      </c>
      <c r="M34" s="52">
        <f>SUM(C33,H33,C34,H34)</f>
        <v>2091</v>
      </c>
      <c r="N34" s="52">
        <f>SUM(D33,I33,D34,I34)</f>
        <v>2494</v>
      </c>
      <c r="O34" s="53">
        <f>SUM(E33,J33,E34,J34)</f>
        <v>1892</v>
      </c>
    </row>
    <row r="35" spans="1:15" ht="27.75" customHeight="1" thickBot="1" x14ac:dyDescent="0.2">
      <c r="A35" s="93" t="s">
        <v>89</v>
      </c>
      <c r="B35" s="56">
        <v>1454</v>
      </c>
      <c r="C35" s="57">
        <v>723</v>
      </c>
      <c r="D35" s="57">
        <v>731</v>
      </c>
      <c r="E35" s="58">
        <v>654</v>
      </c>
      <c r="F35" s="102"/>
      <c r="G35" s="56"/>
      <c r="H35" s="57"/>
      <c r="I35" s="57"/>
      <c r="J35" s="69"/>
      <c r="K35" s="55" t="s">
        <v>90</v>
      </c>
      <c r="L35" s="56">
        <f>SUM(B35,G35)</f>
        <v>1454</v>
      </c>
      <c r="M35" s="57">
        <f>SUM(C35,H35)</f>
        <v>723</v>
      </c>
      <c r="N35" s="57">
        <f>SUM(D35,I35)</f>
        <v>731</v>
      </c>
      <c r="O35" s="58">
        <f>SUM(E35,J35)</f>
        <v>654</v>
      </c>
    </row>
    <row r="36" spans="1:15" ht="27.75" customHeight="1" x14ac:dyDescent="0.15">
      <c r="A36" s="87" t="s">
        <v>91</v>
      </c>
      <c r="B36" s="34">
        <v>605</v>
      </c>
      <c r="C36" s="35">
        <v>259</v>
      </c>
      <c r="D36" s="35">
        <v>346</v>
      </c>
      <c r="E36" s="36">
        <v>331</v>
      </c>
      <c r="F36" s="96" t="s">
        <v>92</v>
      </c>
      <c r="G36" s="34">
        <v>53</v>
      </c>
      <c r="H36" s="35">
        <v>25</v>
      </c>
      <c r="I36" s="35">
        <v>28</v>
      </c>
      <c r="J36" s="44">
        <v>32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188</v>
      </c>
      <c r="C37" s="38">
        <v>84</v>
      </c>
      <c r="D37" s="38">
        <v>104</v>
      </c>
      <c r="E37" s="39">
        <v>107</v>
      </c>
      <c r="F37" s="103" t="s">
        <v>94</v>
      </c>
      <c r="G37" s="37">
        <v>350</v>
      </c>
      <c r="H37" s="38">
        <v>167</v>
      </c>
      <c r="I37" s="38">
        <v>183</v>
      </c>
      <c r="J37" s="71">
        <v>177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200</v>
      </c>
      <c r="C38" s="38">
        <v>93</v>
      </c>
      <c r="D38" s="38">
        <v>107</v>
      </c>
      <c r="E38" s="39">
        <v>102</v>
      </c>
      <c r="F38" s="103" t="s">
        <v>96</v>
      </c>
      <c r="G38" s="37">
        <v>241</v>
      </c>
      <c r="H38" s="38">
        <v>115</v>
      </c>
      <c r="I38" s="38">
        <v>126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33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1708</v>
      </c>
      <c r="M39" s="52">
        <f>SUM(C36,H36,C37,H37,C38,H38,C39)</f>
        <v>776</v>
      </c>
      <c r="N39" s="52">
        <f>SUM(D36,I36,D37,I37,D38,I38,D39)</f>
        <v>932</v>
      </c>
      <c r="O39" s="53">
        <f>SUM(E36,J36,E37,J37,E38,J38,E39)</f>
        <v>913</v>
      </c>
    </row>
    <row r="40" spans="1:15" ht="27.75" customHeight="1" x14ac:dyDescent="0.15">
      <c r="A40" s="95" t="s">
        <v>99</v>
      </c>
      <c r="B40" s="37">
        <v>913</v>
      </c>
      <c r="C40" s="38">
        <v>442</v>
      </c>
      <c r="D40" s="38">
        <v>471</v>
      </c>
      <c r="E40" s="39">
        <v>456</v>
      </c>
      <c r="F40" s="103" t="s">
        <v>100</v>
      </c>
      <c r="G40" s="37">
        <v>212</v>
      </c>
      <c r="H40" s="38">
        <v>99</v>
      </c>
      <c r="I40" s="38">
        <v>113</v>
      </c>
      <c r="J40" s="71">
        <v>111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268</v>
      </c>
      <c r="C41" s="38">
        <v>120</v>
      </c>
      <c r="D41" s="38">
        <v>148</v>
      </c>
      <c r="E41" s="39">
        <v>169</v>
      </c>
      <c r="F41" s="103" t="s">
        <v>102</v>
      </c>
      <c r="G41" s="37">
        <v>284</v>
      </c>
      <c r="H41" s="38">
        <v>141</v>
      </c>
      <c r="I41" s="38">
        <v>143</v>
      </c>
      <c r="J41" s="71">
        <v>151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946</v>
      </c>
      <c r="C42" s="38">
        <v>506</v>
      </c>
      <c r="D42" s="38">
        <v>440</v>
      </c>
      <c r="E42" s="39">
        <v>551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2623</v>
      </c>
      <c r="M42" s="52">
        <f>SUM(C40,H40,C41,H41,M41,C42,H42)</f>
        <v>1308</v>
      </c>
      <c r="N42" s="52">
        <f>SUM(D40,I40,D41,I41,N41,D42,I42)</f>
        <v>1315</v>
      </c>
      <c r="O42" s="53">
        <f>SUM(E40,J40,E41,J41,O41,E42,J42)</f>
        <v>1438</v>
      </c>
    </row>
    <row r="43" spans="1:15" ht="27.75" customHeight="1" thickBot="1" x14ac:dyDescent="0.2">
      <c r="A43" s="93" t="s">
        <v>105</v>
      </c>
      <c r="B43" s="56">
        <v>622</v>
      </c>
      <c r="C43" s="57">
        <v>278</v>
      </c>
      <c r="D43" s="57">
        <v>344</v>
      </c>
      <c r="E43" s="58">
        <v>362</v>
      </c>
      <c r="F43" s="68"/>
      <c r="G43" s="56"/>
      <c r="H43" s="57"/>
      <c r="I43" s="57"/>
      <c r="J43" s="69"/>
      <c r="K43" s="55" t="s">
        <v>106</v>
      </c>
      <c r="L43" s="56">
        <f>SUM(B43,G43)</f>
        <v>622</v>
      </c>
      <c r="M43" s="57">
        <f>SUM(C43,H43)</f>
        <v>278</v>
      </c>
      <c r="N43" s="57">
        <f>SUM(D43,I43)</f>
        <v>344</v>
      </c>
      <c r="O43" s="58">
        <f>SUM(E43,J43)</f>
        <v>362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104197</v>
      </c>
      <c r="M44" s="57">
        <f>SUM(M24,M28,M29,M32,M34,M35,M39,M42,M43)</f>
        <v>49437</v>
      </c>
      <c r="N44" s="57">
        <f>SUM(N24,N28,N29,N32,N34,N35,N39,N42,N43)</f>
        <v>54760</v>
      </c>
      <c r="O44" s="58">
        <f>SUM(O24,O28,O29,O32,O34,O35,O39,O42,O43)</f>
        <v>44928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785A-9BA6-41D8-A2FA-1C9C16D1ED8D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559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156</v>
      </c>
      <c r="D4" s="457">
        <v>179</v>
      </c>
      <c r="E4" s="458">
        <v>335</v>
      </c>
      <c r="F4" s="876" t="s">
        <v>27</v>
      </c>
      <c r="G4" s="456" t="s">
        <v>280</v>
      </c>
      <c r="H4" s="457">
        <v>241</v>
      </c>
      <c r="I4" s="457">
        <v>291</v>
      </c>
      <c r="J4" s="458">
        <v>532</v>
      </c>
      <c r="K4" s="876" t="s">
        <v>49</v>
      </c>
      <c r="L4" s="456" t="s">
        <v>280</v>
      </c>
      <c r="M4" s="457">
        <v>214</v>
      </c>
      <c r="N4" s="457">
        <v>224</v>
      </c>
      <c r="O4" s="458">
        <v>438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156</v>
      </c>
      <c r="D6" s="460">
        <v>180</v>
      </c>
      <c r="E6" s="461">
        <v>336</v>
      </c>
      <c r="F6" s="877"/>
      <c r="G6" s="459" t="s">
        <v>69</v>
      </c>
      <c r="H6" s="460">
        <v>242</v>
      </c>
      <c r="I6" s="460">
        <v>293</v>
      </c>
      <c r="J6" s="461">
        <v>535</v>
      </c>
      <c r="K6" s="877"/>
      <c r="L6" s="459" t="s">
        <v>69</v>
      </c>
      <c r="M6" s="460">
        <v>214</v>
      </c>
      <c r="N6" s="460">
        <v>234</v>
      </c>
      <c r="O6" s="461">
        <v>448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253</v>
      </c>
      <c r="H7" s="463">
        <v>1</v>
      </c>
      <c r="I7" s="463">
        <v>2</v>
      </c>
      <c r="J7" s="464">
        <v>256</v>
      </c>
      <c r="K7" s="878"/>
      <c r="L7" s="462">
        <v>222</v>
      </c>
      <c r="M7" s="463">
        <v>10</v>
      </c>
      <c r="N7" s="463">
        <v>0</v>
      </c>
      <c r="O7" s="464">
        <v>232</v>
      </c>
    </row>
    <row r="8" spans="1:20" ht="17.25" customHeight="1" x14ac:dyDescent="0.15">
      <c r="A8" s="884" t="s">
        <v>6</v>
      </c>
      <c r="B8" s="459" t="s">
        <v>280</v>
      </c>
      <c r="C8" s="460">
        <v>181</v>
      </c>
      <c r="D8" s="460">
        <v>225</v>
      </c>
      <c r="E8" s="461">
        <v>406</v>
      </c>
      <c r="F8" s="884" t="s">
        <v>28</v>
      </c>
      <c r="G8" s="459" t="s">
        <v>280</v>
      </c>
      <c r="H8" s="460">
        <v>139</v>
      </c>
      <c r="I8" s="460">
        <v>190</v>
      </c>
      <c r="J8" s="461">
        <v>329</v>
      </c>
      <c r="K8" s="884" t="s">
        <v>50</v>
      </c>
      <c r="L8" s="459" t="s">
        <v>280</v>
      </c>
      <c r="M8" s="460">
        <v>1208</v>
      </c>
      <c r="N8" s="460">
        <v>1213</v>
      </c>
      <c r="O8" s="461">
        <v>2421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181</v>
      </c>
      <c r="D10" s="460">
        <v>227</v>
      </c>
      <c r="E10" s="461">
        <v>408</v>
      </c>
      <c r="F10" s="877"/>
      <c r="G10" s="459" t="s">
        <v>69</v>
      </c>
      <c r="H10" s="460">
        <v>140</v>
      </c>
      <c r="I10" s="460">
        <v>190</v>
      </c>
      <c r="J10" s="461">
        <v>330</v>
      </c>
      <c r="K10" s="877"/>
      <c r="L10" s="459" t="s">
        <v>69</v>
      </c>
      <c r="M10" s="460">
        <v>1208</v>
      </c>
      <c r="N10" s="460">
        <v>1220</v>
      </c>
      <c r="O10" s="461">
        <v>2428</v>
      </c>
    </row>
    <row r="11" spans="1:20" ht="17.25" customHeight="1" x14ac:dyDescent="0.15">
      <c r="A11" s="878"/>
      <c r="B11" s="462">
        <v>189</v>
      </c>
      <c r="C11" s="463">
        <v>1</v>
      </c>
      <c r="D11" s="463">
        <v>1</v>
      </c>
      <c r="E11" s="464">
        <v>191</v>
      </c>
      <c r="F11" s="878"/>
      <c r="G11" s="462">
        <v>154</v>
      </c>
      <c r="H11" s="465">
        <v>1</v>
      </c>
      <c r="I11" s="463">
        <v>0</v>
      </c>
      <c r="J11" s="466">
        <v>155</v>
      </c>
      <c r="K11" s="878"/>
      <c r="L11" s="467">
        <v>1078</v>
      </c>
      <c r="M11" s="463">
        <v>1</v>
      </c>
      <c r="N11" s="463">
        <v>6</v>
      </c>
      <c r="O11" s="466">
        <v>1085</v>
      </c>
    </row>
    <row r="12" spans="1:20" ht="17.25" customHeight="1" x14ac:dyDescent="0.15">
      <c r="A12" s="884" t="s">
        <v>7</v>
      </c>
      <c r="B12" s="459" t="s">
        <v>280</v>
      </c>
      <c r="C12" s="460">
        <v>158</v>
      </c>
      <c r="D12" s="460">
        <v>171</v>
      </c>
      <c r="E12" s="461">
        <v>329</v>
      </c>
      <c r="F12" s="884" t="s">
        <v>29</v>
      </c>
      <c r="G12" s="459" t="s">
        <v>280</v>
      </c>
      <c r="H12" s="460">
        <v>80</v>
      </c>
      <c r="I12" s="460">
        <v>94</v>
      </c>
      <c r="J12" s="461">
        <v>174</v>
      </c>
      <c r="K12" s="884" t="s">
        <v>51</v>
      </c>
      <c r="L12" s="459" t="s">
        <v>280</v>
      </c>
      <c r="M12" s="460">
        <v>2067</v>
      </c>
      <c r="N12" s="460">
        <v>2261</v>
      </c>
      <c r="O12" s="461">
        <v>4328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0</v>
      </c>
      <c r="I13" s="460">
        <v>1</v>
      </c>
      <c r="J13" s="461">
        <v>1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159</v>
      </c>
      <c r="D14" s="460">
        <v>174</v>
      </c>
      <c r="E14" s="461">
        <v>333</v>
      </c>
      <c r="F14" s="877"/>
      <c r="G14" s="459" t="s">
        <v>69</v>
      </c>
      <c r="H14" s="460">
        <v>80</v>
      </c>
      <c r="I14" s="460">
        <v>95</v>
      </c>
      <c r="J14" s="461">
        <v>175</v>
      </c>
      <c r="K14" s="877"/>
      <c r="L14" s="459" t="s">
        <v>69</v>
      </c>
      <c r="M14" s="460">
        <v>2071</v>
      </c>
      <c r="N14" s="460">
        <v>2269</v>
      </c>
      <c r="O14" s="461">
        <v>4340</v>
      </c>
    </row>
    <row r="15" spans="1:20" ht="17.25" customHeight="1" x14ac:dyDescent="0.15">
      <c r="A15" s="878"/>
      <c r="B15" s="462">
        <v>189</v>
      </c>
      <c r="C15" s="463">
        <v>1</v>
      </c>
      <c r="D15" s="463">
        <v>2</v>
      </c>
      <c r="E15" s="464">
        <v>192</v>
      </c>
      <c r="F15" s="878"/>
      <c r="G15" s="462">
        <v>93</v>
      </c>
      <c r="H15" s="463">
        <v>0</v>
      </c>
      <c r="I15" s="463">
        <v>1</v>
      </c>
      <c r="J15" s="464">
        <v>94</v>
      </c>
      <c r="K15" s="878"/>
      <c r="L15" s="462">
        <v>1815</v>
      </c>
      <c r="M15" s="463">
        <v>5</v>
      </c>
      <c r="N15" s="463">
        <v>6</v>
      </c>
      <c r="O15" s="464">
        <v>1826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146</v>
      </c>
      <c r="E16" s="461">
        <v>274</v>
      </c>
      <c r="F16" s="884" t="s">
        <v>30</v>
      </c>
      <c r="G16" s="459" t="s">
        <v>280</v>
      </c>
      <c r="H16" s="460">
        <v>893</v>
      </c>
      <c r="I16" s="460">
        <v>988</v>
      </c>
      <c r="J16" s="461">
        <v>1881</v>
      </c>
      <c r="K16" s="884" t="s">
        <v>52</v>
      </c>
      <c r="L16" s="459" t="s">
        <v>280</v>
      </c>
      <c r="M16" s="460">
        <v>237</v>
      </c>
      <c r="N16" s="460">
        <v>135</v>
      </c>
      <c r="O16" s="461">
        <v>372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12</v>
      </c>
      <c r="E17" s="461">
        <v>15</v>
      </c>
      <c r="F17" s="877"/>
      <c r="G17" s="459" t="s">
        <v>281</v>
      </c>
      <c r="H17" s="460">
        <v>1</v>
      </c>
      <c r="I17" s="460">
        <v>5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158</v>
      </c>
      <c r="E18" s="461">
        <v>289</v>
      </c>
      <c r="F18" s="877"/>
      <c r="G18" s="459" t="s">
        <v>69</v>
      </c>
      <c r="H18" s="460">
        <v>894</v>
      </c>
      <c r="I18" s="460">
        <v>993</v>
      </c>
      <c r="J18" s="461">
        <v>1887</v>
      </c>
      <c r="K18" s="877"/>
      <c r="L18" s="459" t="s">
        <v>69</v>
      </c>
      <c r="M18" s="460">
        <v>238</v>
      </c>
      <c r="N18" s="460">
        <v>137</v>
      </c>
      <c r="O18" s="461">
        <v>375</v>
      </c>
    </row>
    <row r="19" spans="1:15" ht="17.25" customHeight="1" x14ac:dyDescent="0.15">
      <c r="A19" s="878"/>
      <c r="B19" s="462">
        <v>154</v>
      </c>
      <c r="C19" s="463">
        <v>6</v>
      </c>
      <c r="D19" s="463">
        <v>6</v>
      </c>
      <c r="E19" s="464">
        <v>166</v>
      </c>
      <c r="F19" s="878"/>
      <c r="G19" s="462">
        <v>820</v>
      </c>
      <c r="H19" s="463">
        <v>1</v>
      </c>
      <c r="I19" s="463">
        <v>4</v>
      </c>
      <c r="J19" s="464">
        <v>825</v>
      </c>
      <c r="K19" s="878"/>
      <c r="L19" s="462">
        <v>254</v>
      </c>
      <c r="M19" s="463">
        <v>0</v>
      </c>
      <c r="N19" s="463">
        <v>2</v>
      </c>
      <c r="O19" s="464">
        <v>256</v>
      </c>
    </row>
    <row r="20" spans="1:15" ht="17.25" customHeight="1" x14ac:dyDescent="0.15">
      <c r="A20" s="884" t="s">
        <v>9</v>
      </c>
      <c r="B20" s="459" t="s">
        <v>280</v>
      </c>
      <c r="C20" s="460">
        <v>80</v>
      </c>
      <c r="D20" s="460">
        <v>77</v>
      </c>
      <c r="E20" s="461">
        <v>157</v>
      </c>
      <c r="F20" s="884" t="s">
        <v>31</v>
      </c>
      <c r="G20" s="459" t="s">
        <v>280</v>
      </c>
      <c r="H20" s="460">
        <v>94</v>
      </c>
      <c r="I20" s="460">
        <v>139</v>
      </c>
      <c r="J20" s="461">
        <v>233</v>
      </c>
      <c r="K20" s="884" t="s">
        <v>53</v>
      </c>
      <c r="L20" s="459" t="s">
        <v>280</v>
      </c>
      <c r="M20" s="460">
        <v>136</v>
      </c>
      <c r="N20" s="460">
        <v>148</v>
      </c>
      <c r="O20" s="461">
        <v>284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80</v>
      </c>
      <c r="D22" s="460">
        <v>80</v>
      </c>
      <c r="E22" s="461">
        <v>160</v>
      </c>
      <c r="F22" s="877"/>
      <c r="G22" s="459" t="s">
        <v>69</v>
      </c>
      <c r="H22" s="460">
        <v>94</v>
      </c>
      <c r="I22" s="460">
        <v>139</v>
      </c>
      <c r="J22" s="461">
        <v>233</v>
      </c>
      <c r="K22" s="877"/>
      <c r="L22" s="459" t="s">
        <v>69</v>
      </c>
      <c r="M22" s="460">
        <v>136</v>
      </c>
      <c r="N22" s="460">
        <v>149</v>
      </c>
      <c r="O22" s="461">
        <v>285</v>
      </c>
    </row>
    <row r="23" spans="1:15" ht="17.25" customHeight="1" x14ac:dyDescent="0.15">
      <c r="A23" s="878"/>
      <c r="B23" s="462">
        <v>92</v>
      </c>
      <c r="C23" s="463">
        <v>2</v>
      </c>
      <c r="D23" s="463">
        <v>1</v>
      </c>
      <c r="E23" s="464">
        <v>95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184</v>
      </c>
      <c r="M23" s="463">
        <v>1</v>
      </c>
      <c r="N23" s="463">
        <v>0</v>
      </c>
      <c r="O23" s="464">
        <v>185</v>
      </c>
    </row>
    <row r="24" spans="1:15" ht="17.25" customHeight="1" x14ac:dyDescent="0.15">
      <c r="A24" s="884" t="s">
        <v>10</v>
      </c>
      <c r="B24" s="459" t="s">
        <v>280</v>
      </c>
      <c r="C24" s="460">
        <v>47</v>
      </c>
      <c r="D24" s="460">
        <v>49</v>
      </c>
      <c r="E24" s="460">
        <v>96</v>
      </c>
      <c r="F24" s="884" t="s">
        <v>32</v>
      </c>
      <c r="G24" s="459" t="s">
        <v>280</v>
      </c>
      <c r="H24" s="460">
        <v>278</v>
      </c>
      <c r="I24" s="460">
        <v>330</v>
      </c>
      <c r="J24" s="461">
        <v>608</v>
      </c>
      <c r="K24" s="884" t="s">
        <v>54</v>
      </c>
      <c r="L24" s="459" t="s">
        <v>280</v>
      </c>
      <c r="M24" s="460">
        <v>618</v>
      </c>
      <c r="N24" s="460">
        <v>681</v>
      </c>
      <c r="O24" s="461">
        <v>1299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47</v>
      </c>
      <c r="D26" s="460">
        <v>49</v>
      </c>
      <c r="E26" s="461">
        <v>96</v>
      </c>
      <c r="F26" s="877"/>
      <c r="G26" s="459" t="s">
        <v>69</v>
      </c>
      <c r="H26" s="460">
        <v>278</v>
      </c>
      <c r="I26" s="460">
        <v>330</v>
      </c>
      <c r="J26" s="461">
        <v>608</v>
      </c>
      <c r="K26" s="877"/>
      <c r="L26" s="459" t="s">
        <v>69</v>
      </c>
      <c r="M26" s="460">
        <v>618</v>
      </c>
      <c r="N26" s="460">
        <v>682</v>
      </c>
      <c r="O26" s="461">
        <v>1300</v>
      </c>
    </row>
    <row r="27" spans="1:15" ht="17.25" customHeight="1" x14ac:dyDescent="0.15">
      <c r="A27" s="878"/>
      <c r="B27" s="462">
        <v>45</v>
      </c>
      <c r="C27" s="463">
        <v>0</v>
      </c>
      <c r="D27" s="463">
        <v>0</v>
      </c>
      <c r="E27" s="464">
        <v>45</v>
      </c>
      <c r="F27" s="878"/>
      <c r="G27" s="462">
        <v>330</v>
      </c>
      <c r="H27" s="463">
        <v>0</v>
      </c>
      <c r="I27" s="463">
        <v>0</v>
      </c>
      <c r="J27" s="464">
        <v>330</v>
      </c>
      <c r="K27" s="878"/>
      <c r="L27" s="462">
        <v>668</v>
      </c>
      <c r="M27" s="463">
        <v>0</v>
      </c>
      <c r="N27" s="463">
        <v>1</v>
      </c>
      <c r="O27" s="464">
        <v>669</v>
      </c>
    </row>
    <row r="28" spans="1:15" ht="17.25" customHeight="1" x14ac:dyDescent="0.15">
      <c r="A28" s="884" t="s">
        <v>11</v>
      </c>
      <c r="B28" s="459" t="s">
        <v>280</v>
      </c>
      <c r="C28" s="460">
        <v>130</v>
      </c>
      <c r="D28" s="460">
        <v>176</v>
      </c>
      <c r="E28" s="461">
        <v>306</v>
      </c>
      <c r="F28" s="884" t="s">
        <v>33</v>
      </c>
      <c r="G28" s="459" t="s">
        <v>280</v>
      </c>
      <c r="H28" s="460">
        <v>35</v>
      </c>
      <c r="I28" s="460">
        <v>39</v>
      </c>
      <c r="J28" s="461">
        <v>74</v>
      </c>
      <c r="K28" s="884" t="s">
        <v>55</v>
      </c>
      <c r="L28" s="459" t="s">
        <v>280</v>
      </c>
      <c r="M28" s="460">
        <v>125</v>
      </c>
      <c r="N28" s="460">
        <v>140</v>
      </c>
      <c r="O28" s="461">
        <v>265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134</v>
      </c>
      <c r="D30" s="460">
        <v>181</v>
      </c>
      <c r="E30" s="461">
        <v>315</v>
      </c>
      <c r="F30" s="877"/>
      <c r="G30" s="459" t="s">
        <v>69</v>
      </c>
      <c r="H30" s="460">
        <v>35</v>
      </c>
      <c r="I30" s="460">
        <v>39</v>
      </c>
      <c r="J30" s="461">
        <v>74</v>
      </c>
      <c r="K30" s="877"/>
      <c r="L30" s="459" t="s">
        <v>69</v>
      </c>
      <c r="M30" s="460">
        <v>125</v>
      </c>
      <c r="N30" s="460">
        <v>140</v>
      </c>
      <c r="O30" s="461">
        <v>265</v>
      </c>
    </row>
    <row r="31" spans="1:15" ht="17.25" customHeight="1" x14ac:dyDescent="0.15">
      <c r="A31" s="878"/>
      <c r="B31" s="462">
        <v>174</v>
      </c>
      <c r="C31" s="463">
        <v>7</v>
      </c>
      <c r="D31" s="463">
        <v>2</v>
      </c>
      <c r="E31" s="464">
        <v>183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884" t="s">
        <v>12</v>
      </c>
      <c r="B32" s="459" t="s">
        <v>280</v>
      </c>
      <c r="C32" s="460">
        <v>191</v>
      </c>
      <c r="D32" s="460">
        <v>239</v>
      </c>
      <c r="E32" s="460">
        <v>430</v>
      </c>
      <c r="F32" s="884" t="s">
        <v>34</v>
      </c>
      <c r="G32" s="459" t="s">
        <v>280</v>
      </c>
      <c r="H32" s="460">
        <v>52</v>
      </c>
      <c r="I32" s="460">
        <v>65</v>
      </c>
      <c r="J32" s="461">
        <v>117</v>
      </c>
      <c r="K32" s="884" t="s">
        <v>56</v>
      </c>
      <c r="L32" s="459" t="s">
        <v>280</v>
      </c>
      <c r="M32" s="460">
        <v>473</v>
      </c>
      <c r="N32" s="460">
        <v>522</v>
      </c>
      <c r="O32" s="461">
        <v>995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194</v>
      </c>
      <c r="D34" s="460">
        <v>242</v>
      </c>
      <c r="E34" s="461">
        <v>436</v>
      </c>
      <c r="F34" s="877"/>
      <c r="G34" s="459" t="s">
        <v>69</v>
      </c>
      <c r="H34" s="460">
        <v>52</v>
      </c>
      <c r="I34" s="460">
        <v>65</v>
      </c>
      <c r="J34" s="461">
        <v>117</v>
      </c>
      <c r="K34" s="877"/>
      <c r="L34" s="459" t="s">
        <v>69</v>
      </c>
      <c r="M34" s="460">
        <v>473</v>
      </c>
      <c r="N34" s="460">
        <v>523</v>
      </c>
      <c r="O34" s="461">
        <v>996</v>
      </c>
    </row>
    <row r="35" spans="1:15" ht="17.25" customHeight="1" x14ac:dyDescent="0.15">
      <c r="A35" s="878"/>
      <c r="B35" s="462">
        <v>234</v>
      </c>
      <c r="C35" s="463">
        <v>2</v>
      </c>
      <c r="D35" s="463">
        <v>1</v>
      </c>
      <c r="E35" s="464">
        <v>237</v>
      </c>
      <c r="F35" s="878"/>
      <c r="G35" s="462">
        <v>65</v>
      </c>
      <c r="H35" s="463">
        <v>0</v>
      </c>
      <c r="I35" s="463">
        <v>0</v>
      </c>
      <c r="J35" s="464">
        <v>65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371</v>
      </c>
      <c r="D36" s="460">
        <v>294</v>
      </c>
      <c r="E36" s="461">
        <v>665</v>
      </c>
      <c r="F36" s="884" t="s">
        <v>35</v>
      </c>
      <c r="G36" s="459" t="s">
        <v>280</v>
      </c>
      <c r="H36" s="460">
        <v>125</v>
      </c>
      <c r="I36" s="460">
        <v>137</v>
      </c>
      <c r="J36" s="461">
        <v>262</v>
      </c>
      <c r="K36" s="884" t="s">
        <v>57</v>
      </c>
      <c r="L36" s="459" t="s">
        <v>280</v>
      </c>
      <c r="M36" s="460">
        <v>1152</v>
      </c>
      <c r="N36" s="460">
        <v>1031</v>
      </c>
      <c r="O36" s="461">
        <v>2183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371</v>
      </c>
      <c r="D38" s="460">
        <v>295</v>
      </c>
      <c r="E38" s="461">
        <v>666</v>
      </c>
      <c r="F38" s="877"/>
      <c r="G38" s="459" t="s">
        <v>69</v>
      </c>
      <c r="H38" s="460">
        <v>125</v>
      </c>
      <c r="I38" s="460">
        <v>138</v>
      </c>
      <c r="J38" s="461">
        <v>263</v>
      </c>
      <c r="K38" s="877"/>
      <c r="L38" s="459" t="s">
        <v>69</v>
      </c>
      <c r="M38" s="460">
        <v>1153</v>
      </c>
      <c r="N38" s="460">
        <v>1033</v>
      </c>
      <c r="O38" s="461">
        <v>2186</v>
      </c>
    </row>
    <row r="39" spans="1:15" ht="17.25" customHeight="1" x14ac:dyDescent="0.15">
      <c r="A39" s="878"/>
      <c r="B39" s="462">
        <v>384</v>
      </c>
      <c r="C39" s="463">
        <v>0</v>
      </c>
      <c r="D39" s="463">
        <v>1</v>
      </c>
      <c r="E39" s="464">
        <v>385</v>
      </c>
      <c r="F39" s="878"/>
      <c r="G39" s="462">
        <v>125</v>
      </c>
      <c r="H39" s="463">
        <v>0</v>
      </c>
      <c r="I39" s="463">
        <v>1</v>
      </c>
      <c r="J39" s="464">
        <v>126</v>
      </c>
      <c r="K39" s="878"/>
      <c r="L39" s="462">
        <v>1137</v>
      </c>
      <c r="M39" s="463">
        <v>1</v>
      </c>
      <c r="N39" s="463">
        <v>2</v>
      </c>
      <c r="O39" s="464">
        <v>1140</v>
      </c>
    </row>
    <row r="40" spans="1:15" ht="17.25" customHeight="1" x14ac:dyDescent="0.15">
      <c r="A40" s="884" t="s">
        <v>14</v>
      </c>
      <c r="B40" s="459" t="s">
        <v>280</v>
      </c>
      <c r="C40" s="460">
        <v>857</v>
      </c>
      <c r="D40" s="460">
        <v>899</v>
      </c>
      <c r="E40" s="461">
        <v>1756</v>
      </c>
      <c r="F40" s="884" t="s">
        <v>36</v>
      </c>
      <c r="G40" s="459" t="s">
        <v>280</v>
      </c>
      <c r="H40" s="460">
        <v>154</v>
      </c>
      <c r="I40" s="460">
        <v>184</v>
      </c>
      <c r="J40" s="461">
        <v>338</v>
      </c>
      <c r="K40" s="884" t="s">
        <v>58</v>
      </c>
      <c r="L40" s="459" t="s">
        <v>280</v>
      </c>
      <c r="M40" s="460">
        <v>289</v>
      </c>
      <c r="N40" s="460">
        <v>342</v>
      </c>
      <c r="O40" s="461">
        <v>631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857</v>
      </c>
      <c r="D42" s="460">
        <v>901</v>
      </c>
      <c r="E42" s="461">
        <v>1758</v>
      </c>
      <c r="F42" s="877"/>
      <c r="G42" s="459" t="s">
        <v>69</v>
      </c>
      <c r="H42" s="460">
        <v>154</v>
      </c>
      <c r="I42" s="460">
        <v>185</v>
      </c>
      <c r="J42" s="461">
        <v>339</v>
      </c>
      <c r="K42" s="877"/>
      <c r="L42" s="459" t="s">
        <v>69</v>
      </c>
      <c r="M42" s="460">
        <v>289</v>
      </c>
      <c r="N42" s="460">
        <v>343</v>
      </c>
      <c r="O42" s="461">
        <v>632</v>
      </c>
    </row>
    <row r="43" spans="1:15" ht="17.25" customHeight="1" x14ac:dyDescent="0.15">
      <c r="A43" s="878"/>
      <c r="B43" s="462">
        <v>847</v>
      </c>
      <c r="C43" s="463">
        <v>1</v>
      </c>
      <c r="D43" s="463">
        <v>1</v>
      </c>
      <c r="E43" s="464">
        <v>849</v>
      </c>
      <c r="F43" s="878"/>
      <c r="G43" s="462">
        <v>171</v>
      </c>
      <c r="H43" s="463">
        <v>0</v>
      </c>
      <c r="I43" s="463">
        <v>1</v>
      </c>
      <c r="J43" s="464">
        <v>172</v>
      </c>
      <c r="K43" s="878"/>
      <c r="L43" s="462">
        <v>313</v>
      </c>
      <c r="M43" s="463">
        <v>0</v>
      </c>
      <c r="N43" s="463">
        <v>1</v>
      </c>
      <c r="O43" s="464">
        <v>314</v>
      </c>
    </row>
    <row r="44" spans="1:15" ht="17.25" customHeight="1" x14ac:dyDescent="0.15">
      <c r="A44" s="884" t="s">
        <v>15</v>
      </c>
      <c r="B44" s="459" t="s">
        <v>280</v>
      </c>
      <c r="C44" s="460">
        <v>1672</v>
      </c>
      <c r="D44" s="460">
        <v>1768</v>
      </c>
      <c r="E44" s="461">
        <v>3440</v>
      </c>
      <c r="F44" s="884" t="s">
        <v>37</v>
      </c>
      <c r="G44" s="459" t="s">
        <v>280</v>
      </c>
      <c r="H44" s="460">
        <v>776</v>
      </c>
      <c r="I44" s="460">
        <v>892</v>
      </c>
      <c r="J44" s="461">
        <v>1668</v>
      </c>
      <c r="K44" s="884" t="s">
        <v>59</v>
      </c>
      <c r="L44" s="459" t="s">
        <v>280</v>
      </c>
      <c r="M44" s="460">
        <v>584</v>
      </c>
      <c r="N44" s="460">
        <v>689</v>
      </c>
      <c r="O44" s="461">
        <v>1273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1674</v>
      </c>
      <c r="D46" s="460">
        <v>1773</v>
      </c>
      <c r="E46" s="461">
        <v>3447</v>
      </c>
      <c r="F46" s="877"/>
      <c r="G46" s="459" t="s">
        <v>69</v>
      </c>
      <c r="H46" s="460">
        <v>776</v>
      </c>
      <c r="I46" s="460">
        <v>899</v>
      </c>
      <c r="J46" s="461">
        <v>1675</v>
      </c>
      <c r="K46" s="877"/>
      <c r="L46" s="459" t="s">
        <v>69</v>
      </c>
      <c r="M46" s="460">
        <v>584</v>
      </c>
      <c r="N46" s="460">
        <v>691</v>
      </c>
      <c r="O46" s="461">
        <v>1275</v>
      </c>
    </row>
    <row r="47" spans="1:15" ht="17.25" customHeight="1" x14ac:dyDescent="0.15">
      <c r="A47" s="878"/>
      <c r="B47" s="462">
        <v>1564</v>
      </c>
      <c r="C47" s="463">
        <v>2</v>
      </c>
      <c r="D47" s="463">
        <v>3</v>
      </c>
      <c r="E47" s="464">
        <v>1569</v>
      </c>
      <c r="F47" s="878"/>
      <c r="G47" s="462">
        <v>831</v>
      </c>
      <c r="H47" s="463">
        <v>1</v>
      </c>
      <c r="I47" s="463">
        <v>5</v>
      </c>
      <c r="J47" s="464">
        <v>837</v>
      </c>
      <c r="K47" s="878"/>
      <c r="L47" s="462">
        <v>602</v>
      </c>
      <c r="M47" s="463">
        <v>0</v>
      </c>
      <c r="N47" s="463">
        <v>2</v>
      </c>
      <c r="O47" s="464">
        <v>604</v>
      </c>
    </row>
    <row r="48" spans="1:15" ht="17.25" customHeight="1" x14ac:dyDescent="0.15">
      <c r="A48" s="884" t="s">
        <v>16</v>
      </c>
      <c r="B48" s="459" t="s">
        <v>280</v>
      </c>
      <c r="C48" s="460">
        <v>1079</v>
      </c>
      <c r="D48" s="460">
        <v>1129</v>
      </c>
      <c r="E48" s="461">
        <v>2208</v>
      </c>
      <c r="F48" s="884" t="s">
        <v>38</v>
      </c>
      <c r="G48" s="459" t="s">
        <v>280</v>
      </c>
      <c r="H48" s="460">
        <v>797</v>
      </c>
      <c r="I48" s="460">
        <v>872</v>
      </c>
      <c r="J48" s="461">
        <v>1669</v>
      </c>
      <c r="K48" s="884" t="s">
        <v>60</v>
      </c>
      <c r="L48" s="459" t="s">
        <v>280</v>
      </c>
      <c r="M48" s="460">
        <v>249</v>
      </c>
      <c r="N48" s="460">
        <v>277</v>
      </c>
      <c r="O48" s="461">
        <v>526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1080</v>
      </c>
      <c r="D50" s="460">
        <v>1137</v>
      </c>
      <c r="E50" s="461">
        <v>2217</v>
      </c>
      <c r="F50" s="877"/>
      <c r="G50" s="459" t="s">
        <v>69</v>
      </c>
      <c r="H50" s="460">
        <v>798</v>
      </c>
      <c r="I50" s="460">
        <v>876</v>
      </c>
      <c r="J50" s="461">
        <v>1674</v>
      </c>
      <c r="K50" s="877"/>
      <c r="L50" s="459" t="s">
        <v>69</v>
      </c>
      <c r="M50" s="460">
        <v>249</v>
      </c>
      <c r="N50" s="460">
        <v>311</v>
      </c>
      <c r="O50" s="461">
        <v>560</v>
      </c>
    </row>
    <row r="51" spans="1:15" ht="17.25" customHeight="1" x14ac:dyDescent="0.15">
      <c r="A51" s="878"/>
      <c r="B51" s="462">
        <v>930</v>
      </c>
      <c r="C51" s="463">
        <v>1</v>
      </c>
      <c r="D51" s="463">
        <v>7</v>
      </c>
      <c r="E51" s="464">
        <v>938</v>
      </c>
      <c r="F51" s="878"/>
      <c r="G51" s="462">
        <v>703</v>
      </c>
      <c r="H51" s="463">
        <v>1</v>
      </c>
      <c r="I51" s="463">
        <v>3</v>
      </c>
      <c r="J51" s="464">
        <v>707</v>
      </c>
      <c r="K51" s="878"/>
      <c r="L51" s="462">
        <v>303</v>
      </c>
      <c r="M51" s="463">
        <v>32</v>
      </c>
      <c r="N51" s="463">
        <v>2</v>
      </c>
      <c r="O51" s="464">
        <v>337</v>
      </c>
    </row>
    <row r="52" spans="1:15" ht="17.25" customHeight="1" x14ac:dyDescent="0.15">
      <c r="A52" s="884" t="s">
        <v>17</v>
      </c>
      <c r="B52" s="459" t="s">
        <v>280</v>
      </c>
      <c r="C52" s="460">
        <v>87</v>
      </c>
      <c r="D52" s="460">
        <v>89</v>
      </c>
      <c r="E52" s="461">
        <v>176</v>
      </c>
      <c r="F52" s="884" t="s">
        <v>39</v>
      </c>
      <c r="G52" s="459" t="s">
        <v>280</v>
      </c>
      <c r="H52" s="460">
        <v>1998</v>
      </c>
      <c r="I52" s="460">
        <v>2185</v>
      </c>
      <c r="J52" s="461">
        <v>4183</v>
      </c>
      <c r="K52" s="884" t="s">
        <v>61</v>
      </c>
      <c r="L52" s="459" t="s">
        <v>280</v>
      </c>
      <c r="M52" s="460">
        <v>177</v>
      </c>
      <c r="N52" s="460">
        <v>217</v>
      </c>
      <c r="O52" s="461">
        <v>394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19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87</v>
      </c>
      <c r="D54" s="460">
        <v>89</v>
      </c>
      <c r="E54" s="461">
        <v>176</v>
      </c>
      <c r="F54" s="877"/>
      <c r="G54" s="459" t="s">
        <v>69</v>
      </c>
      <c r="H54" s="460">
        <v>2009</v>
      </c>
      <c r="I54" s="460">
        <v>2204</v>
      </c>
      <c r="J54" s="461">
        <v>4213</v>
      </c>
      <c r="K54" s="877"/>
      <c r="L54" s="459" t="s">
        <v>69</v>
      </c>
      <c r="M54" s="460">
        <v>177</v>
      </c>
      <c r="N54" s="460">
        <v>217</v>
      </c>
      <c r="O54" s="461">
        <v>394</v>
      </c>
    </row>
    <row r="55" spans="1:15" ht="17.25" customHeight="1" x14ac:dyDescent="0.15">
      <c r="A55" s="878"/>
      <c r="B55" s="462">
        <v>89</v>
      </c>
      <c r="C55" s="463">
        <v>0</v>
      </c>
      <c r="D55" s="463">
        <v>0</v>
      </c>
      <c r="E55" s="464">
        <v>89</v>
      </c>
      <c r="F55" s="878"/>
      <c r="G55" s="462">
        <v>1900</v>
      </c>
      <c r="H55" s="463">
        <v>11</v>
      </c>
      <c r="I55" s="463">
        <v>13</v>
      </c>
      <c r="J55" s="464">
        <v>1924</v>
      </c>
      <c r="K55" s="878"/>
      <c r="L55" s="462">
        <v>224</v>
      </c>
      <c r="M55" s="463">
        <v>0</v>
      </c>
      <c r="N55" s="463">
        <v>0</v>
      </c>
      <c r="O55" s="464">
        <v>224</v>
      </c>
    </row>
    <row r="56" spans="1:15" ht="17.25" customHeight="1" x14ac:dyDescent="0.15">
      <c r="A56" s="884" t="s">
        <v>18</v>
      </c>
      <c r="B56" s="459" t="s">
        <v>280</v>
      </c>
      <c r="C56" s="460">
        <v>125</v>
      </c>
      <c r="D56" s="460">
        <v>120</v>
      </c>
      <c r="E56" s="461">
        <v>245</v>
      </c>
      <c r="F56" s="884" t="s">
        <v>40</v>
      </c>
      <c r="G56" s="459" t="s">
        <v>280</v>
      </c>
      <c r="H56" s="460">
        <v>1809</v>
      </c>
      <c r="I56" s="460">
        <v>2023</v>
      </c>
      <c r="J56" s="461">
        <v>3832</v>
      </c>
      <c r="K56" s="884" t="s">
        <v>62</v>
      </c>
      <c r="L56" s="459" t="s">
        <v>280</v>
      </c>
      <c r="M56" s="460">
        <v>530</v>
      </c>
      <c r="N56" s="460">
        <v>580</v>
      </c>
      <c r="O56" s="461">
        <v>1110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9</v>
      </c>
      <c r="J57" s="461">
        <v>9</v>
      </c>
      <c r="K57" s="877"/>
      <c r="L57" s="459" t="s">
        <v>281</v>
      </c>
      <c r="M57" s="460">
        <v>5</v>
      </c>
      <c r="N57" s="460">
        <v>5</v>
      </c>
      <c r="O57" s="461">
        <v>10</v>
      </c>
    </row>
    <row r="58" spans="1:15" ht="17.25" customHeight="1" x14ac:dyDescent="0.15">
      <c r="A58" s="877"/>
      <c r="B58" s="459" t="s">
        <v>69</v>
      </c>
      <c r="C58" s="460">
        <v>125</v>
      </c>
      <c r="D58" s="460">
        <v>120</v>
      </c>
      <c r="E58" s="461">
        <v>245</v>
      </c>
      <c r="F58" s="877"/>
      <c r="G58" s="459" t="s">
        <v>69</v>
      </c>
      <c r="H58" s="460">
        <v>1809</v>
      </c>
      <c r="I58" s="460">
        <v>2032</v>
      </c>
      <c r="J58" s="461">
        <v>3841</v>
      </c>
      <c r="K58" s="877"/>
      <c r="L58" s="459" t="s">
        <v>69</v>
      </c>
      <c r="M58" s="460">
        <v>535</v>
      </c>
      <c r="N58" s="460">
        <v>585</v>
      </c>
      <c r="O58" s="461">
        <v>1120</v>
      </c>
    </row>
    <row r="59" spans="1:15" ht="17.25" customHeight="1" x14ac:dyDescent="0.15">
      <c r="A59" s="878"/>
      <c r="B59" s="462">
        <v>116</v>
      </c>
      <c r="C59" s="463">
        <v>0</v>
      </c>
      <c r="D59" s="463">
        <v>0</v>
      </c>
      <c r="E59" s="464">
        <v>116</v>
      </c>
      <c r="F59" s="878"/>
      <c r="G59" s="462">
        <v>1663</v>
      </c>
      <c r="H59" s="463">
        <v>0</v>
      </c>
      <c r="I59" s="463">
        <v>8</v>
      </c>
      <c r="J59" s="464">
        <v>1671</v>
      </c>
      <c r="K59" s="878"/>
      <c r="L59" s="462">
        <v>569</v>
      </c>
      <c r="M59" s="463">
        <v>5</v>
      </c>
      <c r="N59" s="463">
        <v>2</v>
      </c>
      <c r="O59" s="464">
        <v>576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63</v>
      </c>
      <c r="E60" s="461">
        <v>124</v>
      </c>
      <c r="F60" s="884" t="s">
        <v>41</v>
      </c>
      <c r="G60" s="459" t="s">
        <v>280</v>
      </c>
      <c r="H60" s="460">
        <v>1650</v>
      </c>
      <c r="I60" s="460">
        <v>1753</v>
      </c>
      <c r="J60" s="461">
        <v>3403</v>
      </c>
      <c r="K60" s="884" t="s">
        <v>63</v>
      </c>
      <c r="L60" s="459" t="s">
        <v>280</v>
      </c>
      <c r="M60" s="460">
        <v>243</v>
      </c>
      <c r="N60" s="460">
        <v>232</v>
      </c>
      <c r="O60" s="461">
        <v>475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63</v>
      </c>
      <c r="E62" s="461">
        <v>124</v>
      </c>
      <c r="F62" s="877"/>
      <c r="G62" s="459" t="s">
        <v>69</v>
      </c>
      <c r="H62" s="460">
        <v>1650</v>
      </c>
      <c r="I62" s="460">
        <v>1765</v>
      </c>
      <c r="J62" s="461">
        <v>3415</v>
      </c>
      <c r="K62" s="877"/>
      <c r="L62" s="459" t="s">
        <v>69</v>
      </c>
      <c r="M62" s="460">
        <v>243</v>
      </c>
      <c r="N62" s="460">
        <v>233</v>
      </c>
      <c r="O62" s="461">
        <v>476</v>
      </c>
    </row>
    <row r="63" spans="1:15" ht="17.25" customHeight="1" x14ac:dyDescent="0.15">
      <c r="A63" s="878"/>
      <c r="B63" s="462">
        <v>59</v>
      </c>
      <c r="C63" s="463">
        <v>0</v>
      </c>
      <c r="D63" s="463">
        <v>0</v>
      </c>
      <c r="E63" s="464">
        <v>59</v>
      </c>
      <c r="F63" s="878"/>
      <c r="G63" s="462">
        <v>1479</v>
      </c>
      <c r="H63" s="463">
        <v>8</v>
      </c>
      <c r="I63" s="463">
        <v>3</v>
      </c>
      <c r="J63" s="464">
        <v>1490</v>
      </c>
      <c r="K63" s="878"/>
      <c r="L63" s="462">
        <v>232</v>
      </c>
      <c r="M63" s="463">
        <v>0</v>
      </c>
      <c r="N63" s="463">
        <v>1</v>
      </c>
      <c r="O63" s="464">
        <v>233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274</v>
      </c>
      <c r="E64" s="461">
        <v>561</v>
      </c>
      <c r="F64" s="884" t="s">
        <v>42</v>
      </c>
      <c r="G64" s="459" t="s">
        <v>280</v>
      </c>
      <c r="H64" s="460">
        <v>531</v>
      </c>
      <c r="I64" s="460">
        <v>556</v>
      </c>
      <c r="J64" s="461">
        <v>1087</v>
      </c>
      <c r="K64" s="884" t="s">
        <v>64</v>
      </c>
      <c r="L64" s="459" t="s">
        <v>280</v>
      </c>
      <c r="M64" s="460">
        <v>513</v>
      </c>
      <c r="N64" s="460">
        <v>541</v>
      </c>
      <c r="O64" s="461">
        <v>1054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288</v>
      </c>
      <c r="D66" s="460">
        <v>277</v>
      </c>
      <c r="E66" s="461">
        <v>565</v>
      </c>
      <c r="F66" s="877"/>
      <c r="G66" s="459" t="s">
        <v>69</v>
      </c>
      <c r="H66" s="460">
        <v>531</v>
      </c>
      <c r="I66" s="460">
        <v>557</v>
      </c>
      <c r="J66" s="461">
        <v>1088</v>
      </c>
      <c r="K66" s="877"/>
      <c r="L66" s="459" t="s">
        <v>69</v>
      </c>
      <c r="M66" s="460">
        <v>515</v>
      </c>
      <c r="N66" s="460">
        <v>542</v>
      </c>
      <c r="O66" s="461">
        <v>1057</v>
      </c>
    </row>
    <row r="67" spans="1:15" ht="17.25" customHeight="1" x14ac:dyDescent="0.15">
      <c r="A67" s="878"/>
      <c r="B67" s="462">
        <v>253</v>
      </c>
      <c r="C67" s="463">
        <v>0</v>
      </c>
      <c r="D67" s="463">
        <v>3</v>
      </c>
      <c r="E67" s="464">
        <v>256</v>
      </c>
      <c r="F67" s="878"/>
      <c r="G67" s="462">
        <v>518</v>
      </c>
      <c r="H67" s="463">
        <v>0</v>
      </c>
      <c r="I67" s="463">
        <v>1</v>
      </c>
      <c r="J67" s="464">
        <v>519</v>
      </c>
      <c r="K67" s="878"/>
      <c r="L67" s="462">
        <v>473</v>
      </c>
      <c r="M67" s="463">
        <v>2</v>
      </c>
      <c r="N67" s="463">
        <v>0</v>
      </c>
      <c r="O67" s="464">
        <v>475</v>
      </c>
    </row>
    <row r="68" spans="1:15" ht="17.25" customHeight="1" x14ac:dyDescent="0.15">
      <c r="A68" s="884" t="s">
        <v>21</v>
      </c>
      <c r="B68" s="459" t="s">
        <v>280</v>
      </c>
      <c r="C68" s="460">
        <v>229</v>
      </c>
      <c r="D68" s="460">
        <v>273</v>
      </c>
      <c r="E68" s="461">
        <v>502</v>
      </c>
      <c r="F68" s="884" t="s">
        <v>43</v>
      </c>
      <c r="G68" s="459" t="s">
        <v>280</v>
      </c>
      <c r="H68" s="460">
        <v>904</v>
      </c>
      <c r="I68" s="460">
        <v>930</v>
      </c>
      <c r="J68" s="461">
        <v>1834</v>
      </c>
      <c r="K68" s="884" t="s">
        <v>65</v>
      </c>
      <c r="L68" s="459" t="s">
        <v>280</v>
      </c>
      <c r="M68" s="460">
        <v>222</v>
      </c>
      <c r="N68" s="460">
        <v>223</v>
      </c>
      <c r="O68" s="461">
        <v>445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15</v>
      </c>
      <c r="O69" s="461">
        <v>15</v>
      </c>
    </row>
    <row r="70" spans="1:15" ht="17.25" customHeight="1" x14ac:dyDescent="0.15">
      <c r="A70" s="877"/>
      <c r="B70" s="459" t="s">
        <v>69</v>
      </c>
      <c r="C70" s="460">
        <v>230</v>
      </c>
      <c r="D70" s="460">
        <v>276</v>
      </c>
      <c r="E70" s="461">
        <v>506</v>
      </c>
      <c r="F70" s="877"/>
      <c r="G70" s="459" t="s">
        <v>69</v>
      </c>
      <c r="H70" s="460">
        <v>904</v>
      </c>
      <c r="I70" s="460">
        <v>932</v>
      </c>
      <c r="J70" s="461">
        <v>1836</v>
      </c>
      <c r="K70" s="877"/>
      <c r="L70" s="459" t="s">
        <v>69</v>
      </c>
      <c r="M70" s="460">
        <v>222</v>
      </c>
      <c r="N70" s="460">
        <v>238</v>
      </c>
      <c r="O70" s="461">
        <v>460</v>
      </c>
    </row>
    <row r="71" spans="1:15" ht="17.25" customHeight="1" x14ac:dyDescent="0.15">
      <c r="A71" s="878"/>
      <c r="B71" s="462">
        <v>220</v>
      </c>
      <c r="C71" s="463">
        <v>0</v>
      </c>
      <c r="D71" s="463">
        <v>3</v>
      </c>
      <c r="E71" s="464">
        <v>223</v>
      </c>
      <c r="F71" s="878"/>
      <c r="G71" s="462">
        <v>805</v>
      </c>
      <c r="H71" s="463">
        <v>0</v>
      </c>
      <c r="I71" s="463">
        <v>2</v>
      </c>
      <c r="J71" s="464">
        <v>807</v>
      </c>
      <c r="K71" s="878"/>
      <c r="L71" s="462">
        <v>204</v>
      </c>
      <c r="M71" s="463">
        <v>14</v>
      </c>
      <c r="N71" s="463">
        <v>1</v>
      </c>
      <c r="O71" s="464">
        <v>219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271</v>
      </c>
      <c r="E72" s="461">
        <v>508</v>
      </c>
      <c r="F72" s="884" t="s">
        <v>44</v>
      </c>
      <c r="G72" s="459" t="s">
        <v>280</v>
      </c>
      <c r="H72" s="460">
        <v>783</v>
      </c>
      <c r="I72" s="460">
        <v>802</v>
      </c>
      <c r="J72" s="461">
        <v>1585</v>
      </c>
      <c r="K72" s="884" t="s">
        <v>66</v>
      </c>
      <c r="L72" s="459" t="s">
        <v>280</v>
      </c>
      <c r="M72" s="460">
        <v>277</v>
      </c>
      <c r="N72" s="460">
        <v>294</v>
      </c>
      <c r="O72" s="461">
        <v>571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2</v>
      </c>
      <c r="J73" s="461">
        <v>5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271</v>
      </c>
      <c r="E74" s="461">
        <v>508</v>
      </c>
      <c r="F74" s="877"/>
      <c r="G74" s="459" t="s">
        <v>69</v>
      </c>
      <c r="H74" s="460">
        <v>786</v>
      </c>
      <c r="I74" s="460">
        <v>804</v>
      </c>
      <c r="J74" s="461">
        <v>1590</v>
      </c>
      <c r="K74" s="877"/>
      <c r="L74" s="459" t="s">
        <v>69</v>
      </c>
      <c r="M74" s="460">
        <v>278</v>
      </c>
      <c r="N74" s="460">
        <v>294</v>
      </c>
      <c r="O74" s="461">
        <v>572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626</v>
      </c>
      <c r="H75" s="463">
        <v>5</v>
      </c>
      <c r="I75" s="463">
        <v>0</v>
      </c>
      <c r="J75" s="464">
        <v>631</v>
      </c>
      <c r="K75" s="878"/>
      <c r="L75" s="462">
        <v>240</v>
      </c>
      <c r="M75" s="463">
        <v>0</v>
      </c>
      <c r="N75" s="463">
        <v>1</v>
      </c>
      <c r="O75" s="464">
        <v>241</v>
      </c>
    </row>
    <row r="76" spans="1:15" ht="17.25" customHeight="1" x14ac:dyDescent="0.15">
      <c r="A76" s="884" t="s">
        <v>23</v>
      </c>
      <c r="B76" s="459" t="s">
        <v>280</v>
      </c>
      <c r="C76" s="460">
        <v>493</v>
      </c>
      <c r="D76" s="460">
        <v>577</v>
      </c>
      <c r="E76" s="461">
        <v>1070</v>
      </c>
      <c r="F76" s="884" t="s">
        <v>45</v>
      </c>
      <c r="G76" s="459" t="s">
        <v>280</v>
      </c>
      <c r="H76" s="460">
        <v>513</v>
      </c>
      <c r="I76" s="460">
        <v>581</v>
      </c>
      <c r="J76" s="461">
        <v>1094</v>
      </c>
      <c r="K76" s="884" t="s">
        <v>67</v>
      </c>
      <c r="L76" s="459" t="s">
        <v>280</v>
      </c>
      <c r="M76" s="460">
        <v>295</v>
      </c>
      <c r="N76" s="460">
        <v>283</v>
      </c>
      <c r="O76" s="461">
        <v>578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4</v>
      </c>
      <c r="E77" s="461">
        <v>4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14</v>
      </c>
      <c r="O77" s="461">
        <v>14</v>
      </c>
    </row>
    <row r="78" spans="1:15" ht="17.25" customHeight="1" x14ac:dyDescent="0.15">
      <c r="A78" s="877"/>
      <c r="B78" s="459" t="s">
        <v>69</v>
      </c>
      <c r="C78" s="460">
        <v>493</v>
      </c>
      <c r="D78" s="460">
        <v>581</v>
      </c>
      <c r="E78" s="461">
        <v>1074</v>
      </c>
      <c r="F78" s="877"/>
      <c r="G78" s="459" t="s">
        <v>69</v>
      </c>
      <c r="H78" s="460">
        <v>513</v>
      </c>
      <c r="I78" s="460">
        <v>581</v>
      </c>
      <c r="J78" s="461">
        <v>1094</v>
      </c>
      <c r="K78" s="877"/>
      <c r="L78" s="459" t="s">
        <v>69</v>
      </c>
      <c r="M78" s="460">
        <v>295</v>
      </c>
      <c r="N78" s="460">
        <v>297</v>
      </c>
      <c r="O78" s="461">
        <v>592</v>
      </c>
    </row>
    <row r="79" spans="1:15" ht="17.25" customHeight="1" x14ac:dyDescent="0.15">
      <c r="A79" s="878"/>
      <c r="B79" s="462">
        <v>472</v>
      </c>
      <c r="C79" s="463">
        <v>4</v>
      </c>
      <c r="D79" s="463">
        <v>0</v>
      </c>
      <c r="E79" s="464">
        <v>476</v>
      </c>
      <c r="F79" s="878"/>
      <c r="G79" s="462">
        <v>578</v>
      </c>
      <c r="H79" s="463">
        <v>0</v>
      </c>
      <c r="I79" s="463">
        <v>0</v>
      </c>
      <c r="J79" s="464">
        <v>578</v>
      </c>
      <c r="K79" s="878"/>
      <c r="L79" s="462">
        <v>227</v>
      </c>
      <c r="M79" s="463">
        <v>13</v>
      </c>
      <c r="N79" s="463">
        <v>1</v>
      </c>
      <c r="O79" s="464">
        <v>241</v>
      </c>
    </row>
    <row r="80" spans="1:15" ht="17.25" customHeight="1" x14ac:dyDescent="0.15">
      <c r="A80" s="884" t="s">
        <v>24</v>
      </c>
      <c r="B80" s="459" t="s">
        <v>280</v>
      </c>
      <c r="C80" s="460">
        <v>385</v>
      </c>
      <c r="D80" s="460">
        <v>407</v>
      </c>
      <c r="E80" s="461">
        <v>792</v>
      </c>
      <c r="F80" s="884" t="s">
        <v>46</v>
      </c>
      <c r="G80" s="459" t="s">
        <v>280</v>
      </c>
      <c r="H80" s="460">
        <v>253</v>
      </c>
      <c r="I80" s="460">
        <v>252</v>
      </c>
      <c r="J80" s="461">
        <v>505</v>
      </c>
      <c r="K80" s="884" t="s">
        <v>68</v>
      </c>
      <c r="L80" s="459" t="s">
        <v>280</v>
      </c>
      <c r="M80" s="460">
        <v>149</v>
      </c>
      <c r="N80" s="460">
        <v>171</v>
      </c>
      <c r="O80" s="461">
        <v>320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385</v>
      </c>
      <c r="D82" s="460">
        <v>438</v>
      </c>
      <c r="E82" s="461">
        <v>823</v>
      </c>
      <c r="F82" s="877"/>
      <c r="G82" s="459" t="s">
        <v>69</v>
      </c>
      <c r="H82" s="460">
        <v>253</v>
      </c>
      <c r="I82" s="460">
        <v>252</v>
      </c>
      <c r="J82" s="461">
        <v>505</v>
      </c>
      <c r="K82" s="877"/>
      <c r="L82" s="459" t="s">
        <v>69</v>
      </c>
      <c r="M82" s="460">
        <v>149</v>
      </c>
      <c r="N82" s="460">
        <v>171</v>
      </c>
      <c r="O82" s="461">
        <v>320</v>
      </c>
    </row>
    <row r="83" spans="1:20" ht="17.25" customHeight="1" x14ac:dyDescent="0.15">
      <c r="A83" s="878"/>
      <c r="B83" s="462">
        <v>336</v>
      </c>
      <c r="C83" s="463">
        <v>31</v>
      </c>
      <c r="D83" s="463">
        <v>0</v>
      </c>
      <c r="E83" s="464">
        <v>367</v>
      </c>
      <c r="F83" s="878"/>
      <c r="G83" s="462">
        <v>271</v>
      </c>
      <c r="H83" s="463">
        <v>0</v>
      </c>
      <c r="I83" s="463">
        <v>0</v>
      </c>
      <c r="J83" s="464">
        <v>271</v>
      </c>
      <c r="K83" s="878"/>
      <c r="L83" s="462">
        <v>139</v>
      </c>
      <c r="M83" s="463">
        <v>0</v>
      </c>
      <c r="N83" s="463">
        <v>0</v>
      </c>
      <c r="O83" s="464">
        <v>139</v>
      </c>
    </row>
    <row r="84" spans="1:20" ht="17.25" customHeight="1" x14ac:dyDescent="0.15">
      <c r="A84" s="884" t="s">
        <v>25</v>
      </c>
      <c r="B84" s="459" t="s">
        <v>280</v>
      </c>
      <c r="C84" s="460">
        <v>1126</v>
      </c>
      <c r="D84" s="460">
        <v>1222</v>
      </c>
      <c r="E84" s="461">
        <v>2348</v>
      </c>
      <c r="F84" s="884" t="s">
        <v>47</v>
      </c>
      <c r="G84" s="459" t="s">
        <v>280</v>
      </c>
      <c r="H84" s="460">
        <v>205</v>
      </c>
      <c r="I84" s="460">
        <v>234</v>
      </c>
      <c r="J84" s="461">
        <v>439</v>
      </c>
      <c r="K84" s="899" t="s">
        <v>384</v>
      </c>
      <c r="L84" s="459" t="s">
        <v>280</v>
      </c>
      <c r="M84" s="460">
        <v>285</v>
      </c>
      <c r="N84" s="460">
        <v>291</v>
      </c>
      <c r="O84" s="461">
        <v>576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1128</v>
      </c>
      <c r="D86" s="460">
        <v>1224</v>
      </c>
      <c r="E86" s="461">
        <v>2352</v>
      </c>
      <c r="F86" s="877"/>
      <c r="G86" s="459" t="s">
        <v>69</v>
      </c>
      <c r="H86" s="460">
        <v>205</v>
      </c>
      <c r="I86" s="460">
        <v>234</v>
      </c>
      <c r="J86" s="461">
        <v>439</v>
      </c>
      <c r="K86" s="900"/>
      <c r="L86" s="459" t="s">
        <v>69</v>
      </c>
      <c r="M86" s="460">
        <v>286</v>
      </c>
      <c r="N86" s="460">
        <v>292</v>
      </c>
      <c r="O86" s="461">
        <v>578</v>
      </c>
    </row>
    <row r="87" spans="1:20" ht="17.25" customHeight="1" thickBot="1" x14ac:dyDescent="0.2">
      <c r="A87" s="878"/>
      <c r="B87" s="462">
        <v>1028</v>
      </c>
      <c r="C87" s="463">
        <v>2</v>
      </c>
      <c r="D87" s="463">
        <v>2</v>
      </c>
      <c r="E87" s="464">
        <v>1032</v>
      </c>
      <c r="F87" s="878"/>
      <c r="G87" s="462">
        <v>219</v>
      </c>
      <c r="H87" s="463">
        <v>0</v>
      </c>
      <c r="I87" s="463">
        <v>0</v>
      </c>
      <c r="J87" s="464">
        <v>219</v>
      </c>
      <c r="K87" s="901"/>
      <c r="L87" s="462">
        <v>221</v>
      </c>
      <c r="M87" s="463">
        <v>1</v>
      </c>
      <c r="N87" s="463">
        <v>0</v>
      </c>
      <c r="O87" s="464">
        <v>222</v>
      </c>
    </row>
    <row r="88" spans="1:20" ht="17.25" customHeight="1" x14ac:dyDescent="0.15">
      <c r="A88" s="902" t="s">
        <v>26</v>
      </c>
      <c r="B88" s="459" t="s">
        <v>280</v>
      </c>
      <c r="C88" s="460">
        <v>3758</v>
      </c>
      <c r="D88" s="460">
        <v>4094</v>
      </c>
      <c r="E88" s="461">
        <v>7852</v>
      </c>
      <c r="F88" s="884" t="s">
        <v>48</v>
      </c>
      <c r="G88" s="459" t="s">
        <v>280</v>
      </c>
      <c r="H88" s="460">
        <v>135</v>
      </c>
      <c r="I88" s="460">
        <v>167</v>
      </c>
      <c r="J88" s="461">
        <v>302</v>
      </c>
      <c r="K88" s="904" t="s">
        <v>108</v>
      </c>
      <c r="L88" s="456" t="s">
        <v>280</v>
      </c>
      <c r="M88" s="457">
        <v>34326</v>
      </c>
      <c r="N88" s="457">
        <v>36941</v>
      </c>
      <c r="O88" s="468">
        <v>71267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35</v>
      </c>
      <c r="E89" s="461">
        <v>60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295</v>
      </c>
      <c r="O89" s="471">
        <v>375</v>
      </c>
    </row>
    <row r="90" spans="1:20" ht="17.25" customHeight="1" x14ac:dyDescent="0.15">
      <c r="A90" s="888"/>
      <c r="B90" s="459" t="s">
        <v>69</v>
      </c>
      <c r="C90" s="460">
        <v>3783</v>
      </c>
      <c r="D90" s="460">
        <v>4129</v>
      </c>
      <c r="E90" s="461">
        <v>7912</v>
      </c>
      <c r="F90" s="877"/>
      <c r="G90" s="459" t="s">
        <v>69</v>
      </c>
      <c r="H90" s="460">
        <v>139</v>
      </c>
      <c r="I90" s="460">
        <v>167</v>
      </c>
      <c r="J90" s="461">
        <v>306</v>
      </c>
      <c r="K90" s="904"/>
      <c r="L90" s="469" t="s">
        <v>69</v>
      </c>
      <c r="M90" s="470">
        <v>34406</v>
      </c>
      <c r="N90" s="470">
        <v>37236</v>
      </c>
      <c r="O90" s="471">
        <v>71642</v>
      </c>
    </row>
    <row r="91" spans="1:20" ht="17.25" customHeight="1" thickBot="1" x14ac:dyDescent="0.2">
      <c r="A91" s="903"/>
      <c r="B91" s="472">
        <v>3530</v>
      </c>
      <c r="C91" s="473">
        <v>17</v>
      </c>
      <c r="D91" s="473">
        <v>19</v>
      </c>
      <c r="E91" s="474">
        <v>3566</v>
      </c>
      <c r="F91" s="886"/>
      <c r="G91" s="472">
        <v>161</v>
      </c>
      <c r="H91" s="473">
        <v>3</v>
      </c>
      <c r="I91" s="473">
        <v>1</v>
      </c>
      <c r="J91" s="474">
        <v>165</v>
      </c>
      <c r="K91" s="905"/>
      <c r="L91" s="472">
        <v>32983</v>
      </c>
      <c r="M91" s="473">
        <v>195</v>
      </c>
      <c r="N91" s="473">
        <v>126</v>
      </c>
      <c r="O91" s="475">
        <v>33304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560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1546</v>
      </c>
      <c r="D95" s="457">
        <v>1819</v>
      </c>
      <c r="E95" s="458">
        <v>3365</v>
      </c>
      <c r="F95" s="879" t="s">
        <v>159</v>
      </c>
      <c r="G95" s="456" t="s">
        <v>280</v>
      </c>
      <c r="H95" s="457">
        <v>1403</v>
      </c>
      <c r="I95" s="457">
        <v>1510</v>
      </c>
      <c r="J95" s="458">
        <v>2913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1546</v>
      </c>
      <c r="D97" s="470">
        <v>1821</v>
      </c>
      <c r="E97" s="480">
        <v>3367</v>
      </c>
      <c r="F97" s="880"/>
      <c r="G97" s="469" t="s">
        <v>69</v>
      </c>
      <c r="H97" s="470">
        <v>1403</v>
      </c>
      <c r="I97" s="470">
        <v>1511</v>
      </c>
      <c r="J97" s="480">
        <v>2914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1694</v>
      </c>
      <c r="C98" s="463">
        <v>0</v>
      </c>
      <c r="D98" s="463">
        <v>2</v>
      </c>
      <c r="E98" s="464">
        <v>1696</v>
      </c>
      <c r="F98" s="881"/>
      <c r="G98" s="462">
        <v>1438</v>
      </c>
      <c r="H98" s="463">
        <v>0</v>
      </c>
      <c r="I98" s="463">
        <v>1</v>
      </c>
      <c r="J98" s="464">
        <v>1439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561</v>
      </c>
      <c r="B99" s="459" t="s">
        <v>280</v>
      </c>
      <c r="C99" s="460">
        <v>99</v>
      </c>
      <c r="D99" s="460">
        <v>118</v>
      </c>
      <c r="E99" s="461">
        <v>217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3048</v>
      </c>
      <c r="N99" s="460">
        <v>3447</v>
      </c>
      <c r="O99" s="461">
        <v>6495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118</v>
      </c>
      <c r="E101" s="480">
        <v>217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3048</v>
      </c>
      <c r="N101" s="470">
        <v>3450</v>
      </c>
      <c r="O101" s="480">
        <v>6498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3256</v>
      </c>
      <c r="M102" s="473">
        <v>0</v>
      </c>
      <c r="N102" s="473">
        <v>3</v>
      </c>
      <c r="O102" s="474">
        <v>3259</v>
      </c>
    </row>
    <row r="103" spans="1:15" ht="15" customHeight="1" x14ac:dyDescent="0.15">
      <c r="A103" s="876" t="s">
        <v>74</v>
      </c>
      <c r="B103" s="456" t="s">
        <v>280</v>
      </c>
      <c r="C103" s="457">
        <v>1135</v>
      </c>
      <c r="D103" s="457">
        <v>1264</v>
      </c>
      <c r="E103" s="458">
        <v>2399</v>
      </c>
      <c r="F103" s="879" t="s">
        <v>75</v>
      </c>
      <c r="G103" s="456" t="s">
        <v>280</v>
      </c>
      <c r="H103" s="457">
        <v>1104</v>
      </c>
      <c r="I103" s="457">
        <v>1248</v>
      </c>
      <c r="J103" s="458">
        <v>2352</v>
      </c>
      <c r="K103" s="893" t="s">
        <v>76</v>
      </c>
      <c r="L103" s="456" t="s">
        <v>280</v>
      </c>
      <c r="M103" s="457">
        <v>2239</v>
      </c>
      <c r="N103" s="457">
        <v>2512</v>
      </c>
      <c r="O103" s="458">
        <v>4751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1135</v>
      </c>
      <c r="D105" s="470">
        <v>1269</v>
      </c>
      <c r="E105" s="480">
        <v>2404</v>
      </c>
      <c r="F105" s="880"/>
      <c r="G105" s="469" t="s">
        <v>69</v>
      </c>
      <c r="H105" s="470">
        <v>1106</v>
      </c>
      <c r="I105" s="470">
        <v>1253</v>
      </c>
      <c r="J105" s="480">
        <v>2359</v>
      </c>
      <c r="K105" s="882"/>
      <c r="L105" s="469" t="s">
        <v>69</v>
      </c>
      <c r="M105" s="470">
        <v>2241</v>
      </c>
      <c r="N105" s="470">
        <v>2522</v>
      </c>
      <c r="O105" s="480">
        <v>4763</v>
      </c>
    </row>
    <row r="106" spans="1:15" ht="15" customHeight="1" thickBot="1" x14ac:dyDescent="0.2">
      <c r="A106" s="886"/>
      <c r="B106" s="472">
        <v>1220</v>
      </c>
      <c r="C106" s="473">
        <v>0</v>
      </c>
      <c r="D106" s="473">
        <v>4</v>
      </c>
      <c r="E106" s="474">
        <v>1224</v>
      </c>
      <c r="F106" s="887"/>
      <c r="G106" s="472">
        <v>1142</v>
      </c>
      <c r="H106" s="473">
        <v>1</v>
      </c>
      <c r="I106" s="473">
        <v>5</v>
      </c>
      <c r="J106" s="474">
        <v>1148</v>
      </c>
      <c r="K106" s="883"/>
      <c r="L106" s="472">
        <v>2362</v>
      </c>
      <c r="M106" s="473">
        <v>1</v>
      </c>
      <c r="N106" s="473">
        <v>9</v>
      </c>
      <c r="O106" s="474">
        <v>2372</v>
      </c>
    </row>
    <row r="107" spans="1:15" ht="15" customHeight="1" x14ac:dyDescent="0.15">
      <c r="A107" s="876" t="s">
        <v>140</v>
      </c>
      <c r="B107" s="456" t="s">
        <v>280</v>
      </c>
      <c r="C107" s="457">
        <v>1661</v>
      </c>
      <c r="D107" s="457">
        <v>1772</v>
      </c>
      <c r="E107" s="458">
        <v>3433</v>
      </c>
      <c r="F107" s="879" t="s">
        <v>143</v>
      </c>
      <c r="G107" s="456" t="s">
        <v>280</v>
      </c>
      <c r="H107" s="457">
        <v>181</v>
      </c>
      <c r="I107" s="457">
        <v>200</v>
      </c>
      <c r="J107" s="458">
        <v>381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1664</v>
      </c>
      <c r="D109" s="470">
        <v>1775</v>
      </c>
      <c r="E109" s="480">
        <v>3439</v>
      </c>
      <c r="F109" s="880"/>
      <c r="G109" s="469" t="s">
        <v>69</v>
      </c>
      <c r="H109" s="470">
        <v>181</v>
      </c>
      <c r="I109" s="470">
        <v>201</v>
      </c>
      <c r="J109" s="480">
        <v>382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1432</v>
      </c>
      <c r="C110" s="463">
        <v>0</v>
      </c>
      <c r="D110" s="463">
        <v>4</v>
      </c>
      <c r="E110" s="464">
        <v>1436</v>
      </c>
      <c r="F110" s="881"/>
      <c r="G110" s="462">
        <v>174</v>
      </c>
      <c r="H110" s="463">
        <v>0</v>
      </c>
      <c r="I110" s="463">
        <v>1</v>
      </c>
      <c r="J110" s="464">
        <v>175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267</v>
      </c>
      <c r="D111" s="470">
        <v>291</v>
      </c>
      <c r="E111" s="480">
        <v>558</v>
      </c>
      <c r="F111" s="885" t="s">
        <v>144</v>
      </c>
      <c r="G111" s="469" t="s">
        <v>280</v>
      </c>
      <c r="H111" s="470">
        <v>86</v>
      </c>
      <c r="I111" s="470">
        <v>97</v>
      </c>
      <c r="J111" s="480">
        <v>183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267</v>
      </c>
      <c r="D113" s="470">
        <v>291</v>
      </c>
      <c r="E113" s="480">
        <v>558</v>
      </c>
      <c r="F113" s="880"/>
      <c r="G113" s="469" t="s">
        <v>69</v>
      </c>
      <c r="H113" s="470">
        <v>86</v>
      </c>
      <c r="I113" s="470">
        <v>97</v>
      </c>
      <c r="J113" s="480">
        <v>183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292</v>
      </c>
      <c r="C114" s="463">
        <v>0</v>
      </c>
      <c r="D114" s="463">
        <v>0</v>
      </c>
      <c r="E114" s="464">
        <v>292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200</v>
      </c>
      <c r="D115" s="470">
        <v>237</v>
      </c>
      <c r="E115" s="480">
        <v>437</v>
      </c>
      <c r="F115" s="885" t="s">
        <v>145</v>
      </c>
      <c r="G115" s="469" t="s">
        <v>280</v>
      </c>
      <c r="H115" s="470">
        <v>132</v>
      </c>
      <c r="I115" s="470">
        <v>162</v>
      </c>
      <c r="J115" s="480">
        <v>294</v>
      </c>
      <c r="K115" s="882" t="s">
        <v>283</v>
      </c>
      <c r="L115" s="469" t="s">
        <v>280</v>
      </c>
      <c r="M115" s="470">
        <v>2527</v>
      </c>
      <c r="N115" s="470">
        <v>2759</v>
      </c>
      <c r="O115" s="480">
        <v>5286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200</v>
      </c>
      <c r="D117" s="470">
        <v>238</v>
      </c>
      <c r="E117" s="480">
        <v>438</v>
      </c>
      <c r="F117" s="880"/>
      <c r="G117" s="469" t="s">
        <v>69</v>
      </c>
      <c r="H117" s="470">
        <v>132</v>
      </c>
      <c r="I117" s="470">
        <v>163</v>
      </c>
      <c r="J117" s="480">
        <v>295</v>
      </c>
      <c r="K117" s="882"/>
      <c r="L117" s="469" t="s">
        <v>69</v>
      </c>
      <c r="M117" s="470">
        <v>2530</v>
      </c>
      <c r="N117" s="470">
        <v>2765</v>
      </c>
      <c r="O117" s="480">
        <v>5295</v>
      </c>
    </row>
    <row r="118" spans="1:15" ht="15" customHeight="1" thickBot="1" x14ac:dyDescent="0.2">
      <c r="A118" s="886"/>
      <c r="B118" s="472">
        <v>214</v>
      </c>
      <c r="C118" s="473">
        <v>0</v>
      </c>
      <c r="D118" s="473">
        <v>1</v>
      </c>
      <c r="E118" s="474">
        <v>215</v>
      </c>
      <c r="F118" s="887"/>
      <c r="G118" s="472">
        <v>173</v>
      </c>
      <c r="H118" s="473">
        <v>0</v>
      </c>
      <c r="I118" s="473">
        <v>1</v>
      </c>
      <c r="J118" s="474">
        <v>174</v>
      </c>
      <c r="K118" s="883"/>
      <c r="L118" s="472">
        <v>2373</v>
      </c>
      <c r="M118" s="473">
        <v>0</v>
      </c>
      <c r="N118" s="473">
        <v>7</v>
      </c>
      <c r="O118" s="474">
        <v>2380</v>
      </c>
    </row>
    <row r="119" spans="1:15" ht="15" customHeight="1" x14ac:dyDescent="0.15">
      <c r="A119" s="877" t="s">
        <v>84</v>
      </c>
      <c r="B119" s="456" t="s">
        <v>280</v>
      </c>
      <c r="C119" s="457">
        <v>479</v>
      </c>
      <c r="D119" s="457">
        <v>590</v>
      </c>
      <c r="E119" s="458">
        <v>1069</v>
      </c>
      <c r="F119" s="880" t="s">
        <v>146</v>
      </c>
      <c r="G119" s="456" t="s">
        <v>280</v>
      </c>
      <c r="H119" s="457">
        <v>309</v>
      </c>
      <c r="I119" s="457">
        <v>401</v>
      </c>
      <c r="J119" s="458">
        <v>710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480</v>
      </c>
      <c r="D121" s="470">
        <v>593</v>
      </c>
      <c r="E121" s="480">
        <v>1073</v>
      </c>
      <c r="F121" s="880"/>
      <c r="G121" s="469" t="s">
        <v>69</v>
      </c>
      <c r="H121" s="470">
        <v>309</v>
      </c>
      <c r="I121" s="470">
        <v>401</v>
      </c>
      <c r="J121" s="480">
        <v>710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535</v>
      </c>
      <c r="C122" s="463">
        <v>3</v>
      </c>
      <c r="D122" s="463">
        <v>1</v>
      </c>
      <c r="E122" s="464">
        <v>539</v>
      </c>
      <c r="F122" s="881"/>
      <c r="G122" s="462">
        <v>328</v>
      </c>
      <c r="H122" s="463">
        <v>0</v>
      </c>
      <c r="I122" s="463">
        <v>0</v>
      </c>
      <c r="J122" s="464">
        <v>328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368</v>
      </c>
      <c r="D123" s="470">
        <v>411</v>
      </c>
      <c r="E123" s="480">
        <v>779</v>
      </c>
      <c r="F123" s="885" t="s">
        <v>87</v>
      </c>
      <c r="G123" s="469" t="s">
        <v>280</v>
      </c>
      <c r="H123" s="470">
        <v>495</v>
      </c>
      <c r="I123" s="470">
        <v>575</v>
      </c>
      <c r="J123" s="480">
        <v>1070</v>
      </c>
      <c r="K123" s="892" t="s">
        <v>284</v>
      </c>
      <c r="L123" s="459" t="s">
        <v>280</v>
      </c>
      <c r="M123" s="460">
        <v>1651</v>
      </c>
      <c r="N123" s="460">
        <v>1977</v>
      </c>
      <c r="O123" s="461">
        <v>3628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368</v>
      </c>
      <c r="D125" s="470">
        <v>411</v>
      </c>
      <c r="E125" s="480">
        <v>779</v>
      </c>
      <c r="F125" s="880"/>
      <c r="G125" s="469" t="s">
        <v>69</v>
      </c>
      <c r="H125" s="470">
        <v>496</v>
      </c>
      <c r="I125" s="470">
        <v>576</v>
      </c>
      <c r="J125" s="480">
        <v>1072</v>
      </c>
      <c r="K125" s="906"/>
      <c r="L125" s="469" t="s">
        <v>69</v>
      </c>
      <c r="M125" s="470">
        <v>1653</v>
      </c>
      <c r="N125" s="470">
        <v>1981</v>
      </c>
      <c r="O125" s="480">
        <v>3634</v>
      </c>
    </row>
    <row r="126" spans="1:15" ht="15" customHeight="1" thickBot="1" x14ac:dyDescent="0.2">
      <c r="A126" s="877"/>
      <c r="B126" s="472">
        <v>375</v>
      </c>
      <c r="C126" s="473">
        <v>0</v>
      </c>
      <c r="D126" s="473">
        <v>0</v>
      </c>
      <c r="E126" s="474">
        <v>375</v>
      </c>
      <c r="F126" s="880"/>
      <c r="G126" s="472">
        <v>507</v>
      </c>
      <c r="H126" s="473">
        <v>1</v>
      </c>
      <c r="I126" s="473">
        <v>1</v>
      </c>
      <c r="J126" s="474">
        <v>509</v>
      </c>
      <c r="K126" s="907"/>
      <c r="L126" s="472">
        <v>1745</v>
      </c>
      <c r="M126" s="473">
        <v>4</v>
      </c>
      <c r="N126" s="473">
        <v>2</v>
      </c>
      <c r="O126" s="474">
        <v>1751</v>
      </c>
    </row>
    <row r="127" spans="1:15" ht="15" customHeight="1" x14ac:dyDescent="0.15">
      <c r="A127" s="876" t="s">
        <v>89</v>
      </c>
      <c r="B127" s="456" t="s">
        <v>280</v>
      </c>
      <c r="C127" s="457">
        <v>571</v>
      </c>
      <c r="D127" s="457">
        <v>580</v>
      </c>
      <c r="E127" s="458">
        <v>1151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571</v>
      </c>
      <c r="N127" s="457">
        <v>580</v>
      </c>
      <c r="O127" s="458">
        <v>1151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573</v>
      </c>
      <c r="D129" s="470">
        <v>581</v>
      </c>
      <c r="E129" s="480">
        <v>1154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573</v>
      </c>
      <c r="N129" s="470">
        <v>581</v>
      </c>
      <c r="O129" s="480">
        <v>1154</v>
      </c>
    </row>
    <row r="130" spans="1:15" ht="15" customHeight="1" thickBot="1" x14ac:dyDescent="0.2">
      <c r="A130" s="886"/>
      <c r="B130" s="472">
        <v>616</v>
      </c>
      <c r="C130" s="473">
        <v>2</v>
      </c>
      <c r="D130" s="473">
        <v>1</v>
      </c>
      <c r="E130" s="474">
        <v>619</v>
      </c>
      <c r="F130" s="887"/>
      <c r="G130" s="493"/>
      <c r="H130" s="494"/>
      <c r="I130" s="494"/>
      <c r="J130" s="495"/>
      <c r="K130" s="883"/>
      <c r="L130" s="472">
        <v>616</v>
      </c>
      <c r="M130" s="473">
        <v>2</v>
      </c>
      <c r="N130" s="473">
        <v>1</v>
      </c>
      <c r="O130" s="474">
        <v>619</v>
      </c>
    </row>
    <row r="131" spans="1:15" ht="15" customHeight="1" x14ac:dyDescent="0.15">
      <c r="A131" s="876" t="s">
        <v>147</v>
      </c>
      <c r="B131" s="456" t="s">
        <v>280</v>
      </c>
      <c r="C131" s="457">
        <v>207</v>
      </c>
      <c r="D131" s="457">
        <v>239</v>
      </c>
      <c r="E131" s="458">
        <v>446</v>
      </c>
      <c r="F131" s="879" t="s">
        <v>151</v>
      </c>
      <c r="G131" s="456" t="s">
        <v>280</v>
      </c>
      <c r="H131" s="457">
        <v>68</v>
      </c>
      <c r="I131" s="457">
        <v>78</v>
      </c>
      <c r="J131" s="458">
        <v>146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207</v>
      </c>
      <c r="D133" s="470">
        <v>239</v>
      </c>
      <c r="E133" s="480">
        <v>446</v>
      </c>
      <c r="F133" s="880"/>
      <c r="G133" s="469" t="s">
        <v>69</v>
      </c>
      <c r="H133" s="470">
        <v>68</v>
      </c>
      <c r="I133" s="470">
        <v>78</v>
      </c>
      <c r="J133" s="480">
        <v>146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278</v>
      </c>
      <c r="C134" s="463">
        <v>0</v>
      </c>
      <c r="D134" s="463">
        <v>0</v>
      </c>
      <c r="E134" s="464">
        <v>278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31</v>
      </c>
      <c r="D135" s="470">
        <v>22</v>
      </c>
      <c r="E135" s="480">
        <v>53</v>
      </c>
      <c r="F135" s="885" t="s">
        <v>152</v>
      </c>
      <c r="G135" s="469" t="s">
        <v>280</v>
      </c>
      <c r="H135" s="470">
        <v>79</v>
      </c>
      <c r="I135" s="470">
        <v>75</v>
      </c>
      <c r="J135" s="480">
        <v>154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31</v>
      </c>
      <c r="D137" s="470">
        <v>22</v>
      </c>
      <c r="E137" s="480">
        <v>53</v>
      </c>
      <c r="F137" s="880"/>
      <c r="G137" s="469" t="s">
        <v>69</v>
      </c>
      <c r="H137" s="470">
        <v>79</v>
      </c>
      <c r="I137" s="470">
        <v>75</v>
      </c>
      <c r="J137" s="480">
        <v>154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33</v>
      </c>
      <c r="C138" s="463">
        <v>0</v>
      </c>
      <c r="D138" s="463">
        <v>0</v>
      </c>
      <c r="E138" s="464">
        <v>33</v>
      </c>
      <c r="F138" s="881"/>
      <c r="G138" s="462">
        <v>90</v>
      </c>
      <c r="H138" s="463">
        <v>0</v>
      </c>
      <c r="I138" s="463">
        <v>0</v>
      </c>
      <c r="J138" s="464">
        <v>90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70</v>
      </c>
      <c r="D139" s="470">
        <v>69</v>
      </c>
      <c r="E139" s="480">
        <v>139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70</v>
      </c>
      <c r="D141" s="470">
        <v>69</v>
      </c>
      <c r="E141" s="480">
        <v>139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77</v>
      </c>
      <c r="C142" s="463">
        <v>0</v>
      </c>
      <c r="D142" s="463">
        <v>0</v>
      </c>
      <c r="E142" s="464">
        <v>77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123</v>
      </c>
      <c r="D143" s="470">
        <v>105</v>
      </c>
      <c r="E143" s="480">
        <v>228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601</v>
      </c>
      <c r="N143" s="460">
        <v>613</v>
      </c>
      <c r="O143" s="461">
        <v>1214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123</v>
      </c>
      <c r="D145" s="470">
        <v>105</v>
      </c>
      <c r="E145" s="480">
        <v>228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601</v>
      </c>
      <c r="N145" s="470">
        <v>613</v>
      </c>
      <c r="O145" s="480">
        <v>1214</v>
      </c>
    </row>
    <row r="146" spans="1:15" ht="15" customHeight="1" thickBot="1" x14ac:dyDescent="0.2">
      <c r="A146" s="886"/>
      <c r="B146" s="472">
        <v>145</v>
      </c>
      <c r="C146" s="473">
        <v>0</v>
      </c>
      <c r="D146" s="473">
        <v>0</v>
      </c>
      <c r="E146" s="474">
        <v>145</v>
      </c>
      <c r="F146" s="887"/>
      <c r="G146" s="533"/>
      <c r="H146" s="494"/>
      <c r="I146" s="494"/>
      <c r="J146" s="534"/>
      <c r="K146" s="883"/>
      <c r="L146" s="535">
        <v>737</v>
      </c>
      <c r="M146" s="536">
        <v>0</v>
      </c>
      <c r="N146" s="536">
        <v>0</v>
      </c>
      <c r="O146" s="537">
        <v>737</v>
      </c>
    </row>
    <row r="147" spans="1:15" ht="15" customHeight="1" x14ac:dyDescent="0.15">
      <c r="A147" s="876" t="s">
        <v>154</v>
      </c>
      <c r="B147" s="456" t="s">
        <v>280</v>
      </c>
      <c r="C147" s="457">
        <v>322</v>
      </c>
      <c r="D147" s="457">
        <v>327</v>
      </c>
      <c r="E147" s="458">
        <v>649</v>
      </c>
      <c r="F147" s="879" t="s">
        <v>157</v>
      </c>
      <c r="G147" s="456" t="s">
        <v>280</v>
      </c>
      <c r="H147" s="457">
        <v>82</v>
      </c>
      <c r="I147" s="457">
        <v>96</v>
      </c>
      <c r="J147" s="458">
        <v>178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322</v>
      </c>
      <c r="D149" s="470">
        <v>328</v>
      </c>
      <c r="E149" s="480">
        <v>650</v>
      </c>
      <c r="F149" s="880"/>
      <c r="G149" s="469" t="s">
        <v>69</v>
      </c>
      <c r="H149" s="470">
        <v>82</v>
      </c>
      <c r="I149" s="470">
        <v>96</v>
      </c>
      <c r="J149" s="480">
        <v>178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372</v>
      </c>
      <c r="C150" s="463">
        <v>0</v>
      </c>
      <c r="D150" s="463">
        <v>1</v>
      </c>
      <c r="E150" s="464">
        <v>373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64</v>
      </c>
      <c r="E151" s="480">
        <v>133</v>
      </c>
      <c r="F151" s="885" t="s">
        <v>158</v>
      </c>
      <c r="G151" s="469" t="s">
        <v>280</v>
      </c>
      <c r="H151" s="470">
        <v>385</v>
      </c>
      <c r="I151" s="470">
        <v>314</v>
      </c>
      <c r="J151" s="480">
        <v>699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64</v>
      </c>
      <c r="E153" s="480">
        <v>133</v>
      </c>
      <c r="F153" s="880"/>
      <c r="G153" s="469" t="s">
        <v>69</v>
      </c>
      <c r="H153" s="470">
        <v>385</v>
      </c>
      <c r="I153" s="470">
        <v>321</v>
      </c>
      <c r="J153" s="480">
        <v>706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91</v>
      </c>
      <c r="C154" s="463">
        <v>0</v>
      </c>
      <c r="D154" s="463">
        <v>0</v>
      </c>
      <c r="E154" s="464">
        <v>91</v>
      </c>
      <c r="F154" s="881"/>
      <c r="G154" s="462">
        <v>455</v>
      </c>
      <c r="H154" s="463">
        <v>1</v>
      </c>
      <c r="I154" s="463">
        <v>6</v>
      </c>
      <c r="J154" s="464">
        <v>462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64</v>
      </c>
      <c r="D155" s="470">
        <v>69</v>
      </c>
      <c r="E155" s="480">
        <v>133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922</v>
      </c>
      <c r="N155" s="460">
        <v>870</v>
      </c>
      <c r="O155" s="461">
        <v>1792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64</v>
      </c>
      <c r="D157" s="470">
        <v>69</v>
      </c>
      <c r="E157" s="480">
        <v>133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922</v>
      </c>
      <c r="N157" s="470">
        <v>878</v>
      </c>
      <c r="O157" s="480">
        <v>1800</v>
      </c>
    </row>
    <row r="158" spans="1:15" ht="15" customHeight="1" thickBot="1" x14ac:dyDescent="0.2">
      <c r="A158" s="886"/>
      <c r="B158" s="472">
        <v>103</v>
      </c>
      <c r="C158" s="473">
        <v>0</v>
      </c>
      <c r="D158" s="473">
        <v>0</v>
      </c>
      <c r="E158" s="474">
        <v>103</v>
      </c>
      <c r="F158" s="887"/>
      <c r="G158" s="533"/>
      <c r="H158" s="494"/>
      <c r="I158" s="494"/>
      <c r="J158" s="534"/>
      <c r="K158" s="882"/>
      <c r="L158" s="544">
        <v>1132</v>
      </c>
      <c r="M158" s="545">
        <v>1</v>
      </c>
      <c r="N158" s="545">
        <v>7</v>
      </c>
      <c r="O158" s="546">
        <v>1140</v>
      </c>
    </row>
    <row r="159" spans="1:15" ht="15" customHeight="1" x14ac:dyDescent="0.15">
      <c r="A159" s="888" t="s">
        <v>105</v>
      </c>
      <c r="B159" s="456" t="s">
        <v>280</v>
      </c>
      <c r="C159" s="457">
        <v>210</v>
      </c>
      <c r="D159" s="457">
        <v>216</v>
      </c>
      <c r="E159" s="458">
        <v>426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210</v>
      </c>
      <c r="N159" s="457">
        <v>216</v>
      </c>
      <c r="O159" s="458">
        <v>426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210</v>
      </c>
      <c r="D161" s="470">
        <v>216</v>
      </c>
      <c r="E161" s="480">
        <v>426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210</v>
      </c>
      <c r="N161" s="470">
        <v>216</v>
      </c>
      <c r="O161" s="480">
        <v>426</v>
      </c>
    </row>
    <row r="162" spans="1:15" ht="15" customHeight="1" thickBot="1" x14ac:dyDescent="0.2">
      <c r="A162" s="888"/>
      <c r="B162" s="472">
        <v>273</v>
      </c>
      <c r="C162" s="473">
        <v>0</v>
      </c>
      <c r="D162" s="473">
        <v>0</v>
      </c>
      <c r="E162" s="474">
        <v>273</v>
      </c>
      <c r="F162" s="880"/>
      <c r="G162" s="547"/>
      <c r="H162" s="494"/>
      <c r="I162" s="494"/>
      <c r="J162" s="548"/>
      <c r="K162" s="891"/>
      <c r="L162" s="535">
        <v>273</v>
      </c>
      <c r="M162" s="536">
        <v>0</v>
      </c>
      <c r="N162" s="536">
        <v>0</v>
      </c>
      <c r="O162" s="537">
        <v>273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46095</v>
      </c>
      <c r="N163" s="551">
        <v>49915</v>
      </c>
      <c r="O163" s="552">
        <v>96010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89</v>
      </c>
      <c r="N164" s="551">
        <v>327</v>
      </c>
      <c r="O164" s="552">
        <v>416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46184</v>
      </c>
      <c r="N165" s="551">
        <v>50242</v>
      </c>
      <c r="O165" s="552">
        <v>96426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45477</v>
      </c>
      <c r="M166" s="557">
        <v>203</v>
      </c>
      <c r="N166" s="557">
        <v>155</v>
      </c>
      <c r="O166" s="558">
        <v>45835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FE30-074F-4713-9874-FF12C005A828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562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156</v>
      </c>
      <c r="D4" s="457">
        <v>179</v>
      </c>
      <c r="E4" s="458">
        <v>335</v>
      </c>
      <c r="F4" s="876" t="s">
        <v>27</v>
      </c>
      <c r="G4" s="456" t="s">
        <v>280</v>
      </c>
      <c r="H4" s="457">
        <v>241</v>
      </c>
      <c r="I4" s="457">
        <v>294</v>
      </c>
      <c r="J4" s="458">
        <v>535</v>
      </c>
      <c r="K4" s="876" t="s">
        <v>49</v>
      </c>
      <c r="L4" s="456" t="s">
        <v>280</v>
      </c>
      <c r="M4" s="457">
        <v>213</v>
      </c>
      <c r="N4" s="457">
        <v>224</v>
      </c>
      <c r="O4" s="458">
        <v>437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156</v>
      </c>
      <c r="D6" s="460">
        <v>180</v>
      </c>
      <c r="E6" s="461">
        <v>336</v>
      </c>
      <c r="F6" s="877"/>
      <c r="G6" s="459" t="s">
        <v>69</v>
      </c>
      <c r="H6" s="460">
        <v>242</v>
      </c>
      <c r="I6" s="460">
        <v>296</v>
      </c>
      <c r="J6" s="461">
        <v>538</v>
      </c>
      <c r="K6" s="877"/>
      <c r="L6" s="459" t="s">
        <v>69</v>
      </c>
      <c r="M6" s="460">
        <v>213</v>
      </c>
      <c r="N6" s="460">
        <v>234</v>
      </c>
      <c r="O6" s="461">
        <v>447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252</v>
      </c>
      <c r="H7" s="463">
        <v>1</v>
      </c>
      <c r="I7" s="463">
        <v>2</v>
      </c>
      <c r="J7" s="464">
        <v>255</v>
      </c>
      <c r="K7" s="878"/>
      <c r="L7" s="462">
        <v>222</v>
      </c>
      <c r="M7" s="463">
        <v>10</v>
      </c>
      <c r="N7" s="463">
        <v>0</v>
      </c>
      <c r="O7" s="464">
        <v>232</v>
      </c>
    </row>
    <row r="8" spans="1:20" ht="17.25" customHeight="1" x14ac:dyDescent="0.15">
      <c r="A8" s="884" t="s">
        <v>6</v>
      </c>
      <c r="B8" s="459" t="s">
        <v>280</v>
      </c>
      <c r="C8" s="460">
        <v>181</v>
      </c>
      <c r="D8" s="460">
        <v>224</v>
      </c>
      <c r="E8" s="461">
        <v>405</v>
      </c>
      <c r="F8" s="884" t="s">
        <v>28</v>
      </c>
      <c r="G8" s="459" t="s">
        <v>280</v>
      </c>
      <c r="H8" s="460">
        <v>138</v>
      </c>
      <c r="I8" s="460">
        <v>188</v>
      </c>
      <c r="J8" s="461">
        <v>326</v>
      </c>
      <c r="K8" s="884" t="s">
        <v>50</v>
      </c>
      <c r="L8" s="459" t="s">
        <v>280</v>
      </c>
      <c r="M8" s="460">
        <v>1215</v>
      </c>
      <c r="N8" s="460">
        <v>1217</v>
      </c>
      <c r="O8" s="461">
        <v>2432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181</v>
      </c>
      <c r="D10" s="460">
        <v>226</v>
      </c>
      <c r="E10" s="461">
        <v>407</v>
      </c>
      <c r="F10" s="877"/>
      <c r="G10" s="459" t="s">
        <v>69</v>
      </c>
      <c r="H10" s="460">
        <v>139</v>
      </c>
      <c r="I10" s="460">
        <v>188</v>
      </c>
      <c r="J10" s="461">
        <v>327</v>
      </c>
      <c r="K10" s="877"/>
      <c r="L10" s="459" t="s">
        <v>69</v>
      </c>
      <c r="M10" s="460">
        <v>1215</v>
      </c>
      <c r="N10" s="460">
        <v>1224</v>
      </c>
      <c r="O10" s="461">
        <v>2439</v>
      </c>
    </row>
    <row r="11" spans="1:20" ht="17.25" customHeight="1" x14ac:dyDescent="0.15">
      <c r="A11" s="878"/>
      <c r="B11" s="462">
        <v>189</v>
      </c>
      <c r="C11" s="463">
        <v>1</v>
      </c>
      <c r="D11" s="463">
        <v>1</v>
      </c>
      <c r="E11" s="464">
        <v>191</v>
      </c>
      <c r="F11" s="878"/>
      <c r="G11" s="462">
        <v>155</v>
      </c>
      <c r="H11" s="465">
        <v>1</v>
      </c>
      <c r="I11" s="463">
        <v>0</v>
      </c>
      <c r="J11" s="466">
        <v>156</v>
      </c>
      <c r="K11" s="878"/>
      <c r="L11" s="467">
        <v>1083</v>
      </c>
      <c r="M11" s="463">
        <v>1</v>
      </c>
      <c r="N11" s="463">
        <v>6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156</v>
      </c>
      <c r="D12" s="460">
        <v>169</v>
      </c>
      <c r="E12" s="461">
        <v>325</v>
      </c>
      <c r="F12" s="884" t="s">
        <v>29</v>
      </c>
      <c r="G12" s="459" t="s">
        <v>280</v>
      </c>
      <c r="H12" s="460">
        <v>86</v>
      </c>
      <c r="I12" s="460">
        <v>106</v>
      </c>
      <c r="J12" s="461">
        <v>192</v>
      </c>
      <c r="K12" s="884" t="s">
        <v>51</v>
      </c>
      <c r="L12" s="459" t="s">
        <v>280</v>
      </c>
      <c r="M12" s="460">
        <v>2065</v>
      </c>
      <c r="N12" s="460">
        <v>2256</v>
      </c>
      <c r="O12" s="461">
        <v>4321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157</v>
      </c>
      <c r="D14" s="460">
        <v>172</v>
      </c>
      <c r="E14" s="461">
        <v>329</v>
      </c>
      <c r="F14" s="877"/>
      <c r="G14" s="459" t="s">
        <v>69</v>
      </c>
      <c r="H14" s="460">
        <v>87</v>
      </c>
      <c r="I14" s="460">
        <v>107</v>
      </c>
      <c r="J14" s="461">
        <v>194</v>
      </c>
      <c r="K14" s="877"/>
      <c r="L14" s="459" t="s">
        <v>69</v>
      </c>
      <c r="M14" s="460">
        <v>2069</v>
      </c>
      <c r="N14" s="460">
        <v>2264</v>
      </c>
      <c r="O14" s="461">
        <v>4333</v>
      </c>
    </row>
    <row r="15" spans="1:20" ht="17.25" customHeight="1" x14ac:dyDescent="0.15">
      <c r="A15" s="878"/>
      <c r="B15" s="462">
        <v>187</v>
      </c>
      <c r="C15" s="463">
        <v>1</v>
      </c>
      <c r="D15" s="463">
        <v>2</v>
      </c>
      <c r="E15" s="464">
        <v>190</v>
      </c>
      <c r="F15" s="878"/>
      <c r="G15" s="462">
        <v>103</v>
      </c>
      <c r="H15" s="463">
        <v>0</v>
      </c>
      <c r="I15" s="463">
        <v>1</v>
      </c>
      <c r="J15" s="464">
        <v>104</v>
      </c>
      <c r="K15" s="878"/>
      <c r="L15" s="462">
        <v>1811</v>
      </c>
      <c r="M15" s="463">
        <v>5</v>
      </c>
      <c r="N15" s="463">
        <v>6</v>
      </c>
      <c r="O15" s="464">
        <v>1822</v>
      </c>
    </row>
    <row r="16" spans="1:20" ht="17.25" customHeight="1" x14ac:dyDescent="0.15">
      <c r="A16" s="884" t="s">
        <v>8</v>
      </c>
      <c r="B16" s="459" t="s">
        <v>280</v>
      </c>
      <c r="C16" s="460">
        <v>130</v>
      </c>
      <c r="D16" s="460">
        <v>145</v>
      </c>
      <c r="E16" s="461">
        <v>275</v>
      </c>
      <c r="F16" s="884" t="s">
        <v>30</v>
      </c>
      <c r="G16" s="459" t="s">
        <v>280</v>
      </c>
      <c r="H16" s="460">
        <v>896</v>
      </c>
      <c r="I16" s="460">
        <v>993</v>
      </c>
      <c r="J16" s="461">
        <v>1889</v>
      </c>
      <c r="K16" s="884" t="s">
        <v>52</v>
      </c>
      <c r="L16" s="459" t="s">
        <v>280</v>
      </c>
      <c r="M16" s="460">
        <v>236</v>
      </c>
      <c r="N16" s="460">
        <v>135</v>
      </c>
      <c r="O16" s="461">
        <v>371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12</v>
      </c>
      <c r="E17" s="461">
        <v>14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132</v>
      </c>
      <c r="D18" s="460">
        <v>157</v>
      </c>
      <c r="E18" s="461">
        <v>289</v>
      </c>
      <c r="F18" s="877"/>
      <c r="G18" s="459" t="s">
        <v>69</v>
      </c>
      <c r="H18" s="460">
        <v>897</v>
      </c>
      <c r="I18" s="460">
        <v>997</v>
      </c>
      <c r="J18" s="461">
        <v>1894</v>
      </c>
      <c r="K18" s="877"/>
      <c r="L18" s="459" t="s">
        <v>69</v>
      </c>
      <c r="M18" s="460">
        <v>237</v>
      </c>
      <c r="N18" s="460">
        <v>137</v>
      </c>
      <c r="O18" s="461">
        <v>374</v>
      </c>
    </row>
    <row r="19" spans="1:15" ht="17.25" customHeight="1" x14ac:dyDescent="0.15">
      <c r="A19" s="878"/>
      <c r="B19" s="462">
        <v>156</v>
      </c>
      <c r="C19" s="463">
        <v>6</v>
      </c>
      <c r="D19" s="463">
        <v>6</v>
      </c>
      <c r="E19" s="464">
        <v>168</v>
      </c>
      <c r="F19" s="878"/>
      <c r="G19" s="462">
        <v>821</v>
      </c>
      <c r="H19" s="463">
        <v>0</v>
      </c>
      <c r="I19" s="463">
        <v>4</v>
      </c>
      <c r="J19" s="464">
        <v>825</v>
      </c>
      <c r="K19" s="878"/>
      <c r="L19" s="462">
        <v>254</v>
      </c>
      <c r="M19" s="463">
        <v>0</v>
      </c>
      <c r="N19" s="463">
        <v>2</v>
      </c>
      <c r="O19" s="464">
        <v>256</v>
      </c>
    </row>
    <row r="20" spans="1:15" ht="17.25" customHeight="1" x14ac:dyDescent="0.15">
      <c r="A20" s="884" t="s">
        <v>9</v>
      </c>
      <c r="B20" s="459" t="s">
        <v>280</v>
      </c>
      <c r="C20" s="460">
        <v>78</v>
      </c>
      <c r="D20" s="460">
        <v>78</v>
      </c>
      <c r="E20" s="461">
        <v>156</v>
      </c>
      <c r="F20" s="884" t="s">
        <v>31</v>
      </c>
      <c r="G20" s="459" t="s">
        <v>280</v>
      </c>
      <c r="H20" s="460">
        <v>94</v>
      </c>
      <c r="I20" s="460">
        <v>139</v>
      </c>
      <c r="J20" s="461">
        <v>233</v>
      </c>
      <c r="K20" s="884" t="s">
        <v>53</v>
      </c>
      <c r="L20" s="459" t="s">
        <v>280</v>
      </c>
      <c r="M20" s="460">
        <v>136</v>
      </c>
      <c r="N20" s="460">
        <v>146</v>
      </c>
      <c r="O20" s="461">
        <v>282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78</v>
      </c>
      <c r="D22" s="460">
        <v>81</v>
      </c>
      <c r="E22" s="461">
        <v>159</v>
      </c>
      <c r="F22" s="877"/>
      <c r="G22" s="459" t="s">
        <v>69</v>
      </c>
      <c r="H22" s="460">
        <v>94</v>
      </c>
      <c r="I22" s="460">
        <v>139</v>
      </c>
      <c r="J22" s="461">
        <v>233</v>
      </c>
      <c r="K22" s="877"/>
      <c r="L22" s="459" t="s">
        <v>69</v>
      </c>
      <c r="M22" s="460">
        <v>136</v>
      </c>
      <c r="N22" s="460">
        <v>147</v>
      </c>
      <c r="O22" s="461">
        <v>283</v>
      </c>
    </row>
    <row r="23" spans="1:15" ht="17.25" customHeight="1" x14ac:dyDescent="0.15">
      <c r="A23" s="878"/>
      <c r="B23" s="462">
        <v>93</v>
      </c>
      <c r="C23" s="463">
        <v>2</v>
      </c>
      <c r="D23" s="463">
        <v>1</v>
      </c>
      <c r="E23" s="464">
        <v>96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182</v>
      </c>
      <c r="M23" s="463">
        <v>1</v>
      </c>
      <c r="N23" s="463">
        <v>0</v>
      </c>
      <c r="O23" s="464">
        <v>183</v>
      </c>
    </row>
    <row r="24" spans="1:15" ht="17.25" customHeight="1" x14ac:dyDescent="0.15">
      <c r="A24" s="884" t="s">
        <v>10</v>
      </c>
      <c r="B24" s="459" t="s">
        <v>280</v>
      </c>
      <c r="C24" s="460">
        <v>46</v>
      </c>
      <c r="D24" s="460">
        <v>48</v>
      </c>
      <c r="E24" s="460">
        <v>94</v>
      </c>
      <c r="F24" s="884" t="s">
        <v>32</v>
      </c>
      <c r="G24" s="459" t="s">
        <v>280</v>
      </c>
      <c r="H24" s="460">
        <v>277</v>
      </c>
      <c r="I24" s="460">
        <v>329</v>
      </c>
      <c r="J24" s="461">
        <v>606</v>
      </c>
      <c r="K24" s="884" t="s">
        <v>54</v>
      </c>
      <c r="L24" s="459" t="s">
        <v>280</v>
      </c>
      <c r="M24" s="460">
        <v>617</v>
      </c>
      <c r="N24" s="460">
        <v>679</v>
      </c>
      <c r="O24" s="461">
        <v>1296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47</v>
      </c>
      <c r="D26" s="460">
        <v>48</v>
      </c>
      <c r="E26" s="461">
        <v>95</v>
      </c>
      <c r="F26" s="877"/>
      <c r="G26" s="459" t="s">
        <v>69</v>
      </c>
      <c r="H26" s="460">
        <v>277</v>
      </c>
      <c r="I26" s="460">
        <v>329</v>
      </c>
      <c r="J26" s="461">
        <v>606</v>
      </c>
      <c r="K26" s="877"/>
      <c r="L26" s="459" t="s">
        <v>69</v>
      </c>
      <c r="M26" s="460">
        <v>617</v>
      </c>
      <c r="N26" s="460">
        <v>680</v>
      </c>
      <c r="O26" s="461">
        <v>1297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330</v>
      </c>
      <c r="H27" s="463">
        <v>0</v>
      </c>
      <c r="I27" s="463">
        <v>0</v>
      </c>
      <c r="J27" s="464">
        <v>330</v>
      </c>
      <c r="K27" s="878"/>
      <c r="L27" s="462">
        <v>666</v>
      </c>
      <c r="M27" s="463">
        <v>0</v>
      </c>
      <c r="N27" s="463">
        <v>1</v>
      </c>
      <c r="O27" s="464">
        <v>667</v>
      </c>
    </row>
    <row r="28" spans="1:15" ht="17.25" customHeight="1" x14ac:dyDescent="0.15">
      <c r="A28" s="884" t="s">
        <v>11</v>
      </c>
      <c r="B28" s="459" t="s">
        <v>280</v>
      </c>
      <c r="C28" s="460">
        <v>129</v>
      </c>
      <c r="D28" s="460">
        <v>175</v>
      </c>
      <c r="E28" s="461">
        <v>304</v>
      </c>
      <c r="F28" s="884" t="s">
        <v>33</v>
      </c>
      <c r="G28" s="459" t="s">
        <v>280</v>
      </c>
      <c r="H28" s="460">
        <v>35</v>
      </c>
      <c r="I28" s="460">
        <v>39</v>
      </c>
      <c r="J28" s="461">
        <v>74</v>
      </c>
      <c r="K28" s="884" t="s">
        <v>55</v>
      </c>
      <c r="L28" s="459" t="s">
        <v>280</v>
      </c>
      <c r="M28" s="460">
        <v>128</v>
      </c>
      <c r="N28" s="460">
        <v>142</v>
      </c>
      <c r="O28" s="461">
        <v>270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133</v>
      </c>
      <c r="D30" s="460">
        <v>180</v>
      </c>
      <c r="E30" s="461">
        <v>313</v>
      </c>
      <c r="F30" s="877"/>
      <c r="G30" s="459" t="s">
        <v>69</v>
      </c>
      <c r="H30" s="460">
        <v>35</v>
      </c>
      <c r="I30" s="460">
        <v>39</v>
      </c>
      <c r="J30" s="461">
        <v>74</v>
      </c>
      <c r="K30" s="877"/>
      <c r="L30" s="459" t="s">
        <v>69</v>
      </c>
      <c r="M30" s="460">
        <v>128</v>
      </c>
      <c r="N30" s="460">
        <v>142</v>
      </c>
      <c r="O30" s="461">
        <v>270</v>
      </c>
    </row>
    <row r="31" spans="1:15" ht="17.25" customHeight="1" x14ac:dyDescent="0.15">
      <c r="A31" s="878"/>
      <c r="B31" s="462">
        <v>173</v>
      </c>
      <c r="C31" s="463">
        <v>7</v>
      </c>
      <c r="D31" s="463">
        <v>2</v>
      </c>
      <c r="E31" s="464">
        <v>182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138</v>
      </c>
      <c r="M31" s="463">
        <v>0</v>
      </c>
      <c r="N31" s="463">
        <v>0</v>
      </c>
      <c r="O31" s="464">
        <v>138</v>
      </c>
    </row>
    <row r="32" spans="1:15" ht="17.25" customHeight="1" x14ac:dyDescent="0.15">
      <c r="A32" s="884" t="s">
        <v>12</v>
      </c>
      <c r="B32" s="459" t="s">
        <v>280</v>
      </c>
      <c r="C32" s="460">
        <v>183</v>
      </c>
      <c r="D32" s="460">
        <v>238</v>
      </c>
      <c r="E32" s="460">
        <v>421</v>
      </c>
      <c r="F32" s="884" t="s">
        <v>34</v>
      </c>
      <c r="G32" s="459" t="s">
        <v>280</v>
      </c>
      <c r="H32" s="460">
        <v>54</v>
      </c>
      <c r="I32" s="460">
        <v>67</v>
      </c>
      <c r="J32" s="461">
        <v>121</v>
      </c>
      <c r="K32" s="884" t="s">
        <v>56</v>
      </c>
      <c r="L32" s="459" t="s">
        <v>280</v>
      </c>
      <c r="M32" s="460">
        <v>475</v>
      </c>
      <c r="N32" s="460">
        <v>523</v>
      </c>
      <c r="O32" s="461">
        <v>998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186</v>
      </c>
      <c r="D34" s="460">
        <v>241</v>
      </c>
      <c r="E34" s="461">
        <v>427</v>
      </c>
      <c r="F34" s="877"/>
      <c r="G34" s="459" t="s">
        <v>69</v>
      </c>
      <c r="H34" s="460">
        <v>54</v>
      </c>
      <c r="I34" s="460">
        <v>67</v>
      </c>
      <c r="J34" s="461">
        <v>121</v>
      </c>
      <c r="K34" s="877"/>
      <c r="L34" s="459" t="s">
        <v>69</v>
      </c>
      <c r="M34" s="460">
        <v>475</v>
      </c>
      <c r="N34" s="460">
        <v>524</v>
      </c>
      <c r="O34" s="461">
        <v>999</v>
      </c>
    </row>
    <row r="35" spans="1:15" ht="17.25" customHeight="1" x14ac:dyDescent="0.15">
      <c r="A35" s="878"/>
      <c r="B35" s="462">
        <v>228</v>
      </c>
      <c r="C35" s="463">
        <v>2</v>
      </c>
      <c r="D35" s="463">
        <v>1</v>
      </c>
      <c r="E35" s="464">
        <v>231</v>
      </c>
      <c r="F35" s="878"/>
      <c r="G35" s="462">
        <v>66</v>
      </c>
      <c r="H35" s="463">
        <v>0</v>
      </c>
      <c r="I35" s="463">
        <v>0</v>
      </c>
      <c r="J35" s="464">
        <v>66</v>
      </c>
      <c r="K35" s="878"/>
      <c r="L35" s="462">
        <v>493</v>
      </c>
      <c r="M35" s="463">
        <v>0</v>
      </c>
      <c r="N35" s="463">
        <v>1</v>
      </c>
      <c r="O35" s="464">
        <v>494</v>
      </c>
    </row>
    <row r="36" spans="1:15" ht="17.25" customHeight="1" x14ac:dyDescent="0.15">
      <c r="A36" s="884" t="s">
        <v>13</v>
      </c>
      <c r="B36" s="459" t="s">
        <v>280</v>
      </c>
      <c r="C36" s="460">
        <v>359</v>
      </c>
      <c r="D36" s="460">
        <v>294</v>
      </c>
      <c r="E36" s="461">
        <v>653</v>
      </c>
      <c r="F36" s="884" t="s">
        <v>35</v>
      </c>
      <c r="G36" s="459" t="s">
        <v>280</v>
      </c>
      <c r="H36" s="460">
        <v>125</v>
      </c>
      <c r="I36" s="460">
        <v>136</v>
      </c>
      <c r="J36" s="461">
        <v>261</v>
      </c>
      <c r="K36" s="884" t="s">
        <v>57</v>
      </c>
      <c r="L36" s="459" t="s">
        <v>280</v>
      </c>
      <c r="M36" s="460">
        <v>1240</v>
      </c>
      <c r="N36" s="460">
        <v>1037</v>
      </c>
      <c r="O36" s="461">
        <v>2277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359</v>
      </c>
      <c r="D38" s="460">
        <v>295</v>
      </c>
      <c r="E38" s="461">
        <v>654</v>
      </c>
      <c r="F38" s="877"/>
      <c r="G38" s="459" t="s">
        <v>69</v>
      </c>
      <c r="H38" s="460">
        <v>125</v>
      </c>
      <c r="I38" s="460">
        <v>137</v>
      </c>
      <c r="J38" s="461">
        <v>262</v>
      </c>
      <c r="K38" s="877"/>
      <c r="L38" s="459" t="s">
        <v>69</v>
      </c>
      <c r="M38" s="460">
        <v>1241</v>
      </c>
      <c r="N38" s="460">
        <v>1039</v>
      </c>
      <c r="O38" s="461">
        <v>2280</v>
      </c>
    </row>
    <row r="39" spans="1:15" ht="17.25" customHeight="1" x14ac:dyDescent="0.15">
      <c r="A39" s="878"/>
      <c r="B39" s="462">
        <v>372</v>
      </c>
      <c r="C39" s="463">
        <v>0</v>
      </c>
      <c r="D39" s="463">
        <v>1</v>
      </c>
      <c r="E39" s="464">
        <v>373</v>
      </c>
      <c r="F39" s="878"/>
      <c r="G39" s="462">
        <v>125</v>
      </c>
      <c r="H39" s="463">
        <v>0</v>
      </c>
      <c r="I39" s="463">
        <v>1</v>
      </c>
      <c r="J39" s="464">
        <v>126</v>
      </c>
      <c r="K39" s="878"/>
      <c r="L39" s="462">
        <v>1238</v>
      </c>
      <c r="M39" s="463">
        <v>1</v>
      </c>
      <c r="N39" s="463">
        <v>2</v>
      </c>
      <c r="O39" s="464">
        <v>1241</v>
      </c>
    </row>
    <row r="40" spans="1:15" ht="17.25" customHeight="1" x14ac:dyDescent="0.15">
      <c r="A40" s="884" t="s">
        <v>14</v>
      </c>
      <c r="B40" s="459" t="s">
        <v>280</v>
      </c>
      <c r="C40" s="460">
        <v>851</v>
      </c>
      <c r="D40" s="460">
        <v>893</v>
      </c>
      <c r="E40" s="461">
        <v>1744</v>
      </c>
      <c r="F40" s="884" t="s">
        <v>36</v>
      </c>
      <c r="G40" s="459" t="s">
        <v>280</v>
      </c>
      <c r="H40" s="460">
        <v>153</v>
      </c>
      <c r="I40" s="460">
        <v>179</v>
      </c>
      <c r="J40" s="461">
        <v>332</v>
      </c>
      <c r="K40" s="884" t="s">
        <v>58</v>
      </c>
      <c r="L40" s="459" t="s">
        <v>280</v>
      </c>
      <c r="M40" s="460">
        <v>283</v>
      </c>
      <c r="N40" s="460">
        <v>343</v>
      </c>
      <c r="O40" s="461">
        <v>626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851</v>
      </c>
      <c r="D42" s="460">
        <v>895</v>
      </c>
      <c r="E42" s="461">
        <v>1746</v>
      </c>
      <c r="F42" s="877"/>
      <c r="G42" s="459" t="s">
        <v>69</v>
      </c>
      <c r="H42" s="460">
        <v>153</v>
      </c>
      <c r="I42" s="460">
        <v>180</v>
      </c>
      <c r="J42" s="461">
        <v>333</v>
      </c>
      <c r="K42" s="877"/>
      <c r="L42" s="459" t="s">
        <v>69</v>
      </c>
      <c r="M42" s="460">
        <v>283</v>
      </c>
      <c r="N42" s="460">
        <v>344</v>
      </c>
      <c r="O42" s="461">
        <v>627</v>
      </c>
    </row>
    <row r="43" spans="1:15" ht="17.25" customHeight="1" x14ac:dyDescent="0.15">
      <c r="A43" s="878"/>
      <c r="B43" s="462">
        <v>844</v>
      </c>
      <c r="C43" s="463">
        <v>1</v>
      </c>
      <c r="D43" s="463">
        <v>1</v>
      </c>
      <c r="E43" s="464">
        <v>846</v>
      </c>
      <c r="F43" s="878"/>
      <c r="G43" s="462">
        <v>168</v>
      </c>
      <c r="H43" s="463">
        <v>0</v>
      </c>
      <c r="I43" s="463">
        <v>1</v>
      </c>
      <c r="J43" s="464">
        <v>169</v>
      </c>
      <c r="K43" s="878"/>
      <c r="L43" s="462">
        <v>312</v>
      </c>
      <c r="M43" s="463">
        <v>0</v>
      </c>
      <c r="N43" s="463">
        <v>1</v>
      </c>
      <c r="O43" s="464">
        <v>313</v>
      </c>
    </row>
    <row r="44" spans="1:15" ht="17.25" customHeight="1" x14ac:dyDescent="0.15">
      <c r="A44" s="884" t="s">
        <v>15</v>
      </c>
      <c r="B44" s="459" t="s">
        <v>280</v>
      </c>
      <c r="C44" s="460">
        <v>1676</v>
      </c>
      <c r="D44" s="460">
        <v>1776</v>
      </c>
      <c r="E44" s="461">
        <v>3452</v>
      </c>
      <c r="F44" s="884" t="s">
        <v>37</v>
      </c>
      <c r="G44" s="459" t="s">
        <v>280</v>
      </c>
      <c r="H44" s="460">
        <v>777</v>
      </c>
      <c r="I44" s="460">
        <v>886</v>
      </c>
      <c r="J44" s="461">
        <v>1663</v>
      </c>
      <c r="K44" s="884" t="s">
        <v>59</v>
      </c>
      <c r="L44" s="459" t="s">
        <v>280</v>
      </c>
      <c r="M44" s="460">
        <v>580</v>
      </c>
      <c r="N44" s="460">
        <v>687</v>
      </c>
      <c r="O44" s="461">
        <v>1267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1678</v>
      </c>
      <c r="D46" s="460">
        <v>1781</v>
      </c>
      <c r="E46" s="461">
        <v>3459</v>
      </c>
      <c r="F46" s="877"/>
      <c r="G46" s="459" t="s">
        <v>69</v>
      </c>
      <c r="H46" s="460">
        <v>777</v>
      </c>
      <c r="I46" s="460">
        <v>893</v>
      </c>
      <c r="J46" s="461">
        <v>1670</v>
      </c>
      <c r="K46" s="877"/>
      <c r="L46" s="459" t="s">
        <v>69</v>
      </c>
      <c r="M46" s="460">
        <v>580</v>
      </c>
      <c r="N46" s="460">
        <v>689</v>
      </c>
      <c r="O46" s="461">
        <v>1269</v>
      </c>
    </row>
    <row r="47" spans="1:15" ht="17.25" customHeight="1" x14ac:dyDescent="0.15">
      <c r="A47" s="878"/>
      <c r="B47" s="462">
        <v>1573</v>
      </c>
      <c r="C47" s="463">
        <v>2</v>
      </c>
      <c r="D47" s="463">
        <v>3</v>
      </c>
      <c r="E47" s="464">
        <v>1578</v>
      </c>
      <c r="F47" s="878"/>
      <c r="G47" s="462">
        <v>828</v>
      </c>
      <c r="H47" s="463">
        <v>1</v>
      </c>
      <c r="I47" s="463">
        <v>5</v>
      </c>
      <c r="J47" s="464">
        <v>834</v>
      </c>
      <c r="K47" s="878"/>
      <c r="L47" s="462">
        <v>600</v>
      </c>
      <c r="M47" s="463">
        <v>0</v>
      </c>
      <c r="N47" s="463">
        <v>2</v>
      </c>
      <c r="O47" s="464">
        <v>602</v>
      </c>
    </row>
    <row r="48" spans="1:15" ht="17.25" customHeight="1" x14ac:dyDescent="0.15">
      <c r="A48" s="884" t="s">
        <v>16</v>
      </c>
      <c r="B48" s="459" t="s">
        <v>280</v>
      </c>
      <c r="C48" s="460">
        <v>1070</v>
      </c>
      <c r="D48" s="460">
        <v>1129</v>
      </c>
      <c r="E48" s="461">
        <v>2199</v>
      </c>
      <c r="F48" s="884" t="s">
        <v>38</v>
      </c>
      <c r="G48" s="459" t="s">
        <v>280</v>
      </c>
      <c r="H48" s="460">
        <v>789</v>
      </c>
      <c r="I48" s="460">
        <v>863</v>
      </c>
      <c r="J48" s="461">
        <v>1652</v>
      </c>
      <c r="K48" s="884" t="s">
        <v>60</v>
      </c>
      <c r="L48" s="459" t="s">
        <v>280</v>
      </c>
      <c r="M48" s="460">
        <v>249</v>
      </c>
      <c r="N48" s="460">
        <v>277</v>
      </c>
      <c r="O48" s="461">
        <v>526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1071</v>
      </c>
      <c r="D50" s="460">
        <v>1137</v>
      </c>
      <c r="E50" s="461">
        <v>2208</v>
      </c>
      <c r="F50" s="877"/>
      <c r="G50" s="459" t="s">
        <v>69</v>
      </c>
      <c r="H50" s="460">
        <v>790</v>
      </c>
      <c r="I50" s="460">
        <v>867</v>
      </c>
      <c r="J50" s="461">
        <v>1657</v>
      </c>
      <c r="K50" s="877"/>
      <c r="L50" s="459" t="s">
        <v>69</v>
      </c>
      <c r="M50" s="460">
        <v>249</v>
      </c>
      <c r="N50" s="460">
        <v>305</v>
      </c>
      <c r="O50" s="461">
        <v>554</v>
      </c>
    </row>
    <row r="51" spans="1:15" ht="17.25" customHeight="1" x14ac:dyDescent="0.15">
      <c r="A51" s="878"/>
      <c r="B51" s="462">
        <v>935</v>
      </c>
      <c r="C51" s="463">
        <v>1</v>
      </c>
      <c r="D51" s="463">
        <v>7</v>
      </c>
      <c r="E51" s="464">
        <v>943</v>
      </c>
      <c r="F51" s="878"/>
      <c r="G51" s="462">
        <v>701</v>
      </c>
      <c r="H51" s="463">
        <v>1</v>
      </c>
      <c r="I51" s="463">
        <v>3</v>
      </c>
      <c r="J51" s="464">
        <v>705</v>
      </c>
      <c r="K51" s="878"/>
      <c r="L51" s="462">
        <v>303</v>
      </c>
      <c r="M51" s="463">
        <v>26</v>
      </c>
      <c r="N51" s="463">
        <v>2</v>
      </c>
      <c r="O51" s="464">
        <v>331</v>
      </c>
    </row>
    <row r="52" spans="1:15" ht="17.25" customHeight="1" x14ac:dyDescent="0.15">
      <c r="A52" s="884" t="s">
        <v>17</v>
      </c>
      <c r="B52" s="459" t="s">
        <v>280</v>
      </c>
      <c r="C52" s="460">
        <v>88</v>
      </c>
      <c r="D52" s="460">
        <v>89</v>
      </c>
      <c r="E52" s="461">
        <v>177</v>
      </c>
      <c r="F52" s="884" t="s">
        <v>39</v>
      </c>
      <c r="G52" s="459" t="s">
        <v>280</v>
      </c>
      <c r="H52" s="460">
        <v>2005</v>
      </c>
      <c r="I52" s="460">
        <v>2173</v>
      </c>
      <c r="J52" s="461">
        <v>4178</v>
      </c>
      <c r="K52" s="884" t="s">
        <v>61</v>
      </c>
      <c r="L52" s="459" t="s">
        <v>280</v>
      </c>
      <c r="M52" s="460">
        <v>175</v>
      </c>
      <c r="N52" s="460">
        <v>215</v>
      </c>
      <c r="O52" s="461">
        <v>390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25</v>
      </c>
      <c r="J53" s="461">
        <v>36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88</v>
      </c>
      <c r="D54" s="460">
        <v>89</v>
      </c>
      <c r="E54" s="461">
        <v>177</v>
      </c>
      <c r="F54" s="877"/>
      <c r="G54" s="459" t="s">
        <v>69</v>
      </c>
      <c r="H54" s="460">
        <v>2016</v>
      </c>
      <c r="I54" s="460">
        <v>2198</v>
      </c>
      <c r="J54" s="461">
        <v>4214</v>
      </c>
      <c r="K54" s="877"/>
      <c r="L54" s="459" t="s">
        <v>69</v>
      </c>
      <c r="M54" s="460">
        <v>175</v>
      </c>
      <c r="N54" s="460">
        <v>215</v>
      </c>
      <c r="O54" s="461">
        <v>390</v>
      </c>
    </row>
    <row r="55" spans="1:15" ht="17.25" customHeight="1" x14ac:dyDescent="0.15">
      <c r="A55" s="878"/>
      <c r="B55" s="462">
        <v>89</v>
      </c>
      <c r="C55" s="463">
        <v>0</v>
      </c>
      <c r="D55" s="463">
        <v>0</v>
      </c>
      <c r="E55" s="464">
        <v>89</v>
      </c>
      <c r="F55" s="878"/>
      <c r="G55" s="462">
        <v>1920</v>
      </c>
      <c r="H55" s="463">
        <v>17</v>
      </c>
      <c r="I55" s="463">
        <v>13</v>
      </c>
      <c r="J55" s="464">
        <v>1950</v>
      </c>
      <c r="K55" s="878"/>
      <c r="L55" s="462">
        <v>222</v>
      </c>
      <c r="M55" s="463">
        <v>0</v>
      </c>
      <c r="N55" s="463">
        <v>0</v>
      </c>
      <c r="O55" s="464">
        <v>222</v>
      </c>
    </row>
    <row r="56" spans="1:15" ht="17.25" customHeight="1" x14ac:dyDescent="0.15">
      <c r="A56" s="884" t="s">
        <v>18</v>
      </c>
      <c r="B56" s="459" t="s">
        <v>280</v>
      </c>
      <c r="C56" s="460">
        <v>124</v>
      </c>
      <c r="D56" s="460">
        <v>120</v>
      </c>
      <c r="E56" s="461">
        <v>244</v>
      </c>
      <c r="F56" s="884" t="s">
        <v>40</v>
      </c>
      <c r="G56" s="459" t="s">
        <v>280</v>
      </c>
      <c r="H56" s="460">
        <v>1801</v>
      </c>
      <c r="I56" s="460">
        <v>2029</v>
      </c>
      <c r="J56" s="461">
        <v>3830</v>
      </c>
      <c r="K56" s="884" t="s">
        <v>62</v>
      </c>
      <c r="L56" s="459" t="s">
        <v>280</v>
      </c>
      <c r="M56" s="460">
        <v>527</v>
      </c>
      <c r="N56" s="460">
        <v>586</v>
      </c>
      <c r="O56" s="461">
        <v>1113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6</v>
      </c>
      <c r="N57" s="460">
        <v>5</v>
      </c>
      <c r="O57" s="461">
        <v>11</v>
      </c>
    </row>
    <row r="58" spans="1:15" ht="17.25" customHeight="1" x14ac:dyDescent="0.15">
      <c r="A58" s="877"/>
      <c r="B58" s="459" t="s">
        <v>69</v>
      </c>
      <c r="C58" s="460">
        <v>124</v>
      </c>
      <c r="D58" s="460">
        <v>120</v>
      </c>
      <c r="E58" s="461">
        <v>244</v>
      </c>
      <c r="F58" s="877"/>
      <c r="G58" s="459" t="s">
        <v>69</v>
      </c>
      <c r="H58" s="460">
        <v>1801</v>
      </c>
      <c r="I58" s="460">
        <v>2037</v>
      </c>
      <c r="J58" s="461">
        <v>3838</v>
      </c>
      <c r="K58" s="877"/>
      <c r="L58" s="459" t="s">
        <v>69</v>
      </c>
      <c r="M58" s="460">
        <v>533</v>
      </c>
      <c r="N58" s="460">
        <v>591</v>
      </c>
      <c r="O58" s="461">
        <v>1124</v>
      </c>
    </row>
    <row r="59" spans="1:15" ht="17.25" customHeight="1" x14ac:dyDescent="0.15">
      <c r="A59" s="878"/>
      <c r="B59" s="462">
        <v>117</v>
      </c>
      <c r="C59" s="463">
        <v>0</v>
      </c>
      <c r="D59" s="463">
        <v>0</v>
      </c>
      <c r="E59" s="464">
        <v>117</v>
      </c>
      <c r="F59" s="878"/>
      <c r="G59" s="462">
        <v>1669</v>
      </c>
      <c r="H59" s="463">
        <v>0</v>
      </c>
      <c r="I59" s="463">
        <v>8</v>
      </c>
      <c r="J59" s="464">
        <v>1677</v>
      </c>
      <c r="K59" s="878"/>
      <c r="L59" s="462">
        <v>574</v>
      </c>
      <c r="M59" s="463">
        <v>6</v>
      </c>
      <c r="N59" s="463">
        <v>2</v>
      </c>
      <c r="O59" s="464">
        <v>582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63</v>
      </c>
      <c r="E60" s="461">
        <v>126</v>
      </c>
      <c r="F60" s="884" t="s">
        <v>41</v>
      </c>
      <c r="G60" s="459" t="s">
        <v>280</v>
      </c>
      <c r="H60" s="460">
        <v>1637</v>
      </c>
      <c r="I60" s="460">
        <v>1742</v>
      </c>
      <c r="J60" s="461">
        <v>3379</v>
      </c>
      <c r="K60" s="884" t="s">
        <v>63</v>
      </c>
      <c r="L60" s="459" t="s">
        <v>280</v>
      </c>
      <c r="M60" s="460">
        <v>250</v>
      </c>
      <c r="N60" s="460">
        <v>236</v>
      </c>
      <c r="O60" s="461">
        <v>486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63</v>
      </c>
      <c r="E62" s="461">
        <v>126</v>
      </c>
      <c r="F62" s="877"/>
      <c r="G62" s="459" t="s">
        <v>69</v>
      </c>
      <c r="H62" s="460">
        <v>1637</v>
      </c>
      <c r="I62" s="460">
        <v>1754</v>
      </c>
      <c r="J62" s="461">
        <v>3391</v>
      </c>
      <c r="K62" s="877"/>
      <c r="L62" s="459" t="s">
        <v>69</v>
      </c>
      <c r="M62" s="460">
        <v>250</v>
      </c>
      <c r="N62" s="460">
        <v>238</v>
      </c>
      <c r="O62" s="461">
        <v>488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1471</v>
      </c>
      <c r="H63" s="463">
        <v>8</v>
      </c>
      <c r="I63" s="463">
        <v>3</v>
      </c>
      <c r="J63" s="464">
        <v>1482</v>
      </c>
      <c r="K63" s="878"/>
      <c r="L63" s="462">
        <v>244</v>
      </c>
      <c r="M63" s="463">
        <v>0</v>
      </c>
      <c r="N63" s="463">
        <v>2</v>
      </c>
      <c r="O63" s="464">
        <v>246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275</v>
      </c>
      <c r="E64" s="461">
        <v>560</v>
      </c>
      <c r="F64" s="884" t="s">
        <v>42</v>
      </c>
      <c r="G64" s="459" t="s">
        <v>280</v>
      </c>
      <c r="H64" s="460">
        <v>535</v>
      </c>
      <c r="I64" s="460">
        <v>556</v>
      </c>
      <c r="J64" s="461">
        <v>1091</v>
      </c>
      <c r="K64" s="884" t="s">
        <v>64</v>
      </c>
      <c r="L64" s="459" t="s">
        <v>280</v>
      </c>
      <c r="M64" s="460">
        <v>506</v>
      </c>
      <c r="N64" s="460">
        <v>541</v>
      </c>
      <c r="O64" s="461">
        <v>1047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278</v>
      </c>
      <c r="E66" s="461">
        <v>564</v>
      </c>
      <c r="F66" s="877"/>
      <c r="G66" s="459" t="s">
        <v>69</v>
      </c>
      <c r="H66" s="460">
        <v>535</v>
      </c>
      <c r="I66" s="460">
        <v>557</v>
      </c>
      <c r="J66" s="461">
        <v>1092</v>
      </c>
      <c r="K66" s="877"/>
      <c r="L66" s="459" t="s">
        <v>69</v>
      </c>
      <c r="M66" s="460">
        <v>508</v>
      </c>
      <c r="N66" s="460">
        <v>542</v>
      </c>
      <c r="O66" s="461">
        <v>1050</v>
      </c>
    </row>
    <row r="67" spans="1:15" ht="17.25" customHeight="1" x14ac:dyDescent="0.15">
      <c r="A67" s="878"/>
      <c r="B67" s="462">
        <v>253</v>
      </c>
      <c r="C67" s="463">
        <v>0</v>
      </c>
      <c r="D67" s="463">
        <v>3</v>
      </c>
      <c r="E67" s="464">
        <v>256</v>
      </c>
      <c r="F67" s="878"/>
      <c r="G67" s="462">
        <v>522</v>
      </c>
      <c r="H67" s="463">
        <v>0</v>
      </c>
      <c r="I67" s="463">
        <v>1</v>
      </c>
      <c r="J67" s="464">
        <v>523</v>
      </c>
      <c r="K67" s="878"/>
      <c r="L67" s="462">
        <v>469</v>
      </c>
      <c r="M67" s="463">
        <v>2</v>
      </c>
      <c r="N67" s="463">
        <v>0</v>
      </c>
      <c r="O67" s="464">
        <v>471</v>
      </c>
    </row>
    <row r="68" spans="1:15" ht="17.25" customHeight="1" x14ac:dyDescent="0.15">
      <c r="A68" s="884" t="s">
        <v>21</v>
      </c>
      <c r="B68" s="459" t="s">
        <v>280</v>
      </c>
      <c r="C68" s="460">
        <v>228</v>
      </c>
      <c r="D68" s="460">
        <v>267</v>
      </c>
      <c r="E68" s="461">
        <v>495</v>
      </c>
      <c r="F68" s="884" t="s">
        <v>43</v>
      </c>
      <c r="G68" s="459" t="s">
        <v>280</v>
      </c>
      <c r="H68" s="460">
        <v>904</v>
      </c>
      <c r="I68" s="460">
        <v>929</v>
      </c>
      <c r="J68" s="461">
        <v>1833</v>
      </c>
      <c r="K68" s="884" t="s">
        <v>65</v>
      </c>
      <c r="L68" s="459" t="s">
        <v>280</v>
      </c>
      <c r="M68" s="460">
        <v>225</v>
      </c>
      <c r="N68" s="460">
        <v>218</v>
      </c>
      <c r="O68" s="461">
        <v>443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229</v>
      </c>
      <c r="D70" s="460">
        <v>270</v>
      </c>
      <c r="E70" s="461">
        <v>499</v>
      </c>
      <c r="F70" s="877"/>
      <c r="G70" s="459" t="s">
        <v>69</v>
      </c>
      <c r="H70" s="460">
        <v>904</v>
      </c>
      <c r="I70" s="460">
        <v>931</v>
      </c>
      <c r="J70" s="461">
        <v>1835</v>
      </c>
      <c r="K70" s="877"/>
      <c r="L70" s="459" t="s">
        <v>69</v>
      </c>
      <c r="M70" s="460">
        <v>225</v>
      </c>
      <c r="N70" s="460">
        <v>234</v>
      </c>
      <c r="O70" s="461">
        <v>459</v>
      </c>
    </row>
    <row r="71" spans="1:15" ht="17.25" customHeight="1" x14ac:dyDescent="0.15">
      <c r="A71" s="878"/>
      <c r="B71" s="462">
        <v>219</v>
      </c>
      <c r="C71" s="463">
        <v>0</v>
      </c>
      <c r="D71" s="463">
        <v>3</v>
      </c>
      <c r="E71" s="464">
        <v>222</v>
      </c>
      <c r="F71" s="878"/>
      <c r="G71" s="462">
        <v>810</v>
      </c>
      <c r="H71" s="463">
        <v>0</v>
      </c>
      <c r="I71" s="463">
        <v>2</v>
      </c>
      <c r="J71" s="464">
        <v>812</v>
      </c>
      <c r="K71" s="878"/>
      <c r="L71" s="462">
        <v>209</v>
      </c>
      <c r="M71" s="463">
        <v>15</v>
      </c>
      <c r="N71" s="463">
        <v>1</v>
      </c>
      <c r="O71" s="464">
        <v>225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269</v>
      </c>
      <c r="E72" s="461">
        <v>504</v>
      </c>
      <c r="F72" s="884" t="s">
        <v>44</v>
      </c>
      <c r="G72" s="459" t="s">
        <v>280</v>
      </c>
      <c r="H72" s="460">
        <v>769</v>
      </c>
      <c r="I72" s="460">
        <v>791</v>
      </c>
      <c r="J72" s="461">
        <v>1560</v>
      </c>
      <c r="K72" s="884" t="s">
        <v>66</v>
      </c>
      <c r="L72" s="459" t="s">
        <v>280</v>
      </c>
      <c r="M72" s="460">
        <v>277</v>
      </c>
      <c r="N72" s="460">
        <v>294</v>
      </c>
      <c r="O72" s="461">
        <v>571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2</v>
      </c>
      <c r="J73" s="461">
        <v>5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269</v>
      </c>
      <c r="E74" s="461">
        <v>504</v>
      </c>
      <c r="F74" s="877"/>
      <c r="G74" s="459" t="s">
        <v>69</v>
      </c>
      <c r="H74" s="460">
        <v>772</v>
      </c>
      <c r="I74" s="460">
        <v>793</v>
      </c>
      <c r="J74" s="461">
        <v>1565</v>
      </c>
      <c r="K74" s="877"/>
      <c r="L74" s="459" t="s">
        <v>69</v>
      </c>
      <c r="M74" s="460">
        <v>278</v>
      </c>
      <c r="N74" s="460">
        <v>294</v>
      </c>
      <c r="O74" s="461">
        <v>572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618</v>
      </c>
      <c r="H75" s="463">
        <v>5</v>
      </c>
      <c r="I75" s="463">
        <v>0</v>
      </c>
      <c r="J75" s="464">
        <v>623</v>
      </c>
      <c r="K75" s="878"/>
      <c r="L75" s="462">
        <v>239</v>
      </c>
      <c r="M75" s="463">
        <v>0</v>
      </c>
      <c r="N75" s="463">
        <v>1</v>
      </c>
      <c r="O75" s="464">
        <v>240</v>
      </c>
    </row>
    <row r="76" spans="1:15" ht="17.25" customHeight="1" x14ac:dyDescent="0.15">
      <c r="A76" s="884" t="s">
        <v>23</v>
      </c>
      <c r="B76" s="459" t="s">
        <v>280</v>
      </c>
      <c r="C76" s="460">
        <v>491</v>
      </c>
      <c r="D76" s="460">
        <v>574</v>
      </c>
      <c r="E76" s="461">
        <v>1065</v>
      </c>
      <c r="F76" s="884" t="s">
        <v>45</v>
      </c>
      <c r="G76" s="459" t="s">
        <v>280</v>
      </c>
      <c r="H76" s="460">
        <v>509</v>
      </c>
      <c r="I76" s="460">
        <v>575</v>
      </c>
      <c r="J76" s="461">
        <v>1084</v>
      </c>
      <c r="K76" s="884" t="s">
        <v>67</v>
      </c>
      <c r="L76" s="459" t="s">
        <v>280</v>
      </c>
      <c r="M76" s="460">
        <v>301</v>
      </c>
      <c r="N76" s="460">
        <v>283</v>
      </c>
      <c r="O76" s="461">
        <v>584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4</v>
      </c>
      <c r="E77" s="461">
        <v>4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491</v>
      </c>
      <c r="D78" s="460">
        <v>578</v>
      </c>
      <c r="E78" s="461">
        <v>1069</v>
      </c>
      <c r="F78" s="877"/>
      <c r="G78" s="459" t="s">
        <v>69</v>
      </c>
      <c r="H78" s="460">
        <v>509</v>
      </c>
      <c r="I78" s="460">
        <v>575</v>
      </c>
      <c r="J78" s="461">
        <v>1084</v>
      </c>
      <c r="K78" s="877"/>
      <c r="L78" s="459" t="s">
        <v>69</v>
      </c>
      <c r="M78" s="460">
        <v>301</v>
      </c>
      <c r="N78" s="460">
        <v>300</v>
      </c>
      <c r="O78" s="461">
        <v>601</v>
      </c>
    </row>
    <row r="79" spans="1:15" ht="17.25" customHeight="1" x14ac:dyDescent="0.15">
      <c r="A79" s="878"/>
      <c r="B79" s="462">
        <v>472</v>
      </c>
      <c r="C79" s="463">
        <v>4</v>
      </c>
      <c r="D79" s="463">
        <v>0</v>
      </c>
      <c r="E79" s="464">
        <v>476</v>
      </c>
      <c r="F79" s="878"/>
      <c r="G79" s="462">
        <v>578</v>
      </c>
      <c r="H79" s="463">
        <v>0</v>
      </c>
      <c r="I79" s="463">
        <v>0</v>
      </c>
      <c r="J79" s="464">
        <v>578</v>
      </c>
      <c r="K79" s="878"/>
      <c r="L79" s="462">
        <v>226</v>
      </c>
      <c r="M79" s="463">
        <v>16</v>
      </c>
      <c r="N79" s="463">
        <v>1</v>
      </c>
      <c r="O79" s="464">
        <v>243</v>
      </c>
    </row>
    <row r="80" spans="1:15" ht="17.25" customHeight="1" x14ac:dyDescent="0.15">
      <c r="A80" s="884" t="s">
        <v>24</v>
      </c>
      <c r="B80" s="459" t="s">
        <v>280</v>
      </c>
      <c r="C80" s="460">
        <v>389</v>
      </c>
      <c r="D80" s="460">
        <v>409</v>
      </c>
      <c r="E80" s="461">
        <v>798</v>
      </c>
      <c r="F80" s="884" t="s">
        <v>46</v>
      </c>
      <c r="G80" s="459" t="s">
        <v>280</v>
      </c>
      <c r="H80" s="460">
        <v>248</v>
      </c>
      <c r="I80" s="460">
        <v>250</v>
      </c>
      <c r="J80" s="461">
        <v>498</v>
      </c>
      <c r="K80" s="884" t="s">
        <v>68</v>
      </c>
      <c r="L80" s="459" t="s">
        <v>280</v>
      </c>
      <c r="M80" s="460">
        <v>151</v>
      </c>
      <c r="N80" s="460">
        <v>171</v>
      </c>
      <c r="O80" s="461">
        <v>322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389</v>
      </c>
      <c r="D82" s="460">
        <v>440</v>
      </c>
      <c r="E82" s="461">
        <v>829</v>
      </c>
      <c r="F82" s="877"/>
      <c r="G82" s="459" t="s">
        <v>69</v>
      </c>
      <c r="H82" s="460">
        <v>248</v>
      </c>
      <c r="I82" s="460">
        <v>250</v>
      </c>
      <c r="J82" s="461">
        <v>498</v>
      </c>
      <c r="K82" s="877"/>
      <c r="L82" s="459" t="s">
        <v>69</v>
      </c>
      <c r="M82" s="460">
        <v>151</v>
      </c>
      <c r="N82" s="460">
        <v>171</v>
      </c>
      <c r="O82" s="461">
        <v>322</v>
      </c>
    </row>
    <row r="83" spans="1:20" ht="17.25" customHeight="1" x14ac:dyDescent="0.15">
      <c r="A83" s="878"/>
      <c r="B83" s="462">
        <v>338</v>
      </c>
      <c r="C83" s="463">
        <v>31</v>
      </c>
      <c r="D83" s="463">
        <v>0</v>
      </c>
      <c r="E83" s="464">
        <v>369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140</v>
      </c>
      <c r="M83" s="463">
        <v>0</v>
      </c>
      <c r="N83" s="463">
        <v>0</v>
      </c>
      <c r="O83" s="464">
        <v>140</v>
      </c>
    </row>
    <row r="84" spans="1:20" ht="17.25" customHeight="1" x14ac:dyDescent="0.15">
      <c r="A84" s="884" t="s">
        <v>25</v>
      </c>
      <c r="B84" s="459" t="s">
        <v>280</v>
      </c>
      <c r="C84" s="460">
        <v>1125</v>
      </c>
      <c r="D84" s="460">
        <v>1220</v>
      </c>
      <c r="E84" s="461">
        <v>2345</v>
      </c>
      <c r="F84" s="884" t="s">
        <v>47</v>
      </c>
      <c r="G84" s="459" t="s">
        <v>280</v>
      </c>
      <c r="H84" s="460">
        <v>206</v>
      </c>
      <c r="I84" s="460">
        <v>232</v>
      </c>
      <c r="J84" s="461">
        <v>438</v>
      </c>
      <c r="K84" s="899" t="s">
        <v>384</v>
      </c>
      <c r="L84" s="459" t="s">
        <v>280</v>
      </c>
      <c r="M84" s="460">
        <v>289</v>
      </c>
      <c r="N84" s="460">
        <v>299</v>
      </c>
      <c r="O84" s="461">
        <v>588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1127</v>
      </c>
      <c r="D86" s="460">
        <v>1222</v>
      </c>
      <c r="E86" s="461">
        <v>2349</v>
      </c>
      <c r="F86" s="877"/>
      <c r="G86" s="459" t="s">
        <v>69</v>
      </c>
      <c r="H86" s="460">
        <v>206</v>
      </c>
      <c r="I86" s="460">
        <v>232</v>
      </c>
      <c r="J86" s="461">
        <v>438</v>
      </c>
      <c r="K86" s="900"/>
      <c r="L86" s="459" t="s">
        <v>69</v>
      </c>
      <c r="M86" s="460">
        <v>290</v>
      </c>
      <c r="N86" s="460">
        <v>300</v>
      </c>
      <c r="O86" s="461">
        <v>590</v>
      </c>
    </row>
    <row r="87" spans="1:20" ht="17.25" customHeight="1" thickBot="1" x14ac:dyDescent="0.2">
      <c r="A87" s="878"/>
      <c r="B87" s="462">
        <v>1032</v>
      </c>
      <c r="C87" s="463">
        <v>2</v>
      </c>
      <c r="D87" s="463">
        <v>2</v>
      </c>
      <c r="E87" s="464">
        <v>1036</v>
      </c>
      <c r="F87" s="878"/>
      <c r="G87" s="462">
        <v>219</v>
      </c>
      <c r="H87" s="463">
        <v>0</v>
      </c>
      <c r="I87" s="463">
        <v>0</v>
      </c>
      <c r="J87" s="464">
        <v>219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20" ht="17.25" customHeight="1" x14ac:dyDescent="0.15">
      <c r="A88" s="902" t="s">
        <v>26</v>
      </c>
      <c r="B88" s="459" t="s">
        <v>280</v>
      </c>
      <c r="C88" s="460">
        <v>3776</v>
      </c>
      <c r="D88" s="460">
        <v>4110</v>
      </c>
      <c r="E88" s="461">
        <v>7886</v>
      </c>
      <c r="F88" s="884" t="s">
        <v>48</v>
      </c>
      <c r="G88" s="459" t="s">
        <v>280</v>
      </c>
      <c r="H88" s="460">
        <v>135</v>
      </c>
      <c r="I88" s="460">
        <v>167</v>
      </c>
      <c r="J88" s="461">
        <v>302</v>
      </c>
      <c r="K88" s="904" t="s">
        <v>108</v>
      </c>
      <c r="L88" s="456" t="s">
        <v>280</v>
      </c>
      <c r="M88" s="457">
        <v>34371</v>
      </c>
      <c r="N88" s="457">
        <v>36916</v>
      </c>
      <c r="O88" s="468">
        <v>71287</v>
      </c>
    </row>
    <row r="89" spans="1:20" ht="17.25" customHeight="1" x14ac:dyDescent="0.15">
      <c r="A89" s="888"/>
      <c r="B89" s="459" t="s">
        <v>281</v>
      </c>
      <c r="C89" s="460">
        <v>23</v>
      </c>
      <c r="D89" s="460">
        <v>36</v>
      </c>
      <c r="E89" s="461">
        <v>59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299</v>
      </c>
      <c r="O89" s="471">
        <v>379</v>
      </c>
    </row>
    <row r="90" spans="1:20" ht="17.25" customHeight="1" x14ac:dyDescent="0.15">
      <c r="A90" s="888"/>
      <c r="B90" s="459" t="s">
        <v>69</v>
      </c>
      <c r="C90" s="460">
        <v>3799</v>
      </c>
      <c r="D90" s="460">
        <v>4146</v>
      </c>
      <c r="E90" s="461">
        <v>7945</v>
      </c>
      <c r="F90" s="877"/>
      <c r="G90" s="459" t="s">
        <v>69</v>
      </c>
      <c r="H90" s="460">
        <v>139</v>
      </c>
      <c r="I90" s="460">
        <v>167</v>
      </c>
      <c r="J90" s="461">
        <v>306</v>
      </c>
      <c r="K90" s="904"/>
      <c r="L90" s="469" t="s">
        <v>69</v>
      </c>
      <c r="M90" s="470">
        <v>34451</v>
      </c>
      <c r="N90" s="470">
        <v>37215</v>
      </c>
      <c r="O90" s="471">
        <v>71666</v>
      </c>
    </row>
    <row r="91" spans="1:20" ht="17.25" customHeight="1" thickBot="1" x14ac:dyDescent="0.2">
      <c r="A91" s="903"/>
      <c r="B91" s="472">
        <v>3572</v>
      </c>
      <c r="C91" s="473">
        <v>16</v>
      </c>
      <c r="D91" s="473">
        <v>19</v>
      </c>
      <c r="E91" s="474">
        <v>3607</v>
      </c>
      <c r="F91" s="886"/>
      <c r="G91" s="472">
        <v>162</v>
      </c>
      <c r="H91" s="473">
        <v>3</v>
      </c>
      <c r="I91" s="473">
        <v>1</v>
      </c>
      <c r="J91" s="474">
        <v>166</v>
      </c>
      <c r="K91" s="905"/>
      <c r="L91" s="472">
        <v>33162</v>
      </c>
      <c r="M91" s="473">
        <v>199</v>
      </c>
      <c r="N91" s="473">
        <v>127</v>
      </c>
      <c r="O91" s="475">
        <v>33488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563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1538</v>
      </c>
      <c r="D95" s="457">
        <v>1814</v>
      </c>
      <c r="E95" s="458">
        <v>3352</v>
      </c>
      <c r="F95" s="879" t="s">
        <v>564</v>
      </c>
      <c r="G95" s="456" t="s">
        <v>280</v>
      </c>
      <c r="H95" s="457">
        <v>1401</v>
      </c>
      <c r="I95" s="457">
        <v>1510</v>
      </c>
      <c r="J95" s="458">
        <v>2911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1538</v>
      </c>
      <c r="D97" s="470">
        <v>1816</v>
      </c>
      <c r="E97" s="480">
        <v>3354</v>
      </c>
      <c r="F97" s="880"/>
      <c r="G97" s="469" t="s">
        <v>69</v>
      </c>
      <c r="H97" s="470">
        <v>1401</v>
      </c>
      <c r="I97" s="470">
        <v>1511</v>
      </c>
      <c r="J97" s="480">
        <v>2912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1695</v>
      </c>
      <c r="C98" s="463">
        <v>0</v>
      </c>
      <c r="D98" s="463">
        <v>2</v>
      </c>
      <c r="E98" s="464">
        <v>1697</v>
      </c>
      <c r="F98" s="881"/>
      <c r="G98" s="462">
        <v>1434</v>
      </c>
      <c r="H98" s="463">
        <v>0</v>
      </c>
      <c r="I98" s="463">
        <v>1</v>
      </c>
      <c r="J98" s="464">
        <v>1435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565</v>
      </c>
      <c r="B99" s="459" t="s">
        <v>280</v>
      </c>
      <c r="C99" s="460">
        <v>99</v>
      </c>
      <c r="D99" s="460">
        <v>118</v>
      </c>
      <c r="E99" s="461">
        <v>217</v>
      </c>
      <c r="F99" s="885"/>
      <c r="G99" s="489"/>
      <c r="H99" s="490"/>
      <c r="I99" s="490"/>
      <c r="J99" s="491"/>
      <c r="K99" s="892" t="s">
        <v>566</v>
      </c>
      <c r="L99" s="459" t="s">
        <v>280</v>
      </c>
      <c r="M99" s="460">
        <v>3038</v>
      </c>
      <c r="N99" s="460">
        <v>3442</v>
      </c>
      <c r="O99" s="461">
        <v>6480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118</v>
      </c>
      <c r="E101" s="480">
        <v>217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3038</v>
      </c>
      <c r="N101" s="470">
        <v>3445</v>
      </c>
      <c r="O101" s="480">
        <v>6483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3253</v>
      </c>
      <c r="M102" s="473">
        <v>0</v>
      </c>
      <c r="N102" s="473">
        <v>3</v>
      </c>
      <c r="O102" s="474">
        <v>3256</v>
      </c>
    </row>
    <row r="103" spans="1:15" ht="15" customHeight="1" x14ac:dyDescent="0.15">
      <c r="A103" s="876" t="s">
        <v>74</v>
      </c>
      <c r="B103" s="456" t="s">
        <v>280</v>
      </c>
      <c r="C103" s="457">
        <v>1128</v>
      </c>
      <c r="D103" s="457">
        <v>1261</v>
      </c>
      <c r="E103" s="458">
        <v>2389</v>
      </c>
      <c r="F103" s="879" t="s">
        <v>75</v>
      </c>
      <c r="G103" s="456" t="s">
        <v>280</v>
      </c>
      <c r="H103" s="457">
        <v>1112</v>
      </c>
      <c r="I103" s="457">
        <v>1248</v>
      </c>
      <c r="J103" s="458">
        <v>2360</v>
      </c>
      <c r="K103" s="893" t="s">
        <v>76</v>
      </c>
      <c r="L103" s="456" t="s">
        <v>280</v>
      </c>
      <c r="M103" s="457">
        <v>2240</v>
      </c>
      <c r="N103" s="457">
        <v>2509</v>
      </c>
      <c r="O103" s="458">
        <v>4749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10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1128</v>
      </c>
      <c r="D105" s="470">
        <v>1266</v>
      </c>
      <c r="E105" s="480">
        <v>2394</v>
      </c>
      <c r="F105" s="880"/>
      <c r="G105" s="469" t="s">
        <v>69</v>
      </c>
      <c r="H105" s="470">
        <v>1114</v>
      </c>
      <c r="I105" s="470">
        <v>1253</v>
      </c>
      <c r="J105" s="480">
        <v>2367</v>
      </c>
      <c r="K105" s="882"/>
      <c r="L105" s="469" t="s">
        <v>69</v>
      </c>
      <c r="M105" s="470">
        <v>2242</v>
      </c>
      <c r="N105" s="470">
        <v>2519</v>
      </c>
      <c r="O105" s="480">
        <v>4761</v>
      </c>
    </row>
    <row r="106" spans="1:15" ht="15" customHeight="1" thickBot="1" x14ac:dyDescent="0.2">
      <c r="A106" s="886"/>
      <c r="B106" s="472">
        <v>1220</v>
      </c>
      <c r="C106" s="473">
        <v>0</v>
      </c>
      <c r="D106" s="473">
        <v>4</v>
      </c>
      <c r="E106" s="474">
        <v>1224</v>
      </c>
      <c r="F106" s="887"/>
      <c r="G106" s="472">
        <v>1147</v>
      </c>
      <c r="H106" s="473">
        <v>1</v>
      </c>
      <c r="I106" s="473">
        <v>5</v>
      </c>
      <c r="J106" s="474">
        <v>1153</v>
      </c>
      <c r="K106" s="883"/>
      <c r="L106" s="472">
        <v>2367</v>
      </c>
      <c r="M106" s="473">
        <v>1</v>
      </c>
      <c r="N106" s="473">
        <v>9</v>
      </c>
      <c r="O106" s="474">
        <v>2377</v>
      </c>
    </row>
    <row r="107" spans="1:15" ht="15" customHeight="1" x14ac:dyDescent="0.15">
      <c r="A107" s="876" t="s">
        <v>140</v>
      </c>
      <c r="B107" s="456" t="s">
        <v>280</v>
      </c>
      <c r="C107" s="457">
        <v>1666</v>
      </c>
      <c r="D107" s="457">
        <v>1769</v>
      </c>
      <c r="E107" s="458">
        <v>3435</v>
      </c>
      <c r="F107" s="879" t="s">
        <v>143</v>
      </c>
      <c r="G107" s="456" t="s">
        <v>280</v>
      </c>
      <c r="H107" s="457">
        <v>178</v>
      </c>
      <c r="I107" s="457">
        <v>195</v>
      </c>
      <c r="J107" s="458">
        <v>373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1669</v>
      </c>
      <c r="D109" s="470">
        <v>1772</v>
      </c>
      <c r="E109" s="480">
        <v>3441</v>
      </c>
      <c r="F109" s="880"/>
      <c r="G109" s="469" t="s">
        <v>69</v>
      </c>
      <c r="H109" s="470">
        <v>178</v>
      </c>
      <c r="I109" s="470">
        <v>196</v>
      </c>
      <c r="J109" s="480">
        <v>374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1434</v>
      </c>
      <c r="C110" s="463">
        <v>0</v>
      </c>
      <c r="D110" s="463">
        <v>4</v>
      </c>
      <c r="E110" s="464">
        <v>1438</v>
      </c>
      <c r="F110" s="881"/>
      <c r="G110" s="462">
        <v>171</v>
      </c>
      <c r="H110" s="463">
        <v>0</v>
      </c>
      <c r="I110" s="463">
        <v>1</v>
      </c>
      <c r="J110" s="464">
        <v>172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268</v>
      </c>
      <c r="D111" s="470">
        <v>294</v>
      </c>
      <c r="E111" s="480">
        <v>562</v>
      </c>
      <c r="F111" s="885" t="s">
        <v>144</v>
      </c>
      <c r="G111" s="469" t="s">
        <v>280</v>
      </c>
      <c r="H111" s="470">
        <v>85</v>
      </c>
      <c r="I111" s="470">
        <v>96</v>
      </c>
      <c r="J111" s="480">
        <v>181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268</v>
      </c>
      <c r="D113" s="470">
        <v>294</v>
      </c>
      <c r="E113" s="480">
        <v>562</v>
      </c>
      <c r="F113" s="880"/>
      <c r="G113" s="469" t="s">
        <v>69</v>
      </c>
      <c r="H113" s="470">
        <v>85</v>
      </c>
      <c r="I113" s="470">
        <v>96</v>
      </c>
      <c r="J113" s="480">
        <v>181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292</v>
      </c>
      <c r="C114" s="463">
        <v>0</v>
      </c>
      <c r="D114" s="463">
        <v>0</v>
      </c>
      <c r="E114" s="464">
        <v>292</v>
      </c>
      <c r="F114" s="881"/>
      <c r="G114" s="462">
        <v>87</v>
      </c>
      <c r="H114" s="463">
        <v>0</v>
      </c>
      <c r="I114" s="463">
        <v>0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198</v>
      </c>
      <c r="D115" s="470">
        <v>235</v>
      </c>
      <c r="E115" s="480">
        <v>433</v>
      </c>
      <c r="F115" s="885" t="s">
        <v>145</v>
      </c>
      <c r="G115" s="469" t="s">
        <v>280</v>
      </c>
      <c r="H115" s="470">
        <v>131</v>
      </c>
      <c r="I115" s="470">
        <v>161</v>
      </c>
      <c r="J115" s="480">
        <v>292</v>
      </c>
      <c r="K115" s="882" t="s">
        <v>567</v>
      </c>
      <c r="L115" s="469" t="s">
        <v>280</v>
      </c>
      <c r="M115" s="470">
        <v>2526</v>
      </c>
      <c r="N115" s="470">
        <v>2750</v>
      </c>
      <c r="O115" s="480">
        <v>5276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198</v>
      </c>
      <c r="D117" s="470">
        <v>236</v>
      </c>
      <c r="E117" s="480">
        <v>434</v>
      </c>
      <c r="F117" s="880"/>
      <c r="G117" s="469" t="s">
        <v>69</v>
      </c>
      <c r="H117" s="470">
        <v>131</v>
      </c>
      <c r="I117" s="470">
        <v>162</v>
      </c>
      <c r="J117" s="480">
        <v>293</v>
      </c>
      <c r="K117" s="882"/>
      <c r="L117" s="469" t="s">
        <v>69</v>
      </c>
      <c r="M117" s="470">
        <v>2529</v>
      </c>
      <c r="N117" s="470">
        <v>2756</v>
      </c>
      <c r="O117" s="480">
        <v>5285</v>
      </c>
    </row>
    <row r="118" spans="1:15" ht="15" customHeight="1" thickBot="1" x14ac:dyDescent="0.2">
      <c r="A118" s="886"/>
      <c r="B118" s="472">
        <v>213</v>
      </c>
      <c r="C118" s="473">
        <v>0</v>
      </c>
      <c r="D118" s="473">
        <v>1</v>
      </c>
      <c r="E118" s="474">
        <v>214</v>
      </c>
      <c r="F118" s="887"/>
      <c r="G118" s="472">
        <v>172</v>
      </c>
      <c r="H118" s="473">
        <v>0</v>
      </c>
      <c r="I118" s="473">
        <v>1</v>
      </c>
      <c r="J118" s="474">
        <v>173</v>
      </c>
      <c r="K118" s="883"/>
      <c r="L118" s="472">
        <v>2369</v>
      </c>
      <c r="M118" s="473">
        <v>0</v>
      </c>
      <c r="N118" s="473">
        <v>7</v>
      </c>
      <c r="O118" s="474">
        <v>2376</v>
      </c>
    </row>
    <row r="119" spans="1:15" ht="15" customHeight="1" x14ac:dyDescent="0.15">
      <c r="A119" s="877" t="s">
        <v>84</v>
      </c>
      <c r="B119" s="456" t="s">
        <v>280</v>
      </c>
      <c r="C119" s="457">
        <v>475</v>
      </c>
      <c r="D119" s="457">
        <v>584</v>
      </c>
      <c r="E119" s="458">
        <v>1059</v>
      </c>
      <c r="F119" s="880" t="s">
        <v>146</v>
      </c>
      <c r="G119" s="456" t="s">
        <v>280</v>
      </c>
      <c r="H119" s="457">
        <v>306</v>
      </c>
      <c r="I119" s="457">
        <v>398</v>
      </c>
      <c r="J119" s="458">
        <v>704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476</v>
      </c>
      <c r="D121" s="470">
        <v>587</v>
      </c>
      <c r="E121" s="480">
        <v>1063</v>
      </c>
      <c r="F121" s="880"/>
      <c r="G121" s="469" t="s">
        <v>69</v>
      </c>
      <c r="H121" s="470">
        <v>306</v>
      </c>
      <c r="I121" s="470">
        <v>398</v>
      </c>
      <c r="J121" s="480">
        <v>704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531</v>
      </c>
      <c r="C122" s="463">
        <v>3</v>
      </c>
      <c r="D122" s="463">
        <v>1</v>
      </c>
      <c r="E122" s="464">
        <v>535</v>
      </c>
      <c r="F122" s="881"/>
      <c r="G122" s="462">
        <v>326</v>
      </c>
      <c r="H122" s="463">
        <v>0</v>
      </c>
      <c r="I122" s="463">
        <v>0</v>
      </c>
      <c r="J122" s="464">
        <v>326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368</v>
      </c>
      <c r="D123" s="470">
        <v>411</v>
      </c>
      <c r="E123" s="480">
        <v>779</v>
      </c>
      <c r="F123" s="885" t="s">
        <v>87</v>
      </c>
      <c r="G123" s="469" t="s">
        <v>280</v>
      </c>
      <c r="H123" s="470">
        <v>494</v>
      </c>
      <c r="I123" s="470">
        <v>573</v>
      </c>
      <c r="J123" s="480">
        <v>1067</v>
      </c>
      <c r="K123" s="892" t="s">
        <v>568</v>
      </c>
      <c r="L123" s="459" t="s">
        <v>280</v>
      </c>
      <c r="M123" s="460">
        <v>1643</v>
      </c>
      <c r="N123" s="460">
        <v>1966</v>
      </c>
      <c r="O123" s="461">
        <v>3609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368</v>
      </c>
      <c r="D125" s="470">
        <v>411</v>
      </c>
      <c r="E125" s="480">
        <v>779</v>
      </c>
      <c r="F125" s="880"/>
      <c r="G125" s="469" t="s">
        <v>69</v>
      </c>
      <c r="H125" s="470">
        <v>495</v>
      </c>
      <c r="I125" s="470">
        <v>574</v>
      </c>
      <c r="J125" s="480">
        <v>1069</v>
      </c>
      <c r="K125" s="906"/>
      <c r="L125" s="469" t="s">
        <v>69</v>
      </c>
      <c r="M125" s="470">
        <v>1645</v>
      </c>
      <c r="N125" s="470">
        <v>1970</v>
      </c>
      <c r="O125" s="480">
        <v>3615</v>
      </c>
    </row>
    <row r="126" spans="1:15" ht="15" customHeight="1" thickBot="1" x14ac:dyDescent="0.2">
      <c r="A126" s="877"/>
      <c r="B126" s="472">
        <v>376</v>
      </c>
      <c r="C126" s="473">
        <v>0</v>
      </c>
      <c r="D126" s="473">
        <v>0</v>
      </c>
      <c r="E126" s="474">
        <v>376</v>
      </c>
      <c r="F126" s="880"/>
      <c r="G126" s="472">
        <v>508</v>
      </c>
      <c r="H126" s="473">
        <v>1</v>
      </c>
      <c r="I126" s="473">
        <v>1</v>
      </c>
      <c r="J126" s="474">
        <v>510</v>
      </c>
      <c r="K126" s="907"/>
      <c r="L126" s="472">
        <v>1741</v>
      </c>
      <c r="M126" s="473">
        <v>4</v>
      </c>
      <c r="N126" s="473">
        <v>2</v>
      </c>
      <c r="O126" s="474">
        <v>1747</v>
      </c>
    </row>
    <row r="127" spans="1:15" ht="15" customHeight="1" x14ac:dyDescent="0.15">
      <c r="A127" s="876" t="s">
        <v>89</v>
      </c>
      <c r="B127" s="456" t="s">
        <v>280</v>
      </c>
      <c r="C127" s="457">
        <v>569</v>
      </c>
      <c r="D127" s="457">
        <v>580</v>
      </c>
      <c r="E127" s="458">
        <v>1149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569</v>
      </c>
      <c r="N127" s="457">
        <v>580</v>
      </c>
      <c r="O127" s="458">
        <v>1149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571</v>
      </c>
      <c r="D129" s="470">
        <v>581</v>
      </c>
      <c r="E129" s="480">
        <v>1152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571</v>
      </c>
      <c r="N129" s="470">
        <v>581</v>
      </c>
      <c r="O129" s="480">
        <v>1152</v>
      </c>
    </row>
    <row r="130" spans="1:15" ht="15" customHeight="1" thickBot="1" x14ac:dyDescent="0.2">
      <c r="A130" s="886"/>
      <c r="B130" s="472">
        <v>620</v>
      </c>
      <c r="C130" s="473">
        <v>2</v>
      </c>
      <c r="D130" s="473">
        <v>1</v>
      </c>
      <c r="E130" s="474">
        <v>623</v>
      </c>
      <c r="F130" s="887"/>
      <c r="G130" s="493"/>
      <c r="H130" s="494"/>
      <c r="I130" s="494"/>
      <c r="J130" s="495"/>
      <c r="K130" s="883"/>
      <c r="L130" s="472">
        <v>620</v>
      </c>
      <c r="M130" s="473">
        <v>2</v>
      </c>
      <c r="N130" s="473">
        <v>1</v>
      </c>
      <c r="O130" s="474">
        <v>623</v>
      </c>
    </row>
    <row r="131" spans="1:15" ht="15" customHeight="1" x14ac:dyDescent="0.15">
      <c r="A131" s="876" t="s">
        <v>147</v>
      </c>
      <c r="B131" s="456" t="s">
        <v>280</v>
      </c>
      <c r="C131" s="457">
        <v>213</v>
      </c>
      <c r="D131" s="457">
        <v>244</v>
      </c>
      <c r="E131" s="458">
        <v>457</v>
      </c>
      <c r="F131" s="879" t="s">
        <v>151</v>
      </c>
      <c r="G131" s="456" t="s">
        <v>280</v>
      </c>
      <c r="H131" s="457">
        <v>67</v>
      </c>
      <c r="I131" s="457">
        <v>78</v>
      </c>
      <c r="J131" s="458">
        <v>145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213</v>
      </c>
      <c r="D133" s="470">
        <v>244</v>
      </c>
      <c r="E133" s="480">
        <v>457</v>
      </c>
      <c r="F133" s="880"/>
      <c r="G133" s="469" t="s">
        <v>69</v>
      </c>
      <c r="H133" s="470">
        <v>67</v>
      </c>
      <c r="I133" s="470">
        <v>78</v>
      </c>
      <c r="J133" s="480">
        <v>145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283</v>
      </c>
      <c r="C134" s="463">
        <v>0</v>
      </c>
      <c r="D134" s="463">
        <v>0</v>
      </c>
      <c r="E134" s="464">
        <v>283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79</v>
      </c>
      <c r="I135" s="470">
        <v>75</v>
      </c>
      <c r="J135" s="480">
        <v>154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79</v>
      </c>
      <c r="I137" s="470">
        <v>75</v>
      </c>
      <c r="J137" s="480">
        <v>154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90</v>
      </c>
      <c r="H138" s="463">
        <v>0</v>
      </c>
      <c r="I138" s="463">
        <v>0</v>
      </c>
      <c r="J138" s="464">
        <v>90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68</v>
      </c>
      <c r="D139" s="470">
        <v>69</v>
      </c>
      <c r="E139" s="480">
        <v>137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68</v>
      </c>
      <c r="D141" s="470">
        <v>69</v>
      </c>
      <c r="E141" s="480">
        <v>137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77</v>
      </c>
      <c r="C142" s="463">
        <v>0</v>
      </c>
      <c r="D142" s="463">
        <v>0</v>
      </c>
      <c r="E142" s="464">
        <v>77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122</v>
      </c>
      <c r="D143" s="470">
        <v>104</v>
      </c>
      <c r="E143" s="480">
        <v>226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602</v>
      </c>
      <c r="N143" s="460">
        <v>616</v>
      </c>
      <c r="O143" s="461">
        <v>1218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122</v>
      </c>
      <c r="D145" s="470">
        <v>104</v>
      </c>
      <c r="E145" s="480">
        <v>226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602</v>
      </c>
      <c r="N145" s="470">
        <v>616</v>
      </c>
      <c r="O145" s="480">
        <v>1218</v>
      </c>
    </row>
    <row r="146" spans="1:15" ht="15" customHeight="1" thickBot="1" x14ac:dyDescent="0.2">
      <c r="A146" s="886"/>
      <c r="B146" s="472">
        <v>143</v>
      </c>
      <c r="C146" s="473">
        <v>0</v>
      </c>
      <c r="D146" s="473">
        <v>0</v>
      </c>
      <c r="E146" s="474">
        <v>143</v>
      </c>
      <c r="F146" s="887"/>
      <c r="G146" s="533"/>
      <c r="H146" s="494"/>
      <c r="I146" s="494"/>
      <c r="J146" s="534"/>
      <c r="K146" s="883"/>
      <c r="L146" s="535">
        <v>739</v>
      </c>
      <c r="M146" s="536">
        <v>0</v>
      </c>
      <c r="N146" s="536">
        <v>0</v>
      </c>
      <c r="O146" s="537">
        <v>739</v>
      </c>
    </row>
    <row r="147" spans="1:15" ht="15" customHeight="1" x14ac:dyDescent="0.15">
      <c r="A147" s="876" t="s">
        <v>154</v>
      </c>
      <c r="B147" s="456" t="s">
        <v>280</v>
      </c>
      <c r="C147" s="457">
        <v>320</v>
      </c>
      <c r="D147" s="457">
        <v>324</v>
      </c>
      <c r="E147" s="458">
        <v>644</v>
      </c>
      <c r="F147" s="879" t="s">
        <v>157</v>
      </c>
      <c r="G147" s="456" t="s">
        <v>280</v>
      </c>
      <c r="H147" s="457">
        <v>81</v>
      </c>
      <c r="I147" s="457">
        <v>95</v>
      </c>
      <c r="J147" s="458">
        <v>176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320</v>
      </c>
      <c r="D149" s="470">
        <v>325</v>
      </c>
      <c r="E149" s="480">
        <v>645</v>
      </c>
      <c r="F149" s="880"/>
      <c r="G149" s="469" t="s">
        <v>69</v>
      </c>
      <c r="H149" s="470">
        <v>81</v>
      </c>
      <c r="I149" s="470">
        <v>95</v>
      </c>
      <c r="J149" s="480">
        <v>176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377</v>
      </c>
      <c r="C150" s="463">
        <v>0</v>
      </c>
      <c r="D150" s="463">
        <v>1</v>
      </c>
      <c r="E150" s="464">
        <v>378</v>
      </c>
      <c r="F150" s="881"/>
      <c r="G150" s="462">
        <v>112</v>
      </c>
      <c r="H150" s="463">
        <v>0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64</v>
      </c>
      <c r="E151" s="480">
        <v>135</v>
      </c>
      <c r="F151" s="885" t="s">
        <v>158</v>
      </c>
      <c r="G151" s="469" t="s">
        <v>280</v>
      </c>
      <c r="H151" s="470">
        <v>385</v>
      </c>
      <c r="I151" s="470">
        <v>315</v>
      </c>
      <c r="J151" s="480">
        <v>700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64</v>
      </c>
      <c r="E153" s="480">
        <v>135</v>
      </c>
      <c r="F153" s="880"/>
      <c r="G153" s="469" t="s">
        <v>69</v>
      </c>
      <c r="H153" s="470">
        <v>385</v>
      </c>
      <c r="I153" s="470">
        <v>322</v>
      </c>
      <c r="J153" s="480">
        <v>707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91</v>
      </c>
      <c r="C154" s="463">
        <v>0</v>
      </c>
      <c r="D154" s="463">
        <v>0</v>
      </c>
      <c r="E154" s="464">
        <v>91</v>
      </c>
      <c r="F154" s="881"/>
      <c r="G154" s="462">
        <v>459</v>
      </c>
      <c r="H154" s="463">
        <v>1</v>
      </c>
      <c r="I154" s="463">
        <v>6</v>
      </c>
      <c r="J154" s="464">
        <v>466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64</v>
      </c>
      <c r="D155" s="470">
        <v>69</v>
      </c>
      <c r="E155" s="480">
        <v>133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921</v>
      </c>
      <c r="N155" s="460">
        <v>867</v>
      </c>
      <c r="O155" s="461">
        <v>1788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64</v>
      </c>
      <c r="D157" s="470">
        <v>69</v>
      </c>
      <c r="E157" s="480">
        <v>133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921</v>
      </c>
      <c r="N157" s="470">
        <v>875</v>
      </c>
      <c r="O157" s="480">
        <v>1796</v>
      </c>
    </row>
    <row r="158" spans="1:15" ht="15" customHeight="1" thickBot="1" x14ac:dyDescent="0.2">
      <c r="A158" s="886"/>
      <c r="B158" s="472">
        <v>103</v>
      </c>
      <c r="C158" s="473">
        <v>0</v>
      </c>
      <c r="D158" s="473">
        <v>0</v>
      </c>
      <c r="E158" s="474">
        <v>103</v>
      </c>
      <c r="F158" s="887"/>
      <c r="G158" s="533"/>
      <c r="H158" s="494"/>
      <c r="I158" s="494"/>
      <c r="J158" s="534"/>
      <c r="K158" s="882"/>
      <c r="L158" s="544">
        <v>1142</v>
      </c>
      <c r="M158" s="545">
        <v>1</v>
      </c>
      <c r="N158" s="545">
        <v>7</v>
      </c>
      <c r="O158" s="546">
        <v>1150</v>
      </c>
    </row>
    <row r="159" spans="1:15" ht="15" customHeight="1" x14ac:dyDescent="0.15">
      <c r="A159" s="888" t="s">
        <v>105</v>
      </c>
      <c r="B159" s="456" t="s">
        <v>280</v>
      </c>
      <c r="C159" s="457">
        <v>216</v>
      </c>
      <c r="D159" s="457">
        <v>219</v>
      </c>
      <c r="E159" s="458">
        <v>435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216</v>
      </c>
      <c r="N159" s="457">
        <v>219</v>
      </c>
      <c r="O159" s="458">
        <v>435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216</v>
      </c>
      <c r="D161" s="470">
        <v>219</v>
      </c>
      <c r="E161" s="480">
        <v>435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216</v>
      </c>
      <c r="N161" s="470">
        <v>219</v>
      </c>
      <c r="O161" s="480">
        <v>435</v>
      </c>
    </row>
    <row r="162" spans="1:15" ht="15" customHeight="1" thickBot="1" x14ac:dyDescent="0.2">
      <c r="A162" s="888"/>
      <c r="B162" s="472">
        <v>274</v>
      </c>
      <c r="C162" s="473">
        <v>0</v>
      </c>
      <c r="D162" s="473">
        <v>0</v>
      </c>
      <c r="E162" s="474">
        <v>274</v>
      </c>
      <c r="F162" s="880"/>
      <c r="G162" s="547"/>
      <c r="H162" s="494"/>
      <c r="I162" s="494"/>
      <c r="J162" s="548"/>
      <c r="K162" s="891"/>
      <c r="L162" s="535">
        <v>274</v>
      </c>
      <c r="M162" s="536">
        <v>0</v>
      </c>
      <c r="N162" s="536">
        <v>0</v>
      </c>
      <c r="O162" s="537">
        <v>274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46126</v>
      </c>
      <c r="N163" s="551">
        <v>49865</v>
      </c>
      <c r="O163" s="552">
        <v>95991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89</v>
      </c>
      <c r="N164" s="551">
        <v>331</v>
      </c>
      <c r="O164" s="552">
        <v>420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46215</v>
      </c>
      <c r="N165" s="551">
        <v>50196</v>
      </c>
      <c r="O165" s="552">
        <v>96411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45667</v>
      </c>
      <c r="M166" s="557">
        <v>207</v>
      </c>
      <c r="N166" s="557">
        <v>156</v>
      </c>
      <c r="O166" s="558">
        <v>46030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301B-A417-4CD9-8A7A-46A651F6B617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569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157</v>
      </c>
      <c r="D4" s="457">
        <v>179</v>
      </c>
      <c r="E4" s="458">
        <v>336</v>
      </c>
      <c r="F4" s="876" t="s">
        <v>27</v>
      </c>
      <c r="G4" s="456" t="s">
        <v>280</v>
      </c>
      <c r="H4" s="457">
        <v>241</v>
      </c>
      <c r="I4" s="457">
        <v>292</v>
      </c>
      <c r="J4" s="458">
        <v>533</v>
      </c>
      <c r="K4" s="876" t="s">
        <v>49</v>
      </c>
      <c r="L4" s="456" t="s">
        <v>280</v>
      </c>
      <c r="M4" s="457">
        <v>213</v>
      </c>
      <c r="N4" s="457">
        <v>224</v>
      </c>
      <c r="O4" s="458">
        <v>437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157</v>
      </c>
      <c r="D6" s="460">
        <v>180</v>
      </c>
      <c r="E6" s="461">
        <v>337</v>
      </c>
      <c r="F6" s="877"/>
      <c r="G6" s="459" t="s">
        <v>69</v>
      </c>
      <c r="H6" s="460">
        <v>242</v>
      </c>
      <c r="I6" s="460">
        <v>294</v>
      </c>
      <c r="J6" s="461">
        <v>536</v>
      </c>
      <c r="K6" s="877"/>
      <c r="L6" s="459" t="s">
        <v>69</v>
      </c>
      <c r="M6" s="460">
        <v>213</v>
      </c>
      <c r="N6" s="460">
        <v>234</v>
      </c>
      <c r="O6" s="461">
        <v>447</v>
      </c>
    </row>
    <row r="7" spans="1:20" ht="17.25" customHeight="1" x14ac:dyDescent="0.15">
      <c r="A7" s="878"/>
      <c r="B7" s="462">
        <v>173</v>
      </c>
      <c r="C7" s="463">
        <v>1</v>
      </c>
      <c r="D7" s="463">
        <v>0</v>
      </c>
      <c r="E7" s="464">
        <v>174</v>
      </c>
      <c r="F7" s="878"/>
      <c r="G7" s="462">
        <v>252</v>
      </c>
      <c r="H7" s="463">
        <v>1</v>
      </c>
      <c r="I7" s="463">
        <v>2</v>
      </c>
      <c r="J7" s="464">
        <v>255</v>
      </c>
      <c r="K7" s="878"/>
      <c r="L7" s="462">
        <v>223</v>
      </c>
      <c r="M7" s="463">
        <v>10</v>
      </c>
      <c r="N7" s="463">
        <v>0</v>
      </c>
      <c r="O7" s="464">
        <v>233</v>
      </c>
    </row>
    <row r="8" spans="1:20" ht="17.25" customHeight="1" x14ac:dyDescent="0.15">
      <c r="A8" s="884" t="s">
        <v>6</v>
      </c>
      <c r="B8" s="459" t="s">
        <v>280</v>
      </c>
      <c r="C8" s="460">
        <v>183</v>
      </c>
      <c r="D8" s="460">
        <v>224</v>
      </c>
      <c r="E8" s="461">
        <v>407</v>
      </c>
      <c r="F8" s="884" t="s">
        <v>28</v>
      </c>
      <c r="G8" s="459" t="s">
        <v>280</v>
      </c>
      <c r="H8" s="460">
        <v>139</v>
      </c>
      <c r="I8" s="460">
        <v>188</v>
      </c>
      <c r="J8" s="461">
        <v>327</v>
      </c>
      <c r="K8" s="884" t="s">
        <v>50</v>
      </c>
      <c r="L8" s="459" t="s">
        <v>280</v>
      </c>
      <c r="M8" s="460">
        <v>1215</v>
      </c>
      <c r="N8" s="460">
        <v>1224</v>
      </c>
      <c r="O8" s="461">
        <v>2439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183</v>
      </c>
      <c r="D10" s="460">
        <v>226</v>
      </c>
      <c r="E10" s="461">
        <v>409</v>
      </c>
      <c r="F10" s="877"/>
      <c r="G10" s="459" t="s">
        <v>69</v>
      </c>
      <c r="H10" s="460">
        <v>140</v>
      </c>
      <c r="I10" s="460">
        <v>189</v>
      </c>
      <c r="J10" s="461">
        <v>329</v>
      </c>
      <c r="K10" s="877"/>
      <c r="L10" s="459" t="s">
        <v>69</v>
      </c>
      <c r="M10" s="460">
        <v>1215</v>
      </c>
      <c r="N10" s="460">
        <v>1231</v>
      </c>
      <c r="O10" s="461">
        <v>2446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1</v>
      </c>
      <c r="E11" s="464">
        <v>193</v>
      </c>
      <c r="F11" s="878"/>
      <c r="G11" s="462">
        <v>155</v>
      </c>
      <c r="H11" s="465">
        <v>2</v>
      </c>
      <c r="I11" s="463">
        <v>0</v>
      </c>
      <c r="J11" s="466">
        <v>157</v>
      </c>
      <c r="K11" s="878"/>
      <c r="L11" s="467">
        <v>1086</v>
      </c>
      <c r="M11" s="463">
        <v>1</v>
      </c>
      <c r="N11" s="463">
        <v>6</v>
      </c>
      <c r="O11" s="466">
        <v>1093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168</v>
      </c>
      <c r="E12" s="461">
        <v>325</v>
      </c>
      <c r="F12" s="884" t="s">
        <v>29</v>
      </c>
      <c r="G12" s="459" t="s">
        <v>280</v>
      </c>
      <c r="H12" s="460">
        <v>87</v>
      </c>
      <c r="I12" s="460">
        <v>107</v>
      </c>
      <c r="J12" s="461">
        <v>194</v>
      </c>
      <c r="K12" s="884" t="s">
        <v>51</v>
      </c>
      <c r="L12" s="459" t="s">
        <v>280</v>
      </c>
      <c r="M12" s="460">
        <v>2063</v>
      </c>
      <c r="N12" s="460">
        <v>2254</v>
      </c>
      <c r="O12" s="461">
        <v>4317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158</v>
      </c>
      <c r="D14" s="460">
        <v>171</v>
      </c>
      <c r="E14" s="461">
        <v>329</v>
      </c>
      <c r="F14" s="877"/>
      <c r="G14" s="459" t="s">
        <v>69</v>
      </c>
      <c r="H14" s="460">
        <v>88</v>
      </c>
      <c r="I14" s="460">
        <v>108</v>
      </c>
      <c r="J14" s="461">
        <v>196</v>
      </c>
      <c r="K14" s="877"/>
      <c r="L14" s="459" t="s">
        <v>69</v>
      </c>
      <c r="M14" s="460">
        <v>2067</v>
      </c>
      <c r="N14" s="460">
        <v>2262</v>
      </c>
      <c r="O14" s="461">
        <v>4329</v>
      </c>
    </row>
    <row r="15" spans="1:20" ht="17.25" customHeight="1" x14ac:dyDescent="0.15">
      <c r="A15" s="878"/>
      <c r="B15" s="462">
        <v>186</v>
      </c>
      <c r="C15" s="463">
        <v>1</v>
      </c>
      <c r="D15" s="463">
        <v>2</v>
      </c>
      <c r="E15" s="464">
        <v>189</v>
      </c>
      <c r="F15" s="878"/>
      <c r="G15" s="462">
        <v>104</v>
      </c>
      <c r="H15" s="463">
        <v>0</v>
      </c>
      <c r="I15" s="463">
        <v>1</v>
      </c>
      <c r="J15" s="464">
        <v>105</v>
      </c>
      <c r="K15" s="878"/>
      <c r="L15" s="462">
        <v>1807</v>
      </c>
      <c r="M15" s="463">
        <v>5</v>
      </c>
      <c r="N15" s="463">
        <v>6</v>
      </c>
      <c r="O15" s="464">
        <v>1818</v>
      </c>
    </row>
    <row r="16" spans="1:20" ht="17.25" customHeight="1" x14ac:dyDescent="0.15">
      <c r="A16" s="884" t="s">
        <v>8</v>
      </c>
      <c r="B16" s="459" t="s">
        <v>280</v>
      </c>
      <c r="C16" s="460">
        <v>130</v>
      </c>
      <c r="D16" s="460">
        <v>145</v>
      </c>
      <c r="E16" s="461">
        <v>275</v>
      </c>
      <c r="F16" s="884" t="s">
        <v>30</v>
      </c>
      <c r="G16" s="459" t="s">
        <v>280</v>
      </c>
      <c r="H16" s="460">
        <v>905</v>
      </c>
      <c r="I16" s="460">
        <v>1001</v>
      </c>
      <c r="J16" s="461">
        <v>1906</v>
      </c>
      <c r="K16" s="884" t="s">
        <v>52</v>
      </c>
      <c r="L16" s="459" t="s">
        <v>280</v>
      </c>
      <c r="M16" s="460">
        <v>248</v>
      </c>
      <c r="N16" s="460">
        <v>134</v>
      </c>
      <c r="O16" s="461">
        <v>382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12</v>
      </c>
      <c r="E17" s="461">
        <v>14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132</v>
      </c>
      <c r="D18" s="460">
        <v>157</v>
      </c>
      <c r="E18" s="461">
        <v>289</v>
      </c>
      <c r="F18" s="877"/>
      <c r="G18" s="459" t="s">
        <v>69</v>
      </c>
      <c r="H18" s="460">
        <v>906</v>
      </c>
      <c r="I18" s="460">
        <v>1005</v>
      </c>
      <c r="J18" s="461">
        <v>1911</v>
      </c>
      <c r="K18" s="877"/>
      <c r="L18" s="459" t="s">
        <v>69</v>
      </c>
      <c r="M18" s="460">
        <v>249</v>
      </c>
      <c r="N18" s="460">
        <v>136</v>
      </c>
      <c r="O18" s="461">
        <v>385</v>
      </c>
    </row>
    <row r="19" spans="1:15" ht="17.25" customHeight="1" x14ac:dyDescent="0.15">
      <c r="A19" s="878"/>
      <c r="B19" s="462">
        <v>156</v>
      </c>
      <c r="C19" s="463">
        <v>6</v>
      </c>
      <c r="D19" s="463">
        <v>6</v>
      </c>
      <c r="E19" s="464">
        <v>168</v>
      </c>
      <c r="F19" s="878"/>
      <c r="G19" s="462">
        <v>829</v>
      </c>
      <c r="H19" s="463">
        <v>0</v>
      </c>
      <c r="I19" s="463">
        <v>4</v>
      </c>
      <c r="J19" s="464">
        <v>833</v>
      </c>
      <c r="K19" s="878"/>
      <c r="L19" s="462">
        <v>266</v>
      </c>
      <c r="M19" s="463">
        <v>0</v>
      </c>
      <c r="N19" s="463">
        <v>2</v>
      </c>
      <c r="O19" s="464">
        <v>268</v>
      </c>
    </row>
    <row r="20" spans="1:15" ht="17.25" customHeight="1" x14ac:dyDescent="0.15">
      <c r="A20" s="884" t="s">
        <v>9</v>
      </c>
      <c r="B20" s="459" t="s">
        <v>280</v>
      </c>
      <c r="C20" s="460">
        <v>80</v>
      </c>
      <c r="D20" s="460">
        <v>78</v>
      </c>
      <c r="E20" s="461">
        <v>158</v>
      </c>
      <c r="F20" s="884" t="s">
        <v>31</v>
      </c>
      <c r="G20" s="459" t="s">
        <v>280</v>
      </c>
      <c r="H20" s="460">
        <v>93</v>
      </c>
      <c r="I20" s="460">
        <v>139</v>
      </c>
      <c r="J20" s="461">
        <v>232</v>
      </c>
      <c r="K20" s="884" t="s">
        <v>53</v>
      </c>
      <c r="L20" s="459" t="s">
        <v>280</v>
      </c>
      <c r="M20" s="460">
        <v>135</v>
      </c>
      <c r="N20" s="460">
        <v>146</v>
      </c>
      <c r="O20" s="461">
        <v>281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80</v>
      </c>
      <c r="D22" s="460">
        <v>81</v>
      </c>
      <c r="E22" s="461">
        <v>161</v>
      </c>
      <c r="F22" s="877"/>
      <c r="G22" s="459" t="s">
        <v>69</v>
      </c>
      <c r="H22" s="460">
        <v>93</v>
      </c>
      <c r="I22" s="460">
        <v>139</v>
      </c>
      <c r="J22" s="461">
        <v>232</v>
      </c>
      <c r="K22" s="877"/>
      <c r="L22" s="459" t="s">
        <v>69</v>
      </c>
      <c r="M22" s="460">
        <v>135</v>
      </c>
      <c r="N22" s="460">
        <v>147</v>
      </c>
      <c r="O22" s="461">
        <v>282</v>
      </c>
    </row>
    <row r="23" spans="1:15" ht="17.25" customHeight="1" x14ac:dyDescent="0.15">
      <c r="A23" s="878"/>
      <c r="B23" s="462">
        <v>92</v>
      </c>
      <c r="C23" s="463">
        <v>2</v>
      </c>
      <c r="D23" s="463">
        <v>1</v>
      </c>
      <c r="E23" s="464">
        <v>95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181</v>
      </c>
      <c r="M23" s="463">
        <v>1</v>
      </c>
      <c r="N23" s="463">
        <v>0</v>
      </c>
      <c r="O23" s="464">
        <v>182</v>
      </c>
    </row>
    <row r="24" spans="1:15" ht="17.25" customHeight="1" x14ac:dyDescent="0.15">
      <c r="A24" s="884" t="s">
        <v>10</v>
      </c>
      <c r="B24" s="459" t="s">
        <v>280</v>
      </c>
      <c r="C24" s="460">
        <v>46</v>
      </c>
      <c r="D24" s="460">
        <v>48</v>
      </c>
      <c r="E24" s="460">
        <v>94</v>
      </c>
      <c r="F24" s="884" t="s">
        <v>32</v>
      </c>
      <c r="G24" s="459" t="s">
        <v>280</v>
      </c>
      <c r="H24" s="460">
        <v>274</v>
      </c>
      <c r="I24" s="460">
        <v>328</v>
      </c>
      <c r="J24" s="461">
        <v>602</v>
      </c>
      <c r="K24" s="884" t="s">
        <v>54</v>
      </c>
      <c r="L24" s="459" t="s">
        <v>280</v>
      </c>
      <c r="M24" s="460">
        <v>617</v>
      </c>
      <c r="N24" s="460">
        <v>673</v>
      </c>
      <c r="O24" s="461">
        <v>1290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47</v>
      </c>
      <c r="D26" s="460">
        <v>48</v>
      </c>
      <c r="E26" s="461">
        <v>95</v>
      </c>
      <c r="F26" s="877"/>
      <c r="G26" s="459" t="s">
        <v>69</v>
      </c>
      <c r="H26" s="460">
        <v>274</v>
      </c>
      <c r="I26" s="460">
        <v>328</v>
      </c>
      <c r="J26" s="461">
        <v>602</v>
      </c>
      <c r="K26" s="877"/>
      <c r="L26" s="459" t="s">
        <v>69</v>
      </c>
      <c r="M26" s="460">
        <v>617</v>
      </c>
      <c r="N26" s="460">
        <v>674</v>
      </c>
      <c r="O26" s="461">
        <v>1291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329</v>
      </c>
      <c r="H27" s="463">
        <v>0</v>
      </c>
      <c r="I27" s="463">
        <v>0</v>
      </c>
      <c r="J27" s="464">
        <v>329</v>
      </c>
      <c r="K27" s="878"/>
      <c r="L27" s="462">
        <v>664</v>
      </c>
      <c r="M27" s="463">
        <v>0</v>
      </c>
      <c r="N27" s="463">
        <v>1</v>
      </c>
      <c r="O27" s="464">
        <v>665</v>
      </c>
    </row>
    <row r="28" spans="1:15" ht="17.25" customHeight="1" x14ac:dyDescent="0.15">
      <c r="A28" s="884" t="s">
        <v>11</v>
      </c>
      <c r="B28" s="459" t="s">
        <v>280</v>
      </c>
      <c r="C28" s="460">
        <v>126</v>
      </c>
      <c r="D28" s="460">
        <v>174</v>
      </c>
      <c r="E28" s="461">
        <v>300</v>
      </c>
      <c r="F28" s="884" t="s">
        <v>33</v>
      </c>
      <c r="G28" s="459" t="s">
        <v>280</v>
      </c>
      <c r="H28" s="460">
        <v>34</v>
      </c>
      <c r="I28" s="460">
        <v>38</v>
      </c>
      <c r="J28" s="461">
        <v>72</v>
      </c>
      <c r="K28" s="884" t="s">
        <v>55</v>
      </c>
      <c r="L28" s="459" t="s">
        <v>280</v>
      </c>
      <c r="M28" s="460">
        <v>127</v>
      </c>
      <c r="N28" s="460">
        <v>140</v>
      </c>
      <c r="O28" s="461">
        <v>267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130</v>
      </c>
      <c r="D30" s="460">
        <v>179</v>
      </c>
      <c r="E30" s="461">
        <v>309</v>
      </c>
      <c r="F30" s="877"/>
      <c r="G30" s="459" t="s">
        <v>69</v>
      </c>
      <c r="H30" s="460">
        <v>34</v>
      </c>
      <c r="I30" s="460">
        <v>38</v>
      </c>
      <c r="J30" s="461">
        <v>72</v>
      </c>
      <c r="K30" s="877"/>
      <c r="L30" s="459" t="s">
        <v>69</v>
      </c>
      <c r="M30" s="460">
        <v>127</v>
      </c>
      <c r="N30" s="460">
        <v>140</v>
      </c>
      <c r="O30" s="461">
        <v>267</v>
      </c>
    </row>
    <row r="31" spans="1:15" ht="17.25" customHeight="1" x14ac:dyDescent="0.15">
      <c r="A31" s="878"/>
      <c r="B31" s="462">
        <v>170</v>
      </c>
      <c r="C31" s="463">
        <v>7</v>
      </c>
      <c r="D31" s="463">
        <v>2</v>
      </c>
      <c r="E31" s="464">
        <v>179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137</v>
      </c>
      <c r="M31" s="463">
        <v>0</v>
      </c>
      <c r="N31" s="463">
        <v>0</v>
      </c>
      <c r="O31" s="464">
        <v>137</v>
      </c>
    </row>
    <row r="32" spans="1:15" ht="17.25" customHeight="1" x14ac:dyDescent="0.15">
      <c r="A32" s="884" t="s">
        <v>12</v>
      </c>
      <c r="B32" s="459" t="s">
        <v>280</v>
      </c>
      <c r="C32" s="460">
        <v>184</v>
      </c>
      <c r="D32" s="460">
        <v>240</v>
      </c>
      <c r="E32" s="460">
        <v>424</v>
      </c>
      <c r="F32" s="884" t="s">
        <v>34</v>
      </c>
      <c r="G32" s="459" t="s">
        <v>280</v>
      </c>
      <c r="H32" s="460">
        <v>55</v>
      </c>
      <c r="I32" s="460">
        <v>67</v>
      </c>
      <c r="J32" s="461">
        <v>122</v>
      </c>
      <c r="K32" s="884" t="s">
        <v>56</v>
      </c>
      <c r="L32" s="459" t="s">
        <v>280</v>
      </c>
      <c r="M32" s="460">
        <v>476</v>
      </c>
      <c r="N32" s="460">
        <v>519</v>
      </c>
      <c r="O32" s="461">
        <v>995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187</v>
      </c>
      <c r="D34" s="460">
        <v>243</v>
      </c>
      <c r="E34" s="461">
        <v>430</v>
      </c>
      <c r="F34" s="877"/>
      <c r="G34" s="459" t="s">
        <v>69</v>
      </c>
      <c r="H34" s="460">
        <v>55</v>
      </c>
      <c r="I34" s="460">
        <v>67</v>
      </c>
      <c r="J34" s="461">
        <v>122</v>
      </c>
      <c r="K34" s="877"/>
      <c r="L34" s="459" t="s">
        <v>69</v>
      </c>
      <c r="M34" s="460">
        <v>476</v>
      </c>
      <c r="N34" s="460">
        <v>520</v>
      </c>
      <c r="O34" s="461">
        <v>996</v>
      </c>
    </row>
    <row r="35" spans="1:15" ht="17.25" customHeight="1" x14ac:dyDescent="0.15">
      <c r="A35" s="878"/>
      <c r="B35" s="462">
        <v>230</v>
      </c>
      <c r="C35" s="463">
        <v>2</v>
      </c>
      <c r="D35" s="463">
        <v>1</v>
      </c>
      <c r="E35" s="464">
        <v>233</v>
      </c>
      <c r="F35" s="878"/>
      <c r="G35" s="462">
        <v>66</v>
      </c>
      <c r="H35" s="463">
        <v>0</v>
      </c>
      <c r="I35" s="463">
        <v>0</v>
      </c>
      <c r="J35" s="464">
        <v>66</v>
      </c>
      <c r="K35" s="878"/>
      <c r="L35" s="462">
        <v>491</v>
      </c>
      <c r="M35" s="463">
        <v>0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353</v>
      </c>
      <c r="D36" s="460">
        <v>296</v>
      </c>
      <c r="E36" s="461">
        <v>649</v>
      </c>
      <c r="F36" s="884" t="s">
        <v>35</v>
      </c>
      <c r="G36" s="459" t="s">
        <v>280</v>
      </c>
      <c r="H36" s="460">
        <v>127</v>
      </c>
      <c r="I36" s="460">
        <v>135</v>
      </c>
      <c r="J36" s="461">
        <v>262</v>
      </c>
      <c r="K36" s="884" t="s">
        <v>57</v>
      </c>
      <c r="L36" s="459" t="s">
        <v>280</v>
      </c>
      <c r="M36" s="460">
        <v>1235</v>
      </c>
      <c r="N36" s="460">
        <v>1035</v>
      </c>
      <c r="O36" s="461">
        <v>2270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353</v>
      </c>
      <c r="D38" s="460">
        <v>297</v>
      </c>
      <c r="E38" s="461">
        <v>650</v>
      </c>
      <c r="F38" s="877"/>
      <c r="G38" s="459" t="s">
        <v>69</v>
      </c>
      <c r="H38" s="460">
        <v>127</v>
      </c>
      <c r="I38" s="460">
        <v>136</v>
      </c>
      <c r="J38" s="461">
        <v>263</v>
      </c>
      <c r="K38" s="877"/>
      <c r="L38" s="459" t="s">
        <v>69</v>
      </c>
      <c r="M38" s="460">
        <v>1236</v>
      </c>
      <c r="N38" s="460">
        <v>1037</v>
      </c>
      <c r="O38" s="461">
        <v>2273</v>
      </c>
    </row>
    <row r="39" spans="1:15" ht="17.25" customHeight="1" x14ac:dyDescent="0.15">
      <c r="A39" s="878"/>
      <c r="B39" s="462">
        <v>367</v>
      </c>
      <c r="C39" s="463">
        <v>0</v>
      </c>
      <c r="D39" s="463">
        <v>1</v>
      </c>
      <c r="E39" s="464">
        <v>368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1230</v>
      </c>
      <c r="M39" s="463">
        <v>1</v>
      </c>
      <c r="N39" s="463">
        <v>2</v>
      </c>
      <c r="O39" s="464">
        <v>1233</v>
      </c>
    </row>
    <row r="40" spans="1:15" ht="17.25" customHeight="1" x14ac:dyDescent="0.15">
      <c r="A40" s="884" t="s">
        <v>14</v>
      </c>
      <c r="B40" s="459" t="s">
        <v>280</v>
      </c>
      <c r="C40" s="460">
        <v>855</v>
      </c>
      <c r="D40" s="460">
        <v>896</v>
      </c>
      <c r="E40" s="461">
        <v>1751</v>
      </c>
      <c r="F40" s="884" t="s">
        <v>36</v>
      </c>
      <c r="G40" s="459" t="s">
        <v>280</v>
      </c>
      <c r="H40" s="460">
        <v>157</v>
      </c>
      <c r="I40" s="460">
        <v>182</v>
      </c>
      <c r="J40" s="461">
        <v>339</v>
      </c>
      <c r="K40" s="884" t="s">
        <v>58</v>
      </c>
      <c r="L40" s="459" t="s">
        <v>280</v>
      </c>
      <c r="M40" s="460">
        <v>281</v>
      </c>
      <c r="N40" s="460">
        <v>343</v>
      </c>
      <c r="O40" s="461">
        <v>624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855</v>
      </c>
      <c r="D42" s="460">
        <v>898</v>
      </c>
      <c r="E42" s="461">
        <v>1753</v>
      </c>
      <c r="F42" s="877"/>
      <c r="G42" s="459" t="s">
        <v>69</v>
      </c>
      <c r="H42" s="460">
        <v>157</v>
      </c>
      <c r="I42" s="460">
        <v>183</v>
      </c>
      <c r="J42" s="461">
        <v>340</v>
      </c>
      <c r="K42" s="877"/>
      <c r="L42" s="459" t="s">
        <v>69</v>
      </c>
      <c r="M42" s="460">
        <v>281</v>
      </c>
      <c r="N42" s="460">
        <v>344</v>
      </c>
      <c r="O42" s="461">
        <v>625</v>
      </c>
    </row>
    <row r="43" spans="1:15" ht="17.25" customHeight="1" x14ac:dyDescent="0.15">
      <c r="A43" s="878"/>
      <c r="B43" s="462">
        <v>850</v>
      </c>
      <c r="C43" s="463">
        <v>1</v>
      </c>
      <c r="D43" s="463">
        <v>1</v>
      </c>
      <c r="E43" s="464">
        <v>852</v>
      </c>
      <c r="F43" s="878"/>
      <c r="G43" s="462">
        <v>171</v>
      </c>
      <c r="H43" s="463">
        <v>0</v>
      </c>
      <c r="I43" s="463">
        <v>1</v>
      </c>
      <c r="J43" s="464">
        <v>172</v>
      </c>
      <c r="K43" s="878"/>
      <c r="L43" s="462">
        <v>312</v>
      </c>
      <c r="M43" s="463">
        <v>0</v>
      </c>
      <c r="N43" s="463">
        <v>1</v>
      </c>
      <c r="O43" s="464">
        <v>313</v>
      </c>
    </row>
    <row r="44" spans="1:15" ht="17.25" customHeight="1" x14ac:dyDescent="0.15">
      <c r="A44" s="884" t="s">
        <v>15</v>
      </c>
      <c r="B44" s="459" t="s">
        <v>280</v>
      </c>
      <c r="C44" s="460">
        <v>1676</v>
      </c>
      <c r="D44" s="460">
        <v>1780</v>
      </c>
      <c r="E44" s="461">
        <v>3456</v>
      </c>
      <c r="F44" s="884" t="s">
        <v>37</v>
      </c>
      <c r="G44" s="459" t="s">
        <v>280</v>
      </c>
      <c r="H44" s="460">
        <v>772</v>
      </c>
      <c r="I44" s="460">
        <v>885</v>
      </c>
      <c r="J44" s="461">
        <v>1657</v>
      </c>
      <c r="K44" s="884" t="s">
        <v>59</v>
      </c>
      <c r="L44" s="459" t="s">
        <v>280</v>
      </c>
      <c r="M44" s="460">
        <v>576</v>
      </c>
      <c r="N44" s="460">
        <v>683</v>
      </c>
      <c r="O44" s="461">
        <v>1259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1678</v>
      </c>
      <c r="D46" s="460">
        <v>1785</v>
      </c>
      <c r="E46" s="461">
        <v>3463</v>
      </c>
      <c r="F46" s="877"/>
      <c r="G46" s="459" t="s">
        <v>69</v>
      </c>
      <c r="H46" s="460">
        <v>772</v>
      </c>
      <c r="I46" s="460">
        <v>892</v>
      </c>
      <c r="J46" s="461">
        <v>1664</v>
      </c>
      <c r="K46" s="877"/>
      <c r="L46" s="459" t="s">
        <v>69</v>
      </c>
      <c r="M46" s="460">
        <v>576</v>
      </c>
      <c r="N46" s="460">
        <v>685</v>
      </c>
      <c r="O46" s="461">
        <v>1261</v>
      </c>
    </row>
    <row r="47" spans="1:15" ht="17.25" customHeight="1" x14ac:dyDescent="0.15">
      <c r="A47" s="878"/>
      <c r="B47" s="462">
        <v>1579</v>
      </c>
      <c r="C47" s="463">
        <v>2</v>
      </c>
      <c r="D47" s="463">
        <v>3</v>
      </c>
      <c r="E47" s="464">
        <v>1584</v>
      </c>
      <c r="F47" s="878"/>
      <c r="G47" s="462">
        <v>829</v>
      </c>
      <c r="H47" s="463">
        <v>1</v>
      </c>
      <c r="I47" s="463">
        <v>5</v>
      </c>
      <c r="J47" s="464">
        <v>835</v>
      </c>
      <c r="K47" s="878"/>
      <c r="L47" s="462">
        <v>599</v>
      </c>
      <c r="M47" s="463">
        <v>0</v>
      </c>
      <c r="N47" s="463">
        <v>2</v>
      </c>
      <c r="O47" s="464">
        <v>601</v>
      </c>
    </row>
    <row r="48" spans="1:15" ht="17.25" customHeight="1" x14ac:dyDescent="0.15">
      <c r="A48" s="884" t="s">
        <v>16</v>
      </c>
      <c r="B48" s="459" t="s">
        <v>280</v>
      </c>
      <c r="C48" s="460">
        <v>1069</v>
      </c>
      <c r="D48" s="460">
        <v>1129</v>
      </c>
      <c r="E48" s="461">
        <v>2198</v>
      </c>
      <c r="F48" s="884" t="s">
        <v>38</v>
      </c>
      <c r="G48" s="459" t="s">
        <v>280</v>
      </c>
      <c r="H48" s="460">
        <v>784</v>
      </c>
      <c r="I48" s="460">
        <v>860</v>
      </c>
      <c r="J48" s="461">
        <v>1644</v>
      </c>
      <c r="K48" s="884" t="s">
        <v>60</v>
      </c>
      <c r="L48" s="459" t="s">
        <v>280</v>
      </c>
      <c r="M48" s="460">
        <v>248</v>
      </c>
      <c r="N48" s="460">
        <v>274</v>
      </c>
      <c r="O48" s="461">
        <v>522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1070</v>
      </c>
      <c r="D50" s="460">
        <v>1137</v>
      </c>
      <c r="E50" s="461">
        <v>2207</v>
      </c>
      <c r="F50" s="877"/>
      <c r="G50" s="459" t="s">
        <v>69</v>
      </c>
      <c r="H50" s="460">
        <v>785</v>
      </c>
      <c r="I50" s="460">
        <v>864</v>
      </c>
      <c r="J50" s="461">
        <v>1649</v>
      </c>
      <c r="K50" s="877"/>
      <c r="L50" s="459" t="s">
        <v>69</v>
      </c>
      <c r="M50" s="460">
        <v>248</v>
      </c>
      <c r="N50" s="460">
        <v>302</v>
      </c>
      <c r="O50" s="461">
        <v>550</v>
      </c>
    </row>
    <row r="51" spans="1:15" ht="17.25" customHeight="1" x14ac:dyDescent="0.15">
      <c r="A51" s="878"/>
      <c r="B51" s="462">
        <v>932</v>
      </c>
      <c r="C51" s="463">
        <v>1</v>
      </c>
      <c r="D51" s="463">
        <v>7</v>
      </c>
      <c r="E51" s="464">
        <v>940</v>
      </c>
      <c r="F51" s="878"/>
      <c r="G51" s="462">
        <v>701</v>
      </c>
      <c r="H51" s="463">
        <v>1</v>
      </c>
      <c r="I51" s="463">
        <v>3</v>
      </c>
      <c r="J51" s="464">
        <v>705</v>
      </c>
      <c r="K51" s="878"/>
      <c r="L51" s="462">
        <v>300</v>
      </c>
      <c r="M51" s="463">
        <v>26</v>
      </c>
      <c r="N51" s="463">
        <v>2</v>
      </c>
      <c r="O51" s="464">
        <v>328</v>
      </c>
    </row>
    <row r="52" spans="1:15" ht="17.25" customHeight="1" x14ac:dyDescent="0.15">
      <c r="A52" s="884" t="s">
        <v>17</v>
      </c>
      <c r="B52" s="459" t="s">
        <v>280</v>
      </c>
      <c r="C52" s="460">
        <v>89</v>
      </c>
      <c r="D52" s="460">
        <v>92</v>
      </c>
      <c r="E52" s="461">
        <v>181</v>
      </c>
      <c r="F52" s="884" t="s">
        <v>39</v>
      </c>
      <c r="G52" s="459" t="s">
        <v>280</v>
      </c>
      <c r="H52" s="460">
        <v>2009</v>
      </c>
      <c r="I52" s="460">
        <v>2168</v>
      </c>
      <c r="J52" s="461">
        <v>4177</v>
      </c>
      <c r="K52" s="884" t="s">
        <v>61</v>
      </c>
      <c r="L52" s="459" t="s">
        <v>280</v>
      </c>
      <c r="M52" s="460">
        <v>177</v>
      </c>
      <c r="N52" s="460">
        <v>214</v>
      </c>
      <c r="O52" s="461">
        <v>391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25</v>
      </c>
      <c r="J53" s="461">
        <v>36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89</v>
      </c>
      <c r="D54" s="460">
        <v>92</v>
      </c>
      <c r="E54" s="461">
        <v>181</v>
      </c>
      <c r="F54" s="877"/>
      <c r="G54" s="459" t="s">
        <v>69</v>
      </c>
      <c r="H54" s="460">
        <v>2020</v>
      </c>
      <c r="I54" s="460">
        <v>2193</v>
      </c>
      <c r="J54" s="461">
        <v>4213</v>
      </c>
      <c r="K54" s="877"/>
      <c r="L54" s="459" t="s">
        <v>69</v>
      </c>
      <c r="M54" s="460">
        <v>177</v>
      </c>
      <c r="N54" s="460">
        <v>214</v>
      </c>
      <c r="O54" s="461">
        <v>391</v>
      </c>
    </row>
    <row r="55" spans="1:15" ht="17.25" customHeight="1" x14ac:dyDescent="0.15">
      <c r="A55" s="878"/>
      <c r="B55" s="462">
        <v>92</v>
      </c>
      <c r="C55" s="463">
        <v>0</v>
      </c>
      <c r="D55" s="463">
        <v>0</v>
      </c>
      <c r="E55" s="464">
        <v>92</v>
      </c>
      <c r="F55" s="878"/>
      <c r="G55" s="462">
        <v>1918</v>
      </c>
      <c r="H55" s="463">
        <v>17</v>
      </c>
      <c r="I55" s="463">
        <v>13</v>
      </c>
      <c r="J55" s="464">
        <v>1948</v>
      </c>
      <c r="K55" s="878"/>
      <c r="L55" s="462">
        <v>224</v>
      </c>
      <c r="M55" s="463">
        <v>0</v>
      </c>
      <c r="N55" s="463">
        <v>0</v>
      </c>
      <c r="O55" s="464">
        <v>224</v>
      </c>
    </row>
    <row r="56" spans="1:15" ht="17.25" customHeight="1" x14ac:dyDescent="0.15">
      <c r="A56" s="884" t="s">
        <v>18</v>
      </c>
      <c r="B56" s="459" t="s">
        <v>280</v>
      </c>
      <c r="C56" s="460">
        <v>124</v>
      </c>
      <c r="D56" s="460">
        <v>118</v>
      </c>
      <c r="E56" s="461">
        <v>242</v>
      </c>
      <c r="F56" s="884" t="s">
        <v>40</v>
      </c>
      <c r="G56" s="459" t="s">
        <v>280</v>
      </c>
      <c r="H56" s="460">
        <v>1795</v>
      </c>
      <c r="I56" s="460">
        <v>2021</v>
      </c>
      <c r="J56" s="461">
        <v>3816</v>
      </c>
      <c r="K56" s="884" t="s">
        <v>62</v>
      </c>
      <c r="L56" s="459" t="s">
        <v>280</v>
      </c>
      <c r="M56" s="460">
        <v>526</v>
      </c>
      <c r="N56" s="460">
        <v>590</v>
      </c>
      <c r="O56" s="461">
        <v>1116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6</v>
      </c>
      <c r="N57" s="460">
        <v>5</v>
      </c>
      <c r="O57" s="461">
        <v>11</v>
      </c>
    </row>
    <row r="58" spans="1:15" ht="17.25" customHeight="1" x14ac:dyDescent="0.15">
      <c r="A58" s="877"/>
      <c r="B58" s="459" t="s">
        <v>69</v>
      </c>
      <c r="C58" s="460">
        <v>124</v>
      </c>
      <c r="D58" s="460">
        <v>118</v>
      </c>
      <c r="E58" s="461">
        <v>242</v>
      </c>
      <c r="F58" s="877"/>
      <c r="G58" s="459" t="s">
        <v>69</v>
      </c>
      <c r="H58" s="460">
        <v>1795</v>
      </c>
      <c r="I58" s="460">
        <v>2029</v>
      </c>
      <c r="J58" s="461">
        <v>3824</v>
      </c>
      <c r="K58" s="877"/>
      <c r="L58" s="459" t="s">
        <v>69</v>
      </c>
      <c r="M58" s="460">
        <v>532</v>
      </c>
      <c r="N58" s="460">
        <v>595</v>
      </c>
      <c r="O58" s="461">
        <v>1127</v>
      </c>
    </row>
    <row r="59" spans="1:15" ht="17.25" customHeight="1" x14ac:dyDescent="0.15">
      <c r="A59" s="878"/>
      <c r="B59" s="462">
        <v>116</v>
      </c>
      <c r="C59" s="463">
        <v>0</v>
      </c>
      <c r="D59" s="463">
        <v>0</v>
      </c>
      <c r="E59" s="464">
        <v>116</v>
      </c>
      <c r="F59" s="878"/>
      <c r="G59" s="462">
        <v>1669</v>
      </c>
      <c r="H59" s="463">
        <v>0</v>
      </c>
      <c r="I59" s="463">
        <v>8</v>
      </c>
      <c r="J59" s="464">
        <v>1677</v>
      </c>
      <c r="K59" s="878"/>
      <c r="L59" s="462">
        <v>576</v>
      </c>
      <c r="M59" s="463">
        <v>6</v>
      </c>
      <c r="N59" s="463">
        <v>2</v>
      </c>
      <c r="O59" s="464">
        <v>584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63</v>
      </c>
      <c r="E60" s="461">
        <v>126</v>
      </c>
      <c r="F60" s="884" t="s">
        <v>41</v>
      </c>
      <c r="G60" s="459" t="s">
        <v>280</v>
      </c>
      <c r="H60" s="460">
        <v>1641</v>
      </c>
      <c r="I60" s="460">
        <v>1741</v>
      </c>
      <c r="J60" s="461">
        <v>3382</v>
      </c>
      <c r="K60" s="884" t="s">
        <v>63</v>
      </c>
      <c r="L60" s="459" t="s">
        <v>280</v>
      </c>
      <c r="M60" s="460">
        <v>254</v>
      </c>
      <c r="N60" s="460">
        <v>236</v>
      </c>
      <c r="O60" s="461">
        <v>490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63</v>
      </c>
      <c r="E62" s="461">
        <v>126</v>
      </c>
      <c r="F62" s="877"/>
      <c r="G62" s="459" t="s">
        <v>69</v>
      </c>
      <c r="H62" s="460">
        <v>1641</v>
      </c>
      <c r="I62" s="460">
        <v>1753</v>
      </c>
      <c r="J62" s="461">
        <v>3394</v>
      </c>
      <c r="K62" s="877"/>
      <c r="L62" s="459" t="s">
        <v>69</v>
      </c>
      <c r="M62" s="460">
        <v>254</v>
      </c>
      <c r="N62" s="460">
        <v>238</v>
      </c>
      <c r="O62" s="461">
        <v>492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1467</v>
      </c>
      <c r="H63" s="463">
        <v>8</v>
      </c>
      <c r="I63" s="463">
        <v>3</v>
      </c>
      <c r="J63" s="464">
        <v>1478</v>
      </c>
      <c r="K63" s="878"/>
      <c r="L63" s="462">
        <v>247</v>
      </c>
      <c r="M63" s="463">
        <v>0</v>
      </c>
      <c r="N63" s="463">
        <v>2</v>
      </c>
      <c r="O63" s="464">
        <v>249</v>
      </c>
    </row>
    <row r="64" spans="1:15" ht="17.25" customHeight="1" x14ac:dyDescent="0.15">
      <c r="A64" s="884" t="s">
        <v>20</v>
      </c>
      <c r="B64" s="459" t="s">
        <v>280</v>
      </c>
      <c r="C64" s="460">
        <v>284</v>
      </c>
      <c r="D64" s="460">
        <v>276</v>
      </c>
      <c r="E64" s="461">
        <v>560</v>
      </c>
      <c r="F64" s="884" t="s">
        <v>42</v>
      </c>
      <c r="G64" s="459" t="s">
        <v>280</v>
      </c>
      <c r="H64" s="460">
        <v>534</v>
      </c>
      <c r="I64" s="460">
        <v>556</v>
      </c>
      <c r="J64" s="461">
        <v>1090</v>
      </c>
      <c r="K64" s="884" t="s">
        <v>64</v>
      </c>
      <c r="L64" s="459" t="s">
        <v>280</v>
      </c>
      <c r="M64" s="460">
        <v>506</v>
      </c>
      <c r="N64" s="460">
        <v>547</v>
      </c>
      <c r="O64" s="461">
        <v>1053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279</v>
      </c>
      <c r="E66" s="461">
        <v>564</v>
      </c>
      <c r="F66" s="877"/>
      <c r="G66" s="459" t="s">
        <v>69</v>
      </c>
      <c r="H66" s="460">
        <v>534</v>
      </c>
      <c r="I66" s="460">
        <v>557</v>
      </c>
      <c r="J66" s="461">
        <v>1091</v>
      </c>
      <c r="K66" s="877"/>
      <c r="L66" s="459" t="s">
        <v>69</v>
      </c>
      <c r="M66" s="460">
        <v>508</v>
      </c>
      <c r="N66" s="460">
        <v>548</v>
      </c>
      <c r="O66" s="461">
        <v>1056</v>
      </c>
    </row>
    <row r="67" spans="1:15" ht="17.25" customHeight="1" x14ac:dyDescent="0.15">
      <c r="A67" s="878"/>
      <c r="B67" s="462">
        <v>251</v>
      </c>
      <c r="C67" s="463">
        <v>0</v>
      </c>
      <c r="D67" s="463">
        <v>3</v>
      </c>
      <c r="E67" s="464">
        <v>254</v>
      </c>
      <c r="F67" s="878"/>
      <c r="G67" s="462">
        <v>521</v>
      </c>
      <c r="H67" s="463">
        <v>0</v>
      </c>
      <c r="I67" s="463">
        <v>1</v>
      </c>
      <c r="J67" s="464">
        <v>522</v>
      </c>
      <c r="K67" s="878"/>
      <c r="L67" s="462">
        <v>470</v>
      </c>
      <c r="M67" s="463">
        <v>2</v>
      </c>
      <c r="N67" s="463">
        <v>0</v>
      </c>
      <c r="O67" s="464">
        <v>472</v>
      </c>
    </row>
    <row r="68" spans="1:15" ht="17.25" customHeight="1" x14ac:dyDescent="0.15">
      <c r="A68" s="884" t="s">
        <v>21</v>
      </c>
      <c r="B68" s="459" t="s">
        <v>280</v>
      </c>
      <c r="C68" s="460">
        <v>227</v>
      </c>
      <c r="D68" s="460">
        <v>267</v>
      </c>
      <c r="E68" s="461">
        <v>494</v>
      </c>
      <c r="F68" s="884" t="s">
        <v>43</v>
      </c>
      <c r="G68" s="459" t="s">
        <v>280</v>
      </c>
      <c r="H68" s="460">
        <v>907</v>
      </c>
      <c r="I68" s="460">
        <v>930</v>
      </c>
      <c r="J68" s="461">
        <v>1837</v>
      </c>
      <c r="K68" s="884" t="s">
        <v>65</v>
      </c>
      <c r="L68" s="459" t="s">
        <v>280</v>
      </c>
      <c r="M68" s="460">
        <v>228</v>
      </c>
      <c r="N68" s="460">
        <v>223</v>
      </c>
      <c r="O68" s="461">
        <v>451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228</v>
      </c>
      <c r="D70" s="460">
        <v>270</v>
      </c>
      <c r="E70" s="461">
        <v>498</v>
      </c>
      <c r="F70" s="877"/>
      <c r="G70" s="459" t="s">
        <v>69</v>
      </c>
      <c r="H70" s="460">
        <v>907</v>
      </c>
      <c r="I70" s="460">
        <v>932</v>
      </c>
      <c r="J70" s="461">
        <v>1839</v>
      </c>
      <c r="K70" s="877"/>
      <c r="L70" s="459" t="s">
        <v>69</v>
      </c>
      <c r="M70" s="460">
        <v>228</v>
      </c>
      <c r="N70" s="460">
        <v>239</v>
      </c>
      <c r="O70" s="461">
        <v>467</v>
      </c>
    </row>
    <row r="71" spans="1:15" ht="17.25" customHeight="1" x14ac:dyDescent="0.15">
      <c r="A71" s="878"/>
      <c r="B71" s="462">
        <v>219</v>
      </c>
      <c r="C71" s="463">
        <v>0</v>
      </c>
      <c r="D71" s="463">
        <v>3</v>
      </c>
      <c r="E71" s="464">
        <v>222</v>
      </c>
      <c r="F71" s="878"/>
      <c r="G71" s="462">
        <v>808</v>
      </c>
      <c r="H71" s="463">
        <v>0</v>
      </c>
      <c r="I71" s="463">
        <v>2</v>
      </c>
      <c r="J71" s="464">
        <v>810</v>
      </c>
      <c r="K71" s="878"/>
      <c r="L71" s="462">
        <v>213</v>
      </c>
      <c r="M71" s="463">
        <v>15</v>
      </c>
      <c r="N71" s="463">
        <v>1</v>
      </c>
      <c r="O71" s="464">
        <v>229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269</v>
      </c>
      <c r="E72" s="461">
        <v>503</v>
      </c>
      <c r="F72" s="884" t="s">
        <v>44</v>
      </c>
      <c r="G72" s="459" t="s">
        <v>280</v>
      </c>
      <c r="H72" s="460">
        <v>772</v>
      </c>
      <c r="I72" s="460">
        <v>797</v>
      </c>
      <c r="J72" s="461">
        <v>1569</v>
      </c>
      <c r="K72" s="884" t="s">
        <v>66</v>
      </c>
      <c r="L72" s="459" t="s">
        <v>280</v>
      </c>
      <c r="M72" s="460">
        <v>274</v>
      </c>
      <c r="N72" s="460">
        <v>296</v>
      </c>
      <c r="O72" s="461">
        <v>570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3</v>
      </c>
      <c r="J73" s="461">
        <v>6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269</v>
      </c>
      <c r="E74" s="461">
        <v>503</v>
      </c>
      <c r="F74" s="877"/>
      <c r="G74" s="459" t="s">
        <v>69</v>
      </c>
      <c r="H74" s="460">
        <v>775</v>
      </c>
      <c r="I74" s="460">
        <v>800</v>
      </c>
      <c r="J74" s="461">
        <v>1575</v>
      </c>
      <c r="K74" s="877"/>
      <c r="L74" s="459" t="s">
        <v>69</v>
      </c>
      <c r="M74" s="460">
        <v>275</v>
      </c>
      <c r="N74" s="460">
        <v>296</v>
      </c>
      <c r="O74" s="461">
        <v>571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620</v>
      </c>
      <c r="H75" s="463">
        <v>5</v>
      </c>
      <c r="I75" s="463">
        <v>1</v>
      </c>
      <c r="J75" s="464">
        <v>626</v>
      </c>
      <c r="K75" s="878"/>
      <c r="L75" s="462">
        <v>237</v>
      </c>
      <c r="M75" s="463">
        <v>0</v>
      </c>
      <c r="N75" s="463">
        <v>1</v>
      </c>
      <c r="O75" s="464">
        <v>238</v>
      </c>
    </row>
    <row r="76" spans="1:15" ht="17.25" customHeight="1" x14ac:dyDescent="0.15">
      <c r="A76" s="884" t="s">
        <v>23</v>
      </c>
      <c r="B76" s="459" t="s">
        <v>280</v>
      </c>
      <c r="C76" s="460">
        <v>495</v>
      </c>
      <c r="D76" s="460">
        <v>579</v>
      </c>
      <c r="E76" s="461">
        <v>1074</v>
      </c>
      <c r="F76" s="884" t="s">
        <v>45</v>
      </c>
      <c r="G76" s="459" t="s">
        <v>280</v>
      </c>
      <c r="H76" s="460">
        <v>511</v>
      </c>
      <c r="I76" s="460">
        <v>576</v>
      </c>
      <c r="J76" s="461">
        <v>1087</v>
      </c>
      <c r="K76" s="884" t="s">
        <v>67</v>
      </c>
      <c r="L76" s="459" t="s">
        <v>280</v>
      </c>
      <c r="M76" s="460">
        <v>303</v>
      </c>
      <c r="N76" s="460">
        <v>284</v>
      </c>
      <c r="O76" s="461">
        <v>587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6</v>
      </c>
      <c r="E77" s="461">
        <v>6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495</v>
      </c>
      <c r="D78" s="460">
        <v>585</v>
      </c>
      <c r="E78" s="461">
        <v>1080</v>
      </c>
      <c r="F78" s="877"/>
      <c r="G78" s="459" t="s">
        <v>69</v>
      </c>
      <c r="H78" s="460">
        <v>511</v>
      </c>
      <c r="I78" s="460">
        <v>576</v>
      </c>
      <c r="J78" s="461">
        <v>1087</v>
      </c>
      <c r="K78" s="877"/>
      <c r="L78" s="459" t="s">
        <v>69</v>
      </c>
      <c r="M78" s="460">
        <v>303</v>
      </c>
      <c r="N78" s="460">
        <v>301</v>
      </c>
      <c r="O78" s="461">
        <v>604</v>
      </c>
    </row>
    <row r="79" spans="1:15" ht="17.25" customHeight="1" x14ac:dyDescent="0.15">
      <c r="A79" s="878"/>
      <c r="B79" s="462">
        <v>474</v>
      </c>
      <c r="C79" s="463">
        <v>6</v>
      </c>
      <c r="D79" s="463">
        <v>0</v>
      </c>
      <c r="E79" s="464">
        <v>480</v>
      </c>
      <c r="F79" s="878"/>
      <c r="G79" s="462">
        <v>581</v>
      </c>
      <c r="H79" s="463">
        <v>0</v>
      </c>
      <c r="I79" s="463">
        <v>0</v>
      </c>
      <c r="J79" s="464">
        <v>581</v>
      </c>
      <c r="K79" s="878"/>
      <c r="L79" s="462">
        <v>228</v>
      </c>
      <c r="M79" s="463">
        <v>16</v>
      </c>
      <c r="N79" s="463">
        <v>1</v>
      </c>
      <c r="O79" s="464">
        <v>245</v>
      </c>
    </row>
    <row r="80" spans="1:15" ht="17.25" customHeight="1" x14ac:dyDescent="0.15">
      <c r="A80" s="884" t="s">
        <v>24</v>
      </c>
      <c r="B80" s="459" t="s">
        <v>280</v>
      </c>
      <c r="C80" s="460">
        <v>388</v>
      </c>
      <c r="D80" s="460">
        <v>407</v>
      </c>
      <c r="E80" s="461">
        <v>795</v>
      </c>
      <c r="F80" s="884" t="s">
        <v>46</v>
      </c>
      <c r="G80" s="459" t="s">
        <v>280</v>
      </c>
      <c r="H80" s="460">
        <v>248</v>
      </c>
      <c r="I80" s="460">
        <v>250</v>
      </c>
      <c r="J80" s="461">
        <v>498</v>
      </c>
      <c r="K80" s="884" t="s">
        <v>68</v>
      </c>
      <c r="L80" s="459" t="s">
        <v>280</v>
      </c>
      <c r="M80" s="460">
        <v>150</v>
      </c>
      <c r="N80" s="460">
        <v>171</v>
      </c>
      <c r="O80" s="461">
        <v>321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388</v>
      </c>
      <c r="D82" s="460">
        <v>438</v>
      </c>
      <c r="E82" s="461">
        <v>826</v>
      </c>
      <c r="F82" s="877"/>
      <c r="G82" s="459" t="s">
        <v>69</v>
      </c>
      <c r="H82" s="460">
        <v>248</v>
      </c>
      <c r="I82" s="460">
        <v>250</v>
      </c>
      <c r="J82" s="461">
        <v>498</v>
      </c>
      <c r="K82" s="877"/>
      <c r="L82" s="459" t="s">
        <v>69</v>
      </c>
      <c r="M82" s="460">
        <v>150</v>
      </c>
      <c r="N82" s="460">
        <v>171</v>
      </c>
      <c r="O82" s="461">
        <v>321</v>
      </c>
    </row>
    <row r="83" spans="1:20" ht="17.25" customHeight="1" x14ac:dyDescent="0.15">
      <c r="A83" s="878"/>
      <c r="B83" s="462">
        <v>337</v>
      </c>
      <c r="C83" s="463">
        <v>31</v>
      </c>
      <c r="D83" s="463">
        <v>0</v>
      </c>
      <c r="E83" s="464">
        <v>368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140</v>
      </c>
      <c r="M83" s="463">
        <v>0</v>
      </c>
      <c r="N83" s="463">
        <v>0</v>
      </c>
      <c r="O83" s="464">
        <v>140</v>
      </c>
    </row>
    <row r="84" spans="1:20" ht="17.25" customHeight="1" x14ac:dyDescent="0.15">
      <c r="A84" s="884" t="s">
        <v>25</v>
      </c>
      <c r="B84" s="459" t="s">
        <v>280</v>
      </c>
      <c r="C84" s="460">
        <v>1130</v>
      </c>
      <c r="D84" s="460">
        <v>1223</v>
      </c>
      <c r="E84" s="461">
        <v>2353</v>
      </c>
      <c r="F84" s="884" t="s">
        <v>47</v>
      </c>
      <c r="G84" s="459" t="s">
        <v>280</v>
      </c>
      <c r="H84" s="460">
        <v>204</v>
      </c>
      <c r="I84" s="460">
        <v>230</v>
      </c>
      <c r="J84" s="461">
        <v>434</v>
      </c>
      <c r="K84" s="899" t="s">
        <v>384</v>
      </c>
      <c r="L84" s="459" t="s">
        <v>280</v>
      </c>
      <c r="M84" s="460">
        <v>287</v>
      </c>
      <c r="N84" s="460">
        <v>295</v>
      </c>
      <c r="O84" s="461">
        <v>582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1132</v>
      </c>
      <c r="D86" s="460">
        <v>1225</v>
      </c>
      <c r="E86" s="461">
        <v>2357</v>
      </c>
      <c r="F86" s="877"/>
      <c r="G86" s="459" t="s">
        <v>69</v>
      </c>
      <c r="H86" s="460">
        <v>204</v>
      </c>
      <c r="I86" s="460">
        <v>230</v>
      </c>
      <c r="J86" s="461">
        <v>434</v>
      </c>
      <c r="K86" s="900"/>
      <c r="L86" s="459" t="s">
        <v>69</v>
      </c>
      <c r="M86" s="460">
        <v>288</v>
      </c>
      <c r="N86" s="460">
        <v>296</v>
      </c>
      <c r="O86" s="461">
        <v>584</v>
      </c>
    </row>
    <row r="87" spans="1:20" ht="17.25" customHeight="1" thickBot="1" x14ac:dyDescent="0.2">
      <c r="A87" s="878"/>
      <c r="B87" s="462">
        <v>1035</v>
      </c>
      <c r="C87" s="463">
        <v>2</v>
      </c>
      <c r="D87" s="463">
        <v>2</v>
      </c>
      <c r="E87" s="464">
        <v>1039</v>
      </c>
      <c r="F87" s="878"/>
      <c r="G87" s="462">
        <v>218</v>
      </c>
      <c r="H87" s="463">
        <v>0</v>
      </c>
      <c r="I87" s="463">
        <v>0</v>
      </c>
      <c r="J87" s="464">
        <v>218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3772</v>
      </c>
      <c r="D88" s="460">
        <v>4109</v>
      </c>
      <c r="E88" s="461">
        <v>7881</v>
      </c>
      <c r="F88" s="884" t="s">
        <v>48</v>
      </c>
      <c r="G88" s="459" t="s">
        <v>280</v>
      </c>
      <c r="H88" s="460">
        <v>137</v>
      </c>
      <c r="I88" s="460">
        <v>165</v>
      </c>
      <c r="J88" s="461">
        <v>302</v>
      </c>
      <c r="K88" s="904" t="s">
        <v>108</v>
      </c>
      <c r="L88" s="456" t="s">
        <v>280</v>
      </c>
      <c r="M88" s="457">
        <v>34387</v>
      </c>
      <c r="N88" s="457">
        <v>36921</v>
      </c>
      <c r="O88" s="468">
        <v>71308</v>
      </c>
    </row>
    <row r="89" spans="1:20" ht="17.25" customHeight="1" x14ac:dyDescent="0.15">
      <c r="A89" s="888"/>
      <c r="B89" s="459" t="s">
        <v>281</v>
      </c>
      <c r="C89" s="460">
        <v>23</v>
      </c>
      <c r="D89" s="460">
        <v>36</v>
      </c>
      <c r="E89" s="461">
        <v>59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80</v>
      </c>
      <c r="N89" s="470">
        <v>303</v>
      </c>
      <c r="O89" s="471">
        <v>383</v>
      </c>
    </row>
    <row r="90" spans="1:20" ht="17.25" customHeight="1" x14ac:dyDescent="0.15">
      <c r="A90" s="888"/>
      <c r="B90" s="459" t="s">
        <v>69</v>
      </c>
      <c r="C90" s="460">
        <v>3795</v>
      </c>
      <c r="D90" s="460">
        <v>4145</v>
      </c>
      <c r="E90" s="461">
        <v>7940</v>
      </c>
      <c r="F90" s="877"/>
      <c r="G90" s="459" t="s">
        <v>69</v>
      </c>
      <c r="H90" s="460">
        <v>141</v>
      </c>
      <c r="I90" s="460">
        <v>165</v>
      </c>
      <c r="J90" s="461">
        <v>306</v>
      </c>
      <c r="K90" s="904"/>
      <c r="L90" s="469" t="s">
        <v>69</v>
      </c>
      <c r="M90" s="470">
        <v>34467</v>
      </c>
      <c r="N90" s="470">
        <v>37224</v>
      </c>
      <c r="O90" s="471">
        <v>71691</v>
      </c>
    </row>
    <row r="91" spans="1:20" ht="17.25" customHeight="1" thickBot="1" x14ac:dyDescent="0.2">
      <c r="A91" s="903"/>
      <c r="B91" s="472">
        <v>3576</v>
      </c>
      <c r="C91" s="473">
        <v>16</v>
      </c>
      <c r="D91" s="473">
        <v>19</v>
      </c>
      <c r="E91" s="474">
        <v>3611</v>
      </c>
      <c r="F91" s="886"/>
      <c r="G91" s="472">
        <v>161</v>
      </c>
      <c r="H91" s="473">
        <v>3</v>
      </c>
      <c r="I91" s="473">
        <v>1</v>
      </c>
      <c r="J91" s="474">
        <v>165</v>
      </c>
      <c r="K91" s="905"/>
      <c r="L91" s="472">
        <v>33186</v>
      </c>
      <c r="M91" s="473">
        <v>202</v>
      </c>
      <c r="N91" s="473">
        <v>128</v>
      </c>
      <c r="O91" s="475">
        <v>33516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569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1535</v>
      </c>
      <c r="D95" s="457">
        <v>1813</v>
      </c>
      <c r="E95" s="458">
        <v>3348</v>
      </c>
      <c r="F95" s="879" t="s">
        <v>570</v>
      </c>
      <c r="G95" s="456" t="s">
        <v>280</v>
      </c>
      <c r="H95" s="457">
        <v>1399</v>
      </c>
      <c r="I95" s="457">
        <v>1509</v>
      </c>
      <c r="J95" s="458">
        <v>2908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1535</v>
      </c>
      <c r="D97" s="470">
        <v>1815</v>
      </c>
      <c r="E97" s="480">
        <v>3350</v>
      </c>
      <c r="F97" s="880"/>
      <c r="G97" s="469" t="s">
        <v>69</v>
      </c>
      <c r="H97" s="470">
        <v>1399</v>
      </c>
      <c r="I97" s="470">
        <v>1510</v>
      </c>
      <c r="J97" s="480">
        <v>2909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1693</v>
      </c>
      <c r="C98" s="463">
        <v>0</v>
      </c>
      <c r="D98" s="463">
        <v>2</v>
      </c>
      <c r="E98" s="464">
        <v>1695</v>
      </c>
      <c r="F98" s="881"/>
      <c r="G98" s="462">
        <v>1434</v>
      </c>
      <c r="H98" s="463">
        <v>0</v>
      </c>
      <c r="I98" s="463">
        <v>1</v>
      </c>
      <c r="J98" s="464">
        <v>1435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571</v>
      </c>
      <c r="B99" s="459" t="s">
        <v>280</v>
      </c>
      <c r="C99" s="460">
        <v>99</v>
      </c>
      <c r="D99" s="460">
        <v>118</v>
      </c>
      <c r="E99" s="461">
        <v>217</v>
      </c>
      <c r="F99" s="885"/>
      <c r="G99" s="489"/>
      <c r="H99" s="490"/>
      <c r="I99" s="490"/>
      <c r="J99" s="491"/>
      <c r="K99" s="892" t="s">
        <v>572</v>
      </c>
      <c r="L99" s="459" t="s">
        <v>280</v>
      </c>
      <c r="M99" s="460">
        <v>3033</v>
      </c>
      <c r="N99" s="460">
        <v>3440</v>
      </c>
      <c r="O99" s="461">
        <v>6473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118</v>
      </c>
      <c r="E101" s="480">
        <v>217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3033</v>
      </c>
      <c r="N101" s="470">
        <v>3443</v>
      </c>
      <c r="O101" s="480">
        <v>6476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3252</v>
      </c>
      <c r="M102" s="473">
        <v>0</v>
      </c>
      <c r="N102" s="473">
        <v>3</v>
      </c>
      <c r="O102" s="474">
        <v>3255</v>
      </c>
    </row>
    <row r="103" spans="1:15" ht="15" customHeight="1" x14ac:dyDescent="0.15">
      <c r="A103" s="876" t="s">
        <v>74</v>
      </c>
      <c r="B103" s="456" t="s">
        <v>280</v>
      </c>
      <c r="C103" s="457">
        <v>1126</v>
      </c>
      <c r="D103" s="457">
        <v>1265</v>
      </c>
      <c r="E103" s="458">
        <v>2391</v>
      </c>
      <c r="F103" s="879" t="s">
        <v>75</v>
      </c>
      <c r="G103" s="456" t="s">
        <v>280</v>
      </c>
      <c r="H103" s="457">
        <v>1110</v>
      </c>
      <c r="I103" s="457">
        <v>1241</v>
      </c>
      <c r="J103" s="458">
        <v>2351</v>
      </c>
      <c r="K103" s="893" t="s">
        <v>76</v>
      </c>
      <c r="L103" s="456" t="s">
        <v>280</v>
      </c>
      <c r="M103" s="457">
        <v>2236</v>
      </c>
      <c r="N103" s="457">
        <v>2506</v>
      </c>
      <c r="O103" s="458">
        <v>4742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4</v>
      </c>
      <c r="E104" s="480">
        <v>4</v>
      </c>
      <c r="F104" s="880"/>
      <c r="G104" s="469" t="s">
        <v>281</v>
      </c>
      <c r="H104" s="470">
        <v>2</v>
      </c>
      <c r="I104" s="470">
        <v>5</v>
      </c>
      <c r="J104" s="480">
        <v>7</v>
      </c>
      <c r="K104" s="882"/>
      <c r="L104" s="469" t="s">
        <v>281</v>
      </c>
      <c r="M104" s="470">
        <v>2</v>
      </c>
      <c r="N104" s="470">
        <v>9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1126</v>
      </c>
      <c r="D105" s="470">
        <v>1269</v>
      </c>
      <c r="E105" s="480">
        <v>2395</v>
      </c>
      <c r="F105" s="880"/>
      <c r="G105" s="469" t="s">
        <v>69</v>
      </c>
      <c r="H105" s="470">
        <v>1112</v>
      </c>
      <c r="I105" s="470">
        <v>1246</v>
      </c>
      <c r="J105" s="480">
        <v>2358</v>
      </c>
      <c r="K105" s="882"/>
      <c r="L105" s="469" t="s">
        <v>69</v>
      </c>
      <c r="M105" s="470">
        <v>2238</v>
      </c>
      <c r="N105" s="470">
        <v>2515</v>
      </c>
      <c r="O105" s="480">
        <v>4753</v>
      </c>
    </row>
    <row r="106" spans="1:15" ht="15" customHeight="1" thickBot="1" x14ac:dyDescent="0.2">
      <c r="A106" s="886"/>
      <c r="B106" s="472">
        <v>1223</v>
      </c>
      <c r="C106" s="473">
        <v>0</v>
      </c>
      <c r="D106" s="473">
        <v>3</v>
      </c>
      <c r="E106" s="474">
        <v>1226</v>
      </c>
      <c r="F106" s="887"/>
      <c r="G106" s="472">
        <v>1143</v>
      </c>
      <c r="H106" s="473">
        <v>1</v>
      </c>
      <c r="I106" s="473">
        <v>5</v>
      </c>
      <c r="J106" s="474">
        <v>1149</v>
      </c>
      <c r="K106" s="883"/>
      <c r="L106" s="472">
        <v>2366</v>
      </c>
      <c r="M106" s="473">
        <v>1</v>
      </c>
      <c r="N106" s="473">
        <v>8</v>
      </c>
      <c r="O106" s="474">
        <v>2375</v>
      </c>
    </row>
    <row r="107" spans="1:15" ht="15" customHeight="1" x14ac:dyDescent="0.15">
      <c r="A107" s="876" t="s">
        <v>140</v>
      </c>
      <c r="B107" s="456" t="s">
        <v>280</v>
      </c>
      <c r="C107" s="457">
        <v>1667</v>
      </c>
      <c r="D107" s="457">
        <v>1772</v>
      </c>
      <c r="E107" s="458">
        <v>3439</v>
      </c>
      <c r="F107" s="879" t="s">
        <v>143</v>
      </c>
      <c r="G107" s="456" t="s">
        <v>280</v>
      </c>
      <c r="H107" s="457">
        <v>177</v>
      </c>
      <c r="I107" s="457">
        <v>195</v>
      </c>
      <c r="J107" s="458">
        <v>372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1670</v>
      </c>
      <c r="D109" s="470">
        <v>1775</v>
      </c>
      <c r="E109" s="480">
        <v>3445</v>
      </c>
      <c r="F109" s="880"/>
      <c r="G109" s="469" t="s">
        <v>69</v>
      </c>
      <c r="H109" s="470">
        <v>177</v>
      </c>
      <c r="I109" s="470">
        <v>196</v>
      </c>
      <c r="J109" s="480">
        <v>373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0</v>
      </c>
      <c r="D110" s="463">
        <v>4</v>
      </c>
      <c r="E110" s="464">
        <v>1441</v>
      </c>
      <c r="F110" s="881"/>
      <c r="G110" s="462">
        <v>171</v>
      </c>
      <c r="H110" s="463">
        <v>0</v>
      </c>
      <c r="I110" s="463">
        <v>1</v>
      </c>
      <c r="J110" s="464">
        <v>172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265</v>
      </c>
      <c r="D111" s="470">
        <v>292</v>
      </c>
      <c r="E111" s="480">
        <v>557</v>
      </c>
      <c r="F111" s="885" t="s">
        <v>144</v>
      </c>
      <c r="G111" s="469" t="s">
        <v>280</v>
      </c>
      <c r="H111" s="470">
        <v>85</v>
      </c>
      <c r="I111" s="470">
        <v>96</v>
      </c>
      <c r="J111" s="480">
        <v>181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265</v>
      </c>
      <c r="D113" s="470">
        <v>292</v>
      </c>
      <c r="E113" s="480">
        <v>557</v>
      </c>
      <c r="F113" s="880"/>
      <c r="G113" s="469" t="s">
        <v>69</v>
      </c>
      <c r="H113" s="470">
        <v>85</v>
      </c>
      <c r="I113" s="470">
        <v>96</v>
      </c>
      <c r="J113" s="480">
        <v>181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291</v>
      </c>
      <c r="C114" s="463">
        <v>0</v>
      </c>
      <c r="D114" s="463">
        <v>0</v>
      </c>
      <c r="E114" s="464">
        <v>291</v>
      </c>
      <c r="F114" s="881"/>
      <c r="G114" s="462">
        <v>87</v>
      </c>
      <c r="H114" s="463">
        <v>0</v>
      </c>
      <c r="I114" s="463">
        <v>0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197</v>
      </c>
      <c r="D115" s="470">
        <v>235</v>
      </c>
      <c r="E115" s="480">
        <v>432</v>
      </c>
      <c r="F115" s="885" t="s">
        <v>145</v>
      </c>
      <c r="G115" s="469" t="s">
        <v>280</v>
      </c>
      <c r="H115" s="470">
        <v>130</v>
      </c>
      <c r="I115" s="470">
        <v>159</v>
      </c>
      <c r="J115" s="480">
        <v>289</v>
      </c>
      <c r="K115" s="882" t="s">
        <v>283</v>
      </c>
      <c r="L115" s="469" t="s">
        <v>280</v>
      </c>
      <c r="M115" s="470">
        <v>2521</v>
      </c>
      <c r="N115" s="470">
        <v>2749</v>
      </c>
      <c r="O115" s="480">
        <v>5270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197</v>
      </c>
      <c r="D117" s="470">
        <v>236</v>
      </c>
      <c r="E117" s="480">
        <v>433</v>
      </c>
      <c r="F117" s="880"/>
      <c r="G117" s="469" t="s">
        <v>69</v>
      </c>
      <c r="H117" s="470">
        <v>130</v>
      </c>
      <c r="I117" s="470">
        <v>160</v>
      </c>
      <c r="J117" s="480">
        <v>290</v>
      </c>
      <c r="K117" s="882"/>
      <c r="L117" s="469" t="s">
        <v>69</v>
      </c>
      <c r="M117" s="470">
        <v>2524</v>
      </c>
      <c r="N117" s="470">
        <v>2755</v>
      </c>
      <c r="O117" s="480">
        <v>5279</v>
      </c>
    </row>
    <row r="118" spans="1:15" ht="15" customHeight="1" thickBot="1" x14ac:dyDescent="0.2">
      <c r="A118" s="886"/>
      <c r="B118" s="472">
        <v>212</v>
      </c>
      <c r="C118" s="473">
        <v>0</v>
      </c>
      <c r="D118" s="473">
        <v>1</v>
      </c>
      <c r="E118" s="474">
        <v>213</v>
      </c>
      <c r="F118" s="887"/>
      <c r="G118" s="472">
        <v>171</v>
      </c>
      <c r="H118" s="473">
        <v>0</v>
      </c>
      <c r="I118" s="473">
        <v>1</v>
      </c>
      <c r="J118" s="474">
        <v>172</v>
      </c>
      <c r="K118" s="883"/>
      <c r="L118" s="472">
        <v>2369</v>
      </c>
      <c r="M118" s="473">
        <v>0</v>
      </c>
      <c r="N118" s="473">
        <v>7</v>
      </c>
      <c r="O118" s="474">
        <v>2376</v>
      </c>
    </row>
    <row r="119" spans="1:15" ht="15" customHeight="1" x14ac:dyDescent="0.15">
      <c r="A119" s="877" t="s">
        <v>84</v>
      </c>
      <c r="B119" s="456" t="s">
        <v>280</v>
      </c>
      <c r="C119" s="457">
        <v>473</v>
      </c>
      <c r="D119" s="457">
        <v>578</v>
      </c>
      <c r="E119" s="458">
        <v>1051</v>
      </c>
      <c r="F119" s="880" t="s">
        <v>146</v>
      </c>
      <c r="G119" s="456" t="s">
        <v>280</v>
      </c>
      <c r="H119" s="457">
        <v>307</v>
      </c>
      <c r="I119" s="457">
        <v>399</v>
      </c>
      <c r="J119" s="458">
        <v>706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474</v>
      </c>
      <c r="D121" s="470">
        <v>581</v>
      </c>
      <c r="E121" s="480">
        <v>1055</v>
      </c>
      <c r="F121" s="880"/>
      <c r="G121" s="469" t="s">
        <v>69</v>
      </c>
      <c r="H121" s="470">
        <v>307</v>
      </c>
      <c r="I121" s="470">
        <v>399</v>
      </c>
      <c r="J121" s="480">
        <v>706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530</v>
      </c>
      <c r="C122" s="463">
        <v>2</v>
      </c>
      <c r="D122" s="463">
        <v>2</v>
      </c>
      <c r="E122" s="464">
        <v>534</v>
      </c>
      <c r="F122" s="881"/>
      <c r="G122" s="462">
        <v>326</v>
      </c>
      <c r="H122" s="463">
        <v>0</v>
      </c>
      <c r="I122" s="463">
        <v>0</v>
      </c>
      <c r="J122" s="464">
        <v>326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367</v>
      </c>
      <c r="D123" s="470">
        <v>411</v>
      </c>
      <c r="E123" s="480">
        <v>778</v>
      </c>
      <c r="F123" s="885" t="s">
        <v>87</v>
      </c>
      <c r="G123" s="469" t="s">
        <v>280</v>
      </c>
      <c r="H123" s="470">
        <v>497</v>
      </c>
      <c r="I123" s="470">
        <v>571</v>
      </c>
      <c r="J123" s="480">
        <v>1068</v>
      </c>
      <c r="K123" s="892" t="s">
        <v>284</v>
      </c>
      <c r="L123" s="459" t="s">
        <v>280</v>
      </c>
      <c r="M123" s="460">
        <v>1644</v>
      </c>
      <c r="N123" s="460">
        <v>1959</v>
      </c>
      <c r="O123" s="461">
        <v>3603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367</v>
      </c>
      <c r="D125" s="470">
        <v>411</v>
      </c>
      <c r="E125" s="480">
        <v>778</v>
      </c>
      <c r="F125" s="880"/>
      <c r="G125" s="469" t="s">
        <v>69</v>
      </c>
      <c r="H125" s="470">
        <v>498</v>
      </c>
      <c r="I125" s="470">
        <v>572</v>
      </c>
      <c r="J125" s="480">
        <v>1070</v>
      </c>
      <c r="K125" s="906"/>
      <c r="L125" s="469" t="s">
        <v>69</v>
      </c>
      <c r="M125" s="470">
        <v>1646</v>
      </c>
      <c r="N125" s="470">
        <v>1963</v>
      </c>
      <c r="O125" s="480">
        <v>3609</v>
      </c>
    </row>
    <row r="126" spans="1:15" ht="15" customHeight="1" thickBot="1" x14ac:dyDescent="0.2">
      <c r="A126" s="877"/>
      <c r="B126" s="472">
        <v>376</v>
      </c>
      <c r="C126" s="473">
        <v>0</v>
      </c>
      <c r="D126" s="473">
        <v>0</v>
      </c>
      <c r="E126" s="474">
        <v>376</v>
      </c>
      <c r="F126" s="880"/>
      <c r="G126" s="472">
        <v>509</v>
      </c>
      <c r="H126" s="473">
        <v>1</v>
      </c>
      <c r="I126" s="473">
        <v>1</v>
      </c>
      <c r="J126" s="474">
        <v>511</v>
      </c>
      <c r="K126" s="907"/>
      <c r="L126" s="472">
        <v>1741</v>
      </c>
      <c r="M126" s="473">
        <v>3</v>
      </c>
      <c r="N126" s="473">
        <v>3</v>
      </c>
      <c r="O126" s="474">
        <v>1747</v>
      </c>
    </row>
    <row r="127" spans="1:15" ht="15" customHeight="1" x14ac:dyDescent="0.15">
      <c r="A127" s="876" t="s">
        <v>89</v>
      </c>
      <c r="B127" s="456" t="s">
        <v>280</v>
      </c>
      <c r="C127" s="457">
        <v>570</v>
      </c>
      <c r="D127" s="457">
        <v>582</v>
      </c>
      <c r="E127" s="458">
        <v>1152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570</v>
      </c>
      <c r="N127" s="457">
        <v>582</v>
      </c>
      <c r="O127" s="458">
        <v>1152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572</v>
      </c>
      <c r="D129" s="470">
        <v>583</v>
      </c>
      <c r="E129" s="480">
        <v>1155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572</v>
      </c>
      <c r="N129" s="470">
        <v>583</v>
      </c>
      <c r="O129" s="480">
        <v>1155</v>
      </c>
    </row>
    <row r="130" spans="1:15" ht="15" customHeight="1" thickBot="1" x14ac:dyDescent="0.2">
      <c r="A130" s="886"/>
      <c r="B130" s="472">
        <v>621</v>
      </c>
      <c r="C130" s="473">
        <v>2</v>
      </c>
      <c r="D130" s="473">
        <v>1</v>
      </c>
      <c r="E130" s="474">
        <v>624</v>
      </c>
      <c r="F130" s="887"/>
      <c r="G130" s="493"/>
      <c r="H130" s="494"/>
      <c r="I130" s="494"/>
      <c r="J130" s="495"/>
      <c r="K130" s="883"/>
      <c r="L130" s="472">
        <v>621</v>
      </c>
      <c r="M130" s="473">
        <v>2</v>
      </c>
      <c r="N130" s="473">
        <v>1</v>
      </c>
      <c r="O130" s="474">
        <v>624</v>
      </c>
    </row>
    <row r="131" spans="1:15" ht="15" customHeight="1" x14ac:dyDescent="0.15">
      <c r="A131" s="876" t="s">
        <v>147</v>
      </c>
      <c r="B131" s="456" t="s">
        <v>280</v>
      </c>
      <c r="C131" s="457">
        <v>211</v>
      </c>
      <c r="D131" s="457">
        <v>245</v>
      </c>
      <c r="E131" s="458">
        <v>456</v>
      </c>
      <c r="F131" s="879" t="s">
        <v>151</v>
      </c>
      <c r="G131" s="456" t="s">
        <v>280</v>
      </c>
      <c r="H131" s="457">
        <v>68</v>
      </c>
      <c r="I131" s="457">
        <v>79</v>
      </c>
      <c r="J131" s="458">
        <v>147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211</v>
      </c>
      <c r="D133" s="470">
        <v>245</v>
      </c>
      <c r="E133" s="480">
        <v>456</v>
      </c>
      <c r="F133" s="880"/>
      <c r="G133" s="469" t="s">
        <v>69</v>
      </c>
      <c r="H133" s="470">
        <v>68</v>
      </c>
      <c r="I133" s="470">
        <v>79</v>
      </c>
      <c r="J133" s="480">
        <v>147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284</v>
      </c>
      <c r="C134" s="463">
        <v>0</v>
      </c>
      <c r="D134" s="463">
        <v>0</v>
      </c>
      <c r="E134" s="464">
        <v>284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80</v>
      </c>
      <c r="I135" s="470">
        <v>75</v>
      </c>
      <c r="J135" s="480">
        <v>155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80</v>
      </c>
      <c r="I137" s="470">
        <v>75</v>
      </c>
      <c r="J137" s="480">
        <v>155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91</v>
      </c>
      <c r="H138" s="463">
        <v>0</v>
      </c>
      <c r="I138" s="463">
        <v>0</v>
      </c>
      <c r="J138" s="464">
        <v>91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67</v>
      </c>
      <c r="D139" s="470">
        <v>69</v>
      </c>
      <c r="E139" s="480">
        <v>136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67</v>
      </c>
      <c r="D141" s="470">
        <v>69</v>
      </c>
      <c r="E141" s="480">
        <v>136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77</v>
      </c>
      <c r="C142" s="463">
        <v>0</v>
      </c>
      <c r="D142" s="463">
        <v>0</v>
      </c>
      <c r="E142" s="464">
        <v>77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124</v>
      </c>
      <c r="D143" s="470">
        <v>101</v>
      </c>
      <c r="E143" s="480">
        <v>225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603</v>
      </c>
      <c r="N143" s="460">
        <v>615</v>
      </c>
      <c r="O143" s="461">
        <v>1218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124</v>
      </c>
      <c r="D145" s="470">
        <v>101</v>
      </c>
      <c r="E145" s="480">
        <v>225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603</v>
      </c>
      <c r="N145" s="470">
        <v>615</v>
      </c>
      <c r="O145" s="480">
        <v>1218</v>
      </c>
    </row>
    <row r="146" spans="1:15" ht="15" customHeight="1" thickBot="1" x14ac:dyDescent="0.2">
      <c r="A146" s="886"/>
      <c r="B146" s="472">
        <v>140</v>
      </c>
      <c r="C146" s="473">
        <v>0</v>
      </c>
      <c r="D146" s="473">
        <v>0</v>
      </c>
      <c r="E146" s="474">
        <v>140</v>
      </c>
      <c r="F146" s="887"/>
      <c r="G146" s="533"/>
      <c r="H146" s="494"/>
      <c r="I146" s="494"/>
      <c r="J146" s="534"/>
      <c r="K146" s="883"/>
      <c r="L146" s="535">
        <v>738</v>
      </c>
      <c r="M146" s="536">
        <v>0</v>
      </c>
      <c r="N146" s="536">
        <v>0</v>
      </c>
      <c r="O146" s="537">
        <v>738</v>
      </c>
    </row>
    <row r="147" spans="1:15" ht="15" customHeight="1" x14ac:dyDescent="0.15">
      <c r="A147" s="876" t="s">
        <v>154</v>
      </c>
      <c r="B147" s="456" t="s">
        <v>280</v>
      </c>
      <c r="C147" s="457">
        <v>318</v>
      </c>
      <c r="D147" s="457">
        <v>324</v>
      </c>
      <c r="E147" s="458">
        <v>642</v>
      </c>
      <c r="F147" s="879" t="s">
        <v>157</v>
      </c>
      <c r="G147" s="456" t="s">
        <v>280</v>
      </c>
      <c r="H147" s="457">
        <v>82</v>
      </c>
      <c r="I147" s="457">
        <v>92</v>
      </c>
      <c r="J147" s="458">
        <v>174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318</v>
      </c>
      <c r="D149" s="470">
        <v>325</v>
      </c>
      <c r="E149" s="480">
        <v>643</v>
      </c>
      <c r="F149" s="880"/>
      <c r="G149" s="469" t="s">
        <v>69</v>
      </c>
      <c r="H149" s="470">
        <v>82</v>
      </c>
      <c r="I149" s="470">
        <v>92</v>
      </c>
      <c r="J149" s="480">
        <v>174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374</v>
      </c>
      <c r="C150" s="463">
        <v>0</v>
      </c>
      <c r="D150" s="463">
        <v>1</v>
      </c>
      <c r="E150" s="464">
        <v>375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70</v>
      </c>
      <c r="D151" s="470">
        <v>64</v>
      </c>
      <c r="E151" s="480">
        <v>134</v>
      </c>
      <c r="F151" s="885" t="s">
        <v>158</v>
      </c>
      <c r="G151" s="469" t="s">
        <v>280</v>
      </c>
      <c r="H151" s="470">
        <v>387</v>
      </c>
      <c r="I151" s="470">
        <v>319</v>
      </c>
      <c r="J151" s="480">
        <v>706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70</v>
      </c>
      <c r="D153" s="470">
        <v>64</v>
      </c>
      <c r="E153" s="480">
        <v>134</v>
      </c>
      <c r="F153" s="880"/>
      <c r="G153" s="469" t="s">
        <v>69</v>
      </c>
      <c r="H153" s="470">
        <v>387</v>
      </c>
      <c r="I153" s="470">
        <v>326</v>
      </c>
      <c r="J153" s="480">
        <v>713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90</v>
      </c>
      <c r="C154" s="463">
        <v>0</v>
      </c>
      <c r="D154" s="463">
        <v>0</v>
      </c>
      <c r="E154" s="464">
        <v>90</v>
      </c>
      <c r="F154" s="881"/>
      <c r="G154" s="462">
        <v>463</v>
      </c>
      <c r="H154" s="463">
        <v>1</v>
      </c>
      <c r="I154" s="463">
        <v>6</v>
      </c>
      <c r="J154" s="464">
        <v>470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62</v>
      </c>
      <c r="D155" s="470">
        <v>68</v>
      </c>
      <c r="E155" s="480">
        <v>130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919</v>
      </c>
      <c r="N155" s="460">
        <v>867</v>
      </c>
      <c r="O155" s="461">
        <v>1786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62</v>
      </c>
      <c r="D157" s="470">
        <v>68</v>
      </c>
      <c r="E157" s="480">
        <v>130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919</v>
      </c>
      <c r="N157" s="470">
        <v>875</v>
      </c>
      <c r="O157" s="480">
        <v>1794</v>
      </c>
    </row>
    <row r="158" spans="1:15" ht="15" customHeight="1" thickBot="1" x14ac:dyDescent="0.2">
      <c r="A158" s="886"/>
      <c r="B158" s="472">
        <v>101</v>
      </c>
      <c r="C158" s="473">
        <v>0</v>
      </c>
      <c r="D158" s="473">
        <v>0</v>
      </c>
      <c r="E158" s="474">
        <v>101</v>
      </c>
      <c r="F158" s="887"/>
      <c r="G158" s="533"/>
      <c r="H158" s="494"/>
      <c r="I158" s="494"/>
      <c r="J158" s="534"/>
      <c r="K158" s="882"/>
      <c r="L158" s="544">
        <v>1139</v>
      </c>
      <c r="M158" s="545">
        <v>1</v>
      </c>
      <c r="N158" s="545">
        <v>7</v>
      </c>
      <c r="O158" s="546">
        <v>1147</v>
      </c>
    </row>
    <row r="159" spans="1:15" ht="15" customHeight="1" x14ac:dyDescent="0.15">
      <c r="A159" s="888" t="s">
        <v>105</v>
      </c>
      <c r="B159" s="456" t="s">
        <v>280</v>
      </c>
      <c r="C159" s="457">
        <v>216</v>
      </c>
      <c r="D159" s="457">
        <v>221</v>
      </c>
      <c r="E159" s="458">
        <v>437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216</v>
      </c>
      <c r="N159" s="457">
        <v>221</v>
      </c>
      <c r="O159" s="458">
        <v>437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216</v>
      </c>
      <c r="D161" s="470">
        <v>221</v>
      </c>
      <c r="E161" s="480">
        <v>437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216</v>
      </c>
      <c r="N161" s="470">
        <v>221</v>
      </c>
      <c r="O161" s="480">
        <v>437</v>
      </c>
    </row>
    <row r="162" spans="1:15" ht="15" customHeight="1" thickBot="1" x14ac:dyDescent="0.2">
      <c r="A162" s="888"/>
      <c r="B162" s="472">
        <v>273</v>
      </c>
      <c r="C162" s="473">
        <v>0</v>
      </c>
      <c r="D162" s="473">
        <v>0</v>
      </c>
      <c r="E162" s="474">
        <v>273</v>
      </c>
      <c r="F162" s="880"/>
      <c r="G162" s="547"/>
      <c r="H162" s="494"/>
      <c r="I162" s="494"/>
      <c r="J162" s="548"/>
      <c r="K162" s="891"/>
      <c r="L162" s="535">
        <v>273</v>
      </c>
      <c r="M162" s="536">
        <v>0</v>
      </c>
      <c r="N162" s="536">
        <v>0</v>
      </c>
      <c r="O162" s="537">
        <v>273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46129</v>
      </c>
      <c r="N163" s="551">
        <v>49860</v>
      </c>
      <c r="O163" s="552">
        <v>95989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89</v>
      </c>
      <c r="N164" s="551">
        <v>334</v>
      </c>
      <c r="O164" s="552">
        <v>423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46218</v>
      </c>
      <c r="N165" s="551">
        <v>50194</v>
      </c>
      <c r="O165" s="552">
        <v>96412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45685</v>
      </c>
      <c r="M166" s="557">
        <v>209</v>
      </c>
      <c r="N166" s="557">
        <v>157</v>
      </c>
      <c r="O166" s="558">
        <v>46051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E082-F06E-4C75-8303-FAEBEACD3D33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573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180</v>
      </c>
      <c r="E4" s="458">
        <v>334</v>
      </c>
      <c r="F4" s="876" t="s">
        <v>27</v>
      </c>
      <c r="G4" s="456" t="s">
        <v>280</v>
      </c>
      <c r="H4" s="457">
        <v>242</v>
      </c>
      <c r="I4" s="457">
        <v>295</v>
      </c>
      <c r="J4" s="458">
        <v>537</v>
      </c>
      <c r="K4" s="876" t="s">
        <v>49</v>
      </c>
      <c r="L4" s="456" t="s">
        <v>280</v>
      </c>
      <c r="M4" s="457">
        <v>211</v>
      </c>
      <c r="N4" s="457">
        <v>223</v>
      </c>
      <c r="O4" s="458">
        <v>434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181</v>
      </c>
      <c r="E6" s="461">
        <v>335</v>
      </c>
      <c r="F6" s="877"/>
      <c r="G6" s="459" t="s">
        <v>69</v>
      </c>
      <c r="H6" s="460">
        <v>243</v>
      </c>
      <c r="I6" s="460">
        <v>297</v>
      </c>
      <c r="J6" s="461">
        <v>540</v>
      </c>
      <c r="K6" s="877"/>
      <c r="L6" s="459" t="s">
        <v>69</v>
      </c>
      <c r="M6" s="460">
        <v>211</v>
      </c>
      <c r="N6" s="460">
        <v>233</v>
      </c>
      <c r="O6" s="461">
        <v>444</v>
      </c>
    </row>
    <row r="7" spans="1:20" ht="17.25" customHeight="1" x14ac:dyDescent="0.15">
      <c r="A7" s="878"/>
      <c r="B7" s="462">
        <v>173</v>
      </c>
      <c r="C7" s="463">
        <v>1</v>
      </c>
      <c r="D7" s="463">
        <v>0</v>
      </c>
      <c r="E7" s="464">
        <v>174</v>
      </c>
      <c r="F7" s="878"/>
      <c r="G7" s="462">
        <v>255</v>
      </c>
      <c r="H7" s="463">
        <v>1</v>
      </c>
      <c r="I7" s="463">
        <v>2</v>
      </c>
      <c r="J7" s="464">
        <v>258</v>
      </c>
      <c r="K7" s="878"/>
      <c r="L7" s="462">
        <v>222</v>
      </c>
      <c r="M7" s="463">
        <v>10</v>
      </c>
      <c r="N7" s="463">
        <v>0</v>
      </c>
      <c r="O7" s="464">
        <v>232</v>
      </c>
    </row>
    <row r="8" spans="1:20" ht="17.25" customHeight="1" x14ac:dyDescent="0.15">
      <c r="A8" s="884" t="s">
        <v>6</v>
      </c>
      <c r="B8" s="459" t="s">
        <v>280</v>
      </c>
      <c r="C8" s="460">
        <v>183</v>
      </c>
      <c r="D8" s="460">
        <v>224</v>
      </c>
      <c r="E8" s="461">
        <v>407</v>
      </c>
      <c r="F8" s="884" t="s">
        <v>28</v>
      </c>
      <c r="G8" s="459" t="s">
        <v>280</v>
      </c>
      <c r="H8" s="460">
        <v>138</v>
      </c>
      <c r="I8" s="460">
        <v>188</v>
      </c>
      <c r="J8" s="461">
        <v>326</v>
      </c>
      <c r="K8" s="884" t="s">
        <v>50</v>
      </c>
      <c r="L8" s="459" t="s">
        <v>280</v>
      </c>
      <c r="M8" s="460">
        <v>1219</v>
      </c>
      <c r="N8" s="460">
        <v>1219</v>
      </c>
      <c r="O8" s="461">
        <v>2438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7</v>
      </c>
      <c r="O9" s="461">
        <v>7</v>
      </c>
    </row>
    <row r="10" spans="1:20" ht="17.25" customHeight="1" x14ac:dyDescent="0.15">
      <c r="A10" s="877"/>
      <c r="B10" s="459" t="s">
        <v>69</v>
      </c>
      <c r="C10" s="460">
        <v>183</v>
      </c>
      <c r="D10" s="460">
        <v>226</v>
      </c>
      <c r="E10" s="461">
        <v>409</v>
      </c>
      <c r="F10" s="877"/>
      <c r="G10" s="459" t="s">
        <v>69</v>
      </c>
      <c r="H10" s="460">
        <v>139</v>
      </c>
      <c r="I10" s="460">
        <v>189</v>
      </c>
      <c r="J10" s="461">
        <v>328</v>
      </c>
      <c r="K10" s="877"/>
      <c r="L10" s="459" t="s">
        <v>69</v>
      </c>
      <c r="M10" s="460">
        <v>1219</v>
      </c>
      <c r="N10" s="460">
        <v>1226</v>
      </c>
      <c r="O10" s="461">
        <v>2445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1</v>
      </c>
      <c r="E11" s="464">
        <v>193</v>
      </c>
      <c r="F11" s="878"/>
      <c r="G11" s="462">
        <v>155</v>
      </c>
      <c r="H11" s="465">
        <v>2</v>
      </c>
      <c r="I11" s="463">
        <v>0</v>
      </c>
      <c r="J11" s="466">
        <v>157</v>
      </c>
      <c r="K11" s="878"/>
      <c r="L11" s="467">
        <v>1084</v>
      </c>
      <c r="M11" s="463">
        <v>1</v>
      </c>
      <c r="N11" s="463">
        <v>6</v>
      </c>
      <c r="O11" s="466">
        <v>1091</v>
      </c>
    </row>
    <row r="12" spans="1:20" ht="17.25" customHeight="1" x14ac:dyDescent="0.15">
      <c r="A12" s="884" t="s">
        <v>7</v>
      </c>
      <c r="B12" s="459" t="s">
        <v>280</v>
      </c>
      <c r="C12" s="460">
        <v>158</v>
      </c>
      <c r="D12" s="460">
        <v>169</v>
      </c>
      <c r="E12" s="461">
        <v>327</v>
      </c>
      <c r="F12" s="884" t="s">
        <v>29</v>
      </c>
      <c r="G12" s="459" t="s">
        <v>280</v>
      </c>
      <c r="H12" s="460">
        <v>88</v>
      </c>
      <c r="I12" s="460">
        <v>107</v>
      </c>
      <c r="J12" s="461">
        <v>195</v>
      </c>
      <c r="K12" s="884" t="s">
        <v>51</v>
      </c>
      <c r="L12" s="459" t="s">
        <v>280</v>
      </c>
      <c r="M12" s="460">
        <v>2067</v>
      </c>
      <c r="N12" s="460">
        <v>2246</v>
      </c>
      <c r="O12" s="461">
        <v>4313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7</v>
      </c>
      <c r="O13" s="461">
        <v>11</v>
      </c>
    </row>
    <row r="14" spans="1:20" ht="17.25" customHeight="1" x14ac:dyDescent="0.15">
      <c r="A14" s="877"/>
      <c r="B14" s="459" t="s">
        <v>69</v>
      </c>
      <c r="C14" s="460">
        <v>159</v>
      </c>
      <c r="D14" s="460">
        <v>172</v>
      </c>
      <c r="E14" s="461">
        <v>331</v>
      </c>
      <c r="F14" s="877"/>
      <c r="G14" s="459" t="s">
        <v>69</v>
      </c>
      <c r="H14" s="460">
        <v>89</v>
      </c>
      <c r="I14" s="460">
        <v>108</v>
      </c>
      <c r="J14" s="461">
        <v>197</v>
      </c>
      <c r="K14" s="877"/>
      <c r="L14" s="459" t="s">
        <v>69</v>
      </c>
      <c r="M14" s="460">
        <v>2071</v>
      </c>
      <c r="N14" s="460">
        <v>2253</v>
      </c>
      <c r="O14" s="461">
        <v>4324</v>
      </c>
    </row>
    <row r="15" spans="1:20" ht="17.25" customHeight="1" x14ac:dyDescent="0.15">
      <c r="A15" s="878"/>
      <c r="B15" s="462">
        <v>186</v>
      </c>
      <c r="C15" s="463">
        <v>1</v>
      </c>
      <c r="D15" s="463">
        <v>2</v>
      </c>
      <c r="E15" s="464">
        <v>189</v>
      </c>
      <c r="F15" s="878"/>
      <c r="G15" s="462">
        <v>104</v>
      </c>
      <c r="H15" s="463">
        <v>0</v>
      </c>
      <c r="I15" s="463">
        <v>1</v>
      </c>
      <c r="J15" s="464">
        <v>105</v>
      </c>
      <c r="K15" s="878"/>
      <c r="L15" s="462">
        <v>1809</v>
      </c>
      <c r="M15" s="463">
        <v>4</v>
      </c>
      <c r="N15" s="463">
        <v>6</v>
      </c>
      <c r="O15" s="464">
        <v>1819</v>
      </c>
    </row>
    <row r="16" spans="1:20" ht="17.25" customHeight="1" x14ac:dyDescent="0.15">
      <c r="A16" s="884" t="s">
        <v>8</v>
      </c>
      <c r="B16" s="459" t="s">
        <v>280</v>
      </c>
      <c r="C16" s="460">
        <v>131</v>
      </c>
      <c r="D16" s="460">
        <v>145</v>
      </c>
      <c r="E16" s="461">
        <v>276</v>
      </c>
      <c r="F16" s="884" t="s">
        <v>30</v>
      </c>
      <c r="G16" s="459" t="s">
        <v>280</v>
      </c>
      <c r="H16" s="460">
        <v>914</v>
      </c>
      <c r="I16" s="460">
        <v>1006</v>
      </c>
      <c r="J16" s="461">
        <v>1920</v>
      </c>
      <c r="K16" s="884" t="s">
        <v>52</v>
      </c>
      <c r="L16" s="459" t="s">
        <v>280</v>
      </c>
      <c r="M16" s="460">
        <v>246</v>
      </c>
      <c r="N16" s="460">
        <v>135</v>
      </c>
      <c r="O16" s="461">
        <v>381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13</v>
      </c>
      <c r="E17" s="461">
        <v>15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133</v>
      </c>
      <c r="D18" s="460">
        <v>158</v>
      </c>
      <c r="E18" s="461">
        <v>291</v>
      </c>
      <c r="F18" s="877"/>
      <c r="G18" s="459" t="s">
        <v>69</v>
      </c>
      <c r="H18" s="460">
        <v>915</v>
      </c>
      <c r="I18" s="460">
        <v>1010</v>
      </c>
      <c r="J18" s="461">
        <v>1925</v>
      </c>
      <c r="K18" s="877"/>
      <c r="L18" s="459" t="s">
        <v>69</v>
      </c>
      <c r="M18" s="460">
        <v>247</v>
      </c>
      <c r="N18" s="460">
        <v>137</v>
      </c>
      <c r="O18" s="461">
        <v>384</v>
      </c>
    </row>
    <row r="19" spans="1:15" ht="17.25" customHeight="1" x14ac:dyDescent="0.15">
      <c r="A19" s="878"/>
      <c r="B19" s="462">
        <v>158</v>
      </c>
      <c r="C19" s="463">
        <v>6</v>
      </c>
      <c r="D19" s="463">
        <v>6</v>
      </c>
      <c r="E19" s="464">
        <v>170</v>
      </c>
      <c r="F19" s="878"/>
      <c r="G19" s="462">
        <v>834</v>
      </c>
      <c r="H19" s="463">
        <v>0</v>
      </c>
      <c r="I19" s="463">
        <v>4</v>
      </c>
      <c r="J19" s="464">
        <v>838</v>
      </c>
      <c r="K19" s="878"/>
      <c r="L19" s="462">
        <v>265</v>
      </c>
      <c r="M19" s="463">
        <v>0</v>
      </c>
      <c r="N19" s="463">
        <v>2</v>
      </c>
      <c r="O19" s="464">
        <v>267</v>
      </c>
    </row>
    <row r="20" spans="1:15" ht="17.25" customHeight="1" x14ac:dyDescent="0.15">
      <c r="A20" s="884" t="s">
        <v>9</v>
      </c>
      <c r="B20" s="459" t="s">
        <v>280</v>
      </c>
      <c r="C20" s="460">
        <v>81</v>
      </c>
      <c r="D20" s="460">
        <v>77</v>
      </c>
      <c r="E20" s="461">
        <v>158</v>
      </c>
      <c r="F20" s="884" t="s">
        <v>31</v>
      </c>
      <c r="G20" s="459" t="s">
        <v>280</v>
      </c>
      <c r="H20" s="460">
        <v>93</v>
      </c>
      <c r="I20" s="460">
        <v>141</v>
      </c>
      <c r="J20" s="461">
        <v>234</v>
      </c>
      <c r="K20" s="884" t="s">
        <v>53</v>
      </c>
      <c r="L20" s="459" t="s">
        <v>280</v>
      </c>
      <c r="M20" s="460">
        <v>135</v>
      </c>
      <c r="N20" s="460">
        <v>146</v>
      </c>
      <c r="O20" s="461">
        <v>281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81</v>
      </c>
      <c r="D22" s="460">
        <v>80</v>
      </c>
      <c r="E22" s="461">
        <v>161</v>
      </c>
      <c r="F22" s="877"/>
      <c r="G22" s="459" t="s">
        <v>69</v>
      </c>
      <c r="H22" s="460">
        <v>93</v>
      </c>
      <c r="I22" s="460">
        <v>141</v>
      </c>
      <c r="J22" s="461">
        <v>234</v>
      </c>
      <c r="K22" s="877"/>
      <c r="L22" s="459" t="s">
        <v>69</v>
      </c>
      <c r="M22" s="460">
        <v>135</v>
      </c>
      <c r="N22" s="460">
        <v>147</v>
      </c>
      <c r="O22" s="461">
        <v>282</v>
      </c>
    </row>
    <row r="23" spans="1:15" ht="17.25" customHeight="1" x14ac:dyDescent="0.15">
      <c r="A23" s="878"/>
      <c r="B23" s="462">
        <v>92</v>
      </c>
      <c r="C23" s="463">
        <v>2</v>
      </c>
      <c r="D23" s="463">
        <v>1</v>
      </c>
      <c r="E23" s="464">
        <v>95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181</v>
      </c>
      <c r="M23" s="463">
        <v>1</v>
      </c>
      <c r="N23" s="463">
        <v>0</v>
      </c>
      <c r="O23" s="464">
        <v>182</v>
      </c>
    </row>
    <row r="24" spans="1:15" ht="17.25" customHeight="1" x14ac:dyDescent="0.15">
      <c r="A24" s="884" t="s">
        <v>10</v>
      </c>
      <c r="B24" s="459" t="s">
        <v>280</v>
      </c>
      <c r="C24" s="460">
        <v>46</v>
      </c>
      <c r="D24" s="460">
        <v>47</v>
      </c>
      <c r="E24" s="460">
        <v>93</v>
      </c>
      <c r="F24" s="884" t="s">
        <v>32</v>
      </c>
      <c r="G24" s="459" t="s">
        <v>280</v>
      </c>
      <c r="H24" s="460">
        <v>273</v>
      </c>
      <c r="I24" s="460">
        <v>326</v>
      </c>
      <c r="J24" s="461">
        <v>599</v>
      </c>
      <c r="K24" s="884" t="s">
        <v>54</v>
      </c>
      <c r="L24" s="459" t="s">
        <v>280</v>
      </c>
      <c r="M24" s="460">
        <v>617</v>
      </c>
      <c r="N24" s="460">
        <v>670</v>
      </c>
      <c r="O24" s="461">
        <v>1287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47</v>
      </c>
      <c r="D26" s="460">
        <v>47</v>
      </c>
      <c r="E26" s="461">
        <v>94</v>
      </c>
      <c r="F26" s="877"/>
      <c r="G26" s="459" t="s">
        <v>69</v>
      </c>
      <c r="H26" s="460">
        <v>273</v>
      </c>
      <c r="I26" s="460">
        <v>326</v>
      </c>
      <c r="J26" s="461">
        <v>599</v>
      </c>
      <c r="K26" s="877"/>
      <c r="L26" s="459" t="s">
        <v>69</v>
      </c>
      <c r="M26" s="460">
        <v>617</v>
      </c>
      <c r="N26" s="460">
        <v>671</v>
      </c>
      <c r="O26" s="461">
        <v>1288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328</v>
      </c>
      <c r="H27" s="463">
        <v>0</v>
      </c>
      <c r="I27" s="463">
        <v>0</v>
      </c>
      <c r="J27" s="464">
        <v>328</v>
      </c>
      <c r="K27" s="878"/>
      <c r="L27" s="462">
        <v>664</v>
      </c>
      <c r="M27" s="463">
        <v>0</v>
      </c>
      <c r="N27" s="463">
        <v>1</v>
      </c>
      <c r="O27" s="464">
        <v>665</v>
      </c>
    </row>
    <row r="28" spans="1:15" ht="17.25" customHeight="1" x14ac:dyDescent="0.15">
      <c r="A28" s="884" t="s">
        <v>11</v>
      </c>
      <c r="B28" s="459" t="s">
        <v>280</v>
      </c>
      <c r="C28" s="460">
        <v>125</v>
      </c>
      <c r="D28" s="460">
        <v>171</v>
      </c>
      <c r="E28" s="461">
        <v>296</v>
      </c>
      <c r="F28" s="884" t="s">
        <v>33</v>
      </c>
      <c r="G28" s="459" t="s">
        <v>280</v>
      </c>
      <c r="H28" s="460">
        <v>34</v>
      </c>
      <c r="I28" s="460">
        <v>37</v>
      </c>
      <c r="J28" s="461">
        <v>71</v>
      </c>
      <c r="K28" s="884" t="s">
        <v>55</v>
      </c>
      <c r="L28" s="459" t="s">
        <v>280</v>
      </c>
      <c r="M28" s="460">
        <v>126</v>
      </c>
      <c r="N28" s="460">
        <v>139</v>
      </c>
      <c r="O28" s="461">
        <v>265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5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129</v>
      </c>
      <c r="D30" s="460">
        <v>176</v>
      </c>
      <c r="E30" s="461">
        <v>305</v>
      </c>
      <c r="F30" s="877"/>
      <c r="G30" s="459" t="s">
        <v>69</v>
      </c>
      <c r="H30" s="460">
        <v>34</v>
      </c>
      <c r="I30" s="460">
        <v>37</v>
      </c>
      <c r="J30" s="461">
        <v>71</v>
      </c>
      <c r="K30" s="877"/>
      <c r="L30" s="459" t="s">
        <v>69</v>
      </c>
      <c r="M30" s="460">
        <v>126</v>
      </c>
      <c r="N30" s="460">
        <v>139</v>
      </c>
      <c r="O30" s="461">
        <v>265</v>
      </c>
    </row>
    <row r="31" spans="1:15" ht="17.25" customHeight="1" x14ac:dyDescent="0.15">
      <c r="A31" s="878"/>
      <c r="B31" s="462">
        <v>169</v>
      </c>
      <c r="C31" s="463">
        <v>7</v>
      </c>
      <c r="D31" s="463">
        <v>2</v>
      </c>
      <c r="E31" s="464">
        <v>178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884" t="s">
        <v>12</v>
      </c>
      <c r="B32" s="459" t="s">
        <v>280</v>
      </c>
      <c r="C32" s="460">
        <v>185</v>
      </c>
      <c r="D32" s="460">
        <v>240</v>
      </c>
      <c r="E32" s="460">
        <v>425</v>
      </c>
      <c r="F32" s="884" t="s">
        <v>34</v>
      </c>
      <c r="G32" s="459" t="s">
        <v>280</v>
      </c>
      <c r="H32" s="460">
        <v>55</v>
      </c>
      <c r="I32" s="460">
        <v>67</v>
      </c>
      <c r="J32" s="461">
        <v>122</v>
      </c>
      <c r="K32" s="884" t="s">
        <v>56</v>
      </c>
      <c r="L32" s="459" t="s">
        <v>280</v>
      </c>
      <c r="M32" s="460">
        <v>475</v>
      </c>
      <c r="N32" s="460">
        <v>522</v>
      </c>
      <c r="O32" s="461">
        <v>997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188</v>
      </c>
      <c r="D34" s="460">
        <v>243</v>
      </c>
      <c r="E34" s="461">
        <v>431</v>
      </c>
      <c r="F34" s="877"/>
      <c r="G34" s="459" t="s">
        <v>69</v>
      </c>
      <c r="H34" s="460">
        <v>55</v>
      </c>
      <c r="I34" s="460">
        <v>67</v>
      </c>
      <c r="J34" s="461">
        <v>122</v>
      </c>
      <c r="K34" s="877"/>
      <c r="L34" s="459" t="s">
        <v>69</v>
      </c>
      <c r="M34" s="460">
        <v>475</v>
      </c>
      <c r="N34" s="460">
        <v>523</v>
      </c>
      <c r="O34" s="461">
        <v>998</v>
      </c>
    </row>
    <row r="35" spans="1:15" ht="17.25" customHeight="1" x14ac:dyDescent="0.15">
      <c r="A35" s="878"/>
      <c r="B35" s="462">
        <v>230</v>
      </c>
      <c r="C35" s="463">
        <v>2</v>
      </c>
      <c r="D35" s="463">
        <v>1</v>
      </c>
      <c r="E35" s="464">
        <v>233</v>
      </c>
      <c r="F35" s="878"/>
      <c r="G35" s="462">
        <v>67</v>
      </c>
      <c r="H35" s="463">
        <v>0</v>
      </c>
      <c r="I35" s="463">
        <v>0</v>
      </c>
      <c r="J35" s="464">
        <v>67</v>
      </c>
      <c r="K35" s="878"/>
      <c r="L35" s="462">
        <v>489</v>
      </c>
      <c r="M35" s="463">
        <v>0</v>
      </c>
      <c r="N35" s="463">
        <v>1</v>
      </c>
      <c r="O35" s="464">
        <v>490</v>
      </c>
    </row>
    <row r="36" spans="1:15" ht="17.25" customHeight="1" x14ac:dyDescent="0.15">
      <c r="A36" s="884" t="s">
        <v>13</v>
      </c>
      <c r="B36" s="459" t="s">
        <v>280</v>
      </c>
      <c r="C36" s="460">
        <v>348</v>
      </c>
      <c r="D36" s="460">
        <v>290</v>
      </c>
      <c r="E36" s="461">
        <v>638</v>
      </c>
      <c r="F36" s="884" t="s">
        <v>35</v>
      </c>
      <c r="G36" s="459" t="s">
        <v>280</v>
      </c>
      <c r="H36" s="460">
        <v>127</v>
      </c>
      <c r="I36" s="460">
        <v>135</v>
      </c>
      <c r="J36" s="461">
        <v>262</v>
      </c>
      <c r="K36" s="884" t="s">
        <v>57</v>
      </c>
      <c r="L36" s="459" t="s">
        <v>280</v>
      </c>
      <c r="M36" s="460">
        <v>1234</v>
      </c>
      <c r="N36" s="460">
        <v>1040</v>
      </c>
      <c r="O36" s="461">
        <v>2274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348</v>
      </c>
      <c r="D38" s="460">
        <v>291</v>
      </c>
      <c r="E38" s="461">
        <v>639</v>
      </c>
      <c r="F38" s="877"/>
      <c r="G38" s="459" t="s">
        <v>69</v>
      </c>
      <c r="H38" s="460">
        <v>127</v>
      </c>
      <c r="I38" s="460">
        <v>136</v>
      </c>
      <c r="J38" s="461">
        <v>263</v>
      </c>
      <c r="K38" s="877"/>
      <c r="L38" s="459" t="s">
        <v>69</v>
      </c>
      <c r="M38" s="460">
        <v>1235</v>
      </c>
      <c r="N38" s="460">
        <v>1042</v>
      </c>
      <c r="O38" s="461">
        <v>2277</v>
      </c>
    </row>
    <row r="39" spans="1:15" ht="17.25" customHeight="1" x14ac:dyDescent="0.15">
      <c r="A39" s="878"/>
      <c r="B39" s="462">
        <v>364</v>
      </c>
      <c r="C39" s="463">
        <v>0</v>
      </c>
      <c r="D39" s="463">
        <v>1</v>
      </c>
      <c r="E39" s="464">
        <v>365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1228</v>
      </c>
      <c r="M39" s="463">
        <v>1</v>
      </c>
      <c r="N39" s="463">
        <v>2</v>
      </c>
      <c r="O39" s="464">
        <v>1231</v>
      </c>
    </row>
    <row r="40" spans="1:15" ht="17.25" customHeight="1" x14ac:dyDescent="0.15">
      <c r="A40" s="884" t="s">
        <v>14</v>
      </c>
      <c r="B40" s="459" t="s">
        <v>280</v>
      </c>
      <c r="C40" s="460">
        <v>859</v>
      </c>
      <c r="D40" s="460">
        <v>894</v>
      </c>
      <c r="E40" s="461">
        <v>1753</v>
      </c>
      <c r="F40" s="884" t="s">
        <v>36</v>
      </c>
      <c r="G40" s="459" t="s">
        <v>280</v>
      </c>
      <c r="H40" s="460">
        <v>160</v>
      </c>
      <c r="I40" s="460">
        <v>184</v>
      </c>
      <c r="J40" s="461">
        <v>344</v>
      </c>
      <c r="K40" s="884" t="s">
        <v>58</v>
      </c>
      <c r="L40" s="459" t="s">
        <v>280</v>
      </c>
      <c r="M40" s="460">
        <v>279</v>
      </c>
      <c r="N40" s="460">
        <v>341</v>
      </c>
      <c r="O40" s="461">
        <v>620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859</v>
      </c>
      <c r="D42" s="460">
        <v>896</v>
      </c>
      <c r="E42" s="461">
        <v>1755</v>
      </c>
      <c r="F42" s="877"/>
      <c r="G42" s="459" t="s">
        <v>69</v>
      </c>
      <c r="H42" s="460">
        <v>160</v>
      </c>
      <c r="I42" s="460">
        <v>185</v>
      </c>
      <c r="J42" s="461">
        <v>345</v>
      </c>
      <c r="K42" s="877"/>
      <c r="L42" s="459" t="s">
        <v>69</v>
      </c>
      <c r="M42" s="460">
        <v>279</v>
      </c>
      <c r="N42" s="460">
        <v>342</v>
      </c>
      <c r="O42" s="461">
        <v>621</v>
      </c>
    </row>
    <row r="43" spans="1:15" ht="17.25" customHeight="1" x14ac:dyDescent="0.15">
      <c r="A43" s="878"/>
      <c r="B43" s="462">
        <v>853</v>
      </c>
      <c r="C43" s="463">
        <v>1</v>
      </c>
      <c r="D43" s="463">
        <v>1</v>
      </c>
      <c r="E43" s="464">
        <v>855</v>
      </c>
      <c r="F43" s="878"/>
      <c r="G43" s="462">
        <v>171</v>
      </c>
      <c r="H43" s="463">
        <v>0</v>
      </c>
      <c r="I43" s="463">
        <v>1</v>
      </c>
      <c r="J43" s="464">
        <v>172</v>
      </c>
      <c r="K43" s="878"/>
      <c r="L43" s="462">
        <v>311</v>
      </c>
      <c r="M43" s="463">
        <v>0</v>
      </c>
      <c r="N43" s="463">
        <v>1</v>
      </c>
      <c r="O43" s="464">
        <v>312</v>
      </c>
    </row>
    <row r="44" spans="1:15" ht="17.25" customHeight="1" x14ac:dyDescent="0.15">
      <c r="A44" s="884" t="s">
        <v>15</v>
      </c>
      <c r="B44" s="459" t="s">
        <v>280</v>
      </c>
      <c r="C44" s="460">
        <v>1674</v>
      </c>
      <c r="D44" s="460">
        <v>1788</v>
      </c>
      <c r="E44" s="461">
        <v>3462</v>
      </c>
      <c r="F44" s="884" t="s">
        <v>37</v>
      </c>
      <c r="G44" s="459" t="s">
        <v>280</v>
      </c>
      <c r="H44" s="460">
        <v>770</v>
      </c>
      <c r="I44" s="460">
        <v>883</v>
      </c>
      <c r="J44" s="461">
        <v>1653</v>
      </c>
      <c r="K44" s="884" t="s">
        <v>59</v>
      </c>
      <c r="L44" s="459" t="s">
        <v>280</v>
      </c>
      <c r="M44" s="460">
        <v>574</v>
      </c>
      <c r="N44" s="460">
        <v>682</v>
      </c>
      <c r="O44" s="461">
        <v>1256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7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1676</v>
      </c>
      <c r="D46" s="460">
        <v>1793</v>
      </c>
      <c r="E46" s="461">
        <v>3469</v>
      </c>
      <c r="F46" s="877"/>
      <c r="G46" s="459" t="s">
        <v>69</v>
      </c>
      <c r="H46" s="460">
        <v>770</v>
      </c>
      <c r="I46" s="460">
        <v>890</v>
      </c>
      <c r="J46" s="461">
        <v>1660</v>
      </c>
      <c r="K46" s="877"/>
      <c r="L46" s="459" t="s">
        <v>69</v>
      </c>
      <c r="M46" s="460">
        <v>574</v>
      </c>
      <c r="N46" s="460">
        <v>684</v>
      </c>
      <c r="O46" s="461">
        <v>1258</v>
      </c>
    </row>
    <row r="47" spans="1:15" ht="17.25" customHeight="1" x14ac:dyDescent="0.15">
      <c r="A47" s="878"/>
      <c r="B47" s="462">
        <v>1581</v>
      </c>
      <c r="C47" s="463">
        <v>2</v>
      </c>
      <c r="D47" s="463">
        <v>3</v>
      </c>
      <c r="E47" s="464">
        <v>1586</v>
      </c>
      <c r="F47" s="878"/>
      <c r="G47" s="462">
        <v>829</v>
      </c>
      <c r="H47" s="463">
        <v>1</v>
      </c>
      <c r="I47" s="463">
        <v>5</v>
      </c>
      <c r="J47" s="464">
        <v>835</v>
      </c>
      <c r="K47" s="878"/>
      <c r="L47" s="462">
        <v>597</v>
      </c>
      <c r="M47" s="463">
        <v>0</v>
      </c>
      <c r="N47" s="463">
        <v>2</v>
      </c>
      <c r="O47" s="464">
        <v>599</v>
      </c>
    </row>
    <row r="48" spans="1:15" ht="17.25" customHeight="1" x14ac:dyDescent="0.15">
      <c r="A48" s="884" t="s">
        <v>16</v>
      </c>
      <c r="B48" s="459" t="s">
        <v>280</v>
      </c>
      <c r="C48" s="460">
        <v>1071</v>
      </c>
      <c r="D48" s="460">
        <v>1130</v>
      </c>
      <c r="E48" s="461">
        <v>2201</v>
      </c>
      <c r="F48" s="884" t="s">
        <v>38</v>
      </c>
      <c r="G48" s="459" t="s">
        <v>280</v>
      </c>
      <c r="H48" s="460">
        <v>784</v>
      </c>
      <c r="I48" s="460">
        <v>860</v>
      </c>
      <c r="J48" s="461">
        <v>1644</v>
      </c>
      <c r="K48" s="884" t="s">
        <v>60</v>
      </c>
      <c r="L48" s="459" t="s">
        <v>280</v>
      </c>
      <c r="M48" s="460">
        <v>248</v>
      </c>
      <c r="N48" s="460">
        <v>274</v>
      </c>
      <c r="O48" s="461">
        <v>522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2</v>
      </c>
      <c r="I49" s="460">
        <v>4</v>
      </c>
      <c r="J49" s="461">
        <v>6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1072</v>
      </c>
      <c r="D50" s="460">
        <v>1138</v>
      </c>
      <c r="E50" s="461">
        <v>2210</v>
      </c>
      <c r="F50" s="877"/>
      <c r="G50" s="459" t="s">
        <v>69</v>
      </c>
      <c r="H50" s="460">
        <v>786</v>
      </c>
      <c r="I50" s="460">
        <v>864</v>
      </c>
      <c r="J50" s="461">
        <v>1650</v>
      </c>
      <c r="K50" s="877"/>
      <c r="L50" s="459" t="s">
        <v>69</v>
      </c>
      <c r="M50" s="460">
        <v>248</v>
      </c>
      <c r="N50" s="460">
        <v>302</v>
      </c>
      <c r="O50" s="461">
        <v>550</v>
      </c>
    </row>
    <row r="51" spans="1:15" ht="17.25" customHeight="1" x14ac:dyDescent="0.15">
      <c r="A51" s="878"/>
      <c r="B51" s="462">
        <v>936</v>
      </c>
      <c r="C51" s="463">
        <v>1</v>
      </c>
      <c r="D51" s="463">
        <v>7</v>
      </c>
      <c r="E51" s="464">
        <v>944</v>
      </c>
      <c r="F51" s="878"/>
      <c r="G51" s="462">
        <v>701</v>
      </c>
      <c r="H51" s="463">
        <v>2</v>
      </c>
      <c r="I51" s="463">
        <v>3</v>
      </c>
      <c r="J51" s="464">
        <v>706</v>
      </c>
      <c r="K51" s="878"/>
      <c r="L51" s="462">
        <v>299</v>
      </c>
      <c r="M51" s="463">
        <v>26</v>
      </c>
      <c r="N51" s="463">
        <v>2</v>
      </c>
      <c r="O51" s="464">
        <v>327</v>
      </c>
    </row>
    <row r="52" spans="1:15" ht="17.25" customHeight="1" x14ac:dyDescent="0.15">
      <c r="A52" s="884" t="s">
        <v>17</v>
      </c>
      <c r="B52" s="459" t="s">
        <v>280</v>
      </c>
      <c r="C52" s="460">
        <v>88</v>
      </c>
      <c r="D52" s="460">
        <v>92</v>
      </c>
      <c r="E52" s="461">
        <v>180</v>
      </c>
      <c r="F52" s="884" t="s">
        <v>39</v>
      </c>
      <c r="G52" s="459" t="s">
        <v>280</v>
      </c>
      <c r="H52" s="460">
        <v>2013</v>
      </c>
      <c r="I52" s="460">
        <v>2171</v>
      </c>
      <c r="J52" s="461">
        <v>4184</v>
      </c>
      <c r="K52" s="884" t="s">
        <v>61</v>
      </c>
      <c r="L52" s="459" t="s">
        <v>280</v>
      </c>
      <c r="M52" s="460">
        <v>176</v>
      </c>
      <c r="N52" s="460">
        <v>214</v>
      </c>
      <c r="O52" s="461">
        <v>390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27</v>
      </c>
      <c r="J53" s="461">
        <v>38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88</v>
      </c>
      <c r="D54" s="460">
        <v>92</v>
      </c>
      <c r="E54" s="461">
        <v>180</v>
      </c>
      <c r="F54" s="877"/>
      <c r="G54" s="459" t="s">
        <v>69</v>
      </c>
      <c r="H54" s="460">
        <v>2024</v>
      </c>
      <c r="I54" s="460">
        <v>2198</v>
      </c>
      <c r="J54" s="461">
        <v>4222</v>
      </c>
      <c r="K54" s="877"/>
      <c r="L54" s="459" t="s">
        <v>69</v>
      </c>
      <c r="M54" s="460">
        <v>176</v>
      </c>
      <c r="N54" s="460">
        <v>214</v>
      </c>
      <c r="O54" s="461">
        <v>390</v>
      </c>
    </row>
    <row r="55" spans="1:15" ht="17.25" customHeight="1" x14ac:dyDescent="0.15">
      <c r="A55" s="878"/>
      <c r="B55" s="462">
        <v>91</v>
      </c>
      <c r="C55" s="463">
        <v>0</v>
      </c>
      <c r="D55" s="463">
        <v>0</v>
      </c>
      <c r="E55" s="464">
        <v>91</v>
      </c>
      <c r="F55" s="878"/>
      <c r="G55" s="462">
        <v>1918</v>
      </c>
      <c r="H55" s="463">
        <v>17</v>
      </c>
      <c r="I55" s="463">
        <v>13</v>
      </c>
      <c r="J55" s="464">
        <v>1948</v>
      </c>
      <c r="K55" s="878"/>
      <c r="L55" s="462">
        <v>224</v>
      </c>
      <c r="M55" s="463">
        <v>0</v>
      </c>
      <c r="N55" s="463">
        <v>0</v>
      </c>
      <c r="O55" s="464">
        <v>224</v>
      </c>
    </row>
    <row r="56" spans="1:15" ht="17.25" customHeight="1" x14ac:dyDescent="0.15">
      <c r="A56" s="884" t="s">
        <v>18</v>
      </c>
      <c r="B56" s="459" t="s">
        <v>280</v>
      </c>
      <c r="C56" s="460">
        <v>123</v>
      </c>
      <c r="D56" s="460">
        <v>116</v>
      </c>
      <c r="E56" s="461">
        <v>239</v>
      </c>
      <c r="F56" s="884" t="s">
        <v>40</v>
      </c>
      <c r="G56" s="459" t="s">
        <v>280</v>
      </c>
      <c r="H56" s="460">
        <v>1792</v>
      </c>
      <c r="I56" s="460">
        <v>2018</v>
      </c>
      <c r="J56" s="461">
        <v>3810</v>
      </c>
      <c r="K56" s="884" t="s">
        <v>62</v>
      </c>
      <c r="L56" s="459" t="s">
        <v>280</v>
      </c>
      <c r="M56" s="460">
        <v>525</v>
      </c>
      <c r="N56" s="460">
        <v>582</v>
      </c>
      <c r="O56" s="461">
        <v>1107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6</v>
      </c>
      <c r="N57" s="460">
        <v>5</v>
      </c>
      <c r="O57" s="461">
        <v>11</v>
      </c>
    </row>
    <row r="58" spans="1:15" ht="17.25" customHeight="1" x14ac:dyDescent="0.15">
      <c r="A58" s="877"/>
      <c r="B58" s="459" t="s">
        <v>69</v>
      </c>
      <c r="C58" s="460">
        <v>123</v>
      </c>
      <c r="D58" s="460">
        <v>116</v>
      </c>
      <c r="E58" s="461">
        <v>239</v>
      </c>
      <c r="F58" s="877"/>
      <c r="G58" s="459" t="s">
        <v>69</v>
      </c>
      <c r="H58" s="460">
        <v>1792</v>
      </c>
      <c r="I58" s="460">
        <v>2026</v>
      </c>
      <c r="J58" s="461">
        <v>3818</v>
      </c>
      <c r="K58" s="877"/>
      <c r="L58" s="459" t="s">
        <v>69</v>
      </c>
      <c r="M58" s="460">
        <v>531</v>
      </c>
      <c r="N58" s="460">
        <v>587</v>
      </c>
      <c r="O58" s="461">
        <v>1118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1666</v>
      </c>
      <c r="H59" s="463">
        <v>0</v>
      </c>
      <c r="I59" s="463">
        <v>8</v>
      </c>
      <c r="J59" s="464">
        <v>1674</v>
      </c>
      <c r="K59" s="878"/>
      <c r="L59" s="462">
        <v>574</v>
      </c>
      <c r="M59" s="463">
        <v>6</v>
      </c>
      <c r="N59" s="463">
        <v>2</v>
      </c>
      <c r="O59" s="464">
        <v>582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64</v>
      </c>
      <c r="E60" s="461">
        <v>129</v>
      </c>
      <c r="F60" s="884" t="s">
        <v>41</v>
      </c>
      <c r="G60" s="459" t="s">
        <v>280</v>
      </c>
      <c r="H60" s="460">
        <v>1642</v>
      </c>
      <c r="I60" s="460">
        <v>1738</v>
      </c>
      <c r="J60" s="461">
        <v>3380</v>
      </c>
      <c r="K60" s="884" t="s">
        <v>63</v>
      </c>
      <c r="L60" s="459" t="s">
        <v>280</v>
      </c>
      <c r="M60" s="460">
        <v>255</v>
      </c>
      <c r="N60" s="460">
        <v>238</v>
      </c>
      <c r="O60" s="461">
        <v>493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64</v>
      </c>
      <c r="E62" s="461">
        <v>129</v>
      </c>
      <c r="F62" s="877"/>
      <c r="G62" s="459" t="s">
        <v>69</v>
      </c>
      <c r="H62" s="460">
        <v>1642</v>
      </c>
      <c r="I62" s="460">
        <v>1750</v>
      </c>
      <c r="J62" s="461">
        <v>3392</v>
      </c>
      <c r="K62" s="877"/>
      <c r="L62" s="459" t="s">
        <v>69</v>
      </c>
      <c r="M62" s="460">
        <v>255</v>
      </c>
      <c r="N62" s="460">
        <v>240</v>
      </c>
      <c r="O62" s="461">
        <v>495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1466</v>
      </c>
      <c r="H63" s="463">
        <v>8</v>
      </c>
      <c r="I63" s="463">
        <v>3</v>
      </c>
      <c r="J63" s="464">
        <v>1477</v>
      </c>
      <c r="K63" s="878"/>
      <c r="L63" s="462">
        <v>252</v>
      </c>
      <c r="M63" s="463">
        <v>0</v>
      </c>
      <c r="N63" s="463">
        <v>2</v>
      </c>
      <c r="O63" s="464">
        <v>254</v>
      </c>
    </row>
    <row r="64" spans="1:15" ht="17.25" customHeight="1" x14ac:dyDescent="0.15">
      <c r="A64" s="884" t="s">
        <v>20</v>
      </c>
      <c r="B64" s="459" t="s">
        <v>280</v>
      </c>
      <c r="C64" s="460">
        <v>286</v>
      </c>
      <c r="D64" s="460">
        <v>278</v>
      </c>
      <c r="E64" s="461">
        <v>564</v>
      </c>
      <c r="F64" s="884" t="s">
        <v>42</v>
      </c>
      <c r="G64" s="459" t="s">
        <v>280</v>
      </c>
      <c r="H64" s="460">
        <v>534</v>
      </c>
      <c r="I64" s="460">
        <v>556</v>
      </c>
      <c r="J64" s="461">
        <v>1090</v>
      </c>
      <c r="K64" s="884" t="s">
        <v>64</v>
      </c>
      <c r="L64" s="459" t="s">
        <v>280</v>
      </c>
      <c r="M64" s="460">
        <v>505</v>
      </c>
      <c r="N64" s="460">
        <v>550</v>
      </c>
      <c r="O64" s="461">
        <v>1055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287</v>
      </c>
      <c r="D66" s="460">
        <v>281</v>
      </c>
      <c r="E66" s="461">
        <v>568</v>
      </c>
      <c r="F66" s="877"/>
      <c r="G66" s="459" t="s">
        <v>69</v>
      </c>
      <c r="H66" s="460">
        <v>534</v>
      </c>
      <c r="I66" s="460">
        <v>557</v>
      </c>
      <c r="J66" s="461">
        <v>1091</v>
      </c>
      <c r="K66" s="877"/>
      <c r="L66" s="459" t="s">
        <v>69</v>
      </c>
      <c r="M66" s="460">
        <v>507</v>
      </c>
      <c r="N66" s="460">
        <v>551</v>
      </c>
      <c r="O66" s="461">
        <v>1058</v>
      </c>
    </row>
    <row r="67" spans="1:15" ht="17.25" customHeight="1" x14ac:dyDescent="0.15">
      <c r="A67" s="878"/>
      <c r="B67" s="462">
        <v>250</v>
      </c>
      <c r="C67" s="463">
        <v>0</v>
      </c>
      <c r="D67" s="463">
        <v>3</v>
      </c>
      <c r="E67" s="464">
        <v>253</v>
      </c>
      <c r="F67" s="878"/>
      <c r="G67" s="462">
        <v>521</v>
      </c>
      <c r="H67" s="463">
        <v>0</v>
      </c>
      <c r="I67" s="463">
        <v>1</v>
      </c>
      <c r="J67" s="464">
        <v>522</v>
      </c>
      <c r="K67" s="878"/>
      <c r="L67" s="462">
        <v>473</v>
      </c>
      <c r="M67" s="463">
        <v>2</v>
      </c>
      <c r="N67" s="463">
        <v>0</v>
      </c>
      <c r="O67" s="464">
        <v>475</v>
      </c>
    </row>
    <row r="68" spans="1:15" ht="17.25" customHeight="1" x14ac:dyDescent="0.15">
      <c r="A68" s="884" t="s">
        <v>21</v>
      </c>
      <c r="B68" s="459" t="s">
        <v>280</v>
      </c>
      <c r="C68" s="460">
        <v>227</v>
      </c>
      <c r="D68" s="460">
        <v>268</v>
      </c>
      <c r="E68" s="461">
        <v>495</v>
      </c>
      <c r="F68" s="884" t="s">
        <v>43</v>
      </c>
      <c r="G68" s="459" t="s">
        <v>280</v>
      </c>
      <c r="H68" s="460">
        <v>908</v>
      </c>
      <c r="I68" s="460">
        <v>929</v>
      </c>
      <c r="J68" s="461">
        <v>1837</v>
      </c>
      <c r="K68" s="884" t="s">
        <v>65</v>
      </c>
      <c r="L68" s="459" t="s">
        <v>280</v>
      </c>
      <c r="M68" s="460">
        <v>234</v>
      </c>
      <c r="N68" s="460">
        <v>225</v>
      </c>
      <c r="O68" s="461">
        <v>459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2</v>
      </c>
      <c r="J69" s="461">
        <v>2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228</v>
      </c>
      <c r="D70" s="460">
        <v>271</v>
      </c>
      <c r="E70" s="461">
        <v>499</v>
      </c>
      <c r="F70" s="877"/>
      <c r="G70" s="459" t="s">
        <v>69</v>
      </c>
      <c r="H70" s="460">
        <v>908</v>
      </c>
      <c r="I70" s="460">
        <v>931</v>
      </c>
      <c r="J70" s="461">
        <v>1839</v>
      </c>
      <c r="K70" s="877"/>
      <c r="L70" s="459" t="s">
        <v>69</v>
      </c>
      <c r="M70" s="460">
        <v>234</v>
      </c>
      <c r="N70" s="460">
        <v>241</v>
      </c>
      <c r="O70" s="461">
        <v>475</v>
      </c>
    </row>
    <row r="71" spans="1:15" ht="17.25" customHeight="1" x14ac:dyDescent="0.15">
      <c r="A71" s="878"/>
      <c r="B71" s="462">
        <v>221</v>
      </c>
      <c r="C71" s="463">
        <v>0</v>
      </c>
      <c r="D71" s="463">
        <v>3</v>
      </c>
      <c r="E71" s="464">
        <v>224</v>
      </c>
      <c r="F71" s="878"/>
      <c r="G71" s="462">
        <v>811</v>
      </c>
      <c r="H71" s="463">
        <v>0</v>
      </c>
      <c r="I71" s="463">
        <v>2</v>
      </c>
      <c r="J71" s="464">
        <v>813</v>
      </c>
      <c r="K71" s="878"/>
      <c r="L71" s="462">
        <v>217</v>
      </c>
      <c r="M71" s="463">
        <v>15</v>
      </c>
      <c r="N71" s="463">
        <v>1</v>
      </c>
      <c r="O71" s="464">
        <v>233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267</v>
      </c>
      <c r="E72" s="461">
        <v>501</v>
      </c>
      <c r="F72" s="884" t="s">
        <v>44</v>
      </c>
      <c r="G72" s="459" t="s">
        <v>280</v>
      </c>
      <c r="H72" s="460">
        <v>771</v>
      </c>
      <c r="I72" s="460">
        <v>793</v>
      </c>
      <c r="J72" s="461">
        <v>1564</v>
      </c>
      <c r="K72" s="884" t="s">
        <v>66</v>
      </c>
      <c r="L72" s="459" t="s">
        <v>280</v>
      </c>
      <c r="M72" s="460">
        <v>267</v>
      </c>
      <c r="N72" s="460">
        <v>291</v>
      </c>
      <c r="O72" s="461">
        <v>558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2</v>
      </c>
      <c r="J73" s="461">
        <v>5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267</v>
      </c>
      <c r="E74" s="461">
        <v>501</v>
      </c>
      <c r="F74" s="877"/>
      <c r="G74" s="459" t="s">
        <v>69</v>
      </c>
      <c r="H74" s="460">
        <v>774</v>
      </c>
      <c r="I74" s="460">
        <v>795</v>
      </c>
      <c r="J74" s="461">
        <v>1569</v>
      </c>
      <c r="K74" s="877"/>
      <c r="L74" s="459" t="s">
        <v>69</v>
      </c>
      <c r="M74" s="460">
        <v>268</v>
      </c>
      <c r="N74" s="460">
        <v>291</v>
      </c>
      <c r="O74" s="461">
        <v>559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620</v>
      </c>
      <c r="H75" s="463">
        <v>4</v>
      </c>
      <c r="I75" s="463">
        <v>1</v>
      </c>
      <c r="J75" s="464">
        <v>625</v>
      </c>
      <c r="K75" s="878"/>
      <c r="L75" s="462">
        <v>234</v>
      </c>
      <c r="M75" s="463">
        <v>0</v>
      </c>
      <c r="N75" s="463">
        <v>1</v>
      </c>
      <c r="O75" s="464">
        <v>235</v>
      </c>
    </row>
    <row r="76" spans="1:15" ht="17.25" customHeight="1" x14ac:dyDescent="0.15">
      <c r="A76" s="884" t="s">
        <v>23</v>
      </c>
      <c r="B76" s="459" t="s">
        <v>280</v>
      </c>
      <c r="C76" s="460">
        <v>494</v>
      </c>
      <c r="D76" s="460">
        <v>575</v>
      </c>
      <c r="E76" s="461">
        <v>1069</v>
      </c>
      <c r="F76" s="884" t="s">
        <v>45</v>
      </c>
      <c r="G76" s="459" t="s">
        <v>280</v>
      </c>
      <c r="H76" s="460">
        <v>509</v>
      </c>
      <c r="I76" s="460">
        <v>573</v>
      </c>
      <c r="J76" s="461">
        <v>1082</v>
      </c>
      <c r="K76" s="884" t="s">
        <v>67</v>
      </c>
      <c r="L76" s="459" t="s">
        <v>280</v>
      </c>
      <c r="M76" s="460">
        <v>301</v>
      </c>
      <c r="N76" s="460">
        <v>282</v>
      </c>
      <c r="O76" s="461">
        <v>583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6</v>
      </c>
      <c r="E77" s="461">
        <v>6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17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494</v>
      </c>
      <c r="D78" s="460">
        <v>581</v>
      </c>
      <c r="E78" s="461">
        <v>1075</v>
      </c>
      <c r="F78" s="877"/>
      <c r="G78" s="459" t="s">
        <v>69</v>
      </c>
      <c r="H78" s="460">
        <v>509</v>
      </c>
      <c r="I78" s="460">
        <v>573</v>
      </c>
      <c r="J78" s="461">
        <v>1082</v>
      </c>
      <c r="K78" s="877"/>
      <c r="L78" s="459" t="s">
        <v>69</v>
      </c>
      <c r="M78" s="460">
        <v>301</v>
      </c>
      <c r="N78" s="460">
        <v>299</v>
      </c>
      <c r="O78" s="461">
        <v>600</v>
      </c>
    </row>
    <row r="79" spans="1:15" ht="17.25" customHeight="1" x14ac:dyDescent="0.15">
      <c r="A79" s="878"/>
      <c r="B79" s="462">
        <v>472</v>
      </c>
      <c r="C79" s="463">
        <v>6</v>
      </c>
      <c r="D79" s="463">
        <v>0</v>
      </c>
      <c r="E79" s="464">
        <v>478</v>
      </c>
      <c r="F79" s="878"/>
      <c r="G79" s="462">
        <v>578</v>
      </c>
      <c r="H79" s="463">
        <v>0</v>
      </c>
      <c r="I79" s="463">
        <v>0</v>
      </c>
      <c r="J79" s="464">
        <v>578</v>
      </c>
      <c r="K79" s="878"/>
      <c r="L79" s="462">
        <v>227</v>
      </c>
      <c r="M79" s="463">
        <v>16</v>
      </c>
      <c r="N79" s="463">
        <v>1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386</v>
      </c>
      <c r="D80" s="460">
        <v>408</v>
      </c>
      <c r="E80" s="461">
        <v>794</v>
      </c>
      <c r="F80" s="884" t="s">
        <v>46</v>
      </c>
      <c r="G80" s="459" t="s">
        <v>280</v>
      </c>
      <c r="H80" s="460">
        <v>249</v>
      </c>
      <c r="I80" s="460">
        <v>251</v>
      </c>
      <c r="J80" s="461">
        <v>500</v>
      </c>
      <c r="K80" s="884" t="s">
        <v>68</v>
      </c>
      <c r="L80" s="459" t="s">
        <v>280</v>
      </c>
      <c r="M80" s="460">
        <v>149</v>
      </c>
      <c r="N80" s="460">
        <v>170</v>
      </c>
      <c r="O80" s="461">
        <v>319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386</v>
      </c>
      <c r="D82" s="460">
        <v>439</v>
      </c>
      <c r="E82" s="461">
        <v>825</v>
      </c>
      <c r="F82" s="877"/>
      <c r="G82" s="459" t="s">
        <v>69</v>
      </c>
      <c r="H82" s="460">
        <v>249</v>
      </c>
      <c r="I82" s="460">
        <v>251</v>
      </c>
      <c r="J82" s="461">
        <v>500</v>
      </c>
      <c r="K82" s="877"/>
      <c r="L82" s="459" t="s">
        <v>69</v>
      </c>
      <c r="M82" s="460">
        <v>149</v>
      </c>
      <c r="N82" s="460">
        <v>170</v>
      </c>
      <c r="O82" s="461">
        <v>319</v>
      </c>
    </row>
    <row r="83" spans="1:20" ht="17.25" customHeight="1" x14ac:dyDescent="0.15">
      <c r="A83" s="878"/>
      <c r="B83" s="462">
        <v>335</v>
      </c>
      <c r="C83" s="463">
        <v>31</v>
      </c>
      <c r="D83" s="463">
        <v>0</v>
      </c>
      <c r="E83" s="464">
        <v>366</v>
      </c>
      <c r="F83" s="878"/>
      <c r="G83" s="462">
        <v>270</v>
      </c>
      <c r="H83" s="463">
        <v>0</v>
      </c>
      <c r="I83" s="463">
        <v>0</v>
      </c>
      <c r="J83" s="464">
        <v>270</v>
      </c>
      <c r="K83" s="878"/>
      <c r="L83" s="462">
        <v>138</v>
      </c>
      <c r="M83" s="463">
        <v>0</v>
      </c>
      <c r="N83" s="463">
        <v>0</v>
      </c>
      <c r="O83" s="464">
        <v>138</v>
      </c>
    </row>
    <row r="84" spans="1:20" ht="17.25" customHeight="1" x14ac:dyDescent="0.15">
      <c r="A84" s="884" t="s">
        <v>25</v>
      </c>
      <c r="B84" s="459" t="s">
        <v>280</v>
      </c>
      <c r="C84" s="460">
        <v>1130</v>
      </c>
      <c r="D84" s="460">
        <v>1218</v>
      </c>
      <c r="E84" s="461">
        <v>2348</v>
      </c>
      <c r="F84" s="884" t="s">
        <v>47</v>
      </c>
      <c r="G84" s="459" t="s">
        <v>280</v>
      </c>
      <c r="H84" s="460">
        <v>203</v>
      </c>
      <c r="I84" s="460">
        <v>229</v>
      </c>
      <c r="J84" s="461">
        <v>432</v>
      </c>
      <c r="K84" s="899" t="s">
        <v>384</v>
      </c>
      <c r="L84" s="459" t="s">
        <v>280</v>
      </c>
      <c r="M84" s="460">
        <v>286</v>
      </c>
      <c r="N84" s="460">
        <v>295</v>
      </c>
      <c r="O84" s="461">
        <v>581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1132</v>
      </c>
      <c r="D86" s="460">
        <v>1220</v>
      </c>
      <c r="E86" s="461">
        <v>2352</v>
      </c>
      <c r="F86" s="877"/>
      <c r="G86" s="459" t="s">
        <v>69</v>
      </c>
      <c r="H86" s="460">
        <v>203</v>
      </c>
      <c r="I86" s="460">
        <v>229</v>
      </c>
      <c r="J86" s="461">
        <v>432</v>
      </c>
      <c r="K86" s="900"/>
      <c r="L86" s="459" t="s">
        <v>69</v>
      </c>
      <c r="M86" s="460">
        <v>287</v>
      </c>
      <c r="N86" s="460">
        <v>296</v>
      </c>
      <c r="O86" s="461">
        <v>583</v>
      </c>
    </row>
    <row r="87" spans="1:20" ht="17.25" customHeight="1" thickBot="1" x14ac:dyDescent="0.2">
      <c r="A87" s="878"/>
      <c r="B87" s="462">
        <v>1030</v>
      </c>
      <c r="C87" s="463">
        <v>2</v>
      </c>
      <c r="D87" s="463">
        <v>2</v>
      </c>
      <c r="E87" s="464">
        <v>1034</v>
      </c>
      <c r="F87" s="878"/>
      <c r="G87" s="462">
        <v>217</v>
      </c>
      <c r="H87" s="463">
        <v>0</v>
      </c>
      <c r="I87" s="463">
        <v>0</v>
      </c>
      <c r="J87" s="464">
        <v>217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3767</v>
      </c>
      <c r="D88" s="460">
        <v>4117</v>
      </c>
      <c r="E88" s="461">
        <v>7884</v>
      </c>
      <c r="F88" s="884" t="s">
        <v>48</v>
      </c>
      <c r="G88" s="459" t="s">
        <v>280</v>
      </c>
      <c r="H88" s="460">
        <v>136</v>
      </c>
      <c r="I88" s="460">
        <v>164</v>
      </c>
      <c r="J88" s="461">
        <v>300</v>
      </c>
      <c r="K88" s="904" t="s">
        <v>108</v>
      </c>
      <c r="L88" s="456" t="s">
        <v>280</v>
      </c>
      <c r="M88" s="457">
        <v>34379</v>
      </c>
      <c r="N88" s="457">
        <v>36893</v>
      </c>
      <c r="O88" s="468">
        <v>71272</v>
      </c>
    </row>
    <row r="89" spans="1:20" ht="17.25" customHeight="1" x14ac:dyDescent="0.15">
      <c r="A89" s="888"/>
      <c r="B89" s="459" t="s">
        <v>281</v>
      </c>
      <c r="C89" s="460">
        <v>23</v>
      </c>
      <c r="D89" s="460">
        <v>39</v>
      </c>
      <c r="E89" s="461">
        <v>62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81</v>
      </c>
      <c r="N89" s="470">
        <v>307</v>
      </c>
      <c r="O89" s="471">
        <v>388</v>
      </c>
    </row>
    <row r="90" spans="1:20" ht="17.25" customHeight="1" x14ac:dyDescent="0.15">
      <c r="A90" s="888"/>
      <c r="B90" s="459" t="s">
        <v>69</v>
      </c>
      <c r="C90" s="460">
        <v>3790</v>
      </c>
      <c r="D90" s="460">
        <v>4156</v>
      </c>
      <c r="E90" s="461">
        <v>7946</v>
      </c>
      <c r="F90" s="877"/>
      <c r="G90" s="459" t="s">
        <v>69</v>
      </c>
      <c r="H90" s="460">
        <v>140</v>
      </c>
      <c r="I90" s="460">
        <v>164</v>
      </c>
      <c r="J90" s="461">
        <v>304</v>
      </c>
      <c r="K90" s="904"/>
      <c r="L90" s="469" t="s">
        <v>69</v>
      </c>
      <c r="M90" s="470">
        <v>34460</v>
      </c>
      <c r="N90" s="470">
        <v>37200</v>
      </c>
      <c r="O90" s="471">
        <v>71660</v>
      </c>
    </row>
    <row r="91" spans="1:20" ht="17.25" customHeight="1" thickBot="1" x14ac:dyDescent="0.2">
      <c r="A91" s="903"/>
      <c r="B91" s="472">
        <v>3584</v>
      </c>
      <c r="C91" s="473">
        <v>19</v>
      </c>
      <c r="D91" s="473">
        <v>19</v>
      </c>
      <c r="E91" s="474">
        <v>3622</v>
      </c>
      <c r="F91" s="886"/>
      <c r="G91" s="472">
        <v>161</v>
      </c>
      <c r="H91" s="473">
        <v>3</v>
      </c>
      <c r="I91" s="473">
        <v>1</v>
      </c>
      <c r="J91" s="474">
        <v>165</v>
      </c>
      <c r="K91" s="905"/>
      <c r="L91" s="472">
        <v>33190</v>
      </c>
      <c r="M91" s="473">
        <v>204</v>
      </c>
      <c r="N91" s="473">
        <v>128</v>
      </c>
      <c r="O91" s="475">
        <v>33522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574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1538</v>
      </c>
      <c r="D95" s="457">
        <v>1815</v>
      </c>
      <c r="E95" s="458">
        <v>3353</v>
      </c>
      <c r="F95" s="879" t="s">
        <v>159</v>
      </c>
      <c r="G95" s="456" t="s">
        <v>280</v>
      </c>
      <c r="H95" s="457">
        <v>1396</v>
      </c>
      <c r="I95" s="457">
        <v>1503</v>
      </c>
      <c r="J95" s="458">
        <v>2899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1538</v>
      </c>
      <c r="D97" s="470">
        <v>1817</v>
      </c>
      <c r="E97" s="480">
        <v>3355</v>
      </c>
      <c r="F97" s="880"/>
      <c r="G97" s="469" t="s">
        <v>69</v>
      </c>
      <c r="H97" s="470">
        <v>1396</v>
      </c>
      <c r="I97" s="470">
        <v>1504</v>
      </c>
      <c r="J97" s="480">
        <v>2900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1695</v>
      </c>
      <c r="C98" s="463">
        <v>0</v>
      </c>
      <c r="D98" s="463">
        <v>2</v>
      </c>
      <c r="E98" s="464">
        <v>1697</v>
      </c>
      <c r="F98" s="881"/>
      <c r="G98" s="462">
        <v>1429</v>
      </c>
      <c r="H98" s="463">
        <v>0</v>
      </c>
      <c r="I98" s="463">
        <v>1</v>
      </c>
      <c r="J98" s="464">
        <v>1430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99</v>
      </c>
      <c r="D99" s="460">
        <v>119</v>
      </c>
      <c r="E99" s="461">
        <v>218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3033</v>
      </c>
      <c r="N99" s="460">
        <v>3437</v>
      </c>
      <c r="O99" s="461">
        <v>6470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119</v>
      </c>
      <c r="E101" s="480">
        <v>218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3033</v>
      </c>
      <c r="N101" s="470">
        <v>3440</v>
      </c>
      <c r="O101" s="480">
        <v>6473</v>
      </c>
    </row>
    <row r="102" spans="1:15" ht="15" customHeight="1" thickBot="1" x14ac:dyDescent="0.2">
      <c r="A102" s="886"/>
      <c r="B102" s="472">
        <v>126</v>
      </c>
      <c r="C102" s="473">
        <v>0</v>
      </c>
      <c r="D102" s="473">
        <v>0</v>
      </c>
      <c r="E102" s="474">
        <v>126</v>
      </c>
      <c r="F102" s="907"/>
      <c r="G102" s="493"/>
      <c r="H102" s="494"/>
      <c r="I102" s="494"/>
      <c r="J102" s="495"/>
      <c r="K102" s="883"/>
      <c r="L102" s="472">
        <v>3250</v>
      </c>
      <c r="M102" s="473">
        <v>0</v>
      </c>
      <c r="N102" s="473">
        <v>3</v>
      </c>
      <c r="O102" s="474">
        <v>3253</v>
      </c>
    </row>
    <row r="103" spans="1:15" ht="15" customHeight="1" x14ac:dyDescent="0.15">
      <c r="A103" s="876" t="s">
        <v>74</v>
      </c>
      <c r="B103" s="456" t="s">
        <v>280</v>
      </c>
      <c r="C103" s="457">
        <v>1125</v>
      </c>
      <c r="D103" s="457">
        <v>1272</v>
      </c>
      <c r="E103" s="458">
        <v>2397</v>
      </c>
      <c r="F103" s="879" t="s">
        <v>75</v>
      </c>
      <c r="G103" s="456" t="s">
        <v>280</v>
      </c>
      <c r="H103" s="457">
        <v>1108</v>
      </c>
      <c r="I103" s="457">
        <v>1242</v>
      </c>
      <c r="J103" s="458">
        <v>2350</v>
      </c>
      <c r="K103" s="893" t="s">
        <v>76</v>
      </c>
      <c r="L103" s="456" t="s">
        <v>280</v>
      </c>
      <c r="M103" s="457">
        <v>2233</v>
      </c>
      <c r="N103" s="457">
        <v>2514</v>
      </c>
      <c r="O103" s="458">
        <v>4747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1125</v>
      </c>
      <c r="D105" s="470">
        <v>1275</v>
      </c>
      <c r="E105" s="480">
        <v>2400</v>
      </c>
      <c r="F105" s="880"/>
      <c r="G105" s="469" t="s">
        <v>69</v>
      </c>
      <c r="H105" s="470">
        <v>1110</v>
      </c>
      <c r="I105" s="470">
        <v>1245</v>
      </c>
      <c r="J105" s="480">
        <v>2355</v>
      </c>
      <c r="K105" s="882"/>
      <c r="L105" s="469" t="s">
        <v>69</v>
      </c>
      <c r="M105" s="470">
        <v>2235</v>
      </c>
      <c r="N105" s="470">
        <v>2520</v>
      </c>
      <c r="O105" s="480">
        <v>4755</v>
      </c>
    </row>
    <row r="106" spans="1:15" ht="15" customHeight="1" thickBot="1" x14ac:dyDescent="0.2">
      <c r="A106" s="886"/>
      <c r="B106" s="472">
        <v>1229</v>
      </c>
      <c r="C106" s="473">
        <v>0</v>
      </c>
      <c r="D106" s="473">
        <v>2</v>
      </c>
      <c r="E106" s="474">
        <v>1231</v>
      </c>
      <c r="F106" s="887"/>
      <c r="G106" s="472">
        <v>1144</v>
      </c>
      <c r="H106" s="473">
        <v>1</v>
      </c>
      <c r="I106" s="473">
        <v>4</v>
      </c>
      <c r="J106" s="474">
        <v>1149</v>
      </c>
      <c r="K106" s="883"/>
      <c r="L106" s="472">
        <v>2373</v>
      </c>
      <c r="M106" s="473">
        <v>1</v>
      </c>
      <c r="N106" s="473">
        <v>6</v>
      </c>
      <c r="O106" s="474">
        <v>2380</v>
      </c>
    </row>
    <row r="107" spans="1:15" ht="15" customHeight="1" x14ac:dyDescent="0.15">
      <c r="A107" s="876" t="s">
        <v>140</v>
      </c>
      <c r="B107" s="456" t="s">
        <v>280</v>
      </c>
      <c r="C107" s="457">
        <v>1662</v>
      </c>
      <c r="D107" s="457">
        <v>1773</v>
      </c>
      <c r="E107" s="458">
        <v>3435</v>
      </c>
      <c r="F107" s="879" t="s">
        <v>143</v>
      </c>
      <c r="G107" s="456" t="s">
        <v>280</v>
      </c>
      <c r="H107" s="457">
        <v>177</v>
      </c>
      <c r="I107" s="457">
        <v>192</v>
      </c>
      <c r="J107" s="458">
        <v>369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1665</v>
      </c>
      <c r="D109" s="470">
        <v>1776</v>
      </c>
      <c r="E109" s="480">
        <v>3441</v>
      </c>
      <c r="F109" s="880"/>
      <c r="G109" s="469" t="s">
        <v>69</v>
      </c>
      <c r="H109" s="470">
        <v>177</v>
      </c>
      <c r="I109" s="470">
        <v>193</v>
      </c>
      <c r="J109" s="480">
        <v>370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1436</v>
      </c>
      <c r="C110" s="463">
        <v>0</v>
      </c>
      <c r="D110" s="463">
        <v>4</v>
      </c>
      <c r="E110" s="464">
        <v>1440</v>
      </c>
      <c r="F110" s="881"/>
      <c r="G110" s="462">
        <v>172</v>
      </c>
      <c r="H110" s="463">
        <v>0</v>
      </c>
      <c r="I110" s="463">
        <v>1</v>
      </c>
      <c r="J110" s="464">
        <v>173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266</v>
      </c>
      <c r="D111" s="470">
        <v>291</v>
      </c>
      <c r="E111" s="480">
        <v>557</v>
      </c>
      <c r="F111" s="885" t="s">
        <v>144</v>
      </c>
      <c r="G111" s="469" t="s">
        <v>280</v>
      </c>
      <c r="H111" s="470">
        <v>85</v>
      </c>
      <c r="I111" s="470">
        <v>96</v>
      </c>
      <c r="J111" s="480">
        <v>181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266</v>
      </c>
      <c r="D113" s="470">
        <v>291</v>
      </c>
      <c r="E113" s="480">
        <v>557</v>
      </c>
      <c r="F113" s="880"/>
      <c r="G113" s="469" t="s">
        <v>69</v>
      </c>
      <c r="H113" s="470">
        <v>85</v>
      </c>
      <c r="I113" s="470">
        <v>96</v>
      </c>
      <c r="J113" s="480">
        <v>181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290</v>
      </c>
      <c r="C114" s="463">
        <v>0</v>
      </c>
      <c r="D114" s="463">
        <v>0</v>
      </c>
      <c r="E114" s="464">
        <v>290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199</v>
      </c>
      <c r="D115" s="470">
        <v>236</v>
      </c>
      <c r="E115" s="480">
        <v>435</v>
      </c>
      <c r="F115" s="885" t="s">
        <v>145</v>
      </c>
      <c r="G115" s="469" t="s">
        <v>280</v>
      </c>
      <c r="H115" s="470">
        <v>130</v>
      </c>
      <c r="I115" s="470">
        <v>159</v>
      </c>
      <c r="J115" s="480">
        <v>289</v>
      </c>
      <c r="K115" s="882" t="s">
        <v>283</v>
      </c>
      <c r="L115" s="469" t="s">
        <v>280</v>
      </c>
      <c r="M115" s="470">
        <v>2519</v>
      </c>
      <c r="N115" s="470">
        <v>2747</v>
      </c>
      <c r="O115" s="480">
        <v>5266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199</v>
      </c>
      <c r="D117" s="470">
        <v>237</v>
      </c>
      <c r="E117" s="480">
        <v>436</v>
      </c>
      <c r="F117" s="880"/>
      <c r="G117" s="469" t="s">
        <v>69</v>
      </c>
      <c r="H117" s="470">
        <v>130</v>
      </c>
      <c r="I117" s="470">
        <v>160</v>
      </c>
      <c r="J117" s="480">
        <v>290</v>
      </c>
      <c r="K117" s="882"/>
      <c r="L117" s="469" t="s">
        <v>69</v>
      </c>
      <c r="M117" s="470">
        <v>2522</v>
      </c>
      <c r="N117" s="470">
        <v>2753</v>
      </c>
      <c r="O117" s="480">
        <v>5275</v>
      </c>
    </row>
    <row r="118" spans="1:15" ht="15" customHeight="1" thickBot="1" x14ac:dyDescent="0.2">
      <c r="A118" s="886"/>
      <c r="B118" s="472">
        <v>213</v>
      </c>
      <c r="C118" s="473">
        <v>0</v>
      </c>
      <c r="D118" s="473">
        <v>1</v>
      </c>
      <c r="E118" s="474">
        <v>214</v>
      </c>
      <c r="F118" s="887"/>
      <c r="G118" s="472">
        <v>171</v>
      </c>
      <c r="H118" s="473">
        <v>0</v>
      </c>
      <c r="I118" s="473">
        <v>1</v>
      </c>
      <c r="J118" s="474">
        <v>172</v>
      </c>
      <c r="K118" s="883"/>
      <c r="L118" s="472">
        <v>2370</v>
      </c>
      <c r="M118" s="473">
        <v>0</v>
      </c>
      <c r="N118" s="473">
        <v>7</v>
      </c>
      <c r="O118" s="474">
        <v>2377</v>
      </c>
    </row>
    <row r="119" spans="1:15" ht="15" customHeight="1" x14ac:dyDescent="0.15">
      <c r="A119" s="877" t="s">
        <v>84</v>
      </c>
      <c r="B119" s="456" t="s">
        <v>280</v>
      </c>
      <c r="C119" s="457">
        <v>469</v>
      </c>
      <c r="D119" s="457">
        <v>577</v>
      </c>
      <c r="E119" s="458">
        <v>1046</v>
      </c>
      <c r="F119" s="880" t="s">
        <v>146</v>
      </c>
      <c r="G119" s="456" t="s">
        <v>280</v>
      </c>
      <c r="H119" s="457">
        <v>306</v>
      </c>
      <c r="I119" s="457">
        <v>398</v>
      </c>
      <c r="J119" s="458">
        <v>704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470</v>
      </c>
      <c r="D121" s="470">
        <v>580</v>
      </c>
      <c r="E121" s="480">
        <v>1050</v>
      </c>
      <c r="F121" s="880"/>
      <c r="G121" s="469" t="s">
        <v>69</v>
      </c>
      <c r="H121" s="470">
        <v>306</v>
      </c>
      <c r="I121" s="470">
        <v>398</v>
      </c>
      <c r="J121" s="480">
        <v>704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527</v>
      </c>
      <c r="C122" s="463">
        <v>2</v>
      </c>
      <c r="D122" s="463">
        <v>2</v>
      </c>
      <c r="E122" s="464">
        <v>531</v>
      </c>
      <c r="F122" s="881"/>
      <c r="G122" s="462">
        <v>327</v>
      </c>
      <c r="H122" s="463">
        <v>0</v>
      </c>
      <c r="I122" s="463">
        <v>0</v>
      </c>
      <c r="J122" s="464">
        <v>327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367</v>
      </c>
      <c r="D123" s="470">
        <v>411</v>
      </c>
      <c r="E123" s="480">
        <v>778</v>
      </c>
      <c r="F123" s="885" t="s">
        <v>87</v>
      </c>
      <c r="G123" s="469" t="s">
        <v>280</v>
      </c>
      <c r="H123" s="470">
        <v>494</v>
      </c>
      <c r="I123" s="470">
        <v>569</v>
      </c>
      <c r="J123" s="480">
        <v>1063</v>
      </c>
      <c r="K123" s="892" t="s">
        <v>284</v>
      </c>
      <c r="L123" s="459" t="s">
        <v>280</v>
      </c>
      <c r="M123" s="460">
        <v>1636</v>
      </c>
      <c r="N123" s="460">
        <v>1955</v>
      </c>
      <c r="O123" s="461">
        <v>3591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367</v>
      </c>
      <c r="D125" s="470">
        <v>411</v>
      </c>
      <c r="E125" s="480">
        <v>778</v>
      </c>
      <c r="F125" s="880"/>
      <c r="G125" s="469" t="s">
        <v>69</v>
      </c>
      <c r="H125" s="470">
        <v>495</v>
      </c>
      <c r="I125" s="470">
        <v>570</v>
      </c>
      <c r="J125" s="480">
        <v>1065</v>
      </c>
      <c r="K125" s="906"/>
      <c r="L125" s="469" t="s">
        <v>69</v>
      </c>
      <c r="M125" s="470">
        <v>1638</v>
      </c>
      <c r="N125" s="470">
        <v>1959</v>
      </c>
      <c r="O125" s="480">
        <v>3597</v>
      </c>
    </row>
    <row r="126" spans="1:15" ht="15" customHeight="1" thickBot="1" x14ac:dyDescent="0.2">
      <c r="A126" s="877"/>
      <c r="B126" s="472">
        <v>376</v>
      </c>
      <c r="C126" s="473">
        <v>0</v>
      </c>
      <c r="D126" s="473">
        <v>0</v>
      </c>
      <c r="E126" s="474">
        <v>376</v>
      </c>
      <c r="F126" s="880"/>
      <c r="G126" s="472">
        <v>506</v>
      </c>
      <c r="H126" s="473">
        <v>1</v>
      </c>
      <c r="I126" s="473">
        <v>1</v>
      </c>
      <c r="J126" s="474">
        <v>508</v>
      </c>
      <c r="K126" s="907"/>
      <c r="L126" s="472">
        <v>1736</v>
      </c>
      <c r="M126" s="473">
        <v>3</v>
      </c>
      <c r="N126" s="473">
        <v>3</v>
      </c>
      <c r="O126" s="474">
        <v>1742</v>
      </c>
    </row>
    <row r="127" spans="1:15" ht="15" customHeight="1" x14ac:dyDescent="0.15">
      <c r="A127" s="876" t="s">
        <v>89</v>
      </c>
      <c r="B127" s="456" t="s">
        <v>280</v>
      </c>
      <c r="C127" s="457">
        <v>570</v>
      </c>
      <c r="D127" s="457">
        <v>583</v>
      </c>
      <c r="E127" s="458">
        <v>1153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570</v>
      </c>
      <c r="N127" s="457">
        <v>583</v>
      </c>
      <c r="O127" s="458">
        <v>1153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</v>
      </c>
      <c r="E128" s="480">
        <v>3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</v>
      </c>
      <c r="O128" s="480">
        <v>3</v>
      </c>
    </row>
    <row r="129" spans="1:15" ht="15" customHeight="1" x14ac:dyDescent="0.15">
      <c r="A129" s="877"/>
      <c r="B129" s="469" t="s">
        <v>69</v>
      </c>
      <c r="C129" s="470">
        <v>572</v>
      </c>
      <c r="D129" s="470">
        <v>584</v>
      </c>
      <c r="E129" s="480">
        <v>1156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572</v>
      </c>
      <c r="N129" s="470">
        <v>584</v>
      </c>
      <c r="O129" s="480">
        <v>1156</v>
      </c>
    </row>
    <row r="130" spans="1:15" ht="15" customHeight="1" thickBot="1" x14ac:dyDescent="0.2">
      <c r="A130" s="886"/>
      <c r="B130" s="472">
        <v>623</v>
      </c>
      <c r="C130" s="473">
        <v>2</v>
      </c>
      <c r="D130" s="473">
        <v>1</v>
      </c>
      <c r="E130" s="474">
        <v>626</v>
      </c>
      <c r="F130" s="887"/>
      <c r="G130" s="493"/>
      <c r="H130" s="494"/>
      <c r="I130" s="494"/>
      <c r="J130" s="495"/>
      <c r="K130" s="883"/>
      <c r="L130" s="472">
        <v>623</v>
      </c>
      <c r="M130" s="473">
        <v>2</v>
      </c>
      <c r="N130" s="473">
        <v>1</v>
      </c>
      <c r="O130" s="474">
        <v>626</v>
      </c>
    </row>
    <row r="131" spans="1:15" ht="15" customHeight="1" x14ac:dyDescent="0.15">
      <c r="A131" s="876" t="s">
        <v>147</v>
      </c>
      <c r="B131" s="456" t="s">
        <v>280</v>
      </c>
      <c r="C131" s="457">
        <v>212</v>
      </c>
      <c r="D131" s="457">
        <v>244</v>
      </c>
      <c r="E131" s="458">
        <v>456</v>
      </c>
      <c r="F131" s="879" t="s">
        <v>151</v>
      </c>
      <c r="G131" s="456" t="s">
        <v>280</v>
      </c>
      <c r="H131" s="457">
        <v>68</v>
      </c>
      <c r="I131" s="457">
        <v>79</v>
      </c>
      <c r="J131" s="458">
        <v>147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212</v>
      </c>
      <c r="D133" s="470">
        <v>244</v>
      </c>
      <c r="E133" s="480">
        <v>456</v>
      </c>
      <c r="F133" s="880"/>
      <c r="G133" s="469" t="s">
        <v>69</v>
      </c>
      <c r="H133" s="470">
        <v>68</v>
      </c>
      <c r="I133" s="470">
        <v>79</v>
      </c>
      <c r="J133" s="480">
        <v>147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285</v>
      </c>
      <c r="C134" s="463">
        <v>0</v>
      </c>
      <c r="D134" s="463">
        <v>0</v>
      </c>
      <c r="E134" s="464">
        <v>285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80</v>
      </c>
      <c r="I135" s="470">
        <v>74</v>
      </c>
      <c r="J135" s="480">
        <v>154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80</v>
      </c>
      <c r="I137" s="470">
        <v>74</v>
      </c>
      <c r="J137" s="480">
        <v>154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90</v>
      </c>
      <c r="H138" s="463">
        <v>0</v>
      </c>
      <c r="I138" s="463">
        <v>0</v>
      </c>
      <c r="J138" s="464">
        <v>90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66</v>
      </c>
      <c r="D139" s="470">
        <v>69</v>
      </c>
      <c r="E139" s="480">
        <v>135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66</v>
      </c>
      <c r="D141" s="470">
        <v>69</v>
      </c>
      <c r="E141" s="480">
        <v>135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76</v>
      </c>
      <c r="C142" s="463">
        <v>0</v>
      </c>
      <c r="D142" s="463">
        <v>0</v>
      </c>
      <c r="E142" s="464">
        <v>76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124</v>
      </c>
      <c r="D143" s="470">
        <v>101</v>
      </c>
      <c r="E143" s="480">
        <v>225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602</v>
      </c>
      <c r="N143" s="460">
        <v>613</v>
      </c>
      <c r="O143" s="461">
        <v>1215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124</v>
      </c>
      <c r="D145" s="470">
        <v>101</v>
      </c>
      <c r="E145" s="480">
        <v>225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602</v>
      </c>
      <c r="N145" s="470">
        <v>613</v>
      </c>
      <c r="O145" s="480">
        <v>1215</v>
      </c>
    </row>
    <row r="146" spans="1:15" ht="15" customHeight="1" thickBot="1" x14ac:dyDescent="0.2">
      <c r="A146" s="886"/>
      <c r="B146" s="472">
        <v>140</v>
      </c>
      <c r="C146" s="473">
        <v>0</v>
      </c>
      <c r="D146" s="473">
        <v>0</v>
      </c>
      <c r="E146" s="474">
        <v>140</v>
      </c>
      <c r="F146" s="887"/>
      <c r="G146" s="533"/>
      <c r="H146" s="494"/>
      <c r="I146" s="494"/>
      <c r="J146" s="534"/>
      <c r="K146" s="883"/>
      <c r="L146" s="535">
        <v>736</v>
      </c>
      <c r="M146" s="536">
        <v>0</v>
      </c>
      <c r="N146" s="536">
        <v>0</v>
      </c>
      <c r="O146" s="537">
        <v>736</v>
      </c>
    </row>
    <row r="147" spans="1:15" ht="15" customHeight="1" x14ac:dyDescent="0.15">
      <c r="A147" s="876" t="s">
        <v>154</v>
      </c>
      <c r="B147" s="456" t="s">
        <v>280</v>
      </c>
      <c r="C147" s="457">
        <v>321</v>
      </c>
      <c r="D147" s="457">
        <v>323</v>
      </c>
      <c r="E147" s="458">
        <v>644</v>
      </c>
      <c r="F147" s="879" t="s">
        <v>157</v>
      </c>
      <c r="G147" s="456" t="s">
        <v>280</v>
      </c>
      <c r="H147" s="457">
        <v>82</v>
      </c>
      <c r="I147" s="457">
        <v>94</v>
      </c>
      <c r="J147" s="458">
        <v>176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321</v>
      </c>
      <c r="D149" s="470">
        <v>325</v>
      </c>
      <c r="E149" s="480">
        <v>646</v>
      </c>
      <c r="F149" s="880"/>
      <c r="G149" s="469" t="s">
        <v>69</v>
      </c>
      <c r="H149" s="470">
        <v>82</v>
      </c>
      <c r="I149" s="470">
        <v>94</v>
      </c>
      <c r="J149" s="480">
        <v>176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372</v>
      </c>
      <c r="C150" s="463">
        <v>0</v>
      </c>
      <c r="D150" s="463">
        <v>2</v>
      </c>
      <c r="E150" s="464">
        <v>374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70</v>
      </c>
      <c r="D151" s="470">
        <v>63</v>
      </c>
      <c r="E151" s="480">
        <v>133</v>
      </c>
      <c r="F151" s="885" t="s">
        <v>158</v>
      </c>
      <c r="G151" s="469" t="s">
        <v>280</v>
      </c>
      <c r="H151" s="470">
        <v>385</v>
      </c>
      <c r="I151" s="470">
        <v>320</v>
      </c>
      <c r="J151" s="480">
        <v>705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70</v>
      </c>
      <c r="D153" s="470">
        <v>63</v>
      </c>
      <c r="E153" s="480">
        <v>133</v>
      </c>
      <c r="F153" s="880"/>
      <c r="G153" s="469" t="s">
        <v>69</v>
      </c>
      <c r="H153" s="470">
        <v>385</v>
      </c>
      <c r="I153" s="470">
        <v>327</v>
      </c>
      <c r="J153" s="480">
        <v>712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91</v>
      </c>
      <c r="C154" s="463">
        <v>0</v>
      </c>
      <c r="D154" s="463">
        <v>0</v>
      </c>
      <c r="E154" s="464">
        <v>91</v>
      </c>
      <c r="F154" s="881"/>
      <c r="G154" s="462">
        <v>462</v>
      </c>
      <c r="H154" s="463">
        <v>1</v>
      </c>
      <c r="I154" s="463">
        <v>6</v>
      </c>
      <c r="J154" s="464">
        <v>469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61</v>
      </c>
      <c r="D155" s="470">
        <v>65</v>
      </c>
      <c r="E155" s="480">
        <v>126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919</v>
      </c>
      <c r="N155" s="460">
        <v>865</v>
      </c>
      <c r="O155" s="461">
        <v>1784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9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61</v>
      </c>
      <c r="D157" s="470">
        <v>65</v>
      </c>
      <c r="E157" s="480">
        <v>126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919</v>
      </c>
      <c r="N157" s="470">
        <v>874</v>
      </c>
      <c r="O157" s="480">
        <v>1793</v>
      </c>
    </row>
    <row r="158" spans="1:15" ht="15" customHeight="1" thickBot="1" x14ac:dyDescent="0.2">
      <c r="A158" s="886"/>
      <c r="B158" s="472">
        <v>99</v>
      </c>
      <c r="C158" s="473">
        <v>0</v>
      </c>
      <c r="D158" s="473">
        <v>0</v>
      </c>
      <c r="E158" s="474">
        <v>99</v>
      </c>
      <c r="F158" s="887"/>
      <c r="G158" s="533"/>
      <c r="H158" s="494"/>
      <c r="I158" s="494"/>
      <c r="J158" s="534"/>
      <c r="K158" s="882"/>
      <c r="L158" s="544">
        <v>1135</v>
      </c>
      <c r="M158" s="545">
        <v>1</v>
      </c>
      <c r="N158" s="545">
        <v>8</v>
      </c>
      <c r="O158" s="546">
        <v>1144</v>
      </c>
    </row>
    <row r="159" spans="1:15" ht="15" customHeight="1" x14ac:dyDescent="0.15">
      <c r="A159" s="888" t="s">
        <v>105</v>
      </c>
      <c r="B159" s="456" t="s">
        <v>280</v>
      </c>
      <c r="C159" s="457">
        <v>217</v>
      </c>
      <c r="D159" s="457">
        <v>221</v>
      </c>
      <c r="E159" s="458">
        <v>438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217</v>
      </c>
      <c r="N159" s="457">
        <v>221</v>
      </c>
      <c r="O159" s="458">
        <v>438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217</v>
      </c>
      <c r="D161" s="470">
        <v>221</v>
      </c>
      <c r="E161" s="480">
        <v>438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217</v>
      </c>
      <c r="N161" s="470">
        <v>221</v>
      </c>
      <c r="O161" s="480">
        <v>438</v>
      </c>
    </row>
    <row r="162" spans="1:15" ht="15" customHeight="1" thickBot="1" x14ac:dyDescent="0.2">
      <c r="A162" s="888"/>
      <c r="B162" s="472">
        <v>275</v>
      </c>
      <c r="C162" s="473">
        <v>0</v>
      </c>
      <c r="D162" s="473">
        <v>0</v>
      </c>
      <c r="E162" s="474">
        <v>275</v>
      </c>
      <c r="F162" s="880"/>
      <c r="G162" s="547"/>
      <c r="H162" s="494"/>
      <c r="I162" s="494"/>
      <c r="J162" s="548"/>
      <c r="K162" s="891"/>
      <c r="L162" s="535">
        <v>275</v>
      </c>
      <c r="M162" s="536">
        <v>0</v>
      </c>
      <c r="N162" s="536">
        <v>0</v>
      </c>
      <c r="O162" s="537">
        <v>275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46108</v>
      </c>
      <c r="N163" s="551">
        <v>49828</v>
      </c>
      <c r="O163" s="552">
        <v>95936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90</v>
      </c>
      <c r="N164" s="551">
        <v>336</v>
      </c>
      <c r="O164" s="552">
        <v>426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46198</v>
      </c>
      <c r="N165" s="551">
        <v>50164</v>
      </c>
      <c r="O165" s="552">
        <v>96362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45688</v>
      </c>
      <c r="M166" s="557">
        <v>211</v>
      </c>
      <c r="N166" s="557">
        <v>156</v>
      </c>
      <c r="O166" s="558">
        <v>46055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1891-B83E-4C07-9BC7-F4F553B76431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576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180</v>
      </c>
      <c r="E4" s="458">
        <v>334</v>
      </c>
      <c r="F4" s="876" t="s">
        <v>27</v>
      </c>
      <c r="G4" s="456" t="s">
        <v>280</v>
      </c>
      <c r="H4" s="457">
        <v>238</v>
      </c>
      <c r="I4" s="457">
        <v>292</v>
      </c>
      <c r="J4" s="458">
        <v>530</v>
      </c>
      <c r="K4" s="876" t="s">
        <v>49</v>
      </c>
      <c r="L4" s="456" t="s">
        <v>280</v>
      </c>
      <c r="M4" s="457">
        <v>211</v>
      </c>
      <c r="N4" s="457">
        <v>221</v>
      </c>
      <c r="O4" s="458">
        <v>432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181</v>
      </c>
      <c r="E6" s="461">
        <v>335</v>
      </c>
      <c r="F6" s="877"/>
      <c r="G6" s="459" t="s">
        <v>69</v>
      </c>
      <c r="H6" s="460">
        <v>239</v>
      </c>
      <c r="I6" s="460">
        <v>294</v>
      </c>
      <c r="J6" s="461">
        <v>533</v>
      </c>
      <c r="K6" s="877"/>
      <c r="L6" s="459" t="s">
        <v>69</v>
      </c>
      <c r="M6" s="460">
        <v>211</v>
      </c>
      <c r="N6" s="460">
        <v>231</v>
      </c>
      <c r="O6" s="461">
        <v>442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252</v>
      </c>
      <c r="H7" s="463">
        <v>1</v>
      </c>
      <c r="I7" s="463">
        <v>2</v>
      </c>
      <c r="J7" s="464">
        <v>255</v>
      </c>
      <c r="K7" s="878"/>
      <c r="L7" s="462">
        <v>220</v>
      </c>
      <c r="M7" s="463">
        <v>10</v>
      </c>
      <c r="N7" s="463">
        <v>0</v>
      </c>
      <c r="O7" s="464">
        <v>230</v>
      </c>
    </row>
    <row r="8" spans="1:20" ht="17.25" customHeight="1" x14ac:dyDescent="0.15">
      <c r="A8" s="884" t="s">
        <v>6</v>
      </c>
      <c r="B8" s="459" t="s">
        <v>280</v>
      </c>
      <c r="C8" s="460">
        <v>182</v>
      </c>
      <c r="D8" s="460">
        <v>226</v>
      </c>
      <c r="E8" s="461">
        <v>408</v>
      </c>
      <c r="F8" s="884" t="s">
        <v>28</v>
      </c>
      <c r="G8" s="459" t="s">
        <v>280</v>
      </c>
      <c r="H8" s="460">
        <v>136</v>
      </c>
      <c r="I8" s="460">
        <v>185</v>
      </c>
      <c r="J8" s="461">
        <v>321</v>
      </c>
      <c r="K8" s="884" t="s">
        <v>50</v>
      </c>
      <c r="L8" s="459" t="s">
        <v>280</v>
      </c>
      <c r="M8" s="460">
        <v>1223</v>
      </c>
      <c r="N8" s="460">
        <v>1221</v>
      </c>
      <c r="O8" s="461">
        <v>2444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182</v>
      </c>
      <c r="D10" s="460">
        <v>228</v>
      </c>
      <c r="E10" s="461">
        <v>410</v>
      </c>
      <c r="F10" s="877"/>
      <c r="G10" s="459" t="s">
        <v>69</v>
      </c>
      <c r="H10" s="460">
        <v>137</v>
      </c>
      <c r="I10" s="460">
        <v>186</v>
      </c>
      <c r="J10" s="461">
        <v>323</v>
      </c>
      <c r="K10" s="877"/>
      <c r="L10" s="459" t="s">
        <v>69</v>
      </c>
      <c r="M10" s="460">
        <v>1223</v>
      </c>
      <c r="N10" s="460">
        <v>1227</v>
      </c>
      <c r="O10" s="461">
        <v>2450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1</v>
      </c>
      <c r="E11" s="464">
        <v>193</v>
      </c>
      <c r="F11" s="878"/>
      <c r="G11" s="462">
        <v>153</v>
      </c>
      <c r="H11" s="465">
        <v>2</v>
      </c>
      <c r="I11" s="463">
        <v>0</v>
      </c>
      <c r="J11" s="466">
        <v>155</v>
      </c>
      <c r="K11" s="878"/>
      <c r="L11" s="467">
        <v>1084</v>
      </c>
      <c r="M11" s="463">
        <v>0</v>
      </c>
      <c r="N11" s="463">
        <v>6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156</v>
      </c>
      <c r="D12" s="460">
        <v>169</v>
      </c>
      <c r="E12" s="461">
        <v>325</v>
      </c>
      <c r="F12" s="884" t="s">
        <v>29</v>
      </c>
      <c r="G12" s="459" t="s">
        <v>280</v>
      </c>
      <c r="H12" s="460">
        <v>89</v>
      </c>
      <c r="I12" s="460">
        <v>108</v>
      </c>
      <c r="J12" s="461">
        <v>197</v>
      </c>
      <c r="K12" s="884" t="s">
        <v>51</v>
      </c>
      <c r="L12" s="459" t="s">
        <v>280</v>
      </c>
      <c r="M12" s="460">
        <v>2071</v>
      </c>
      <c r="N12" s="460">
        <v>2244</v>
      </c>
      <c r="O12" s="461">
        <v>4315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7</v>
      </c>
      <c r="O13" s="461">
        <v>11</v>
      </c>
    </row>
    <row r="14" spans="1:20" ht="17.25" customHeight="1" x14ac:dyDescent="0.15">
      <c r="A14" s="877"/>
      <c r="B14" s="459" t="s">
        <v>69</v>
      </c>
      <c r="C14" s="460">
        <v>157</v>
      </c>
      <c r="D14" s="460">
        <v>172</v>
      </c>
      <c r="E14" s="461">
        <v>329</v>
      </c>
      <c r="F14" s="877"/>
      <c r="G14" s="459" t="s">
        <v>69</v>
      </c>
      <c r="H14" s="460">
        <v>90</v>
      </c>
      <c r="I14" s="460">
        <v>109</v>
      </c>
      <c r="J14" s="461">
        <v>199</v>
      </c>
      <c r="K14" s="877"/>
      <c r="L14" s="459" t="s">
        <v>69</v>
      </c>
      <c r="M14" s="460">
        <v>2075</v>
      </c>
      <c r="N14" s="460">
        <v>2251</v>
      </c>
      <c r="O14" s="461">
        <v>4326</v>
      </c>
    </row>
    <row r="15" spans="1:20" ht="17.25" customHeight="1" x14ac:dyDescent="0.15">
      <c r="A15" s="878"/>
      <c r="B15" s="462">
        <v>184</v>
      </c>
      <c r="C15" s="463">
        <v>1</v>
      </c>
      <c r="D15" s="463">
        <v>2</v>
      </c>
      <c r="E15" s="464">
        <v>187</v>
      </c>
      <c r="F15" s="878"/>
      <c r="G15" s="462">
        <v>104</v>
      </c>
      <c r="H15" s="463">
        <v>0</v>
      </c>
      <c r="I15" s="463">
        <v>1</v>
      </c>
      <c r="J15" s="464">
        <v>105</v>
      </c>
      <c r="K15" s="878"/>
      <c r="L15" s="462">
        <v>1811</v>
      </c>
      <c r="M15" s="463">
        <v>4</v>
      </c>
      <c r="N15" s="463">
        <v>6</v>
      </c>
      <c r="O15" s="464">
        <v>1821</v>
      </c>
    </row>
    <row r="16" spans="1:20" ht="17.25" customHeight="1" x14ac:dyDescent="0.15">
      <c r="A16" s="884" t="s">
        <v>8</v>
      </c>
      <c r="B16" s="459" t="s">
        <v>280</v>
      </c>
      <c r="C16" s="460">
        <v>132</v>
      </c>
      <c r="D16" s="460">
        <v>145</v>
      </c>
      <c r="E16" s="461">
        <v>277</v>
      </c>
      <c r="F16" s="884" t="s">
        <v>30</v>
      </c>
      <c r="G16" s="459" t="s">
        <v>280</v>
      </c>
      <c r="H16" s="460">
        <v>921</v>
      </c>
      <c r="I16" s="460">
        <v>1011</v>
      </c>
      <c r="J16" s="461">
        <v>1932</v>
      </c>
      <c r="K16" s="884" t="s">
        <v>52</v>
      </c>
      <c r="L16" s="459" t="s">
        <v>280</v>
      </c>
      <c r="M16" s="460">
        <v>246</v>
      </c>
      <c r="N16" s="460">
        <v>135</v>
      </c>
      <c r="O16" s="461">
        <v>381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13</v>
      </c>
      <c r="E17" s="461">
        <v>15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134</v>
      </c>
      <c r="D18" s="460">
        <v>158</v>
      </c>
      <c r="E18" s="461">
        <v>292</v>
      </c>
      <c r="F18" s="877"/>
      <c r="G18" s="459" t="s">
        <v>69</v>
      </c>
      <c r="H18" s="460">
        <v>922</v>
      </c>
      <c r="I18" s="460">
        <v>1015</v>
      </c>
      <c r="J18" s="461">
        <v>1937</v>
      </c>
      <c r="K18" s="877"/>
      <c r="L18" s="459" t="s">
        <v>69</v>
      </c>
      <c r="M18" s="460">
        <v>247</v>
      </c>
      <c r="N18" s="460">
        <v>137</v>
      </c>
      <c r="O18" s="461">
        <v>384</v>
      </c>
    </row>
    <row r="19" spans="1:15" ht="17.25" customHeight="1" x14ac:dyDescent="0.15">
      <c r="A19" s="878"/>
      <c r="B19" s="462">
        <v>159</v>
      </c>
      <c r="C19" s="463">
        <v>6</v>
      </c>
      <c r="D19" s="463">
        <v>6</v>
      </c>
      <c r="E19" s="464">
        <v>171</v>
      </c>
      <c r="F19" s="878"/>
      <c r="G19" s="462">
        <v>837</v>
      </c>
      <c r="H19" s="463">
        <v>0</v>
      </c>
      <c r="I19" s="463">
        <v>4</v>
      </c>
      <c r="J19" s="464">
        <v>841</v>
      </c>
      <c r="K19" s="878"/>
      <c r="L19" s="462">
        <v>265</v>
      </c>
      <c r="M19" s="463">
        <v>0</v>
      </c>
      <c r="N19" s="463">
        <v>2</v>
      </c>
      <c r="O19" s="464">
        <v>267</v>
      </c>
    </row>
    <row r="20" spans="1:15" ht="17.25" customHeight="1" x14ac:dyDescent="0.15">
      <c r="A20" s="884" t="s">
        <v>9</v>
      </c>
      <c r="B20" s="459" t="s">
        <v>280</v>
      </c>
      <c r="C20" s="460">
        <v>79</v>
      </c>
      <c r="D20" s="460">
        <v>74</v>
      </c>
      <c r="E20" s="461">
        <v>153</v>
      </c>
      <c r="F20" s="884" t="s">
        <v>31</v>
      </c>
      <c r="G20" s="459" t="s">
        <v>280</v>
      </c>
      <c r="H20" s="460">
        <v>91</v>
      </c>
      <c r="I20" s="460">
        <v>139</v>
      </c>
      <c r="J20" s="461">
        <v>230</v>
      </c>
      <c r="K20" s="884" t="s">
        <v>53</v>
      </c>
      <c r="L20" s="459" t="s">
        <v>280</v>
      </c>
      <c r="M20" s="460">
        <v>134</v>
      </c>
      <c r="N20" s="460">
        <v>146</v>
      </c>
      <c r="O20" s="461">
        <v>280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79</v>
      </c>
      <c r="D22" s="460">
        <v>77</v>
      </c>
      <c r="E22" s="461">
        <v>156</v>
      </c>
      <c r="F22" s="877"/>
      <c r="G22" s="459" t="s">
        <v>69</v>
      </c>
      <c r="H22" s="460">
        <v>91</v>
      </c>
      <c r="I22" s="460">
        <v>139</v>
      </c>
      <c r="J22" s="461">
        <v>230</v>
      </c>
      <c r="K22" s="877"/>
      <c r="L22" s="459" t="s">
        <v>69</v>
      </c>
      <c r="M22" s="460">
        <v>134</v>
      </c>
      <c r="N22" s="460">
        <v>147</v>
      </c>
      <c r="O22" s="461">
        <v>281</v>
      </c>
    </row>
    <row r="23" spans="1:15" ht="17.25" customHeight="1" x14ac:dyDescent="0.15">
      <c r="A23" s="878"/>
      <c r="B23" s="462">
        <v>90</v>
      </c>
      <c r="C23" s="463">
        <v>2</v>
      </c>
      <c r="D23" s="463">
        <v>1</v>
      </c>
      <c r="E23" s="464">
        <v>93</v>
      </c>
      <c r="F23" s="878"/>
      <c r="G23" s="462">
        <v>137</v>
      </c>
      <c r="H23" s="463">
        <v>0</v>
      </c>
      <c r="I23" s="463">
        <v>0</v>
      </c>
      <c r="J23" s="464">
        <v>137</v>
      </c>
      <c r="K23" s="878"/>
      <c r="L23" s="462">
        <v>181</v>
      </c>
      <c r="M23" s="463">
        <v>1</v>
      </c>
      <c r="N23" s="463">
        <v>0</v>
      </c>
      <c r="O23" s="464">
        <v>182</v>
      </c>
    </row>
    <row r="24" spans="1:15" ht="17.25" customHeight="1" x14ac:dyDescent="0.15">
      <c r="A24" s="884" t="s">
        <v>10</v>
      </c>
      <c r="B24" s="459" t="s">
        <v>280</v>
      </c>
      <c r="C24" s="460">
        <v>50</v>
      </c>
      <c r="D24" s="460">
        <v>47</v>
      </c>
      <c r="E24" s="460">
        <v>97</v>
      </c>
      <c r="F24" s="884" t="s">
        <v>32</v>
      </c>
      <c r="G24" s="459" t="s">
        <v>280</v>
      </c>
      <c r="H24" s="460">
        <v>273</v>
      </c>
      <c r="I24" s="460">
        <v>325</v>
      </c>
      <c r="J24" s="461">
        <v>598</v>
      </c>
      <c r="K24" s="884" t="s">
        <v>54</v>
      </c>
      <c r="L24" s="459" t="s">
        <v>280</v>
      </c>
      <c r="M24" s="460">
        <v>611</v>
      </c>
      <c r="N24" s="460">
        <v>666</v>
      </c>
      <c r="O24" s="461">
        <v>1277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51</v>
      </c>
      <c r="D26" s="460">
        <v>47</v>
      </c>
      <c r="E26" s="461">
        <v>98</v>
      </c>
      <c r="F26" s="877"/>
      <c r="G26" s="459" t="s">
        <v>69</v>
      </c>
      <c r="H26" s="460">
        <v>273</v>
      </c>
      <c r="I26" s="460">
        <v>325</v>
      </c>
      <c r="J26" s="461">
        <v>598</v>
      </c>
      <c r="K26" s="877"/>
      <c r="L26" s="459" t="s">
        <v>69</v>
      </c>
      <c r="M26" s="460">
        <v>611</v>
      </c>
      <c r="N26" s="460">
        <v>667</v>
      </c>
      <c r="O26" s="461">
        <v>1278</v>
      </c>
    </row>
    <row r="27" spans="1:15" ht="17.25" customHeight="1" x14ac:dyDescent="0.15">
      <c r="A27" s="878"/>
      <c r="B27" s="462">
        <v>44</v>
      </c>
      <c r="C27" s="463">
        <v>1</v>
      </c>
      <c r="D27" s="463">
        <v>0</v>
      </c>
      <c r="E27" s="464">
        <v>45</v>
      </c>
      <c r="F27" s="878"/>
      <c r="G27" s="462">
        <v>328</v>
      </c>
      <c r="H27" s="463">
        <v>0</v>
      </c>
      <c r="I27" s="463">
        <v>0</v>
      </c>
      <c r="J27" s="464">
        <v>328</v>
      </c>
      <c r="K27" s="878"/>
      <c r="L27" s="462">
        <v>658</v>
      </c>
      <c r="M27" s="463">
        <v>0</v>
      </c>
      <c r="N27" s="463">
        <v>1</v>
      </c>
      <c r="O27" s="464">
        <v>659</v>
      </c>
    </row>
    <row r="28" spans="1:15" ht="17.25" customHeight="1" x14ac:dyDescent="0.15">
      <c r="A28" s="884" t="s">
        <v>11</v>
      </c>
      <c r="B28" s="459" t="s">
        <v>280</v>
      </c>
      <c r="C28" s="460">
        <v>125</v>
      </c>
      <c r="D28" s="460">
        <v>171</v>
      </c>
      <c r="E28" s="461">
        <v>296</v>
      </c>
      <c r="F28" s="884" t="s">
        <v>33</v>
      </c>
      <c r="G28" s="459" t="s">
        <v>280</v>
      </c>
      <c r="H28" s="460">
        <v>34</v>
      </c>
      <c r="I28" s="460">
        <v>37</v>
      </c>
      <c r="J28" s="461">
        <v>71</v>
      </c>
      <c r="K28" s="884" t="s">
        <v>55</v>
      </c>
      <c r="L28" s="459" t="s">
        <v>280</v>
      </c>
      <c r="M28" s="460">
        <v>125</v>
      </c>
      <c r="N28" s="460">
        <v>138</v>
      </c>
      <c r="O28" s="461">
        <v>263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128</v>
      </c>
      <c r="D30" s="460">
        <v>175</v>
      </c>
      <c r="E30" s="461">
        <v>303</v>
      </c>
      <c r="F30" s="877"/>
      <c r="G30" s="459" t="s">
        <v>69</v>
      </c>
      <c r="H30" s="460">
        <v>34</v>
      </c>
      <c r="I30" s="460">
        <v>37</v>
      </c>
      <c r="J30" s="461">
        <v>71</v>
      </c>
      <c r="K30" s="877"/>
      <c r="L30" s="459" t="s">
        <v>69</v>
      </c>
      <c r="M30" s="460">
        <v>125</v>
      </c>
      <c r="N30" s="460">
        <v>138</v>
      </c>
      <c r="O30" s="461">
        <v>263</v>
      </c>
    </row>
    <row r="31" spans="1:15" ht="17.25" customHeight="1" x14ac:dyDescent="0.15">
      <c r="A31" s="878"/>
      <c r="B31" s="462">
        <v>168</v>
      </c>
      <c r="C31" s="463">
        <v>5</v>
      </c>
      <c r="D31" s="463">
        <v>2</v>
      </c>
      <c r="E31" s="464">
        <v>175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182</v>
      </c>
      <c r="D32" s="460">
        <v>240</v>
      </c>
      <c r="E32" s="460">
        <v>422</v>
      </c>
      <c r="F32" s="884" t="s">
        <v>34</v>
      </c>
      <c r="G32" s="459" t="s">
        <v>280</v>
      </c>
      <c r="H32" s="460">
        <v>55</v>
      </c>
      <c r="I32" s="460">
        <v>67</v>
      </c>
      <c r="J32" s="461">
        <v>122</v>
      </c>
      <c r="K32" s="884" t="s">
        <v>56</v>
      </c>
      <c r="L32" s="459" t="s">
        <v>280</v>
      </c>
      <c r="M32" s="460">
        <v>471</v>
      </c>
      <c r="N32" s="460">
        <v>519</v>
      </c>
      <c r="O32" s="461">
        <v>990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185</v>
      </c>
      <c r="D34" s="460">
        <v>243</v>
      </c>
      <c r="E34" s="461">
        <v>428</v>
      </c>
      <c r="F34" s="877"/>
      <c r="G34" s="459" t="s">
        <v>69</v>
      </c>
      <c r="H34" s="460">
        <v>55</v>
      </c>
      <c r="I34" s="460">
        <v>67</v>
      </c>
      <c r="J34" s="461">
        <v>122</v>
      </c>
      <c r="K34" s="877"/>
      <c r="L34" s="459" t="s">
        <v>69</v>
      </c>
      <c r="M34" s="460">
        <v>471</v>
      </c>
      <c r="N34" s="460">
        <v>520</v>
      </c>
      <c r="O34" s="461">
        <v>991</v>
      </c>
    </row>
    <row r="35" spans="1:15" ht="17.25" customHeight="1" x14ac:dyDescent="0.15">
      <c r="A35" s="878"/>
      <c r="B35" s="462">
        <v>230</v>
      </c>
      <c r="C35" s="463">
        <v>2</v>
      </c>
      <c r="D35" s="463">
        <v>1</v>
      </c>
      <c r="E35" s="464">
        <v>233</v>
      </c>
      <c r="F35" s="878"/>
      <c r="G35" s="462">
        <v>67</v>
      </c>
      <c r="H35" s="463">
        <v>0</v>
      </c>
      <c r="I35" s="463">
        <v>0</v>
      </c>
      <c r="J35" s="464">
        <v>67</v>
      </c>
      <c r="K35" s="878"/>
      <c r="L35" s="462">
        <v>488</v>
      </c>
      <c r="M35" s="463">
        <v>0</v>
      </c>
      <c r="N35" s="463">
        <v>1</v>
      </c>
      <c r="O35" s="464">
        <v>489</v>
      </c>
    </row>
    <row r="36" spans="1:15" ht="17.25" customHeight="1" x14ac:dyDescent="0.15">
      <c r="A36" s="884" t="s">
        <v>13</v>
      </c>
      <c r="B36" s="459" t="s">
        <v>280</v>
      </c>
      <c r="C36" s="460">
        <v>384</v>
      </c>
      <c r="D36" s="460">
        <v>287</v>
      </c>
      <c r="E36" s="461">
        <v>671</v>
      </c>
      <c r="F36" s="884" t="s">
        <v>35</v>
      </c>
      <c r="G36" s="459" t="s">
        <v>280</v>
      </c>
      <c r="H36" s="460">
        <v>127</v>
      </c>
      <c r="I36" s="460">
        <v>135</v>
      </c>
      <c r="J36" s="461">
        <v>262</v>
      </c>
      <c r="K36" s="884" t="s">
        <v>57</v>
      </c>
      <c r="L36" s="459" t="s">
        <v>280</v>
      </c>
      <c r="M36" s="460">
        <v>1230</v>
      </c>
      <c r="N36" s="460">
        <v>1042</v>
      </c>
      <c r="O36" s="461">
        <v>2272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384</v>
      </c>
      <c r="D38" s="460">
        <v>288</v>
      </c>
      <c r="E38" s="461">
        <v>672</v>
      </c>
      <c r="F38" s="877"/>
      <c r="G38" s="459" t="s">
        <v>69</v>
      </c>
      <c r="H38" s="460">
        <v>127</v>
      </c>
      <c r="I38" s="460">
        <v>136</v>
      </c>
      <c r="J38" s="461">
        <v>263</v>
      </c>
      <c r="K38" s="877"/>
      <c r="L38" s="459" t="s">
        <v>69</v>
      </c>
      <c r="M38" s="460">
        <v>1231</v>
      </c>
      <c r="N38" s="460">
        <v>1044</v>
      </c>
      <c r="O38" s="461">
        <v>2275</v>
      </c>
    </row>
    <row r="39" spans="1:15" ht="17.25" customHeight="1" x14ac:dyDescent="0.15">
      <c r="A39" s="878"/>
      <c r="B39" s="462">
        <v>403</v>
      </c>
      <c r="C39" s="463">
        <v>0</v>
      </c>
      <c r="D39" s="463">
        <v>1</v>
      </c>
      <c r="E39" s="464">
        <v>404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1223</v>
      </c>
      <c r="M39" s="463">
        <v>1</v>
      </c>
      <c r="N39" s="463">
        <v>2</v>
      </c>
      <c r="O39" s="464">
        <v>1226</v>
      </c>
    </row>
    <row r="40" spans="1:15" ht="17.25" customHeight="1" x14ac:dyDescent="0.15">
      <c r="A40" s="884" t="s">
        <v>14</v>
      </c>
      <c r="B40" s="459" t="s">
        <v>280</v>
      </c>
      <c r="C40" s="460">
        <v>853</v>
      </c>
      <c r="D40" s="460">
        <v>890</v>
      </c>
      <c r="E40" s="461">
        <v>1743</v>
      </c>
      <c r="F40" s="884" t="s">
        <v>36</v>
      </c>
      <c r="G40" s="459" t="s">
        <v>280</v>
      </c>
      <c r="H40" s="460">
        <v>162</v>
      </c>
      <c r="I40" s="460">
        <v>182</v>
      </c>
      <c r="J40" s="461">
        <v>344</v>
      </c>
      <c r="K40" s="884" t="s">
        <v>58</v>
      </c>
      <c r="L40" s="459" t="s">
        <v>280</v>
      </c>
      <c r="M40" s="460">
        <v>279</v>
      </c>
      <c r="N40" s="460">
        <v>340</v>
      </c>
      <c r="O40" s="461">
        <v>619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853</v>
      </c>
      <c r="D42" s="460">
        <v>892</v>
      </c>
      <c r="E42" s="461">
        <v>1745</v>
      </c>
      <c r="F42" s="877"/>
      <c r="G42" s="459" t="s">
        <v>69</v>
      </c>
      <c r="H42" s="460">
        <v>162</v>
      </c>
      <c r="I42" s="460">
        <v>183</v>
      </c>
      <c r="J42" s="461">
        <v>345</v>
      </c>
      <c r="K42" s="877"/>
      <c r="L42" s="459" t="s">
        <v>69</v>
      </c>
      <c r="M42" s="460">
        <v>279</v>
      </c>
      <c r="N42" s="460">
        <v>341</v>
      </c>
      <c r="O42" s="461">
        <v>620</v>
      </c>
    </row>
    <row r="43" spans="1:15" ht="17.25" customHeight="1" x14ac:dyDescent="0.15">
      <c r="A43" s="878"/>
      <c r="B43" s="462">
        <v>849</v>
      </c>
      <c r="C43" s="463">
        <v>2</v>
      </c>
      <c r="D43" s="463">
        <v>0</v>
      </c>
      <c r="E43" s="464">
        <v>851</v>
      </c>
      <c r="F43" s="878"/>
      <c r="G43" s="462">
        <v>170</v>
      </c>
      <c r="H43" s="463">
        <v>0</v>
      </c>
      <c r="I43" s="463">
        <v>1</v>
      </c>
      <c r="J43" s="464">
        <v>171</v>
      </c>
      <c r="K43" s="878"/>
      <c r="L43" s="462">
        <v>308</v>
      </c>
      <c r="M43" s="463">
        <v>0</v>
      </c>
      <c r="N43" s="463">
        <v>1</v>
      </c>
      <c r="O43" s="464">
        <v>309</v>
      </c>
    </row>
    <row r="44" spans="1:15" ht="17.25" customHeight="1" x14ac:dyDescent="0.15">
      <c r="A44" s="884" t="s">
        <v>15</v>
      </c>
      <c r="B44" s="459" t="s">
        <v>280</v>
      </c>
      <c r="C44" s="460">
        <v>1676</v>
      </c>
      <c r="D44" s="460">
        <v>1798</v>
      </c>
      <c r="E44" s="461">
        <v>3474</v>
      </c>
      <c r="F44" s="884" t="s">
        <v>37</v>
      </c>
      <c r="G44" s="459" t="s">
        <v>280</v>
      </c>
      <c r="H44" s="460">
        <v>775</v>
      </c>
      <c r="I44" s="460">
        <v>888</v>
      </c>
      <c r="J44" s="461">
        <v>1663</v>
      </c>
      <c r="K44" s="884" t="s">
        <v>59</v>
      </c>
      <c r="L44" s="459" t="s">
        <v>280</v>
      </c>
      <c r="M44" s="460">
        <v>566</v>
      </c>
      <c r="N44" s="460">
        <v>671</v>
      </c>
      <c r="O44" s="461">
        <v>1237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1678</v>
      </c>
      <c r="D46" s="460">
        <v>1803</v>
      </c>
      <c r="E46" s="461">
        <v>3481</v>
      </c>
      <c r="F46" s="877"/>
      <c r="G46" s="459" t="s">
        <v>69</v>
      </c>
      <c r="H46" s="460">
        <v>775</v>
      </c>
      <c r="I46" s="460">
        <v>896</v>
      </c>
      <c r="J46" s="461">
        <v>1671</v>
      </c>
      <c r="K46" s="877"/>
      <c r="L46" s="459" t="s">
        <v>69</v>
      </c>
      <c r="M46" s="460">
        <v>566</v>
      </c>
      <c r="N46" s="460">
        <v>673</v>
      </c>
      <c r="O46" s="461">
        <v>1239</v>
      </c>
    </row>
    <row r="47" spans="1:15" ht="17.25" customHeight="1" x14ac:dyDescent="0.15">
      <c r="A47" s="878"/>
      <c r="B47" s="462">
        <v>1587</v>
      </c>
      <c r="C47" s="463">
        <v>2</v>
      </c>
      <c r="D47" s="463">
        <v>3</v>
      </c>
      <c r="E47" s="464">
        <v>1592</v>
      </c>
      <c r="F47" s="878"/>
      <c r="G47" s="462">
        <v>835</v>
      </c>
      <c r="H47" s="463">
        <v>2</v>
      </c>
      <c r="I47" s="463">
        <v>5</v>
      </c>
      <c r="J47" s="464">
        <v>842</v>
      </c>
      <c r="K47" s="878"/>
      <c r="L47" s="462">
        <v>592</v>
      </c>
      <c r="M47" s="463">
        <v>0</v>
      </c>
      <c r="N47" s="463">
        <v>2</v>
      </c>
      <c r="O47" s="464">
        <v>594</v>
      </c>
    </row>
    <row r="48" spans="1:15" ht="17.25" customHeight="1" x14ac:dyDescent="0.15">
      <c r="A48" s="884" t="s">
        <v>16</v>
      </c>
      <c r="B48" s="459" t="s">
        <v>280</v>
      </c>
      <c r="C48" s="460">
        <v>1070</v>
      </c>
      <c r="D48" s="460">
        <v>1118</v>
      </c>
      <c r="E48" s="461">
        <v>2188</v>
      </c>
      <c r="F48" s="884" t="s">
        <v>38</v>
      </c>
      <c r="G48" s="459" t="s">
        <v>280</v>
      </c>
      <c r="H48" s="460">
        <v>778</v>
      </c>
      <c r="I48" s="460">
        <v>854</v>
      </c>
      <c r="J48" s="461">
        <v>1632</v>
      </c>
      <c r="K48" s="884" t="s">
        <v>60</v>
      </c>
      <c r="L48" s="459" t="s">
        <v>280</v>
      </c>
      <c r="M48" s="460">
        <v>248</v>
      </c>
      <c r="N48" s="460">
        <v>275</v>
      </c>
      <c r="O48" s="461">
        <v>523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2</v>
      </c>
      <c r="I49" s="460">
        <v>5</v>
      </c>
      <c r="J49" s="461">
        <v>7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1071</v>
      </c>
      <c r="D50" s="460">
        <v>1126</v>
      </c>
      <c r="E50" s="461">
        <v>2197</v>
      </c>
      <c r="F50" s="877"/>
      <c r="G50" s="459" t="s">
        <v>69</v>
      </c>
      <c r="H50" s="460">
        <v>780</v>
      </c>
      <c r="I50" s="460">
        <v>859</v>
      </c>
      <c r="J50" s="461">
        <v>1639</v>
      </c>
      <c r="K50" s="877"/>
      <c r="L50" s="459" t="s">
        <v>69</v>
      </c>
      <c r="M50" s="460">
        <v>248</v>
      </c>
      <c r="N50" s="460">
        <v>302</v>
      </c>
      <c r="O50" s="461">
        <v>550</v>
      </c>
    </row>
    <row r="51" spans="1:15" ht="17.25" customHeight="1" x14ac:dyDescent="0.15">
      <c r="A51" s="878"/>
      <c r="B51" s="462">
        <v>930</v>
      </c>
      <c r="C51" s="463">
        <v>1</v>
      </c>
      <c r="D51" s="463">
        <v>7</v>
      </c>
      <c r="E51" s="464">
        <v>938</v>
      </c>
      <c r="F51" s="878"/>
      <c r="G51" s="462">
        <v>698</v>
      </c>
      <c r="H51" s="463">
        <v>3</v>
      </c>
      <c r="I51" s="463">
        <v>3</v>
      </c>
      <c r="J51" s="464">
        <v>704</v>
      </c>
      <c r="K51" s="878"/>
      <c r="L51" s="462">
        <v>299</v>
      </c>
      <c r="M51" s="463">
        <v>24</v>
      </c>
      <c r="N51" s="463">
        <v>2</v>
      </c>
      <c r="O51" s="464">
        <v>325</v>
      </c>
    </row>
    <row r="52" spans="1:15" ht="17.25" customHeight="1" x14ac:dyDescent="0.15">
      <c r="A52" s="884" t="s">
        <v>17</v>
      </c>
      <c r="B52" s="459" t="s">
        <v>280</v>
      </c>
      <c r="C52" s="460">
        <v>88</v>
      </c>
      <c r="D52" s="460">
        <v>92</v>
      </c>
      <c r="E52" s="461">
        <v>180</v>
      </c>
      <c r="F52" s="884" t="s">
        <v>39</v>
      </c>
      <c r="G52" s="459" t="s">
        <v>280</v>
      </c>
      <c r="H52" s="460">
        <v>2007</v>
      </c>
      <c r="I52" s="460">
        <v>2184</v>
      </c>
      <c r="J52" s="461">
        <v>4191</v>
      </c>
      <c r="K52" s="884" t="s">
        <v>61</v>
      </c>
      <c r="L52" s="459" t="s">
        <v>280</v>
      </c>
      <c r="M52" s="460">
        <v>174</v>
      </c>
      <c r="N52" s="460">
        <v>212</v>
      </c>
      <c r="O52" s="461">
        <v>386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27</v>
      </c>
      <c r="J53" s="461">
        <v>38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88</v>
      </c>
      <c r="D54" s="460">
        <v>92</v>
      </c>
      <c r="E54" s="461">
        <v>180</v>
      </c>
      <c r="F54" s="877"/>
      <c r="G54" s="459" t="s">
        <v>69</v>
      </c>
      <c r="H54" s="460">
        <v>2018</v>
      </c>
      <c r="I54" s="460">
        <v>2211</v>
      </c>
      <c r="J54" s="461">
        <v>4229</v>
      </c>
      <c r="K54" s="877"/>
      <c r="L54" s="459" t="s">
        <v>69</v>
      </c>
      <c r="M54" s="460">
        <v>174</v>
      </c>
      <c r="N54" s="460">
        <v>212</v>
      </c>
      <c r="O54" s="461">
        <v>386</v>
      </c>
    </row>
    <row r="55" spans="1:15" ht="17.25" customHeight="1" x14ac:dyDescent="0.15">
      <c r="A55" s="878"/>
      <c r="B55" s="462">
        <v>91</v>
      </c>
      <c r="C55" s="463">
        <v>0</v>
      </c>
      <c r="D55" s="463">
        <v>0</v>
      </c>
      <c r="E55" s="464">
        <v>91</v>
      </c>
      <c r="F55" s="878"/>
      <c r="G55" s="462">
        <v>1917</v>
      </c>
      <c r="H55" s="463">
        <v>17</v>
      </c>
      <c r="I55" s="463">
        <v>13</v>
      </c>
      <c r="J55" s="464">
        <v>1947</v>
      </c>
      <c r="K55" s="878"/>
      <c r="L55" s="462">
        <v>222</v>
      </c>
      <c r="M55" s="463">
        <v>0</v>
      </c>
      <c r="N55" s="463">
        <v>0</v>
      </c>
      <c r="O55" s="464">
        <v>222</v>
      </c>
    </row>
    <row r="56" spans="1:15" ht="17.25" customHeight="1" x14ac:dyDescent="0.15">
      <c r="A56" s="884" t="s">
        <v>18</v>
      </c>
      <c r="B56" s="459" t="s">
        <v>280</v>
      </c>
      <c r="C56" s="460">
        <v>123</v>
      </c>
      <c r="D56" s="460">
        <v>117</v>
      </c>
      <c r="E56" s="461">
        <v>240</v>
      </c>
      <c r="F56" s="884" t="s">
        <v>40</v>
      </c>
      <c r="G56" s="459" t="s">
        <v>280</v>
      </c>
      <c r="H56" s="460">
        <v>1795</v>
      </c>
      <c r="I56" s="460">
        <v>2012</v>
      </c>
      <c r="J56" s="461">
        <v>3807</v>
      </c>
      <c r="K56" s="884" t="s">
        <v>62</v>
      </c>
      <c r="L56" s="459" t="s">
        <v>280</v>
      </c>
      <c r="M56" s="460">
        <v>530</v>
      </c>
      <c r="N56" s="460">
        <v>585</v>
      </c>
      <c r="O56" s="461">
        <v>1115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7</v>
      </c>
      <c r="N57" s="460">
        <v>5</v>
      </c>
      <c r="O57" s="461">
        <v>12</v>
      </c>
    </row>
    <row r="58" spans="1:15" ht="17.25" customHeight="1" x14ac:dyDescent="0.15">
      <c r="A58" s="877"/>
      <c r="B58" s="459" t="s">
        <v>69</v>
      </c>
      <c r="C58" s="460">
        <v>123</v>
      </c>
      <c r="D58" s="460">
        <v>117</v>
      </c>
      <c r="E58" s="461">
        <v>240</v>
      </c>
      <c r="F58" s="877"/>
      <c r="G58" s="459" t="s">
        <v>69</v>
      </c>
      <c r="H58" s="460">
        <v>1795</v>
      </c>
      <c r="I58" s="460">
        <v>2020</v>
      </c>
      <c r="J58" s="461">
        <v>3815</v>
      </c>
      <c r="K58" s="877"/>
      <c r="L58" s="459" t="s">
        <v>69</v>
      </c>
      <c r="M58" s="460">
        <v>537</v>
      </c>
      <c r="N58" s="460">
        <v>590</v>
      </c>
      <c r="O58" s="461">
        <v>1127</v>
      </c>
    </row>
    <row r="59" spans="1:15" ht="17.25" customHeight="1" x14ac:dyDescent="0.15">
      <c r="A59" s="878"/>
      <c r="B59" s="462">
        <v>115</v>
      </c>
      <c r="C59" s="463">
        <v>0</v>
      </c>
      <c r="D59" s="463">
        <v>0</v>
      </c>
      <c r="E59" s="464">
        <v>115</v>
      </c>
      <c r="F59" s="878"/>
      <c r="G59" s="462">
        <v>1667</v>
      </c>
      <c r="H59" s="463">
        <v>0</v>
      </c>
      <c r="I59" s="463">
        <v>8</v>
      </c>
      <c r="J59" s="464">
        <v>1675</v>
      </c>
      <c r="K59" s="878"/>
      <c r="L59" s="462">
        <v>577</v>
      </c>
      <c r="M59" s="463">
        <v>7</v>
      </c>
      <c r="N59" s="463">
        <v>2</v>
      </c>
      <c r="O59" s="464">
        <v>586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64</v>
      </c>
      <c r="E60" s="461">
        <v>128</v>
      </c>
      <c r="F60" s="884" t="s">
        <v>41</v>
      </c>
      <c r="G60" s="459" t="s">
        <v>280</v>
      </c>
      <c r="H60" s="460">
        <v>1641</v>
      </c>
      <c r="I60" s="460">
        <v>1729</v>
      </c>
      <c r="J60" s="461">
        <v>3370</v>
      </c>
      <c r="K60" s="884" t="s">
        <v>63</v>
      </c>
      <c r="L60" s="459" t="s">
        <v>280</v>
      </c>
      <c r="M60" s="460">
        <v>252</v>
      </c>
      <c r="N60" s="460">
        <v>240</v>
      </c>
      <c r="O60" s="461">
        <v>492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64</v>
      </c>
      <c r="E62" s="461">
        <v>128</v>
      </c>
      <c r="F62" s="877"/>
      <c r="G62" s="459" t="s">
        <v>69</v>
      </c>
      <c r="H62" s="460">
        <v>1641</v>
      </c>
      <c r="I62" s="460">
        <v>1741</v>
      </c>
      <c r="J62" s="461">
        <v>3382</v>
      </c>
      <c r="K62" s="877"/>
      <c r="L62" s="459" t="s">
        <v>69</v>
      </c>
      <c r="M62" s="460">
        <v>252</v>
      </c>
      <c r="N62" s="460">
        <v>242</v>
      </c>
      <c r="O62" s="461">
        <v>494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1462</v>
      </c>
      <c r="H63" s="463">
        <v>8</v>
      </c>
      <c r="I63" s="463">
        <v>3</v>
      </c>
      <c r="J63" s="464">
        <v>1473</v>
      </c>
      <c r="K63" s="878"/>
      <c r="L63" s="462">
        <v>252</v>
      </c>
      <c r="M63" s="463">
        <v>0</v>
      </c>
      <c r="N63" s="463">
        <v>2</v>
      </c>
      <c r="O63" s="464">
        <v>254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279</v>
      </c>
      <c r="E64" s="461">
        <v>566</v>
      </c>
      <c r="F64" s="884" t="s">
        <v>42</v>
      </c>
      <c r="G64" s="459" t="s">
        <v>280</v>
      </c>
      <c r="H64" s="460">
        <v>530</v>
      </c>
      <c r="I64" s="460">
        <v>553</v>
      </c>
      <c r="J64" s="461">
        <v>1083</v>
      </c>
      <c r="K64" s="884" t="s">
        <v>64</v>
      </c>
      <c r="L64" s="459" t="s">
        <v>280</v>
      </c>
      <c r="M64" s="460">
        <v>513</v>
      </c>
      <c r="N64" s="460">
        <v>558</v>
      </c>
      <c r="O64" s="461">
        <v>1071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288</v>
      </c>
      <c r="D66" s="460">
        <v>282</v>
      </c>
      <c r="E66" s="461">
        <v>570</v>
      </c>
      <c r="F66" s="877"/>
      <c r="G66" s="459" t="s">
        <v>69</v>
      </c>
      <c r="H66" s="460">
        <v>530</v>
      </c>
      <c r="I66" s="460">
        <v>554</v>
      </c>
      <c r="J66" s="461">
        <v>1084</v>
      </c>
      <c r="K66" s="877"/>
      <c r="L66" s="459" t="s">
        <v>69</v>
      </c>
      <c r="M66" s="460">
        <v>515</v>
      </c>
      <c r="N66" s="460">
        <v>559</v>
      </c>
      <c r="O66" s="461">
        <v>1074</v>
      </c>
    </row>
    <row r="67" spans="1:15" ht="17.25" customHeight="1" x14ac:dyDescent="0.15">
      <c r="A67" s="878"/>
      <c r="B67" s="462">
        <v>251</v>
      </c>
      <c r="C67" s="463">
        <v>0</v>
      </c>
      <c r="D67" s="463">
        <v>3</v>
      </c>
      <c r="E67" s="464">
        <v>254</v>
      </c>
      <c r="F67" s="878"/>
      <c r="G67" s="462">
        <v>518</v>
      </c>
      <c r="H67" s="463">
        <v>0</v>
      </c>
      <c r="I67" s="463">
        <v>1</v>
      </c>
      <c r="J67" s="464">
        <v>519</v>
      </c>
      <c r="K67" s="878"/>
      <c r="L67" s="462">
        <v>478</v>
      </c>
      <c r="M67" s="463">
        <v>2</v>
      </c>
      <c r="N67" s="463">
        <v>0</v>
      </c>
      <c r="O67" s="464">
        <v>480</v>
      </c>
    </row>
    <row r="68" spans="1:15" ht="17.25" customHeight="1" x14ac:dyDescent="0.15">
      <c r="A68" s="884" t="s">
        <v>21</v>
      </c>
      <c r="B68" s="459" t="s">
        <v>280</v>
      </c>
      <c r="C68" s="460">
        <v>228</v>
      </c>
      <c r="D68" s="460">
        <v>269</v>
      </c>
      <c r="E68" s="461">
        <v>497</v>
      </c>
      <c r="F68" s="884" t="s">
        <v>43</v>
      </c>
      <c r="G68" s="459" t="s">
        <v>280</v>
      </c>
      <c r="H68" s="460">
        <v>909</v>
      </c>
      <c r="I68" s="460">
        <v>927</v>
      </c>
      <c r="J68" s="461">
        <v>1836</v>
      </c>
      <c r="K68" s="884" t="s">
        <v>65</v>
      </c>
      <c r="L68" s="459" t="s">
        <v>280</v>
      </c>
      <c r="M68" s="460">
        <v>236</v>
      </c>
      <c r="N68" s="460">
        <v>225</v>
      </c>
      <c r="O68" s="461">
        <v>461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5</v>
      </c>
      <c r="J69" s="461">
        <v>5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229</v>
      </c>
      <c r="D70" s="460">
        <v>272</v>
      </c>
      <c r="E70" s="461">
        <v>501</v>
      </c>
      <c r="F70" s="877"/>
      <c r="G70" s="459" t="s">
        <v>69</v>
      </c>
      <c r="H70" s="460">
        <v>909</v>
      </c>
      <c r="I70" s="460">
        <v>932</v>
      </c>
      <c r="J70" s="461">
        <v>1841</v>
      </c>
      <c r="K70" s="877"/>
      <c r="L70" s="459" t="s">
        <v>69</v>
      </c>
      <c r="M70" s="460">
        <v>236</v>
      </c>
      <c r="N70" s="460">
        <v>241</v>
      </c>
      <c r="O70" s="461">
        <v>477</v>
      </c>
    </row>
    <row r="71" spans="1:15" ht="17.25" customHeight="1" x14ac:dyDescent="0.15">
      <c r="A71" s="878"/>
      <c r="B71" s="462">
        <v>224</v>
      </c>
      <c r="C71" s="463">
        <v>0</v>
      </c>
      <c r="D71" s="463">
        <v>3</v>
      </c>
      <c r="E71" s="464">
        <v>227</v>
      </c>
      <c r="F71" s="878"/>
      <c r="G71" s="462">
        <v>814</v>
      </c>
      <c r="H71" s="463">
        <v>3</v>
      </c>
      <c r="I71" s="463">
        <v>2</v>
      </c>
      <c r="J71" s="464">
        <v>819</v>
      </c>
      <c r="K71" s="878"/>
      <c r="L71" s="462">
        <v>219</v>
      </c>
      <c r="M71" s="463">
        <v>15</v>
      </c>
      <c r="N71" s="463">
        <v>1</v>
      </c>
      <c r="O71" s="464">
        <v>235</v>
      </c>
    </row>
    <row r="72" spans="1:15" ht="17.25" customHeight="1" x14ac:dyDescent="0.15">
      <c r="A72" s="884" t="s">
        <v>22</v>
      </c>
      <c r="B72" s="459" t="s">
        <v>280</v>
      </c>
      <c r="C72" s="460">
        <v>232</v>
      </c>
      <c r="D72" s="460">
        <v>264</v>
      </c>
      <c r="E72" s="461">
        <v>496</v>
      </c>
      <c r="F72" s="884" t="s">
        <v>44</v>
      </c>
      <c r="G72" s="459" t="s">
        <v>280</v>
      </c>
      <c r="H72" s="460">
        <v>773</v>
      </c>
      <c r="I72" s="460">
        <v>792</v>
      </c>
      <c r="J72" s="461">
        <v>1565</v>
      </c>
      <c r="K72" s="884" t="s">
        <v>66</v>
      </c>
      <c r="L72" s="459" t="s">
        <v>280</v>
      </c>
      <c r="M72" s="460">
        <v>266</v>
      </c>
      <c r="N72" s="460">
        <v>292</v>
      </c>
      <c r="O72" s="461">
        <v>558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2</v>
      </c>
      <c r="J73" s="461">
        <v>5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232</v>
      </c>
      <c r="D74" s="460">
        <v>264</v>
      </c>
      <c r="E74" s="461">
        <v>496</v>
      </c>
      <c r="F74" s="877"/>
      <c r="G74" s="459" t="s">
        <v>69</v>
      </c>
      <c r="H74" s="460">
        <v>776</v>
      </c>
      <c r="I74" s="460">
        <v>794</v>
      </c>
      <c r="J74" s="461">
        <v>1570</v>
      </c>
      <c r="K74" s="877"/>
      <c r="L74" s="459" t="s">
        <v>69</v>
      </c>
      <c r="M74" s="460">
        <v>267</v>
      </c>
      <c r="N74" s="460">
        <v>292</v>
      </c>
      <c r="O74" s="461">
        <v>559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621</v>
      </c>
      <c r="H75" s="463">
        <v>4</v>
      </c>
      <c r="I75" s="463">
        <v>1</v>
      </c>
      <c r="J75" s="464">
        <v>626</v>
      </c>
      <c r="K75" s="878"/>
      <c r="L75" s="462">
        <v>234</v>
      </c>
      <c r="M75" s="463">
        <v>0</v>
      </c>
      <c r="N75" s="463">
        <v>1</v>
      </c>
      <c r="O75" s="464">
        <v>235</v>
      </c>
    </row>
    <row r="76" spans="1:15" ht="17.25" customHeight="1" x14ac:dyDescent="0.15">
      <c r="A76" s="884" t="s">
        <v>23</v>
      </c>
      <c r="B76" s="459" t="s">
        <v>280</v>
      </c>
      <c r="C76" s="460">
        <v>492</v>
      </c>
      <c r="D76" s="460">
        <v>571</v>
      </c>
      <c r="E76" s="461">
        <v>1063</v>
      </c>
      <c r="F76" s="884" t="s">
        <v>45</v>
      </c>
      <c r="G76" s="459" t="s">
        <v>280</v>
      </c>
      <c r="H76" s="460">
        <v>506</v>
      </c>
      <c r="I76" s="460">
        <v>571</v>
      </c>
      <c r="J76" s="461">
        <v>1077</v>
      </c>
      <c r="K76" s="884" t="s">
        <v>67</v>
      </c>
      <c r="L76" s="459" t="s">
        <v>280</v>
      </c>
      <c r="M76" s="460">
        <v>305</v>
      </c>
      <c r="N76" s="460">
        <v>284</v>
      </c>
      <c r="O76" s="461">
        <v>589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16</v>
      </c>
      <c r="O77" s="461">
        <v>16</v>
      </c>
    </row>
    <row r="78" spans="1:15" ht="17.25" customHeight="1" x14ac:dyDescent="0.15">
      <c r="A78" s="877"/>
      <c r="B78" s="459" t="s">
        <v>69</v>
      </c>
      <c r="C78" s="460">
        <v>493</v>
      </c>
      <c r="D78" s="460">
        <v>577</v>
      </c>
      <c r="E78" s="461">
        <v>1070</v>
      </c>
      <c r="F78" s="877"/>
      <c r="G78" s="459" t="s">
        <v>69</v>
      </c>
      <c r="H78" s="460">
        <v>506</v>
      </c>
      <c r="I78" s="460">
        <v>571</v>
      </c>
      <c r="J78" s="461">
        <v>1077</v>
      </c>
      <c r="K78" s="877"/>
      <c r="L78" s="459" t="s">
        <v>69</v>
      </c>
      <c r="M78" s="460">
        <v>305</v>
      </c>
      <c r="N78" s="460">
        <v>300</v>
      </c>
      <c r="O78" s="461">
        <v>605</v>
      </c>
    </row>
    <row r="79" spans="1:15" ht="17.25" customHeight="1" x14ac:dyDescent="0.15">
      <c r="A79" s="878"/>
      <c r="B79" s="462">
        <v>469</v>
      </c>
      <c r="C79" s="463">
        <v>7</v>
      </c>
      <c r="D79" s="463">
        <v>0</v>
      </c>
      <c r="E79" s="464">
        <v>476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229</v>
      </c>
      <c r="M79" s="463">
        <v>15</v>
      </c>
      <c r="N79" s="463">
        <v>1</v>
      </c>
      <c r="O79" s="464">
        <v>245</v>
      </c>
    </row>
    <row r="80" spans="1:15" ht="17.25" customHeight="1" x14ac:dyDescent="0.15">
      <c r="A80" s="884" t="s">
        <v>24</v>
      </c>
      <c r="B80" s="459" t="s">
        <v>280</v>
      </c>
      <c r="C80" s="460">
        <v>387</v>
      </c>
      <c r="D80" s="460">
        <v>410</v>
      </c>
      <c r="E80" s="461">
        <v>797</v>
      </c>
      <c r="F80" s="884" t="s">
        <v>46</v>
      </c>
      <c r="G80" s="459" t="s">
        <v>280</v>
      </c>
      <c r="H80" s="460">
        <v>248</v>
      </c>
      <c r="I80" s="460">
        <v>251</v>
      </c>
      <c r="J80" s="461">
        <v>499</v>
      </c>
      <c r="K80" s="884" t="s">
        <v>68</v>
      </c>
      <c r="L80" s="459" t="s">
        <v>280</v>
      </c>
      <c r="M80" s="460">
        <v>146</v>
      </c>
      <c r="N80" s="460">
        <v>165</v>
      </c>
      <c r="O80" s="461">
        <v>311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387</v>
      </c>
      <c r="D82" s="460">
        <v>441</v>
      </c>
      <c r="E82" s="461">
        <v>828</v>
      </c>
      <c r="F82" s="877"/>
      <c r="G82" s="459" t="s">
        <v>69</v>
      </c>
      <c r="H82" s="460">
        <v>248</v>
      </c>
      <c r="I82" s="460">
        <v>251</v>
      </c>
      <c r="J82" s="461">
        <v>499</v>
      </c>
      <c r="K82" s="877"/>
      <c r="L82" s="459" t="s">
        <v>69</v>
      </c>
      <c r="M82" s="460">
        <v>146</v>
      </c>
      <c r="N82" s="460">
        <v>165</v>
      </c>
      <c r="O82" s="461">
        <v>311</v>
      </c>
    </row>
    <row r="83" spans="1:20" ht="17.25" customHeight="1" x14ac:dyDescent="0.15">
      <c r="A83" s="878"/>
      <c r="B83" s="462">
        <v>338</v>
      </c>
      <c r="C83" s="463">
        <v>31</v>
      </c>
      <c r="D83" s="463">
        <v>0</v>
      </c>
      <c r="E83" s="464">
        <v>369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136</v>
      </c>
      <c r="M83" s="463">
        <v>0</v>
      </c>
      <c r="N83" s="463">
        <v>0</v>
      </c>
      <c r="O83" s="464">
        <v>136</v>
      </c>
    </row>
    <row r="84" spans="1:20" ht="17.25" customHeight="1" x14ac:dyDescent="0.15">
      <c r="A84" s="884" t="s">
        <v>25</v>
      </c>
      <c r="B84" s="459" t="s">
        <v>280</v>
      </c>
      <c r="C84" s="460">
        <v>1136</v>
      </c>
      <c r="D84" s="460">
        <v>1217</v>
      </c>
      <c r="E84" s="461">
        <v>2353</v>
      </c>
      <c r="F84" s="884" t="s">
        <v>47</v>
      </c>
      <c r="G84" s="459" t="s">
        <v>280</v>
      </c>
      <c r="H84" s="460">
        <v>203</v>
      </c>
      <c r="I84" s="460">
        <v>227</v>
      </c>
      <c r="J84" s="461">
        <v>430</v>
      </c>
      <c r="K84" s="899" t="s">
        <v>384</v>
      </c>
      <c r="L84" s="459" t="s">
        <v>280</v>
      </c>
      <c r="M84" s="460">
        <v>287</v>
      </c>
      <c r="N84" s="460">
        <v>295</v>
      </c>
      <c r="O84" s="461">
        <v>582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2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1138</v>
      </c>
      <c r="D86" s="460">
        <v>1219</v>
      </c>
      <c r="E86" s="461">
        <v>2357</v>
      </c>
      <c r="F86" s="877"/>
      <c r="G86" s="459" t="s">
        <v>69</v>
      </c>
      <c r="H86" s="460">
        <v>203</v>
      </c>
      <c r="I86" s="460">
        <v>227</v>
      </c>
      <c r="J86" s="461">
        <v>430</v>
      </c>
      <c r="K86" s="900"/>
      <c r="L86" s="459" t="s">
        <v>69</v>
      </c>
      <c r="M86" s="460">
        <v>288</v>
      </c>
      <c r="N86" s="460">
        <v>296</v>
      </c>
      <c r="O86" s="461">
        <v>584</v>
      </c>
    </row>
    <row r="87" spans="1:20" ht="17.25" customHeight="1" thickBot="1" x14ac:dyDescent="0.2">
      <c r="A87" s="878"/>
      <c r="B87" s="462">
        <v>1030</v>
      </c>
      <c r="C87" s="463">
        <v>2</v>
      </c>
      <c r="D87" s="463">
        <v>2</v>
      </c>
      <c r="E87" s="464">
        <v>1034</v>
      </c>
      <c r="F87" s="878"/>
      <c r="G87" s="462">
        <v>215</v>
      </c>
      <c r="H87" s="463">
        <v>0</v>
      </c>
      <c r="I87" s="463">
        <v>0</v>
      </c>
      <c r="J87" s="464">
        <v>215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20" ht="17.25" customHeight="1" x14ac:dyDescent="0.15">
      <c r="A88" s="902" t="s">
        <v>26</v>
      </c>
      <c r="B88" s="459" t="s">
        <v>280</v>
      </c>
      <c r="C88" s="460">
        <v>3759</v>
      </c>
      <c r="D88" s="460">
        <v>4109</v>
      </c>
      <c r="E88" s="461">
        <v>7868</v>
      </c>
      <c r="F88" s="884" t="s">
        <v>48</v>
      </c>
      <c r="G88" s="459" t="s">
        <v>280</v>
      </c>
      <c r="H88" s="460">
        <v>136</v>
      </c>
      <c r="I88" s="460">
        <v>163</v>
      </c>
      <c r="J88" s="461">
        <v>299</v>
      </c>
      <c r="K88" s="904" t="s">
        <v>108</v>
      </c>
      <c r="L88" s="456" t="s">
        <v>280</v>
      </c>
      <c r="M88" s="457">
        <v>34390</v>
      </c>
      <c r="N88" s="457">
        <v>36843</v>
      </c>
      <c r="O88" s="468">
        <v>71233</v>
      </c>
    </row>
    <row r="89" spans="1:20" ht="17.25" customHeight="1" x14ac:dyDescent="0.15">
      <c r="A89" s="888"/>
      <c r="B89" s="459" t="s">
        <v>281</v>
      </c>
      <c r="C89" s="460">
        <v>23</v>
      </c>
      <c r="D89" s="460">
        <v>38</v>
      </c>
      <c r="E89" s="461">
        <v>61</v>
      </c>
      <c r="F89" s="877"/>
      <c r="G89" s="459" t="s">
        <v>281</v>
      </c>
      <c r="H89" s="460">
        <v>7</v>
      </c>
      <c r="I89" s="460">
        <v>0</v>
      </c>
      <c r="J89" s="461">
        <v>7</v>
      </c>
      <c r="K89" s="904"/>
      <c r="L89" s="469" t="s">
        <v>281</v>
      </c>
      <c r="M89" s="470">
        <v>85</v>
      </c>
      <c r="N89" s="470">
        <v>307</v>
      </c>
      <c r="O89" s="471">
        <v>392</v>
      </c>
    </row>
    <row r="90" spans="1:20" ht="17.25" customHeight="1" x14ac:dyDescent="0.15">
      <c r="A90" s="888"/>
      <c r="B90" s="459" t="s">
        <v>69</v>
      </c>
      <c r="C90" s="460">
        <v>3782</v>
      </c>
      <c r="D90" s="460">
        <v>4147</v>
      </c>
      <c r="E90" s="461">
        <v>7929</v>
      </c>
      <c r="F90" s="877"/>
      <c r="G90" s="459" t="s">
        <v>69</v>
      </c>
      <c r="H90" s="460">
        <v>143</v>
      </c>
      <c r="I90" s="460">
        <v>163</v>
      </c>
      <c r="J90" s="461">
        <v>306</v>
      </c>
      <c r="K90" s="904"/>
      <c r="L90" s="469" t="s">
        <v>69</v>
      </c>
      <c r="M90" s="470">
        <v>34475</v>
      </c>
      <c r="N90" s="470">
        <v>37150</v>
      </c>
      <c r="O90" s="471">
        <v>71625</v>
      </c>
    </row>
    <row r="91" spans="1:20" ht="17.25" customHeight="1" thickBot="1" x14ac:dyDescent="0.2">
      <c r="A91" s="903"/>
      <c r="B91" s="472">
        <v>3586</v>
      </c>
      <c r="C91" s="473">
        <v>18</v>
      </c>
      <c r="D91" s="473">
        <v>19</v>
      </c>
      <c r="E91" s="474">
        <v>3623</v>
      </c>
      <c r="F91" s="886"/>
      <c r="G91" s="472">
        <v>160</v>
      </c>
      <c r="H91" s="473">
        <v>6</v>
      </c>
      <c r="I91" s="473">
        <v>1</v>
      </c>
      <c r="J91" s="474">
        <v>167</v>
      </c>
      <c r="K91" s="905"/>
      <c r="L91" s="472">
        <v>33205</v>
      </c>
      <c r="M91" s="473">
        <v>208</v>
      </c>
      <c r="N91" s="473">
        <v>127</v>
      </c>
      <c r="O91" s="475">
        <v>33540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577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1533</v>
      </c>
      <c r="D95" s="457">
        <v>1815</v>
      </c>
      <c r="E95" s="458">
        <v>3348</v>
      </c>
      <c r="F95" s="879" t="s">
        <v>578</v>
      </c>
      <c r="G95" s="456" t="s">
        <v>280</v>
      </c>
      <c r="H95" s="457">
        <v>1394</v>
      </c>
      <c r="I95" s="457">
        <v>1499</v>
      </c>
      <c r="J95" s="458">
        <v>2893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1533</v>
      </c>
      <c r="D97" s="470">
        <v>1817</v>
      </c>
      <c r="E97" s="480">
        <v>3350</v>
      </c>
      <c r="F97" s="880"/>
      <c r="G97" s="469" t="s">
        <v>69</v>
      </c>
      <c r="H97" s="470">
        <v>1394</v>
      </c>
      <c r="I97" s="470">
        <v>1500</v>
      </c>
      <c r="J97" s="480">
        <v>2894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1692</v>
      </c>
      <c r="C98" s="463">
        <v>0</v>
      </c>
      <c r="D98" s="463">
        <v>2</v>
      </c>
      <c r="E98" s="464">
        <v>1694</v>
      </c>
      <c r="F98" s="881"/>
      <c r="G98" s="462">
        <v>1428</v>
      </c>
      <c r="H98" s="463">
        <v>0</v>
      </c>
      <c r="I98" s="463">
        <v>1</v>
      </c>
      <c r="J98" s="464">
        <v>1429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579</v>
      </c>
      <c r="B99" s="459" t="s">
        <v>280</v>
      </c>
      <c r="C99" s="460">
        <v>99</v>
      </c>
      <c r="D99" s="460">
        <v>119</v>
      </c>
      <c r="E99" s="461">
        <v>218</v>
      </c>
      <c r="F99" s="885"/>
      <c r="G99" s="489"/>
      <c r="H99" s="490"/>
      <c r="I99" s="490"/>
      <c r="J99" s="491"/>
      <c r="K99" s="892" t="s">
        <v>580</v>
      </c>
      <c r="L99" s="459" t="s">
        <v>280</v>
      </c>
      <c r="M99" s="460">
        <v>3026</v>
      </c>
      <c r="N99" s="460">
        <v>3433</v>
      </c>
      <c r="O99" s="461">
        <v>6459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119</v>
      </c>
      <c r="E101" s="480">
        <v>218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3026</v>
      </c>
      <c r="N101" s="470">
        <v>3436</v>
      </c>
      <c r="O101" s="480">
        <v>6462</v>
      </c>
    </row>
    <row r="102" spans="1:15" ht="15" customHeight="1" thickBot="1" x14ac:dyDescent="0.2">
      <c r="A102" s="886"/>
      <c r="B102" s="472">
        <v>126</v>
      </c>
      <c r="C102" s="473">
        <v>0</v>
      </c>
      <c r="D102" s="473">
        <v>0</v>
      </c>
      <c r="E102" s="474">
        <v>126</v>
      </c>
      <c r="F102" s="907"/>
      <c r="G102" s="493"/>
      <c r="H102" s="494"/>
      <c r="I102" s="494"/>
      <c r="J102" s="495"/>
      <c r="K102" s="883"/>
      <c r="L102" s="472">
        <v>3246</v>
      </c>
      <c r="M102" s="473">
        <v>0</v>
      </c>
      <c r="N102" s="473">
        <v>3</v>
      </c>
      <c r="O102" s="474">
        <v>3249</v>
      </c>
    </row>
    <row r="103" spans="1:15" ht="15" customHeight="1" x14ac:dyDescent="0.15">
      <c r="A103" s="876" t="s">
        <v>74</v>
      </c>
      <c r="B103" s="456" t="s">
        <v>280</v>
      </c>
      <c r="C103" s="457">
        <v>1124</v>
      </c>
      <c r="D103" s="457">
        <v>1271</v>
      </c>
      <c r="E103" s="458">
        <v>2395</v>
      </c>
      <c r="F103" s="879" t="s">
        <v>75</v>
      </c>
      <c r="G103" s="456" t="s">
        <v>280</v>
      </c>
      <c r="H103" s="457">
        <v>1106</v>
      </c>
      <c r="I103" s="457">
        <v>1242</v>
      </c>
      <c r="J103" s="458">
        <v>2348</v>
      </c>
      <c r="K103" s="893" t="s">
        <v>76</v>
      </c>
      <c r="L103" s="456" t="s">
        <v>280</v>
      </c>
      <c r="M103" s="457">
        <v>2230</v>
      </c>
      <c r="N103" s="457">
        <v>2513</v>
      </c>
      <c r="O103" s="458">
        <v>4743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1124</v>
      </c>
      <c r="D105" s="470">
        <v>1274</v>
      </c>
      <c r="E105" s="480">
        <v>2398</v>
      </c>
      <c r="F105" s="880"/>
      <c r="G105" s="469" t="s">
        <v>69</v>
      </c>
      <c r="H105" s="470">
        <v>1108</v>
      </c>
      <c r="I105" s="470">
        <v>1245</v>
      </c>
      <c r="J105" s="480">
        <v>2353</v>
      </c>
      <c r="K105" s="882"/>
      <c r="L105" s="469" t="s">
        <v>69</v>
      </c>
      <c r="M105" s="470">
        <v>2232</v>
      </c>
      <c r="N105" s="470">
        <v>2519</v>
      </c>
      <c r="O105" s="480">
        <v>4751</v>
      </c>
    </row>
    <row r="106" spans="1:15" ht="15" customHeight="1" thickBot="1" x14ac:dyDescent="0.2">
      <c r="A106" s="886"/>
      <c r="B106" s="472">
        <v>1227</v>
      </c>
      <c r="C106" s="473">
        <v>0</v>
      </c>
      <c r="D106" s="473">
        <v>2</v>
      </c>
      <c r="E106" s="474">
        <v>1229</v>
      </c>
      <c r="F106" s="887"/>
      <c r="G106" s="472">
        <v>1144</v>
      </c>
      <c r="H106" s="473">
        <v>1</v>
      </c>
      <c r="I106" s="473">
        <v>4</v>
      </c>
      <c r="J106" s="474">
        <v>1149</v>
      </c>
      <c r="K106" s="883"/>
      <c r="L106" s="472">
        <v>2371</v>
      </c>
      <c r="M106" s="473">
        <v>1</v>
      </c>
      <c r="N106" s="473">
        <v>6</v>
      </c>
      <c r="O106" s="474">
        <v>2378</v>
      </c>
    </row>
    <row r="107" spans="1:15" ht="15" customHeight="1" x14ac:dyDescent="0.15">
      <c r="A107" s="876" t="s">
        <v>140</v>
      </c>
      <c r="B107" s="456" t="s">
        <v>280</v>
      </c>
      <c r="C107" s="457">
        <v>1660</v>
      </c>
      <c r="D107" s="457">
        <v>1774</v>
      </c>
      <c r="E107" s="458">
        <v>3434</v>
      </c>
      <c r="F107" s="879" t="s">
        <v>143</v>
      </c>
      <c r="G107" s="456" t="s">
        <v>280</v>
      </c>
      <c r="H107" s="457">
        <v>175</v>
      </c>
      <c r="I107" s="457">
        <v>191</v>
      </c>
      <c r="J107" s="458">
        <v>366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3</v>
      </c>
      <c r="E108" s="480">
        <v>6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1663</v>
      </c>
      <c r="D109" s="470">
        <v>1777</v>
      </c>
      <c r="E109" s="480">
        <v>3440</v>
      </c>
      <c r="F109" s="880"/>
      <c r="G109" s="469" t="s">
        <v>69</v>
      </c>
      <c r="H109" s="470">
        <v>175</v>
      </c>
      <c r="I109" s="470">
        <v>192</v>
      </c>
      <c r="J109" s="480">
        <v>367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1434</v>
      </c>
      <c r="C110" s="463">
        <v>0</v>
      </c>
      <c r="D110" s="463">
        <v>4</v>
      </c>
      <c r="E110" s="464">
        <v>1438</v>
      </c>
      <c r="F110" s="881"/>
      <c r="G110" s="462">
        <v>173</v>
      </c>
      <c r="H110" s="463">
        <v>0</v>
      </c>
      <c r="I110" s="463">
        <v>1</v>
      </c>
      <c r="J110" s="464">
        <v>174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262</v>
      </c>
      <c r="D111" s="470">
        <v>290</v>
      </c>
      <c r="E111" s="480">
        <v>552</v>
      </c>
      <c r="F111" s="885" t="s">
        <v>144</v>
      </c>
      <c r="G111" s="469" t="s">
        <v>280</v>
      </c>
      <c r="H111" s="470">
        <v>85</v>
      </c>
      <c r="I111" s="470">
        <v>96</v>
      </c>
      <c r="J111" s="480">
        <v>181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262</v>
      </c>
      <c r="D113" s="470">
        <v>290</v>
      </c>
      <c r="E113" s="480">
        <v>552</v>
      </c>
      <c r="F113" s="880"/>
      <c r="G113" s="469" t="s">
        <v>69</v>
      </c>
      <c r="H113" s="470">
        <v>85</v>
      </c>
      <c r="I113" s="470">
        <v>96</v>
      </c>
      <c r="J113" s="480">
        <v>181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289</v>
      </c>
      <c r="C114" s="463">
        <v>0</v>
      </c>
      <c r="D114" s="463">
        <v>0</v>
      </c>
      <c r="E114" s="464">
        <v>289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201</v>
      </c>
      <c r="D115" s="470">
        <v>238</v>
      </c>
      <c r="E115" s="480">
        <v>439</v>
      </c>
      <c r="F115" s="885" t="s">
        <v>145</v>
      </c>
      <c r="G115" s="469" t="s">
        <v>280</v>
      </c>
      <c r="H115" s="470">
        <v>129</v>
      </c>
      <c r="I115" s="470">
        <v>159</v>
      </c>
      <c r="J115" s="480">
        <v>288</v>
      </c>
      <c r="K115" s="882" t="s">
        <v>581</v>
      </c>
      <c r="L115" s="469" t="s">
        <v>280</v>
      </c>
      <c r="M115" s="470">
        <v>2512</v>
      </c>
      <c r="N115" s="470">
        <v>2748</v>
      </c>
      <c r="O115" s="480">
        <v>5260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</v>
      </c>
      <c r="N116" s="470">
        <v>6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201</v>
      </c>
      <c r="D117" s="470">
        <v>239</v>
      </c>
      <c r="E117" s="480">
        <v>440</v>
      </c>
      <c r="F117" s="880"/>
      <c r="G117" s="469" t="s">
        <v>69</v>
      </c>
      <c r="H117" s="470">
        <v>129</v>
      </c>
      <c r="I117" s="470">
        <v>160</v>
      </c>
      <c r="J117" s="480">
        <v>289</v>
      </c>
      <c r="K117" s="882"/>
      <c r="L117" s="469" t="s">
        <v>69</v>
      </c>
      <c r="M117" s="470">
        <v>2515</v>
      </c>
      <c r="N117" s="470">
        <v>2754</v>
      </c>
      <c r="O117" s="480">
        <v>5269</v>
      </c>
    </row>
    <row r="118" spans="1:15" ht="15" customHeight="1" thickBot="1" x14ac:dyDescent="0.2">
      <c r="A118" s="886"/>
      <c r="B118" s="472">
        <v>214</v>
      </c>
      <c r="C118" s="473">
        <v>0</v>
      </c>
      <c r="D118" s="473">
        <v>1</v>
      </c>
      <c r="E118" s="474">
        <v>215</v>
      </c>
      <c r="F118" s="887"/>
      <c r="G118" s="472">
        <v>170</v>
      </c>
      <c r="H118" s="473">
        <v>0</v>
      </c>
      <c r="I118" s="473">
        <v>1</v>
      </c>
      <c r="J118" s="474">
        <v>171</v>
      </c>
      <c r="K118" s="883"/>
      <c r="L118" s="472">
        <v>2368</v>
      </c>
      <c r="M118" s="473">
        <v>0</v>
      </c>
      <c r="N118" s="473">
        <v>7</v>
      </c>
      <c r="O118" s="474">
        <v>2375</v>
      </c>
    </row>
    <row r="119" spans="1:15" ht="15" customHeight="1" x14ac:dyDescent="0.15">
      <c r="A119" s="877" t="s">
        <v>84</v>
      </c>
      <c r="B119" s="456" t="s">
        <v>280</v>
      </c>
      <c r="C119" s="457">
        <v>469</v>
      </c>
      <c r="D119" s="457">
        <v>576</v>
      </c>
      <c r="E119" s="458">
        <v>1045</v>
      </c>
      <c r="F119" s="880" t="s">
        <v>146</v>
      </c>
      <c r="G119" s="456" t="s">
        <v>280</v>
      </c>
      <c r="H119" s="457">
        <v>308</v>
      </c>
      <c r="I119" s="457">
        <v>398</v>
      </c>
      <c r="J119" s="458">
        <v>706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470</v>
      </c>
      <c r="D121" s="470">
        <v>579</v>
      </c>
      <c r="E121" s="480">
        <v>1049</v>
      </c>
      <c r="F121" s="880"/>
      <c r="G121" s="469" t="s">
        <v>69</v>
      </c>
      <c r="H121" s="470">
        <v>308</v>
      </c>
      <c r="I121" s="470">
        <v>398</v>
      </c>
      <c r="J121" s="480">
        <v>706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526</v>
      </c>
      <c r="C122" s="463">
        <v>2</v>
      </c>
      <c r="D122" s="463">
        <v>2</v>
      </c>
      <c r="E122" s="464">
        <v>530</v>
      </c>
      <c r="F122" s="881"/>
      <c r="G122" s="462">
        <v>327</v>
      </c>
      <c r="H122" s="463">
        <v>0</v>
      </c>
      <c r="I122" s="463">
        <v>0</v>
      </c>
      <c r="J122" s="464">
        <v>327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369</v>
      </c>
      <c r="D123" s="470">
        <v>412</v>
      </c>
      <c r="E123" s="480">
        <v>781</v>
      </c>
      <c r="F123" s="885" t="s">
        <v>87</v>
      </c>
      <c r="G123" s="469" t="s">
        <v>280</v>
      </c>
      <c r="H123" s="470">
        <v>489</v>
      </c>
      <c r="I123" s="470">
        <v>566</v>
      </c>
      <c r="J123" s="480">
        <v>1055</v>
      </c>
      <c r="K123" s="892" t="s">
        <v>582</v>
      </c>
      <c r="L123" s="459" t="s">
        <v>280</v>
      </c>
      <c r="M123" s="460">
        <v>1635</v>
      </c>
      <c r="N123" s="460">
        <v>1952</v>
      </c>
      <c r="O123" s="461">
        <v>3587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369</v>
      </c>
      <c r="D125" s="470">
        <v>412</v>
      </c>
      <c r="E125" s="480">
        <v>781</v>
      </c>
      <c r="F125" s="880"/>
      <c r="G125" s="469" t="s">
        <v>69</v>
      </c>
      <c r="H125" s="470">
        <v>490</v>
      </c>
      <c r="I125" s="470">
        <v>567</v>
      </c>
      <c r="J125" s="480">
        <v>1057</v>
      </c>
      <c r="K125" s="906"/>
      <c r="L125" s="469" t="s">
        <v>69</v>
      </c>
      <c r="M125" s="470">
        <v>1637</v>
      </c>
      <c r="N125" s="470">
        <v>1956</v>
      </c>
      <c r="O125" s="480">
        <v>3593</v>
      </c>
    </row>
    <row r="126" spans="1:15" ht="15" customHeight="1" thickBot="1" x14ac:dyDescent="0.2">
      <c r="A126" s="877"/>
      <c r="B126" s="472">
        <v>376</v>
      </c>
      <c r="C126" s="473">
        <v>0</v>
      </c>
      <c r="D126" s="473">
        <v>0</v>
      </c>
      <c r="E126" s="474">
        <v>376</v>
      </c>
      <c r="F126" s="880"/>
      <c r="G126" s="472">
        <v>504</v>
      </c>
      <c r="H126" s="473">
        <v>1</v>
      </c>
      <c r="I126" s="473">
        <v>1</v>
      </c>
      <c r="J126" s="474">
        <v>506</v>
      </c>
      <c r="K126" s="907"/>
      <c r="L126" s="472">
        <v>1733</v>
      </c>
      <c r="M126" s="473">
        <v>3</v>
      </c>
      <c r="N126" s="473">
        <v>3</v>
      </c>
      <c r="O126" s="474">
        <v>1739</v>
      </c>
    </row>
    <row r="127" spans="1:15" ht="15" customHeight="1" x14ac:dyDescent="0.15">
      <c r="A127" s="876" t="s">
        <v>89</v>
      </c>
      <c r="B127" s="456" t="s">
        <v>280</v>
      </c>
      <c r="C127" s="457">
        <v>573</v>
      </c>
      <c r="D127" s="457">
        <v>587</v>
      </c>
      <c r="E127" s="458">
        <v>1160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573</v>
      </c>
      <c r="N127" s="457">
        <v>587</v>
      </c>
      <c r="O127" s="458">
        <v>1160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574</v>
      </c>
      <c r="D129" s="470">
        <v>588</v>
      </c>
      <c r="E129" s="480">
        <v>1162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574</v>
      </c>
      <c r="N129" s="470">
        <v>588</v>
      </c>
      <c r="O129" s="480">
        <v>1162</v>
      </c>
    </row>
    <row r="130" spans="1:15" ht="15" customHeight="1" thickBot="1" x14ac:dyDescent="0.2">
      <c r="A130" s="886"/>
      <c r="B130" s="472">
        <v>628</v>
      </c>
      <c r="C130" s="473">
        <v>1</v>
      </c>
      <c r="D130" s="473">
        <v>1</v>
      </c>
      <c r="E130" s="474">
        <v>630</v>
      </c>
      <c r="F130" s="887"/>
      <c r="G130" s="493"/>
      <c r="H130" s="494"/>
      <c r="I130" s="494"/>
      <c r="J130" s="495"/>
      <c r="K130" s="883"/>
      <c r="L130" s="472">
        <v>628</v>
      </c>
      <c r="M130" s="473">
        <v>1</v>
      </c>
      <c r="N130" s="473">
        <v>1</v>
      </c>
      <c r="O130" s="474">
        <v>630</v>
      </c>
    </row>
    <row r="131" spans="1:15" ht="15" customHeight="1" x14ac:dyDescent="0.15">
      <c r="A131" s="876" t="s">
        <v>147</v>
      </c>
      <c r="B131" s="456" t="s">
        <v>280</v>
      </c>
      <c r="C131" s="457">
        <v>213</v>
      </c>
      <c r="D131" s="457">
        <v>245</v>
      </c>
      <c r="E131" s="458">
        <v>458</v>
      </c>
      <c r="F131" s="879" t="s">
        <v>151</v>
      </c>
      <c r="G131" s="456" t="s">
        <v>280</v>
      </c>
      <c r="H131" s="457">
        <v>68</v>
      </c>
      <c r="I131" s="457">
        <v>79</v>
      </c>
      <c r="J131" s="458">
        <v>147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213</v>
      </c>
      <c r="D133" s="470">
        <v>245</v>
      </c>
      <c r="E133" s="480">
        <v>458</v>
      </c>
      <c r="F133" s="880"/>
      <c r="G133" s="469" t="s">
        <v>69</v>
      </c>
      <c r="H133" s="470">
        <v>68</v>
      </c>
      <c r="I133" s="470">
        <v>79</v>
      </c>
      <c r="J133" s="480">
        <v>147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286</v>
      </c>
      <c r="C134" s="463">
        <v>0</v>
      </c>
      <c r="D134" s="463">
        <v>0</v>
      </c>
      <c r="E134" s="464">
        <v>286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79</v>
      </c>
      <c r="I135" s="470">
        <v>74</v>
      </c>
      <c r="J135" s="480">
        <v>153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79</v>
      </c>
      <c r="I137" s="470">
        <v>74</v>
      </c>
      <c r="J137" s="480">
        <v>153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89</v>
      </c>
      <c r="H138" s="463">
        <v>0</v>
      </c>
      <c r="I138" s="463">
        <v>0</v>
      </c>
      <c r="J138" s="464">
        <v>89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66</v>
      </c>
      <c r="D139" s="470">
        <v>68</v>
      </c>
      <c r="E139" s="480">
        <v>134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66</v>
      </c>
      <c r="D141" s="470">
        <v>68</v>
      </c>
      <c r="E141" s="480">
        <v>134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75</v>
      </c>
      <c r="C142" s="463">
        <v>0</v>
      </c>
      <c r="D142" s="463">
        <v>0</v>
      </c>
      <c r="E142" s="464">
        <v>75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127</v>
      </c>
      <c r="D143" s="470">
        <v>103</v>
      </c>
      <c r="E143" s="480">
        <v>230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605</v>
      </c>
      <c r="N143" s="460">
        <v>615</v>
      </c>
      <c r="O143" s="461">
        <v>1220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127</v>
      </c>
      <c r="D145" s="470">
        <v>103</v>
      </c>
      <c r="E145" s="480">
        <v>230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605</v>
      </c>
      <c r="N145" s="470">
        <v>615</v>
      </c>
      <c r="O145" s="480">
        <v>1220</v>
      </c>
    </row>
    <row r="146" spans="1:15" ht="15" customHeight="1" thickBot="1" x14ac:dyDescent="0.2">
      <c r="A146" s="886"/>
      <c r="B146" s="472">
        <v>143</v>
      </c>
      <c r="C146" s="473">
        <v>0</v>
      </c>
      <c r="D146" s="473">
        <v>0</v>
      </c>
      <c r="E146" s="474">
        <v>143</v>
      </c>
      <c r="F146" s="887"/>
      <c r="G146" s="533"/>
      <c r="H146" s="494"/>
      <c r="I146" s="494"/>
      <c r="J146" s="534"/>
      <c r="K146" s="883"/>
      <c r="L146" s="535">
        <v>738</v>
      </c>
      <c r="M146" s="536">
        <v>0</v>
      </c>
      <c r="N146" s="536">
        <v>0</v>
      </c>
      <c r="O146" s="537">
        <v>738</v>
      </c>
    </row>
    <row r="147" spans="1:15" ht="15" customHeight="1" x14ac:dyDescent="0.15">
      <c r="A147" s="876" t="s">
        <v>154</v>
      </c>
      <c r="B147" s="456" t="s">
        <v>280</v>
      </c>
      <c r="C147" s="457">
        <v>322</v>
      </c>
      <c r="D147" s="457">
        <v>321</v>
      </c>
      <c r="E147" s="458">
        <v>643</v>
      </c>
      <c r="F147" s="879" t="s">
        <v>157</v>
      </c>
      <c r="G147" s="456" t="s">
        <v>280</v>
      </c>
      <c r="H147" s="457">
        <v>82</v>
      </c>
      <c r="I147" s="457">
        <v>94</v>
      </c>
      <c r="J147" s="458">
        <v>176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322</v>
      </c>
      <c r="D149" s="470">
        <v>323</v>
      </c>
      <c r="E149" s="480">
        <v>645</v>
      </c>
      <c r="F149" s="880"/>
      <c r="G149" s="469" t="s">
        <v>69</v>
      </c>
      <c r="H149" s="470">
        <v>82</v>
      </c>
      <c r="I149" s="470">
        <v>94</v>
      </c>
      <c r="J149" s="480">
        <v>176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371</v>
      </c>
      <c r="C150" s="463">
        <v>0</v>
      </c>
      <c r="D150" s="463">
        <v>2</v>
      </c>
      <c r="E150" s="464">
        <v>373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70</v>
      </c>
      <c r="D151" s="470">
        <v>62</v>
      </c>
      <c r="E151" s="480">
        <v>132</v>
      </c>
      <c r="F151" s="885" t="s">
        <v>158</v>
      </c>
      <c r="G151" s="469" t="s">
        <v>280</v>
      </c>
      <c r="H151" s="470">
        <v>389</v>
      </c>
      <c r="I151" s="470">
        <v>322</v>
      </c>
      <c r="J151" s="480">
        <v>711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70</v>
      </c>
      <c r="D153" s="470">
        <v>62</v>
      </c>
      <c r="E153" s="480">
        <v>132</v>
      </c>
      <c r="F153" s="880"/>
      <c r="G153" s="469" t="s">
        <v>69</v>
      </c>
      <c r="H153" s="470">
        <v>389</v>
      </c>
      <c r="I153" s="470">
        <v>329</v>
      </c>
      <c r="J153" s="480">
        <v>718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90</v>
      </c>
      <c r="C154" s="463">
        <v>0</v>
      </c>
      <c r="D154" s="463">
        <v>0</v>
      </c>
      <c r="E154" s="464">
        <v>90</v>
      </c>
      <c r="F154" s="881"/>
      <c r="G154" s="462">
        <v>466</v>
      </c>
      <c r="H154" s="463">
        <v>1</v>
      </c>
      <c r="I154" s="463">
        <v>6</v>
      </c>
      <c r="J154" s="464">
        <v>473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61</v>
      </c>
      <c r="D155" s="470">
        <v>65</v>
      </c>
      <c r="E155" s="480">
        <v>126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924</v>
      </c>
      <c r="N155" s="460">
        <v>864</v>
      </c>
      <c r="O155" s="461">
        <v>1788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9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61</v>
      </c>
      <c r="D157" s="470">
        <v>65</v>
      </c>
      <c r="E157" s="480">
        <v>126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924</v>
      </c>
      <c r="N157" s="470">
        <v>873</v>
      </c>
      <c r="O157" s="480">
        <v>1797</v>
      </c>
    </row>
    <row r="158" spans="1:15" ht="15" customHeight="1" thickBot="1" x14ac:dyDescent="0.2">
      <c r="A158" s="886"/>
      <c r="B158" s="472">
        <v>99</v>
      </c>
      <c r="C158" s="473">
        <v>0</v>
      </c>
      <c r="D158" s="473">
        <v>0</v>
      </c>
      <c r="E158" s="474">
        <v>99</v>
      </c>
      <c r="F158" s="887"/>
      <c r="G158" s="533"/>
      <c r="H158" s="494"/>
      <c r="I158" s="494"/>
      <c r="J158" s="534"/>
      <c r="K158" s="882"/>
      <c r="L158" s="544">
        <v>1137</v>
      </c>
      <c r="M158" s="545">
        <v>1</v>
      </c>
      <c r="N158" s="545">
        <v>8</v>
      </c>
      <c r="O158" s="546">
        <v>1146</v>
      </c>
    </row>
    <row r="159" spans="1:15" ht="15" customHeight="1" x14ac:dyDescent="0.15">
      <c r="A159" s="888" t="s">
        <v>105</v>
      </c>
      <c r="B159" s="456" t="s">
        <v>280</v>
      </c>
      <c r="C159" s="457">
        <v>215</v>
      </c>
      <c r="D159" s="457">
        <v>222</v>
      </c>
      <c r="E159" s="458">
        <v>437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215</v>
      </c>
      <c r="N159" s="457">
        <v>222</v>
      </c>
      <c r="O159" s="458">
        <v>437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215</v>
      </c>
      <c r="D161" s="470">
        <v>222</v>
      </c>
      <c r="E161" s="480">
        <v>437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215</v>
      </c>
      <c r="N161" s="470">
        <v>222</v>
      </c>
      <c r="O161" s="480">
        <v>437</v>
      </c>
    </row>
    <row r="162" spans="1:15" ht="15" customHeight="1" thickBot="1" x14ac:dyDescent="0.2">
      <c r="A162" s="888"/>
      <c r="B162" s="472">
        <v>273</v>
      </c>
      <c r="C162" s="473">
        <v>0</v>
      </c>
      <c r="D162" s="473">
        <v>0</v>
      </c>
      <c r="E162" s="474">
        <v>273</v>
      </c>
      <c r="F162" s="880"/>
      <c r="G162" s="547"/>
      <c r="H162" s="494"/>
      <c r="I162" s="494"/>
      <c r="J162" s="548"/>
      <c r="K162" s="891"/>
      <c r="L162" s="535">
        <v>273</v>
      </c>
      <c r="M162" s="536">
        <v>0</v>
      </c>
      <c r="N162" s="536">
        <v>0</v>
      </c>
      <c r="O162" s="537">
        <v>273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46110</v>
      </c>
      <c r="N163" s="551">
        <v>49777</v>
      </c>
      <c r="O163" s="552">
        <v>95887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93</v>
      </c>
      <c r="N164" s="551">
        <v>336</v>
      </c>
      <c r="O164" s="552">
        <v>429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46203</v>
      </c>
      <c r="N165" s="551">
        <v>50113</v>
      </c>
      <c r="O165" s="552">
        <v>96316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45699</v>
      </c>
      <c r="M166" s="557">
        <v>214</v>
      </c>
      <c r="N166" s="557">
        <v>155</v>
      </c>
      <c r="O166" s="558">
        <v>46068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F85FC-0F9D-48D8-9AEE-2A10D3E1CB34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575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180</v>
      </c>
      <c r="E4" s="458">
        <v>334</v>
      </c>
      <c r="F4" s="876" t="s">
        <v>27</v>
      </c>
      <c r="G4" s="456" t="s">
        <v>280</v>
      </c>
      <c r="H4" s="457">
        <v>238</v>
      </c>
      <c r="I4" s="457">
        <v>294</v>
      </c>
      <c r="J4" s="458">
        <v>532</v>
      </c>
      <c r="K4" s="876" t="s">
        <v>49</v>
      </c>
      <c r="L4" s="456" t="s">
        <v>280</v>
      </c>
      <c r="M4" s="457">
        <v>210</v>
      </c>
      <c r="N4" s="457">
        <v>217</v>
      </c>
      <c r="O4" s="458">
        <v>427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181</v>
      </c>
      <c r="E6" s="461">
        <v>335</v>
      </c>
      <c r="F6" s="877"/>
      <c r="G6" s="459" t="s">
        <v>69</v>
      </c>
      <c r="H6" s="460">
        <v>239</v>
      </c>
      <c r="I6" s="460">
        <v>296</v>
      </c>
      <c r="J6" s="461">
        <v>535</v>
      </c>
      <c r="K6" s="877"/>
      <c r="L6" s="459" t="s">
        <v>69</v>
      </c>
      <c r="M6" s="460">
        <v>210</v>
      </c>
      <c r="N6" s="460">
        <v>227</v>
      </c>
      <c r="O6" s="461">
        <v>437</v>
      </c>
    </row>
    <row r="7" spans="1:20" ht="17.25" customHeight="1" x14ac:dyDescent="0.15">
      <c r="A7" s="878"/>
      <c r="B7" s="462">
        <v>173</v>
      </c>
      <c r="C7" s="463">
        <v>1</v>
      </c>
      <c r="D7" s="463">
        <v>0</v>
      </c>
      <c r="E7" s="464">
        <v>174</v>
      </c>
      <c r="F7" s="878"/>
      <c r="G7" s="462">
        <v>253</v>
      </c>
      <c r="H7" s="463">
        <v>1</v>
      </c>
      <c r="I7" s="463">
        <v>2</v>
      </c>
      <c r="J7" s="464">
        <v>256</v>
      </c>
      <c r="K7" s="878"/>
      <c r="L7" s="462">
        <v>217</v>
      </c>
      <c r="M7" s="463">
        <v>10</v>
      </c>
      <c r="N7" s="463">
        <v>0</v>
      </c>
      <c r="O7" s="464">
        <v>227</v>
      </c>
    </row>
    <row r="8" spans="1:20" ht="17.25" customHeight="1" x14ac:dyDescent="0.15">
      <c r="A8" s="884" t="s">
        <v>6</v>
      </c>
      <c r="B8" s="459" t="s">
        <v>280</v>
      </c>
      <c r="C8" s="460">
        <v>182</v>
      </c>
      <c r="D8" s="460">
        <v>226</v>
      </c>
      <c r="E8" s="461">
        <v>408</v>
      </c>
      <c r="F8" s="884" t="s">
        <v>28</v>
      </c>
      <c r="G8" s="459" t="s">
        <v>280</v>
      </c>
      <c r="H8" s="460">
        <v>134</v>
      </c>
      <c r="I8" s="460">
        <v>183</v>
      </c>
      <c r="J8" s="461">
        <v>317</v>
      </c>
      <c r="K8" s="884" t="s">
        <v>50</v>
      </c>
      <c r="L8" s="459" t="s">
        <v>280</v>
      </c>
      <c r="M8" s="460">
        <v>1229</v>
      </c>
      <c r="N8" s="460">
        <v>1221</v>
      </c>
      <c r="O8" s="461">
        <v>2450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3</v>
      </c>
      <c r="E9" s="461">
        <v>3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182</v>
      </c>
      <c r="D10" s="460">
        <v>229</v>
      </c>
      <c r="E10" s="461">
        <v>411</v>
      </c>
      <c r="F10" s="877"/>
      <c r="G10" s="459" t="s">
        <v>69</v>
      </c>
      <c r="H10" s="460">
        <v>135</v>
      </c>
      <c r="I10" s="460">
        <v>184</v>
      </c>
      <c r="J10" s="461">
        <v>319</v>
      </c>
      <c r="K10" s="877"/>
      <c r="L10" s="459" t="s">
        <v>69</v>
      </c>
      <c r="M10" s="460">
        <v>1229</v>
      </c>
      <c r="N10" s="460">
        <v>1227</v>
      </c>
      <c r="O10" s="461">
        <v>2456</v>
      </c>
    </row>
    <row r="11" spans="1:20" ht="17.25" customHeight="1" x14ac:dyDescent="0.15">
      <c r="A11" s="878"/>
      <c r="B11" s="462">
        <v>191</v>
      </c>
      <c r="C11" s="463">
        <v>2</v>
      </c>
      <c r="D11" s="463">
        <v>1</v>
      </c>
      <c r="E11" s="464">
        <v>194</v>
      </c>
      <c r="F11" s="878"/>
      <c r="G11" s="462">
        <v>153</v>
      </c>
      <c r="H11" s="465">
        <v>2</v>
      </c>
      <c r="I11" s="463">
        <v>0</v>
      </c>
      <c r="J11" s="466">
        <v>155</v>
      </c>
      <c r="K11" s="878"/>
      <c r="L11" s="467">
        <v>1087</v>
      </c>
      <c r="M11" s="463">
        <v>0</v>
      </c>
      <c r="N11" s="463">
        <v>6</v>
      </c>
      <c r="O11" s="466">
        <v>1093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169</v>
      </c>
      <c r="E12" s="461">
        <v>326</v>
      </c>
      <c r="F12" s="884" t="s">
        <v>29</v>
      </c>
      <c r="G12" s="459" t="s">
        <v>280</v>
      </c>
      <c r="H12" s="460">
        <v>92</v>
      </c>
      <c r="I12" s="460">
        <v>109</v>
      </c>
      <c r="J12" s="461">
        <v>201</v>
      </c>
      <c r="K12" s="884" t="s">
        <v>51</v>
      </c>
      <c r="L12" s="459" t="s">
        <v>280</v>
      </c>
      <c r="M12" s="460">
        <v>2079</v>
      </c>
      <c r="N12" s="460">
        <v>2258</v>
      </c>
      <c r="O12" s="461">
        <v>4337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7</v>
      </c>
      <c r="O13" s="461">
        <v>10</v>
      </c>
    </row>
    <row r="14" spans="1:20" ht="17.25" customHeight="1" x14ac:dyDescent="0.15">
      <c r="A14" s="877"/>
      <c r="B14" s="459" t="s">
        <v>69</v>
      </c>
      <c r="C14" s="460">
        <v>158</v>
      </c>
      <c r="D14" s="460">
        <v>172</v>
      </c>
      <c r="E14" s="461">
        <v>330</v>
      </c>
      <c r="F14" s="877"/>
      <c r="G14" s="459" t="s">
        <v>69</v>
      </c>
      <c r="H14" s="460">
        <v>93</v>
      </c>
      <c r="I14" s="460">
        <v>110</v>
      </c>
      <c r="J14" s="461">
        <v>203</v>
      </c>
      <c r="K14" s="877"/>
      <c r="L14" s="459" t="s">
        <v>69</v>
      </c>
      <c r="M14" s="460">
        <v>2082</v>
      </c>
      <c r="N14" s="460">
        <v>2265</v>
      </c>
      <c r="O14" s="461">
        <v>4347</v>
      </c>
    </row>
    <row r="15" spans="1:20" ht="17.25" customHeight="1" x14ac:dyDescent="0.15">
      <c r="A15" s="878"/>
      <c r="B15" s="462">
        <v>185</v>
      </c>
      <c r="C15" s="463">
        <v>1</v>
      </c>
      <c r="D15" s="463">
        <v>2</v>
      </c>
      <c r="E15" s="464">
        <v>188</v>
      </c>
      <c r="F15" s="878"/>
      <c r="G15" s="462">
        <v>105</v>
      </c>
      <c r="H15" s="463">
        <v>0</v>
      </c>
      <c r="I15" s="463">
        <v>1</v>
      </c>
      <c r="J15" s="464">
        <v>106</v>
      </c>
      <c r="K15" s="878"/>
      <c r="L15" s="462">
        <v>1817</v>
      </c>
      <c r="M15" s="463">
        <v>4</v>
      </c>
      <c r="N15" s="463">
        <v>5</v>
      </c>
      <c r="O15" s="464">
        <v>1826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141</v>
      </c>
      <c r="E16" s="461">
        <v>270</v>
      </c>
      <c r="F16" s="884" t="s">
        <v>30</v>
      </c>
      <c r="G16" s="459" t="s">
        <v>280</v>
      </c>
      <c r="H16" s="460">
        <v>933</v>
      </c>
      <c r="I16" s="460">
        <v>1020</v>
      </c>
      <c r="J16" s="461">
        <v>1953</v>
      </c>
      <c r="K16" s="884" t="s">
        <v>52</v>
      </c>
      <c r="L16" s="459" t="s">
        <v>280</v>
      </c>
      <c r="M16" s="460">
        <v>245</v>
      </c>
      <c r="N16" s="460">
        <v>136</v>
      </c>
      <c r="O16" s="461">
        <v>381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14</v>
      </c>
      <c r="E17" s="461">
        <v>16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155</v>
      </c>
      <c r="E18" s="461">
        <v>286</v>
      </c>
      <c r="F18" s="877"/>
      <c r="G18" s="459" t="s">
        <v>69</v>
      </c>
      <c r="H18" s="460">
        <v>934</v>
      </c>
      <c r="I18" s="460">
        <v>1024</v>
      </c>
      <c r="J18" s="461">
        <v>1958</v>
      </c>
      <c r="K18" s="877"/>
      <c r="L18" s="459" t="s">
        <v>69</v>
      </c>
      <c r="M18" s="460">
        <v>246</v>
      </c>
      <c r="N18" s="460">
        <v>138</v>
      </c>
      <c r="O18" s="461">
        <v>384</v>
      </c>
    </row>
    <row r="19" spans="1:15" ht="17.25" customHeight="1" x14ac:dyDescent="0.15">
      <c r="A19" s="878"/>
      <c r="B19" s="462">
        <v>156</v>
      </c>
      <c r="C19" s="463">
        <v>7</v>
      </c>
      <c r="D19" s="463">
        <v>6</v>
      </c>
      <c r="E19" s="464">
        <v>169</v>
      </c>
      <c r="F19" s="878"/>
      <c r="G19" s="462">
        <v>842</v>
      </c>
      <c r="H19" s="463">
        <v>0</v>
      </c>
      <c r="I19" s="463">
        <v>4</v>
      </c>
      <c r="J19" s="464">
        <v>846</v>
      </c>
      <c r="K19" s="878"/>
      <c r="L19" s="462">
        <v>264</v>
      </c>
      <c r="M19" s="463">
        <v>0</v>
      </c>
      <c r="N19" s="463">
        <v>2</v>
      </c>
      <c r="O19" s="464">
        <v>266</v>
      </c>
    </row>
    <row r="20" spans="1:15" ht="17.25" customHeight="1" x14ac:dyDescent="0.15">
      <c r="A20" s="884" t="s">
        <v>9</v>
      </c>
      <c r="B20" s="459" t="s">
        <v>280</v>
      </c>
      <c r="C20" s="460">
        <v>79</v>
      </c>
      <c r="D20" s="460">
        <v>74</v>
      </c>
      <c r="E20" s="461">
        <v>153</v>
      </c>
      <c r="F20" s="884" t="s">
        <v>31</v>
      </c>
      <c r="G20" s="459" t="s">
        <v>280</v>
      </c>
      <c r="H20" s="460">
        <v>91</v>
      </c>
      <c r="I20" s="460">
        <v>139</v>
      </c>
      <c r="J20" s="461">
        <v>230</v>
      </c>
      <c r="K20" s="884" t="s">
        <v>53</v>
      </c>
      <c r="L20" s="459" t="s">
        <v>280</v>
      </c>
      <c r="M20" s="460">
        <v>134</v>
      </c>
      <c r="N20" s="460">
        <v>145</v>
      </c>
      <c r="O20" s="461">
        <v>279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79</v>
      </c>
      <c r="D22" s="460">
        <v>77</v>
      </c>
      <c r="E22" s="461">
        <v>156</v>
      </c>
      <c r="F22" s="877"/>
      <c r="G22" s="459" t="s">
        <v>69</v>
      </c>
      <c r="H22" s="460">
        <v>91</v>
      </c>
      <c r="I22" s="460">
        <v>139</v>
      </c>
      <c r="J22" s="461">
        <v>230</v>
      </c>
      <c r="K22" s="877"/>
      <c r="L22" s="459" t="s">
        <v>69</v>
      </c>
      <c r="M22" s="460">
        <v>134</v>
      </c>
      <c r="N22" s="460">
        <v>146</v>
      </c>
      <c r="O22" s="461">
        <v>280</v>
      </c>
    </row>
    <row r="23" spans="1:15" ht="17.25" customHeight="1" x14ac:dyDescent="0.15">
      <c r="A23" s="878"/>
      <c r="B23" s="462">
        <v>90</v>
      </c>
      <c r="C23" s="463">
        <v>2</v>
      </c>
      <c r="D23" s="463">
        <v>1</v>
      </c>
      <c r="E23" s="464">
        <v>93</v>
      </c>
      <c r="F23" s="878"/>
      <c r="G23" s="462">
        <v>137</v>
      </c>
      <c r="H23" s="463">
        <v>0</v>
      </c>
      <c r="I23" s="463">
        <v>0</v>
      </c>
      <c r="J23" s="464">
        <v>137</v>
      </c>
      <c r="K23" s="878"/>
      <c r="L23" s="462">
        <v>180</v>
      </c>
      <c r="M23" s="463">
        <v>1</v>
      </c>
      <c r="N23" s="463">
        <v>0</v>
      </c>
      <c r="O23" s="464">
        <v>181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46</v>
      </c>
      <c r="E24" s="460">
        <v>90</v>
      </c>
      <c r="F24" s="884" t="s">
        <v>32</v>
      </c>
      <c r="G24" s="459" t="s">
        <v>280</v>
      </c>
      <c r="H24" s="460">
        <v>270</v>
      </c>
      <c r="I24" s="460">
        <v>324</v>
      </c>
      <c r="J24" s="461">
        <v>594</v>
      </c>
      <c r="K24" s="884" t="s">
        <v>54</v>
      </c>
      <c r="L24" s="459" t="s">
        <v>280</v>
      </c>
      <c r="M24" s="460">
        <v>610</v>
      </c>
      <c r="N24" s="460">
        <v>664</v>
      </c>
      <c r="O24" s="461">
        <v>1274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46</v>
      </c>
      <c r="E26" s="461">
        <v>91</v>
      </c>
      <c r="F26" s="877"/>
      <c r="G26" s="459" t="s">
        <v>69</v>
      </c>
      <c r="H26" s="460">
        <v>270</v>
      </c>
      <c r="I26" s="460">
        <v>324</v>
      </c>
      <c r="J26" s="461">
        <v>594</v>
      </c>
      <c r="K26" s="877"/>
      <c r="L26" s="459" t="s">
        <v>69</v>
      </c>
      <c r="M26" s="460">
        <v>610</v>
      </c>
      <c r="N26" s="460">
        <v>665</v>
      </c>
      <c r="O26" s="461">
        <v>1275</v>
      </c>
    </row>
    <row r="27" spans="1:15" ht="17.25" customHeight="1" x14ac:dyDescent="0.15">
      <c r="A27" s="878"/>
      <c r="B27" s="462">
        <v>40</v>
      </c>
      <c r="C27" s="463">
        <v>1</v>
      </c>
      <c r="D27" s="463">
        <v>0</v>
      </c>
      <c r="E27" s="464">
        <v>41</v>
      </c>
      <c r="F27" s="878"/>
      <c r="G27" s="462">
        <v>326</v>
      </c>
      <c r="H27" s="463">
        <v>0</v>
      </c>
      <c r="I27" s="463">
        <v>0</v>
      </c>
      <c r="J27" s="464">
        <v>326</v>
      </c>
      <c r="K27" s="878"/>
      <c r="L27" s="462">
        <v>658</v>
      </c>
      <c r="M27" s="463">
        <v>0</v>
      </c>
      <c r="N27" s="463">
        <v>1</v>
      </c>
      <c r="O27" s="464">
        <v>659</v>
      </c>
    </row>
    <row r="28" spans="1:15" ht="17.25" customHeight="1" x14ac:dyDescent="0.15">
      <c r="A28" s="884" t="s">
        <v>11</v>
      </c>
      <c r="B28" s="459" t="s">
        <v>280</v>
      </c>
      <c r="C28" s="460">
        <v>124</v>
      </c>
      <c r="D28" s="460">
        <v>173</v>
      </c>
      <c r="E28" s="461">
        <v>297</v>
      </c>
      <c r="F28" s="884" t="s">
        <v>33</v>
      </c>
      <c r="G28" s="459" t="s">
        <v>280</v>
      </c>
      <c r="H28" s="460">
        <v>34</v>
      </c>
      <c r="I28" s="460">
        <v>37</v>
      </c>
      <c r="J28" s="461">
        <v>71</v>
      </c>
      <c r="K28" s="884" t="s">
        <v>55</v>
      </c>
      <c r="L28" s="459" t="s">
        <v>280</v>
      </c>
      <c r="M28" s="460">
        <v>125</v>
      </c>
      <c r="N28" s="460">
        <v>137</v>
      </c>
      <c r="O28" s="461">
        <v>262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128</v>
      </c>
      <c r="D30" s="460">
        <v>176</v>
      </c>
      <c r="E30" s="461">
        <v>304</v>
      </c>
      <c r="F30" s="877"/>
      <c r="G30" s="459" t="s">
        <v>69</v>
      </c>
      <c r="H30" s="460">
        <v>34</v>
      </c>
      <c r="I30" s="460">
        <v>37</v>
      </c>
      <c r="J30" s="461">
        <v>71</v>
      </c>
      <c r="K30" s="877"/>
      <c r="L30" s="459" t="s">
        <v>69</v>
      </c>
      <c r="M30" s="460">
        <v>125</v>
      </c>
      <c r="N30" s="460">
        <v>137</v>
      </c>
      <c r="O30" s="461">
        <v>262</v>
      </c>
    </row>
    <row r="31" spans="1:15" ht="17.25" customHeight="1" x14ac:dyDescent="0.15">
      <c r="A31" s="878"/>
      <c r="B31" s="462">
        <v>169</v>
      </c>
      <c r="C31" s="463">
        <v>5</v>
      </c>
      <c r="D31" s="463">
        <v>2</v>
      </c>
      <c r="E31" s="464">
        <v>176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182</v>
      </c>
      <c r="D32" s="460">
        <v>237</v>
      </c>
      <c r="E32" s="460">
        <v>419</v>
      </c>
      <c r="F32" s="884" t="s">
        <v>34</v>
      </c>
      <c r="G32" s="459" t="s">
        <v>280</v>
      </c>
      <c r="H32" s="460">
        <v>57</v>
      </c>
      <c r="I32" s="460">
        <v>70</v>
      </c>
      <c r="J32" s="461">
        <v>127</v>
      </c>
      <c r="K32" s="884" t="s">
        <v>56</v>
      </c>
      <c r="L32" s="459" t="s">
        <v>280</v>
      </c>
      <c r="M32" s="460">
        <v>472</v>
      </c>
      <c r="N32" s="460">
        <v>520</v>
      </c>
      <c r="O32" s="461">
        <v>992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185</v>
      </c>
      <c r="D34" s="460">
        <v>240</v>
      </c>
      <c r="E34" s="461">
        <v>425</v>
      </c>
      <c r="F34" s="877"/>
      <c r="G34" s="459" t="s">
        <v>69</v>
      </c>
      <c r="H34" s="460">
        <v>57</v>
      </c>
      <c r="I34" s="460">
        <v>70</v>
      </c>
      <c r="J34" s="461">
        <v>127</v>
      </c>
      <c r="K34" s="877"/>
      <c r="L34" s="459" t="s">
        <v>69</v>
      </c>
      <c r="M34" s="460">
        <v>472</v>
      </c>
      <c r="N34" s="460">
        <v>521</v>
      </c>
      <c r="O34" s="461">
        <v>993</v>
      </c>
    </row>
    <row r="35" spans="1:15" ht="17.25" customHeight="1" x14ac:dyDescent="0.15">
      <c r="A35" s="878"/>
      <c r="B35" s="462">
        <v>228</v>
      </c>
      <c r="C35" s="463">
        <v>2</v>
      </c>
      <c r="D35" s="463">
        <v>1</v>
      </c>
      <c r="E35" s="464">
        <v>231</v>
      </c>
      <c r="F35" s="878"/>
      <c r="G35" s="462">
        <v>69</v>
      </c>
      <c r="H35" s="463">
        <v>0</v>
      </c>
      <c r="I35" s="463">
        <v>0</v>
      </c>
      <c r="J35" s="464">
        <v>69</v>
      </c>
      <c r="K35" s="878"/>
      <c r="L35" s="462">
        <v>488</v>
      </c>
      <c r="M35" s="463">
        <v>0</v>
      </c>
      <c r="N35" s="463">
        <v>1</v>
      </c>
      <c r="O35" s="464">
        <v>489</v>
      </c>
    </row>
    <row r="36" spans="1:15" ht="17.25" customHeight="1" x14ac:dyDescent="0.15">
      <c r="A36" s="884" t="s">
        <v>13</v>
      </c>
      <c r="B36" s="459" t="s">
        <v>280</v>
      </c>
      <c r="C36" s="460">
        <v>381</v>
      </c>
      <c r="D36" s="460">
        <v>287</v>
      </c>
      <c r="E36" s="461">
        <v>668</v>
      </c>
      <c r="F36" s="884" t="s">
        <v>35</v>
      </c>
      <c r="G36" s="459" t="s">
        <v>280</v>
      </c>
      <c r="H36" s="460">
        <v>128</v>
      </c>
      <c r="I36" s="460">
        <v>135</v>
      </c>
      <c r="J36" s="461">
        <v>263</v>
      </c>
      <c r="K36" s="884" t="s">
        <v>57</v>
      </c>
      <c r="L36" s="459" t="s">
        <v>280</v>
      </c>
      <c r="M36" s="460">
        <v>1226</v>
      </c>
      <c r="N36" s="460">
        <v>1041</v>
      </c>
      <c r="O36" s="461">
        <v>2267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381</v>
      </c>
      <c r="D38" s="460">
        <v>288</v>
      </c>
      <c r="E38" s="461">
        <v>669</v>
      </c>
      <c r="F38" s="877"/>
      <c r="G38" s="459" t="s">
        <v>69</v>
      </c>
      <c r="H38" s="460">
        <v>128</v>
      </c>
      <c r="I38" s="460">
        <v>136</v>
      </c>
      <c r="J38" s="461">
        <v>264</v>
      </c>
      <c r="K38" s="877"/>
      <c r="L38" s="459" t="s">
        <v>69</v>
      </c>
      <c r="M38" s="460">
        <v>1227</v>
      </c>
      <c r="N38" s="460">
        <v>1043</v>
      </c>
      <c r="O38" s="461">
        <v>2270</v>
      </c>
    </row>
    <row r="39" spans="1:15" ht="17.25" customHeight="1" x14ac:dyDescent="0.15">
      <c r="A39" s="878"/>
      <c r="B39" s="462">
        <v>403</v>
      </c>
      <c r="C39" s="463">
        <v>0</v>
      </c>
      <c r="D39" s="463">
        <v>1</v>
      </c>
      <c r="E39" s="464">
        <v>404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1218</v>
      </c>
      <c r="M39" s="463">
        <v>1</v>
      </c>
      <c r="N39" s="463">
        <v>2</v>
      </c>
      <c r="O39" s="464">
        <v>1221</v>
      </c>
    </row>
    <row r="40" spans="1:15" ht="17.25" customHeight="1" x14ac:dyDescent="0.15">
      <c r="A40" s="884" t="s">
        <v>14</v>
      </c>
      <c r="B40" s="459" t="s">
        <v>280</v>
      </c>
      <c r="C40" s="460">
        <v>852</v>
      </c>
      <c r="D40" s="460">
        <v>885</v>
      </c>
      <c r="E40" s="461">
        <v>1737</v>
      </c>
      <c r="F40" s="884" t="s">
        <v>36</v>
      </c>
      <c r="G40" s="459" t="s">
        <v>280</v>
      </c>
      <c r="H40" s="460">
        <v>163</v>
      </c>
      <c r="I40" s="460">
        <v>182</v>
      </c>
      <c r="J40" s="461">
        <v>345</v>
      </c>
      <c r="K40" s="884" t="s">
        <v>58</v>
      </c>
      <c r="L40" s="459" t="s">
        <v>280</v>
      </c>
      <c r="M40" s="460">
        <v>278</v>
      </c>
      <c r="N40" s="460">
        <v>338</v>
      </c>
      <c r="O40" s="461">
        <v>616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852</v>
      </c>
      <c r="D42" s="460">
        <v>887</v>
      </c>
      <c r="E42" s="461">
        <v>1739</v>
      </c>
      <c r="F42" s="877"/>
      <c r="G42" s="459" t="s">
        <v>69</v>
      </c>
      <c r="H42" s="460">
        <v>163</v>
      </c>
      <c r="I42" s="460">
        <v>183</v>
      </c>
      <c r="J42" s="461">
        <v>346</v>
      </c>
      <c r="K42" s="877"/>
      <c r="L42" s="459" t="s">
        <v>69</v>
      </c>
      <c r="M42" s="460">
        <v>278</v>
      </c>
      <c r="N42" s="460">
        <v>339</v>
      </c>
      <c r="O42" s="461">
        <v>617</v>
      </c>
    </row>
    <row r="43" spans="1:15" ht="17.25" customHeight="1" x14ac:dyDescent="0.15">
      <c r="A43" s="878"/>
      <c r="B43" s="462">
        <v>847</v>
      </c>
      <c r="C43" s="463">
        <v>2</v>
      </c>
      <c r="D43" s="463">
        <v>0</v>
      </c>
      <c r="E43" s="464">
        <v>849</v>
      </c>
      <c r="F43" s="878"/>
      <c r="G43" s="462">
        <v>172</v>
      </c>
      <c r="H43" s="463">
        <v>0</v>
      </c>
      <c r="I43" s="463">
        <v>1</v>
      </c>
      <c r="J43" s="464">
        <v>173</v>
      </c>
      <c r="K43" s="878"/>
      <c r="L43" s="462">
        <v>306</v>
      </c>
      <c r="M43" s="463">
        <v>0</v>
      </c>
      <c r="N43" s="463">
        <v>1</v>
      </c>
      <c r="O43" s="464">
        <v>307</v>
      </c>
    </row>
    <row r="44" spans="1:15" ht="17.25" customHeight="1" x14ac:dyDescent="0.15">
      <c r="A44" s="884" t="s">
        <v>15</v>
      </c>
      <c r="B44" s="459" t="s">
        <v>280</v>
      </c>
      <c r="C44" s="460">
        <v>1683</v>
      </c>
      <c r="D44" s="460">
        <v>1803</v>
      </c>
      <c r="E44" s="461">
        <v>3486</v>
      </c>
      <c r="F44" s="884" t="s">
        <v>37</v>
      </c>
      <c r="G44" s="459" t="s">
        <v>280</v>
      </c>
      <c r="H44" s="460">
        <v>780</v>
      </c>
      <c r="I44" s="460">
        <v>889</v>
      </c>
      <c r="J44" s="461">
        <v>1669</v>
      </c>
      <c r="K44" s="884" t="s">
        <v>59</v>
      </c>
      <c r="L44" s="459" t="s">
        <v>280</v>
      </c>
      <c r="M44" s="460">
        <v>567</v>
      </c>
      <c r="N44" s="460">
        <v>672</v>
      </c>
      <c r="O44" s="461">
        <v>1239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1686</v>
      </c>
      <c r="D46" s="460">
        <v>1809</v>
      </c>
      <c r="E46" s="461">
        <v>3495</v>
      </c>
      <c r="F46" s="877"/>
      <c r="G46" s="459" t="s">
        <v>69</v>
      </c>
      <c r="H46" s="460">
        <v>780</v>
      </c>
      <c r="I46" s="460">
        <v>897</v>
      </c>
      <c r="J46" s="461">
        <v>1677</v>
      </c>
      <c r="K46" s="877"/>
      <c r="L46" s="459" t="s">
        <v>69</v>
      </c>
      <c r="M46" s="460">
        <v>567</v>
      </c>
      <c r="N46" s="460">
        <v>674</v>
      </c>
      <c r="O46" s="461">
        <v>1241</v>
      </c>
    </row>
    <row r="47" spans="1:15" ht="17.25" customHeight="1" x14ac:dyDescent="0.15">
      <c r="A47" s="878"/>
      <c r="B47" s="462">
        <v>1592</v>
      </c>
      <c r="C47" s="463">
        <v>2</v>
      </c>
      <c r="D47" s="463">
        <v>3</v>
      </c>
      <c r="E47" s="464">
        <v>1597</v>
      </c>
      <c r="F47" s="878"/>
      <c r="G47" s="462">
        <v>839</v>
      </c>
      <c r="H47" s="463">
        <v>2</v>
      </c>
      <c r="I47" s="463">
        <v>5</v>
      </c>
      <c r="J47" s="464">
        <v>846</v>
      </c>
      <c r="K47" s="878"/>
      <c r="L47" s="462">
        <v>591</v>
      </c>
      <c r="M47" s="463">
        <v>0</v>
      </c>
      <c r="N47" s="463">
        <v>2</v>
      </c>
      <c r="O47" s="464">
        <v>593</v>
      </c>
    </row>
    <row r="48" spans="1:15" ht="17.25" customHeight="1" x14ac:dyDescent="0.15">
      <c r="A48" s="884" t="s">
        <v>16</v>
      </c>
      <c r="B48" s="459" t="s">
        <v>280</v>
      </c>
      <c r="C48" s="460">
        <v>1075</v>
      </c>
      <c r="D48" s="460">
        <v>1132</v>
      </c>
      <c r="E48" s="461">
        <v>2207</v>
      </c>
      <c r="F48" s="884" t="s">
        <v>38</v>
      </c>
      <c r="G48" s="459" t="s">
        <v>280</v>
      </c>
      <c r="H48" s="460">
        <v>784</v>
      </c>
      <c r="I48" s="460">
        <v>859</v>
      </c>
      <c r="J48" s="461">
        <v>1643</v>
      </c>
      <c r="K48" s="884" t="s">
        <v>60</v>
      </c>
      <c r="L48" s="459" t="s">
        <v>280</v>
      </c>
      <c r="M48" s="460">
        <v>246</v>
      </c>
      <c r="N48" s="460">
        <v>274</v>
      </c>
      <c r="O48" s="461">
        <v>520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2</v>
      </c>
      <c r="I49" s="460">
        <v>5</v>
      </c>
      <c r="J49" s="461">
        <v>7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1076</v>
      </c>
      <c r="D50" s="460">
        <v>1140</v>
      </c>
      <c r="E50" s="461">
        <v>2216</v>
      </c>
      <c r="F50" s="877"/>
      <c r="G50" s="459" t="s">
        <v>69</v>
      </c>
      <c r="H50" s="460">
        <v>786</v>
      </c>
      <c r="I50" s="460">
        <v>864</v>
      </c>
      <c r="J50" s="461">
        <v>1650</v>
      </c>
      <c r="K50" s="877"/>
      <c r="L50" s="459" t="s">
        <v>69</v>
      </c>
      <c r="M50" s="460">
        <v>246</v>
      </c>
      <c r="N50" s="460">
        <v>301</v>
      </c>
      <c r="O50" s="461">
        <v>547</v>
      </c>
    </row>
    <row r="51" spans="1:15" ht="17.25" customHeight="1" x14ac:dyDescent="0.15">
      <c r="A51" s="878"/>
      <c r="B51" s="462">
        <v>935</v>
      </c>
      <c r="C51" s="463">
        <v>1</v>
      </c>
      <c r="D51" s="463">
        <v>7</v>
      </c>
      <c r="E51" s="464">
        <v>943</v>
      </c>
      <c r="F51" s="878"/>
      <c r="G51" s="462">
        <v>700</v>
      </c>
      <c r="H51" s="463">
        <v>3</v>
      </c>
      <c r="I51" s="463">
        <v>3</v>
      </c>
      <c r="J51" s="464">
        <v>706</v>
      </c>
      <c r="K51" s="878"/>
      <c r="L51" s="462">
        <v>299</v>
      </c>
      <c r="M51" s="463">
        <v>24</v>
      </c>
      <c r="N51" s="463">
        <v>2</v>
      </c>
      <c r="O51" s="464">
        <v>325</v>
      </c>
    </row>
    <row r="52" spans="1:15" ht="17.25" customHeight="1" x14ac:dyDescent="0.15">
      <c r="A52" s="884" t="s">
        <v>17</v>
      </c>
      <c r="B52" s="459" t="s">
        <v>280</v>
      </c>
      <c r="C52" s="460">
        <v>88</v>
      </c>
      <c r="D52" s="460">
        <v>94</v>
      </c>
      <c r="E52" s="461">
        <v>182</v>
      </c>
      <c r="F52" s="884" t="s">
        <v>39</v>
      </c>
      <c r="G52" s="459" t="s">
        <v>280</v>
      </c>
      <c r="H52" s="460">
        <v>2007</v>
      </c>
      <c r="I52" s="460">
        <v>2183</v>
      </c>
      <c r="J52" s="461">
        <v>4190</v>
      </c>
      <c r="K52" s="884" t="s">
        <v>61</v>
      </c>
      <c r="L52" s="459" t="s">
        <v>280</v>
      </c>
      <c r="M52" s="460">
        <v>171</v>
      </c>
      <c r="N52" s="460">
        <v>208</v>
      </c>
      <c r="O52" s="461">
        <v>379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27</v>
      </c>
      <c r="J53" s="461">
        <v>38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88</v>
      </c>
      <c r="D54" s="460">
        <v>94</v>
      </c>
      <c r="E54" s="461">
        <v>182</v>
      </c>
      <c r="F54" s="877"/>
      <c r="G54" s="459" t="s">
        <v>69</v>
      </c>
      <c r="H54" s="460">
        <v>2018</v>
      </c>
      <c r="I54" s="460">
        <v>2210</v>
      </c>
      <c r="J54" s="461">
        <v>4228</v>
      </c>
      <c r="K54" s="877"/>
      <c r="L54" s="459" t="s">
        <v>69</v>
      </c>
      <c r="M54" s="460">
        <v>171</v>
      </c>
      <c r="N54" s="460">
        <v>208</v>
      </c>
      <c r="O54" s="461">
        <v>379</v>
      </c>
    </row>
    <row r="55" spans="1:15" ht="17.25" customHeight="1" x14ac:dyDescent="0.15">
      <c r="A55" s="878"/>
      <c r="B55" s="462">
        <v>92</v>
      </c>
      <c r="C55" s="463">
        <v>0</v>
      </c>
      <c r="D55" s="463">
        <v>0</v>
      </c>
      <c r="E55" s="464">
        <v>92</v>
      </c>
      <c r="F55" s="878"/>
      <c r="G55" s="462">
        <v>1915</v>
      </c>
      <c r="H55" s="463">
        <v>16</v>
      </c>
      <c r="I55" s="463">
        <v>14</v>
      </c>
      <c r="J55" s="464">
        <v>1945</v>
      </c>
      <c r="K55" s="878"/>
      <c r="L55" s="462">
        <v>217</v>
      </c>
      <c r="M55" s="463">
        <v>0</v>
      </c>
      <c r="N55" s="463">
        <v>0</v>
      </c>
      <c r="O55" s="464">
        <v>217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114</v>
      </c>
      <c r="E56" s="461">
        <v>234</v>
      </c>
      <c r="F56" s="884" t="s">
        <v>40</v>
      </c>
      <c r="G56" s="459" t="s">
        <v>280</v>
      </c>
      <c r="H56" s="460">
        <v>1785</v>
      </c>
      <c r="I56" s="460">
        <v>2011</v>
      </c>
      <c r="J56" s="461">
        <v>3796</v>
      </c>
      <c r="K56" s="884" t="s">
        <v>62</v>
      </c>
      <c r="L56" s="459" t="s">
        <v>280</v>
      </c>
      <c r="M56" s="460">
        <v>532</v>
      </c>
      <c r="N56" s="460">
        <v>586</v>
      </c>
      <c r="O56" s="461">
        <v>1118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7</v>
      </c>
      <c r="N57" s="460">
        <v>5</v>
      </c>
      <c r="O57" s="461">
        <v>12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114</v>
      </c>
      <c r="E58" s="461">
        <v>234</v>
      </c>
      <c r="F58" s="877"/>
      <c r="G58" s="459" t="s">
        <v>69</v>
      </c>
      <c r="H58" s="460">
        <v>1785</v>
      </c>
      <c r="I58" s="460">
        <v>2019</v>
      </c>
      <c r="J58" s="461">
        <v>3804</v>
      </c>
      <c r="K58" s="877"/>
      <c r="L58" s="459" t="s">
        <v>69</v>
      </c>
      <c r="M58" s="460">
        <v>539</v>
      </c>
      <c r="N58" s="460">
        <v>591</v>
      </c>
      <c r="O58" s="461">
        <v>1130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1665</v>
      </c>
      <c r="H59" s="463">
        <v>0</v>
      </c>
      <c r="I59" s="463">
        <v>8</v>
      </c>
      <c r="J59" s="464">
        <v>1673</v>
      </c>
      <c r="K59" s="878"/>
      <c r="L59" s="462">
        <v>578</v>
      </c>
      <c r="M59" s="463">
        <v>7</v>
      </c>
      <c r="N59" s="463">
        <v>2</v>
      </c>
      <c r="O59" s="464">
        <v>587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1644</v>
      </c>
      <c r="I60" s="460">
        <v>1733</v>
      </c>
      <c r="J60" s="461">
        <v>3377</v>
      </c>
      <c r="K60" s="884" t="s">
        <v>63</v>
      </c>
      <c r="L60" s="459" t="s">
        <v>280</v>
      </c>
      <c r="M60" s="460">
        <v>254</v>
      </c>
      <c r="N60" s="460">
        <v>238</v>
      </c>
      <c r="O60" s="461">
        <v>492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1644</v>
      </c>
      <c r="I62" s="460">
        <v>1745</v>
      </c>
      <c r="J62" s="461">
        <v>3389</v>
      </c>
      <c r="K62" s="877"/>
      <c r="L62" s="459" t="s">
        <v>69</v>
      </c>
      <c r="M62" s="460">
        <v>254</v>
      </c>
      <c r="N62" s="460">
        <v>240</v>
      </c>
      <c r="O62" s="461">
        <v>494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1465</v>
      </c>
      <c r="H63" s="463">
        <v>8</v>
      </c>
      <c r="I63" s="463">
        <v>3</v>
      </c>
      <c r="J63" s="464">
        <v>1476</v>
      </c>
      <c r="K63" s="878"/>
      <c r="L63" s="462">
        <v>252</v>
      </c>
      <c r="M63" s="463">
        <v>0</v>
      </c>
      <c r="N63" s="463">
        <v>2</v>
      </c>
      <c r="O63" s="464">
        <v>254</v>
      </c>
    </row>
    <row r="64" spans="1:15" ht="17.25" customHeight="1" x14ac:dyDescent="0.15">
      <c r="A64" s="884" t="s">
        <v>20</v>
      </c>
      <c r="B64" s="459" t="s">
        <v>280</v>
      </c>
      <c r="C64" s="460">
        <v>288</v>
      </c>
      <c r="D64" s="460">
        <v>281</v>
      </c>
      <c r="E64" s="461">
        <v>569</v>
      </c>
      <c r="F64" s="884" t="s">
        <v>42</v>
      </c>
      <c r="G64" s="459" t="s">
        <v>280</v>
      </c>
      <c r="H64" s="460">
        <v>528</v>
      </c>
      <c r="I64" s="460">
        <v>555</v>
      </c>
      <c r="J64" s="461">
        <v>1083</v>
      </c>
      <c r="K64" s="884" t="s">
        <v>64</v>
      </c>
      <c r="L64" s="459" t="s">
        <v>280</v>
      </c>
      <c r="M64" s="460">
        <v>523</v>
      </c>
      <c r="N64" s="460">
        <v>566</v>
      </c>
      <c r="O64" s="461">
        <v>1089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0</v>
      </c>
      <c r="I65" s="460">
        <v>1</v>
      </c>
      <c r="J65" s="460">
        <v>1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289</v>
      </c>
      <c r="D66" s="460">
        <v>284</v>
      </c>
      <c r="E66" s="461">
        <v>573</v>
      </c>
      <c r="F66" s="877"/>
      <c r="G66" s="459" t="s">
        <v>69</v>
      </c>
      <c r="H66" s="460">
        <v>528</v>
      </c>
      <c r="I66" s="460">
        <v>556</v>
      </c>
      <c r="J66" s="461">
        <v>1084</v>
      </c>
      <c r="K66" s="877"/>
      <c r="L66" s="459" t="s">
        <v>69</v>
      </c>
      <c r="M66" s="460">
        <v>525</v>
      </c>
      <c r="N66" s="460">
        <v>567</v>
      </c>
      <c r="O66" s="461">
        <v>1092</v>
      </c>
    </row>
    <row r="67" spans="1:15" ht="17.25" customHeight="1" x14ac:dyDescent="0.15">
      <c r="A67" s="878"/>
      <c r="B67" s="462">
        <v>248</v>
      </c>
      <c r="C67" s="463">
        <v>0</v>
      </c>
      <c r="D67" s="463">
        <v>3</v>
      </c>
      <c r="E67" s="464">
        <v>251</v>
      </c>
      <c r="F67" s="878"/>
      <c r="G67" s="462">
        <v>518</v>
      </c>
      <c r="H67" s="463">
        <v>0</v>
      </c>
      <c r="I67" s="463">
        <v>1</v>
      </c>
      <c r="J67" s="464">
        <v>519</v>
      </c>
      <c r="K67" s="878"/>
      <c r="L67" s="462">
        <v>483</v>
      </c>
      <c r="M67" s="463">
        <v>2</v>
      </c>
      <c r="N67" s="463">
        <v>0</v>
      </c>
      <c r="O67" s="464">
        <v>485</v>
      </c>
    </row>
    <row r="68" spans="1:15" ht="17.25" customHeight="1" x14ac:dyDescent="0.15">
      <c r="A68" s="884" t="s">
        <v>21</v>
      </c>
      <c r="B68" s="459" t="s">
        <v>280</v>
      </c>
      <c r="C68" s="460">
        <v>226</v>
      </c>
      <c r="D68" s="460">
        <v>271</v>
      </c>
      <c r="E68" s="461">
        <v>497</v>
      </c>
      <c r="F68" s="884" t="s">
        <v>43</v>
      </c>
      <c r="G68" s="459" t="s">
        <v>280</v>
      </c>
      <c r="H68" s="460">
        <v>913</v>
      </c>
      <c r="I68" s="460">
        <v>927</v>
      </c>
      <c r="J68" s="461">
        <v>1840</v>
      </c>
      <c r="K68" s="884" t="s">
        <v>65</v>
      </c>
      <c r="L68" s="459" t="s">
        <v>280</v>
      </c>
      <c r="M68" s="460">
        <v>233</v>
      </c>
      <c r="N68" s="460">
        <v>224</v>
      </c>
      <c r="O68" s="461">
        <v>457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5</v>
      </c>
      <c r="J69" s="461">
        <v>5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227</v>
      </c>
      <c r="D70" s="460">
        <v>274</v>
      </c>
      <c r="E70" s="461">
        <v>501</v>
      </c>
      <c r="F70" s="877"/>
      <c r="G70" s="459" t="s">
        <v>69</v>
      </c>
      <c r="H70" s="460">
        <v>913</v>
      </c>
      <c r="I70" s="460">
        <v>932</v>
      </c>
      <c r="J70" s="461">
        <v>1845</v>
      </c>
      <c r="K70" s="877"/>
      <c r="L70" s="459" t="s">
        <v>69</v>
      </c>
      <c r="M70" s="460">
        <v>233</v>
      </c>
      <c r="N70" s="460">
        <v>240</v>
      </c>
      <c r="O70" s="461">
        <v>473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817</v>
      </c>
      <c r="H71" s="463">
        <v>3</v>
      </c>
      <c r="I71" s="463">
        <v>2</v>
      </c>
      <c r="J71" s="464">
        <v>822</v>
      </c>
      <c r="K71" s="878"/>
      <c r="L71" s="462">
        <v>218</v>
      </c>
      <c r="M71" s="463">
        <v>15</v>
      </c>
      <c r="N71" s="463">
        <v>1</v>
      </c>
      <c r="O71" s="464">
        <v>234</v>
      </c>
    </row>
    <row r="72" spans="1:15" ht="17.25" customHeight="1" x14ac:dyDescent="0.15">
      <c r="A72" s="884" t="s">
        <v>22</v>
      </c>
      <c r="B72" s="459" t="s">
        <v>280</v>
      </c>
      <c r="C72" s="460">
        <v>231</v>
      </c>
      <c r="D72" s="460">
        <v>263</v>
      </c>
      <c r="E72" s="461">
        <v>494</v>
      </c>
      <c r="F72" s="884" t="s">
        <v>44</v>
      </c>
      <c r="G72" s="459" t="s">
        <v>280</v>
      </c>
      <c r="H72" s="460">
        <v>771</v>
      </c>
      <c r="I72" s="460">
        <v>788</v>
      </c>
      <c r="J72" s="461">
        <v>1559</v>
      </c>
      <c r="K72" s="884" t="s">
        <v>66</v>
      </c>
      <c r="L72" s="459" t="s">
        <v>280</v>
      </c>
      <c r="M72" s="460">
        <v>266</v>
      </c>
      <c r="N72" s="460">
        <v>291</v>
      </c>
      <c r="O72" s="461">
        <v>557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1</v>
      </c>
      <c r="N73" s="460">
        <v>0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231</v>
      </c>
      <c r="D74" s="460">
        <v>263</v>
      </c>
      <c r="E74" s="461">
        <v>494</v>
      </c>
      <c r="F74" s="877"/>
      <c r="G74" s="459" t="s">
        <v>69</v>
      </c>
      <c r="H74" s="460">
        <v>774</v>
      </c>
      <c r="I74" s="460">
        <v>789</v>
      </c>
      <c r="J74" s="461">
        <v>1563</v>
      </c>
      <c r="K74" s="877"/>
      <c r="L74" s="459" t="s">
        <v>69</v>
      </c>
      <c r="M74" s="460">
        <v>267</v>
      </c>
      <c r="N74" s="460">
        <v>291</v>
      </c>
      <c r="O74" s="461">
        <v>558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0</v>
      </c>
      <c r="E75" s="464">
        <v>227</v>
      </c>
      <c r="F75" s="878"/>
      <c r="G75" s="462">
        <v>621</v>
      </c>
      <c r="H75" s="463">
        <v>3</v>
      </c>
      <c r="I75" s="463">
        <v>1</v>
      </c>
      <c r="J75" s="464">
        <v>625</v>
      </c>
      <c r="K75" s="878"/>
      <c r="L75" s="462">
        <v>233</v>
      </c>
      <c r="M75" s="463">
        <v>0</v>
      </c>
      <c r="N75" s="463">
        <v>1</v>
      </c>
      <c r="O75" s="464">
        <v>234</v>
      </c>
    </row>
    <row r="76" spans="1:15" ht="17.25" customHeight="1" x14ac:dyDescent="0.15">
      <c r="A76" s="884" t="s">
        <v>23</v>
      </c>
      <c r="B76" s="459" t="s">
        <v>280</v>
      </c>
      <c r="C76" s="460">
        <v>489</v>
      </c>
      <c r="D76" s="460">
        <v>571</v>
      </c>
      <c r="E76" s="461">
        <v>1060</v>
      </c>
      <c r="F76" s="884" t="s">
        <v>45</v>
      </c>
      <c r="G76" s="459" t="s">
        <v>280</v>
      </c>
      <c r="H76" s="460">
        <v>506</v>
      </c>
      <c r="I76" s="460">
        <v>570</v>
      </c>
      <c r="J76" s="461">
        <v>1076</v>
      </c>
      <c r="K76" s="884" t="s">
        <v>67</v>
      </c>
      <c r="L76" s="459" t="s">
        <v>280</v>
      </c>
      <c r="M76" s="460">
        <v>305</v>
      </c>
      <c r="N76" s="460">
        <v>288</v>
      </c>
      <c r="O76" s="461">
        <v>593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1</v>
      </c>
      <c r="N77" s="460">
        <v>16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490</v>
      </c>
      <c r="D78" s="460">
        <v>578</v>
      </c>
      <c r="E78" s="461">
        <v>1068</v>
      </c>
      <c r="F78" s="877"/>
      <c r="G78" s="459" t="s">
        <v>69</v>
      </c>
      <c r="H78" s="460">
        <v>506</v>
      </c>
      <c r="I78" s="460">
        <v>570</v>
      </c>
      <c r="J78" s="461">
        <v>1076</v>
      </c>
      <c r="K78" s="877"/>
      <c r="L78" s="459" t="s">
        <v>69</v>
      </c>
      <c r="M78" s="460">
        <v>306</v>
      </c>
      <c r="N78" s="460">
        <v>304</v>
      </c>
      <c r="O78" s="461">
        <v>610</v>
      </c>
    </row>
    <row r="79" spans="1:15" ht="17.25" customHeight="1" x14ac:dyDescent="0.15">
      <c r="A79" s="878"/>
      <c r="B79" s="462">
        <v>466</v>
      </c>
      <c r="C79" s="463">
        <v>7</v>
      </c>
      <c r="D79" s="463">
        <v>1</v>
      </c>
      <c r="E79" s="464">
        <v>474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230</v>
      </c>
      <c r="M79" s="463">
        <v>16</v>
      </c>
      <c r="N79" s="463">
        <v>1</v>
      </c>
      <c r="O79" s="464">
        <v>247</v>
      </c>
    </row>
    <row r="80" spans="1:15" ht="17.25" customHeight="1" x14ac:dyDescent="0.15">
      <c r="A80" s="884" t="s">
        <v>24</v>
      </c>
      <c r="B80" s="459" t="s">
        <v>280</v>
      </c>
      <c r="C80" s="460">
        <v>386</v>
      </c>
      <c r="D80" s="460">
        <v>409</v>
      </c>
      <c r="E80" s="461">
        <v>795</v>
      </c>
      <c r="F80" s="884" t="s">
        <v>46</v>
      </c>
      <c r="G80" s="459" t="s">
        <v>280</v>
      </c>
      <c r="H80" s="460">
        <v>248</v>
      </c>
      <c r="I80" s="460">
        <v>250</v>
      </c>
      <c r="J80" s="461">
        <v>498</v>
      </c>
      <c r="K80" s="884" t="s">
        <v>68</v>
      </c>
      <c r="L80" s="459" t="s">
        <v>280</v>
      </c>
      <c r="M80" s="460">
        <v>150</v>
      </c>
      <c r="N80" s="460">
        <v>168</v>
      </c>
      <c r="O80" s="461">
        <v>318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386</v>
      </c>
      <c r="D82" s="460">
        <v>440</v>
      </c>
      <c r="E82" s="461">
        <v>826</v>
      </c>
      <c r="F82" s="877"/>
      <c r="G82" s="459" t="s">
        <v>69</v>
      </c>
      <c r="H82" s="460">
        <v>248</v>
      </c>
      <c r="I82" s="460">
        <v>250</v>
      </c>
      <c r="J82" s="461">
        <v>498</v>
      </c>
      <c r="K82" s="877"/>
      <c r="L82" s="459" t="s">
        <v>69</v>
      </c>
      <c r="M82" s="460">
        <v>150</v>
      </c>
      <c r="N82" s="460">
        <v>168</v>
      </c>
      <c r="O82" s="461">
        <v>318</v>
      </c>
    </row>
    <row r="83" spans="1:20" ht="17.25" customHeight="1" x14ac:dyDescent="0.15">
      <c r="A83" s="878"/>
      <c r="B83" s="462">
        <v>337</v>
      </c>
      <c r="C83" s="463">
        <v>31</v>
      </c>
      <c r="D83" s="463">
        <v>0</v>
      </c>
      <c r="E83" s="464">
        <v>368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139</v>
      </c>
      <c r="M83" s="463">
        <v>0</v>
      </c>
      <c r="N83" s="463">
        <v>0</v>
      </c>
      <c r="O83" s="464">
        <v>139</v>
      </c>
    </row>
    <row r="84" spans="1:20" ht="17.25" customHeight="1" x14ac:dyDescent="0.15">
      <c r="A84" s="884" t="s">
        <v>25</v>
      </c>
      <c r="B84" s="459" t="s">
        <v>280</v>
      </c>
      <c r="C84" s="460">
        <v>1127</v>
      </c>
      <c r="D84" s="460">
        <v>1206</v>
      </c>
      <c r="E84" s="461">
        <v>2333</v>
      </c>
      <c r="F84" s="884" t="s">
        <v>47</v>
      </c>
      <c r="G84" s="459" t="s">
        <v>280</v>
      </c>
      <c r="H84" s="460">
        <v>204</v>
      </c>
      <c r="I84" s="460">
        <v>228</v>
      </c>
      <c r="J84" s="461">
        <v>432</v>
      </c>
      <c r="K84" s="899" t="s">
        <v>384</v>
      </c>
      <c r="L84" s="459" t="s">
        <v>280</v>
      </c>
      <c r="M84" s="460">
        <v>285</v>
      </c>
      <c r="N84" s="460">
        <v>294</v>
      </c>
      <c r="O84" s="461">
        <v>579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2</v>
      </c>
      <c r="E85" s="461">
        <v>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1128</v>
      </c>
      <c r="D86" s="460">
        <v>1208</v>
      </c>
      <c r="E86" s="461">
        <v>2336</v>
      </c>
      <c r="F86" s="877"/>
      <c r="G86" s="459" t="s">
        <v>69</v>
      </c>
      <c r="H86" s="460">
        <v>204</v>
      </c>
      <c r="I86" s="460">
        <v>228</v>
      </c>
      <c r="J86" s="461">
        <v>432</v>
      </c>
      <c r="K86" s="900"/>
      <c r="L86" s="459" t="s">
        <v>69</v>
      </c>
      <c r="M86" s="460">
        <v>286</v>
      </c>
      <c r="N86" s="460">
        <v>295</v>
      </c>
      <c r="O86" s="461">
        <v>581</v>
      </c>
    </row>
    <row r="87" spans="1:20" ht="17.25" customHeight="1" thickBot="1" x14ac:dyDescent="0.2">
      <c r="A87" s="878"/>
      <c r="B87" s="462">
        <v>1029</v>
      </c>
      <c r="C87" s="463">
        <v>1</v>
      </c>
      <c r="D87" s="463">
        <v>2</v>
      </c>
      <c r="E87" s="464">
        <v>1032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3764</v>
      </c>
      <c r="D88" s="460">
        <v>4096</v>
      </c>
      <c r="E88" s="461">
        <v>7860</v>
      </c>
      <c r="F88" s="884" t="s">
        <v>48</v>
      </c>
      <c r="G88" s="459" t="s">
        <v>280</v>
      </c>
      <c r="H88" s="460">
        <v>136</v>
      </c>
      <c r="I88" s="460">
        <v>163</v>
      </c>
      <c r="J88" s="461">
        <v>299</v>
      </c>
      <c r="K88" s="904" t="s">
        <v>108</v>
      </c>
      <c r="L88" s="456" t="s">
        <v>280</v>
      </c>
      <c r="M88" s="457">
        <v>34411</v>
      </c>
      <c r="N88" s="457">
        <v>36856</v>
      </c>
      <c r="O88" s="468">
        <v>71267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36</v>
      </c>
      <c r="E89" s="461">
        <v>58</v>
      </c>
      <c r="F89" s="877"/>
      <c r="G89" s="459" t="s">
        <v>281</v>
      </c>
      <c r="H89" s="460">
        <v>7</v>
      </c>
      <c r="I89" s="460">
        <v>0</v>
      </c>
      <c r="J89" s="461">
        <v>7</v>
      </c>
      <c r="K89" s="904"/>
      <c r="L89" s="469" t="s">
        <v>281</v>
      </c>
      <c r="M89" s="470">
        <v>85</v>
      </c>
      <c r="N89" s="470">
        <v>307</v>
      </c>
      <c r="O89" s="471">
        <v>392</v>
      </c>
    </row>
    <row r="90" spans="1:20" ht="17.25" customHeight="1" x14ac:dyDescent="0.15">
      <c r="A90" s="888"/>
      <c r="B90" s="459" t="s">
        <v>69</v>
      </c>
      <c r="C90" s="460">
        <v>3786</v>
      </c>
      <c r="D90" s="460">
        <v>4132</v>
      </c>
      <c r="E90" s="461">
        <v>7918</v>
      </c>
      <c r="F90" s="877"/>
      <c r="G90" s="459" t="s">
        <v>69</v>
      </c>
      <c r="H90" s="460">
        <v>143</v>
      </c>
      <c r="I90" s="460">
        <v>163</v>
      </c>
      <c r="J90" s="461">
        <v>306</v>
      </c>
      <c r="K90" s="904"/>
      <c r="L90" s="469" t="s">
        <v>69</v>
      </c>
      <c r="M90" s="470">
        <v>34496</v>
      </c>
      <c r="N90" s="470">
        <v>37163</v>
      </c>
      <c r="O90" s="471">
        <v>71659</v>
      </c>
    </row>
    <row r="91" spans="1:20" ht="17.25" customHeight="1" thickBot="1" x14ac:dyDescent="0.2">
      <c r="A91" s="903"/>
      <c r="B91" s="472">
        <v>3586</v>
      </c>
      <c r="C91" s="473">
        <v>18</v>
      </c>
      <c r="D91" s="473">
        <v>19</v>
      </c>
      <c r="E91" s="474">
        <v>3623</v>
      </c>
      <c r="F91" s="886"/>
      <c r="G91" s="472">
        <v>160</v>
      </c>
      <c r="H91" s="473">
        <v>6</v>
      </c>
      <c r="I91" s="473">
        <v>1</v>
      </c>
      <c r="J91" s="474">
        <v>167</v>
      </c>
      <c r="K91" s="905"/>
      <c r="L91" s="472">
        <v>33210</v>
      </c>
      <c r="M91" s="473">
        <v>208</v>
      </c>
      <c r="N91" s="473">
        <v>128</v>
      </c>
      <c r="O91" s="475">
        <v>33546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575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1529</v>
      </c>
      <c r="D95" s="457">
        <v>1810</v>
      </c>
      <c r="E95" s="458">
        <v>3339</v>
      </c>
      <c r="F95" s="879" t="s">
        <v>159</v>
      </c>
      <c r="G95" s="456" t="s">
        <v>280</v>
      </c>
      <c r="H95" s="457">
        <v>1399</v>
      </c>
      <c r="I95" s="457">
        <v>1496</v>
      </c>
      <c r="J95" s="458">
        <v>2895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1529</v>
      </c>
      <c r="D97" s="470">
        <v>1812</v>
      </c>
      <c r="E97" s="480">
        <v>3341</v>
      </c>
      <c r="F97" s="880"/>
      <c r="G97" s="469" t="s">
        <v>69</v>
      </c>
      <c r="H97" s="470">
        <v>1399</v>
      </c>
      <c r="I97" s="470">
        <v>1497</v>
      </c>
      <c r="J97" s="480">
        <v>2896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1688</v>
      </c>
      <c r="C98" s="463">
        <v>0</v>
      </c>
      <c r="D98" s="463">
        <v>2</v>
      </c>
      <c r="E98" s="464">
        <v>1690</v>
      </c>
      <c r="F98" s="881"/>
      <c r="G98" s="462">
        <v>1428</v>
      </c>
      <c r="H98" s="463">
        <v>0</v>
      </c>
      <c r="I98" s="463">
        <v>1</v>
      </c>
      <c r="J98" s="464">
        <v>1429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99</v>
      </c>
      <c r="D99" s="460">
        <v>119</v>
      </c>
      <c r="E99" s="461">
        <v>218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3027</v>
      </c>
      <c r="N99" s="460">
        <v>3425</v>
      </c>
      <c r="O99" s="461">
        <v>6452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119</v>
      </c>
      <c r="E101" s="480">
        <v>218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3027</v>
      </c>
      <c r="N101" s="470">
        <v>3428</v>
      </c>
      <c r="O101" s="480">
        <v>6455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3241</v>
      </c>
      <c r="M102" s="473">
        <v>0</v>
      </c>
      <c r="N102" s="473">
        <v>3</v>
      </c>
      <c r="O102" s="474">
        <v>3244</v>
      </c>
    </row>
    <row r="103" spans="1:15" ht="15" customHeight="1" x14ac:dyDescent="0.15">
      <c r="A103" s="876" t="s">
        <v>74</v>
      </c>
      <c r="B103" s="456" t="s">
        <v>280</v>
      </c>
      <c r="C103" s="457">
        <v>1120</v>
      </c>
      <c r="D103" s="457">
        <v>1268</v>
      </c>
      <c r="E103" s="458">
        <v>2388</v>
      </c>
      <c r="F103" s="879" t="s">
        <v>75</v>
      </c>
      <c r="G103" s="456" t="s">
        <v>280</v>
      </c>
      <c r="H103" s="457">
        <v>1100</v>
      </c>
      <c r="I103" s="457">
        <v>1231</v>
      </c>
      <c r="J103" s="458">
        <v>2331</v>
      </c>
      <c r="K103" s="893" t="s">
        <v>76</v>
      </c>
      <c r="L103" s="456" t="s">
        <v>280</v>
      </c>
      <c r="M103" s="457">
        <v>2220</v>
      </c>
      <c r="N103" s="457">
        <v>2499</v>
      </c>
      <c r="O103" s="458">
        <v>4719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1120</v>
      </c>
      <c r="D105" s="470">
        <v>1271</v>
      </c>
      <c r="E105" s="480">
        <v>2391</v>
      </c>
      <c r="F105" s="880"/>
      <c r="G105" s="469" t="s">
        <v>69</v>
      </c>
      <c r="H105" s="470">
        <v>1102</v>
      </c>
      <c r="I105" s="470">
        <v>1234</v>
      </c>
      <c r="J105" s="480">
        <v>2336</v>
      </c>
      <c r="K105" s="882"/>
      <c r="L105" s="469" t="s">
        <v>69</v>
      </c>
      <c r="M105" s="470">
        <v>2222</v>
      </c>
      <c r="N105" s="470">
        <v>2505</v>
      </c>
      <c r="O105" s="480">
        <v>4727</v>
      </c>
    </row>
    <row r="106" spans="1:15" ht="15" customHeight="1" thickBot="1" x14ac:dyDescent="0.2">
      <c r="A106" s="886"/>
      <c r="B106" s="472">
        <v>1222</v>
      </c>
      <c r="C106" s="473">
        <v>0</v>
      </c>
      <c r="D106" s="473">
        <v>2</v>
      </c>
      <c r="E106" s="474">
        <v>1224</v>
      </c>
      <c r="F106" s="887"/>
      <c r="G106" s="472">
        <v>1139</v>
      </c>
      <c r="H106" s="473">
        <v>1</v>
      </c>
      <c r="I106" s="473">
        <v>4</v>
      </c>
      <c r="J106" s="474">
        <v>1144</v>
      </c>
      <c r="K106" s="883"/>
      <c r="L106" s="472">
        <v>2361</v>
      </c>
      <c r="M106" s="473">
        <v>1</v>
      </c>
      <c r="N106" s="473">
        <v>6</v>
      </c>
      <c r="O106" s="474">
        <v>2368</v>
      </c>
    </row>
    <row r="107" spans="1:15" ht="15" customHeight="1" x14ac:dyDescent="0.15">
      <c r="A107" s="876" t="s">
        <v>140</v>
      </c>
      <c r="B107" s="456" t="s">
        <v>280</v>
      </c>
      <c r="C107" s="457">
        <v>1657</v>
      </c>
      <c r="D107" s="457">
        <v>1775</v>
      </c>
      <c r="E107" s="458">
        <v>3432</v>
      </c>
      <c r="F107" s="879" t="s">
        <v>143</v>
      </c>
      <c r="G107" s="456" t="s">
        <v>280</v>
      </c>
      <c r="H107" s="457">
        <v>175</v>
      </c>
      <c r="I107" s="457">
        <v>191</v>
      </c>
      <c r="J107" s="458">
        <v>366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1659</v>
      </c>
      <c r="D109" s="470">
        <v>1778</v>
      </c>
      <c r="E109" s="480">
        <v>3437</v>
      </c>
      <c r="F109" s="880"/>
      <c r="G109" s="469" t="s">
        <v>69</v>
      </c>
      <c r="H109" s="470">
        <v>175</v>
      </c>
      <c r="I109" s="470">
        <v>192</v>
      </c>
      <c r="J109" s="480">
        <v>367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1434</v>
      </c>
      <c r="C110" s="463">
        <v>0</v>
      </c>
      <c r="D110" s="463">
        <v>4</v>
      </c>
      <c r="E110" s="464">
        <v>1438</v>
      </c>
      <c r="F110" s="881"/>
      <c r="G110" s="462">
        <v>173</v>
      </c>
      <c r="H110" s="463">
        <v>0</v>
      </c>
      <c r="I110" s="463">
        <v>1</v>
      </c>
      <c r="J110" s="464">
        <v>174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260</v>
      </c>
      <c r="D111" s="470">
        <v>289</v>
      </c>
      <c r="E111" s="480">
        <v>549</v>
      </c>
      <c r="F111" s="885" t="s">
        <v>144</v>
      </c>
      <c r="G111" s="469" t="s">
        <v>280</v>
      </c>
      <c r="H111" s="470">
        <v>85</v>
      </c>
      <c r="I111" s="470">
        <v>95</v>
      </c>
      <c r="J111" s="480">
        <v>180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260</v>
      </c>
      <c r="D113" s="470">
        <v>289</v>
      </c>
      <c r="E113" s="480">
        <v>549</v>
      </c>
      <c r="F113" s="880"/>
      <c r="G113" s="469" t="s">
        <v>69</v>
      </c>
      <c r="H113" s="470">
        <v>85</v>
      </c>
      <c r="I113" s="470">
        <v>95</v>
      </c>
      <c r="J113" s="480">
        <v>180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288</v>
      </c>
      <c r="C114" s="463">
        <v>0</v>
      </c>
      <c r="D114" s="463">
        <v>0</v>
      </c>
      <c r="E114" s="464">
        <v>288</v>
      </c>
      <c r="F114" s="881"/>
      <c r="G114" s="462">
        <v>87</v>
      </c>
      <c r="H114" s="463">
        <v>0</v>
      </c>
      <c r="I114" s="463">
        <v>0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202</v>
      </c>
      <c r="D115" s="470">
        <v>239</v>
      </c>
      <c r="E115" s="480">
        <v>441</v>
      </c>
      <c r="F115" s="885" t="s">
        <v>145</v>
      </c>
      <c r="G115" s="469" t="s">
        <v>280</v>
      </c>
      <c r="H115" s="470">
        <v>129</v>
      </c>
      <c r="I115" s="470">
        <v>159</v>
      </c>
      <c r="J115" s="480">
        <v>288</v>
      </c>
      <c r="K115" s="882" t="s">
        <v>283</v>
      </c>
      <c r="L115" s="469" t="s">
        <v>280</v>
      </c>
      <c r="M115" s="470">
        <v>2508</v>
      </c>
      <c r="N115" s="470">
        <v>2748</v>
      </c>
      <c r="O115" s="480">
        <v>5256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202</v>
      </c>
      <c r="D117" s="470">
        <v>240</v>
      </c>
      <c r="E117" s="480">
        <v>442</v>
      </c>
      <c r="F117" s="880"/>
      <c r="G117" s="469" t="s">
        <v>69</v>
      </c>
      <c r="H117" s="470">
        <v>129</v>
      </c>
      <c r="I117" s="470">
        <v>160</v>
      </c>
      <c r="J117" s="480">
        <v>289</v>
      </c>
      <c r="K117" s="882"/>
      <c r="L117" s="469" t="s">
        <v>69</v>
      </c>
      <c r="M117" s="470">
        <v>2510</v>
      </c>
      <c r="N117" s="470">
        <v>2754</v>
      </c>
      <c r="O117" s="480">
        <v>5264</v>
      </c>
    </row>
    <row r="118" spans="1:15" ht="15" customHeight="1" thickBot="1" x14ac:dyDescent="0.2">
      <c r="A118" s="886"/>
      <c r="B118" s="472">
        <v>215</v>
      </c>
      <c r="C118" s="473">
        <v>0</v>
      </c>
      <c r="D118" s="473">
        <v>1</v>
      </c>
      <c r="E118" s="474">
        <v>216</v>
      </c>
      <c r="F118" s="887"/>
      <c r="G118" s="472">
        <v>170</v>
      </c>
      <c r="H118" s="473">
        <v>0</v>
      </c>
      <c r="I118" s="473">
        <v>1</v>
      </c>
      <c r="J118" s="474">
        <v>171</v>
      </c>
      <c r="K118" s="883"/>
      <c r="L118" s="472">
        <v>2367</v>
      </c>
      <c r="M118" s="473">
        <v>0</v>
      </c>
      <c r="N118" s="473">
        <v>7</v>
      </c>
      <c r="O118" s="474">
        <v>2374</v>
      </c>
    </row>
    <row r="119" spans="1:15" ht="15" customHeight="1" x14ac:dyDescent="0.15">
      <c r="A119" s="877" t="s">
        <v>84</v>
      </c>
      <c r="B119" s="456" t="s">
        <v>280</v>
      </c>
      <c r="C119" s="457">
        <v>466</v>
      </c>
      <c r="D119" s="457">
        <v>575</v>
      </c>
      <c r="E119" s="458">
        <v>1041</v>
      </c>
      <c r="F119" s="880" t="s">
        <v>146</v>
      </c>
      <c r="G119" s="456" t="s">
        <v>280</v>
      </c>
      <c r="H119" s="457">
        <v>308</v>
      </c>
      <c r="I119" s="457">
        <v>397</v>
      </c>
      <c r="J119" s="458">
        <v>705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467</v>
      </c>
      <c r="D121" s="470">
        <v>578</v>
      </c>
      <c r="E121" s="480">
        <v>1045</v>
      </c>
      <c r="F121" s="880"/>
      <c r="G121" s="469" t="s">
        <v>69</v>
      </c>
      <c r="H121" s="470">
        <v>308</v>
      </c>
      <c r="I121" s="470">
        <v>397</v>
      </c>
      <c r="J121" s="480">
        <v>705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522</v>
      </c>
      <c r="C122" s="463">
        <v>2</v>
      </c>
      <c r="D122" s="463">
        <v>2</v>
      </c>
      <c r="E122" s="464">
        <v>526</v>
      </c>
      <c r="F122" s="881"/>
      <c r="G122" s="462">
        <v>327</v>
      </c>
      <c r="H122" s="463">
        <v>0</v>
      </c>
      <c r="I122" s="463">
        <v>0</v>
      </c>
      <c r="J122" s="464">
        <v>327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368</v>
      </c>
      <c r="D123" s="470">
        <v>414</v>
      </c>
      <c r="E123" s="480">
        <v>782</v>
      </c>
      <c r="F123" s="885" t="s">
        <v>87</v>
      </c>
      <c r="G123" s="469" t="s">
        <v>280</v>
      </c>
      <c r="H123" s="470">
        <v>486</v>
      </c>
      <c r="I123" s="470">
        <v>565</v>
      </c>
      <c r="J123" s="480">
        <v>1051</v>
      </c>
      <c r="K123" s="892" t="s">
        <v>284</v>
      </c>
      <c r="L123" s="459" t="s">
        <v>280</v>
      </c>
      <c r="M123" s="460">
        <v>1628</v>
      </c>
      <c r="N123" s="460">
        <v>1951</v>
      </c>
      <c r="O123" s="461">
        <v>3579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368</v>
      </c>
      <c r="D125" s="470">
        <v>414</v>
      </c>
      <c r="E125" s="480">
        <v>782</v>
      </c>
      <c r="F125" s="880"/>
      <c r="G125" s="469" t="s">
        <v>69</v>
      </c>
      <c r="H125" s="470">
        <v>487</v>
      </c>
      <c r="I125" s="470">
        <v>566</v>
      </c>
      <c r="J125" s="480">
        <v>1053</v>
      </c>
      <c r="K125" s="906"/>
      <c r="L125" s="469" t="s">
        <v>69</v>
      </c>
      <c r="M125" s="470">
        <v>1630</v>
      </c>
      <c r="N125" s="470">
        <v>1955</v>
      </c>
      <c r="O125" s="480">
        <v>3585</v>
      </c>
    </row>
    <row r="126" spans="1:15" ht="15" customHeight="1" thickBot="1" x14ac:dyDescent="0.2">
      <c r="A126" s="877"/>
      <c r="B126" s="472">
        <v>377</v>
      </c>
      <c r="C126" s="473">
        <v>0</v>
      </c>
      <c r="D126" s="473">
        <v>0</v>
      </c>
      <c r="E126" s="474">
        <v>377</v>
      </c>
      <c r="F126" s="880"/>
      <c r="G126" s="472">
        <v>506</v>
      </c>
      <c r="H126" s="473">
        <v>1</v>
      </c>
      <c r="I126" s="473">
        <v>1</v>
      </c>
      <c r="J126" s="474">
        <v>508</v>
      </c>
      <c r="K126" s="907"/>
      <c r="L126" s="472">
        <v>1732</v>
      </c>
      <c r="M126" s="473">
        <v>3</v>
      </c>
      <c r="N126" s="473">
        <v>3</v>
      </c>
      <c r="O126" s="474">
        <v>1738</v>
      </c>
    </row>
    <row r="127" spans="1:15" ht="15" customHeight="1" x14ac:dyDescent="0.15">
      <c r="A127" s="876" t="s">
        <v>89</v>
      </c>
      <c r="B127" s="456" t="s">
        <v>280</v>
      </c>
      <c r="C127" s="457">
        <v>574</v>
      </c>
      <c r="D127" s="457">
        <v>590</v>
      </c>
      <c r="E127" s="458">
        <v>1164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574</v>
      </c>
      <c r="N127" s="457">
        <v>590</v>
      </c>
      <c r="O127" s="458">
        <v>1164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575</v>
      </c>
      <c r="D129" s="470">
        <v>591</v>
      </c>
      <c r="E129" s="480">
        <v>1166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575</v>
      </c>
      <c r="N129" s="470">
        <v>591</v>
      </c>
      <c r="O129" s="480">
        <v>1166</v>
      </c>
    </row>
    <row r="130" spans="1:15" ht="15" customHeight="1" thickBot="1" x14ac:dyDescent="0.2">
      <c r="A130" s="886"/>
      <c r="B130" s="472">
        <v>631</v>
      </c>
      <c r="C130" s="473">
        <v>1</v>
      </c>
      <c r="D130" s="473">
        <v>1</v>
      </c>
      <c r="E130" s="474">
        <v>633</v>
      </c>
      <c r="F130" s="887"/>
      <c r="G130" s="493"/>
      <c r="H130" s="494"/>
      <c r="I130" s="494"/>
      <c r="J130" s="495"/>
      <c r="K130" s="883"/>
      <c r="L130" s="472">
        <v>631</v>
      </c>
      <c r="M130" s="473">
        <v>1</v>
      </c>
      <c r="N130" s="473">
        <v>1</v>
      </c>
      <c r="O130" s="474">
        <v>633</v>
      </c>
    </row>
    <row r="131" spans="1:15" ht="15" customHeight="1" x14ac:dyDescent="0.15">
      <c r="A131" s="876" t="s">
        <v>147</v>
      </c>
      <c r="B131" s="456" t="s">
        <v>280</v>
      </c>
      <c r="C131" s="457">
        <v>211</v>
      </c>
      <c r="D131" s="457">
        <v>242</v>
      </c>
      <c r="E131" s="458">
        <v>453</v>
      </c>
      <c r="F131" s="879" t="s">
        <v>151</v>
      </c>
      <c r="G131" s="456" t="s">
        <v>280</v>
      </c>
      <c r="H131" s="457">
        <v>68</v>
      </c>
      <c r="I131" s="457">
        <v>79</v>
      </c>
      <c r="J131" s="458">
        <v>147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211</v>
      </c>
      <c r="D133" s="470">
        <v>242</v>
      </c>
      <c r="E133" s="480">
        <v>453</v>
      </c>
      <c r="F133" s="880"/>
      <c r="G133" s="469" t="s">
        <v>69</v>
      </c>
      <c r="H133" s="470">
        <v>68</v>
      </c>
      <c r="I133" s="470">
        <v>79</v>
      </c>
      <c r="J133" s="480">
        <v>147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285</v>
      </c>
      <c r="C134" s="463">
        <v>0</v>
      </c>
      <c r="D134" s="463">
        <v>0</v>
      </c>
      <c r="E134" s="464">
        <v>285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79</v>
      </c>
      <c r="I135" s="470">
        <v>74</v>
      </c>
      <c r="J135" s="480">
        <v>153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79</v>
      </c>
      <c r="I137" s="470">
        <v>74</v>
      </c>
      <c r="J137" s="480">
        <v>153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89</v>
      </c>
      <c r="H138" s="463">
        <v>0</v>
      </c>
      <c r="I138" s="463">
        <v>0</v>
      </c>
      <c r="J138" s="464">
        <v>89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66</v>
      </c>
      <c r="D139" s="470">
        <v>68</v>
      </c>
      <c r="E139" s="480">
        <v>134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66</v>
      </c>
      <c r="D141" s="470">
        <v>68</v>
      </c>
      <c r="E141" s="480">
        <v>134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75</v>
      </c>
      <c r="C142" s="463">
        <v>0</v>
      </c>
      <c r="D142" s="463">
        <v>0</v>
      </c>
      <c r="E142" s="464">
        <v>75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126</v>
      </c>
      <c r="D143" s="470">
        <v>103</v>
      </c>
      <c r="E143" s="480">
        <v>229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602</v>
      </c>
      <c r="N143" s="460">
        <v>612</v>
      </c>
      <c r="O143" s="461">
        <v>1214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126</v>
      </c>
      <c r="D145" s="470">
        <v>103</v>
      </c>
      <c r="E145" s="480">
        <v>229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602</v>
      </c>
      <c r="N145" s="470">
        <v>612</v>
      </c>
      <c r="O145" s="480">
        <v>1214</v>
      </c>
    </row>
    <row r="146" spans="1:15" ht="15" customHeight="1" thickBot="1" x14ac:dyDescent="0.2">
      <c r="A146" s="886"/>
      <c r="B146" s="472">
        <v>142</v>
      </c>
      <c r="C146" s="473">
        <v>0</v>
      </c>
      <c r="D146" s="473">
        <v>0</v>
      </c>
      <c r="E146" s="474">
        <v>142</v>
      </c>
      <c r="F146" s="887"/>
      <c r="G146" s="533"/>
      <c r="H146" s="494"/>
      <c r="I146" s="494"/>
      <c r="J146" s="534"/>
      <c r="K146" s="883"/>
      <c r="L146" s="535">
        <v>736</v>
      </c>
      <c r="M146" s="536">
        <v>0</v>
      </c>
      <c r="N146" s="536">
        <v>0</v>
      </c>
      <c r="O146" s="537">
        <v>736</v>
      </c>
    </row>
    <row r="147" spans="1:15" ht="15" customHeight="1" x14ac:dyDescent="0.15">
      <c r="A147" s="876" t="s">
        <v>154</v>
      </c>
      <c r="B147" s="456" t="s">
        <v>280</v>
      </c>
      <c r="C147" s="457">
        <v>321</v>
      </c>
      <c r="D147" s="457">
        <v>319</v>
      </c>
      <c r="E147" s="458">
        <v>640</v>
      </c>
      <c r="F147" s="879" t="s">
        <v>157</v>
      </c>
      <c r="G147" s="456" t="s">
        <v>280</v>
      </c>
      <c r="H147" s="457">
        <v>81</v>
      </c>
      <c r="I147" s="457">
        <v>94</v>
      </c>
      <c r="J147" s="458">
        <v>175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321</v>
      </c>
      <c r="D149" s="470">
        <v>321</v>
      </c>
      <c r="E149" s="480">
        <v>642</v>
      </c>
      <c r="F149" s="880"/>
      <c r="G149" s="469" t="s">
        <v>69</v>
      </c>
      <c r="H149" s="470">
        <v>81</v>
      </c>
      <c r="I149" s="470">
        <v>94</v>
      </c>
      <c r="J149" s="480">
        <v>175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367</v>
      </c>
      <c r="C150" s="463">
        <v>0</v>
      </c>
      <c r="D150" s="463">
        <v>2</v>
      </c>
      <c r="E150" s="464">
        <v>369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61</v>
      </c>
      <c r="E151" s="480">
        <v>132</v>
      </c>
      <c r="F151" s="885" t="s">
        <v>158</v>
      </c>
      <c r="G151" s="469" t="s">
        <v>280</v>
      </c>
      <c r="H151" s="470">
        <v>388</v>
      </c>
      <c r="I151" s="470">
        <v>318</v>
      </c>
      <c r="J151" s="480">
        <v>706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61</v>
      </c>
      <c r="E153" s="480">
        <v>132</v>
      </c>
      <c r="F153" s="880"/>
      <c r="G153" s="469" t="s">
        <v>69</v>
      </c>
      <c r="H153" s="470">
        <v>388</v>
      </c>
      <c r="I153" s="470">
        <v>325</v>
      </c>
      <c r="J153" s="480">
        <v>713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90</v>
      </c>
      <c r="C154" s="463">
        <v>0</v>
      </c>
      <c r="D154" s="463">
        <v>0</v>
      </c>
      <c r="E154" s="464">
        <v>90</v>
      </c>
      <c r="F154" s="881"/>
      <c r="G154" s="462">
        <v>462</v>
      </c>
      <c r="H154" s="463">
        <v>1</v>
      </c>
      <c r="I154" s="463">
        <v>6</v>
      </c>
      <c r="J154" s="464">
        <v>469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60</v>
      </c>
      <c r="D155" s="470">
        <v>65</v>
      </c>
      <c r="E155" s="480">
        <v>125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921</v>
      </c>
      <c r="N155" s="460">
        <v>857</v>
      </c>
      <c r="O155" s="461">
        <v>1778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9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60</v>
      </c>
      <c r="D157" s="470">
        <v>65</v>
      </c>
      <c r="E157" s="480">
        <v>125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921</v>
      </c>
      <c r="N157" s="470">
        <v>866</v>
      </c>
      <c r="O157" s="480">
        <v>1787</v>
      </c>
    </row>
    <row r="158" spans="1:15" ht="15" customHeight="1" thickBot="1" x14ac:dyDescent="0.2">
      <c r="A158" s="886"/>
      <c r="B158" s="472">
        <v>98</v>
      </c>
      <c r="C158" s="473">
        <v>0</v>
      </c>
      <c r="D158" s="473">
        <v>0</v>
      </c>
      <c r="E158" s="474">
        <v>98</v>
      </c>
      <c r="F158" s="887"/>
      <c r="G158" s="533"/>
      <c r="H158" s="494"/>
      <c r="I158" s="494"/>
      <c r="J158" s="534"/>
      <c r="K158" s="882"/>
      <c r="L158" s="544">
        <v>1128</v>
      </c>
      <c r="M158" s="545">
        <v>1</v>
      </c>
      <c r="N158" s="545">
        <v>8</v>
      </c>
      <c r="O158" s="546">
        <v>1137</v>
      </c>
    </row>
    <row r="159" spans="1:15" ht="15" customHeight="1" x14ac:dyDescent="0.15">
      <c r="A159" s="888" t="s">
        <v>105</v>
      </c>
      <c r="B159" s="456" t="s">
        <v>280</v>
      </c>
      <c r="C159" s="457">
        <v>214</v>
      </c>
      <c r="D159" s="457">
        <v>222</v>
      </c>
      <c r="E159" s="458">
        <v>436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214</v>
      </c>
      <c r="N159" s="457">
        <v>222</v>
      </c>
      <c r="O159" s="458">
        <v>436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214</v>
      </c>
      <c r="D161" s="470">
        <v>222</v>
      </c>
      <c r="E161" s="480">
        <v>436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214</v>
      </c>
      <c r="N161" s="470">
        <v>222</v>
      </c>
      <c r="O161" s="480">
        <v>436</v>
      </c>
    </row>
    <row r="162" spans="1:15" ht="15" customHeight="1" thickBot="1" x14ac:dyDescent="0.2">
      <c r="A162" s="888"/>
      <c r="B162" s="472">
        <v>272</v>
      </c>
      <c r="C162" s="473">
        <v>0</v>
      </c>
      <c r="D162" s="473">
        <v>0</v>
      </c>
      <c r="E162" s="474">
        <v>272</v>
      </c>
      <c r="F162" s="880"/>
      <c r="G162" s="547"/>
      <c r="H162" s="494"/>
      <c r="I162" s="494"/>
      <c r="J162" s="548"/>
      <c r="K162" s="891"/>
      <c r="L162" s="535">
        <v>272</v>
      </c>
      <c r="M162" s="536">
        <v>0</v>
      </c>
      <c r="N162" s="536">
        <v>0</v>
      </c>
      <c r="O162" s="537">
        <v>272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46105</v>
      </c>
      <c r="N163" s="551">
        <v>49760</v>
      </c>
      <c r="O163" s="552">
        <v>95865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92</v>
      </c>
      <c r="N164" s="551">
        <v>336</v>
      </c>
      <c r="O164" s="552">
        <v>428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46197</v>
      </c>
      <c r="N165" s="551">
        <v>50096</v>
      </c>
      <c r="O165" s="552">
        <v>96293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45678</v>
      </c>
      <c r="M166" s="557">
        <v>214</v>
      </c>
      <c r="N166" s="557">
        <v>156</v>
      </c>
      <c r="O166" s="558">
        <v>46048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548D-B238-4A48-BF26-D93E6939F36F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583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152</v>
      </c>
      <c r="D4" s="457">
        <v>178</v>
      </c>
      <c r="E4" s="458">
        <v>330</v>
      </c>
      <c r="F4" s="876" t="s">
        <v>27</v>
      </c>
      <c r="G4" s="456" t="s">
        <v>280</v>
      </c>
      <c r="H4" s="457">
        <v>240</v>
      </c>
      <c r="I4" s="457">
        <v>296</v>
      </c>
      <c r="J4" s="458">
        <v>536</v>
      </c>
      <c r="K4" s="876" t="s">
        <v>49</v>
      </c>
      <c r="L4" s="456" t="s">
        <v>280</v>
      </c>
      <c r="M4" s="457">
        <v>208</v>
      </c>
      <c r="N4" s="457">
        <v>215</v>
      </c>
      <c r="O4" s="458">
        <v>423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152</v>
      </c>
      <c r="D6" s="460">
        <v>179</v>
      </c>
      <c r="E6" s="461">
        <v>331</v>
      </c>
      <c r="F6" s="877"/>
      <c r="G6" s="459" t="s">
        <v>69</v>
      </c>
      <c r="H6" s="460">
        <v>241</v>
      </c>
      <c r="I6" s="460">
        <v>298</v>
      </c>
      <c r="J6" s="461">
        <v>539</v>
      </c>
      <c r="K6" s="877"/>
      <c r="L6" s="459" t="s">
        <v>69</v>
      </c>
      <c r="M6" s="460">
        <v>208</v>
      </c>
      <c r="N6" s="460">
        <v>225</v>
      </c>
      <c r="O6" s="461">
        <v>433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253</v>
      </c>
      <c r="H7" s="463">
        <v>1</v>
      </c>
      <c r="I7" s="463">
        <v>2</v>
      </c>
      <c r="J7" s="464">
        <v>256</v>
      </c>
      <c r="K7" s="878"/>
      <c r="L7" s="462">
        <v>216</v>
      </c>
      <c r="M7" s="463">
        <v>10</v>
      </c>
      <c r="N7" s="463">
        <v>0</v>
      </c>
      <c r="O7" s="464">
        <v>226</v>
      </c>
    </row>
    <row r="8" spans="1:20" ht="17.25" customHeight="1" x14ac:dyDescent="0.15">
      <c r="A8" s="884" t="s">
        <v>6</v>
      </c>
      <c r="B8" s="459" t="s">
        <v>280</v>
      </c>
      <c r="C8" s="460">
        <v>183</v>
      </c>
      <c r="D8" s="460">
        <v>226</v>
      </c>
      <c r="E8" s="461">
        <v>409</v>
      </c>
      <c r="F8" s="884" t="s">
        <v>28</v>
      </c>
      <c r="G8" s="459" t="s">
        <v>280</v>
      </c>
      <c r="H8" s="460">
        <v>134</v>
      </c>
      <c r="I8" s="460">
        <v>183</v>
      </c>
      <c r="J8" s="461">
        <v>317</v>
      </c>
      <c r="K8" s="884" t="s">
        <v>50</v>
      </c>
      <c r="L8" s="459" t="s">
        <v>280</v>
      </c>
      <c r="M8" s="460">
        <v>1226</v>
      </c>
      <c r="N8" s="460">
        <v>1221</v>
      </c>
      <c r="O8" s="461">
        <v>2447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3</v>
      </c>
      <c r="E9" s="461">
        <v>3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183</v>
      </c>
      <c r="D10" s="460">
        <v>229</v>
      </c>
      <c r="E10" s="461">
        <v>412</v>
      </c>
      <c r="F10" s="877"/>
      <c r="G10" s="459" t="s">
        <v>69</v>
      </c>
      <c r="H10" s="460">
        <v>135</v>
      </c>
      <c r="I10" s="460">
        <v>184</v>
      </c>
      <c r="J10" s="461">
        <v>319</v>
      </c>
      <c r="K10" s="877"/>
      <c r="L10" s="459" t="s">
        <v>69</v>
      </c>
      <c r="M10" s="460">
        <v>1226</v>
      </c>
      <c r="N10" s="460">
        <v>1227</v>
      </c>
      <c r="O10" s="461">
        <v>2453</v>
      </c>
    </row>
    <row r="11" spans="1:20" ht="17.25" customHeight="1" x14ac:dyDescent="0.15">
      <c r="A11" s="878"/>
      <c r="B11" s="462">
        <v>191</v>
      </c>
      <c r="C11" s="463">
        <v>2</v>
      </c>
      <c r="D11" s="463">
        <v>1</v>
      </c>
      <c r="E11" s="464">
        <v>194</v>
      </c>
      <c r="F11" s="878"/>
      <c r="G11" s="462">
        <v>153</v>
      </c>
      <c r="H11" s="465">
        <v>2</v>
      </c>
      <c r="I11" s="463">
        <v>0</v>
      </c>
      <c r="J11" s="466">
        <v>155</v>
      </c>
      <c r="K11" s="878"/>
      <c r="L11" s="467">
        <v>1086</v>
      </c>
      <c r="M11" s="463">
        <v>0</v>
      </c>
      <c r="N11" s="463">
        <v>6</v>
      </c>
      <c r="O11" s="466">
        <v>1092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167</v>
      </c>
      <c r="E12" s="461">
        <v>324</v>
      </c>
      <c r="F12" s="884" t="s">
        <v>29</v>
      </c>
      <c r="G12" s="459" t="s">
        <v>280</v>
      </c>
      <c r="H12" s="460">
        <v>92</v>
      </c>
      <c r="I12" s="460">
        <v>110</v>
      </c>
      <c r="J12" s="461">
        <v>202</v>
      </c>
      <c r="K12" s="884" t="s">
        <v>51</v>
      </c>
      <c r="L12" s="459" t="s">
        <v>280</v>
      </c>
      <c r="M12" s="460">
        <v>2083</v>
      </c>
      <c r="N12" s="460">
        <v>2262</v>
      </c>
      <c r="O12" s="461">
        <v>4345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7</v>
      </c>
      <c r="O13" s="461">
        <v>10</v>
      </c>
    </row>
    <row r="14" spans="1:20" ht="17.25" customHeight="1" x14ac:dyDescent="0.15">
      <c r="A14" s="877"/>
      <c r="B14" s="459" t="s">
        <v>69</v>
      </c>
      <c r="C14" s="460">
        <v>158</v>
      </c>
      <c r="D14" s="460">
        <v>170</v>
      </c>
      <c r="E14" s="461">
        <v>328</v>
      </c>
      <c r="F14" s="877"/>
      <c r="G14" s="459" t="s">
        <v>69</v>
      </c>
      <c r="H14" s="460">
        <v>93</v>
      </c>
      <c r="I14" s="460">
        <v>111</v>
      </c>
      <c r="J14" s="461">
        <v>204</v>
      </c>
      <c r="K14" s="877"/>
      <c r="L14" s="459" t="s">
        <v>69</v>
      </c>
      <c r="M14" s="460">
        <v>2086</v>
      </c>
      <c r="N14" s="460">
        <v>2269</v>
      </c>
      <c r="O14" s="461">
        <v>4355</v>
      </c>
    </row>
    <row r="15" spans="1:20" ht="17.25" customHeight="1" x14ac:dyDescent="0.15">
      <c r="A15" s="878"/>
      <c r="B15" s="462">
        <v>183</v>
      </c>
      <c r="C15" s="463">
        <v>1</v>
      </c>
      <c r="D15" s="463">
        <v>2</v>
      </c>
      <c r="E15" s="464">
        <v>186</v>
      </c>
      <c r="F15" s="878"/>
      <c r="G15" s="462">
        <v>105</v>
      </c>
      <c r="H15" s="463">
        <v>0</v>
      </c>
      <c r="I15" s="463">
        <v>1</v>
      </c>
      <c r="J15" s="464">
        <v>106</v>
      </c>
      <c r="K15" s="878"/>
      <c r="L15" s="462">
        <v>1819</v>
      </c>
      <c r="M15" s="463">
        <v>4</v>
      </c>
      <c r="N15" s="463">
        <v>5</v>
      </c>
      <c r="O15" s="464">
        <v>1828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141</v>
      </c>
      <c r="E16" s="461">
        <v>269</v>
      </c>
      <c r="F16" s="884" t="s">
        <v>30</v>
      </c>
      <c r="G16" s="459" t="s">
        <v>280</v>
      </c>
      <c r="H16" s="460">
        <v>938</v>
      </c>
      <c r="I16" s="460">
        <v>1021</v>
      </c>
      <c r="J16" s="461">
        <v>1959</v>
      </c>
      <c r="K16" s="884" t="s">
        <v>52</v>
      </c>
      <c r="L16" s="459" t="s">
        <v>280</v>
      </c>
      <c r="M16" s="460">
        <v>244</v>
      </c>
      <c r="N16" s="460">
        <v>136</v>
      </c>
      <c r="O16" s="461">
        <v>380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14</v>
      </c>
      <c r="E17" s="461">
        <v>16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155</v>
      </c>
      <c r="E18" s="461">
        <v>285</v>
      </c>
      <c r="F18" s="877"/>
      <c r="G18" s="459" t="s">
        <v>69</v>
      </c>
      <c r="H18" s="460">
        <v>939</v>
      </c>
      <c r="I18" s="460">
        <v>1025</v>
      </c>
      <c r="J18" s="461">
        <v>1964</v>
      </c>
      <c r="K18" s="877"/>
      <c r="L18" s="459" t="s">
        <v>69</v>
      </c>
      <c r="M18" s="460">
        <v>245</v>
      </c>
      <c r="N18" s="460">
        <v>138</v>
      </c>
      <c r="O18" s="461">
        <v>383</v>
      </c>
    </row>
    <row r="19" spans="1:15" ht="17.25" customHeight="1" x14ac:dyDescent="0.15">
      <c r="A19" s="878"/>
      <c r="B19" s="462">
        <v>155</v>
      </c>
      <c r="C19" s="463">
        <v>7</v>
      </c>
      <c r="D19" s="463">
        <v>6</v>
      </c>
      <c r="E19" s="464">
        <v>168</v>
      </c>
      <c r="F19" s="878"/>
      <c r="G19" s="462">
        <v>849</v>
      </c>
      <c r="H19" s="463">
        <v>0</v>
      </c>
      <c r="I19" s="463">
        <v>4</v>
      </c>
      <c r="J19" s="464">
        <v>853</v>
      </c>
      <c r="K19" s="878"/>
      <c r="L19" s="462">
        <v>263</v>
      </c>
      <c r="M19" s="463">
        <v>0</v>
      </c>
      <c r="N19" s="463">
        <v>2</v>
      </c>
      <c r="O19" s="464">
        <v>265</v>
      </c>
    </row>
    <row r="20" spans="1:15" ht="17.25" customHeight="1" x14ac:dyDescent="0.15">
      <c r="A20" s="884" t="s">
        <v>9</v>
      </c>
      <c r="B20" s="459" t="s">
        <v>280</v>
      </c>
      <c r="C20" s="460">
        <v>77</v>
      </c>
      <c r="D20" s="460">
        <v>74</v>
      </c>
      <c r="E20" s="461">
        <v>151</v>
      </c>
      <c r="F20" s="884" t="s">
        <v>31</v>
      </c>
      <c r="G20" s="459" t="s">
        <v>280</v>
      </c>
      <c r="H20" s="460">
        <v>91</v>
      </c>
      <c r="I20" s="460">
        <v>139</v>
      </c>
      <c r="J20" s="461">
        <v>230</v>
      </c>
      <c r="K20" s="884" t="s">
        <v>53</v>
      </c>
      <c r="L20" s="459" t="s">
        <v>280</v>
      </c>
      <c r="M20" s="460">
        <v>134</v>
      </c>
      <c r="N20" s="460">
        <v>146</v>
      </c>
      <c r="O20" s="461">
        <v>280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77</v>
      </c>
      <c r="D22" s="460">
        <v>77</v>
      </c>
      <c r="E22" s="461">
        <v>154</v>
      </c>
      <c r="F22" s="877"/>
      <c r="G22" s="459" t="s">
        <v>69</v>
      </c>
      <c r="H22" s="460">
        <v>91</v>
      </c>
      <c r="I22" s="460">
        <v>139</v>
      </c>
      <c r="J22" s="461">
        <v>230</v>
      </c>
      <c r="K22" s="877"/>
      <c r="L22" s="459" t="s">
        <v>69</v>
      </c>
      <c r="M22" s="460">
        <v>134</v>
      </c>
      <c r="N22" s="460">
        <v>147</v>
      </c>
      <c r="O22" s="461">
        <v>281</v>
      </c>
    </row>
    <row r="23" spans="1:15" ht="17.25" customHeight="1" x14ac:dyDescent="0.15">
      <c r="A23" s="878"/>
      <c r="B23" s="462">
        <v>89</v>
      </c>
      <c r="C23" s="463">
        <v>2</v>
      </c>
      <c r="D23" s="463">
        <v>1</v>
      </c>
      <c r="E23" s="464">
        <v>92</v>
      </c>
      <c r="F23" s="878"/>
      <c r="G23" s="462">
        <v>137</v>
      </c>
      <c r="H23" s="463">
        <v>0</v>
      </c>
      <c r="I23" s="463">
        <v>0</v>
      </c>
      <c r="J23" s="464">
        <v>137</v>
      </c>
      <c r="K23" s="878"/>
      <c r="L23" s="462">
        <v>181</v>
      </c>
      <c r="M23" s="463">
        <v>1</v>
      </c>
      <c r="N23" s="463">
        <v>0</v>
      </c>
      <c r="O23" s="464">
        <v>182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46</v>
      </c>
      <c r="E24" s="460">
        <v>90</v>
      </c>
      <c r="F24" s="884" t="s">
        <v>32</v>
      </c>
      <c r="G24" s="459" t="s">
        <v>280</v>
      </c>
      <c r="H24" s="460">
        <v>270</v>
      </c>
      <c r="I24" s="460">
        <v>323</v>
      </c>
      <c r="J24" s="461">
        <v>593</v>
      </c>
      <c r="K24" s="884" t="s">
        <v>54</v>
      </c>
      <c r="L24" s="459" t="s">
        <v>280</v>
      </c>
      <c r="M24" s="460">
        <v>608</v>
      </c>
      <c r="N24" s="460">
        <v>659</v>
      </c>
      <c r="O24" s="461">
        <v>1267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46</v>
      </c>
      <c r="E26" s="461">
        <v>91</v>
      </c>
      <c r="F26" s="877"/>
      <c r="G26" s="459" t="s">
        <v>69</v>
      </c>
      <c r="H26" s="460">
        <v>270</v>
      </c>
      <c r="I26" s="460">
        <v>323</v>
      </c>
      <c r="J26" s="461">
        <v>593</v>
      </c>
      <c r="K26" s="877"/>
      <c r="L26" s="459" t="s">
        <v>69</v>
      </c>
      <c r="M26" s="460">
        <v>608</v>
      </c>
      <c r="N26" s="460">
        <v>660</v>
      </c>
      <c r="O26" s="461">
        <v>1268</v>
      </c>
    </row>
    <row r="27" spans="1:15" ht="17.25" customHeight="1" x14ac:dyDescent="0.15">
      <c r="A27" s="878"/>
      <c r="B27" s="462">
        <v>40</v>
      </c>
      <c r="C27" s="463">
        <v>1</v>
      </c>
      <c r="D27" s="463">
        <v>0</v>
      </c>
      <c r="E27" s="464">
        <v>41</v>
      </c>
      <c r="F27" s="878"/>
      <c r="G27" s="462">
        <v>326</v>
      </c>
      <c r="H27" s="463">
        <v>0</v>
      </c>
      <c r="I27" s="463">
        <v>0</v>
      </c>
      <c r="J27" s="464">
        <v>326</v>
      </c>
      <c r="K27" s="878"/>
      <c r="L27" s="462">
        <v>657</v>
      </c>
      <c r="M27" s="463">
        <v>0</v>
      </c>
      <c r="N27" s="463">
        <v>1</v>
      </c>
      <c r="O27" s="464">
        <v>658</v>
      </c>
    </row>
    <row r="28" spans="1:15" ht="17.25" customHeight="1" x14ac:dyDescent="0.15">
      <c r="A28" s="884" t="s">
        <v>11</v>
      </c>
      <c r="B28" s="459" t="s">
        <v>280</v>
      </c>
      <c r="C28" s="460">
        <v>123</v>
      </c>
      <c r="D28" s="460">
        <v>174</v>
      </c>
      <c r="E28" s="461">
        <v>297</v>
      </c>
      <c r="F28" s="884" t="s">
        <v>33</v>
      </c>
      <c r="G28" s="459" t="s">
        <v>280</v>
      </c>
      <c r="H28" s="460">
        <v>34</v>
      </c>
      <c r="I28" s="460">
        <v>37</v>
      </c>
      <c r="J28" s="461">
        <v>71</v>
      </c>
      <c r="K28" s="884" t="s">
        <v>55</v>
      </c>
      <c r="L28" s="459" t="s">
        <v>280</v>
      </c>
      <c r="M28" s="460">
        <v>125</v>
      </c>
      <c r="N28" s="460">
        <v>137</v>
      </c>
      <c r="O28" s="461">
        <v>262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127</v>
      </c>
      <c r="D30" s="460">
        <v>177</v>
      </c>
      <c r="E30" s="461">
        <v>304</v>
      </c>
      <c r="F30" s="877"/>
      <c r="G30" s="459" t="s">
        <v>69</v>
      </c>
      <c r="H30" s="460">
        <v>34</v>
      </c>
      <c r="I30" s="460">
        <v>37</v>
      </c>
      <c r="J30" s="461">
        <v>71</v>
      </c>
      <c r="K30" s="877"/>
      <c r="L30" s="459" t="s">
        <v>69</v>
      </c>
      <c r="M30" s="460">
        <v>125</v>
      </c>
      <c r="N30" s="460">
        <v>137</v>
      </c>
      <c r="O30" s="461">
        <v>262</v>
      </c>
    </row>
    <row r="31" spans="1:15" ht="17.25" customHeight="1" x14ac:dyDescent="0.15">
      <c r="A31" s="878"/>
      <c r="B31" s="462">
        <v>169</v>
      </c>
      <c r="C31" s="463">
        <v>5</v>
      </c>
      <c r="D31" s="463">
        <v>2</v>
      </c>
      <c r="E31" s="464">
        <v>176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183</v>
      </c>
      <c r="D32" s="460">
        <v>236</v>
      </c>
      <c r="E32" s="460">
        <v>419</v>
      </c>
      <c r="F32" s="884" t="s">
        <v>34</v>
      </c>
      <c r="G32" s="459" t="s">
        <v>280</v>
      </c>
      <c r="H32" s="460">
        <v>107</v>
      </c>
      <c r="I32" s="460">
        <v>121</v>
      </c>
      <c r="J32" s="461">
        <v>228</v>
      </c>
      <c r="K32" s="884" t="s">
        <v>56</v>
      </c>
      <c r="L32" s="459" t="s">
        <v>280</v>
      </c>
      <c r="M32" s="460">
        <v>474</v>
      </c>
      <c r="N32" s="460">
        <v>522</v>
      </c>
      <c r="O32" s="461">
        <v>996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186</v>
      </c>
      <c r="D34" s="460">
        <v>239</v>
      </c>
      <c r="E34" s="461">
        <v>425</v>
      </c>
      <c r="F34" s="877"/>
      <c r="G34" s="459" t="s">
        <v>69</v>
      </c>
      <c r="H34" s="460">
        <v>107</v>
      </c>
      <c r="I34" s="460">
        <v>121</v>
      </c>
      <c r="J34" s="461">
        <v>228</v>
      </c>
      <c r="K34" s="877"/>
      <c r="L34" s="459" t="s">
        <v>69</v>
      </c>
      <c r="M34" s="460">
        <v>474</v>
      </c>
      <c r="N34" s="460">
        <v>523</v>
      </c>
      <c r="O34" s="461">
        <v>997</v>
      </c>
    </row>
    <row r="35" spans="1:15" ht="17.25" customHeight="1" x14ac:dyDescent="0.15">
      <c r="A35" s="878"/>
      <c r="B35" s="462">
        <v>227</v>
      </c>
      <c r="C35" s="463">
        <v>2</v>
      </c>
      <c r="D35" s="463">
        <v>1</v>
      </c>
      <c r="E35" s="464">
        <v>230</v>
      </c>
      <c r="F35" s="878"/>
      <c r="G35" s="462">
        <v>106</v>
      </c>
      <c r="H35" s="463">
        <v>0</v>
      </c>
      <c r="I35" s="463">
        <v>0</v>
      </c>
      <c r="J35" s="464">
        <v>106</v>
      </c>
      <c r="K35" s="878"/>
      <c r="L35" s="462">
        <v>490</v>
      </c>
      <c r="M35" s="463">
        <v>0</v>
      </c>
      <c r="N35" s="463">
        <v>1</v>
      </c>
      <c r="O35" s="464">
        <v>491</v>
      </c>
    </row>
    <row r="36" spans="1:15" ht="17.25" customHeight="1" x14ac:dyDescent="0.15">
      <c r="A36" s="884" t="s">
        <v>13</v>
      </c>
      <c r="B36" s="459" t="s">
        <v>280</v>
      </c>
      <c r="C36" s="460">
        <v>370</v>
      </c>
      <c r="D36" s="460">
        <v>283</v>
      </c>
      <c r="E36" s="461">
        <v>653</v>
      </c>
      <c r="F36" s="884" t="s">
        <v>35</v>
      </c>
      <c r="G36" s="459" t="s">
        <v>280</v>
      </c>
      <c r="H36" s="460">
        <v>128</v>
      </c>
      <c r="I36" s="460">
        <v>135</v>
      </c>
      <c r="J36" s="461">
        <v>263</v>
      </c>
      <c r="K36" s="884" t="s">
        <v>57</v>
      </c>
      <c r="L36" s="459" t="s">
        <v>280</v>
      </c>
      <c r="M36" s="460">
        <v>1222</v>
      </c>
      <c r="N36" s="460">
        <v>1038</v>
      </c>
      <c r="O36" s="461">
        <v>2260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370</v>
      </c>
      <c r="D38" s="460">
        <v>284</v>
      </c>
      <c r="E38" s="461">
        <v>654</v>
      </c>
      <c r="F38" s="877"/>
      <c r="G38" s="459" t="s">
        <v>69</v>
      </c>
      <c r="H38" s="460">
        <v>128</v>
      </c>
      <c r="I38" s="460">
        <v>136</v>
      </c>
      <c r="J38" s="461">
        <v>264</v>
      </c>
      <c r="K38" s="877"/>
      <c r="L38" s="459" t="s">
        <v>69</v>
      </c>
      <c r="M38" s="460">
        <v>1223</v>
      </c>
      <c r="N38" s="460">
        <v>1040</v>
      </c>
      <c r="O38" s="461">
        <v>2263</v>
      </c>
    </row>
    <row r="39" spans="1:15" ht="17.25" customHeight="1" x14ac:dyDescent="0.15">
      <c r="A39" s="878"/>
      <c r="B39" s="462">
        <v>393</v>
      </c>
      <c r="C39" s="463">
        <v>0</v>
      </c>
      <c r="D39" s="463">
        <v>1</v>
      </c>
      <c r="E39" s="464">
        <v>394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1212</v>
      </c>
      <c r="M39" s="463">
        <v>1</v>
      </c>
      <c r="N39" s="463">
        <v>2</v>
      </c>
      <c r="O39" s="464">
        <v>1215</v>
      </c>
    </row>
    <row r="40" spans="1:15" ht="17.25" customHeight="1" x14ac:dyDescent="0.15">
      <c r="A40" s="884" t="s">
        <v>14</v>
      </c>
      <c r="B40" s="459" t="s">
        <v>280</v>
      </c>
      <c r="C40" s="460">
        <v>860</v>
      </c>
      <c r="D40" s="460">
        <v>886</v>
      </c>
      <c r="E40" s="461">
        <v>1746</v>
      </c>
      <c r="F40" s="884" t="s">
        <v>36</v>
      </c>
      <c r="G40" s="459" t="s">
        <v>280</v>
      </c>
      <c r="H40" s="460">
        <v>156</v>
      </c>
      <c r="I40" s="460">
        <v>176</v>
      </c>
      <c r="J40" s="461">
        <v>332</v>
      </c>
      <c r="K40" s="884" t="s">
        <v>58</v>
      </c>
      <c r="L40" s="459" t="s">
        <v>280</v>
      </c>
      <c r="M40" s="460">
        <v>277</v>
      </c>
      <c r="N40" s="460">
        <v>337</v>
      </c>
      <c r="O40" s="461">
        <v>614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860</v>
      </c>
      <c r="D42" s="460">
        <v>888</v>
      </c>
      <c r="E42" s="461">
        <v>1748</v>
      </c>
      <c r="F42" s="877"/>
      <c r="G42" s="459" t="s">
        <v>69</v>
      </c>
      <c r="H42" s="460">
        <v>156</v>
      </c>
      <c r="I42" s="460">
        <v>177</v>
      </c>
      <c r="J42" s="461">
        <v>333</v>
      </c>
      <c r="K42" s="877"/>
      <c r="L42" s="459" t="s">
        <v>69</v>
      </c>
      <c r="M42" s="460">
        <v>277</v>
      </c>
      <c r="N42" s="460">
        <v>338</v>
      </c>
      <c r="O42" s="461">
        <v>615</v>
      </c>
    </row>
    <row r="43" spans="1:15" ht="17.25" customHeight="1" x14ac:dyDescent="0.15">
      <c r="A43" s="878"/>
      <c r="B43" s="462">
        <v>850</v>
      </c>
      <c r="C43" s="463">
        <v>2</v>
      </c>
      <c r="D43" s="463">
        <v>0</v>
      </c>
      <c r="E43" s="464">
        <v>852</v>
      </c>
      <c r="F43" s="878"/>
      <c r="G43" s="462">
        <v>167</v>
      </c>
      <c r="H43" s="463">
        <v>0</v>
      </c>
      <c r="I43" s="463">
        <v>1</v>
      </c>
      <c r="J43" s="464">
        <v>168</v>
      </c>
      <c r="K43" s="878"/>
      <c r="L43" s="462">
        <v>304</v>
      </c>
      <c r="M43" s="463">
        <v>0</v>
      </c>
      <c r="N43" s="463">
        <v>1</v>
      </c>
      <c r="O43" s="464">
        <v>305</v>
      </c>
    </row>
    <row r="44" spans="1:15" ht="17.25" customHeight="1" x14ac:dyDescent="0.15">
      <c r="A44" s="884" t="s">
        <v>15</v>
      </c>
      <c r="B44" s="459" t="s">
        <v>280</v>
      </c>
      <c r="C44" s="460">
        <v>1678</v>
      </c>
      <c r="D44" s="460">
        <v>1804</v>
      </c>
      <c r="E44" s="461">
        <v>3482</v>
      </c>
      <c r="F44" s="884" t="s">
        <v>37</v>
      </c>
      <c r="G44" s="459" t="s">
        <v>280</v>
      </c>
      <c r="H44" s="460">
        <v>776</v>
      </c>
      <c r="I44" s="460">
        <v>881</v>
      </c>
      <c r="J44" s="461">
        <v>1657</v>
      </c>
      <c r="K44" s="884" t="s">
        <v>59</v>
      </c>
      <c r="L44" s="459" t="s">
        <v>280</v>
      </c>
      <c r="M44" s="460">
        <v>565</v>
      </c>
      <c r="N44" s="460">
        <v>669</v>
      </c>
      <c r="O44" s="461">
        <v>1234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1681</v>
      </c>
      <c r="D46" s="460">
        <v>1810</v>
      </c>
      <c r="E46" s="461">
        <v>3491</v>
      </c>
      <c r="F46" s="877"/>
      <c r="G46" s="459" t="s">
        <v>69</v>
      </c>
      <c r="H46" s="460">
        <v>776</v>
      </c>
      <c r="I46" s="460">
        <v>889</v>
      </c>
      <c r="J46" s="461">
        <v>1665</v>
      </c>
      <c r="K46" s="877"/>
      <c r="L46" s="459" t="s">
        <v>69</v>
      </c>
      <c r="M46" s="460">
        <v>565</v>
      </c>
      <c r="N46" s="460">
        <v>671</v>
      </c>
      <c r="O46" s="461">
        <v>1236</v>
      </c>
    </row>
    <row r="47" spans="1:15" ht="17.25" customHeight="1" x14ac:dyDescent="0.15">
      <c r="A47" s="878"/>
      <c r="B47" s="462">
        <v>1595</v>
      </c>
      <c r="C47" s="463">
        <v>2</v>
      </c>
      <c r="D47" s="463">
        <v>3</v>
      </c>
      <c r="E47" s="464">
        <v>1600</v>
      </c>
      <c r="F47" s="878"/>
      <c r="G47" s="462">
        <v>836</v>
      </c>
      <c r="H47" s="463">
        <v>2</v>
      </c>
      <c r="I47" s="463">
        <v>5</v>
      </c>
      <c r="J47" s="464">
        <v>843</v>
      </c>
      <c r="K47" s="878"/>
      <c r="L47" s="462">
        <v>591</v>
      </c>
      <c r="M47" s="463">
        <v>0</v>
      </c>
      <c r="N47" s="463">
        <v>2</v>
      </c>
      <c r="O47" s="464">
        <v>593</v>
      </c>
    </row>
    <row r="48" spans="1:15" ht="17.25" customHeight="1" x14ac:dyDescent="0.15">
      <c r="A48" s="884" t="s">
        <v>16</v>
      </c>
      <c r="B48" s="459" t="s">
        <v>280</v>
      </c>
      <c r="C48" s="460">
        <v>1074</v>
      </c>
      <c r="D48" s="460">
        <v>1137</v>
      </c>
      <c r="E48" s="461">
        <v>2211</v>
      </c>
      <c r="F48" s="884" t="s">
        <v>38</v>
      </c>
      <c r="G48" s="459" t="s">
        <v>280</v>
      </c>
      <c r="H48" s="460">
        <v>778</v>
      </c>
      <c r="I48" s="460">
        <v>852</v>
      </c>
      <c r="J48" s="461">
        <v>1630</v>
      </c>
      <c r="K48" s="884" t="s">
        <v>60</v>
      </c>
      <c r="L48" s="459" t="s">
        <v>280</v>
      </c>
      <c r="M48" s="460">
        <v>246</v>
      </c>
      <c r="N48" s="460">
        <v>271</v>
      </c>
      <c r="O48" s="461">
        <v>517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2</v>
      </c>
      <c r="I49" s="460">
        <v>5</v>
      </c>
      <c r="J49" s="461">
        <v>7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1075</v>
      </c>
      <c r="D50" s="460">
        <v>1144</v>
      </c>
      <c r="E50" s="461">
        <v>2219</v>
      </c>
      <c r="F50" s="877"/>
      <c r="G50" s="459" t="s">
        <v>69</v>
      </c>
      <c r="H50" s="460">
        <v>780</v>
      </c>
      <c r="I50" s="460">
        <v>857</v>
      </c>
      <c r="J50" s="461">
        <v>1637</v>
      </c>
      <c r="K50" s="877"/>
      <c r="L50" s="459" t="s">
        <v>69</v>
      </c>
      <c r="M50" s="460">
        <v>246</v>
      </c>
      <c r="N50" s="460">
        <v>298</v>
      </c>
      <c r="O50" s="461">
        <v>544</v>
      </c>
    </row>
    <row r="51" spans="1:15" ht="17.25" customHeight="1" x14ac:dyDescent="0.15">
      <c r="A51" s="878"/>
      <c r="B51" s="462">
        <v>941</v>
      </c>
      <c r="C51" s="463">
        <v>1</v>
      </c>
      <c r="D51" s="463">
        <v>6</v>
      </c>
      <c r="E51" s="464">
        <v>948</v>
      </c>
      <c r="F51" s="878"/>
      <c r="G51" s="462">
        <v>695</v>
      </c>
      <c r="H51" s="463">
        <v>3</v>
      </c>
      <c r="I51" s="463">
        <v>3</v>
      </c>
      <c r="J51" s="464">
        <v>701</v>
      </c>
      <c r="K51" s="878"/>
      <c r="L51" s="462">
        <v>299</v>
      </c>
      <c r="M51" s="463">
        <v>24</v>
      </c>
      <c r="N51" s="463">
        <v>2</v>
      </c>
      <c r="O51" s="464">
        <v>325</v>
      </c>
    </row>
    <row r="52" spans="1:15" ht="17.25" customHeight="1" x14ac:dyDescent="0.15">
      <c r="A52" s="884" t="s">
        <v>17</v>
      </c>
      <c r="B52" s="459" t="s">
        <v>280</v>
      </c>
      <c r="C52" s="460">
        <v>89</v>
      </c>
      <c r="D52" s="460">
        <v>93</v>
      </c>
      <c r="E52" s="461">
        <v>182</v>
      </c>
      <c r="F52" s="884" t="s">
        <v>39</v>
      </c>
      <c r="G52" s="459" t="s">
        <v>280</v>
      </c>
      <c r="H52" s="460">
        <v>1995</v>
      </c>
      <c r="I52" s="460">
        <v>2175</v>
      </c>
      <c r="J52" s="461">
        <v>4170</v>
      </c>
      <c r="K52" s="884" t="s">
        <v>61</v>
      </c>
      <c r="L52" s="459" t="s">
        <v>280</v>
      </c>
      <c r="M52" s="460">
        <v>169</v>
      </c>
      <c r="N52" s="460">
        <v>208</v>
      </c>
      <c r="O52" s="461">
        <v>377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27</v>
      </c>
      <c r="J53" s="461">
        <v>38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89</v>
      </c>
      <c r="D54" s="460">
        <v>93</v>
      </c>
      <c r="E54" s="461">
        <v>182</v>
      </c>
      <c r="F54" s="877"/>
      <c r="G54" s="459" t="s">
        <v>69</v>
      </c>
      <c r="H54" s="460">
        <v>2006</v>
      </c>
      <c r="I54" s="460">
        <v>2202</v>
      </c>
      <c r="J54" s="461">
        <v>4208</v>
      </c>
      <c r="K54" s="877"/>
      <c r="L54" s="459" t="s">
        <v>69</v>
      </c>
      <c r="M54" s="460">
        <v>169</v>
      </c>
      <c r="N54" s="460">
        <v>208</v>
      </c>
      <c r="O54" s="461">
        <v>377</v>
      </c>
    </row>
    <row r="55" spans="1:15" ht="17.25" customHeight="1" x14ac:dyDescent="0.15">
      <c r="A55" s="878"/>
      <c r="B55" s="462">
        <v>92</v>
      </c>
      <c r="C55" s="463">
        <v>0</v>
      </c>
      <c r="D55" s="463">
        <v>0</v>
      </c>
      <c r="E55" s="464">
        <v>92</v>
      </c>
      <c r="F55" s="878"/>
      <c r="G55" s="462">
        <v>1908</v>
      </c>
      <c r="H55" s="463">
        <v>16</v>
      </c>
      <c r="I55" s="463">
        <v>14</v>
      </c>
      <c r="J55" s="464">
        <v>1938</v>
      </c>
      <c r="K55" s="878"/>
      <c r="L55" s="462">
        <v>216</v>
      </c>
      <c r="M55" s="463">
        <v>0</v>
      </c>
      <c r="N55" s="463">
        <v>0</v>
      </c>
      <c r="O55" s="464">
        <v>216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112</v>
      </c>
      <c r="E56" s="461">
        <v>231</v>
      </c>
      <c r="F56" s="884" t="s">
        <v>40</v>
      </c>
      <c r="G56" s="459" t="s">
        <v>280</v>
      </c>
      <c r="H56" s="460">
        <v>1780</v>
      </c>
      <c r="I56" s="460">
        <v>2001</v>
      </c>
      <c r="J56" s="461">
        <v>3781</v>
      </c>
      <c r="K56" s="884" t="s">
        <v>62</v>
      </c>
      <c r="L56" s="459" t="s">
        <v>280</v>
      </c>
      <c r="M56" s="460">
        <v>534</v>
      </c>
      <c r="N56" s="460">
        <v>589</v>
      </c>
      <c r="O56" s="461">
        <v>1123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7</v>
      </c>
      <c r="N57" s="460">
        <v>5</v>
      </c>
      <c r="O57" s="461">
        <v>12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112</v>
      </c>
      <c r="E58" s="461">
        <v>231</v>
      </c>
      <c r="F58" s="877"/>
      <c r="G58" s="459" t="s">
        <v>69</v>
      </c>
      <c r="H58" s="460">
        <v>1780</v>
      </c>
      <c r="I58" s="460">
        <v>2009</v>
      </c>
      <c r="J58" s="461">
        <v>3789</v>
      </c>
      <c r="K58" s="877"/>
      <c r="L58" s="459" t="s">
        <v>69</v>
      </c>
      <c r="M58" s="460">
        <v>541</v>
      </c>
      <c r="N58" s="460">
        <v>594</v>
      </c>
      <c r="O58" s="461">
        <v>1135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1658</v>
      </c>
      <c r="H59" s="463">
        <v>0</v>
      </c>
      <c r="I59" s="463">
        <v>8</v>
      </c>
      <c r="J59" s="464">
        <v>1666</v>
      </c>
      <c r="K59" s="878"/>
      <c r="L59" s="462">
        <v>578</v>
      </c>
      <c r="M59" s="463">
        <v>7</v>
      </c>
      <c r="N59" s="463">
        <v>2</v>
      </c>
      <c r="O59" s="464">
        <v>587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1646</v>
      </c>
      <c r="I60" s="460">
        <v>1733</v>
      </c>
      <c r="J60" s="461">
        <v>3379</v>
      </c>
      <c r="K60" s="884" t="s">
        <v>63</v>
      </c>
      <c r="L60" s="459" t="s">
        <v>280</v>
      </c>
      <c r="M60" s="460">
        <v>256</v>
      </c>
      <c r="N60" s="460">
        <v>245</v>
      </c>
      <c r="O60" s="461">
        <v>501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1646</v>
      </c>
      <c r="I62" s="460">
        <v>1745</v>
      </c>
      <c r="J62" s="461">
        <v>3391</v>
      </c>
      <c r="K62" s="877"/>
      <c r="L62" s="459" t="s">
        <v>69</v>
      </c>
      <c r="M62" s="460">
        <v>256</v>
      </c>
      <c r="N62" s="460">
        <v>247</v>
      </c>
      <c r="O62" s="461">
        <v>503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1464</v>
      </c>
      <c r="H63" s="463">
        <v>8</v>
      </c>
      <c r="I63" s="463">
        <v>3</v>
      </c>
      <c r="J63" s="464">
        <v>1475</v>
      </c>
      <c r="K63" s="878"/>
      <c r="L63" s="462">
        <v>254</v>
      </c>
      <c r="M63" s="463">
        <v>0</v>
      </c>
      <c r="N63" s="463">
        <v>2</v>
      </c>
      <c r="O63" s="464">
        <v>256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281</v>
      </c>
      <c r="E64" s="461">
        <v>568</v>
      </c>
      <c r="F64" s="884" t="s">
        <v>42</v>
      </c>
      <c r="G64" s="459" t="s">
        <v>280</v>
      </c>
      <c r="H64" s="460">
        <v>530</v>
      </c>
      <c r="I64" s="460">
        <v>551</v>
      </c>
      <c r="J64" s="461">
        <v>1081</v>
      </c>
      <c r="K64" s="884" t="s">
        <v>64</v>
      </c>
      <c r="L64" s="459" t="s">
        <v>280</v>
      </c>
      <c r="M64" s="460">
        <v>523</v>
      </c>
      <c r="N64" s="460">
        <v>562</v>
      </c>
      <c r="O64" s="461">
        <v>1085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3</v>
      </c>
      <c r="I65" s="460">
        <v>1</v>
      </c>
      <c r="J65" s="460">
        <v>4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288</v>
      </c>
      <c r="D66" s="460">
        <v>284</v>
      </c>
      <c r="E66" s="461">
        <v>572</v>
      </c>
      <c r="F66" s="877"/>
      <c r="G66" s="459" t="s">
        <v>69</v>
      </c>
      <c r="H66" s="460">
        <v>533</v>
      </c>
      <c r="I66" s="460">
        <v>552</v>
      </c>
      <c r="J66" s="461">
        <v>1085</v>
      </c>
      <c r="K66" s="877"/>
      <c r="L66" s="459" t="s">
        <v>69</v>
      </c>
      <c r="M66" s="460">
        <v>525</v>
      </c>
      <c r="N66" s="460">
        <v>563</v>
      </c>
      <c r="O66" s="461">
        <v>1088</v>
      </c>
    </row>
    <row r="67" spans="1:15" ht="17.25" customHeight="1" x14ac:dyDescent="0.15">
      <c r="A67" s="878"/>
      <c r="B67" s="462">
        <v>247</v>
      </c>
      <c r="C67" s="463">
        <v>0</v>
      </c>
      <c r="D67" s="463">
        <v>3</v>
      </c>
      <c r="E67" s="464">
        <v>250</v>
      </c>
      <c r="F67" s="878"/>
      <c r="G67" s="462">
        <v>519</v>
      </c>
      <c r="H67" s="463">
        <v>3</v>
      </c>
      <c r="I67" s="463">
        <v>1</v>
      </c>
      <c r="J67" s="464">
        <v>523</v>
      </c>
      <c r="K67" s="878"/>
      <c r="L67" s="462">
        <v>484</v>
      </c>
      <c r="M67" s="463">
        <v>2</v>
      </c>
      <c r="N67" s="463">
        <v>0</v>
      </c>
      <c r="O67" s="464">
        <v>486</v>
      </c>
    </row>
    <row r="68" spans="1:15" ht="17.25" customHeight="1" x14ac:dyDescent="0.15">
      <c r="A68" s="884" t="s">
        <v>21</v>
      </c>
      <c r="B68" s="459" t="s">
        <v>280</v>
      </c>
      <c r="C68" s="460">
        <v>226</v>
      </c>
      <c r="D68" s="460">
        <v>272</v>
      </c>
      <c r="E68" s="461">
        <v>498</v>
      </c>
      <c r="F68" s="884" t="s">
        <v>43</v>
      </c>
      <c r="G68" s="459" t="s">
        <v>280</v>
      </c>
      <c r="H68" s="460">
        <v>904</v>
      </c>
      <c r="I68" s="460">
        <v>920</v>
      </c>
      <c r="J68" s="461">
        <v>1824</v>
      </c>
      <c r="K68" s="884" t="s">
        <v>65</v>
      </c>
      <c r="L68" s="459" t="s">
        <v>280</v>
      </c>
      <c r="M68" s="460">
        <v>233</v>
      </c>
      <c r="N68" s="460">
        <v>227</v>
      </c>
      <c r="O68" s="461">
        <v>460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5</v>
      </c>
      <c r="J69" s="461">
        <v>5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227</v>
      </c>
      <c r="D70" s="460">
        <v>275</v>
      </c>
      <c r="E70" s="461">
        <v>502</v>
      </c>
      <c r="F70" s="877"/>
      <c r="G70" s="459" t="s">
        <v>69</v>
      </c>
      <c r="H70" s="460">
        <v>904</v>
      </c>
      <c r="I70" s="460">
        <v>925</v>
      </c>
      <c r="J70" s="461">
        <v>1829</v>
      </c>
      <c r="K70" s="877"/>
      <c r="L70" s="459" t="s">
        <v>69</v>
      </c>
      <c r="M70" s="460">
        <v>233</v>
      </c>
      <c r="N70" s="460">
        <v>243</v>
      </c>
      <c r="O70" s="461">
        <v>476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812</v>
      </c>
      <c r="H71" s="463">
        <v>3</v>
      </c>
      <c r="I71" s="463">
        <v>2</v>
      </c>
      <c r="J71" s="464">
        <v>817</v>
      </c>
      <c r="K71" s="878"/>
      <c r="L71" s="462">
        <v>219</v>
      </c>
      <c r="M71" s="463">
        <v>15</v>
      </c>
      <c r="N71" s="463">
        <v>1</v>
      </c>
      <c r="O71" s="464">
        <v>235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265</v>
      </c>
      <c r="E72" s="461">
        <v>498</v>
      </c>
      <c r="F72" s="884" t="s">
        <v>44</v>
      </c>
      <c r="G72" s="459" t="s">
        <v>280</v>
      </c>
      <c r="H72" s="460">
        <v>768</v>
      </c>
      <c r="I72" s="460">
        <v>793</v>
      </c>
      <c r="J72" s="461">
        <v>1561</v>
      </c>
      <c r="K72" s="884" t="s">
        <v>66</v>
      </c>
      <c r="L72" s="459" t="s">
        <v>280</v>
      </c>
      <c r="M72" s="460">
        <v>264</v>
      </c>
      <c r="N72" s="460">
        <v>297</v>
      </c>
      <c r="O72" s="461">
        <v>561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265</v>
      </c>
      <c r="E74" s="461">
        <v>498</v>
      </c>
      <c r="F74" s="877"/>
      <c r="G74" s="459" t="s">
        <v>69</v>
      </c>
      <c r="H74" s="460">
        <v>771</v>
      </c>
      <c r="I74" s="460">
        <v>794</v>
      </c>
      <c r="J74" s="461">
        <v>1565</v>
      </c>
      <c r="K74" s="877"/>
      <c r="L74" s="459" t="s">
        <v>69</v>
      </c>
      <c r="M74" s="460">
        <v>264</v>
      </c>
      <c r="N74" s="460">
        <v>297</v>
      </c>
      <c r="O74" s="461">
        <v>561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621</v>
      </c>
      <c r="H75" s="463">
        <v>3</v>
      </c>
      <c r="I75" s="463">
        <v>1</v>
      </c>
      <c r="J75" s="464">
        <v>625</v>
      </c>
      <c r="K75" s="878"/>
      <c r="L75" s="462">
        <v>235</v>
      </c>
      <c r="M75" s="463">
        <v>0</v>
      </c>
      <c r="N75" s="463">
        <v>0</v>
      </c>
      <c r="O75" s="464">
        <v>235</v>
      </c>
    </row>
    <row r="76" spans="1:15" ht="17.25" customHeight="1" x14ac:dyDescent="0.15">
      <c r="A76" s="884" t="s">
        <v>23</v>
      </c>
      <c r="B76" s="459" t="s">
        <v>280</v>
      </c>
      <c r="C76" s="460">
        <v>489</v>
      </c>
      <c r="D76" s="460">
        <v>573</v>
      </c>
      <c r="E76" s="461">
        <v>1062</v>
      </c>
      <c r="F76" s="884" t="s">
        <v>45</v>
      </c>
      <c r="G76" s="459" t="s">
        <v>280</v>
      </c>
      <c r="H76" s="460">
        <v>505</v>
      </c>
      <c r="I76" s="460">
        <v>571</v>
      </c>
      <c r="J76" s="461">
        <v>1076</v>
      </c>
      <c r="K76" s="884" t="s">
        <v>67</v>
      </c>
      <c r="L76" s="459" t="s">
        <v>280</v>
      </c>
      <c r="M76" s="460">
        <v>307</v>
      </c>
      <c r="N76" s="460">
        <v>288</v>
      </c>
      <c r="O76" s="461">
        <v>595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1</v>
      </c>
      <c r="N77" s="460">
        <v>16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490</v>
      </c>
      <c r="D78" s="460">
        <v>580</v>
      </c>
      <c r="E78" s="461">
        <v>1070</v>
      </c>
      <c r="F78" s="877"/>
      <c r="G78" s="459" t="s">
        <v>69</v>
      </c>
      <c r="H78" s="460">
        <v>505</v>
      </c>
      <c r="I78" s="460">
        <v>571</v>
      </c>
      <c r="J78" s="461">
        <v>1076</v>
      </c>
      <c r="K78" s="877"/>
      <c r="L78" s="459" t="s">
        <v>69</v>
      </c>
      <c r="M78" s="460">
        <v>308</v>
      </c>
      <c r="N78" s="460">
        <v>304</v>
      </c>
      <c r="O78" s="461">
        <v>612</v>
      </c>
    </row>
    <row r="79" spans="1:15" ht="17.25" customHeight="1" x14ac:dyDescent="0.15">
      <c r="A79" s="878"/>
      <c r="B79" s="462">
        <v>467</v>
      </c>
      <c r="C79" s="463">
        <v>7</v>
      </c>
      <c r="D79" s="463">
        <v>1</v>
      </c>
      <c r="E79" s="464">
        <v>475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232</v>
      </c>
      <c r="M79" s="463">
        <v>16</v>
      </c>
      <c r="N79" s="463">
        <v>1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384</v>
      </c>
      <c r="D80" s="460">
        <v>404</v>
      </c>
      <c r="E80" s="461">
        <v>788</v>
      </c>
      <c r="F80" s="884" t="s">
        <v>46</v>
      </c>
      <c r="G80" s="459" t="s">
        <v>280</v>
      </c>
      <c r="H80" s="460">
        <v>248</v>
      </c>
      <c r="I80" s="460">
        <v>248</v>
      </c>
      <c r="J80" s="461">
        <v>496</v>
      </c>
      <c r="K80" s="884" t="s">
        <v>68</v>
      </c>
      <c r="L80" s="459" t="s">
        <v>280</v>
      </c>
      <c r="M80" s="460">
        <v>149</v>
      </c>
      <c r="N80" s="460">
        <v>169</v>
      </c>
      <c r="O80" s="461">
        <v>318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384</v>
      </c>
      <c r="D82" s="460">
        <v>435</v>
      </c>
      <c r="E82" s="461">
        <v>819</v>
      </c>
      <c r="F82" s="877"/>
      <c r="G82" s="459" t="s">
        <v>69</v>
      </c>
      <c r="H82" s="460">
        <v>248</v>
      </c>
      <c r="I82" s="460">
        <v>248</v>
      </c>
      <c r="J82" s="461">
        <v>496</v>
      </c>
      <c r="K82" s="877"/>
      <c r="L82" s="459" t="s">
        <v>69</v>
      </c>
      <c r="M82" s="460">
        <v>149</v>
      </c>
      <c r="N82" s="460">
        <v>169</v>
      </c>
      <c r="O82" s="461">
        <v>318</v>
      </c>
    </row>
    <row r="83" spans="1:20" ht="17.25" customHeight="1" x14ac:dyDescent="0.15">
      <c r="A83" s="878"/>
      <c r="B83" s="462">
        <v>334</v>
      </c>
      <c r="C83" s="463">
        <v>31</v>
      </c>
      <c r="D83" s="463">
        <v>0</v>
      </c>
      <c r="E83" s="464">
        <v>365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139</v>
      </c>
      <c r="M83" s="463">
        <v>0</v>
      </c>
      <c r="N83" s="463">
        <v>0</v>
      </c>
      <c r="O83" s="464">
        <v>139</v>
      </c>
    </row>
    <row r="84" spans="1:20" ht="17.25" customHeight="1" x14ac:dyDescent="0.15">
      <c r="A84" s="884" t="s">
        <v>25</v>
      </c>
      <c r="B84" s="459" t="s">
        <v>280</v>
      </c>
      <c r="C84" s="460">
        <v>1124</v>
      </c>
      <c r="D84" s="460">
        <v>1206</v>
      </c>
      <c r="E84" s="461">
        <v>2330</v>
      </c>
      <c r="F84" s="884" t="s">
        <v>47</v>
      </c>
      <c r="G84" s="459" t="s">
        <v>280</v>
      </c>
      <c r="H84" s="460">
        <v>203</v>
      </c>
      <c r="I84" s="460">
        <v>228</v>
      </c>
      <c r="J84" s="461">
        <v>431</v>
      </c>
      <c r="K84" s="899" t="s">
        <v>384</v>
      </c>
      <c r="L84" s="459" t="s">
        <v>280</v>
      </c>
      <c r="M84" s="460">
        <v>288</v>
      </c>
      <c r="N84" s="460">
        <v>297</v>
      </c>
      <c r="O84" s="461">
        <v>585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2</v>
      </c>
      <c r="E85" s="461">
        <v>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1125</v>
      </c>
      <c r="D86" s="460">
        <v>1208</v>
      </c>
      <c r="E86" s="461">
        <v>2333</v>
      </c>
      <c r="F86" s="877"/>
      <c r="G86" s="459" t="s">
        <v>69</v>
      </c>
      <c r="H86" s="460">
        <v>203</v>
      </c>
      <c r="I86" s="460">
        <v>228</v>
      </c>
      <c r="J86" s="461">
        <v>431</v>
      </c>
      <c r="K86" s="900"/>
      <c r="L86" s="459" t="s">
        <v>69</v>
      </c>
      <c r="M86" s="460">
        <v>289</v>
      </c>
      <c r="N86" s="460">
        <v>298</v>
      </c>
      <c r="O86" s="461">
        <v>587</v>
      </c>
    </row>
    <row r="87" spans="1:20" ht="17.25" customHeight="1" thickBot="1" x14ac:dyDescent="0.2">
      <c r="A87" s="878"/>
      <c r="B87" s="462">
        <v>1030</v>
      </c>
      <c r="C87" s="463">
        <v>1</v>
      </c>
      <c r="D87" s="463">
        <v>2</v>
      </c>
      <c r="E87" s="464">
        <v>1033</v>
      </c>
      <c r="F87" s="878"/>
      <c r="G87" s="462">
        <v>215</v>
      </c>
      <c r="H87" s="463">
        <v>0</v>
      </c>
      <c r="I87" s="463">
        <v>0</v>
      </c>
      <c r="J87" s="464">
        <v>215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3772</v>
      </c>
      <c r="D88" s="460">
        <v>4099</v>
      </c>
      <c r="E88" s="461">
        <v>7871</v>
      </c>
      <c r="F88" s="884" t="s">
        <v>48</v>
      </c>
      <c r="G88" s="459" t="s">
        <v>280</v>
      </c>
      <c r="H88" s="460">
        <v>136</v>
      </c>
      <c r="I88" s="460">
        <v>163</v>
      </c>
      <c r="J88" s="461">
        <v>299</v>
      </c>
      <c r="K88" s="904" t="s">
        <v>108</v>
      </c>
      <c r="L88" s="456" t="s">
        <v>280</v>
      </c>
      <c r="M88" s="457">
        <v>34410</v>
      </c>
      <c r="N88" s="457">
        <v>36872</v>
      </c>
      <c r="O88" s="468">
        <v>71282</v>
      </c>
    </row>
    <row r="89" spans="1:20" ht="17.25" customHeight="1" x14ac:dyDescent="0.15">
      <c r="A89" s="888"/>
      <c r="B89" s="459" t="s">
        <v>281</v>
      </c>
      <c r="C89" s="460">
        <v>27</v>
      </c>
      <c r="D89" s="460">
        <v>36</v>
      </c>
      <c r="E89" s="461">
        <v>63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89</v>
      </c>
      <c r="N89" s="470">
        <v>306</v>
      </c>
      <c r="O89" s="471">
        <v>395</v>
      </c>
    </row>
    <row r="90" spans="1:20" ht="17.25" customHeight="1" x14ac:dyDescent="0.15">
      <c r="A90" s="888"/>
      <c r="B90" s="459" t="s">
        <v>69</v>
      </c>
      <c r="C90" s="460">
        <v>3799</v>
      </c>
      <c r="D90" s="460">
        <v>4135</v>
      </c>
      <c r="E90" s="461">
        <v>7934</v>
      </c>
      <c r="F90" s="877"/>
      <c r="G90" s="459" t="s">
        <v>69</v>
      </c>
      <c r="H90" s="460">
        <v>140</v>
      </c>
      <c r="I90" s="460">
        <v>163</v>
      </c>
      <c r="J90" s="461">
        <v>303</v>
      </c>
      <c r="K90" s="904"/>
      <c r="L90" s="469" t="s">
        <v>69</v>
      </c>
      <c r="M90" s="470">
        <v>34499</v>
      </c>
      <c r="N90" s="470">
        <v>37178</v>
      </c>
      <c r="O90" s="471">
        <v>71677</v>
      </c>
    </row>
    <row r="91" spans="1:20" ht="17.25" customHeight="1" thickBot="1" x14ac:dyDescent="0.2">
      <c r="A91" s="903"/>
      <c r="B91" s="472">
        <v>3587</v>
      </c>
      <c r="C91" s="473">
        <v>22</v>
      </c>
      <c r="D91" s="473">
        <v>20</v>
      </c>
      <c r="E91" s="474">
        <v>3629</v>
      </c>
      <c r="F91" s="886"/>
      <c r="G91" s="472">
        <v>160</v>
      </c>
      <c r="H91" s="473">
        <v>3</v>
      </c>
      <c r="I91" s="473">
        <v>1</v>
      </c>
      <c r="J91" s="474">
        <v>164</v>
      </c>
      <c r="K91" s="905"/>
      <c r="L91" s="472">
        <v>33217</v>
      </c>
      <c r="M91" s="473">
        <v>212</v>
      </c>
      <c r="N91" s="473">
        <v>127</v>
      </c>
      <c r="O91" s="475">
        <v>33556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583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1525</v>
      </c>
      <c r="D95" s="457">
        <v>1810</v>
      </c>
      <c r="E95" s="458">
        <v>3335</v>
      </c>
      <c r="F95" s="879" t="s">
        <v>159</v>
      </c>
      <c r="G95" s="456" t="s">
        <v>280</v>
      </c>
      <c r="H95" s="457">
        <v>1394</v>
      </c>
      <c r="I95" s="457">
        <v>1491</v>
      </c>
      <c r="J95" s="458">
        <v>2885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1525</v>
      </c>
      <c r="D97" s="470">
        <v>1812</v>
      </c>
      <c r="E97" s="480">
        <v>3337</v>
      </c>
      <c r="F97" s="880"/>
      <c r="G97" s="469" t="s">
        <v>69</v>
      </c>
      <c r="H97" s="470">
        <v>1394</v>
      </c>
      <c r="I97" s="470">
        <v>1492</v>
      </c>
      <c r="J97" s="480">
        <v>2886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1684</v>
      </c>
      <c r="C98" s="463">
        <v>0</v>
      </c>
      <c r="D98" s="463">
        <v>2</v>
      </c>
      <c r="E98" s="464">
        <v>1686</v>
      </c>
      <c r="F98" s="881"/>
      <c r="G98" s="462">
        <v>1426</v>
      </c>
      <c r="H98" s="463">
        <v>0</v>
      </c>
      <c r="I98" s="463">
        <v>1</v>
      </c>
      <c r="J98" s="464">
        <v>1427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98</v>
      </c>
      <c r="D99" s="460">
        <v>118</v>
      </c>
      <c r="E99" s="461">
        <v>216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3017</v>
      </c>
      <c r="N99" s="460">
        <v>3419</v>
      </c>
      <c r="O99" s="461">
        <v>6436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118</v>
      </c>
      <c r="E101" s="480">
        <v>216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3017</v>
      </c>
      <c r="N101" s="470">
        <v>3422</v>
      </c>
      <c r="O101" s="480">
        <v>6439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3234</v>
      </c>
      <c r="M102" s="473">
        <v>0</v>
      </c>
      <c r="N102" s="473">
        <v>3</v>
      </c>
      <c r="O102" s="474">
        <v>3237</v>
      </c>
    </row>
    <row r="103" spans="1:15" ht="15" customHeight="1" x14ac:dyDescent="0.15">
      <c r="A103" s="876" t="s">
        <v>74</v>
      </c>
      <c r="B103" s="456" t="s">
        <v>280</v>
      </c>
      <c r="C103" s="457">
        <v>1122</v>
      </c>
      <c r="D103" s="457">
        <v>1270</v>
      </c>
      <c r="E103" s="458">
        <v>2392</v>
      </c>
      <c r="F103" s="879" t="s">
        <v>75</v>
      </c>
      <c r="G103" s="456" t="s">
        <v>280</v>
      </c>
      <c r="H103" s="457">
        <v>1096</v>
      </c>
      <c r="I103" s="457">
        <v>1229</v>
      </c>
      <c r="J103" s="458">
        <v>2325</v>
      </c>
      <c r="K103" s="893" t="s">
        <v>76</v>
      </c>
      <c r="L103" s="456" t="s">
        <v>280</v>
      </c>
      <c r="M103" s="457">
        <v>2218</v>
      </c>
      <c r="N103" s="457">
        <v>2499</v>
      </c>
      <c r="O103" s="458">
        <v>4717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1122</v>
      </c>
      <c r="D105" s="470">
        <v>1273</v>
      </c>
      <c r="E105" s="480">
        <v>2395</v>
      </c>
      <c r="F105" s="880"/>
      <c r="G105" s="469" t="s">
        <v>69</v>
      </c>
      <c r="H105" s="470">
        <v>1098</v>
      </c>
      <c r="I105" s="470">
        <v>1232</v>
      </c>
      <c r="J105" s="480">
        <v>2330</v>
      </c>
      <c r="K105" s="882"/>
      <c r="L105" s="469" t="s">
        <v>69</v>
      </c>
      <c r="M105" s="470">
        <v>2220</v>
      </c>
      <c r="N105" s="470">
        <v>2505</v>
      </c>
      <c r="O105" s="480">
        <v>4725</v>
      </c>
    </row>
    <row r="106" spans="1:15" ht="15" customHeight="1" thickBot="1" x14ac:dyDescent="0.2">
      <c r="A106" s="886"/>
      <c r="B106" s="472">
        <v>1222</v>
      </c>
      <c r="C106" s="473">
        <v>0</v>
      </c>
      <c r="D106" s="473">
        <v>2</v>
      </c>
      <c r="E106" s="474">
        <v>1224</v>
      </c>
      <c r="F106" s="887"/>
      <c r="G106" s="472">
        <v>1137</v>
      </c>
      <c r="H106" s="473">
        <v>1</v>
      </c>
      <c r="I106" s="473">
        <v>4</v>
      </c>
      <c r="J106" s="474">
        <v>1142</v>
      </c>
      <c r="K106" s="883"/>
      <c r="L106" s="472">
        <v>2359</v>
      </c>
      <c r="M106" s="473">
        <v>1</v>
      </c>
      <c r="N106" s="473">
        <v>6</v>
      </c>
      <c r="O106" s="474">
        <v>2366</v>
      </c>
    </row>
    <row r="107" spans="1:15" ht="15" customHeight="1" x14ac:dyDescent="0.15">
      <c r="A107" s="876" t="s">
        <v>140</v>
      </c>
      <c r="B107" s="456" t="s">
        <v>280</v>
      </c>
      <c r="C107" s="457">
        <v>1646</v>
      </c>
      <c r="D107" s="457">
        <v>1766</v>
      </c>
      <c r="E107" s="458">
        <v>3412</v>
      </c>
      <c r="F107" s="879" t="s">
        <v>143</v>
      </c>
      <c r="G107" s="456" t="s">
        <v>280</v>
      </c>
      <c r="H107" s="457">
        <v>176</v>
      </c>
      <c r="I107" s="457">
        <v>193</v>
      </c>
      <c r="J107" s="458">
        <v>369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1648</v>
      </c>
      <c r="D109" s="470">
        <v>1769</v>
      </c>
      <c r="E109" s="480">
        <v>3417</v>
      </c>
      <c r="F109" s="880"/>
      <c r="G109" s="469" t="s">
        <v>69</v>
      </c>
      <c r="H109" s="470">
        <v>176</v>
      </c>
      <c r="I109" s="470">
        <v>194</v>
      </c>
      <c r="J109" s="480">
        <v>370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1430</v>
      </c>
      <c r="C110" s="463">
        <v>0</v>
      </c>
      <c r="D110" s="463">
        <v>4</v>
      </c>
      <c r="E110" s="464">
        <v>1434</v>
      </c>
      <c r="F110" s="881"/>
      <c r="G110" s="462">
        <v>172</v>
      </c>
      <c r="H110" s="463">
        <v>0</v>
      </c>
      <c r="I110" s="463">
        <v>1</v>
      </c>
      <c r="J110" s="464">
        <v>173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261</v>
      </c>
      <c r="D111" s="470">
        <v>291</v>
      </c>
      <c r="E111" s="480">
        <v>552</v>
      </c>
      <c r="F111" s="885" t="s">
        <v>144</v>
      </c>
      <c r="G111" s="469" t="s">
        <v>280</v>
      </c>
      <c r="H111" s="470">
        <v>84</v>
      </c>
      <c r="I111" s="470">
        <v>94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261</v>
      </c>
      <c r="D113" s="470">
        <v>291</v>
      </c>
      <c r="E113" s="480">
        <v>552</v>
      </c>
      <c r="F113" s="880"/>
      <c r="G113" s="469" t="s">
        <v>69</v>
      </c>
      <c r="H113" s="470">
        <v>84</v>
      </c>
      <c r="I113" s="470">
        <v>94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290</v>
      </c>
      <c r="C114" s="463">
        <v>0</v>
      </c>
      <c r="D114" s="463">
        <v>0</v>
      </c>
      <c r="E114" s="464">
        <v>290</v>
      </c>
      <c r="F114" s="881"/>
      <c r="G114" s="462">
        <v>87</v>
      </c>
      <c r="H114" s="463">
        <v>0</v>
      </c>
      <c r="I114" s="463">
        <v>0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202</v>
      </c>
      <c r="D115" s="470">
        <v>239</v>
      </c>
      <c r="E115" s="480">
        <v>441</v>
      </c>
      <c r="F115" s="885" t="s">
        <v>145</v>
      </c>
      <c r="G115" s="469" t="s">
        <v>280</v>
      </c>
      <c r="H115" s="470">
        <v>128</v>
      </c>
      <c r="I115" s="470">
        <v>159</v>
      </c>
      <c r="J115" s="480">
        <v>287</v>
      </c>
      <c r="K115" s="882" t="s">
        <v>283</v>
      </c>
      <c r="L115" s="469" t="s">
        <v>280</v>
      </c>
      <c r="M115" s="470">
        <v>2497</v>
      </c>
      <c r="N115" s="470">
        <v>2742</v>
      </c>
      <c r="O115" s="480">
        <v>5239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202</v>
      </c>
      <c r="D117" s="470">
        <v>240</v>
      </c>
      <c r="E117" s="480">
        <v>442</v>
      </c>
      <c r="F117" s="880"/>
      <c r="G117" s="469" t="s">
        <v>69</v>
      </c>
      <c r="H117" s="470">
        <v>128</v>
      </c>
      <c r="I117" s="470">
        <v>160</v>
      </c>
      <c r="J117" s="480">
        <v>288</v>
      </c>
      <c r="K117" s="882"/>
      <c r="L117" s="469" t="s">
        <v>69</v>
      </c>
      <c r="M117" s="470">
        <v>2499</v>
      </c>
      <c r="N117" s="470">
        <v>2748</v>
      </c>
      <c r="O117" s="480">
        <v>5247</v>
      </c>
    </row>
    <row r="118" spans="1:15" ht="15" customHeight="1" thickBot="1" x14ac:dyDescent="0.2">
      <c r="A118" s="886"/>
      <c r="B118" s="472">
        <v>216</v>
      </c>
      <c r="C118" s="473">
        <v>0</v>
      </c>
      <c r="D118" s="473">
        <v>1</v>
      </c>
      <c r="E118" s="474">
        <v>217</v>
      </c>
      <c r="F118" s="887"/>
      <c r="G118" s="472">
        <v>169</v>
      </c>
      <c r="H118" s="473">
        <v>0</v>
      </c>
      <c r="I118" s="473">
        <v>1</v>
      </c>
      <c r="J118" s="474">
        <v>170</v>
      </c>
      <c r="K118" s="883"/>
      <c r="L118" s="472">
        <v>2364</v>
      </c>
      <c r="M118" s="473">
        <v>0</v>
      </c>
      <c r="N118" s="473">
        <v>7</v>
      </c>
      <c r="O118" s="474">
        <v>2371</v>
      </c>
    </row>
    <row r="119" spans="1:15" ht="15" customHeight="1" x14ac:dyDescent="0.15">
      <c r="A119" s="877" t="s">
        <v>84</v>
      </c>
      <c r="B119" s="456" t="s">
        <v>280</v>
      </c>
      <c r="C119" s="457">
        <v>464</v>
      </c>
      <c r="D119" s="457">
        <v>572</v>
      </c>
      <c r="E119" s="458">
        <v>1036</v>
      </c>
      <c r="F119" s="880" t="s">
        <v>146</v>
      </c>
      <c r="G119" s="456" t="s">
        <v>280</v>
      </c>
      <c r="H119" s="457">
        <v>309</v>
      </c>
      <c r="I119" s="457">
        <v>396</v>
      </c>
      <c r="J119" s="458">
        <v>705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465</v>
      </c>
      <c r="D121" s="470">
        <v>575</v>
      </c>
      <c r="E121" s="480">
        <v>1040</v>
      </c>
      <c r="F121" s="880"/>
      <c r="G121" s="469" t="s">
        <v>69</v>
      </c>
      <c r="H121" s="470">
        <v>309</v>
      </c>
      <c r="I121" s="470">
        <v>396</v>
      </c>
      <c r="J121" s="480">
        <v>705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517</v>
      </c>
      <c r="C122" s="463">
        <v>2</v>
      </c>
      <c r="D122" s="463">
        <v>2</v>
      </c>
      <c r="E122" s="464">
        <v>521</v>
      </c>
      <c r="F122" s="881"/>
      <c r="G122" s="462">
        <v>328</v>
      </c>
      <c r="H122" s="463">
        <v>0</v>
      </c>
      <c r="I122" s="463">
        <v>0</v>
      </c>
      <c r="J122" s="464">
        <v>328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368</v>
      </c>
      <c r="D123" s="470">
        <v>413</v>
      </c>
      <c r="E123" s="480">
        <v>781</v>
      </c>
      <c r="F123" s="885" t="s">
        <v>87</v>
      </c>
      <c r="G123" s="469" t="s">
        <v>280</v>
      </c>
      <c r="H123" s="470">
        <v>488</v>
      </c>
      <c r="I123" s="470">
        <v>563</v>
      </c>
      <c r="J123" s="480">
        <v>1051</v>
      </c>
      <c r="K123" s="892" t="s">
        <v>284</v>
      </c>
      <c r="L123" s="459" t="s">
        <v>280</v>
      </c>
      <c r="M123" s="460">
        <v>1629</v>
      </c>
      <c r="N123" s="460">
        <v>1944</v>
      </c>
      <c r="O123" s="461">
        <v>3573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368</v>
      </c>
      <c r="D125" s="470">
        <v>413</v>
      </c>
      <c r="E125" s="480">
        <v>781</v>
      </c>
      <c r="F125" s="880"/>
      <c r="G125" s="469" t="s">
        <v>69</v>
      </c>
      <c r="H125" s="470">
        <v>489</v>
      </c>
      <c r="I125" s="470">
        <v>564</v>
      </c>
      <c r="J125" s="480">
        <v>1053</v>
      </c>
      <c r="K125" s="906"/>
      <c r="L125" s="469" t="s">
        <v>69</v>
      </c>
      <c r="M125" s="470">
        <v>1631</v>
      </c>
      <c r="N125" s="470">
        <v>1948</v>
      </c>
      <c r="O125" s="480">
        <v>3579</v>
      </c>
    </row>
    <row r="126" spans="1:15" ht="15" customHeight="1" thickBot="1" x14ac:dyDescent="0.2">
      <c r="A126" s="877"/>
      <c r="B126" s="472">
        <v>377</v>
      </c>
      <c r="C126" s="473">
        <v>0</v>
      </c>
      <c r="D126" s="473">
        <v>0</v>
      </c>
      <c r="E126" s="474">
        <v>377</v>
      </c>
      <c r="F126" s="880"/>
      <c r="G126" s="472">
        <v>509</v>
      </c>
      <c r="H126" s="473">
        <v>1</v>
      </c>
      <c r="I126" s="473">
        <v>1</v>
      </c>
      <c r="J126" s="474">
        <v>511</v>
      </c>
      <c r="K126" s="907"/>
      <c r="L126" s="472">
        <v>1731</v>
      </c>
      <c r="M126" s="473">
        <v>3</v>
      </c>
      <c r="N126" s="473">
        <v>3</v>
      </c>
      <c r="O126" s="474">
        <v>1737</v>
      </c>
    </row>
    <row r="127" spans="1:15" ht="15" customHeight="1" x14ac:dyDescent="0.15">
      <c r="A127" s="876" t="s">
        <v>89</v>
      </c>
      <c r="B127" s="456" t="s">
        <v>280</v>
      </c>
      <c r="C127" s="457">
        <v>572</v>
      </c>
      <c r="D127" s="457">
        <v>589</v>
      </c>
      <c r="E127" s="458">
        <v>1161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572</v>
      </c>
      <c r="N127" s="457">
        <v>589</v>
      </c>
      <c r="O127" s="458">
        <v>1161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573</v>
      </c>
      <c r="D129" s="470">
        <v>590</v>
      </c>
      <c r="E129" s="480">
        <v>1163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573</v>
      </c>
      <c r="N129" s="470">
        <v>590</v>
      </c>
      <c r="O129" s="480">
        <v>1163</v>
      </c>
    </row>
    <row r="130" spans="1:15" ht="15" customHeight="1" thickBot="1" x14ac:dyDescent="0.2">
      <c r="A130" s="886"/>
      <c r="B130" s="472">
        <v>632</v>
      </c>
      <c r="C130" s="473">
        <v>1</v>
      </c>
      <c r="D130" s="473">
        <v>1</v>
      </c>
      <c r="E130" s="474">
        <v>634</v>
      </c>
      <c r="F130" s="887"/>
      <c r="G130" s="493"/>
      <c r="H130" s="494"/>
      <c r="I130" s="494"/>
      <c r="J130" s="495"/>
      <c r="K130" s="883"/>
      <c r="L130" s="472">
        <v>632</v>
      </c>
      <c r="M130" s="473">
        <v>1</v>
      </c>
      <c r="N130" s="473">
        <v>1</v>
      </c>
      <c r="O130" s="474">
        <v>634</v>
      </c>
    </row>
    <row r="131" spans="1:15" ht="15" customHeight="1" x14ac:dyDescent="0.15">
      <c r="A131" s="876" t="s">
        <v>147</v>
      </c>
      <c r="B131" s="456" t="s">
        <v>280</v>
      </c>
      <c r="C131" s="457">
        <v>209</v>
      </c>
      <c r="D131" s="457">
        <v>241</v>
      </c>
      <c r="E131" s="458">
        <v>450</v>
      </c>
      <c r="F131" s="879" t="s">
        <v>151</v>
      </c>
      <c r="G131" s="456" t="s">
        <v>280</v>
      </c>
      <c r="H131" s="457">
        <v>68</v>
      </c>
      <c r="I131" s="457">
        <v>78</v>
      </c>
      <c r="J131" s="458">
        <v>146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209</v>
      </c>
      <c r="D133" s="470">
        <v>241</v>
      </c>
      <c r="E133" s="480">
        <v>450</v>
      </c>
      <c r="F133" s="880"/>
      <c r="G133" s="469" t="s">
        <v>69</v>
      </c>
      <c r="H133" s="470">
        <v>68</v>
      </c>
      <c r="I133" s="470">
        <v>78</v>
      </c>
      <c r="J133" s="480">
        <v>146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282</v>
      </c>
      <c r="C134" s="463">
        <v>0</v>
      </c>
      <c r="D134" s="463">
        <v>0</v>
      </c>
      <c r="E134" s="464">
        <v>282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79</v>
      </c>
      <c r="I135" s="470">
        <v>74</v>
      </c>
      <c r="J135" s="480">
        <v>153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79</v>
      </c>
      <c r="I137" s="470">
        <v>74</v>
      </c>
      <c r="J137" s="480">
        <v>153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89</v>
      </c>
      <c r="H138" s="463">
        <v>0</v>
      </c>
      <c r="I138" s="463">
        <v>0</v>
      </c>
      <c r="J138" s="464">
        <v>89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66</v>
      </c>
      <c r="D139" s="470">
        <v>68</v>
      </c>
      <c r="E139" s="480">
        <v>134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66</v>
      </c>
      <c r="D141" s="470">
        <v>68</v>
      </c>
      <c r="E141" s="480">
        <v>134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75</v>
      </c>
      <c r="C142" s="463">
        <v>0</v>
      </c>
      <c r="D142" s="463">
        <v>0</v>
      </c>
      <c r="E142" s="464">
        <v>75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125</v>
      </c>
      <c r="D143" s="470">
        <v>103</v>
      </c>
      <c r="E143" s="480">
        <v>228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599</v>
      </c>
      <c r="N143" s="460">
        <v>610</v>
      </c>
      <c r="O143" s="461">
        <v>1209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125</v>
      </c>
      <c r="D145" s="470">
        <v>103</v>
      </c>
      <c r="E145" s="480">
        <v>228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599</v>
      </c>
      <c r="N145" s="470">
        <v>610</v>
      </c>
      <c r="O145" s="480">
        <v>1209</v>
      </c>
    </row>
    <row r="146" spans="1:15" ht="15" customHeight="1" thickBot="1" x14ac:dyDescent="0.2">
      <c r="A146" s="886"/>
      <c r="B146" s="472">
        <v>141</v>
      </c>
      <c r="C146" s="473">
        <v>0</v>
      </c>
      <c r="D146" s="473">
        <v>0</v>
      </c>
      <c r="E146" s="474">
        <v>141</v>
      </c>
      <c r="F146" s="887"/>
      <c r="G146" s="533"/>
      <c r="H146" s="494"/>
      <c r="I146" s="494"/>
      <c r="J146" s="534"/>
      <c r="K146" s="883"/>
      <c r="L146" s="535">
        <v>732</v>
      </c>
      <c r="M146" s="536">
        <v>0</v>
      </c>
      <c r="N146" s="536">
        <v>0</v>
      </c>
      <c r="O146" s="537">
        <v>732</v>
      </c>
    </row>
    <row r="147" spans="1:15" ht="15" customHeight="1" x14ac:dyDescent="0.15">
      <c r="A147" s="876" t="s">
        <v>154</v>
      </c>
      <c r="B147" s="456" t="s">
        <v>280</v>
      </c>
      <c r="C147" s="457">
        <v>321</v>
      </c>
      <c r="D147" s="457">
        <v>318</v>
      </c>
      <c r="E147" s="458">
        <v>639</v>
      </c>
      <c r="F147" s="879" t="s">
        <v>157</v>
      </c>
      <c r="G147" s="456" t="s">
        <v>280</v>
      </c>
      <c r="H147" s="457">
        <v>82</v>
      </c>
      <c r="I147" s="457">
        <v>94</v>
      </c>
      <c r="J147" s="458">
        <v>176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321</v>
      </c>
      <c r="D149" s="470">
        <v>320</v>
      </c>
      <c r="E149" s="480">
        <v>641</v>
      </c>
      <c r="F149" s="880"/>
      <c r="G149" s="469" t="s">
        <v>69</v>
      </c>
      <c r="H149" s="470">
        <v>82</v>
      </c>
      <c r="I149" s="470">
        <v>94</v>
      </c>
      <c r="J149" s="480">
        <v>176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367</v>
      </c>
      <c r="C150" s="463">
        <v>0</v>
      </c>
      <c r="D150" s="463">
        <v>2</v>
      </c>
      <c r="E150" s="464">
        <v>369</v>
      </c>
      <c r="F150" s="881"/>
      <c r="G150" s="462">
        <v>112</v>
      </c>
      <c r="H150" s="463">
        <v>0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60</v>
      </c>
      <c r="E151" s="480">
        <v>131</v>
      </c>
      <c r="F151" s="885" t="s">
        <v>158</v>
      </c>
      <c r="G151" s="469" t="s">
        <v>280</v>
      </c>
      <c r="H151" s="470">
        <v>386</v>
      </c>
      <c r="I151" s="470">
        <v>320</v>
      </c>
      <c r="J151" s="480">
        <v>706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60</v>
      </c>
      <c r="E153" s="480">
        <v>131</v>
      </c>
      <c r="F153" s="880"/>
      <c r="G153" s="469" t="s">
        <v>69</v>
      </c>
      <c r="H153" s="470">
        <v>386</v>
      </c>
      <c r="I153" s="470">
        <v>327</v>
      </c>
      <c r="J153" s="480">
        <v>713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89</v>
      </c>
      <c r="C154" s="463">
        <v>0</v>
      </c>
      <c r="D154" s="463">
        <v>0</v>
      </c>
      <c r="E154" s="464">
        <v>89</v>
      </c>
      <c r="F154" s="881"/>
      <c r="G154" s="462">
        <v>461</v>
      </c>
      <c r="H154" s="463">
        <v>1</v>
      </c>
      <c r="I154" s="463">
        <v>6</v>
      </c>
      <c r="J154" s="464">
        <v>468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62</v>
      </c>
      <c r="D155" s="470">
        <v>65</v>
      </c>
      <c r="E155" s="480">
        <v>127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922</v>
      </c>
      <c r="N155" s="460">
        <v>857</v>
      </c>
      <c r="O155" s="461">
        <v>1779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9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62</v>
      </c>
      <c r="D157" s="470">
        <v>65</v>
      </c>
      <c r="E157" s="480">
        <v>127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922</v>
      </c>
      <c r="N157" s="470">
        <v>866</v>
      </c>
      <c r="O157" s="480">
        <v>1788</v>
      </c>
    </row>
    <row r="158" spans="1:15" ht="15" customHeight="1" thickBot="1" x14ac:dyDescent="0.2">
      <c r="A158" s="886"/>
      <c r="B158" s="472">
        <v>100</v>
      </c>
      <c r="C158" s="473">
        <v>0</v>
      </c>
      <c r="D158" s="473">
        <v>0</v>
      </c>
      <c r="E158" s="474">
        <v>100</v>
      </c>
      <c r="F158" s="887"/>
      <c r="G158" s="533"/>
      <c r="H158" s="494"/>
      <c r="I158" s="494"/>
      <c r="J158" s="534"/>
      <c r="K158" s="882"/>
      <c r="L158" s="544">
        <v>1129</v>
      </c>
      <c r="M158" s="545">
        <v>1</v>
      </c>
      <c r="N158" s="545">
        <v>8</v>
      </c>
      <c r="O158" s="546">
        <v>1138</v>
      </c>
    </row>
    <row r="159" spans="1:15" ht="15" customHeight="1" x14ac:dyDescent="0.15">
      <c r="A159" s="888" t="s">
        <v>105</v>
      </c>
      <c r="B159" s="456" t="s">
        <v>280</v>
      </c>
      <c r="C159" s="457">
        <v>213</v>
      </c>
      <c r="D159" s="457">
        <v>222</v>
      </c>
      <c r="E159" s="458">
        <v>435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213</v>
      </c>
      <c r="N159" s="457">
        <v>222</v>
      </c>
      <c r="O159" s="458">
        <v>435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213</v>
      </c>
      <c r="D161" s="470">
        <v>222</v>
      </c>
      <c r="E161" s="480">
        <v>435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213</v>
      </c>
      <c r="N161" s="470">
        <v>222</v>
      </c>
      <c r="O161" s="480">
        <v>435</v>
      </c>
    </row>
    <row r="162" spans="1:15" ht="15" customHeight="1" thickBot="1" x14ac:dyDescent="0.2">
      <c r="A162" s="888"/>
      <c r="B162" s="472">
        <v>272</v>
      </c>
      <c r="C162" s="473">
        <v>0</v>
      </c>
      <c r="D162" s="473">
        <v>0</v>
      </c>
      <c r="E162" s="474">
        <v>272</v>
      </c>
      <c r="F162" s="880"/>
      <c r="G162" s="547"/>
      <c r="H162" s="494"/>
      <c r="I162" s="494"/>
      <c r="J162" s="548"/>
      <c r="K162" s="891"/>
      <c r="L162" s="535">
        <v>272</v>
      </c>
      <c r="M162" s="536">
        <v>0</v>
      </c>
      <c r="N162" s="536">
        <v>0</v>
      </c>
      <c r="O162" s="537">
        <v>272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46077</v>
      </c>
      <c r="N163" s="551">
        <v>49754</v>
      </c>
      <c r="O163" s="552">
        <v>95831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96</v>
      </c>
      <c r="N164" s="551">
        <v>335</v>
      </c>
      <c r="O164" s="552">
        <v>431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46173</v>
      </c>
      <c r="N165" s="551">
        <v>50089</v>
      </c>
      <c r="O165" s="552">
        <v>96262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45670</v>
      </c>
      <c r="M166" s="557">
        <v>218</v>
      </c>
      <c r="N166" s="557">
        <v>155</v>
      </c>
      <c r="O166" s="558">
        <v>46043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E8A3-0369-4504-94C2-82D47FBEDB25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584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153</v>
      </c>
      <c r="D4" s="457">
        <v>178</v>
      </c>
      <c r="E4" s="458">
        <v>331</v>
      </c>
      <c r="F4" s="876" t="s">
        <v>27</v>
      </c>
      <c r="G4" s="456" t="s">
        <v>280</v>
      </c>
      <c r="H4" s="457">
        <v>244</v>
      </c>
      <c r="I4" s="457">
        <v>298</v>
      </c>
      <c r="J4" s="458">
        <v>542</v>
      </c>
      <c r="K4" s="876" t="s">
        <v>49</v>
      </c>
      <c r="L4" s="456" t="s">
        <v>280</v>
      </c>
      <c r="M4" s="457">
        <v>206</v>
      </c>
      <c r="N4" s="457">
        <v>213</v>
      </c>
      <c r="O4" s="458">
        <v>419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153</v>
      </c>
      <c r="D6" s="460">
        <v>179</v>
      </c>
      <c r="E6" s="461">
        <v>332</v>
      </c>
      <c r="F6" s="877"/>
      <c r="G6" s="459" t="s">
        <v>69</v>
      </c>
      <c r="H6" s="460">
        <v>245</v>
      </c>
      <c r="I6" s="460">
        <v>300</v>
      </c>
      <c r="J6" s="461">
        <v>545</v>
      </c>
      <c r="K6" s="877"/>
      <c r="L6" s="459" t="s">
        <v>69</v>
      </c>
      <c r="M6" s="460">
        <v>206</v>
      </c>
      <c r="N6" s="460">
        <v>223</v>
      </c>
      <c r="O6" s="461">
        <v>429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254</v>
      </c>
      <c r="H7" s="463">
        <v>1</v>
      </c>
      <c r="I7" s="463">
        <v>2</v>
      </c>
      <c r="J7" s="464">
        <v>257</v>
      </c>
      <c r="K7" s="878"/>
      <c r="L7" s="462">
        <v>215</v>
      </c>
      <c r="M7" s="463">
        <v>10</v>
      </c>
      <c r="N7" s="463">
        <v>0</v>
      </c>
      <c r="O7" s="464">
        <v>225</v>
      </c>
    </row>
    <row r="8" spans="1:20" ht="17.25" customHeight="1" x14ac:dyDescent="0.15">
      <c r="A8" s="884" t="s">
        <v>6</v>
      </c>
      <c r="B8" s="459" t="s">
        <v>280</v>
      </c>
      <c r="C8" s="460">
        <v>183</v>
      </c>
      <c r="D8" s="460">
        <v>227</v>
      </c>
      <c r="E8" s="461">
        <v>410</v>
      </c>
      <c r="F8" s="884" t="s">
        <v>28</v>
      </c>
      <c r="G8" s="459" t="s">
        <v>280</v>
      </c>
      <c r="H8" s="460">
        <v>134</v>
      </c>
      <c r="I8" s="460">
        <v>183</v>
      </c>
      <c r="J8" s="461">
        <v>317</v>
      </c>
      <c r="K8" s="884" t="s">
        <v>50</v>
      </c>
      <c r="L8" s="459" t="s">
        <v>280</v>
      </c>
      <c r="M8" s="460">
        <v>1226</v>
      </c>
      <c r="N8" s="460">
        <v>1221</v>
      </c>
      <c r="O8" s="461">
        <v>2447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183</v>
      </c>
      <c r="D10" s="460">
        <v>229</v>
      </c>
      <c r="E10" s="461">
        <v>412</v>
      </c>
      <c r="F10" s="877"/>
      <c r="G10" s="459" t="s">
        <v>69</v>
      </c>
      <c r="H10" s="460">
        <v>135</v>
      </c>
      <c r="I10" s="460">
        <v>184</v>
      </c>
      <c r="J10" s="461">
        <v>319</v>
      </c>
      <c r="K10" s="877"/>
      <c r="L10" s="459" t="s">
        <v>69</v>
      </c>
      <c r="M10" s="460">
        <v>1226</v>
      </c>
      <c r="N10" s="460">
        <v>1227</v>
      </c>
      <c r="O10" s="461">
        <v>2453</v>
      </c>
    </row>
    <row r="11" spans="1:20" ht="17.25" customHeight="1" x14ac:dyDescent="0.15">
      <c r="A11" s="878"/>
      <c r="B11" s="462">
        <v>192</v>
      </c>
      <c r="C11" s="463">
        <v>2</v>
      </c>
      <c r="D11" s="463">
        <v>0</v>
      </c>
      <c r="E11" s="464">
        <v>194</v>
      </c>
      <c r="F11" s="878"/>
      <c r="G11" s="462">
        <v>153</v>
      </c>
      <c r="H11" s="465">
        <v>2</v>
      </c>
      <c r="I11" s="463">
        <v>0</v>
      </c>
      <c r="J11" s="466">
        <v>155</v>
      </c>
      <c r="K11" s="878"/>
      <c r="L11" s="467">
        <v>1086</v>
      </c>
      <c r="M11" s="463">
        <v>0</v>
      </c>
      <c r="N11" s="463">
        <v>6</v>
      </c>
      <c r="O11" s="466">
        <v>1092</v>
      </c>
    </row>
    <row r="12" spans="1:20" ht="17.25" customHeight="1" x14ac:dyDescent="0.15">
      <c r="A12" s="884" t="s">
        <v>7</v>
      </c>
      <c r="B12" s="459" t="s">
        <v>280</v>
      </c>
      <c r="C12" s="460">
        <v>156</v>
      </c>
      <c r="D12" s="460">
        <v>167</v>
      </c>
      <c r="E12" s="461">
        <v>323</v>
      </c>
      <c r="F12" s="884" t="s">
        <v>29</v>
      </c>
      <c r="G12" s="459" t="s">
        <v>280</v>
      </c>
      <c r="H12" s="460">
        <v>92</v>
      </c>
      <c r="I12" s="460">
        <v>110</v>
      </c>
      <c r="J12" s="461">
        <v>202</v>
      </c>
      <c r="K12" s="884" t="s">
        <v>51</v>
      </c>
      <c r="L12" s="459" t="s">
        <v>280</v>
      </c>
      <c r="M12" s="460">
        <v>2084</v>
      </c>
      <c r="N12" s="460">
        <v>2260</v>
      </c>
      <c r="O12" s="461">
        <v>4344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3</v>
      </c>
      <c r="N13" s="460">
        <v>7</v>
      </c>
      <c r="O13" s="461">
        <v>10</v>
      </c>
    </row>
    <row r="14" spans="1:20" ht="17.25" customHeight="1" x14ac:dyDescent="0.15">
      <c r="A14" s="877"/>
      <c r="B14" s="459" t="s">
        <v>69</v>
      </c>
      <c r="C14" s="460">
        <v>157</v>
      </c>
      <c r="D14" s="460">
        <v>170</v>
      </c>
      <c r="E14" s="461">
        <v>327</v>
      </c>
      <c r="F14" s="877"/>
      <c r="G14" s="459" t="s">
        <v>69</v>
      </c>
      <c r="H14" s="460">
        <v>93</v>
      </c>
      <c r="I14" s="460">
        <v>111</v>
      </c>
      <c r="J14" s="461">
        <v>204</v>
      </c>
      <c r="K14" s="877"/>
      <c r="L14" s="459" t="s">
        <v>69</v>
      </c>
      <c r="M14" s="460">
        <v>2087</v>
      </c>
      <c r="N14" s="460">
        <v>2267</v>
      </c>
      <c r="O14" s="461">
        <v>4354</v>
      </c>
    </row>
    <row r="15" spans="1:20" ht="17.25" customHeight="1" x14ac:dyDescent="0.15">
      <c r="A15" s="878"/>
      <c r="B15" s="462">
        <v>183</v>
      </c>
      <c r="C15" s="463">
        <v>1</v>
      </c>
      <c r="D15" s="463">
        <v>2</v>
      </c>
      <c r="E15" s="464">
        <v>186</v>
      </c>
      <c r="F15" s="878"/>
      <c r="G15" s="462">
        <v>105</v>
      </c>
      <c r="H15" s="463">
        <v>0</v>
      </c>
      <c r="I15" s="463">
        <v>1</v>
      </c>
      <c r="J15" s="464">
        <v>106</v>
      </c>
      <c r="K15" s="878"/>
      <c r="L15" s="462">
        <v>1817</v>
      </c>
      <c r="M15" s="463">
        <v>4</v>
      </c>
      <c r="N15" s="463">
        <v>5</v>
      </c>
      <c r="O15" s="464">
        <v>1826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141</v>
      </c>
      <c r="E16" s="461">
        <v>270</v>
      </c>
      <c r="F16" s="884" t="s">
        <v>30</v>
      </c>
      <c r="G16" s="459" t="s">
        <v>280</v>
      </c>
      <c r="H16" s="460">
        <v>950</v>
      </c>
      <c r="I16" s="460">
        <v>1027</v>
      </c>
      <c r="J16" s="461">
        <v>1977</v>
      </c>
      <c r="K16" s="884" t="s">
        <v>52</v>
      </c>
      <c r="L16" s="459" t="s">
        <v>280</v>
      </c>
      <c r="M16" s="460">
        <v>243</v>
      </c>
      <c r="N16" s="460">
        <v>136</v>
      </c>
      <c r="O16" s="461">
        <v>379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15</v>
      </c>
      <c r="E17" s="461">
        <v>17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156</v>
      </c>
      <c r="E18" s="461">
        <v>287</v>
      </c>
      <c r="F18" s="877"/>
      <c r="G18" s="459" t="s">
        <v>69</v>
      </c>
      <c r="H18" s="460">
        <v>951</v>
      </c>
      <c r="I18" s="460">
        <v>1031</v>
      </c>
      <c r="J18" s="461">
        <v>1982</v>
      </c>
      <c r="K18" s="877"/>
      <c r="L18" s="459" t="s">
        <v>69</v>
      </c>
      <c r="M18" s="460">
        <v>244</v>
      </c>
      <c r="N18" s="460">
        <v>138</v>
      </c>
      <c r="O18" s="461">
        <v>382</v>
      </c>
    </row>
    <row r="19" spans="1:15" ht="17.25" customHeight="1" x14ac:dyDescent="0.15">
      <c r="A19" s="878"/>
      <c r="B19" s="462">
        <v>155</v>
      </c>
      <c r="C19" s="463">
        <v>7</v>
      </c>
      <c r="D19" s="463">
        <v>7</v>
      </c>
      <c r="E19" s="464">
        <v>169</v>
      </c>
      <c r="F19" s="878"/>
      <c r="G19" s="462">
        <v>858</v>
      </c>
      <c r="H19" s="463">
        <v>0</v>
      </c>
      <c r="I19" s="463">
        <v>4</v>
      </c>
      <c r="J19" s="464">
        <v>862</v>
      </c>
      <c r="K19" s="878"/>
      <c r="L19" s="462">
        <v>262</v>
      </c>
      <c r="M19" s="463">
        <v>0</v>
      </c>
      <c r="N19" s="463">
        <v>2</v>
      </c>
      <c r="O19" s="464">
        <v>264</v>
      </c>
    </row>
    <row r="20" spans="1:15" ht="17.25" customHeight="1" x14ac:dyDescent="0.15">
      <c r="A20" s="884" t="s">
        <v>9</v>
      </c>
      <c r="B20" s="459" t="s">
        <v>280</v>
      </c>
      <c r="C20" s="460">
        <v>77</v>
      </c>
      <c r="D20" s="460">
        <v>74</v>
      </c>
      <c r="E20" s="461">
        <v>151</v>
      </c>
      <c r="F20" s="884" t="s">
        <v>31</v>
      </c>
      <c r="G20" s="459" t="s">
        <v>280</v>
      </c>
      <c r="H20" s="460">
        <v>92</v>
      </c>
      <c r="I20" s="460">
        <v>135</v>
      </c>
      <c r="J20" s="461">
        <v>227</v>
      </c>
      <c r="K20" s="884" t="s">
        <v>53</v>
      </c>
      <c r="L20" s="459" t="s">
        <v>280</v>
      </c>
      <c r="M20" s="460">
        <v>132</v>
      </c>
      <c r="N20" s="460">
        <v>146</v>
      </c>
      <c r="O20" s="461">
        <v>278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77</v>
      </c>
      <c r="D22" s="460">
        <v>77</v>
      </c>
      <c r="E22" s="461">
        <v>154</v>
      </c>
      <c r="F22" s="877"/>
      <c r="G22" s="459" t="s">
        <v>69</v>
      </c>
      <c r="H22" s="460">
        <v>92</v>
      </c>
      <c r="I22" s="460">
        <v>135</v>
      </c>
      <c r="J22" s="461">
        <v>227</v>
      </c>
      <c r="K22" s="877"/>
      <c r="L22" s="459" t="s">
        <v>69</v>
      </c>
      <c r="M22" s="460">
        <v>132</v>
      </c>
      <c r="N22" s="460">
        <v>147</v>
      </c>
      <c r="O22" s="461">
        <v>279</v>
      </c>
    </row>
    <row r="23" spans="1:15" ht="17.25" customHeight="1" x14ac:dyDescent="0.15">
      <c r="A23" s="878"/>
      <c r="B23" s="462">
        <v>87</v>
      </c>
      <c r="C23" s="463">
        <v>2</v>
      </c>
      <c r="D23" s="463">
        <v>1</v>
      </c>
      <c r="E23" s="464">
        <v>90</v>
      </c>
      <c r="F23" s="878"/>
      <c r="G23" s="462">
        <v>135</v>
      </c>
      <c r="H23" s="463">
        <v>0</v>
      </c>
      <c r="I23" s="463">
        <v>0</v>
      </c>
      <c r="J23" s="464">
        <v>135</v>
      </c>
      <c r="K23" s="878"/>
      <c r="L23" s="462">
        <v>179</v>
      </c>
      <c r="M23" s="463">
        <v>1</v>
      </c>
      <c r="N23" s="463">
        <v>0</v>
      </c>
      <c r="O23" s="464">
        <v>180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47</v>
      </c>
      <c r="E24" s="460">
        <v>91</v>
      </c>
      <c r="F24" s="884" t="s">
        <v>32</v>
      </c>
      <c r="G24" s="459" t="s">
        <v>280</v>
      </c>
      <c r="H24" s="460">
        <v>268</v>
      </c>
      <c r="I24" s="460">
        <v>319</v>
      </c>
      <c r="J24" s="461">
        <v>587</v>
      </c>
      <c r="K24" s="884" t="s">
        <v>54</v>
      </c>
      <c r="L24" s="459" t="s">
        <v>280</v>
      </c>
      <c r="M24" s="460">
        <v>603</v>
      </c>
      <c r="N24" s="460">
        <v>658</v>
      </c>
      <c r="O24" s="461">
        <v>1261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47</v>
      </c>
      <c r="E26" s="461">
        <v>92</v>
      </c>
      <c r="F26" s="877"/>
      <c r="G26" s="459" t="s">
        <v>69</v>
      </c>
      <c r="H26" s="460">
        <v>268</v>
      </c>
      <c r="I26" s="460">
        <v>319</v>
      </c>
      <c r="J26" s="461">
        <v>587</v>
      </c>
      <c r="K26" s="877"/>
      <c r="L26" s="459" t="s">
        <v>69</v>
      </c>
      <c r="M26" s="460">
        <v>603</v>
      </c>
      <c r="N26" s="460">
        <v>659</v>
      </c>
      <c r="O26" s="461">
        <v>1262</v>
      </c>
    </row>
    <row r="27" spans="1:15" ht="17.25" customHeight="1" x14ac:dyDescent="0.15">
      <c r="A27" s="878"/>
      <c r="B27" s="462">
        <v>40</v>
      </c>
      <c r="C27" s="463">
        <v>1</v>
      </c>
      <c r="D27" s="463">
        <v>0</v>
      </c>
      <c r="E27" s="464">
        <v>41</v>
      </c>
      <c r="F27" s="878"/>
      <c r="G27" s="462">
        <v>325</v>
      </c>
      <c r="H27" s="463">
        <v>0</v>
      </c>
      <c r="I27" s="463">
        <v>0</v>
      </c>
      <c r="J27" s="464">
        <v>325</v>
      </c>
      <c r="K27" s="878"/>
      <c r="L27" s="462">
        <v>655</v>
      </c>
      <c r="M27" s="463">
        <v>0</v>
      </c>
      <c r="N27" s="463">
        <v>1</v>
      </c>
      <c r="O27" s="464">
        <v>656</v>
      </c>
    </row>
    <row r="28" spans="1:15" ht="17.25" customHeight="1" x14ac:dyDescent="0.15">
      <c r="A28" s="884" t="s">
        <v>11</v>
      </c>
      <c r="B28" s="459" t="s">
        <v>280</v>
      </c>
      <c r="C28" s="460">
        <v>124</v>
      </c>
      <c r="D28" s="460">
        <v>177</v>
      </c>
      <c r="E28" s="461">
        <v>301</v>
      </c>
      <c r="F28" s="884" t="s">
        <v>33</v>
      </c>
      <c r="G28" s="459" t="s">
        <v>280</v>
      </c>
      <c r="H28" s="460">
        <v>34</v>
      </c>
      <c r="I28" s="460">
        <v>37</v>
      </c>
      <c r="J28" s="461">
        <v>71</v>
      </c>
      <c r="K28" s="884" t="s">
        <v>55</v>
      </c>
      <c r="L28" s="459" t="s">
        <v>280</v>
      </c>
      <c r="M28" s="460">
        <v>124</v>
      </c>
      <c r="N28" s="460">
        <v>135</v>
      </c>
      <c r="O28" s="461">
        <v>259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128</v>
      </c>
      <c r="D30" s="460">
        <v>180</v>
      </c>
      <c r="E30" s="461">
        <v>308</v>
      </c>
      <c r="F30" s="877"/>
      <c r="G30" s="459" t="s">
        <v>69</v>
      </c>
      <c r="H30" s="460">
        <v>34</v>
      </c>
      <c r="I30" s="460">
        <v>37</v>
      </c>
      <c r="J30" s="461">
        <v>71</v>
      </c>
      <c r="K30" s="877"/>
      <c r="L30" s="459" t="s">
        <v>69</v>
      </c>
      <c r="M30" s="460">
        <v>124</v>
      </c>
      <c r="N30" s="460">
        <v>135</v>
      </c>
      <c r="O30" s="461">
        <v>259</v>
      </c>
    </row>
    <row r="31" spans="1:15" ht="17.25" customHeight="1" x14ac:dyDescent="0.15">
      <c r="A31" s="878"/>
      <c r="B31" s="462">
        <v>170</v>
      </c>
      <c r="C31" s="463">
        <v>5</v>
      </c>
      <c r="D31" s="463">
        <v>2</v>
      </c>
      <c r="E31" s="464">
        <v>177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184</v>
      </c>
      <c r="D32" s="460">
        <v>235</v>
      </c>
      <c r="E32" s="460">
        <v>419</v>
      </c>
      <c r="F32" s="884" t="s">
        <v>34</v>
      </c>
      <c r="G32" s="459" t="s">
        <v>280</v>
      </c>
      <c r="H32" s="460">
        <v>109</v>
      </c>
      <c r="I32" s="460">
        <v>123</v>
      </c>
      <c r="J32" s="461">
        <v>232</v>
      </c>
      <c r="K32" s="884" t="s">
        <v>56</v>
      </c>
      <c r="L32" s="459" t="s">
        <v>280</v>
      </c>
      <c r="M32" s="460">
        <v>474</v>
      </c>
      <c r="N32" s="460">
        <v>521</v>
      </c>
      <c r="O32" s="461">
        <v>995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187</v>
      </c>
      <c r="D34" s="460">
        <v>238</v>
      </c>
      <c r="E34" s="461">
        <v>425</v>
      </c>
      <c r="F34" s="877"/>
      <c r="G34" s="459" t="s">
        <v>69</v>
      </c>
      <c r="H34" s="460">
        <v>109</v>
      </c>
      <c r="I34" s="460">
        <v>123</v>
      </c>
      <c r="J34" s="461">
        <v>232</v>
      </c>
      <c r="K34" s="877"/>
      <c r="L34" s="459" t="s">
        <v>69</v>
      </c>
      <c r="M34" s="460">
        <v>474</v>
      </c>
      <c r="N34" s="460">
        <v>522</v>
      </c>
      <c r="O34" s="461">
        <v>996</v>
      </c>
    </row>
    <row r="35" spans="1:15" ht="17.25" customHeight="1" x14ac:dyDescent="0.15">
      <c r="A35" s="878"/>
      <c r="B35" s="462">
        <v>227</v>
      </c>
      <c r="C35" s="463">
        <v>2</v>
      </c>
      <c r="D35" s="463">
        <v>1</v>
      </c>
      <c r="E35" s="464">
        <v>230</v>
      </c>
      <c r="F35" s="878"/>
      <c r="G35" s="462">
        <v>105</v>
      </c>
      <c r="H35" s="463">
        <v>0</v>
      </c>
      <c r="I35" s="463">
        <v>0</v>
      </c>
      <c r="J35" s="464">
        <v>105</v>
      </c>
      <c r="K35" s="878"/>
      <c r="L35" s="462">
        <v>491</v>
      </c>
      <c r="M35" s="463">
        <v>0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369</v>
      </c>
      <c r="D36" s="460">
        <v>281</v>
      </c>
      <c r="E36" s="461">
        <v>650</v>
      </c>
      <c r="F36" s="884" t="s">
        <v>35</v>
      </c>
      <c r="G36" s="459" t="s">
        <v>280</v>
      </c>
      <c r="H36" s="460">
        <v>128</v>
      </c>
      <c r="I36" s="460">
        <v>135</v>
      </c>
      <c r="J36" s="461">
        <v>263</v>
      </c>
      <c r="K36" s="884" t="s">
        <v>57</v>
      </c>
      <c r="L36" s="459" t="s">
        <v>280</v>
      </c>
      <c r="M36" s="460">
        <v>1215</v>
      </c>
      <c r="N36" s="460">
        <v>1033</v>
      </c>
      <c r="O36" s="461">
        <v>2248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0</v>
      </c>
      <c r="E37" s="461">
        <v>0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369</v>
      </c>
      <c r="D38" s="460">
        <v>281</v>
      </c>
      <c r="E38" s="461">
        <v>650</v>
      </c>
      <c r="F38" s="877"/>
      <c r="G38" s="459" t="s">
        <v>69</v>
      </c>
      <c r="H38" s="460">
        <v>128</v>
      </c>
      <c r="I38" s="460">
        <v>136</v>
      </c>
      <c r="J38" s="461">
        <v>264</v>
      </c>
      <c r="K38" s="877"/>
      <c r="L38" s="459" t="s">
        <v>69</v>
      </c>
      <c r="M38" s="460">
        <v>1216</v>
      </c>
      <c r="N38" s="460">
        <v>1035</v>
      </c>
      <c r="O38" s="461">
        <v>2251</v>
      </c>
    </row>
    <row r="39" spans="1:15" ht="17.25" customHeight="1" x14ac:dyDescent="0.15">
      <c r="A39" s="878"/>
      <c r="B39" s="462">
        <v>392</v>
      </c>
      <c r="C39" s="463">
        <v>0</v>
      </c>
      <c r="D39" s="463">
        <v>0</v>
      </c>
      <c r="E39" s="464">
        <v>392</v>
      </c>
      <c r="F39" s="878"/>
      <c r="G39" s="462">
        <v>126</v>
      </c>
      <c r="H39" s="463">
        <v>0</v>
      </c>
      <c r="I39" s="463">
        <v>1</v>
      </c>
      <c r="J39" s="464">
        <v>127</v>
      </c>
      <c r="K39" s="878"/>
      <c r="L39" s="462">
        <v>1204</v>
      </c>
      <c r="M39" s="463">
        <v>1</v>
      </c>
      <c r="N39" s="463">
        <v>2</v>
      </c>
      <c r="O39" s="464">
        <v>1207</v>
      </c>
    </row>
    <row r="40" spans="1:15" ht="17.25" customHeight="1" x14ac:dyDescent="0.15">
      <c r="A40" s="884" t="s">
        <v>14</v>
      </c>
      <c r="B40" s="459" t="s">
        <v>280</v>
      </c>
      <c r="C40" s="460">
        <v>862</v>
      </c>
      <c r="D40" s="460">
        <v>883</v>
      </c>
      <c r="E40" s="461">
        <v>1745</v>
      </c>
      <c r="F40" s="884" t="s">
        <v>36</v>
      </c>
      <c r="G40" s="459" t="s">
        <v>280</v>
      </c>
      <c r="H40" s="460">
        <v>157</v>
      </c>
      <c r="I40" s="460">
        <v>177</v>
      </c>
      <c r="J40" s="461">
        <v>334</v>
      </c>
      <c r="K40" s="884" t="s">
        <v>58</v>
      </c>
      <c r="L40" s="459" t="s">
        <v>280</v>
      </c>
      <c r="M40" s="460">
        <v>279</v>
      </c>
      <c r="N40" s="460">
        <v>336</v>
      </c>
      <c r="O40" s="461">
        <v>615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862</v>
      </c>
      <c r="D42" s="460">
        <v>885</v>
      </c>
      <c r="E42" s="461">
        <v>1747</v>
      </c>
      <c r="F42" s="877"/>
      <c r="G42" s="459" t="s">
        <v>69</v>
      </c>
      <c r="H42" s="460">
        <v>157</v>
      </c>
      <c r="I42" s="460">
        <v>178</v>
      </c>
      <c r="J42" s="461">
        <v>335</v>
      </c>
      <c r="K42" s="877"/>
      <c r="L42" s="459" t="s">
        <v>69</v>
      </c>
      <c r="M42" s="460">
        <v>279</v>
      </c>
      <c r="N42" s="460">
        <v>337</v>
      </c>
      <c r="O42" s="461">
        <v>616</v>
      </c>
    </row>
    <row r="43" spans="1:15" ht="17.25" customHeight="1" x14ac:dyDescent="0.15">
      <c r="A43" s="878"/>
      <c r="B43" s="462">
        <v>849</v>
      </c>
      <c r="C43" s="463">
        <v>2</v>
      </c>
      <c r="D43" s="463">
        <v>0</v>
      </c>
      <c r="E43" s="464">
        <v>851</v>
      </c>
      <c r="F43" s="878"/>
      <c r="G43" s="462">
        <v>167</v>
      </c>
      <c r="H43" s="463">
        <v>0</v>
      </c>
      <c r="I43" s="463">
        <v>1</v>
      </c>
      <c r="J43" s="464">
        <v>168</v>
      </c>
      <c r="K43" s="878"/>
      <c r="L43" s="462">
        <v>304</v>
      </c>
      <c r="M43" s="463">
        <v>0</v>
      </c>
      <c r="N43" s="463">
        <v>1</v>
      </c>
      <c r="O43" s="464">
        <v>305</v>
      </c>
    </row>
    <row r="44" spans="1:15" ht="17.25" customHeight="1" x14ac:dyDescent="0.15">
      <c r="A44" s="884" t="s">
        <v>15</v>
      </c>
      <c r="B44" s="459" t="s">
        <v>280</v>
      </c>
      <c r="C44" s="460">
        <v>1691</v>
      </c>
      <c r="D44" s="460">
        <v>1809</v>
      </c>
      <c r="E44" s="461">
        <v>3500</v>
      </c>
      <c r="F44" s="884" t="s">
        <v>37</v>
      </c>
      <c r="G44" s="459" t="s">
        <v>280</v>
      </c>
      <c r="H44" s="460">
        <v>777</v>
      </c>
      <c r="I44" s="460">
        <v>888</v>
      </c>
      <c r="J44" s="461">
        <v>1665</v>
      </c>
      <c r="K44" s="884" t="s">
        <v>59</v>
      </c>
      <c r="L44" s="459" t="s">
        <v>280</v>
      </c>
      <c r="M44" s="460">
        <v>564</v>
      </c>
      <c r="N44" s="460">
        <v>670</v>
      </c>
      <c r="O44" s="461">
        <v>1234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1694</v>
      </c>
      <c r="D46" s="460">
        <v>1815</v>
      </c>
      <c r="E46" s="461">
        <v>3509</v>
      </c>
      <c r="F46" s="877"/>
      <c r="G46" s="459" t="s">
        <v>69</v>
      </c>
      <c r="H46" s="460">
        <v>777</v>
      </c>
      <c r="I46" s="460">
        <v>896</v>
      </c>
      <c r="J46" s="461">
        <v>1673</v>
      </c>
      <c r="K46" s="877"/>
      <c r="L46" s="459" t="s">
        <v>69</v>
      </c>
      <c r="M46" s="460">
        <v>564</v>
      </c>
      <c r="N46" s="460">
        <v>673</v>
      </c>
      <c r="O46" s="461">
        <v>1237</v>
      </c>
    </row>
    <row r="47" spans="1:15" ht="17.25" customHeight="1" x14ac:dyDescent="0.15">
      <c r="A47" s="878"/>
      <c r="B47" s="462">
        <v>1605</v>
      </c>
      <c r="C47" s="463">
        <v>2</v>
      </c>
      <c r="D47" s="463">
        <v>3</v>
      </c>
      <c r="E47" s="464">
        <v>1610</v>
      </c>
      <c r="F47" s="878"/>
      <c r="G47" s="462">
        <v>837</v>
      </c>
      <c r="H47" s="463">
        <v>2</v>
      </c>
      <c r="I47" s="463">
        <v>5</v>
      </c>
      <c r="J47" s="464">
        <v>844</v>
      </c>
      <c r="K47" s="878"/>
      <c r="L47" s="462">
        <v>590</v>
      </c>
      <c r="M47" s="463">
        <v>0</v>
      </c>
      <c r="N47" s="463">
        <v>3</v>
      </c>
      <c r="O47" s="464">
        <v>593</v>
      </c>
    </row>
    <row r="48" spans="1:15" ht="17.25" customHeight="1" x14ac:dyDescent="0.15">
      <c r="A48" s="884" t="s">
        <v>16</v>
      </c>
      <c r="B48" s="459" t="s">
        <v>280</v>
      </c>
      <c r="C48" s="460">
        <v>1074</v>
      </c>
      <c r="D48" s="460">
        <v>1137</v>
      </c>
      <c r="E48" s="461">
        <v>2211</v>
      </c>
      <c r="F48" s="884" t="s">
        <v>38</v>
      </c>
      <c r="G48" s="459" t="s">
        <v>280</v>
      </c>
      <c r="H48" s="460">
        <v>780</v>
      </c>
      <c r="I48" s="460">
        <v>849</v>
      </c>
      <c r="J48" s="461">
        <v>1629</v>
      </c>
      <c r="K48" s="884" t="s">
        <v>60</v>
      </c>
      <c r="L48" s="459" t="s">
        <v>280</v>
      </c>
      <c r="M48" s="460">
        <v>243</v>
      </c>
      <c r="N48" s="460">
        <v>270</v>
      </c>
      <c r="O48" s="461">
        <v>513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2</v>
      </c>
      <c r="I49" s="460">
        <v>5</v>
      </c>
      <c r="J49" s="461">
        <v>7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1075</v>
      </c>
      <c r="D50" s="460">
        <v>1144</v>
      </c>
      <c r="E50" s="461">
        <v>2219</v>
      </c>
      <c r="F50" s="877"/>
      <c r="G50" s="459" t="s">
        <v>69</v>
      </c>
      <c r="H50" s="460">
        <v>782</v>
      </c>
      <c r="I50" s="460">
        <v>854</v>
      </c>
      <c r="J50" s="461">
        <v>1636</v>
      </c>
      <c r="K50" s="877"/>
      <c r="L50" s="459" t="s">
        <v>69</v>
      </c>
      <c r="M50" s="460">
        <v>243</v>
      </c>
      <c r="N50" s="460">
        <v>297</v>
      </c>
      <c r="O50" s="461">
        <v>540</v>
      </c>
    </row>
    <row r="51" spans="1:15" ht="17.25" customHeight="1" x14ac:dyDescent="0.15">
      <c r="A51" s="878"/>
      <c r="B51" s="462">
        <v>939</v>
      </c>
      <c r="C51" s="463">
        <v>1</v>
      </c>
      <c r="D51" s="463">
        <v>6</v>
      </c>
      <c r="E51" s="464">
        <v>946</v>
      </c>
      <c r="F51" s="878"/>
      <c r="G51" s="462">
        <v>695</v>
      </c>
      <c r="H51" s="463">
        <v>3</v>
      </c>
      <c r="I51" s="463">
        <v>3</v>
      </c>
      <c r="J51" s="464">
        <v>701</v>
      </c>
      <c r="K51" s="878"/>
      <c r="L51" s="462">
        <v>298</v>
      </c>
      <c r="M51" s="463">
        <v>24</v>
      </c>
      <c r="N51" s="463">
        <v>2</v>
      </c>
      <c r="O51" s="464">
        <v>324</v>
      </c>
    </row>
    <row r="52" spans="1:15" ht="17.25" customHeight="1" x14ac:dyDescent="0.15">
      <c r="A52" s="884" t="s">
        <v>17</v>
      </c>
      <c r="B52" s="459" t="s">
        <v>280</v>
      </c>
      <c r="C52" s="460">
        <v>89</v>
      </c>
      <c r="D52" s="460">
        <v>94</v>
      </c>
      <c r="E52" s="461">
        <v>183</v>
      </c>
      <c r="F52" s="884" t="s">
        <v>39</v>
      </c>
      <c r="G52" s="459" t="s">
        <v>280</v>
      </c>
      <c r="H52" s="460">
        <v>1991</v>
      </c>
      <c r="I52" s="460">
        <v>2172</v>
      </c>
      <c r="J52" s="461">
        <v>4163</v>
      </c>
      <c r="K52" s="884" t="s">
        <v>61</v>
      </c>
      <c r="L52" s="459" t="s">
        <v>280</v>
      </c>
      <c r="M52" s="460">
        <v>167</v>
      </c>
      <c r="N52" s="460">
        <v>207</v>
      </c>
      <c r="O52" s="461">
        <v>374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27</v>
      </c>
      <c r="J53" s="461">
        <v>38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89</v>
      </c>
      <c r="D54" s="460">
        <v>94</v>
      </c>
      <c r="E54" s="461">
        <v>183</v>
      </c>
      <c r="F54" s="877"/>
      <c r="G54" s="459" t="s">
        <v>69</v>
      </c>
      <c r="H54" s="460">
        <v>2002</v>
      </c>
      <c r="I54" s="460">
        <v>2199</v>
      </c>
      <c r="J54" s="461">
        <v>4201</v>
      </c>
      <c r="K54" s="877"/>
      <c r="L54" s="459" t="s">
        <v>69</v>
      </c>
      <c r="M54" s="460">
        <v>167</v>
      </c>
      <c r="N54" s="460">
        <v>207</v>
      </c>
      <c r="O54" s="461">
        <v>374</v>
      </c>
    </row>
    <row r="55" spans="1:15" ht="17.25" customHeight="1" x14ac:dyDescent="0.15">
      <c r="A55" s="878"/>
      <c r="B55" s="462">
        <v>92</v>
      </c>
      <c r="C55" s="463">
        <v>0</v>
      </c>
      <c r="D55" s="463">
        <v>0</v>
      </c>
      <c r="E55" s="464">
        <v>92</v>
      </c>
      <c r="F55" s="878"/>
      <c r="G55" s="462">
        <v>1907</v>
      </c>
      <c r="H55" s="463">
        <v>16</v>
      </c>
      <c r="I55" s="463">
        <v>14</v>
      </c>
      <c r="J55" s="464">
        <v>1937</v>
      </c>
      <c r="K55" s="878"/>
      <c r="L55" s="462">
        <v>216</v>
      </c>
      <c r="M55" s="463">
        <v>0</v>
      </c>
      <c r="N55" s="463">
        <v>0</v>
      </c>
      <c r="O55" s="464">
        <v>216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112</v>
      </c>
      <c r="E56" s="461">
        <v>231</v>
      </c>
      <c r="F56" s="884" t="s">
        <v>40</v>
      </c>
      <c r="G56" s="459" t="s">
        <v>280</v>
      </c>
      <c r="H56" s="460">
        <v>1788</v>
      </c>
      <c r="I56" s="460">
        <v>2008</v>
      </c>
      <c r="J56" s="461">
        <v>3796</v>
      </c>
      <c r="K56" s="884" t="s">
        <v>62</v>
      </c>
      <c r="L56" s="459" t="s">
        <v>280</v>
      </c>
      <c r="M56" s="460">
        <v>535</v>
      </c>
      <c r="N56" s="460">
        <v>591</v>
      </c>
      <c r="O56" s="461">
        <v>1126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7</v>
      </c>
      <c r="N57" s="460">
        <v>5</v>
      </c>
      <c r="O57" s="461">
        <v>12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112</v>
      </c>
      <c r="E58" s="461">
        <v>231</v>
      </c>
      <c r="F58" s="877"/>
      <c r="G58" s="459" t="s">
        <v>69</v>
      </c>
      <c r="H58" s="460">
        <v>1788</v>
      </c>
      <c r="I58" s="460">
        <v>2016</v>
      </c>
      <c r="J58" s="461">
        <v>3804</v>
      </c>
      <c r="K58" s="877"/>
      <c r="L58" s="459" t="s">
        <v>69</v>
      </c>
      <c r="M58" s="460">
        <v>542</v>
      </c>
      <c r="N58" s="460">
        <v>596</v>
      </c>
      <c r="O58" s="461">
        <v>1138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1661</v>
      </c>
      <c r="H59" s="463">
        <v>0</v>
      </c>
      <c r="I59" s="463">
        <v>8</v>
      </c>
      <c r="J59" s="464">
        <v>1669</v>
      </c>
      <c r="K59" s="878"/>
      <c r="L59" s="462">
        <v>574</v>
      </c>
      <c r="M59" s="463">
        <v>7</v>
      </c>
      <c r="N59" s="463">
        <v>2</v>
      </c>
      <c r="O59" s="464">
        <v>583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64</v>
      </c>
      <c r="E60" s="461">
        <v>129</v>
      </c>
      <c r="F60" s="884" t="s">
        <v>41</v>
      </c>
      <c r="G60" s="459" t="s">
        <v>280</v>
      </c>
      <c r="H60" s="460">
        <v>1642</v>
      </c>
      <c r="I60" s="460">
        <v>1735</v>
      </c>
      <c r="J60" s="461">
        <v>3377</v>
      </c>
      <c r="K60" s="884" t="s">
        <v>63</v>
      </c>
      <c r="L60" s="459" t="s">
        <v>280</v>
      </c>
      <c r="M60" s="460">
        <v>259</v>
      </c>
      <c r="N60" s="460">
        <v>248</v>
      </c>
      <c r="O60" s="461">
        <v>507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9</v>
      </c>
      <c r="J61" s="461">
        <v>9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64</v>
      </c>
      <c r="E62" s="461">
        <v>129</v>
      </c>
      <c r="F62" s="877"/>
      <c r="G62" s="459" t="s">
        <v>69</v>
      </c>
      <c r="H62" s="460">
        <v>1642</v>
      </c>
      <c r="I62" s="460">
        <v>1744</v>
      </c>
      <c r="J62" s="461">
        <v>3386</v>
      </c>
      <c r="K62" s="877"/>
      <c r="L62" s="459" t="s">
        <v>69</v>
      </c>
      <c r="M62" s="460">
        <v>259</v>
      </c>
      <c r="N62" s="460">
        <v>250</v>
      </c>
      <c r="O62" s="461">
        <v>509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1464</v>
      </c>
      <c r="H63" s="463">
        <v>5</v>
      </c>
      <c r="I63" s="463">
        <v>3</v>
      </c>
      <c r="J63" s="464">
        <v>1472</v>
      </c>
      <c r="K63" s="878"/>
      <c r="L63" s="462">
        <v>254</v>
      </c>
      <c r="M63" s="463">
        <v>0</v>
      </c>
      <c r="N63" s="463">
        <v>2</v>
      </c>
      <c r="O63" s="464">
        <v>256</v>
      </c>
    </row>
    <row r="64" spans="1:15" ht="17.25" customHeight="1" x14ac:dyDescent="0.15">
      <c r="A64" s="884" t="s">
        <v>20</v>
      </c>
      <c r="B64" s="459" t="s">
        <v>280</v>
      </c>
      <c r="C64" s="460">
        <v>284</v>
      </c>
      <c r="D64" s="460">
        <v>279</v>
      </c>
      <c r="E64" s="461">
        <v>563</v>
      </c>
      <c r="F64" s="884" t="s">
        <v>42</v>
      </c>
      <c r="G64" s="459" t="s">
        <v>280</v>
      </c>
      <c r="H64" s="460">
        <v>531</v>
      </c>
      <c r="I64" s="460">
        <v>548</v>
      </c>
      <c r="J64" s="461">
        <v>1079</v>
      </c>
      <c r="K64" s="884" t="s">
        <v>64</v>
      </c>
      <c r="L64" s="459" t="s">
        <v>280</v>
      </c>
      <c r="M64" s="460">
        <v>525</v>
      </c>
      <c r="N64" s="460">
        <v>564</v>
      </c>
      <c r="O64" s="461">
        <v>1089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3</v>
      </c>
      <c r="I65" s="460">
        <v>1</v>
      </c>
      <c r="J65" s="460">
        <v>4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282</v>
      </c>
      <c r="E66" s="461">
        <v>567</v>
      </c>
      <c r="F66" s="877"/>
      <c r="G66" s="459" t="s">
        <v>69</v>
      </c>
      <c r="H66" s="460">
        <v>534</v>
      </c>
      <c r="I66" s="460">
        <v>549</v>
      </c>
      <c r="J66" s="461">
        <v>1083</v>
      </c>
      <c r="K66" s="877"/>
      <c r="L66" s="459" t="s">
        <v>69</v>
      </c>
      <c r="M66" s="460">
        <v>527</v>
      </c>
      <c r="N66" s="460">
        <v>565</v>
      </c>
      <c r="O66" s="461">
        <v>1092</v>
      </c>
    </row>
    <row r="67" spans="1:15" ht="17.25" customHeight="1" x14ac:dyDescent="0.15">
      <c r="A67" s="878"/>
      <c r="B67" s="462">
        <v>242</v>
      </c>
      <c r="C67" s="463">
        <v>0</v>
      </c>
      <c r="D67" s="463">
        <v>3</v>
      </c>
      <c r="E67" s="464">
        <v>245</v>
      </c>
      <c r="F67" s="878"/>
      <c r="G67" s="462">
        <v>518</v>
      </c>
      <c r="H67" s="463">
        <v>3</v>
      </c>
      <c r="I67" s="463">
        <v>1</v>
      </c>
      <c r="J67" s="464">
        <v>522</v>
      </c>
      <c r="K67" s="878"/>
      <c r="L67" s="462">
        <v>488</v>
      </c>
      <c r="M67" s="463">
        <v>2</v>
      </c>
      <c r="N67" s="463">
        <v>0</v>
      </c>
      <c r="O67" s="464">
        <v>490</v>
      </c>
    </row>
    <row r="68" spans="1:15" ht="17.25" customHeight="1" x14ac:dyDescent="0.15">
      <c r="A68" s="884" t="s">
        <v>21</v>
      </c>
      <c r="B68" s="459" t="s">
        <v>280</v>
      </c>
      <c r="C68" s="460">
        <v>225</v>
      </c>
      <c r="D68" s="460">
        <v>270</v>
      </c>
      <c r="E68" s="461">
        <v>495</v>
      </c>
      <c r="F68" s="884" t="s">
        <v>43</v>
      </c>
      <c r="G68" s="459" t="s">
        <v>280</v>
      </c>
      <c r="H68" s="460">
        <v>906</v>
      </c>
      <c r="I68" s="460">
        <v>923</v>
      </c>
      <c r="J68" s="461">
        <v>1829</v>
      </c>
      <c r="K68" s="884" t="s">
        <v>65</v>
      </c>
      <c r="L68" s="459" t="s">
        <v>280</v>
      </c>
      <c r="M68" s="460">
        <v>234</v>
      </c>
      <c r="N68" s="460">
        <v>232</v>
      </c>
      <c r="O68" s="461">
        <v>466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5</v>
      </c>
      <c r="J69" s="461">
        <v>5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226</v>
      </c>
      <c r="D70" s="460">
        <v>273</v>
      </c>
      <c r="E70" s="461">
        <v>499</v>
      </c>
      <c r="F70" s="877"/>
      <c r="G70" s="459" t="s">
        <v>69</v>
      </c>
      <c r="H70" s="460">
        <v>906</v>
      </c>
      <c r="I70" s="460">
        <v>928</v>
      </c>
      <c r="J70" s="461">
        <v>1834</v>
      </c>
      <c r="K70" s="877"/>
      <c r="L70" s="459" t="s">
        <v>69</v>
      </c>
      <c r="M70" s="460">
        <v>234</v>
      </c>
      <c r="N70" s="460">
        <v>248</v>
      </c>
      <c r="O70" s="461">
        <v>482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815</v>
      </c>
      <c r="H71" s="463">
        <v>3</v>
      </c>
      <c r="I71" s="463">
        <v>2</v>
      </c>
      <c r="J71" s="464">
        <v>820</v>
      </c>
      <c r="K71" s="878"/>
      <c r="L71" s="462">
        <v>223</v>
      </c>
      <c r="M71" s="463">
        <v>15</v>
      </c>
      <c r="N71" s="463">
        <v>1</v>
      </c>
      <c r="O71" s="464">
        <v>239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263</v>
      </c>
      <c r="E72" s="461">
        <v>497</v>
      </c>
      <c r="F72" s="884" t="s">
        <v>44</v>
      </c>
      <c r="G72" s="459" t="s">
        <v>280</v>
      </c>
      <c r="H72" s="460">
        <v>770</v>
      </c>
      <c r="I72" s="460">
        <v>794</v>
      </c>
      <c r="J72" s="461">
        <v>1564</v>
      </c>
      <c r="K72" s="884" t="s">
        <v>66</v>
      </c>
      <c r="L72" s="459" t="s">
        <v>280</v>
      </c>
      <c r="M72" s="460">
        <v>269</v>
      </c>
      <c r="N72" s="460">
        <v>302</v>
      </c>
      <c r="O72" s="461">
        <v>571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263</v>
      </c>
      <c r="E74" s="461">
        <v>497</v>
      </c>
      <c r="F74" s="877"/>
      <c r="G74" s="459" t="s">
        <v>69</v>
      </c>
      <c r="H74" s="460">
        <v>773</v>
      </c>
      <c r="I74" s="460">
        <v>795</v>
      </c>
      <c r="J74" s="461">
        <v>1568</v>
      </c>
      <c r="K74" s="877"/>
      <c r="L74" s="459" t="s">
        <v>69</v>
      </c>
      <c r="M74" s="460">
        <v>269</v>
      </c>
      <c r="N74" s="460">
        <v>302</v>
      </c>
      <c r="O74" s="461">
        <v>571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624</v>
      </c>
      <c r="H75" s="463">
        <v>3</v>
      </c>
      <c r="I75" s="463">
        <v>1</v>
      </c>
      <c r="J75" s="464">
        <v>628</v>
      </c>
      <c r="K75" s="878"/>
      <c r="L75" s="462">
        <v>239</v>
      </c>
      <c r="M75" s="463">
        <v>0</v>
      </c>
      <c r="N75" s="463">
        <v>0</v>
      </c>
      <c r="O75" s="464">
        <v>239</v>
      </c>
    </row>
    <row r="76" spans="1:15" ht="17.25" customHeight="1" x14ac:dyDescent="0.15">
      <c r="A76" s="884" t="s">
        <v>23</v>
      </c>
      <c r="B76" s="459" t="s">
        <v>280</v>
      </c>
      <c r="C76" s="460">
        <v>489</v>
      </c>
      <c r="D76" s="460">
        <v>573</v>
      </c>
      <c r="E76" s="461">
        <v>1062</v>
      </c>
      <c r="F76" s="884" t="s">
        <v>45</v>
      </c>
      <c r="G76" s="459" t="s">
        <v>280</v>
      </c>
      <c r="H76" s="460">
        <v>504</v>
      </c>
      <c r="I76" s="460">
        <v>569</v>
      </c>
      <c r="J76" s="461">
        <v>1073</v>
      </c>
      <c r="K76" s="884" t="s">
        <v>67</v>
      </c>
      <c r="L76" s="459" t="s">
        <v>280</v>
      </c>
      <c r="M76" s="460">
        <v>306</v>
      </c>
      <c r="N76" s="460">
        <v>289</v>
      </c>
      <c r="O76" s="461">
        <v>595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1</v>
      </c>
      <c r="N77" s="460">
        <v>16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490</v>
      </c>
      <c r="D78" s="460">
        <v>580</v>
      </c>
      <c r="E78" s="461">
        <v>1070</v>
      </c>
      <c r="F78" s="877"/>
      <c r="G78" s="459" t="s">
        <v>69</v>
      </c>
      <c r="H78" s="460">
        <v>504</v>
      </c>
      <c r="I78" s="460">
        <v>569</v>
      </c>
      <c r="J78" s="461">
        <v>1073</v>
      </c>
      <c r="K78" s="877"/>
      <c r="L78" s="459" t="s">
        <v>69</v>
      </c>
      <c r="M78" s="460">
        <v>307</v>
      </c>
      <c r="N78" s="460">
        <v>305</v>
      </c>
      <c r="O78" s="461">
        <v>612</v>
      </c>
    </row>
    <row r="79" spans="1:15" ht="17.25" customHeight="1" x14ac:dyDescent="0.15">
      <c r="A79" s="878"/>
      <c r="B79" s="462">
        <v>467</v>
      </c>
      <c r="C79" s="463">
        <v>7</v>
      </c>
      <c r="D79" s="463">
        <v>1</v>
      </c>
      <c r="E79" s="464">
        <v>475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230</v>
      </c>
      <c r="M79" s="463">
        <v>16</v>
      </c>
      <c r="N79" s="463">
        <v>1</v>
      </c>
      <c r="O79" s="464">
        <v>247</v>
      </c>
    </row>
    <row r="80" spans="1:15" ht="17.25" customHeight="1" x14ac:dyDescent="0.15">
      <c r="A80" s="884" t="s">
        <v>24</v>
      </c>
      <c r="B80" s="459" t="s">
        <v>280</v>
      </c>
      <c r="C80" s="460">
        <v>383</v>
      </c>
      <c r="D80" s="460">
        <v>402</v>
      </c>
      <c r="E80" s="461">
        <v>785</v>
      </c>
      <c r="F80" s="884" t="s">
        <v>46</v>
      </c>
      <c r="G80" s="459" t="s">
        <v>280</v>
      </c>
      <c r="H80" s="460">
        <v>248</v>
      </c>
      <c r="I80" s="460">
        <v>247</v>
      </c>
      <c r="J80" s="461">
        <v>495</v>
      </c>
      <c r="K80" s="884" t="s">
        <v>68</v>
      </c>
      <c r="L80" s="459" t="s">
        <v>280</v>
      </c>
      <c r="M80" s="460">
        <v>149</v>
      </c>
      <c r="N80" s="460">
        <v>168</v>
      </c>
      <c r="O80" s="461">
        <v>317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30</v>
      </c>
      <c r="E81" s="461">
        <v>30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383</v>
      </c>
      <c r="D82" s="460">
        <v>432</v>
      </c>
      <c r="E82" s="461">
        <v>815</v>
      </c>
      <c r="F82" s="877"/>
      <c r="G82" s="459" t="s">
        <v>69</v>
      </c>
      <c r="H82" s="460">
        <v>248</v>
      </c>
      <c r="I82" s="460">
        <v>247</v>
      </c>
      <c r="J82" s="461">
        <v>495</v>
      </c>
      <c r="K82" s="877"/>
      <c r="L82" s="459" t="s">
        <v>69</v>
      </c>
      <c r="M82" s="460">
        <v>149</v>
      </c>
      <c r="N82" s="460">
        <v>168</v>
      </c>
      <c r="O82" s="461">
        <v>317</v>
      </c>
    </row>
    <row r="83" spans="1:20" ht="17.25" customHeight="1" x14ac:dyDescent="0.15">
      <c r="A83" s="878"/>
      <c r="B83" s="462">
        <v>333</v>
      </c>
      <c r="C83" s="463">
        <v>30</v>
      </c>
      <c r="D83" s="463">
        <v>0</v>
      </c>
      <c r="E83" s="464">
        <v>363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137</v>
      </c>
      <c r="M83" s="463">
        <v>0</v>
      </c>
      <c r="N83" s="463">
        <v>0</v>
      </c>
      <c r="O83" s="464">
        <v>137</v>
      </c>
    </row>
    <row r="84" spans="1:20" ht="17.25" customHeight="1" x14ac:dyDescent="0.15">
      <c r="A84" s="884" t="s">
        <v>25</v>
      </c>
      <c r="B84" s="459" t="s">
        <v>280</v>
      </c>
      <c r="C84" s="460">
        <v>1125</v>
      </c>
      <c r="D84" s="460">
        <v>1207</v>
      </c>
      <c r="E84" s="461">
        <v>2332</v>
      </c>
      <c r="F84" s="884" t="s">
        <v>47</v>
      </c>
      <c r="G84" s="459" t="s">
        <v>280</v>
      </c>
      <c r="H84" s="460">
        <v>203</v>
      </c>
      <c r="I84" s="460">
        <v>229</v>
      </c>
      <c r="J84" s="461">
        <v>432</v>
      </c>
      <c r="K84" s="899" t="s">
        <v>384</v>
      </c>
      <c r="L84" s="459" t="s">
        <v>280</v>
      </c>
      <c r="M84" s="460">
        <v>289</v>
      </c>
      <c r="N84" s="460">
        <v>297</v>
      </c>
      <c r="O84" s="461">
        <v>586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2</v>
      </c>
      <c r="E85" s="461">
        <v>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1126</v>
      </c>
      <c r="D86" s="460">
        <v>1209</v>
      </c>
      <c r="E86" s="461">
        <v>2335</v>
      </c>
      <c r="F86" s="877"/>
      <c r="G86" s="459" t="s">
        <v>69</v>
      </c>
      <c r="H86" s="460">
        <v>203</v>
      </c>
      <c r="I86" s="460">
        <v>229</v>
      </c>
      <c r="J86" s="461">
        <v>432</v>
      </c>
      <c r="K86" s="900"/>
      <c r="L86" s="459" t="s">
        <v>69</v>
      </c>
      <c r="M86" s="460">
        <v>290</v>
      </c>
      <c r="N86" s="460">
        <v>298</v>
      </c>
      <c r="O86" s="461">
        <v>588</v>
      </c>
    </row>
    <row r="87" spans="1:20" ht="17.25" customHeight="1" thickBot="1" x14ac:dyDescent="0.2">
      <c r="A87" s="878"/>
      <c r="B87" s="462">
        <v>1030</v>
      </c>
      <c r="C87" s="463">
        <v>1</v>
      </c>
      <c r="D87" s="463">
        <v>2</v>
      </c>
      <c r="E87" s="464">
        <v>1033</v>
      </c>
      <c r="F87" s="878"/>
      <c r="G87" s="462">
        <v>215</v>
      </c>
      <c r="H87" s="463">
        <v>0</v>
      </c>
      <c r="I87" s="463">
        <v>0</v>
      </c>
      <c r="J87" s="464">
        <v>215</v>
      </c>
      <c r="K87" s="901"/>
      <c r="L87" s="462">
        <v>226</v>
      </c>
      <c r="M87" s="463">
        <v>1</v>
      </c>
      <c r="N87" s="463">
        <v>0</v>
      </c>
      <c r="O87" s="464">
        <v>227</v>
      </c>
    </row>
    <row r="88" spans="1:20" ht="17.25" customHeight="1" x14ac:dyDescent="0.15">
      <c r="A88" s="902" t="s">
        <v>26</v>
      </c>
      <c r="B88" s="459" t="s">
        <v>280</v>
      </c>
      <c r="C88" s="460">
        <v>3766</v>
      </c>
      <c r="D88" s="460">
        <v>4098</v>
      </c>
      <c r="E88" s="461">
        <v>7864</v>
      </c>
      <c r="F88" s="884" t="s">
        <v>48</v>
      </c>
      <c r="G88" s="459" t="s">
        <v>280</v>
      </c>
      <c r="H88" s="460">
        <v>136</v>
      </c>
      <c r="I88" s="460">
        <v>161</v>
      </c>
      <c r="J88" s="461">
        <v>297</v>
      </c>
      <c r="K88" s="904" t="s">
        <v>108</v>
      </c>
      <c r="L88" s="456" t="s">
        <v>280</v>
      </c>
      <c r="M88" s="457">
        <v>34435</v>
      </c>
      <c r="N88" s="457">
        <v>36882</v>
      </c>
      <c r="O88" s="468">
        <v>71317</v>
      </c>
    </row>
    <row r="89" spans="1:20" ht="17.25" customHeight="1" x14ac:dyDescent="0.15">
      <c r="A89" s="888"/>
      <c r="B89" s="459" t="s">
        <v>281</v>
      </c>
      <c r="C89" s="460">
        <v>28</v>
      </c>
      <c r="D89" s="460">
        <v>36</v>
      </c>
      <c r="E89" s="461">
        <v>64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90</v>
      </c>
      <c r="N89" s="470">
        <v>302</v>
      </c>
      <c r="O89" s="471">
        <v>392</v>
      </c>
    </row>
    <row r="90" spans="1:20" ht="17.25" customHeight="1" x14ac:dyDescent="0.15">
      <c r="A90" s="888"/>
      <c r="B90" s="459" t="s">
        <v>69</v>
      </c>
      <c r="C90" s="460">
        <v>3794</v>
      </c>
      <c r="D90" s="460">
        <v>4134</v>
      </c>
      <c r="E90" s="461">
        <v>7928</v>
      </c>
      <c r="F90" s="877"/>
      <c r="G90" s="459" t="s">
        <v>69</v>
      </c>
      <c r="H90" s="460">
        <v>140</v>
      </c>
      <c r="I90" s="460">
        <v>161</v>
      </c>
      <c r="J90" s="461">
        <v>301</v>
      </c>
      <c r="K90" s="904"/>
      <c r="L90" s="469" t="s">
        <v>69</v>
      </c>
      <c r="M90" s="470">
        <v>34525</v>
      </c>
      <c r="N90" s="470">
        <v>37184</v>
      </c>
      <c r="O90" s="471">
        <v>71709</v>
      </c>
    </row>
    <row r="91" spans="1:20" ht="17.25" customHeight="1" thickBot="1" x14ac:dyDescent="0.2">
      <c r="A91" s="903"/>
      <c r="B91" s="472">
        <v>3584</v>
      </c>
      <c r="C91" s="473">
        <v>23</v>
      </c>
      <c r="D91" s="473">
        <v>20</v>
      </c>
      <c r="E91" s="474">
        <v>3627</v>
      </c>
      <c r="F91" s="886"/>
      <c r="G91" s="472">
        <v>157</v>
      </c>
      <c r="H91" s="473">
        <v>3</v>
      </c>
      <c r="I91" s="473">
        <v>1</v>
      </c>
      <c r="J91" s="474">
        <v>161</v>
      </c>
      <c r="K91" s="905"/>
      <c r="L91" s="472">
        <v>33214</v>
      </c>
      <c r="M91" s="473">
        <v>209</v>
      </c>
      <c r="N91" s="473">
        <v>127</v>
      </c>
      <c r="O91" s="475">
        <v>33550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585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1530</v>
      </c>
      <c r="D95" s="457">
        <v>1812</v>
      </c>
      <c r="E95" s="458">
        <v>3342</v>
      </c>
      <c r="F95" s="879" t="s">
        <v>586</v>
      </c>
      <c r="G95" s="456" t="s">
        <v>280</v>
      </c>
      <c r="H95" s="457">
        <v>1388</v>
      </c>
      <c r="I95" s="457">
        <v>1494</v>
      </c>
      <c r="J95" s="458">
        <v>2882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1530</v>
      </c>
      <c r="D97" s="470">
        <v>1814</v>
      </c>
      <c r="E97" s="480">
        <v>3344</v>
      </c>
      <c r="F97" s="880"/>
      <c r="G97" s="469" t="s">
        <v>69</v>
      </c>
      <c r="H97" s="470">
        <v>1388</v>
      </c>
      <c r="I97" s="470">
        <v>1495</v>
      </c>
      <c r="J97" s="480">
        <v>2883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1682</v>
      </c>
      <c r="C98" s="463">
        <v>0</v>
      </c>
      <c r="D98" s="463">
        <v>2</v>
      </c>
      <c r="E98" s="464">
        <v>1684</v>
      </c>
      <c r="F98" s="881"/>
      <c r="G98" s="462">
        <v>1429</v>
      </c>
      <c r="H98" s="463">
        <v>0</v>
      </c>
      <c r="I98" s="463">
        <v>1</v>
      </c>
      <c r="J98" s="464">
        <v>1430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97</v>
      </c>
      <c r="D99" s="460">
        <v>117</v>
      </c>
      <c r="E99" s="461">
        <v>214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3015</v>
      </c>
      <c r="N99" s="460">
        <v>3423</v>
      </c>
      <c r="O99" s="461">
        <v>6438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97</v>
      </c>
      <c r="D101" s="470">
        <v>117</v>
      </c>
      <c r="E101" s="480">
        <v>214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3015</v>
      </c>
      <c r="N101" s="470">
        <v>3426</v>
      </c>
      <c r="O101" s="480">
        <v>6441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3235</v>
      </c>
      <c r="M102" s="473">
        <v>0</v>
      </c>
      <c r="N102" s="473">
        <v>3</v>
      </c>
      <c r="O102" s="474">
        <v>3238</v>
      </c>
    </row>
    <row r="103" spans="1:15" ht="15" customHeight="1" x14ac:dyDescent="0.15">
      <c r="A103" s="876" t="s">
        <v>74</v>
      </c>
      <c r="B103" s="456" t="s">
        <v>280</v>
      </c>
      <c r="C103" s="457">
        <v>1118</v>
      </c>
      <c r="D103" s="457">
        <v>1261</v>
      </c>
      <c r="E103" s="458">
        <v>2379</v>
      </c>
      <c r="F103" s="879" t="s">
        <v>75</v>
      </c>
      <c r="G103" s="456" t="s">
        <v>280</v>
      </c>
      <c r="H103" s="457">
        <v>1092</v>
      </c>
      <c r="I103" s="457">
        <v>1225</v>
      </c>
      <c r="J103" s="458">
        <v>2317</v>
      </c>
      <c r="K103" s="893" t="s">
        <v>76</v>
      </c>
      <c r="L103" s="456" t="s">
        <v>280</v>
      </c>
      <c r="M103" s="457">
        <v>2210</v>
      </c>
      <c r="N103" s="457">
        <v>2486</v>
      </c>
      <c r="O103" s="458">
        <v>4696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1118</v>
      </c>
      <c r="D105" s="470">
        <v>1264</v>
      </c>
      <c r="E105" s="480">
        <v>2382</v>
      </c>
      <c r="F105" s="880"/>
      <c r="G105" s="469" t="s">
        <v>69</v>
      </c>
      <c r="H105" s="470">
        <v>1094</v>
      </c>
      <c r="I105" s="470">
        <v>1228</v>
      </c>
      <c r="J105" s="480">
        <v>2322</v>
      </c>
      <c r="K105" s="882"/>
      <c r="L105" s="469" t="s">
        <v>69</v>
      </c>
      <c r="M105" s="470">
        <v>2212</v>
      </c>
      <c r="N105" s="470">
        <v>2492</v>
      </c>
      <c r="O105" s="480">
        <v>4704</v>
      </c>
    </row>
    <row r="106" spans="1:15" ht="15" customHeight="1" thickBot="1" x14ac:dyDescent="0.2">
      <c r="A106" s="886"/>
      <c r="B106" s="472">
        <v>1220</v>
      </c>
      <c r="C106" s="473">
        <v>0</v>
      </c>
      <c r="D106" s="473">
        <v>2</v>
      </c>
      <c r="E106" s="474">
        <v>1222</v>
      </c>
      <c r="F106" s="887"/>
      <c r="G106" s="472">
        <v>1138</v>
      </c>
      <c r="H106" s="473">
        <v>1</v>
      </c>
      <c r="I106" s="473">
        <v>4</v>
      </c>
      <c r="J106" s="474">
        <v>1143</v>
      </c>
      <c r="K106" s="883"/>
      <c r="L106" s="472">
        <v>2358</v>
      </c>
      <c r="M106" s="473">
        <v>1</v>
      </c>
      <c r="N106" s="473">
        <v>6</v>
      </c>
      <c r="O106" s="474">
        <v>2365</v>
      </c>
    </row>
    <row r="107" spans="1:15" ht="15" customHeight="1" x14ac:dyDescent="0.15">
      <c r="A107" s="876" t="s">
        <v>140</v>
      </c>
      <c r="B107" s="456" t="s">
        <v>280</v>
      </c>
      <c r="C107" s="457">
        <v>1645</v>
      </c>
      <c r="D107" s="457">
        <v>1764</v>
      </c>
      <c r="E107" s="458">
        <v>3409</v>
      </c>
      <c r="F107" s="879" t="s">
        <v>143</v>
      </c>
      <c r="G107" s="456" t="s">
        <v>280</v>
      </c>
      <c r="H107" s="457">
        <v>176</v>
      </c>
      <c r="I107" s="457">
        <v>193</v>
      </c>
      <c r="J107" s="458">
        <v>369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1647</v>
      </c>
      <c r="D109" s="470">
        <v>1767</v>
      </c>
      <c r="E109" s="480">
        <v>3414</v>
      </c>
      <c r="F109" s="880"/>
      <c r="G109" s="469" t="s">
        <v>69</v>
      </c>
      <c r="H109" s="470">
        <v>176</v>
      </c>
      <c r="I109" s="470">
        <v>194</v>
      </c>
      <c r="J109" s="480">
        <v>370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1431</v>
      </c>
      <c r="C110" s="463">
        <v>0</v>
      </c>
      <c r="D110" s="463">
        <v>4</v>
      </c>
      <c r="E110" s="464">
        <v>1435</v>
      </c>
      <c r="F110" s="881"/>
      <c r="G110" s="462">
        <v>172</v>
      </c>
      <c r="H110" s="463">
        <v>0</v>
      </c>
      <c r="I110" s="463">
        <v>1</v>
      </c>
      <c r="J110" s="464">
        <v>173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260</v>
      </c>
      <c r="D111" s="470">
        <v>290</v>
      </c>
      <c r="E111" s="480">
        <v>550</v>
      </c>
      <c r="F111" s="885" t="s">
        <v>144</v>
      </c>
      <c r="G111" s="469" t="s">
        <v>280</v>
      </c>
      <c r="H111" s="470">
        <v>81</v>
      </c>
      <c r="I111" s="470">
        <v>93</v>
      </c>
      <c r="J111" s="480">
        <v>174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260</v>
      </c>
      <c r="D113" s="470">
        <v>290</v>
      </c>
      <c r="E113" s="480">
        <v>550</v>
      </c>
      <c r="F113" s="880"/>
      <c r="G113" s="469" t="s">
        <v>69</v>
      </c>
      <c r="H113" s="470">
        <v>81</v>
      </c>
      <c r="I113" s="470">
        <v>93</v>
      </c>
      <c r="J113" s="480">
        <v>174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289</v>
      </c>
      <c r="C114" s="463">
        <v>0</v>
      </c>
      <c r="D114" s="463">
        <v>0</v>
      </c>
      <c r="E114" s="464">
        <v>289</v>
      </c>
      <c r="F114" s="881"/>
      <c r="G114" s="462">
        <v>86</v>
      </c>
      <c r="H114" s="463">
        <v>0</v>
      </c>
      <c r="I114" s="463">
        <v>0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202</v>
      </c>
      <c r="D115" s="470">
        <v>238</v>
      </c>
      <c r="E115" s="480">
        <v>440</v>
      </c>
      <c r="F115" s="885" t="s">
        <v>145</v>
      </c>
      <c r="G115" s="469" t="s">
        <v>280</v>
      </c>
      <c r="H115" s="470">
        <v>128</v>
      </c>
      <c r="I115" s="470">
        <v>157</v>
      </c>
      <c r="J115" s="480">
        <v>285</v>
      </c>
      <c r="K115" s="882" t="s">
        <v>283</v>
      </c>
      <c r="L115" s="469" t="s">
        <v>280</v>
      </c>
      <c r="M115" s="470">
        <v>2492</v>
      </c>
      <c r="N115" s="470">
        <v>2735</v>
      </c>
      <c r="O115" s="480">
        <v>5227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202</v>
      </c>
      <c r="D117" s="470">
        <v>239</v>
      </c>
      <c r="E117" s="480">
        <v>441</v>
      </c>
      <c r="F117" s="880"/>
      <c r="G117" s="469" t="s">
        <v>69</v>
      </c>
      <c r="H117" s="470">
        <v>128</v>
      </c>
      <c r="I117" s="470">
        <v>158</v>
      </c>
      <c r="J117" s="480">
        <v>286</v>
      </c>
      <c r="K117" s="882"/>
      <c r="L117" s="469" t="s">
        <v>69</v>
      </c>
      <c r="M117" s="470">
        <v>2494</v>
      </c>
      <c r="N117" s="470">
        <v>2741</v>
      </c>
      <c r="O117" s="480">
        <v>5235</v>
      </c>
    </row>
    <row r="118" spans="1:15" ht="15" customHeight="1" thickBot="1" x14ac:dyDescent="0.2">
      <c r="A118" s="886"/>
      <c r="B118" s="472">
        <v>215</v>
      </c>
      <c r="C118" s="473">
        <v>0</v>
      </c>
      <c r="D118" s="473">
        <v>1</v>
      </c>
      <c r="E118" s="474">
        <v>216</v>
      </c>
      <c r="F118" s="887"/>
      <c r="G118" s="472">
        <v>170</v>
      </c>
      <c r="H118" s="473">
        <v>0</v>
      </c>
      <c r="I118" s="473">
        <v>1</v>
      </c>
      <c r="J118" s="474">
        <v>171</v>
      </c>
      <c r="K118" s="883"/>
      <c r="L118" s="472">
        <v>2363</v>
      </c>
      <c r="M118" s="473">
        <v>0</v>
      </c>
      <c r="N118" s="473">
        <v>7</v>
      </c>
      <c r="O118" s="474">
        <v>2370</v>
      </c>
    </row>
    <row r="119" spans="1:15" ht="15" customHeight="1" x14ac:dyDescent="0.15">
      <c r="A119" s="877" t="s">
        <v>84</v>
      </c>
      <c r="B119" s="456" t="s">
        <v>280</v>
      </c>
      <c r="C119" s="457">
        <v>464</v>
      </c>
      <c r="D119" s="457">
        <v>570</v>
      </c>
      <c r="E119" s="458">
        <v>1034</v>
      </c>
      <c r="F119" s="880" t="s">
        <v>146</v>
      </c>
      <c r="G119" s="456" t="s">
        <v>280</v>
      </c>
      <c r="H119" s="457">
        <v>310</v>
      </c>
      <c r="I119" s="457">
        <v>395</v>
      </c>
      <c r="J119" s="458">
        <v>705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465</v>
      </c>
      <c r="D121" s="470">
        <v>573</v>
      </c>
      <c r="E121" s="480">
        <v>1038</v>
      </c>
      <c r="F121" s="880"/>
      <c r="G121" s="469" t="s">
        <v>69</v>
      </c>
      <c r="H121" s="470">
        <v>310</v>
      </c>
      <c r="I121" s="470">
        <v>395</v>
      </c>
      <c r="J121" s="480">
        <v>705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514</v>
      </c>
      <c r="C122" s="463">
        <v>2</v>
      </c>
      <c r="D122" s="463">
        <v>2</v>
      </c>
      <c r="E122" s="464">
        <v>518</v>
      </c>
      <c r="F122" s="881"/>
      <c r="G122" s="462">
        <v>327</v>
      </c>
      <c r="H122" s="463">
        <v>0</v>
      </c>
      <c r="I122" s="463">
        <v>0</v>
      </c>
      <c r="J122" s="464">
        <v>327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368</v>
      </c>
      <c r="D123" s="470">
        <v>416</v>
      </c>
      <c r="E123" s="480">
        <v>784</v>
      </c>
      <c r="F123" s="885" t="s">
        <v>87</v>
      </c>
      <c r="G123" s="469" t="s">
        <v>280</v>
      </c>
      <c r="H123" s="470">
        <v>489</v>
      </c>
      <c r="I123" s="470">
        <v>564</v>
      </c>
      <c r="J123" s="480">
        <v>1053</v>
      </c>
      <c r="K123" s="892" t="s">
        <v>284</v>
      </c>
      <c r="L123" s="459" t="s">
        <v>280</v>
      </c>
      <c r="M123" s="460">
        <v>1631</v>
      </c>
      <c r="N123" s="460">
        <v>1945</v>
      </c>
      <c r="O123" s="461">
        <v>3576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368</v>
      </c>
      <c r="D125" s="470">
        <v>416</v>
      </c>
      <c r="E125" s="480">
        <v>784</v>
      </c>
      <c r="F125" s="880"/>
      <c r="G125" s="469" t="s">
        <v>69</v>
      </c>
      <c r="H125" s="470">
        <v>490</v>
      </c>
      <c r="I125" s="470">
        <v>565</v>
      </c>
      <c r="J125" s="480">
        <v>1055</v>
      </c>
      <c r="K125" s="906"/>
      <c r="L125" s="469" t="s">
        <v>69</v>
      </c>
      <c r="M125" s="470">
        <v>1633</v>
      </c>
      <c r="N125" s="470">
        <v>1949</v>
      </c>
      <c r="O125" s="480">
        <v>3582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511</v>
      </c>
      <c r="H126" s="473">
        <v>1</v>
      </c>
      <c r="I126" s="473">
        <v>1</v>
      </c>
      <c r="J126" s="474">
        <v>513</v>
      </c>
      <c r="K126" s="907"/>
      <c r="L126" s="472">
        <v>1730</v>
      </c>
      <c r="M126" s="473">
        <v>3</v>
      </c>
      <c r="N126" s="473">
        <v>3</v>
      </c>
      <c r="O126" s="474">
        <v>1736</v>
      </c>
    </row>
    <row r="127" spans="1:15" ht="15" customHeight="1" x14ac:dyDescent="0.15">
      <c r="A127" s="876" t="s">
        <v>89</v>
      </c>
      <c r="B127" s="456" t="s">
        <v>280</v>
      </c>
      <c r="C127" s="457">
        <v>571</v>
      </c>
      <c r="D127" s="457">
        <v>583</v>
      </c>
      <c r="E127" s="458">
        <v>1154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571</v>
      </c>
      <c r="N127" s="457">
        <v>583</v>
      </c>
      <c r="O127" s="458">
        <v>1154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572</v>
      </c>
      <c r="D129" s="470">
        <v>584</v>
      </c>
      <c r="E129" s="480">
        <v>1156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572</v>
      </c>
      <c r="N129" s="470">
        <v>584</v>
      </c>
      <c r="O129" s="480">
        <v>1156</v>
      </c>
    </row>
    <row r="130" spans="1:15" ht="15" customHeight="1" thickBot="1" x14ac:dyDescent="0.2">
      <c r="A130" s="886"/>
      <c r="B130" s="472">
        <v>625</v>
      </c>
      <c r="C130" s="473">
        <v>1</v>
      </c>
      <c r="D130" s="473">
        <v>1</v>
      </c>
      <c r="E130" s="474">
        <v>627</v>
      </c>
      <c r="F130" s="887"/>
      <c r="G130" s="493"/>
      <c r="H130" s="494"/>
      <c r="I130" s="494"/>
      <c r="J130" s="495"/>
      <c r="K130" s="883"/>
      <c r="L130" s="472">
        <v>625</v>
      </c>
      <c r="M130" s="473">
        <v>1</v>
      </c>
      <c r="N130" s="473">
        <v>1</v>
      </c>
      <c r="O130" s="474">
        <v>627</v>
      </c>
    </row>
    <row r="131" spans="1:15" ht="15" customHeight="1" x14ac:dyDescent="0.15">
      <c r="A131" s="876" t="s">
        <v>147</v>
      </c>
      <c r="B131" s="456" t="s">
        <v>280</v>
      </c>
      <c r="C131" s="457">
        <v>209</v>
      </c>
      <c r="D131" s="457">
        <v>241</v>
      </c>
      <c r="E131" s="458">
        <v>450</v>
      </c>
      <c r="F131" s="879" t="s">
        <v>151</v>
      </c>
      <c r="G131" s="456" t="s">
        <v>280</v>
      </c>
      <c r="H131" s="457">
        <v>69</v>
      </c>
      <c r="I131" s="457">
        <v>77</v>
      </c>
      <c r="J131" s="458">
        <v>146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209</v>
      </c>
      <c r="D133" s="470">
        <v>241</v>
      </c>
      <c r="E133" s="480">
        <v>450</v>
      </c>
      <c r="F133" s="880"/>
      <c r="G133" s="469" t="s">
        <v>69</v>
      </c>
      <c r="H133" s="470">
        <v>69</v>
      </c>
      <c r="I133" s="470">
        <v>77</v>
      </c>
      <c r="J133" s="480">
        <v>146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281</v>
      </c>
      <c r="C134" s="463">
        <v>0</v>
      </c>
      <c r="D134" s="463">
        <v>0</v>
      </c>
      <c r="E134" s="464">
        <v>281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78</v>
      </c>
      <c r="I135" s="470">
        <v>74</v>
      </c>
      <c r="J135" s="480">
        <v>152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78</v>
      </c>
      <c r="I137" s="470">
        <v>74</v>
      </c>
      <c r="J137" s="480">
        <v>152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89</v>
      </c>
      <c r="H138" s="463">
        <v>0</v>
      </c>
      <c r="I138" s="463">
        <v>0</v>
      </c>
      <c r="J138" s="464">
        <v>89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67</v>
      </c>
      <c r="E139" s="480">
        <v>132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65</v>
      </c>
      <c r="D141" s="470">
        <v>67</v>
      </c>
      <c r="E141" s="480">
        <v>132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74</v>
      </c>
      <c r="C142" s="463">
        <v>0</v>
      </c>
      <c r="D142" s="463">
        <v>0</v>
      </c>
      <c r="E142" s="464">
        <v>74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125</v>
      </c>
      <c r="D143" s="470">
        <v>103</v>
      </c>
      <c r="E143" s="480">
        <v>228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598</v>
      </c>
      <c r="N143" s="460">
        <v>608</v>
      </c>
      <c r="O143" s="461">
        <v>1206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125</v>
      </c>
      <c r="D145" s="470">
        <v>103</v>
      </c>
      <c r="E145" s="480">
        <v>228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598</v>
      </c>
      <c r="N145" s="470">
        <v>608</v>
      </c>
      <c r="O145" s="480">
        <v>1206</v>
      </c>
    </row>
    <row r="146" spans="1:15" ht="15" customHeight="1" thickBot="1" x14ac:dyDescent="0.2">
      <c r="A146" s="886"/>
      <c r="B146" s="472">
        <v>141</v>
      </c>
      <c r="C146" s="473">
        <v>0</v>
      </c>
      <c r="D146" s="473">
        <v>0</v>
      </c>
      <c r="E146" s="474">
        <v>141</v>
      </c>
      <c r="F146" s="887"/>
      <c r="G146" s="533"/>
      <c r="H146" s="494"/>
      <c r="I146" s="494"/>
      <c r="J146" s="534"/>
      <c r="K146" s="883"/>
      <c r="L146" s="535">
        <v>730</v>
      </c>
      <c r="M146" s="536">
        <v>0</v>
      </c>
      <c r="N146" s="536">
        <v>0</v>
      </c>
      <c r="O146" s="537">
        <v>730</v>
      </c>
    </row>
    <row r="147" spans="1:15" ht="15" customHeight="1" x14ac:dyDescent="0.15">
      <c r="A147" s="876" t="s">
        <v>154</v>
      </c>
      <c r="B147" s="456" t="s">
        <v>280</v>
      </c>
      <c r="C147" s="457">
        <v>322</v>
      </c>
      <c r="D147" s="457">
        <v>319</v>
      </c>
      <c r="E147" s="458">
        <v>641</v>
      </c>
      <c r="F147" s="879" t="s">
        <v>157</v>
      </c>
      <c r="G147" s="456" t="s">
        <v>280</v>
      </c>
      <c r="H147" s="457">
        <v>82</v>
      </c>
      <c r="I147" s="457">
        <v>94</v>
      </c>
      <c r="J147" s="458">
        <v>176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322</v>
      </c>
      <c r="D149" s="470">
        <v>321</v>
      </c>
      <c r="E149" s="480">
        <v>643</v>
      </c>
      <c r="F149" s="880"/>
      <c r="G149" s="469" t="s">
        <v>69</v>
      </c>
      <c r="H149" s="470">
        <v>82</v>
      </c>
      <c r="I149" s="470">
        <v>94</v>
      </c>
      <c r="J149" s="480">
        <v>176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369</v>
      </c>
      <c r="C150" s="463">
        <v>0</v>
      </c>
      <c r="D150" s="463">
        <v>2</v>
      </c>
      <c r="E150" s="464">
        <v>371</v>
      </c>
      <c r="F150" s="881"/>
      <c r="G150" s="462">
        <v>112</v>
      </c>
      <c r="H150" s="463">
        <v>0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71</v>
      </c>
      <c r="D151" s="470">
        <v>59</v>
      </c>
      <c r="E151" s="480">
        <v>130</v>
      </c>
      <c r="F151" s="885" t="s">
        <v>158</v>
      </c>
      <c r="G151" s="469" t="s">
        <v>280</v>
      </c>
      <c r="H151" s="470">
        <v>386</v>
      </c>
      <c r="I151" s="470">
        <v>319</v>
      </c>
      <c r="J151" s="480">
        <v>705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71</v>
      </c>
      <c r="D153" s="470">
        <v>59</v>
      </c>
      <c r="E153" s="480">
        <v>130</v>
      </c>
      <c r="F153" s="880"/>
      <c r="G153" s="469" t="s">
        <v>69</v>
      </c>
      <c r="H153" s="470">
        <v>386</v>
      </c>
      <c r="I153" s="470">
        <v>326</v>
      </c>
      <c r="J153" s="480">
        <v>712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88</v>
      </c>
      <c r="C154" s="463">
        <v>0</v>
      </c>
      <c r="D154" s="463">
        <v>0</v>
      </c>
      <c r="E154" s="464">
        <v>88</v>
      </c>
      <c r="F154" s="881"/>
      <c r="G154" s="462">
        <v>459</v>
      </c>
      <c r="H154" s="463">
        <v>1</v>
      </c>
      <c r="I154" s="463">
        <v>6</v>
      </c>
      <c r="J154" s="464">
        <v>466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61</v>
      </c>
      <c r="D155" s="470">
        <v>64</v>
      </c>
      <c r="E155" s="480">
        <v>125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922</v>
      </c>
      <c r="N155" s="460">
        <v>855</v>
      </c>
      <c r="O155" s="461">
        <v>1777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9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61</v>
      </c>
      <c r="D157" s="470">
        <v>64</v>
      </c>
      <c r="E157" s="480">
        <v>125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922</v>
      </c>
      <c r="N157" s="470">
        <v>864</v>
      </c>
      <c r="O157" s="480">
        <v>1786</v>
      </c>
    </row>
    <row r="158" spans="1:15" ht="15" customHeight="1" thickBot="1" x14ac:dyDescent="0.2">
      <c r="A158" s="886"/>
      <c r="B158" s="472">
        <v>99</v>
      </c>
      <c r="C158" s="473">
        <v>0</v>
      </c>
      <c r="D158" s="473">
        <v>0</v>
      </c>
      <c r="E158" s="474">
        <v>99</v>
      </c>
      <c r="F158" s="887"/>
      <c r="G158" s="533"/>
      <c r="H158" s="494"/>
      <c r="I158" s="494"/>
      <c r="J158" s="534"/>
      <c r="K158" s="882"/>
      <c r="L158" s="544">
        <v>1127</v>
      </c>
      <c r="M158" s="545">
        <v>1</v>
      </c>
      <c r="N158" s="545">
        <v>8</v>
      </c>
      <c r="O158" s="546">
        <v>1136</v>
      </c>
    </row>
    <row r="159" spans="1:15" ht="15" customHeight="1" x14ac:dyDescent="0.15">
      <c r="A159" s="888" t="s">
        <v>105</v>
      </c>
      <c r="B159" s="456" t="s">
        <v>280</v>
      </c>
      <c r="C159" s="457">
        <v>213</v>
      </c>
      <c r="D159" s="457">
        <v>221</v>
      </c>
      <c r="E159" s="458">
        <v>434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213</v>
      </c>
      <c r="N159" s="457">
        <v>221</v>
      </c>
      <c r="O159" s="458">
        <v>434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213</v>
      </c>
      <c r="D161" s="470">
        <v>221</v>
      </c>
      <c r="E161" s="480">
        <v>434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213</v>
      </c>
      <c r="N161" s="470">
        <v>221</v>
      </c>
      <c r="O161" s="480">
        <v>434</v>
      </c>
    </row>
    <row r="162" spans="1:15" ht="15" customHeight="1" thickBot="1" x14ac:dyDescent="0.2">
      <c r="A162" s="888"/>
      <c r="B162" s="472">
        <v>272</v>
      </c>
      <c r="C162" s="473">
        <v>0</v>
      </c>
      <c r="D162" s="473">
        <v>0</v>
      </c>
      <c r="E162" s="474">
        <v>272</v>
      </c>
      <c r="F162" s="880"/>
      <c r="G162" s="547"/>
      <c r="H162" s="494"/>
      <c r="I162" s="494"/>
      <c r="J162" s="548"/>
      <c r="K162" s="891"/>
      <c r="L162" s="535">
        <v>272</v>
      </c>
      <c r="M162" s="536">
        <v>0</v>
      </c>
      <c r="N162" s="536">
        <v>0</v>
      </c>
      <c r="O162" s="537">
        <v>272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46087</v>
      </c>
      <c r="N163" s="551">
        <v>49738</v>
      </c>
      <c r="O163" s="552">
        <v>95825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97</v>
      </c>
      <c r="N164" s="551">
        <v>331</v>
      </c>
      <c r="O164" s="552">
        <v>428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46184</v>
      </c>
      <c r="N165" s="551">
        <v>50069</v>
      </c>
      <c r="O165" s="552">
        <v>96253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45654</v>
      </c>
      <c r="M166" s="557">
        <v>215</v>
      </c>
      <c r="N166" s="557">
        <v>155</v>
      </c>
      <c r="O166" s="558">
        <v>46024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630A-E27C-4DA4-8B31-63847EDE5A00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587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153</v>
      </c>
      <c r="D4" s="457">
        <v>177</v>
      </c>
      <c r="E4" s="458">
        <v>330</v>
      </c>
      <c r="F4" s="876" t="s">
        <v>27</v>
      </c>
      <c r="G4" s="456" t="s">
        <v>280</v>
      </c>
      <c r="H4" s="457">
        <v>246</v>
      </c>
      <c r="I4" s="457">
        <v>298</v>
      </c>
      <c r="J4" s="458">
        <v>544</v>
      </c>
      <c r="K4" s="876" t="s">
        <v>49</v>
      </c>
      <c r="L4" s="456" t="s">
        <v>280</v>
      </c>
      <c r="M4" s="457">
        <v>207</v>
      </c>
      <c r="N4" s="457">
        <v>214</v>
      </c>
      <c r="O4" s="458">
        <v>421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153</v>
      </c>
      <c r="D6" s="460">
        <v>178</v>
      </c>
      <c r="E6" s="461">
        <v>331</v>
      </c>
      <c r="F6" s="877"/>
      <c r="G6" s="459" t="s">
        <v>69</v>
      </c>
      <c r="H6" s="460">
        <v>247</v>
      </c>
      <c r="I6" s="460">
        <v>300</v>
      </c>
      <c r="J6" s="461">
        <v>547</v>
      </c>
      <c r="K6" s="877"/>
      <c r="L6" s="459" t="s">
        <v>69</v>
      </c>
      <c r="M6" s="460">
        <v>207</v>
      </c>
      <c r="N6" s="460">
        <v>224</v>
      </c>
      <c r="O6" s="461">
        <v>431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255</v>
      </c>
      <c r="H7" s="463">
        <v>1</v>
      </c>
      <c r="I7" s="463">
        <v>2</v>
      </c>
      <c r="J7" s="464">
        <v>258</v>
      </c>
      <c r="K7" s="878"/>
      <c r="L7" s="462">
        <v>216</v>
      </c>
      <c r="M7" s="463">
        <v>10</v>
      </c>
      <c r="N7" s="463">
        <v>0</v>
      </c>
      <c r="O7" s="464">
        <v>226</v>
      </c>
    </row>
    <row r="8" spans="1:20" ht="17.25" customHeight="1" x14ac:dyDescent="0.15">
      <c r="A8" s="884" t="s">
        <v>6</v>
      </c>
      <c r="B8" s="459" t="s">
        <v>280</v>
      </c>
      <c r="C8" s="460">
        <v>183</v>
      </c>
      <c r="D8" s="460">
        <v>226</v>
      </c>
      <c r="E8" s="461">
        <v>409</v>
      </c>
      <c r="F8" s="884" t="s">
        <v>28</v>
      </c>
      <c r="G8" s="459" t="s">
        <v>280</v>
      </c>
      <c r="H8" s="460">
        <v>134</v>
      </c>
      <c r="I8" s="460">
        <v>181</v>
      </c>
      <c r="J8" s="461">
        <v>315</v>
      </c>
      <c r="K8" s="884" t="s">
        <v>50</v>
      </c>
      <c r="L8" s="459" t="s">
        <v>280</v>
      </c>
      <c r="M8" s="460">
        <v>1222</v>
      </c>
      <c r="N8" s="460">
        <v>1223</v>
      </c>
      <c r="O8" s="461">
        <v>2445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183</v>
      </c>
      <c r="D10" s="460">
        <v>228</v>
      </c>
      <c r="E10" s="461">
        <v>411</v>
      </c>
      <c r="F10" s="877"/>
      <c r="G10" s="459" t="s">
        <v>69</v>
      </c>
      <c r="H10" s="460">
        <v>135</v>
      </c>
      <c r="I10" s="460">
        <v>182</v>
      </c>
      <c r="J10" s="461">
        <v>317</v>
      </c>
      <c r="K10" s="877"/>
      <c r="L10" s="459" t="s">
        <v>69</v>
      </c>
      <c r="M10" s="460">
        <v>1222</v>
      </c>
      <c r="N10" s="460">
        <v>1229</v>
      </c>
      <c r="O10" s="461">
        <v>2451</v>
      </c>
    </row>
    <row r="11" spans="1:20" ht="17.25" customHeight="1" x14ac:dyDescent="0.15">
      <c r="A11" s="878"/>
      <c r="B11" s="462">
        <v>191</v>
      </c>
      <c r="C11" s="463">
        <v>2</v>
      </c>
      <c r="D11" s="463">
        <v>0</v>
      </c>
      <c r="E11" s="464">
        <v>193</v>
      </c>
      <c r="F11" s="878"/>
      <c r="G11" s="462">
        <v>151</v>
      </c>
      <c r="H11" s="465">
        <v>2</v>
      </c>
      <c r="I11" s="463">
        <v>0</v>
      </c>
      <c r="J11" s="466">
        <v>153</v>
      </c>
      <c r="K11" s="878"/>
      <c r="L11" s="467">
        <v>1086</v>
      </c>
      <c r="M11" s="463">
        <v>0</v>
      </c>
      <c r="N11" s="463">
        <v>6</v>
      </c>
      <c r="O11" s="466">
        <v>1092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166</v>
      </c>
      <c r="E12" s="461">
        <v>323</v>
      </c>
      <c r="F12" s="884" t="s">
        <v>29</v>
      </c>
      <c r="G12" s="459" t="s">
        <v>280</v>
      </c>
      <c r="H12" s="460">
        <v>92</v>
      </c>
      <c r="I12" s="460">
        <v>110</v>
      </c>
      <c r="J12" s="461">
        <v>202</v>
      </c>
      <c r="K12" s="884" t="s">
        <v>51</v>
      </c>
      <c r="L12" s="459" t="s">
        <v>280</v>
      </c>
      <c r="M12" s="460">
        <v>2088</v>
      </c>
      <c r="N12" s="460">
        <v>2256</v>
      </c>
      <c r="O12" s="461">
        <v>4344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5</v>
      </c>
      <c r="N13" s="460">
        <v>7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158</v>
      </c>
      <c r="D14" s="460">
        <v>169</v>
      </c>
      <c r="E14" s="461">
        <v>327</v>
      </c>
      <c r="F14" s="877"/>
      <c r="G14" s="459" t="s">
        <v>69</v>
      </c>
      <c r="H14" s="460">
        <v>93</v>
      </c>
      <c r="I14" s="460">
        <v>111</v>
      </c>
      <c r="J14" s="461">
        <v>204</v>
      </c>
      <c r="K14" s="877"/>
      <c r="L14" s="459" t="s">
        <v>69</v>
      </c>
      <c r="M14" s="460">
        <v>2093</v>
      </c>
      <c r="N14" s="460">
        <v>2263</v>
      </c>
      <c r="O14" s="461">
        <v>4356</v>
      </c>
    </row>
    <row r="15" spans="1:20" ht="17.25" customHeight="1" x14ac:dyDescent="0.15">
      <c r="A15" s="878"/>
      <c r="B15" s="462">
        <v>182</v>
      </c>
      <c r="C15" s="463">
        <v>1</v>
      </c>
      <c r="D15" s="463">
        <v>2</v>
      </c>
      <c r="E15" s="464">
        <v>185</v>
      </c>
      <c r="F15" s="878"/>
      <c r="G15" s="462">
        <v>103</v>
      </c>
      <c r="H15" s="463">
        <v>0</v>
      </c>
      <c r="I15" s="463">
        <v>1</v>
      </c>
      <c r="J15" s="464">
        <v>104</v>
      </c>
      <c r="K15" s="878"/>
      <c r="L15" s="462">
        <v>1822</v>
      </c>
      <c r="M15" s="463">
        <v>6</v>
      </c>
      <c r="N15" s="463">
        <v>5</v>
      </c>
      <c r="O15" s="464">
        <v>1833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142</v>
      </c>
      <c r="E16" s="461">
        <v>268</v>
      </c>
      <c r="F16" s="884" t="s">
        <v>30</v>
      </c>
      <c r="G16" s="459" t="s">
        <v>280</v>
      </c>
      <c r="H16" s="460">
        <v>954</v>
      </c>
      <c r="I16" s="460">
        <v>1035</v>
      </c>
      <c r="J16" s="461">
        <v>1989</v>
      </c>
      <c r="K16" s="884" t="s">
        <v>52</v>
      </c>
      <c r="L16" s="459" t="s">
        <v>280</v>
      </c>
      <c r="M16" s="460">
        <v>240</v>
      </c>
      <c r="N16" s="460">
        <v>137</v>
      </c>
      <c r="O16" s="461">
        <v>377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15</v>
      </c>
      <c r="E17" s="461">
        <v>17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157</v>
      </c>
      <c r="E18" s="461">
        <v>285</v>
      </c>
      <c r="F18" s="877"/>
      <c r="G18" s="459" t="s">
        <v>69</v>
      </c>
      <c r="H18" s="460">
        <v>955</v>
      </c>
      <c r="I18" s="460">
        <v>1039</v>
      </c>
      <c r="J18" s="461">
        <v>1994</v>
      </c>
      <c r="K18" s="877"/>
      <c r="L18" s="459" t="s">
        <v>69</v>
      </c>
      <c r="M18" s="460">
        <v>241</v>
      </c>
      <c r="N18" s="460">
        <v>139</v>
      </c>
      <c r="O18" s="461">
        <v>380</v>
      </c>
    </row>
    <row r="19" spans="1:15" ht="17.25" customHeight="1" x14ac:dyDescent="0.15">
      <c r="A19" s="878"/>
      <c r="B19" s="462">
        <v>153</v>
      </c>
      <c r="C19" s="463">
        <v>7</v>
      </c>
      <c r="D19" s="463">
        <v>7</v>
      </c>
      <c r="E19" s="464">
        <v>167</v>
      </c>
      <c r="F19" s="878"/>
      <c r="G19" s="462">
        <v>861</v>
      </c>
      <c r="H19" s="463">
        <v>0</v>
      </c>
      <c r="I19" s="463">
        <v>4</v>
      </c>
      <c r="J19" s="464">
        <v>865</v>
      </c>
      <c r="K19" s="878"/>
      <c r="L19" s="462">
        <v>260</v>
      </c>
      <c r="M19" s="463">
        <v>0</v>
      </c>
      <c r="N19" s="463">
        <v>2</v>
      </c>
      <c r="O19" s="464">
        <v>262</v>
      </c>
    </row>
    <row r="20" spans="1:15" ht="17.25" customHeight="1" x14ac:dyDescent="0.15">
      <c r="A20" s="884" t="s">
        <v>9</v>
      </c>
      <c r="B20" s="459" t="s">
        <v>280</v>
      </c>
      <c r="C20" s="460">
        <v>78</v>
      </c>
      <c r="D20" s="460">
        <v>74</v>
      </c>
      <c r="E20" s="461">
        <v>152</v>
      </c>
      <c r="F20" s="884" t="s">
        <v>31</v>
      </c>
      <c r="G20" s="459" t="s">
        <v>280</v>
      </c>
      <c r="H20" s="460">
        <v>92</v>
      </c>
      <c r="I20" s="460">
        <v>135</v>
      </c>
      <c r="J20" s="461">
        <v>227</v>
      </c>
      <c r="K20" s="884" t="s">
        <v>53</v>
      </c>
      <c r="L20" s="459" t="s">
        <v>280</v>
      </c>
      <c r="M20" s="460">
        <v>129</v>
      </c>
      <c r="N20" s="460">
        <v>146</v>
      </c>
      <c r="O20" s="461">
        <v>275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78</v>
      </c>
      <c r="D22" s="460">
        <v>77</v>
      </c>
      <c r="E22" s="461">
        <v>155</v>
      </c>
      <c r="F22" s="877"/>
      <c r="G22" s="459" t="s">
        <v>69</v>
      </c>
      <c r="H22" s="460">
        <v>92</v>
      </c>
      <c r="I22" s="460">
        <v>135</v>
      </c>
      <c r="J22" s="461">
        <v>227</v>
      </c>
      <c r="K22" s="877"/>
      <c r="L22" s="459" t="s">
        <v>69</v>
      </c>
      <c r="M22" s="460">
        <v>129</v>
      </c>
      <c r="N22" s="460">
        <v>147</v>
      </c>
      <c r="O22" s="461">
        <v>276</v>
      </c>
    </row>
    <row r="23" spans="1:15" ht="17.25" customHeight="1" x14ac:dyDescent="0.15">
      <c r="A23" s="878"/>
      <c r="B23" s="462">
        <v>88</v>
      </c>
      <c r="C23" s="463">
        <v>2</v>
      </c>
      <c r="D23" s="463">
        <v>1</v>
      </c>
      <c r="E23" s="464">
        <v>91</v>
      </c>
      <c r="F23" s="878"/>
      <c r="G23" s="462">
        <v>135</v>
      </c>
      <c r="H23" s="463">
        <v>0</v>
      </c>
      <c r="I23" s="463">
        <v>0</v>
      </c>
      <c r="J23" s="464">
        <v>135</v>
      </c>
      <c r="K23" s="878"/>
      <c r="L23" s="462">
        <v>177</v>
      </c>
      <c r="M23" s="463">
        <v>1</v>
      </c>
      <c r="N23" s="463">
        <v>0</v>
      </c>
      <c r="O23" s="464">
        <v>178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47</v>
      </c>
      <c r="E24" s="460">
        <v>90</v>
      </c>
      <c r="F24" s="884" t="s">
        <v>32</v>
      </c>
      <c r="G24" s="459" t="s">
        <v>280</v>
      </c>
      <c r="H24" s="460">
        <v>269</v>
      </c>
      <c r="I24" s="460">
        <v>317</v>
      </c>
      <c r="J24" s="461">
        <v>586</v>
      </c>
      <c r="K24" s="884" t="s">
        <v>54</v>
      </c>
      <c r="L24" s="459" t="s">
        <v>280</v>
      </c>
      <c r="M24" s="460">
        <v>603</v>
      </c>
      <c r="N24" s="460">
        <v>657</v>
      </c>
      <c r="O24" s="461">
        <v>1260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47</v>
      </c>
      <c r="E26" s="461">
        <v>91</v>
      </c>
      <c r="F26" s="877"/>
      <c r="G26" s="459" t="s">
        <v>69</v>
      </c>
      <c r="H26" s="460">
        <v>269</v>
      </c>
      <c r="I26" s="460">
        <v>317</v>
      </c>
      <c r="J26" s="461">
        <v>586</v>
      </c>
      <c r="K26" s="877"/>
      <c r="L26" s="459" t="s">
        <v>69</v>
      </c>
      <c r="M26" s="460">
        <v>603</v>
      </c>
      <c r="N26" s="460">
        <v>658</v>
      </c>
      <c r="O26" s="461">
        <v>1261</v>
      </c>
    </row>
    <row r="27" spans="1:15" ht="17.25" customHeight="1" x14ac:dyDescent="0.15">
      <c r="A27" s="878"/>
      <c r="B27" s="462">
        <v>40</v>
      </c>
      <c r="C27" s="463">
        <v>1</v>
      </c>
      <c r="D27" s="463">
        <v>0</v>
      </c>
      <c r="E27" s="464">
        <v>41</v>
      </c>
      <c r="F27" s="878"/>
      <c r="G27" s="462">
        <v>326</v>
      </c>
      <c r="H27" s="463">
        <v>0</v>
      </c>
      <c r="I27" s="463">
        <v>0</v>
      </c>
      <c r="J27" s="464">
        <v>326</v>
      </c>
      <c r="K27" s="878"/>
      <c r="L27" s="462">
        <v>654</v>
      </c>
      <c r="M27" s="463">
        <v>0</v>
      </c>
      <c r="N27" s="463">
        <v>1</v>
      </c>
      <c r="O27" s="464">
        <v>655</v>
      </c>
    </row>
    <row r="28" spans="1:15" ht="17.25" customHeight="1" x14ac:dyDescent="0.15">
      <c r="A28" s="884" t="s">
        <v>11</v>
      </c>
      <c r="B28" s="459" t="s">
        <v>280</v>
      </c>
      <c r="C28" s="460">
        <v>125</v>
      </c>
      <c r="D28" s="460">
        <v>177</v>
      </c>
      <c r="E28" s="461">
        <v>302</v>
      </c>
      <c r="F28" s="884" t="s">
        <v>33</v>
      </c>
      <c r="G28" s="459" t="s">
        <v>280</v>
      </c>
      <c r="H28" s="460">
        <v>34</v>
      </c>
      <c r="I28" s="460">
        <v>37</v>
      </c>
      <c r="J28" s="461">
        <v>71</v>
      </c>
      <c r="K28" s="884" t="s">
        <v>55</v>
      </c>
      <c r="L28" s="459" t="s">
        <v>280</v>
      </c>
      <c r="M28" s="460">
        <v>122</v>
      </c>
      <c r="N28" s="460">
        <v>135</v>
      </c>
      <c r="O28" s="461">
        <v>257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129</v>
      </c>
      <c r="D30" s="460">
        <v>180</v>
      </c>
      <c r="E30" s="461">
        <v>309</v>
      </c>
      <c r="F30" s="877"/>
      <c r="G30" s="459" t="s">
        <v>69</v>
      </c>
      <c r="H30" s="460">
        <v>34</v>
      </c>
      <c r="I30" s="460">
        <v>37</v>
      </c>
      <c r="J30" s="461">
        <v>71</v>
      </c>
      <c r="K30" s="877"/>
      <c r="L30" s="459" t="s">
        <v>69</v>
      </c>
      <c r="M30" s="460">
        <v>122</v>
      </c>
      <c r="N30" s="460">
        <v>135</v>
      </c>
      <c r="O30" s="461">
        <v>257</v>
      </c>
    </row>
    <row r="31" spans="1:15" ht="17.25" customHeight="1" x14ac:dyDescent="0.15">
      <c r="A31" s="878"/>
      <c r="B31" s="462">
        <v>170</v>
      </c>
      <c r="C31" s="463">
        <v>5</v>
      </c>
      <c r="D31" s="463">
        <v>2</v>
      </c>
      <c r="E31" s="464">
        <v>177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185</v>
      </c>
      <c r="D32" s="460">
        <v>232</v>
      </c>
      <c r="E32" s="460">
        <v>417</v>
      </c>
      <c r="F32" s="884" t="s">
        <v>34</v>
      </c>
      <c r="G32" s="459" t="s">
        <v>280</v>
      </c>
      <c r="H32" s="460">
        <v>110</v>
      </c>
      <c r="I32" s="460">
        <v>123</v>
      </c>
      <c r="J32" s="461">
        <v>233</v>
      </c>
      <c r="K32" s="884" t="s">
        <v>56</v>
      </c>
      <c r="L32" s="459" t="s">
        <v>280</v>
      </c>
      <c r="M32" s="460">
        <v>476</v>
      </c>
      <c r="N32" s="460">
        <v>519</v>
      </c>
      <c r="O32" s="461">
        <v>995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188</v>
      </c>
      <c r="D34" s="460">
        <v>235</v>
      </c>
      <c r="E34" s="461">
        <v>423</v>
      </c>
      <c r="F34" s="877"/>
      <c r="G34" s="459" t="s">
        <v>69</v>
      </c>
      <c r="H34" s="460">
        <v>110</v>
      </c>
      <c r="I34" s="460">
        <v>123</v>
      </c>
      <c r="J34" s="461">
        <v>233</v>
      </c>
      <c r="K34" s="877"/>
      <c r="L34" s="459" t="s">
        <v>69</v>
      </c>
      <c r="M34" s="460">
        <v>476</v>
      </c>
      <c r="N34" s="460">
        <v>520</v>
      </c>
      <c r="O34" s="461">
        <v>996</v>
      </c>
    </row>
    <row r="35" spans="1:15" ht="17.25" customHeight="1" x14ac:dyDescent="0.15">
      <c r="A35" s="878"/>
      <c r="B35" s="462">
        <v>227</v>
      </c>
      <c r="C35" s="463">
        <v>2</v>
      </c>
      <c r="D35" s="463">
        <v>1</v>
      </c>
      <c r="E35" s="464">
        <v>230</v>
      </c>
      <c r="F35" s="878"/>
      <c r="G35" s="462">
        <v>105</v>
      </c>
      <c r="H35" s="463">
        <v>0</v>
      </c>
      <c r="I35" s="463">
        <v>0</v>
      </c>
      <c r="J35" s="464">
        <v>105</v>
      </c>
      <c r="K35" s="878"/>
      <c r="L35" s="462">
        <v>491</v>
      </c>
      <c r="M35" s="463">
        <v>0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367</v>
      </c>
      <c r="D36" s="460">
        <v>280</v>
      </c>
      <c r="E36" s="461">
        <v>647</v>
      </c>
      <c r="F36" s="884" t="s">
        <v>35</v>
      </c>
      <c r="G36" s="459" t="s">
        <v>280</v>
      </c>
      <c r="H36" s="460">
        <v>129</v>
      </c>
      <c r="I36" s="460">
        <v>135</v>
      </c>
      <c r="J36" s="461">
        <v>264</v>
      </c>
      <c r="K36" s="884" t="s">
        <v>57</v>
      </c>
      <c r="L36" s="459" t="s">
        <v>280</v>
      </c>
      <c r="M36" s="460">
        <v>1209</v>
      </c>
      <c r="N36" s="460">
        <v>1033</v>
      </c>
      <c r="O36" s="461">
        <v>2242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0</v>
      </c>
      <c r="E37" s="461">
        <v>0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367</v>
      </c>
      <c r="D38" s="460">
        <v>280</v>
      </c>
      <c r="E38" s="461">
        <v>647</v>
      </c>
      <c r="F38" s="877"/>
      <c r="G38" s="459" t="s">
        <v>69</v>
      </c>
      <c r="H38" s="460">
        <v>129</v>
      </c>
      <c r="I38" s="460">
        <v>136</v>
      </c>
      <c r="J38" s="461">
        <v>265</v>
      </c>
      <c r="K38" s="877"/>
      <c r="L38" s="459" t="s">
        <v>69</v>
      </c>
      <c r="M38" s="460">
        <v>1210</v>
      </c>
      <c r="N38" s="460">
        <v>1035</v>
      </c>
      <c r="O38" s="461">
        <v>2245</v>
      </c>
    </row>
    <row r="39" spans="1:15" ht="17.25" customHeight="1" x14ac:dyDescent="0.15">
      <c r="A39" s="878"/>
      <c r="B39" s="462">
        <v>391</v>
      </c>
      <c r="C39" s="463">
        <v>0</v>
      </c>
      <c r="D39" s="463">
        <v>0</v>
      </c>
      <c r="E39" s="464">
        <v>391</v>
      </c>
      <c r="F39" s="878"/>
      <c r="G39" s="462">
        <v>127</v>
      </c>
      <c r="H39" s="463">
        <v>0</v>
      </c>
      <c r="I39" s="463">
        <v>1</v>
      </c>
      <c r="J39" s="464">
        <v>128</v>
      </c>
      <c r="K39" s="878"/>
      <c r="L39" s="462">
        <v>1200</v>
      </c>
      <c r="M39" s="463">
        <v>1</v>
      </c>
      <c r="N39" s="463">
        <v>2</v>
      </c>
      <c r="O39" s="464">
        <v>1203</v>
      </c>
    </row>
    <row r="40" spans="1:15" ht="17.25" customHeight="1" x14ac:dyDescent="0.15">
      <c r="A40" s="884" t="s">
        <v>14</v>
      </c>
      <c r="B40" s="459" t="s">
        <v>280</v>
      </c>
      <c r="C40" s="460">
        <v>865</v>
      </c>
      <c r="D40" s="460">
        <v>885</v>
      </c>
      <c r="E40" s="461">
        <v>1750</v>
      </c>
      <c r="F40" s="884" t="s">
        <v>36</v>
      </c>
      <c r="G40" s="459" t="s">
        <v>280</v>
      </c>
      <c r="H40" s="460">
        <v>158</v>
      </c>
      <c r="I40" s="460">
        <v>178</v>
      </c>
      <c r="J40" s="461">
        <v>336</v>
      </c>
      <c r="K40" s="884" t="s">
        <v>58</v>
      </c>
      <c r="L40" s="459" t="s">
        <v>280</v>
      </c>
      <c r="M40" s="460">
        <v>278</v>
      </c>
      <c r="N40" s="460">
        <v>337</v>
      </c>
      <c r="O40" s="461">
        <v>615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865</v>
      </c>
      <c r="D42" s="460">
        <v>887</v>
      </c>
      <c r="E42" s="461">
        <v>1752</v>
      </c>
      <c r="F42" s="877"/>
      <c r="G42" s="459" t="s">
        <v>69</v>
      </c>
      <c r="H42" s="460">
        <v>158</v>
      </c>
      <c r="I42" s="460">
        <v>179</v>
      </c>
      <c r="J42" s="461">
        <v>337</v>
      </c>
      <c r="K42" s="877"/>
      <c r="L42" s="459" t="s">
        <v>69</v>
      </c>
      <c r="M42" s="460">
        <v>278</v>
      </c>
      <c r="N42" s="460">
        <v>338</v>
      </c>
      <c r="O42" s="461">
        <v>616</v>
      </c>
    </row>
    <row r="43" spans="1:15" ht="17.25" customHeight="1" x14ac:dyDescent="0.15">
      <c r="A43" s="878"/>
      <c r="B43" s="462">
        <v>852</v>
      </c>
      <c r="C43" s="463">
        <v>2</v>
      </c>
      <c r="D43" s="463">
        <v>0</v>
      </c>
      <c r="E43" s="464">
        <v>854</v>
      </c>
      <c r="F43" s="878"/>
      <c r="G43" s="462">
        <v>168</v>
      </c>
      <c r="H43" s="463">
        <v>0</v>
      </c>
      <c r="I43" s="463">
        <v>1</v>
      </c>
      <c r="J43" s="464">
        <v>169</v>
      </c>
      <c r="K43" s="878"/>
      <c r="L43" s="462">
        <v>303</v>
      </c>
      <c r="M43" s="463">
        <v>0</v>
      </c>
      <c r="N43" s="463">
        <v>1</v>
      </c>
      <c r="O43" s="464">
        <v>304</v>
      </c>
    </row>
    <row r="44" spans="1:15" ht="17.25" customHeight="1" x14ac:dyDescent="0.15">
      <c r="A44" s="884" t="s">
        <v>15</v>
      </c>
      <c r="B44" s="459" t="s">
        <v>280</v>
      </c>
      <c r="C44" s="460">
        <v>1694</v>
      </c>
      <c r="D44" s="460">
        <v>1817</v>
      </c>
      <c r="E44" s="461">
        <v>3511</v>
      </c>
      <c r="F44" s="884" t="s">
        <v>37</v>
      </c>
      <c r="G44" s="459" t="s">
        <v>280</v>
      </c>
      <c r="H44" s="460">
        <v>776</v>
      </c>
      <c r="I44" s="460">
        <v>892</v>
      </c>
      <c r="J44" s="461">
        <v>1668</v>
      </c>
      <c r="K44" s="884" t="s">
        <v>59</v>
      </c>
      <c r="L44" s="459" t="s">
        <v>280</v>
      </c>
      <c r="M44" s="460">
        <v>562</v>
      </c>
      <c r="N44" s="460">
        <v>666</v>
      </c>
      <c r="O44" s="461">
        <v>1228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1697</v>
      </c>
      <c r="D46" s="460">
        <v>1823</v>
      </c>
      <c r="E46" s="461">
        <v>3520</v>
      </c>
      <c r="F46" s="877"/>
      <c r="G46" s="459" t="s">
        <v>69</v>
      </c>
      <c r="H46" s="460">
        <v>776</v>
      </c>
      <c r="I46" s="460">
        <v>900</v>
      </c>
      <c r="J46" s="461">
        <v>1676</v>
      </c>
      <c r="K46" s="877"/>
      <c r="L46" s="459" t="s">
        <v>69</v>
      </c>
      <c r="M46" s="460">
        <v>562</v>
      </c>
      <c r="N46" s="460">
        <v>669</v>
      </c>
      <c r="O46" s="461">
        <v>1231</v>
      </c>
    </row>
    <row r="47" spans="1:15" ht="17.25" customHeight="1" x14ac:dyDescent="0.15">
      <c r="A47" s="878"/>
      <c r="B47" s="462">
        <v>1608</v>
      </c>
      <c r="C47" s="463">
        <v>2</v>
      </c>
      <c r="D47" s="463">
        <v>3</v>
      </c>
      <c r="E47" s="464">
        <v>1613</v>
      </c>
      <c r="F47" s="878"/>
      <c r="G47" s="462">
        <v>839</v>
      </c>
      <c r="H47" s="463">
        <v>2</v>
      </c>
      <c r="I47" s="463">
        <v>5</v>
      </c>
      <c r="J47" s="464">
        <v>846</v>
      </c>
      <c r="K47" s="878"/>
      <c r="L47" s="462">
        <v>589</v>
      </c>
      <c r="M47" s="463">
        <v>0</v>
      </c>
      <c r="N47" s="463">
        <v>3</v>
      </c>
      <c r="O47" s="464">
        <v>592</v>
      </c>
    </row>
    <row r="48" spans="1:15" ht="17.25" customHeight="1" x14ac:dyDescent="0.15">
      <c r="A48" s="884" t="s">
        <v>16</v>
      </c>
      <c r="B48" s="459" t="s">
        <v>280</v>
      </c>
      <c r="C48" s="460">
        <v>1068</v>
      </c>
      <c r="D48" s="460">
        <v>1136</v>
      </c>
      <c r="E48" s="461">
        <v>2204</v>
      </c>
      <c r="F48" s="884" t="s">
        <v>38</v>
      </c>
      <c r="G48" s="459" t="s">
        <v>280</v>
      </c>
      <c r="H48" s="460">
        <v>788</v>
      </c>
      <c r="I48" s="460">
        <v>857</v>
      </c>
      <c r="J48" s="461">
        <v>1645</v>
      </c>
      <c r="K48" s="884" t="s">
        <v>60</v>
      </c>
      <c r="L48" s="459" t="s">
        <v>280</v>
      </c>
      <c r="M48" s="460">
        <v>243</v>
      </c>
      <c r="N48" s="460">
        <v>270</v>
      </c>
      <c r="O48" s="461">
        <v>513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6</v>
      </c>
      <c r="E49" s="461">
        <v>8</v>
      </c>
      <c r="F49" s="877"/>
      <c r="G49" s="459" t="s">
        <v>281</v>
      </c>
      <c r="H49" s="460">
        <v>2</v>
      </c>
      <c r="I49" s="460">
        <v>4</v>
      </c>
      <c r="J49" s="461">
        <v>6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1070</v>
      </c>
      <c r="D50" s="460">
        <v>1142</v>
      </c>
      <c r="E50" s="461">
        <v>2212</v>
      </c>
      <c r="F50" s="877"/>
      <c r="G50" s="459" t="s">
        <v>69</v>
      </c>
      <c r="H50" s="460">
        <v>790</v>
      </c>
      <c r="I50" s="460">
        <v>861</v>
      </c>
      <c r="J50" s="461">
        <v>1651</v>
      </c>
      <c r="K50" s="877"/>
      <c r="L50" s="459" t="s">
        <v>69</v>
      </c>
      <c r="M50" s="460">
        <v>243</v>
      </c>
      <c r="N50" s="460">
        <v>303</v>
      </c>
      <c r="O50" s="461">
        <v>546</v>
      </c>
    </row>
    <row r="51" spans="1:15" ht="17.25" customHeight="1" x14ac:dyDescent="0.15">
      <c r="A51" s="878"/>
      <c r="B51" s="462">
        <v>937</v>
      </c>
      <c r="C51" s="463">
        <v>1</v>
      </c>
      <c r="D51" s="463">
        <v>6</v>
      </c>
      <c r="E51" s="464">
        <v>944</v>
      </c>
      <c r="F51" s="878"/>
      <c r="G51" s="462">
        <v>700</v>
      </c>
      <c r="H51" s="463">
        <v>2</v>
      </c>
      <c r="I51" s="463">
        <v>3</v>
      </c>
      <c r="J51" s="464">
        <v>705</v>
      </c>
      <c r="K51" s="878"/>
      <c r="L51" s="462">
        <v>298</v>
      </c>
      <c r="M51" s="463">
        <v>30</v>
      </c>
      <c r="N51" s="463">
        <v>2</v>
      </c>
      <c r="O51" s="464">
        <v>330</v>
      </c>
    </row>
    <row r="52" spans="1:15" ht="17.25" customHeight="1" x14ac:dyDescent="0.15">
      <c r="A52" s="884" t="s">
        <v>17</v>
      </c>
      <c r="B52" s="459" t="s">
        <v>280</v>
      </c>
      <c r="C52" s="460">
        <v>88</v>
      </c>
      <c r="D52" s="460">
        <v>90</v>
      </c>
      <c r="E52" s="461">
        <v>178</v>
      </c>
      <c r="F52" s="884" t="s">
        <v>39</v>
      </c>
      <c r="G52" s="459" t="s">
        <v>280</v>
      </c>
      <c r="H52" s="460">
        <v>1983</v>
      </c>
      <c r="I52" s="460">
        <v>2168</v>
      </c>
      <c r="J52" s="461">
        <v>4151</v>
      </c>
      <c r="K52" s="884" t="s">
        <v>61</v>
      </c>
      <c r="L52" s="459" t="s">
        <v>280</v>
      </c>
      <c r="M52" s="460">
        <v>167</v>
      </c>
      <c r="N52" s="460">
        <v>209</v>
      </c>
      <c r="O52" s="461">
        <v>376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29</v>
      </c>
      <c r="J53" s="461">
        <v>40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88</v>
      </c>
      <c r="D54" s="460">
        <v>90</v>
      </c>
      <c r="E54" s="461">
        <v>178</v>
      </c>
      <c r="F54" s="877"/>
      <c r="G54" s="459" t="s">
        <v>69</v>
      </c>
      <c r="H54" s="460">
        <v>1994</v>
      </c>
      <c r="I54" s="460">
        <v>2197</v>
      </c>
      <c r="J54" s="461">
        <v>4191</v>
      </c>
      <c r="K54" s="877"/>
      <c r="L54" s="459" t="s">
        <v>69</v>
      </c>
      <c r="M54" s="460">
        <v>167</v>
      </c>
      <c r="N54" s="460">
        <v>209</v>
      </c>
      <c r="O54" s="461">
        <v>376</v>
      </c>
    </row>
    <row r="55" spans="1:15" ht="17.25" customHeight="1" x14ac:dyDescent="0.15">
      <c r="A55" s="878"/>
      <c r="B55" s="462">
        <v>90</v>
      </c>
      <c r="C55" s="463">
        <v>0</v>
      </c>
      <c r="D55" s="463">
        <v>0</v>
      </c>
      <c r="E55" s="464">
        <v>90</v>
      </c>
      <c r="F55" s="878"/>
      <c r="G55" s="462">
        <v>1901</v>
      </c>
      <c r="H55" s="463">
        <v>18</v>
      </c>
      <c r="I55" s="463">
        <v>14</v>
      </c>
      <c r="J55" s="464">
        <v>1933</v>
      </c>
      <c r="K55" s="878"/>
      <c r="L55" s="462">
        <v>216</v>
      </c>
      <c r="M55" s="463">
        <v>0</v>
      </c>
      <c r="N55" s="463">
        <v>0</v>
      </c>
      <c r="O55" s="464">
        <v>216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114</v>
      </c>
      <c r="E56" s="461">
        <v>236</v>
      </c>
      <c r="F56" s="884" t="s">
        <v>40</v>
      </c>
      <c r="G56" s="459" t="s">
        <v>280</v>
      </c>
      <c r="H56" s="460">
        <v>1790</v>
      </c>
      <c r="I56" s="460">
        <v>2005</v>
      </c>
      <c r="J56" s="461">
        <v>3795</v>
      </c>
      <c r="K56" s="884" t="s">
        <v>62</v>
      </c>
      <c r="L56" s="459" t="s">
        <v>280</v>
      </c>
      <c r="M56" s="460">
        <v>534</v>
      </c>
      <c r="N56" s="460">
        <v>596</v>
      </c>
      <c r="O56" s="461">
        <v>1130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7</v>
      </c>
      <c r="N57" s="460">
        <v>5</v>
      </c>
      <c r="O57" s="461">
        <v>12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114</v>
      </c>
      <c r="E58" s="461">
        <v>236</v>
      </c>
      <c r="F58" s="877"/>
      <c r="G58" s="459" t="s">
        <v>69</v>
      </c>
      <c r="H58" s="460">
        <v>1790</v>
      </c>
      <c r="I58" s="460">
        <v>2013</v>
      </c>
      <c r="J58" s="461">
        <v>3803</v>
      </c>
      <c r="K58" s="877"/>
      <c r="L58" s="459" t="s">
        <v>69</v>
      </c>
      <c r="M58" s="460">
        <v>541</v>
      </c>
      <c r="N58" s="460">
        <v>601</v>
      </c>
      <c r="O58" s="461">
        <v>1142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1663</v>
      </c>
      <c r="H59" s="463">
        <v>0</v>
      </c>
      <c r="I59" s="463">
        <v>8</v>
      </c>
      <c r="J59" s="464">
        <v>1671</v>
      </c>
      <c r="K59" s="878"/>
      <c r="L59" s="462">
        <v>577</v>
      </c>
      <c r="M59" s="463">
        <v>7</v>
      </c>
      <c r="N59" s="463">
        <v>2</v>
      </c>
      <c r="O59" s="464">
        <v>586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64</v>
      </c>
      <c r="E60" s="461">
        <v>129</v>
      </c>
      <c r="F60" s="884" t="s">
        <v>41</v>
      </c>
      <c r="G60" s="459" t="s">
        <v>280</v>
      </c>
      <c r="H60" s="460">
        <v>1647</v>
      </c>
      <c r="I60" s="460">
        <v>1737</v>
      </c>
      <c r="J60" s="461">
        <v>3384</v>
      </c>
      <c r="K60" s="884" t="s">
        <v>63</v>
      </c>
      <c r="L60" s="459" t="s">
        <v>280</v>
      </c>
      <c r="M60" s="460">
        <v>262</v>
      </c>
      <c r="N60" s="460">
        <v>249</v>
      </c>
      <c r="O60" s="461">
        <v>511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16</v>
      </c>
      <c r="J61" s="461">
        <v>16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64</v>
      </c>
      <c r="E62" s="461">
        <v>129</v>
      </c>
      <c r="F62" s="877"/>
      <c r="G62" s="459" t="s">
        <v>69</v>
      </c>
      <c r="H62" s="460">
        <v>1647</v>
      </c>
      <c r="I62" s="460">
        <v>1753</v>
      </c>
      <c r="J62" s="461">
        <v>3400</v>
      </c>
      <c r="K62" s="877"/>
      <c r="L62" s="459" t="s">
        <v>69</v>
      </c>
      <c r="M62" s="460">
        <v>262</v>
      </c>
      <c r="N62" s="460">
        <v>251</v>
      </c>
      <c r="O62" s="461">
        <v>513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1469</v>
      </c>
      <c r="H63" s="463">
        <v>12</v>
      </c>
      <c r="I63" s="463">
        <v>3</v>
      </c>
      <c r="J63" s="464">
        <v>1484</v>
      </c>
      <c r="K63" s="878"/>
      <c r="L63" s="462">
        <v>258</v>
      </c>
      <c r="M63" s="463">
        <v>0</v>
      </c>
      <c r="N63" s="463">
        <v>2</v>
      </c>
      <c r="O63" s="464">
        <v>260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283</v>
      </c>
      <c r="E64" s="461">
        <v>568</v>
      </c>
      <c r="F64" s="884" t="s">
        <v>42</v>
      </c>
      <c r="G64" s="459" t="s">
        <v>280</v>
      </c>
      <c r="H64" s="460">
        <v>531</v>
      </c>
      <c r="I64" s="460">
        <v>549</v>
      </c>
      <c r="J64" s="461">
        <v>1080</v>
      </c>
      <c r="K64" s="884" t="s">
        <v>64</v>
      </c>
      <c r="L64" s="459" t="s">
        <v>280</v>
      </c>
      <c r="M64" s="460">
        <v>525</v>
      </c>
      <c r="N64" s="460">
        <v>564</v>
      </c>
      <c r="O64" s="461">
        <v>1089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2</v>
      </c>
      <c r="E65" s="461">
        <v>3</v>
      </c>
      <c r="F65" s="877"/>
      <c r="G65" s="459" t="s">
        <v>281</v>
      </c>
      <c r="H65" s="460">
        <v>3</v>
      </c>
      <c r="I65" s="460">
        <v>1</v>
      </c>
      <c r="J65" s="460">
        <v>4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285</v>
      </c>
      <c r="E66" s="461">
        <v>571</v>
      </c>
      <c r="F66" s="877"/>
      <c r="G66" s="459" t="s">
        <v>69</v>
      </c>
      <c r="H66" s="460">
        <v>534</v>
      </c>
      <c r="I66" s="460">
        <v>550</v>
      </c>
      <c r="J66" s="461">
        <v>1084</v>
      </c>
      <c r="K66" s="877"/>
      <c r="L66" s="459" t="s">
        <v>69</v>
      </c>
      <c r="M66" s="460">
        <v>527</v>
      </c>
      <c r="N66" s="460">
        <v>565</v>
      </c>
      <c r="O66" s="461">
        <v>1092</v>
      </c>
    </row>
    <row r="67" spans="1:15" ht="17.25" customHeight="1" x14ac:dyDescent="0.15">
      <c r="A67" s="878"/>
      <c r="B67" s="462">
        <v>244</v>
      </c>
      <c r="C67" s="463">
        <v>0</v>
      </c>
      <c r="D67" s="463">
        <v>2</v>
      </c>
      <c r="E67" s="464">
        <v>246</v>
      </c>
      <c r="F67" s="878"/>
      <c r="G67" s="462">
        <v>515</v>
      </c>
      <c r="H67" s="463">
        <v>3</v>
      </c>
      <c r="I67" s="463">
        <v>1</v>
      </c>
      <c r="J67" s="464">
        <v>519</v>
      </c>
      <c r="K67" s="878"/>
      <c r="L67" s="462">
        <v>490</v>
      </c>
      <c r="M67" s="463">
        <v>2</v>
      </c>
      <c r="N67" s="463">
        <v>0</v>
      </c>
      <c r="O67" s="464">
        <v>492</v>
      </c>
    </row>
    <row r="68" spans="1:15" ht="17.25" customHeight="1" x14ac:dyDescent="0.15">
      <c r="A68" s="884" t="s">
        <v>21</v>
      </c>
      <c r="B68" s="459" t="s">
        <v>280</v>
      </c>
      <c r="C68" s="460">
        <v>224</v>
      </c>
      <c r="D68" s="460">
        <v>269</v>
      </c>
      <c r="E68" s="461">
        <v>493</v>
      </c>
      <c r="F68" s="884" t="s">
        <v>43</v>
      </c>
      <c r="G68" s="459" t="s">
        <v>280</v>
      </c>
      <c r="H68" s="460">
        <v>903</v>
      </c>
      <c r="I68" s="460">
        <v>917</v>
      </c>
      <c r="J68" s="461">
        <v>1820</v>
      </c>
      <c r="K68" s="884" t="s">
        <v>65</v>
      </c>
      <c r="L68" s="459" t="s">
        <v>280</v>
      </c>
      <c r="M68" s="460">
        <v>233</v>
      </c>
      <c r="N68" s="460">
        <v>232</v>
      </c>
      <c r="O68" s="461">
        <v>465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0</v>
      </c>
      <c r="I69" s="460">
        <v>5</v>
      </c>
      <c r="J69" s="461">
        <v>5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225</v>
      </c>
      <c r="D70" s="460">
        <v>272</v>
      </c>
      <c r="E70" s="461">
        <v>497</v>
      </c>
      <c r="F70" s="877"/>
      <c r="G70" s="459" t="s">
        <v>69</v>
      </c>
      <c r="H70" s="460">
        <v>903</v>
      </c>
      <c r="I70" s="460">
        <v>922</v>
      </c>
      <c r="J70" s="461">
        <v>1825</v>
      </c>
      <c r="K70" s="877"/>
      <c r="L70" s="459" t="s">
        <v>69</v>
      </c>
      <c r="M70" s="460">
        <v>233</v>
      </c>
      <c r="N70" s="460">
        <v>248</v>
      </c>
      <c r="O70" s="461">
        <v>481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813</v>
      </c>
      <c r="H71" s="463">
        <v>3</v>
      </c>
      <c r="I71" s="463">
        <v>2</v>
      </c>
      <c r="J71" s="464">
        <v>818</v>
      </c>
      <c r="K71" s="878"/>
      <c r="L71" s="462">
        <v>220</v>
      </c>
      <c r="M71" s="463">
        <v>15</v>
      </c>
      <c r="N71" s="463">
        <v>1</v>
      </c>
      <c r="O71" s="464">
        <v>236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263</v>
      </c>
      <c r="E72" s="461">
        <v>496</v>
      </c>
      <c r="F72" s="884" t="s">
        <v>44</v>
      </c>
      <c r="G72" s="459" t="s">
        <v>280</v>
      </c>
      <c r="H72" s="460">
        <v>765</v>
      </c>
      <c r="I72" s="460">
        <v>788</v>
      </c>
      <c r="J72" s="461">
        <v>1553</v>
      </c>
      <c r="K72" s="884" t="s">
        <v>66</v>
      </c>
      <c r="L72" s="459" t="s">
        <v>280</v>
      </c>
      <c r="M72" s="460">
        <v>274</v>
      </c>
      <c r="N72" s="460">
        <v>307</v>
      </c>
      <c r="O72" s="461">
        <v>581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263</v>
      </c>
      <c r="E74" s="461">
        <v>496</v>
      </c>
      <c r="F74" s="877"/>
      <c r="G74" s="459" t="s">
        <v>69</v>
      </c>
      <c r="H74" s="460">
        <v>768</v>
      </c>
      <c r="I74" s="460">
        <v>789</v>
      </c>
      <c r="J74" s="461">
        <v>1557</v>
      </c>
      <c r="K74" s="877"/>
      <c r="L74" s="459" t="s">
        <v>69</v>
      </c>
      <c r="M74" s="460">
        <v>274</v>
      </c>
      <c r="N74" s="460">
        <v>307</v>
      </c>
      <c r="O74" s="461">
        <v>581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0</v>
      </c>
      <c r="E75" s="464">
        <v>227</v>
      </c>
      <c r="F75" s="878"/>
      <c r="G75" s="462">
        <v>620</v>
      </c>
      <c r="H75" s="463">
        <v>3</v>
      </c>
      <c r="I75" s="463">
        <v>1</v>
      </c>
      <c r="J75" s="464">
        <v>624</v>
      </c>
      <c r="K75" s="878"/>
      <c r="L75" s="462">
        <v>242</v>
      </c>
      <c r="M75" s="463">
        <v>0</v>
      </c>
      <c r="N75" s="463">
        <v>0</v>
      </c>
      <c r="O75" s="464">
        <v>242</v>
      </c>
    </row>
    <row r="76" spans="1:15" ht="17.25" customHeight="1" x14ac:dyDescent="0.15">
      <c r="A76" s="884" t="s">
        <v>23</v>
      </c>
      <c r="B76" s="459" t="s">
        <v>280</v>
      </c>
      <c r="C76" s="460">
        <v>482</v>
      </c>
      <c r="D76" s="460">
        <v>570</v>
      </c>
      <c r="E76" s="461">
        <v>1052</v>
      </c>
      <c r="F76" s="884" t="s">
        <v>45</v>
      </c>
      <c r="G76" s="459" t="s">
        <v>280</v>
      </c>
      <c r="H76" s="460">
        <v>506</v>
      </c>
      <c r="I76" s="460">
        <v>569</v>
      </c>
      <c r="J76" s="461">
        <v>1075</v>
      </c>
      <c r="K76" s="884" t="s">
        <v>67</v>
      </c>
      <c r="L76" s="459" t="s">
        <v>280</v>
      </c>
      <c r="M76" s="460">
        <v>303</v>
      </c>
      <c r="N76" s="460">
        <v>286</v>
      </c>
      <c r="O76" s="461">
        <v>589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1</v>
      </c>
      <c r="N77" s="460">
        <v>16</v>
      </c>
      <c r="O77" s="461">
        <v>17</v>
      </c>
    </row>
    <row r="78" spans="1:15" ht="17.25" customHeight="1" x14ac:dyDescent="0.15">
      <c r="A78" s="877"/>
      <c r="B78" s="459" t="s">
        <v>69</v>
      </c>
      <c r="C78" s="460">
        <v>483</v>
      </c>
      <c r="D78" s="460">
        <v>577</v>
      </c>
      <c r="E78" s="461">
        <v>1060</v>
      </c>
      <c r="F78" s="877"/>
      <c r="G78" s="459" t="s">
        <v>69</v>
      </c>
      <c r="H78" s="460">
        <v>506</v>
      </c>
      <c r="I78" s="460">
        <v>569</v>
      </c>
      <c r="J78" s="461">
        <v>1075</v>
      </c>
      <c r="K78" s="877"/>
      <c r="L78" s="459" t="s">
        <v>69</v>
      </c>
      <c r="M78" s="460">
        <v>304</v>
      </c>
      <c r="N78" s="460">
        <v>302</v>
      </c>
      <c r="O78" s="461">
        <v>606</v>
      </c>
    </row>
    <row r="79" spans="1:15" ht="17.25" customHeight="1" x14ac:dyDescent="0.15">
      <c r="A79" s="878"/>
      <c r="B79" s="462">
        <v>463</v>
      </c>
      <c r="C79" s="463">
        <v>7</v>
      </c>
      <c r="D79" s="463">
        <v>1</v>
      </c>
      <c r="E79" s="464">
        <v>471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229</v>
      </c>
      <c r="M79" s="463">
        <v>16</v>
      </c>
      <c r="N79" s="463">
        <v>1</v>
      </c>
      <c r="O79" s="464">
        <v>246</v>
      </c>
    </row>
    <row r="80" spans="1:15" ht="17.25" customHeight="1" x14ac:dyDescent="0.15">
      <c r="A80" s="884" t="s">
        <v>24</v>
      </c>
      <c r="B80" s="459" t="s">
        <v>280</v>
      </c>
      <c r="C80" s="460">
        <v>381</v>
      </c>
      <c r="D80" s="460">
        <v>401</v>
      </c>
      <c r="E80" s="461">
        <v>782</v>
      </c>
      <c r="F80" s="884" t="s">
        <v>46</v>
      </c>
      <c r="G80" s="459" t="s">
        <v>280</v>
      </c>
      <c r="H80" s="460">
        <v>250</v>
      </c>
      <c r="I80" s="460">
        <v>246</v>
      </c>
      <c r="J80" s="461">
        <v>496</v>
      </c>
      <c r="K80" s="884" t="s">
        <v>68</v>
      </c>
      <c r="L80" s="459" t="s">
        <v>280</v>
      </c>
      <c r="M80" s="460">
        <v>149</v>
      </c>
      <c r="N80" s="460">
        <v>168</v>
      </c>
      <c r="O80" s="461">
        <v>317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30</v>
      </c>
      <c r="E81" s="461">
        <v>30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381</v>
      </c>
      <c r="D82" s="460">
        <v>431</v>
      </c>
      <c r="E82" s="461">
        <v>812</v>
      </c>
      <c r="F82" s="877"/>
      <c r="G82" s="459" t="s">
        <v>69</v>
      </c>
      <c r="H82" s="460">
        <v>250</v>
      </c>
      <c r="I82" s="460">
        <v>246</v>
      </c>
      <c r="J82" s="461">
        <v>496</v>
      </c>
      <c r="K82" s="877"/>
      <c r="L82" s="459" t="s">
        <v>69</v>
      </c>
      <c r="M82" s="460">
        <v>149</v>
      </c>
      <c r="N82" s="460">
        <v>168</v>
      </c>
      <c r="O82" s="461">
        <v>317</v>
      </c>
    </row>
    <row r="83" spans="1:20" ht="17.25" customHeight="1" x14ac:dyDescent="0.15">
      <c r="A83" s="878"/>
      <c r="B83" s="462">
        <v>333</v>
      </c>
      <c r="C83" s="463">
        <v>30</v>
      </c>
      <c r="D83" s="463">
        <v>0</v>
      </c>
      <c r="E83" s="464">
        <v>363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138</v>
      </c>
      <c r="M83" s="463">
        <v>0</v>
      </c>
      <c r="N83" s="463">
        <v>0</v>
      </c>
      <c r="O83" s="464">
        <v>138</v>
      </c>
    </row>
    <row r="84" spans="1:20" ht="17.25" customHeight="1" x14ac:dyDescent="0.15">
      <c r="A84" s="884" t="s">
        <v>25</v>
      </c>
      <c r="B84" s="459" t="s">
        <v>280</v>
      </c>
      <c r="C84" s="460">
        <v>1127</v>
      </c>
      <c r="D84" s="460">
        <v>1211</v>
      </c>
      <c r="E84" s="461">
        <v>2338</v>
      </c>
      <c r="F84" s="884" t="s">
        <v>47</v>
      </c>
      <c r="G84" s="459" t="s">
        <v>280</v>
      </c>
      <c r="H84" s="460">
        <v>204</v>
      </c>
      <c r="I84" s="460">
        <v>231</v>
      </c>
      <c r="J84" s="461">
        <v>435</v>
      </c>
      <c r="K84" s="899" t="s">
        <v>384</v>
      </c>
      <c r="L84" s="459" t="s">
        <v>280</v>
      </c>
      <c r="M84" s="460">
        <v>288</v>
      </c>
      <c r="N84" s="460">
        <v>298</v>
      </c>
      <c r="O84" s="461">
        <v>586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1128</v>
      </c>
      <c r="D86" s="460">
        <v>1214</v>
      </c>
      <c r="E86" s="461">
        <v>2342</v>
      </c>
      <c r="F86" s="877"/>
      <c r="G86" s="459" t="s">
        <v>69</v>
      </c>
      <c r="H86" s="460">
        <v>204</v>
      </c>
      <c r="I86" s="460">
        <v>231</v>
      </c>
      <c r="J86" s="461">
        <v>435</v>
      </c>
      <c r="K86" s="900"/>
      <c r="L86" s="459" t="s">
        <v>69</v>
      </c>
      <c r="M86" s="460">
        <v>289</v>
      </c>
      <c r="N86" s="460">
        <v>299</v>
      </c>
      <c r="O86" s="461">
        <v>588</v>
      </c>
    </row>
    <row r="87" spans="1:20" ht="17.25" customHeight="1" thickBot="1" x14ac:dyDescent="0.2">
      <c r="A87" s="878"/>
      <c r="B87" s="462">
        <v>1033</v>
      </c>
      <c r="C87" s="463">
        <v>1</v>
      </c>
      <c r="D87" s="463">
        <v>3</v>
      </c>
      <c r="E87" s="464">
        <v>1037</v>
      </c>
      <c r="F87" s="878"/>
      <c r="G87" s="462">
        <v>217</v>
      </c>
      <c r="H87" s="463">
        <v>0</v>
      </c>
      <c r="I87" s="463">
        <v>0</v>
      </c>
      <c r="J87" s="464">
        <v>217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3779</v>
      </c>
      <c r="D88" s="460">
        <v>4111</v>
      </c>
      <c r="E88" s="461">
        <v>7890</v>
      </c>
      <c r="F88" s="884" t="s">
        <v>48</v>
      </c>
      <c r="G88" s="459" t="s">
        <v>280</v>
      </c>
      <c r="H88" s="460">
        <v>136</v>
      </c>
      <c r="I88" s="460">
        <v>161</v>
      </c>
      <c r="J88" s="461">
        <v>297</v>
      </c>
      <c r="K88" s="904" t="s">
        <v>108</v>
      </c>
      <c r="L88" s="456" t="s">
        <v>280</v>
      </c>
      <c r="M88" s="457">
        <v>34441</v>
      </c>
      <c r="N88" s="457">
        <v>36906</v>
      </c>
      <c r="O88" s="468">
        <v>71347</v>
      </c>
    </row>
    <row r="89" spans="1:20" ht="17.25" customHeight="1" x14ac:dyDescent="0.15">
      <c r="A89" s="888"/>
      <c r="B89" s="459" t="s">
        <v>281</v>
      </c>
      <c r="C89" s="460">
        <v>29</v>
      </c>
      <c r="D89" s="460">
        <v>36</v>
      </c>
      <c r="E89" s="461">
        <v>65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94</v>
      </c>
      <c r="N89" s="470">
        <v>315</v>
      </c>
      <c r="O89" s="471">
        <v>409</v>
      </c>
    </row>
    <row r="90" spans="1:20" ht="17.25" customHeight="1" x14ac:dyDescent="0.15">
      <c r="A90" s="888"/>
      <c r="B90" s="459" t="s">
        <v>69</v>
      </c>
      <c r="C90" s="460">
        <v>3808</v>
      </c>
      <c r="D90" s="460">
        <v>4147</v>
      </c>
      <c r="E90" s="461">
        <v>7955</v>
      </c>
      <c r="F90" s="877"/>
      <c r="G90" s="459" t="s">
        <v>69</v>
      </c>
      <c r="H90" s="460">
        <v>140</v>
      </c>
      <c r="I90" s="460">
        <v>161</v>
      </c>
      <c r="J90" s="461">
        <v>301</v>
      </c>
      <c r="K90" s="904"/>
      <c r="L90" s="469" t="s">
        <v>69</v>
      </c>
      <c r="M90" s="470">
        <v>34535</v>
      </c>
      <c r="N90" s="470">
        <v>37221</v>
      </c>
      <c r="O90" s="471">
        <v>71756</v>
      </c>
    </row>
    <row r="91" spans="1:20" ht="17.25" customHeight="1" thickBot="1" x14ac:dyDescent="0.2">
      <c r="A91" s="903"/>
      <c r="B91" s="472">
        <v>3596</v>
      </c>
      <c r="C91" s="473">
        <v>24</v>
      </c>
      <c r="D91" s="473">
        <v>20</v>
      </c>
      <c r="E91" s="474">
        <v>3640</v>
      </c>
      <c r="F91" s="886"/>
      <c r="G91" s="472">
        <v>157</v>
      </c>
      <c r="H91" s="473">
        <v>3</v>
      </c>
      <c r="I91" s="473">
        <v>1</v>
      </c>
      <c r="J91" s="474">
        <v>161</v>
      </c>
      <c r="K91" s="905"/>
      <c r="L91" s="472">
        <v>33232</v>
      </c>
      <c r="M91" s="473">
        <v>226</v>
      </c>
      <c r="N91" s="473">
        <v>127</v>
      </c>
      <c r="O91" s="475">
        <v>33585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587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1534</v>
      </c>
      <c r="D95" s="457">
        <v>1814</v>
      </c>
      <c r="E95" s="458">
        <v>3348</v>
      </c>
      <c r="F95" s="879" t="s">
        <v>159</v>
      </c>
      <c r="G95" s="456" t="s">
        <v>280</v>
      </c>
      <c r="H95" s="457">
        <v>1391</v>
      </c>
      <c r="I95" s="457">
        <v>1496</v>
      </c>
      <c r="J95" s="458">
        <v>2887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1534</v>
      </c>
      <c r="D97" s="470">
        <v>1816</v>
      </c>
      <c r="E97" s="480">
        <v>3350</v>
      </c>
      <c r="F97" s="880"/>
      <c r="G97" s="469" t="s">
        <v>69</v>
      </c>
      <c r="H97" s="470">
        <v>1391</v>
      </c>
      <c r="I97" s="470">
        <v>1497</v>
      </c>
      <c r="J97" s="480">
        <v>2888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1686</v>
      </c>
      <c r="C98" s="463">
        <v>0</v>
      </c>
      <c r="D98" s="463">
        <v>2</v>
      </c>
      <c r="E98" s="464">
        <v>1688</v>
      </c>
      <c r="F98" s="881"/>
      <c r="G98" s="462">
        <v>1429</v>
      </c>
      <c r="H98" s="463">
        <v>0</v>
      </c>
      <c r="I98" s="463">
        <v>1</v>
      </c>
      <c r="J98" s="464">
        <v>1430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98</v>
      </c>
      <c r="D99" s="460">
        <v>117</v>
      </c>
      <c r="E99" s="461">
        <v>215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3023</v>
      </c>
      <c r="N99" s="460">
        <v>3427</v>
      </c>
      <c r="O99" s="461">
        <v>6450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117</v>
      </c>
      <c r="E101" s="480">
        <v>215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3023</v>
      </c>
      <c r="N101" s="470">
        <v>3430</v>
      </c>
      <c r="O101" s="480">
        <v>6453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3240</v>
      </c>
      <c r="M102" s="473">
        <v>0</v>
      </c>
      <c r="N102" s="473">
        <v>3</v>
      </c>
      <c r="O102" s="474">
        <v>3243</v>
      </c>
    </row>
    <row r="103" spans="1:15" ht="15" customHeight="1" x14ac:dyDescent="0.15">
      <c r="A103" s="876" t="s">
        <v>74</v>
      </c>
      <c r="B103" s="456" t="s">
        <v>280</v>
      </c>
      <c r="C103" s="457">
        <v>1119</v>
      </c>
      <c r="D103" s="457">
        <v>1266</v>
      </c>
      <c r="E103" s="458">
        <v>2385</v>
      </c>
      <c r="F103" s="879" t="s">
        <v>75</v>
      </c>
      <c r="G103" s="456" t="s">
        <v>280</v>
      </c>
      <c r="H103" s="457">
        <v>1089</v>
      </c>
      <c r="I103" s="457">
        <v>1224</v>
      </c>
      <c r="J103" s="458">
        <v>2313</v>
      </c>
      <c r="K103" s="893" t="s">
        <v>76</v>
      </c>
      <c r="L103" s="456" t="s">
        <v>280</v>
      </c>
      <c r="M103" s="457">
        <v>2208</v>
      </c>
      <c r="N103" s="457">
        <v>2490</v>
      </c>
      <c r="O103" s="458">
        <v>4698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1119</v>
      </c>
      <c r="D105" s="470">
        <v>1269</v>
      </c>
      <c r="E105" s="480">
        <v>2388</v>
      </c>
      <c r="F105" s="880"/>
      <c r="G105" s="469" t="s">
        <v>69</v>
      </c>
      <c r="H105" s="470">
        <v>1091</v>
      </c>
      <c r="I105" s="470">
        <v>1227</v>
      </c>
      <c r="J105" s="480">
        <v>2318</v>
      </c>
      <c r="K105" s="882"/>
      <c r="L105" s="469" t="s">
        <v>69</v>
      </c>
      <c r="M105" s="470">
        <v>2210</v>
      </c>
      <c r="N105" s="470">
        <v>2496</v>
      </c>
      <c r="O105" s="480">
        <v>4706</v>
      </c>
    </row>
    <row r="106" spans="1:15" ht="15" customHeight="1" thickBot="1" x14ac:dyDescent="0.2">
      <c r="A106" s="886"/>
      <c r="B106" s="472">
        <v>1223</v>
      </c>
      <c r="C106" s="473">
        <v>0</v>
      </c>
      <c r="D106" s="473">
        <v>2</v>
      </c>
      <c r="E106" s="474">
        <v>1225</v>
      </c>
      <c r="F106" s="887"/>
      <c r="G106" s="472">
        <v>1137</v>
      </c>
      <c r="H106" s="473">
        <v>1</v>
      </c>
      <c r="I106" s="473">
        <v>4</v>
      </c>
      <c r="J106" s="474">
        <v>1142</v>
      </c>
      <c r="K106" s="883"/>
      <c r="L106" s="472">
        <v>2360</v>
      </c>
      <c r="M106" s="473">
        <v>1</v>
      </c>
      <c r="N106" s="473">
        <v>6</v>
      </c>
      <c r="O106" s="474">
        <v>2367</v>
      </c>
    </row>
    <row r="107" spans="1:15" ht="15" customHeight="1" x14ac:dyDescent="0.15">
      <c r="A107" s="876" t="s">
        <v>140</v>
      </c>
      <c r="B107" s="456" t="s">
        <v>280</v>
      </c>
      <c r="C107" s="457">
        <v>1644</v>
      </c>
      <c r="D107" s="457">
        <v>1764</v>
      </c>
      <c r="E107" s="458">
        <v>3408</v>
      </c>
      <c r="F107" s="879" t="s">
        <v>143</v>
      </c>
      <c r="G107" s="456" t="s">
        <v>280</v>
      </c>
      <c r="H107" s="457">
        <v>176</v>
      </c>
      <c r="I107" s="457">
        <v>194</v>
      </c>
      <c r="J107" s="458">
        <v>370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1</v>
      </c>
      <c r="J108" s="480">
        <v>1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1646</v>
      </c>
      <c r="D109" s="470">
        <v>1767</v>
      </c>
      <c r="E109" s="480">
        <v>3413</v>
      </c>
      <c r="F109" s="880"/>
      <c r="G109" s="469" t="s">
        <v>69</v>
      </c>
      <c r="H109" s="470">
        <v>176</v>
      </c>
      <c r="I109" s="470">
        <v>195</v>
      </c>
      <c r="J109" s="480">
        <v>371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1427</v>
      </c>
      <c r="C110" s="463">
        <v>0</v>
      </c>
      <c r="D110" s="463">
        <v>4</v>
      </c>
      <c r="E110" s="464">
        <v>1431</v>
      </c>
      <c r="F110" s="881"/>
      <c r="G110" s="462">
        <v>172</v>
      </c>
      <c r="H110" s="463">
        <v>0</v>
      </c>
      <c r="I110" s="463">
        <v>1</v>
      </c>
      <c r="J110" s="464">
        <v>173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259</v>
      </c>
      <c r="D111" s="470">
        <v>291</v>
      </c>
      <c r="E111" s="480">
        <v>550</v>
      </c>
      <c r="F111" s="885" t="s">
        <v>144</v>
      </c>
      <c r="G111" s="469" t="s">
        <v>280</v>
      </c>
      <c r="H111" s="470">
        <v>81</v>
      </c>
      <c r="I111" s="470">
        <v>93</v>
      </c>
      <c r="J111" s="480">
        <v>174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259</v>
      </c>
      <c r="D113" s="470">
        <v>291</v>
      </c>
      <c r="E113" s="480">
        <v>550</v>
      </c>
      <c r="F113" s="880"/>
      <c r="G113" s="469" t="s">
        <v>69</v>
      </c>
      <c r="H113" s="470">
        <v>81</v>
      </c>
      <c r="I113" s="470">
        <v>93</v>
      </c>
      <c r="J113" s="480">
        <v>174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289</v>
      </c>
      <c r="C114" s="463">
        <v>0</v>
      </c>
      <c r="D114" s="463">
        <v>0</v>
      </c>
      <c r="E114" s="464">
        <v>289</v>
      </c>
      <c r="F114" s="881"/>
      <c r="G114" s="462">
        <v>86</v>
      </c>
      <c r="H114" s="463">
        <v>0</v>
      </c>
      <c r="I114" s="463">
        <v>0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202</v>
      </c>
      <c r="D115" s="470">
        <v>238</v>
      </c>
      <c r="E115" s="480">
        <v>440</v>
      </c>
      <c r="F115" s="885" t="s">
        <v>145</v>
      </c>
      <c r="G115" s="469" t="s">
        <v>280</v>
      </c>
      <c r="H115" s="470">
        <v>128</v>
      </c>
      <c r="I115" s="470">
        <v>157</v>
      </c>
      <c r="J115" s="480">
        <v>285</v>
      </c>
      <c r="K115" s="882" t="s">
        <v>283</v>
      </c>
      <c r="L115" s="469" t="s">
        <v>280</v>
      </c>
      <c r="M115" s="470">
        <v>2490</v>
      </c>
      <c r="N115" s="470">
        <v>2737</v>
      </c>
      <c r="O115" s="480">
        <v>5227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6</v>
      </c>
      <c r="O116" s="480">
        <v>8</v>
      </c>
    </row>
    <row r="117" spans="1:15" ht="15" customHeight="1" x14ac:dyDescent="0.15">
      <c r="A117" s="877"/>
      <c r="B117" s="469" t="s">
        <v>69</v>
      </c>
      <c r="C117" s="470">
        <v>202</v>
      </c>
      <c r="D117" s="470">
        <v>239</v>
      </c>
      <c r="E117" s="480">
        <v>441</v>
      </c>
      <c r="F117" s="880"/>
      <c r="G117" s="469" t="s">
        <v>69</v>
      </c>
      <c r="H117" s="470">
        <v>128</v>
      </c>
      <c r="I117" s="470">
        <v>158</v>
      </c>
      <c r="J117" s="480">
        <v>286</v>
      </c>
      <c r="K117" s="882"/>
      <c r="L117" s="469" t="s">
        <v>69</v>
      </c>
      <c r="M117" s="470">
        <v>2492</v>
      </c>
      <c r="N117" s="470">
        <v>2743</v>
      </c>
      <c r="O117" s="480">
        <v>5235</v>
      </c>
    </row>
    <row r="118" spans="1:15" ht="15" customHeight="1" thickBot="1" x14ac:dyDescent="0.2">
      <c r="A118" s="886"/>
      <c r="B118" s="472">
        <v>215</v>
      </c>
      <c r="C118" s="473">
        <v>0</v>
      </c>
      <c r="D118" s="473">
        <v>1</v>
      </c>
      <c r="E118" s="474">
        <v>216</v>
      </c>
      <c r="F118" s="887"/>
      <c r="G118" s="472">
        <v>170</v>
      </c>
      <c r="H118" s="473">
        <v>0</v>
      </c>
      <c r="I118" s="473">
        <v>1</v>
      </c>
      <c r="J118" s="474">
        <v>171</v>
      </c>
      <c r="K118" s="883"/>
      <c r="L118" s="472">
        <v>2359</v>
      </c>
      <c r="M118" s="473">
        <v>0</v>
      </c>
      <c r="N118" s="473">
        <v>7</v>
      </c>
      <c r="O118" s="474">
        <v>2366</v>
      </c>
    </row>
    <row r="119" spans="1:15" ht="15" customHeight="1" x14ac:dyDescent="0.15">
      <c r="A119" s="877" t="s">
        <v>84</v>
      </c>
      <c r="B119" s="456" t="s">
        <v>280</v>
      </c>
      <c r="C119" s="457">
        <v>465</v>
      </c>
      <c r="D119" s="457">
        <v>568</v>
      </c>
      <c r="E119" s="458">
        <v>1033</v>
      </c>
      <c r="F119" s="880" t="s">
        <v>146</v>
      </c>
      <c r="G119" s="456" t="s">
        <v>280</v>
      </c>
      <c r="H119" s="457">
        <v>311</v>
      </c>
      <c r="I119" s="457">
        <v>397</v>
      </c>
      <c r="J119" s="458">
        <v>708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466</v>
      </c>
      <c r="D121" s="470">
        <v>571</v>
      </c>
      <c r="E121" s="480">
        <v>1037</v>
      </c>
      <c r="F121" s="880"/>
      <c r="G121" s="469" t="s">
        <v>69</v>
      </c>
      <c r="H121" s="470">
        <v>311</v>
      </c>
      <c r="I121" s="470">
        <v>397</v>
      </c>
      <c r="J121" s="480">
        <v>708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515</v>
      </c>
      <c r="C122" s="463">
        <v>2</v>
      </c>
      <c r="D122" s="463">
        <v>2</v>
      </c>
      <c r="E122" s="464">
        <v>519</v>
      </c>
      <c r="F122" s="881"/>
      <c r="G122" s="462">
        <v>328</v>
      </c>
      <c r="H122" s="463">
        <v>0</v>
      </c>
      <c r="I122" s="463">
        <v>0</v>
      </c>
      <c r="J122" s="464">
        <v>328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368</v>
      </c>
      <c r="D123" s="470">
        <v>415</v>
      </c>
      <c r="E123" s="480">
        <v>783</v>
      </c>
      <c r="F123" s="885" t="s">
        <v>87</v>
      </c>
      <c r="G123" s="469" t="s">
        <v>280</v>
      </c>
      <c r="H123" s="470">
        <v>490</v>
      </c>
      <c r="I123" s="470">
        <v>565</v>
      </c>
      <c r="J123" s="480">
        <v>1055</v>
      </c>
      <c r="K123" s="892" t="s">
        <v>284</v>
      </c>
      <c r="L123" s="459" t="s">
        <v>280</v>
      </c>
      <c r="M123" s="460">
        <v>1634</v>
      </c>
      <c r="N123" s="460">
        <v>1945</v>
      </c>
      <c r="O123" s="461">
        <v>3579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368</v>
      </c>
      <c r="D125" s="470">
        <v>415</v>
      </c>
      <c r="E125" s="480">
        <v>783</v>
      </c>
      <c r="F125" s="880"/>
      <c r="G125" s="469" t="s">
        <v>69</v>
      </c>
      <c r="H125" s="470">
        <v>491</v>
      </c>
      <c r="I125" s="470">
        <v>566</v>
      </c>
      <c r="J125" s="480">
        <v>1057</v>
      </c>
      <c r="K125" s="906"/>
      <c r="L125" s="469" t="s">
        <v>69</v>
      </c>
      <c r="M125" s="470">
        <v>1636</v>
      </c>
      <c r="N125" s="470">
        <v>1949</v>
      </c>
      <c r="O125" s="480">
        <v>3585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512</v>
      </c>
      <c r="H126" s="473">
        <v>1</v>
      </c>
      <c r="I126" s="473">
        <v>1</v>
      </c>
      <c r="J126" s="474">
        <v>514</v>
      </c>
      <c r="K126" s="907"/>
      <c r="L126" s="472">
        <v>1733</v>
      </c>
      <c r="M126" s="473">
        <v>3</v>
      </c>
      <c r="N126" s="473">
        <v>3</v>
      </c>
      <c r="O126" s="474">
        <v>1739</v>
      </c>
    </row>
    <row r="127" spans="1:15" ht="15" customHeight="1" x14ac:dyDescent="0.15">
      <c r="A127" s="876" t="s">
        <v>89</v>
      </c>
      <c r="B127" s="456" t="s">
        <v>280</v>
      </c>
      <c r="C127" s="457">
        <v>569</v>
      </c>
      <c r="D127" s="457">
        <v>584</v>
      </c>
      <c r="E127" s="458">
        <v>1153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569</v>
      </c>
      <c r="N127" s="457">
        <v>584</v>
      </c>
      <c r="O127" s="458">
        <v>1153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570</v>
      </c>
      <c r="D129" s="470">
        <v>585</v>
      </c>
      <c r="E129" s="480">
        <v>1155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570</v>
      </c>
      <c r="N129" s="470">
        <v>585</v>
      </c>
      <c r="O129" s="480">
        <v>1155</v>
      </c>
    </row>
    <row r="130" spans="1:15" ht="15" customHeight="1" thickBot="1" x14ac:dyDescent="0.2">
      <c r="A130" s="886"/>
      <c r="B130" s="472">
        <v>623</v>
      </c>
      <c r="C130" s="473">
        <v>1</v>
      </c>
      <c r="D130" s="473">
        <v>1</v>
      </c>
      <c r="E130" s="474">
        <v>625</v>
      </c>
      <c r="F130" s="887"/>
      <c r="G130" s="493"/>
      <c r="H130" s="494"/>
      <c r="I130" s="494"/>
      <c r="J130" s="495"/>
      <c r="K130" s="883"/>
      <c r="L130" s="472">
        <v>623</v>
      </c>
      <c r="M130" s="473">
        <v>1</v>
      </c>
      <c r="N130" s="473">
        <v>1</v>
      </c>
      <c r="O130" s="474">
        <v>625</v>
      </c>
    </row>
    <row r="131" spans="1:15" ht="15" customHeight="1" x14ac:dyDescent="0.15">
      <c r="A131" s="876" t="s">
        <v>147</v>
      </c>
      <c r="B131" s="456" t="s">
        <v>280</v>
      </c>
      <c r="C131" s="457">
        <v>209</v>
      </c>
      <c r="D131" s="457">
        <v>240</v>
      </c>
      <c r="E131" s="458">
        <v>449</v>
      </c>
      <c r="F131" s="879" t="s">
        <v>151</v>
      </c>
      <c r="G131" s="456" t="s">
        <v>280</v>
      </c>
      <c r="H131" s="457">
        <v>69</v>
      </c>
      <c r="I131" s="457">
        <v>77</v>
      </c>
      <c r="J131" s="458">
        <v>146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209</v>
      </c>
      <c r="D133" s="470">
        <v>240</v>
      </c>
      <c r="E133" s="480">
        <v>449</v>
      </c>
      <c r="F133" s="880"/>
      <c r="G133" s="469" t="s">
        <v>69</v>
      </c>
      <c r="H133" s="470">
        <v>69</v>
      </c>
      <c r="I133" s="470">
        <v>77</v>
      </c>
      <c r="J133" s="480">
        <v>146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278</v>
      </c>
      <c r="C134" s="463">
        <v>0</v>
      </c>
      <c r="D134" s="463">
        <v>0</v>
      </c>
      <c r="E134" s="464">
        <v>278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77</v>
      </c>
      <c r="I135" s="470">
        <v>73</v>
      </c>
      <c r="J135" s="480">
        <v>150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77</v>
      </c>
      <c r="I137" s="470">
        <v>73</v>
      </c>
      <c r="J137" s="480">
        <v>150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88</v>
      </c>
      <c r="H138" s="463">
        <v>0</v>
      </c>
      <c r="I138" s="463">
        <v>0</v>
      </c>
      <c r="J138" s="464">
        <v>88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67</v>
      </c>
      <c r="E139" s="480">
        <v>132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65</v>
      </c>
      <c r="D141" s="470">
        <v>67</v>
      </c>
      <c r="E141" s="480">
        <v>132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74</v>
      </c>
      <c r="C142" s="463">
        <v>0</v>
      </c>
      <c r="D142" s="463">
        <v>0</v>
      </c>
      <c r="E142" s="464">
        <v>74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125</v>
      </c>
      <c r="D143" s="470">
        <v>101</v>
      </c>
      <c r="E143" s="480">
        <v>226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597</v>
      </c>
      <c r="N143" s="460">
        <v>604</v>
      </c>
      <c r="O143" s="461">
        <v>1201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125</v>
      </c>
      <c r="D145" s="470">
        <v>101</v>
      </c>
      <c r="E145" s="480">
        <v>226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597</v>
      </c>
      <c r="N145" s="470">
        <v>604</v>
      </c>
      <c r="O145" s="480">
        <v>1201</v>
      </c>
    </row>
    <row r="146" spans="1:15" ht="15" customHeight="1" thickBot="1" x14ac:dyDescent="0.2">
      <c r="A146" s="886"/>
      <c r="B146" s="472">
        <v>139</v>
      </c>
      <c r="C146" s="473">
        <v>0</v>
      </c>
      <c r="D146" s="473">
        <v>0</v>
      </c>
      <c r="E146" s="474">
        <v>139</v>
      </c>
      <c r="F146" s="887"/>
      <c r="G146" s="533"/>
      <c r="H146" s="494"/>
      <c r="I146" s="494"/>
      <c r="J146" s="534"/>
      <c r="K146" s="883"/>
      <c r="L146" s="535">
        <v>724</v>
      </c>
      <c r="M146" s="536">
        <v>0</v>
      </c>
      <c r="N146" s="536">
        <v>0</v>
      </c>
      <c r="O146" s="537">
        <v>724</v>
      </c>
    </row>
    <row r="147" spans="1:15" ht="15" customHeight="1" x14ac:dyDescent="0.15">
      <c r="A147" s="876" t="s">
        <v>154</v>
      </c>
      <c r="B147" s="456" t="s">
        <v>280</v>
      </c>
      <c r="C147" s="457">
        <v>319</v>
      </c>
      <c r="D147" s="457">
        <v>319</v>
      </c>
      <c r="E147" s="458">
        <v>638</v>
      </c>
      <c r="F147" s="879" t="s">
        <v>157</v>
      </c>
      <c r="G147" s="456" t="s">
        <v>280</v>
      </c>
      <c r="H147" s="457">
        <v>82</v>
      </c>
      <c r="I147" s="457">
        <v>94</v>
      </c>
      <c r="J147" s="458">
        <v>176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319</v>
      </c>
      <c r="D149" s="470">
        <v>320</v>
      </c>
      <c r="E149" s="480">
        <v>639</v>
      </c>
      <c r="F149" s="880"/>
      <c r="G149" s="469" t="s">
        <v>69</v>
      </c>
      <c r="H149" s="470">
        <v>82</v>
      </c>
      <c r="I149" s="470">
        <v>94</v>
      </c>
      <c r="J149" s="480">
        <v>176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369</v>
      </c>
      <c r="C150" s="463">
        <v>0</v>
      </c>
      <c r="D150" s="463">
        <v>1</v>
      </c>
      <c r="E150" s="464">
        <v>370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70</v>
      </c>
      <c r="D151" s="470">
        <v>59</v>
      </c>
      <c r="E151" s="480">
        <v>129</v>
      </c>
      <c r="F151" s="885" t="s">
        <v>158</v>
      </c>
      <c r="G151" s="469" t="s">
        <v>280</v>
      </c>
      <c r="H151" s="470">
        <v>388</v>
      </c>
      <c r="I151" s="470">
        <v>321</v>
      </c>
      <c r="J151" s="480">
        <v>709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7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70</v>
      </c>
      <c r="D153" s="470">
        <v>59</v>
      </c>
      <c r="E153" s="480">
        <v>129</v>
      </c>
      <c r="F153" s="880"/>
      <c r="G153" s="469" t="s">
        <v>69</v>
      </c>
      <c r="H153" s="470">
        <v>388</v>
      </c>
      <c r="I153" s="470">
        <v>328</v>
      </c>
      <c r="J153" s="480">
        <v>716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88</v>
      </c>
      <c r="C154" s="463">
        <v>0</v>
      </c>
      <c r="D154" s="463">
        <v>0</v>
      </c>
      <c r="E154" s="464">
        <v>88</v>
      </c>
      <c r="F154" s="881"/>
      <c r="G154" s="462">
        <v>461</v>
      </c>
      <c r="H154" s="463">
        <v>1</v>
      </c>
      <c r="I154" s="463">
        <v>6</v>
      </c>
      <c r="J154" s="464">
        <v>468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60</v>
      </c>
      <c r="D155" s="470">
        <v>63</v>
      </c>
      <c r="E155" s="480">
        <v>123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919</v>
      </c>
      <c r="N155" s="460">
        <v>856</v>
      </c>
      <c r="O155" s="461">
        <v>1775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8</v>
      </c>
      <c r="O156" s="480">
        <v>8</v>
      </c>
    </row>
    <row r="157" spans="1:15" ht="15" customHeight="1" x14ac:dyDescent="0.15">
      <c r="A157" s="877"/>
      <c r="B157" s="469" t="s">
        <v>69</v>
      </c>
      <c r="C157" s="470">
        <v>60</v>
      </c>
      <c r="D157" s="470">
        <v>63</v>
      </c>
      <c r="E157" s="480">
        <v>123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919</v>
      </c>
      <c r="N157" s="470">
        <v>864</v>
      </c>
      <c r="O157" s="480">
        <v>1783</v>
      </c>
    </row>
    <row r="158" spans="1:15" ht="15" customHeight="1" thickBot="1" x14ac:dyDescent="0.2">
      <c r="A158" s="886"/>
      <c r="B158" s="472">
        <v>97</v>
      </c>
      <c r="C158" s="473">
        <v>0</v>
      </c>
      <c r="D158" s="473">
        <v>0</v>
      </c>
      <c r="E158" s="474">
        <v>97</v>
      </c>
      <c r="F158" s="887"/>
      <c r="G158" s="533"/>
      <c r="H158" s="494"/>
      <c r="I158" s="494"/>
      <c r="J158" s="534"/>
      <c r="K158" s="882"/>
      <c r="L158" s="544">
        <v>1126</v>
      </c>
      <c r="M158" s="545">
        <v>1</v>
      </c>
      <c r="N158" s="545">
        <v>7</v>
      </c>
      <c r="O158" s="546">
        <v>1134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220</v>
      </c>
      <c r="E159" s="458">
        <v>432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220</v>
      </c>
      <c r="O159" s="458">
        <v>432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220</v>
      </c>
      <c r="E161" s="480">
        <v>432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220</v>
      </c>
      <c r="O161" s="480">
        <v>432</v>
      </c>
    </row>
    <row r="162" spans="1:15" ht="15" customHeight="1" thickBot="1" x14ac:dyDescent="0.2">
      <c r="A162" s="888"/>
      <c r="B162" s="472">
        <v>272</v>
      </c>
      <c r="C162" s="473">
        <v>0</v>
      </c>
      <c r="D162" s="473">
        <v>0</v>
      </c>
      <c r="E162" s="474">
        <v>272</v>
      </c>
      <c r="F162" s="880"/>
      <c r="G162" s="547"/>
      <c r="H162" s="494"/>
      <c r="I162" s="494"/>
      <c r="J162" s="548"/>
      <c r="K162" s="891"/>
      <c r="L162" s="535">
        <v>272</v>
      </c>
      <c r="M162" s="536">
        <v>0</v>
      </c>
      <c r="N162" s="536">
        <v>0</v>
      </c>
      <c r="O162" s="537">
        <v>272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46093</v>
      </c>
      <c r="N163" s="551">
        <v>49769</v>
      </c>
      <c r="O163" s="552">
        <v>95862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101</v>
      </c>
      <c r="N164" s="551">
        <v>343</v>
      </c>
      <c r="O164" s="552">
        <v>444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46194</v>
      </c>
      <c r="N165" s="551">
        <v>50112</v>
      </c>
      <c r="O165" s="552">
        <v>96306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45669</v>
      </c>
      <c r="M166" s="557">
        <v>232</v>
      </c>
      <c r="N166" s="557">
        <v>154</v>
      </c>
      <c r="O166" s="558">
        <v>46055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FF67-7D56-4AD5-9405-652086DB4B85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588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152</v>
      </c>
      <c r="D4" s="457">
        <v>177</v>
      </c>
      <c r="E4" s="458">
        <v>329</v>
      </c>
      <c r="F4" s="876" t="s">
        <v>27</v>
      </c>
      <c r="G4" s="456" t="s">
        <v>280</v>
      </c>
      <c r="H4" s="457">
        <v>247</v>
      </c>
      <c r="I4" s="457">
        <v>296</v>
      </c>
      <c r="J4" s="458">
        <v>543</v>
      </c>
      <c r="K4" s="876" t="s">
        <v>49</v>
      </c>
      <c r="L4" s="456" t="s">
        <v>280</v>
      </c>
      <c r="M4" s="457">
        <v>206</v>
      </c>
      <c r="N4" s="457">
        <v>213</v>
      </c>
      <c r="O4" s="458">
        <v>419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10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152</v>
      </c>
      <c r="D6" s="460">
        <v>178</v>
      </c>
      <c r="E6" s="461">
        <v>330</v>
      </c>
      <c r="F6" s="877"/>
      <c r="G6" s="459" t="s">
        <v>69</v>
      </c>
      <c r="H6" s="460">
        <v>248</v>
      </c>
      <c r="I6" s="460">
        <v>298</v>
      </c>
      <c r="J6" s="461">
        <v>546</v>
      </c>
      <c r="K6" s="877"/>
      <c r="L6" s="459" t="s">
        <v>69</v>
      </c>
      <c r="M6" s="460">
        <v>206</v>
      </c>
      <c r="N6" s="460">
        <v>223</v>
      </c>
      <c r="O6" s="461">
        <v>429</v>
      </c>
    </row>
    <row r="7" spans="1:20" ht="17.25" customHeight="1" x14ac:dyDescent="0.15">
      <c r="A7" s="878"/>
      <c r="B7" s="462">
        <v>170</v>
      </c>
      <c r="C7" s="463">
        <v>1</v>
      </c>
      <c r="D7" s="463">
        <v>0</v>
      </c>
      <c r="E7" s="464">
        <v>171</v>
      </c>
      <c r="F7" s="878"/>
      <c r="G7" s="462">
        <v>254</v>
      </c>
      <c r="H7" s="463">
        <v>1</v>
      </c>
      <c r="I7" s="463">
        <v>2</v>
      </c>
      <c r="J7" s="464">
        <v>257</v>
      </c>
      <c r="K7" s="878"/>
      <c r="L7" s="462">
        <v>214</v>
      </c>
      <c r="M7" s="463">
        <v>10</v>
      </c>
      <c r="N7" s="463">
        <v>0</v>
      </c>
      <c r="O7" s="464">
        <v>224</v>
      </c>
    </row>
    <row r="8" spans="1:20" ht="17.25" customHeight="1" x14ac:dyDescent="0.15">
      <c r="A8" s="884" t="s">
        <v>6</v>
      </c>
      <c r="B8" s="459" t="s">
        <v>280</v>
      </c>
      <c r="C8" s="460">
        <v>186</v>
      </c>
      <c r="D8" s="460">
        <v>227</v>
      </c>
      <c r="E8" s="461">
        <v>413</v>
      </c>
      <c r="F8" s="884" t="s">
        <v>28</v>
      </c>
      <c r="G8" s="459" t="s">
        <v>280</v>
      </c>
      <c r="H8" s="460">
        <v>134</v>
      </c>
      <c r="I8" s="460">
        <v>181</v>
      </c>
      <c r="J8" s="461">
        <v>315</v>
      </c>
      <c r="K8" s="884" t="s">
        <v>50</v>
      </c>
      <c r="L8" s="459" t="s">
        <v>280</v>
      </c>
      <c r="M8" s="460">
        <v>1221</v>
      </c>
      <c r="N8" s="460">
        <v>1220</v>
      </c>
      <c r="O8" s="461">
        <v>2441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186</v>
      </c>
      <c r="D10" s="460">
        <v>229</v>
      </c>
      <c r="E10" s="461">
        <v>415</v>
      </c>
      <c r="F10" s="877"/>
      <c r="G10" s="459" t="s">
        <v>69</v>
      </c>
      <c r="H10" s="460">
        <v>135</v>
      </c>
      <c r="I10" s="460">
        <v>182</v>
      </c>
      <c r="J10" s="461">
        <v>317</v>
      </c>
      <c r="K10" s="877"/>
      <c r="L10" s="459" t="s">
        <v>69</v>
      </c>
      <c r="M10" s="460">
        <v>1221</v>
      </c>
      <c r="N10" s="460">
        <v>1225</v>
      </c>
      <c r="O10" s="461">
        <v>2446</v>
      </c>
    </row>
    <row r="11" spans="1:20" ht="17.25" customHeight="1" x14ac:dyDescent="0.15">
      <c r="A11" s="878"/>
      <c r="B11" s="462">
        <v>194</v>
      </c>
      <c r="C11" s="463">
        <v>2</v>
      </c>
      <c r="D11" s="463">
        <v>0</v>
      </c>
      <c r="E11" s="464">
        <v>196</v>
      </c>
      <c r="F11" s="878"/>
      <c r="G11" s="462">
        <v>151</v>
      </c>
      <c r="H11" s="465">
        <v>2</v>
      </c>
      <c r="I11" s="463">
        <v>0</v>
      </c>
      <c r="J11" s="466">
        <v>153</v>
      </c>
      <c r="K11" s="878"/>
      <c r="L11" s="467">
        <v>1084</v>
      </c>
      <c r="M11" s="463">
        <v>0</v>
      </c>
      <c r="N11" s="463">
        <v>5</v>
      </c>
      <c r="O11" s="466">
        <v>1089</v>
      </c>
    </row>
    <row r="12" spans="1:20" ht="17.25" customHeight="1" x14ac:dyDescent="0.15">
      <c r="A12" s="884" t="s">
        <v>7</v>
      </c>
      <c r="B12" s="459" t="s">
        <v>280</v>
      </c>
      <c r="C12" s="460">
        <v>156</v>
      </c>
      <c r="D12" s="460">
        <v>165</v>
      </c>
      <c r="E12" s="461">
        <v>321</v>
      </c>
      <c r="F12" s="884" t="s">
        <v>29</v>
      </c>
      <c r="G12" s="459" t="s">
        <v>280</v>
      </c>
      <c r="H12" s="460">
        <v>92</v>
      </c>
      <c r="I12" s="460">
        <v>111</v>
      </c>
      <c r="J12" s="461">
        <v>203</v>
      </c>
      <c r="K12" s="884" t="s">
        <v>51</v>
      </c>
      <c r="L12" s="459" t="s">
        <v>280</v>
      </c>
      <c r="M12" s="460">
        <v>2091</v>
      </c>
      <c r="N12" s="460">
        <v>2261</v>
      </c>
      <c r="O12" s="461">
        <v>4352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7</v>
      </c>
      <c r="O13" s="461">
        <v>11</v>
      </c>
    </row>
    <row r="14" spans="1:20" ht="17.25" customHeight="1" x14ac:dyDescent="0.15">
      <c r="A14" s="877"/>
      <c r="B14" s="459" t="s">
        <v>69</v>
      </c>
      <c r="C14" s="460">
        <v>157</v>
      </c>
      <c r="D14" s="460">
        <v>167</v>
      </c>
      <c r="E14" s="461">
        <v>324</v>
      </c>
      <c r="F14" s="877"/>
      <c r="G14" s="459" t="s">
        <v>69</v>
      </c>
      <c r="H14" s="460">
        <v>93</v>
      </c>
      <c r="I14" s="460">
        <v>112</v>
      </c>
      <c r="J14" s="461">
        <v>205</v>
      </c>
      <c r="K14" s="877"/>
      <c r="L14" s="459" t="s">
        <v>69</v>
      </c>
      <c r="M14" s="460">
        <v>2095</v>
      </c>
      <c r="N14" s="460">
        <v>2268</v>
      </c>
      <c r="O14" s="461">
        <v>4363</v>
      </c>
    </row>
    <row r="15" spans="1:20" ht="17.25" customHeight="1" x14ac:dyDescent="0.15">
      <c r="A15" s="878"/>
      <c r="B15" s="462">
        <v>181</v>
      </c>
      <c r="C15" s="463">
        <v>0</v>
      </c>
      <c r="D15" s="463">
        <v>2</v>
      </c>
      <c r="E15" s="464">
        <v>183</v>
      </c>
      <c r="F15" s="878"/>
      <c r="G15" s="462">
        <v>103</v>
      </c>
      <c r="H15" s="463">
        <v>0</v>
      </c>
      <c r="I15" s="463">
        <v>1</v>
      </c>
      <c r="J15" s="464">
        <v>104</v>
      </c>
      <c r="K15" s="878"/>
      <c r="L15" s="462">
        <v>1822</v>
      </c>
      <c r="M15" s="463">
        <v>5</v>
      </c>
      <c r="N15" s="463">
        <v>5</v>
      </c>
      <c r="O15" s="464">
        <v>1832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143</v>
      </c>
      <c r="E16" s="461">
        <v>268</v>
      </c>
      <c r="F16" s="884" t="s">
        <v>30</v>
      </c>
      <c r="G16" s="459" t="s">
        <v>280</v>
      </c>
      <c r="H16" s="460">
        <v>954</v>
      </c>
      <c r="I16" s="460">
        <v>1035</v>
      </c>
      <c r="J16" s="461">
        <v>1989</v>
      </c>
      <c r="K16" s="884" t="s">
        <v>52</v>
      </c>
      <c r="L16" s="459" t="s">
        <v>280</v>
      </c>
      <c r="M16" s="460">
        <v>240</v>
      </c>
      <c r="N16" s="460">
        <v>136</v>
      </c>
      <c r="O16" s="461">
        <v>376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15</v>
      </c>
      <c r="E17" s="461">
        <v>18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158</v>
      </c>
      <c r="E18" s="461">
        <v>286</v>
      </c>
      <c r="F18" s="877"/>
      <c r="G18" s="459" t="s">
        <v>69</v>
      </c>
      <c r="H18" s="460">
        <v>955</v>
      </c>
      <c r="I18" s="460">
        <v>1039</v>
      </c>
      <c r="J18" s="461">
        <v>1994</v>
      </c>
      <c r="K18" s="877"/>
      <c r="L18" s="459" t="s">
        <v>69</v>
      </c>
      <c r="M18" s="460">
        <v>241</v>
      </c>
      <c r="N18" s="460">
        <v>138</v>
      </c>
      <c r="O18" s="461">
        <v>379</v>
      </c>
    </row>
    <row r="19" spans="1:15" ht="17.25" customHeight="1" x14ac:dyDescent="0.15">
      <c r="A19" s="878"/>
      <c r="B19" s="462">
        <v>153</v>
      </c>
      <c r="C19" s="463">
        <v>9</v>
      </c>
      <c r="D19" s="463">
        <v>6</v>
      </c>
      <c r="E19" s="464">
        <v>168</v>
      </c>
      <c r="F19" s="878"/>
      <c r="G19" s="462">
        <v>862</v>
      </c>
      <c r="H19" s="463">
        <v>0</v>
      </c>
      <c r="I19" s="463">
        <v>4</v>
      </c>
      <c r="J19" s="464">
        <v>866</v>
      </c>
      <c r="K19" s="878"/>
      <c r="L19" s="462">
        <v>259</v>
      </c>
      <c r="M19" s="463">
        <v>0</v>
      </c>
      <c r="N19" s="463">
        <v>2</v>
      </c>
      <c r="O19" s="464">
        <v>261</v>
      </c>
    </row>
    <row r="20" spans="1:15" ht="17.25" customHeight="1" x14ac:dyDescent="0.15">
      <c r="A20" s="884" t="s">
        <v>9</v>
      </c>
      <c r="B20" s="459" t="s">
        <v>280</v>
      </c>
      <c r="C20" s="460">
        <v>77</v>
      </c>
      <c r="D20" s="460">
        <v>72</v>
      </c>
      <c r="E20" s="461">
        <v>149</v>
      </c>
      <c r="F20" s="884" t="s">
        <v>31</v>
      </c>
      <c r="G20" s="459" t="s">
        <v>280</v>
      </c>
      <c r="H20" s="460">
        <v>91</v>
      </c>
      <c r="I20" s="460">
        <v>132</v>
      </c>
      <c r="J20" s="461">
        <v>223</v>
      </c>
      <c r="K20" s="884" t="s">
        <v>53</v>
      </c>
      <c r="L20" s="459" t="s">
        <v>280</v>
      </c>
      <c r="M20" s="460">
        <v>129</v>
      </c>
      <c r="N20" s="460">
        <v>145</v>
      </c>
      <c r="O20" s="461">
        <v>274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77</v>
      </c>
      <c r="D22" s="460">
        <v>75</v>
      </c>
      <c r="E22" s="461">
        <v>152</v>
      </c>
      <c r="F22" s="877"/>
      <c r="G22" s="459" t="s">
        <v>69</v>
      </c>
      <c r="H22" s="460">
        <v>91</v>
      </c>
      <c r="I22" s="460">
        <v>132</v>
      </c>
      <c r="J22" s="461">
        <v>223</v>
      </c>
      <c r="K22" s="877"/>
      <c r="L22" s="459" t="s">
        <v>69</v>
      </c>
      <c r="M22" s="460">
        <v>129</v>
      </c>
      <c r="N22" s="460">
        <v>146</v>
      </c>
      <c r="O22" s="461">
        <v>275</v>
      </c>
    </row>
    <row r="23" spans="1:15" ht="17.25" customHeight="1" x14ac:dyDescent="0.15">
      <c r="A23" s="878"/>
      <c r="B23" s="462">
        <v>87</v>
      </c>
      <c r="C23" s="463">
        <v>2</v>
      </c>
      <c r="D23" s="463">
        <v>1</v>
      </c>
      <c r="E23" s="464">
        <v>90</v>
      </c>
      <c r="F23" s="878"/>
      <c r="G23" s="462">
        <v>133</v>
      </c>
      <c r="H23" s="463">
        <v>0</v>
      </c>
      <c r="I23" s="463">
        <v>0</v>
      </c>
      <c r="J23" s="464">
        <v>133</v>
      </c>
      <c r="K23" s="878"/>
      <c r="L23" s="462">
        <v>176</v>
      </c>
      <c r="M23" s="463">
        <v>1</v>
      </c>
      <c r="N23" s="463">
        <v>0</v>
      </c>
      <c r="O23" s="464">
        <v>177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47</v>
      </c>
      <c r="E24" s="460">
        <v>91</v>
      </c>
      <c r="F24" s="884" t="s">
        <v>32</v>
      </c>
      <c r="G24" s="459" t="s">
        <v>280</v>
      </c>
      <c r="H24" s="460">
        <v>266</v>
      </c>
      <c r="I24" s="460">
        <v>317</v>
      </c>
      <c r="J24" s="461">
        <v>583</v>
      </c>
      <c r="K24" s="884" t="s">
        <v>54</v>
      </c>
      <c r="L24" s="459" t="s">
        <v>280</v>
      </c>
      <c r="M24" s="460">
        <v>602</v>
      </c>
      <c r="N24" s="460">
        <v>656</v>
      </c>
      <c r="O24" s="461">
        <v>1258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47</v>
      </c>
      <c r="E26" s="461">
        <v>92</v>
      </c>
      <c r="F26" s="877"/>
      <c r="G26" s="459" t="s">
        <v>69</v>
      </c>
      <c r="H26" s="460">
        <v>266</v>
      </c>
      <c r="I26" s="460">
        <v>317</v>
      </c>
      <c r="J26" s="461">
        <v>583</v>
      </c>
      <c r="K26" s="877"/>
      <c r="L26" s="459" t="s">
        <v>69</v>
      </c>
      <c r="M26" s="460">
        <v>602</v>
      </c>
      <c r="N26" s="460">
        <v>657</v>
      </c>
      <c r="O26" s="461">
        <v>1259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325</v>
      </c>
      <c r="H27" s="463">
        <v>0</v>
      </c>
      <c r="I27" s="463">
        <v>0</v>
      </c>
      <c r="J27" s="464">
        <v>325</v>
      </c>
      <c r="K27" s="878"/>
      <c r="L27" s="462">
        <v>652</v>
      </c>
      <c r="M27" s="463">
        <v>0</v>
      </c>
      <c r="N27" s="463">
        <v>1</v>
      </c>
      <c r="O27" s="464">
        <v>653</v>
      </c>
    </row>
    <row r="28" spans="1:15" ht="17.25" customHeight="1" x14ac:dyDescent="0.15">
      <c r="A28" s="884" t="s">
        <v>11</v>
      </c>
      <c r="B28" s="459" t="s">
        <v>280</v>
      </c>
      <c r="C28" s="460">
        <v>125</v>
      </c>
      <c r="D28" s="460">
        <v>176</v>
      </c>
      <c r="E28" s="461">
        <v>301</v>
      </c>
      <c r="F28" s="884" t="s">
        <v>33</v>
      </c>
      <c r="G28" s="459" t="s">
        <v>280</v>
      </c>
      <c r="H28" s="460">
        <v>34</v>
      </c>
      <c r="I28" s="460">
        <v>37</v>
      </c>
      <c r="J28" s="461">
        <v>71</v>
      </c>
      <c r="K28" s="884" t="s">
        <v>55</v>
      </c>
      <c r="L28" s="459" t="s">
        <v>280</v>
      </c>
      <c r="M28" s="460">
        <v>122</v>
      </c>
      <c r="N28" s="460">
        <v>135</v>
      </c>
      <c r="O28" s="461">
        <v>257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129</v>
      </c>
      <c r="D30" s="460">
        <v>179</v>
      </c>
      <c r="E30" s="461">
        <v>308</v>
      </c>
      <c r="F30" s="877"/>
      <c r="G30" s="459" t="s">
        <v>69</v>
      </c>
      <c r="H30" s="460">
        <v>34</v>
      </c>
      <c r="I30" s="460">
        <v>37</v>
      </c>
      <c r="J30" s="461">
        <v>71</v>
      </c>
      <c r="K30" s="877"/>
      <c r="L30" s="459" t="s">
        <v>69</v>
      </c>
      <c r="M30" s="460">
        <v>122</v>
      </c>
      <c r="N30" s="460">
        <v>135</v>
      </c>
      <c r="O30" s="461">
        <v>257</v>
      </c>
    </row>
    <row r="31" spans="1:15" ht="17.25" customHeight="1" x14ac:dyDescent="0.15">
      <c r="A31" s="878"/>
      <c r="B31" s="462">
        <v>170</v>
      </c>
      <c r="C31" s="463">
        <v>5</v>
      </c>
      <c r="D31" s="463">
        <v>2</v>
      </c>
      <c r="E31" s="464">
        <v>177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180</v>
      </c>
      <c r="D32" s="460">
        <v>230</v>
      </c>
      <c r="E32" s="460">
        <v>410</v>
      </c>
      <c r="F32" s="884" t="s">
        <v>34</v>
      </c>
      <c r="G32" s="459" t="s">
        <v>280</v>
      </c>
      <c r="H32" s="460">
        <v>111</v>
      </c>
      <c r="I32" s="460">
        <v>124</v>
      </c>
      <c r="J32" s="461">
        <v>235</v>
      </c>
      <c r="K32" s="884" t="s">
        <v>56</v>
      </c>
      <c r="L32" s="459" t="s">
        <v>280</v>
      </c>
      <c r="M32" s="460">
        <v>477</v>
      </c>
      <c r="N32" s="460">
        <v>518</v>
      </c>
      <c r="O32" s="461">
        <v>995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183</v>
      </c>
      <c r="D34" s="460">
        <v>233</v>
      </c>
      <c r="E34" s="461">
        <v>416</v>
      </c>
      <c r="F34" s="877"/>
      <c r="G34" s="459" t="s">
        <v>69</v>
      </c>
      <c r="H34" s="460">
        <v>111</v>
      </c>
      <c r="I34" s="460">
        <v>124</v>
      </c>
      <c r="J34" s="461">
        <v>235</v>
      </c>
      <c r="K34" s="877"/>
      <c r="L34" s="459" t="s">
        <v>69</v>
      </c>
      <c r="M34" s="460">
        <v>477</v>
      </c>
      <c r="N34" s="460">
        <v>519</v>
      </c>
      <c r="O34" s="461">
        <v>996</v>
      </c>
    </row>
    <row r="35" spans="1:15" ht="17.25" customHeight="1" x14ac:dyDescent="0.15">
      <c r="A35" s="878"/>
      <c r="B35" s="462">
        <v>225</v>
      </c>
      <c r="C35" s="463">
        <v>2</v>
      </c>
      <c r="D35" s="463">
        <v>1</v>
      </c>
      <c r="E35" s="464">
        <v>228</v>
      </c>
      <c r="F35" s="878"/>
      <c r="G35" s="462">
        <v>105</v>
      </c>
      <c r="H35" s="463">
        <v>0</v>
      </c>
      <c r="I35" s="463">
        <v>0</v>
      </c>
      <c r="J35" s="464">
        <v>105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370</v>
      </c>
      <c r="D36" s="460">
        <v>278</v>
      </c>
      <c r="E36" s="461">
        <v>648</v>
      </c>
      <c r="F36" s="884" t="s">
        <v>35</v>
      </c>
      <c r="G36" s="459" t="s">
        <v>280</v>
      </c>
      <c r="H36" s="460">
        <v>129</v>
      </c>
      <c r="I36" s="460">
        <v>133</v>
      </c>
      <c r="J36" s="461">
        <v>262</v>
      </c>
      <c r="K36" s="884" t="s">
        <v>57</v>
      </c>
      <c r="L36" s="459" t="s">
        <v>280</v>
      </c>
      <c r="M36" s="460">
        <v>1205</v>
      </c>
      <c r="N36" s="460">
        <v>1024</v>
      </c>
      <c r="O36" s="461">
        <v>2229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370</v>
      </c>
      <c r="D38" s="460">
        <v>279</v>
      </c>
      <c r="E38" s="461">
        <v>649</v>
      </c>
      <c r="F38" s="877"/>
      <c r="G38" s="459" t="s">
        <v>69</v>
      </c>
      <c r="H38" s="460">
        <v>129</v>
      </c>
      <c r="I38" s="460">
        <v>134</v>
      </c>
      <c r="J38" s="461">
        <v>263</v>
      </c>
      <c r="K38" s="877"/>
      <c r="L38" s="459" t="s">
        <v>69</v>
      </c>
      <c r="M38" s="460">
        <v>1206</v>
      </c>
      <c r="N38" s="460">
        <v>1026</v>
      </c>
      <c r="O38" s="461">
        <v>2232</v>
      </c>
    </row>
    <row r="39" spans="1:15" ht="17.25" customHeight="1" x14ac:dyDescent="0.15">
      <c r="A39" s="878"/>
      <c r="B39" s="462">
        <v>390</v>
      </c>
      <c r="C39" s="463">
        <v>0</v>
      </c>
      <c r="D39" s="463">
        <v>1</v>
      </c>
      <c r="E39" s="464">
        <v>391</v>
      </c>
      <c r="F39" s="878"/>
      <c r="G39" s="462">
        <v>125</v>
      </c>
      <c r="H39" s="463">
        <v>0</v>
      </c>
      <c r="I39" s="463">
        <v>1</v>
      </c>
      <c r="J39" s="464">
        <v>126</v>
      </c>
      <c r="K39" s="878"/>
      <c r="L39" s="462">
        <v>1194</v>
      </c>
      <c r="M39" s="463">
        <v>1</v>
      </c>
      <c r="N39" s="463">
        <v>2</v>
      </c>
      <c r="O39" s="464">
        <v>1197</v>
      </c>
    </row>
    <row r="40" spans="1:15" ht="17.25" customHeight="1" x14ac:dyDescent="0.15">
      <c r="A40" s="884" t="s">
        <v>14</v>
      </c>
      <c r="B40" s="459" t="s">
        <v>280</v>
      </c>
      <c r="C40" s="460">
        <v>868</v>
      </c>
      <c r="D40" s="460">
        <v>888</v>
      </c>
      <c r="E40" s="461">
        <v>1756</v>
      </c>
      <c r="F40" s="884" t="s">
        <v>36</v>
      </c>
      <c r="G40" s="459" t="s">
        <v>280</v>
      </c>
      <c r="H40" s="460">
        <v>159</v>
      </c>
      <c r="I40" s="460">
        <v>180</v>
      </c>
      <c r="J40" s="461">
        <v>339</v>
      </c>
      <c r="K40" s="884" t="s">
        <v>58</v>
      </c>
      <c r="L40" s="459" t="s">
        <v>280</v>
      </c>
      <c r="M40" s="460">
        <v>278</v>
      </c>
      <c r="N40" s="460">
        <v>337</v>
      </c>
      <c r="O40" s="461">
        <v>615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2</v>
      </c>
      <c r="E41" s="461">
        <v>2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868</v>
      </c>
      <c r="D42" s="460">
        <v>890</v>
      </c>
      <c r="E42" s="461">
        <v>1758</v>
      </c>
      <c r="F42" s="877"/>
      <c r="G42" s="459" t="s">
        <v>69</v>
      </c>
      <c r="H42" s="460">
        <v>159</v>
      </c>
      <c r="I42" s="460">
        <v>181</v>
      </c>
      <c r="J42" s="461">
        <v>340</v>
      </c>
      <c r="K42" s="877"/>
      <c r="L42" s="459" t="s">
        <v>69</v>
      </c>
      <c r="M42" s="460">
        <v>278</v>
      </c>
      <c r="N42" s="460">
        <v>338</v>
      </c>
      <c r="O42" s="461">
        <v>616</v>
      </c>
    </row>
    <row r="43" spans="1:15" ht="17.25" customHeight="1" x14ac:dyDescent="0.15">
      <c r="A43" s="878"/>
      <c r="B43" s="462">
        <v>855</v>
      </c>
      <c r="C43" s="463">
        <v>2</v>
      </c>
      <c r="D43" s="463">
        <v>0</v>
      </c>
      <c r="E43" s="464">
        <v>857</v>
      </c>
      <c r="F43" s="878"/>
      <c r="G43" s="462">
        <v>169</v>
      </c>
      <c r="H43" s="463">
        <v>0</v>
      </c>
      <c r="I43" s="463">
        <v>1</v>
      </c>
      <c r="J43" s="464">
        <v>170</v>
      </c>
      <c r="K43" s="878"/>
      <c r="L43" s="462">
        <v>304</v>
      </c>
      <c r="M43" s="463">
        <v>0</v>
      </c>
      <c r="N43" s="463">
        <v>1</v>
      </c>
      <c r="O43" s="464">
        <v>305</v>
      </c>
    </row>
    <row r="44" spans="1:15" ht="17.25" customHeight="1" x14ac:dyDescent="0.15">
      <c r="A44" s="884" t="s">
        <v>15</v>
      </c>
      <c r="B44" s="459" t="s">
        <v>280</v>
      </c>
      <c r="C44" s="460">
        <v>1699</v>
      </c>
      <c r="D44" s="460">
        <v>1825</v>
      </c>
      <c r="E44" s="461">
        <v>3524</v>
      </c>
      <c r="F44" s="884" t="s">
        <v>37</v>
      </c>
      <c r="G44" s="459" t="s">
        <v>280</v>
      </c>
      <c r="H44" s="460">
        <v>776</v>
      </c>
      <c r="I44" s="460">
        <v>888</v>
      </c>
      <c r="J44" s="461">
        <v>1664</v>
      </c>
      <c r="K44" s="884" t="s">
        <v>59</v>
      </c>
      <c r="L44" s="459" t="s">
        <v>280</v>
      </c>
      <c r="M44" s="460">
        <v>562</v>
      </c>
      <c r="N44" s="460">
        <v>664</v>
      </c>
      <c r="O44" s="461">
        <v>1226</v>
      </c>
    </row>
    <row r="45" spans="1:15" ht="17.25" customHeight="1" x14ac:dyDescent="0.15">
      <c r="A45" s="877"/>
      <c r="B45" s="459" t="s">
        <v>281</v>
      </c>
      <c r="C45" s="460">
        <v>1</v>
      </c>
      <c r="D45" s="460">
        <v>4</v>
      </c>
      <c r="E45" s="461">
        <v>5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1700</v>
      </c>
      <c r="D46" s="460">
        <v>1829</v>
      </c>
      <c r="E46" s="461">
        <v>3529</v>
      </c>
      <c r="F46" s="877"/>
      <c r="G46" s="459" t="s">
        <v>69</v>
      </c>
      <c r="H46" s="460">
        <v>776</v>
      </c>
      <c r="I46" s="460">
        <v>896</v>
      </c>
      <c r="J46" s="461">
        <v>1672</v>
      </c>
      <c r="K46" s="877"/>
      <c r="L46" s="459" t="s">
        <v>69</v>
      </c>
      <c r="M46" s="460">
        <v>562</v>
      </c>
      <c r="N46" s="460">
        <v>667</v>
      </c>
      <c r="O46" s="461">
        <v>1229</v>
      </c>
    </row>
    <row r="47" spans="1:15" ht="17.25" customHeight="1" x14ac:dyDescent="0.15">
      <c r="A47" s="878"/>
      <c r="B47" s="462">
        <v>1610</v>
      </c>
      <c r="C47" s="463">
        <v>2</v>
      </c>
      <c r="D47" s="463">
        <v>3</v>
      </c>
      <c r="E47" s="464">
        <v>1615</v>
      </c>
      <c r="F47" s="878"/>
      <c r="G47" s="462">
        <v>835</v>
      </c>
      <c r="H47" s="463">
        <v>2</v>
      </c>
      <c r="I47" s="463">
        <v>5</v>
      </c>
      <c r="J47" s="464">
        <v>842</v>
      </c>
      <c r="K47" s="878"/>
      <c r="L47" s="462">
        <v>588</v>
      </c>
      <c r="M47" s="463">
        <v>0</v>
      </c>
      <c r="N47" s="463">
        <v>3</v>
      </c>
      <c r="O47" s="464">
        <v>591</v>
      </c>
    </row>
    <row r="48" spans="1:15" ht="17.25" customHeight="1" x14ac:dyDescent="0.15">
      <c r="A48" s="884" t="s">
        <v>16</v>
      </c>
      <c r="B48" s="459" t="s">
        <v>280</v>
      </c>
      <c r="C48" s="460">
        <v>1068</v>
      </c>
      <c r="D48" s="460">
        <v>1139</v>
      </c>
      <c r="E48" s="461">
        <v>2207</v>
      </c>
      <c r="F48" s="884" t="s">
        <v>38</v>
      </c>
      <c r="G48" s="459" t="s">
        <v>280</v>
      </c>
      <c r="H48" s="460">
        <v>791</v>
      </c>
      <c r="I48" s="460">
        <v>861</v>
      </c>
      <c r="J48" s="461">
        <v>1652</v>
      </c>
      <c r="K48" s="884" t="s">
        <v>60</v>
      </c>
      <c r="L48" s="459" t="s">
        <v>280</v>
      </c>
      <c r="M48" s="460">
        <v>241</v>
      </c>
      <c r="N48" s="460">
        <v>269</v>
      </c>
      <c r="O48" s="461">
        <v>510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6</v>
      </c>
      <c r="E49" s="461">
        <v>8</v>
      </c>
      <c r="F49" s="877"/>
      <c r="G49" s="459" t="s">
        <v>281</v>
      </c>
      <c r="H49" s="460">
        <v>2</v>
      </c>
      <c r="I49" s="460">
        <v>4</v>
      </c>
      <c r="J49" s="461">
        <v>6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1070</v>
      </c>
      <c r="D50" s="460">
        <v>1145</v>
      </c>
      <c r="E50" s="461">
        <v>2215</v>
      </c>
      <c r="F50" s="877"/>
      <c r="G50" s="459" t="s">
        <v>69</v>
      </c>
      <c r="H50" s="460">
        <v>793</v>
      </c>
      <c r="I50" s="460">
        <v>865</v>
      </c>
      <c r="J50" s="461">
        <v>1658</v>
      </c>
      <c r="K50" s="877"/>
      <c r="L50" s="459" t="s">
        <v>69</v>
      </c>
      <c r="M50" s="460">
        <v>241</v>
      </c>
      <c r="N50" s="460">
        <v>302</v>
      </c>
      <c r="O50" s="461">
        <v>543</v>
      </c>
    </row>
    <row r="51" spans="1:15" ht="17.25" customHeight="1" x14ac:dyDescent="0.15">
      <c r="A51" s="878"/>
      <c r="B51" s="462">
        <v>940</v>
      </c>
      <c r="C51" s="463">
        <v>1</v>
      </c>
      <c r="D51" s="463">
        <v>6</v>
      </c>
      <c r="E51" s="464">
        <v>947</v>
      </c>
      <c r="F51" s="878"/>
      <c r="G51" s="462">
        <v>705</v>
      </c>
      <c r="H51" s="463">
        <v>2</v>
      </c>
      <c r="I51" s="463">
        <v>3</v>
      </c>
      <c r="J51" s="464">
        <v>710</v>
      </c>
      <c r="K51" s="878"/>
      <c r="L51" s="462">
        <v>297</v>
      </c>
      <c r="M51" s="463">
        <v>30</v>
      </c>
      <c r="N51" s="463">
        <v>2</v>
      </c>
      <c r="O51" s="464">
        <v>329</v>
      </c>
    </row>
    <row r="52" spans="1:15" ht="17.25" customHeight="1" x14ac:dyDescent="0.15">
      <c r="A52" s="884" t="s">
        <v>17</v>
      </c>
      <c r="B52" s="459" t="s">
        <v>280</v>
      </c>
      <c r="C52" s="460">
        <v>89</v>
      </c>
      <c r="D52" s="460">
        <v>91</v>
      </c>
      <c r="E52" s="461">
        <v>180</v>
      </c>
      <c r="F52" s="884" t="s">
        <v>39</v>
      </c>
      <c r="G52" s="459" t="s">
        <v>280</v>
      </c>
      <c r="H52" s="460">
        <v>1980</v>
      </c>
      <c r="I52" s="460">
        <v>2164</v>
      </c>
      <c r="J52" s="461">
        <v>4144</v>
      </c>
      <c r="K52" s="884" t="s">
        <v>61</v>
      </c>
      <c r="L52" s="459" t="s">
        <v>280</v>
      </c>
      <c r="M52" s="460">
        <v>167</v>
      </c>
      <c r="N52" s="460">
        <v>210</v>
      </c>
      <c r="O52" s="461">
        <v>377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29</v>
      </c>
      <c r="J53" s="461">
        <v>40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89</v>
      </c>
      <c r="D54" s="460">
        <v>91</v>
      </c>
      <c r="E54" s="461">
        <v>180</v>
      </c>
      <c r="F54" s="877"/>
      <c r="G54" s="459" t="s">
        <v>69</v>
      </c>
      <c r="H54" s="460">
        <v>1991</v>
      </c>
      <c r="I54" s="460">
        <v>2193</v>
      </c>
      <c r="J54" s="461">
        <v>4184</v>
      </c>
      <c r="K54" s="877"/>
      <c r="L54" s="459" t="s">
        <v>69</v>
      </c>
      <c r="M54" s="460">
        <v>167</v>
      </c>
      <c r="N54" s="460">
        <v>210</v>
      </c>
      <c r="O54" s="461">
        <v>377</v>
      </c>
    </row>
    <row r="55" spans="1:15" ht="17.25" customHeight="1" x14ac:dyDescent="0.15">
      <c r="A55" s="878"/>
      <c r="B55" s="462">
        <v>91</v>
      </c>
      <c r="C55" s="463">
        <v>0</v>
      </c>
      <c r="D55" s="463">
        <v>0</v>
      </c>
      <c r="E55" s="464">
        <v>91</v>
      </c>
      <c r="F55" s="878"/>
      <c r="G55" s="462">
        <v>1900</v>
      </c>
      <c r="H55" s="463">
        <v>18</v>
      </c>
      <c r="I55" s="463">
        <v>14</v>
      </c>
      <c r="J55" s="464">
        <v>1932</v>
      </c>
      <c r="K55" s="878"/>
      <c r="L55" s="462">
        <v>217</v>
      </c>
      <c r="M55" s="463">
        <v>0</v>
      </c>
      <c r="N55" s="463">
        <v>0</v>
      </c>
      <c r="O55" s="464">
        <v>217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113</v>
      </c>
      <c r="E56" s="461">
        <v>235</v>
      </c>
      <c r="F56" s="884" t="s">
        <v>40</v>
      </c>
      <c r="G56" s="459" t="s">
        <v>280</v>
      </c>
      <c r="H56" s="460">
        <v>1783</v>
      </c>
      <c r="I56" s="460">
        <v>2004</v>
      </c>
      <c r="J56" s="461">
        <v>3787</v>
      </c>
      <c r="K56" s="884" t="s">
        <v>62</v>
      </c>
      <c r="L56" s="459" t="s">
        <v>280</v>
      </c>
      <c r="M56" s="460">
        <v>534</v>
      </c>
      <c r="N56" s="460">
        <v>598</v>
      </c>
      <c r="O56" s="461">
        <v>1132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5</v>
      </c>
      <c r="N57" s="460">
        <v>4</v>
      </c>
      <c r="O57" s="461">
        <v>9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113</v>
      </c>
      <c r="E58" s="461">
        <v>235</v>
      </c>
      <c r="F58" s="877"/>
      <c r="G58" s="459" t="s">
        <v>69</v>
      </c>
      <c r="H58" s="460">
        <v>1783</v>
      </c>
      <c r="I58" s="460">
        <v>2012</v>
      </c>
      <c r="J58" s="461">
        <v>3795</v>
      </c>
      <c r="K58" s="877"/>
      <c r="L58" s="459" t="s">
        <v>69</v>
      </c>
      <c r="M58" s="460">
        <v>539</v>
      </c>
      <c r="N58" s="460">
        <v>602</v>
      </c>
      <c r="O58" s="461">
        <v>1141</v>
      </c>
    </row>
    <row r="59" spans="1:15" ht="17.25" customHeight="1" x14ac:dyDescent="0.15">
      <c r="A59" s="878"/>
      <c r="B59" s="462">
        <v>111</v>
      </c>
      <c r="C59" s="463">
        <v>0</v>
      </c>
      <c r="D59" s="463">
        <v>0</v>
      </c>
      <c r="E59" s="464">
        <v>111</v>
      </c>
      <c r="F59" s="878"/>
      <c r="G59" s="462">
        <v>1660</v>
      </c>
      <c r="H59" s="463">
        <v>0</v>
      </c>
      <c r="I59" s="463">
        <v>8</v>
      </c>
      <c r="J59" s="464">
        <v>1668</v>
      </c>
      <c r="K59" s="878"/>
      <c r="L59" s="462">
        <v>579</v>
      </c>
      <c r="M59" s="463">
        <v>6</v>
      </c>
      <c r="N59" s="463">
        <v>2</v>
      </c>
      <c r="O59" s="464">
        <v>587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64</v>
      </c>
      <c r="E60" s="461">
        <v>129</v>
      </c>
      <c r="F60" s="884" t="s">
        <v>41</v>
      </c>
      <c r="G60" s="459" t="s">
        <v>280</v>
      </c>
      <c r="H60" s="460">
        <v>1638</v>
      </c>
      <c r="I60" s="460">
        <v>1729</v>
      </c>
      <c r="J60" s="461">
        <v>3367</v>
      </c>
      <c r="K60" s="884" t="s">
        <v>63</v>
      </c>
      <c r="L60" s="459" t="s">
        <v>280</v>
      </c>
      <c r="M60" s="460">
        <v>260</v>
      </c>
      <c r="N60" s="460">
        <v>244</v>
      </c>
      <c r="O60" s="461">
        <v>504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16</v>
      </c>
      <c r="J61" s="461">
        <v>16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64</v>
      </c>
      <c r="E62" s="461">
        <v>129</v>
      </c>
      <c r="F62" s="877"/>
      <c r="G62" s="459" t="s">
        <v>69</v>
      </c>
      <c r="H62" s="460">
        <v>1638</v>
      </c>
      <c r="I62" s="460">
        <v>1745</v>
      </c>
      <c r="J62" s="461">
        <v>3383</v>
      </c>
      <c r="K62" s="877"/>
      <c r="L62" s="459" t="s">
        <v>69</v>
      </c>
      <c r="M62" s="460">
        <v>260</v>
      </c>
      <c r="N62" s="460">
        <v>246</v>
      </c>
      <c r="O62" s="461">
        <v>506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1466</v>
      </c>
      <c r="H63" s="463">
        <v>12</v>
      </c>
      <c r="I63" s="463">
        <v>3</v>
      </c>
      <c r="J63" s="464">
        <v>1481</v>
      </c>
      <c r="K63" s="878"/>
      <c r="L63" s="462">
        <v>253</v>
      </c>
      <c r="M63" s="463">
        <v>0</v>
      </c>
      <c r="N63" s="463">
        <v>2</v>
      </c>
      <c r="O63" s="464">
        <v>255</v>
      </c>
    </row>
    <row r="64" spans="1:15" ht="17.25" customHeight="1" x14ac:dyDescent="0.15">
      <c r="A64" s="884" t="s">
        <v>20</v>
      </c>
      <c r="B64" s="459" t="s">
        <v>280</v>
      </c>
      <c r="C64" s="460">
        <v>283</v>
      </c>
      <c r="D64" s="460">
        <v>281</v>
      </c>
      <c r="E64" s="461">
        <v>564</v>
      </c>
      <c r="F64" s="884" t="s">
        <v>42</v>
      </c>
      <c r="G64" s="459" t="s">
        <v>280</v>
      </c>
      <c r="H64" s="460">
        <v>533</v>
      </c>
      <c r="I64" s="460">
        <v>554</v>
      </c>
      <c r="J64" s="461">
        <v>1087</v>
      </c>
      <c r="K64" s="884" t="s">
        <v>64</v>
      </c>
      <c r="L64" s="459" t="s">
        <v>280</v>
      </c>
      <c r="M64" s="460">
        <v>527</v>
      </c>
      <c r="N64" s="460">
        <v>567</v>
      </c>
      <c r="O64" s="461">
        <v>1094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3</v>
      </c>
      <c r="I65" s="460">
        <v>1</v>
      </c>
      <c r="J65" s="460">
        <v>4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284</v>
      </c>
      <c r="D66" s="460">
        <v>284</v>
      </c>
      <c r="E66" s="461">
        <v>568</v>
      </c>
      <c r="F66" s="877"/>
      <c r="G66" s="459" t="s">
        <v>69</v>
      </c>
      <c r="H66" s="460">
        <v>536</v>
      </c>
      <c r="I66" s="460">
        <v>555</v>
      </c>
      <c r="J66" s="461">
        <v>1091</v>
      </c>
      <c r="K66" s="877"/>
      <c r="L66" s="459" t="s">
        <v>69</v>
      </c>
      <c r="M66" s="460">
        <v>529</v>
      </c>
      <c r="N66" s="460">
        <v>568</v>
      </c>
      <c r="O66" s="461">
        <v>1097</v>
      </c>
    </row>
    <row r="67" spans="1:15" ht="17.25" customHeight="1" x14ac:dyDescent="0.15">
      <c r="A67" s="878"/>
      <c r="B67" s="462">
        <v>243</v>
      </c>
      <c r="C67" s="463">
        <v>0</v>
      </c>
      <c r="D67" s="463">
        <v>3</v>
      </c>
      <c r="E67" s="464">
        <v>246</v>
      </c>
      <c r="F67" s="878"/>
      <c r="G67" s="462">
        <v>519</v>
      </c>
      <c r="H67" s="463">
        <v>3</v>
      </c>
      <c r="I67" s="463">
        <v>1</v>
      </c>
      <c r="J67" s="464">
        <v>523</v>
      </c>
      <c r="K67" s="878"/>
      <c r="L67" s="462">
        <v>491</v>
      </c>
      <c r="M67" s="463">
        <v>2</v>
      </c>
      <c r="N67" s="463">
        <v>0</v>
      </c>
      <c r="O67" s="464">
        <v>493</v>
      </c>
    </row>
    <row r="68" spans="1:15" ht="17.25" customHeight="1" x14ac:dyDescent="0.15">
      <c r="A68" s="884" t="s">
        <v>21</v>
      </c>
      <c r="B68" s="459" t="s">
        <v>280</v>
      </c>
      <c r="C68" s="460">
        <v>224</v>
      </c>
      <c r="D68" s="460">
        <v>268</v>
      </c>
      <c r="E68" s="461">
        <v>492</v>
      </c>
      <c r="F68" s="884" t="s">
        <v>43</v>
      </c>
      <c r="G68" s="459" t="s">
        <v>280</v>
      </c>
      <c r="H68" s="460">
        <v>900</v>
      </c>
      <c r="I68" s="460">
        <v>911</v>
      </c>
      <c r="J68" s="461">
        <v>1811</v>
      </c>
      <c r="K68" s="884" t="s">
        <v>65</v>
      </c>
      <c r="L68" s="459" t="s">
        <v>280</v>
      </c>
      <c r="M68" s="460">
        <v>232</v>
      </c>
      <c r="N68" s="460">
        <v>230</v>
      </c>
      <c r="O68" s="461">
        <v>462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8</v>
      </c>
      <c r="J69" s="461">
        <v>10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225</v>
      </c>
      <c r="D70" s="460">
        <v>271</v>
      </c>
      <c r="E70" s="461">
        <v>496</v>
      </c>
      <c r="F70" s="877"/>
      <c r="G70" s="459" t="s">
        <v>69</v>
      </c>
      <c r="H70" s="460">
        <v>902</v>
      </c>
      <c r="I70" s="460">
        <v>919</v>
      </c>
      <c r="J70" s="461">
        <v>1821</v>
      </c>
      <c r="K70" s="877"/>
      <c r="L70" s="459" t="s">
        <v>69</v>
      </c>
      <c r="M70" s="460">
        <v>232</v>
      </c>
      <c r="N70" s="460">
        <v>246</v>
      </c>
      <c r="O70" s="461">
        <v>478</v>
      </c>
    </row>
    <row r="71" spans="1:15" ht="17.25" customHeight="1" x14ac:dyDescent="0.15">
      <c r="A71" s="878"/>
      <c r="B71" s="462">
        <v>223</v>
      </c>
      <c r="C71" s="463">
        <v>0</v>
      </c>
      <c r="D71" s="463">
        <v>3</v>
      </c>
      <c r="E71" s="464">
        <v>226</v>
      </c>
      <c r="F71" s="878"/>
      <c r="G71" s="462">
        <v>810</v>
      </c>
      <c r="H71" s="463">
        <v>8</v>
      </c>
      <c r="I71" s="463">
        <v>2</v>
      </c>
      <c r="J71" s="464">
        <v>820</v>
      </c>
      <c r="K71" s="878"/>
      <c r="L71" s="462">
        <v>220</v>
      </c>
      <c r="M71" s="463">
        <v>15</v>
      </c>
      <c r="N71" s="463">
        <v>1</v>
      </c>
      <c r="O71" s="464">
        <v>236</v>
      </c>
    </row>
    <row r="72" spans="1:15" ht="17.25" customHeight="1" x14ac:dyDescent="0.15">
      <c r="A72" s="884" t="s">
        <v>22</v>
      </c>
      <c r="B72" s="459" t="s">
        <v>280</v>
      </c>
      <c r="C72" s="460">
        <v>232</v>
      </c>
      <c r="D72" s="460">
        <v>265</v>
      </c>
      <c r="E72" s="461">
        <v>497</v>
      </c>
      <c r="F72" s="884" t="s">
        <v>44</v>
      </c>
      <c r="G72" s="459" t="s">
        <v>280</v>
      </c>
      <c r="H72" s="460">
        <v>763</v>
      </c>
      <c r="I72" s="460">
        <v>780</v>
      </c>
      <c r="J72" s="461">
        <v>1543</v>
      </c>
      <c r="K72" s="884" t="s">
        <v>66</v>
      </c>
      <c r="L72" s="459" t="s">
        <v>280</v>
      </c>
      <c r="M72" s="460">
        <v>273</v>
      </c>
      <c r="N72" s="460">
        <v>307</v>
      </c>
      <c r="O72" s="461">
        <v>580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232</v>
      </c>
      <c r="D74" s="460">
        <v>265</v>
      </c>
      <c r="E74" s="461">
        <v>497</v>
      </c>
      <c r="F74" s="877"/>
      <c r="G74" s="459" t="s">
        <v>69</v>
      </c>
      <c r="H74" s="460">
        <v>766</v>
      </c>
      <c r="I74" s="460">
        <v>781</v>
      </c>
      <c r="J74" s="461">
        <v>1547</v>
      </c>
      <c r="K74" s="877"/>
      <c r="L74" s="459" t="s">
        <v>69</v>
      </c>
      <c r="M74" s="460">
        <v>273</v>
      </c>
      <c r="N74" s="460">
        <v>307</v>
      </c>
      <c r="O74" s="461">
        <v>580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0</v>
      </c>
      <c r="E75" s="464">
        <v>227</v>
      </c>
      <c r="F75" s="878"/>
      <c r="G75" s="462">
        <v>617</v>
      </c>
      <c r="H75" s="463">
        <v>3</v>
      </c>
      <c r="I75" s="463">
        <v>1</v>
      </c>
      <c r="J75" s="464">
        <v>621</v>
      </c>
      <c r="K75" s="878"/>
      <c r="L75" s="462">
        <v>240</v>
      </c>
      <c r="M75" s="463">
        <v>0</v>
      </c>
      <c r="N75" s="463">
        <v>0</v>
      </c>
      <c r="O75" s="464">
        <v>240</v>
      </c>
    </row>
    <row r="76" spans="1:15" ht="17.25" customHeight="1" x14ac:dyDescent="0.15">
      <c r="A76" s="884" t="s">
        <v>23</v>
      </c>
      <c r="B76" s="459" t="s">
        <v>280</v>
      </c>
      <c r="C76" s="460">
        <v>481</v>
      </c>
      <c r="D76" s="460">
        <v>568</v>
      </c>
      <c r="E76" s="461">
        <v>1049</v>
      </c>
      <c r="F76" s="884" t="s">
        <v>45</v>
      </c>
      <c r="G76" s="459" t="s">
        <v>280</v>
      </c>
      <c r="H76" s="460">
        <v>505</v>
      </c>
      <c r="I76" s="460">
        <v>567</v>
      </c>
      <c r="J76" s="461">
        <v>1072</v>
      </c>
      <c r="K76" s="884" t="s">
        <v>67</v>
      </c>
      <c r="L76" s="459" t="s">
        <v>280</v>
      </c>
      <c r="M76" s="460">
        <v>301</v>
      </c>
      <c r="N76" s="460">
        <v>281</v>
      </c>
      <c r="O76" s="461">
        <v>582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1</v>
      </c>
      <c r="N77" s="460">
        <v>15</v>
      </c>
      <c r="O77" s="461">
        <v>16</v>
      </c>
    </row>
    <row r="78" spans="1:15" ht="17.25" customHeight="1" x14ac:dyDescent="0.15">
      <c r="A78" s="877"/>
      <c r="B78" s="459" t="s">
        <v>69</v>
      </c>
      <c r="C78" s="460">
        <v>482</v>
      </c>
      <c r="D78" s="460">
        <v>575</v>
      </c>
      <c r="E78" s="461">
        <v>1057</v>
      </c>
      <c r="F78" s="877"/>
      <c r="G78" s="459" t="s">
        <v>69</v>
      </c>
      <c r="H78" s="460">
        <v>505</v>
      </c>
      <c r="I78" s="460">
        <v>567</v>
      </c>
      <c r="J78" s="461">
        <v>1072</v>
      </c>
      <c r="K78" s="877"/>
      <c r="L78" s="459" t="s">
        <v>69</v>
      </c>
      <c r="M78" s="460">
        <v>302</v>
      </c>
      <c r="N78" s="460">
        <v>296</v>
      </c>
      <c r="O78" s="461">
        <v>598</v>
      </c>
    </row>
    <row r="79" spans="1:15" ht="17.25" customHeight="1" x14ac:dyDescent="0.15">
      <c r="A79" s="878"/>
      <c r="B79" s="462">
        <v>461</v>
      </c>
      <c r="C79" s="463">
        <v>7</v>
      </c>
      <c r="D79" s="463">
        <v>1</v>
      </c>
      <c r="E79" s="464">
        <v>469</v>
      </c>
      <c r="F79" s="878"/>
      <c r="G79" s="462">
        <v>579</v>
      </c>
      <c r="H79" s="463">
        <v>0</v>
      </c>
      <c r="I79" s="463">
        <v>0</v>
      </c>
      <c r="J79" s="464">
        <v>579</v>
      </c>
      <c r="K79" s="878"/>
      <c r="L79" s="462">
        <v>228</v>
      </c>
      <c r="M79" s="463">
        <v>15</v>
      </c>
      <c r="N79" s="463">
        <v>1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383</v>
      </c>
      <c r="D80" s="460">
        <v>399</v>
      </c>
      <c r="E80" s="461">
        <v>782</v>
      </c>
      <c r="F80" s="884" t="s">
        <v>46</v>
      </c>
      <c r="G80" s="459" t="s">
        <v>280</v>
      </c>
      <c r="H80" s="460">
        <v>250</v>
      </c>
      <c r="I80" s="460">
        <v>246</v>
      </c>
      <c r="J80" s="461">
        <v>496</v>
      </c>
      <c r="K80" s="884" t="s">
        <v>68</v>
      </c>
      <c r="L80" s="459" t="s">
        <v>280</v>
      </c>
      <c r="M80" s="460">
        <v>150</v>
      </c>
      <c r="N80" s="460">
        <v>168</v>
      </c>
      <c r="O80" s="461">
        <v>318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30</v>
      </c>
      <c r="E81" s="461">
        <v>30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383</v>
      </c>
      <c r="D82" s="460">
        <v>429</v>
      </c>
      <c r="E82" s="461">
        <v>812</v>
      </c>
      <c r="F82" s="877"/>
      <c r="G82" s="459" t="s">
        <v>69</v>
      </c>
      <c r="H82" s="460">
        <v>250</v>
      </c>
      <c r="I82" s="460">
        <v>246</v>
      </c>
      <c r="J82" s="461">
        <v>496</v>
      </c>
      <c r="K82" s="877"/>
      <c r="L82" s="459" t="s">
        <v>69</v>
      </c>
      <c r="M82" s="460">
        <v>150</v>
      </c>
      <c r="N82" s="460">
        <v>168</v>
      </c>
      <c r="O82" s="461">
        <v>318</v>
      </c>
    </row>
    <row r="83" spans="1:20" ht="17.25" customHeight="1" x14ac:dyDescent="0.15">
      <c r="A83" s="878"/>
      <c r="B83" s="462">
        <v>333</v>
      </c>
      <c r="C83" s="463">
        <v>30</v>
      </c>
      <c r="D83" s="463">
        <v>0</v>
      </c>
      <c r="E83" s="464">
        <v>363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139</v>
      </c>
      <c r="M83" s="463">
        <v>0</v>
      </c>
      <c r="N83" s="463">
        <v>0</v>
      </c>
      <c r="O83" s="464">
        <v>139</v>
      </c>
    </row>
    <row r="84" spans="1:20" ht="17.25" customHeight="1" x14ac:dyDescent="0.15">
      <c r="A84" s="884" t="s">
        <v>25</v>
      </c>
      <c r="B84" s="459" t="s">
        <v>280</v>
      </c>
      <c r="C84" s="460">
        <v>1129</v>
      </c>
      <c r="D84" s="460">
        <v>1214</v>
      </c>
      <c r="E84" s="461">
        <v>2343</v>
      </c>
      <c r="F84" s="884" t="s">
        <v>47</v>
      </c>
      <c r="G84" s="459" t="s">
        <v>280</v>
      </c>
      <c r="H84" s="460">
        <v>203</v>
      </c>
      <c r="I84" s="460">
        <v>230</v>
      </c>
      <c r="J84" s="461">
        <v>433</v>
      </c>
      <c r="K84" s="899" t="s">
        <v>384</v>
      </c>
      <c r="L84" s="459" t="s">
        <v>280</v>
      </c>
      <c r="M84" s="460">
        <v>288</v>
      </c>
      <c r="N84" s="460">
        <v>298</v>
      </c>
      <c r="O84" s="461">
        <v>586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1130</v>
      </c>
      <c r="D86" s="460">
        <v>1217</v>
      </c>
      <c r="E86" s="461">
        <v>2347</v>
      </c>
      <c r="F86" s="877"/>
      <c r="G86" s="459" t="s">
        <v>69</v>
      </c>
      <c r="H86" s="460">
        <v>203</v>
      </c>
      <c r="I86" s="460">
        <v>230</v>
      </c>
      <c r="J86" s="461">
        <v>433</v>
      </c>
      <c r="K86" s="900"/>
      <c r="L86" s="459" t="s">
        <v>69</v>
      </c>
      <c r="M86" s="460">
        <v>289</v>
      </c>
      <c r="N86" s="460">
        <v>299</v>
      </c>
      <c r="O86" s="461">
        <v>588</v>
      </c>
    </row>
    <row r="87" spans="1:20" ht="17.25" customHeight="1" thickBot="1" x14ac:dyDescent="0.2">
      <c r="A87" s="878"/>
      <c r="B87" s="462">
        <v>1035</v>
      </c>
      <c r="C87" s="463">
        <v>1</v>
      </c>
      <c r="D87" s="463">
        <v>3</v>
      </c>
      <c r="E87" s="464">
        <v>1039</v>
      </c>
      <c r="F87" s="878"/>
      <c r="G87" s="462">
        <v>214</v>
      </c>
      <c r="H87" s="463">
        <v>0</v>
      </c>
      <c r="I87" s="463">
        <v>0</v>
      </c>
      <c r="J87" s="464">
        <v>214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3787</v>
      </c>
      <c r="D88" s="460">
        <v>4121</v>
      </c>
      <c r="E88" s="461">
        <v>7908</v>
      </c>
      <c r="F88" s="884" t="s">
        <v>48</v>
      </c>
      <c r="G88" s="459" t="s">
        <v>280</v>
      </c>
      <c r="H88" s="460">
        <v>136</v>
      </c>
      <c r="I88" s="460">
        <v>162</v>
      </c>
      <c r="J88" s="461">
        <v>298</v>
      </c>
      <c r="K88" s="904" t="s">
        <v>108</v>
      </c>
      <c r="L88" s="456" t="s">
        <v>280</v>
      </c>
      <c r="M88" s="457">
        <v>34426</v>
      </c>
      <c r="N88" s="457">
        <v>36874</v>
      </c>
      <c r="O88" s="468">
        <v>71300</v>
      </c>
    </row>
    <row r="89" spans="1:20" ht="17.25" customHeight="1" x14ac:dyDescent="0.15">
      <c r="A89" s="888"/>
      <c r="B89" s="459" t="s">
        <v>281</v>
      </c>
      <c r="C89" s="460">
        <v>26</v>
      </c>
      <c r="D89" s="460">
        <v>35</v>
      </c>
      <c r="E89" s="461">
        <v>61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89</v>
      </c>
      <c r="N89" s="470">
        <v>313</v>
      </c>
      <c r="O89" s="471">
        <v>402</v>
      </c>
    </row>
    <row r="90" spans="1:20" ht="17.25" customHeight="1" x14ac:dyDescent="0.15">
      <c r="A90" s="888"/>
      <c r="B90" s="459" t="s">
        <v>69</v>
      </c>
      <c r="C90" s="460">
        <v>3813</v>
      </c>
      <c r="D90" s="460">
        <v>4156</v>
      </c>
      <c r="E90" s="461">
        <v>7969</v>
      </c>
      <c r="F90" s="877"/>
      <c r="G90" s="459" t="s">
        <v>69</v>
      </c>
      <c r="H90" s="460">
        <v>140</v>
      </c>
      <c r="I90" s="460">
        <v>162</v>
      </c>
      <c r="J90" s="461">
        <v>302</v>
      </c>
      <c r="K90" s="904"/>
      <c r="L90" s="469" t="s">
        <v>69</v>
      </c>
      <c r="M90" s="470">
        <v>34515</v>
      </c>
      <c r="N90" s="470">
        <v>37187</v>
      </c>
      <c r="O90" s="471">
        <v>71702</v>
      </c>
    </row>
    <row r="91" spans="1:20" ht="17.25" customHeight="1" thickBot="1" x14ac:dyDescent="0.2">
      <c r="A91" s="903"/>
      <c r="B91" s="472">
        <v>3602</v>
      </c>
      <c r="C91" s="473">
        <v>21</v>
      </c>
      <c r="D91" s="473">
        <v>20</v>
      </c>
      <c r="E91" s="474">
        <v>3643</v>
      </c>
      <c r="F91" s="886"/>
      <c r="G91" s="472">
        <v>157</v>
      </c>
      <c r="H91" s="473">
        <v>3</v>
      </c>
      <c r="I91" s="473">
        <v>1</v>
      </c>
      <c r="J91" s="474">
        <v>161</v>
      </c>
      <c r="K91" s="905"/>
      <c r="L91" s="472">
        <v>33213</v>
      </c>
      <c r="M91" s="473">
        <v>226</v>
      </c>
      <c r="N91" s="473">
        <v>127</v>
      </c>
      <c r="O91" s="475">
        <v>33566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589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1530</v>
      </c>
      <c r="D95" s="457">
        <v>1806</v>
      </c>
      <c r="E95" s="458">
        <v>3336</v>
      </c>
      <c r="F95" s="879" t="s">
        <v>590</v>
      </c>
      <c r="G95" s="456" t="s">
        <v>280</v>
      </c>
      <c r="H95" s="457">
        <v>1391</v>
      </c>
      <c r="I95" s="457">
        <v>1496</v>
      </c>
      <c r="J95" s="458">
        <v>2887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0</v>
      </c>
      <c r="I96" s="470">
        <v>1</v>
      </c>
      <c r="J96" s="480">
        <v>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1530</v>
      </c>
      <c r="D97" s="470">
        <v>1808</v>
      </c>
      <c r="E97" s="480">
        <v>3338</v>
      </c>
      <c r="F97" s="880"/>
      <c r="G97" s="469" t="s">
        <v>69</v>
      </c>
      <c r="H97" s="470">
        <v>1391</v>
      </c>
      <c r="I97" s="470">
        <v>1497</v>
      </c>
      <c r="J97" s="480">
        <v>2888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1679</v>
      </c>
      <c r="C98" s="463">
        <v>0</v>
      </c>
      <c r="D98" s="463">
        <v>2</v>
      </c>
      <c r="E98" s="464">
        <v>1681</v>
      </c>
      <c r="F98" s="881"/>
      <c r="G98" s="462">
        <v>1428</v>
      </c>
      <c r="H98" s="463">
        <v>0</v>
      </c>
      <c r="I98" s="463">
        <v>1</v>
      </c>
      <c r="J98" s="464">
        <v>1429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98</v>
      </c>
      <c r="D99" s="460">
        <v>117</v>
      </c>
      <c r="E99" s="461">
        <v>215</v>
      </c>
      <c r="F99" s="885"/>
      <c r="G99" s="489"/>
      <c r="H99" s="490"/>
      <c r="I99" s="490"/>
      <c r="J99" s="491"/>
      <c r="K99" s="892" t="s">
        <v>591</v>
      </c>
      <c r="L99" s="459" t="s">
        <v>280</v>
      </c>
      <c r="M99" s="460">
        <v>3019</v>
      </c>
      <c r="N99" s="460">
        <v>3419</v>
      </c>
      <c r="O99" s="461">
        <v>6438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0</v>
      </c>
      <c r="N100" s="470">
        <v>3</v>
      </c>
      <c r="O100" s="480">
        <v>3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117</v>
      </c>
      <c r="E101" s="480">
        <v>215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3019</v>
      </c>
      <c r="N101" s="470">
        <v>3422</v>
      </c>
      <c r="O101" s="480">
        <v>6441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3232</v>
      </c>
      <c r="M102" s="473">
        <v>0</v>
      </c>
      <c r="N102" s="473">
        <v>3</v>
      </c>
      <c r="O102" s="474">
        <v>3235</v>
      </c>
    </row>
    <row r="103" spans="1:15" ht="15" customHeight="1" x14ac:dyDescent="0.15">
      <c r="A103" s="876" t="s">
        <v>74</v>
      </c>
      <c r="B103" s="456" t="s">
        <v>280</v>
      </c>
      <c r="C103" s="457">
        <v>1123</v>
      </c>
      <c r="D103" s="457">
        <v>1271</v>
      </c>
      <c r="E103" s="458">
        <v>2394</v>
      </c>
      <c r="F103" s="879" t="s">
        <v>75</v>
      </c>
      <c r="G103" s="456" t="s">
        <v>280</v>
      </c>
      <c r="H103" s="457">
        <v>1084</v>
      </c>
      <c r="I103" s="457">
        <v>1220</v>
      </c>
      <c r="J103" s="458">
        <v>2304</v>
      </c>
      <c r="K103" s="893" t="s">
        <v>76</v>
      </c>
      <c r="L103" s="456" t="s">
        <v>280</v>
      </c>
      <c r="M103" s="457">
        <v>2207</v>
      </c>
      <c r="N103" s="457">
        <v>2491</v>
      </c>
      <c r="O103" s="458">
        <v>4698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1123</v>
      </c>
      <c r="D105" s="470">
        <v>1274</v>
      </c>
      <c r="E105" s="480">
        <v>2397</v>
      </c>
      <c r="F105" s="880"/>
      <c r="G105" s="469" t="s">
        <v>69</v>
      </c>
      <c r="H105" s="470">
        <v>1086</v>
      </c>
      <c r="I105" s="470">
        <v>1223</v>
      </c>
      <c r="J105" s="480">
        <v>2309</v>
      </c>
      <c r="K105" s="882"/>
      <c r="L105" s="469" t="s">
        <v>69</v>
      </c>
      <c r="M105" s="470">
        <v>2209</v>
      </c>
      <c r="N105" s="470">
        <v>2497</v>
      </c>
      <c r="O105" s="480">
        <v>4706</v>
      </c>
    </row>
    <row r="106" spans="1:15" ht="15" customHeight="1" thickBot="1" x14ac:dyDescent="0.2">
      <c r="A106" s="886"/>
      <c r="B106" s="472">
        <v>1225</v>
      </c>
      <c r="C106" s="473">
        <v>0</v>
      </c>
      <c r="D106" s="473">
        <v>2</v>
      </c>
      <c r="E106" s="474">
        <v>1227</v>
      </c>
      <c r="F106" s="887"/>
      <c r="G106" s="472">
        <v>1133</v>
      </c>
      <c r="H106" s="473">
        <v>1</v>
      </c>
      <c r="I106" s="473">
        <v>4</v>
      </c>
      <c r="J106" s="474">
        <v>1138</v>
      </c>
      <c r="K106" s="883"/>
      <c r="L106" s="472">
        <v>2358</v>
      </c>
      <c r="M106" s="473">
        <v>1</v>
      </c>
      <c r="N106" s="473">
        <v>6</v>
      </c>
      <c r="O106" s="474">
        <v>2365</v>
      </c>
    </row>
    <row r="107" spans="1:15" ht="15" customHeight="1" x14ac:dyDescent="0.15">
      <c r="A107" s="876" t="s">
        <v>140</v>
      </c>
      <c r="B107" s="456" t="s">
        <v>280</v>
      </c>
      <c r="C107" s="457">
        <v>1645</v>
      </c>
      <c r="D107" s="457">
        <v>1767</v>
      </c>
      <c r="E107" s="458">
        <v>3412</v>
      </c>
      <c r="F107" s="879" t="s">
        <v>143</v>
      </c>
      <c r="G107" s="456" t="s">
        <v>280</v>
      </c>
      <c r="H107" s="457">
        <v>173</v>
      </c>
      <c r="I107" s="457">
        <v>190</v>
      </c>
      <c r="J107" s="458">
        <v>363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1647</v>
      </c>
      <c r="D109" s="470">
        <v>1770</v>
      </c>
      <c r="E109" s="480">
        <v>3417</v>
      </c>
      <c r="F109" s="880"/>
      <c r="G109" s="469" t="s">
        <v>69</v>
      </c>
      <c r="H109" s="470">
        <v>173</v>
      </c>
      <c r="I109" s="470">
        <v>192</v>
      </c>
      <c r="J109" s="480">
        <v>365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1429</v>
      </c>
      <c r="C110" s="463">
        <v>0</v>
      </c>
      <c r="D110" s="463">
        <v>4</v>
      </c>
      <c r="E110" s="464">
        <v>1433</v>
      </c>
      <c r="F110" s="881"/>
      <c r="G110" s="462">
        <v>168</v>
      </c>
      <c r="H110" s="463">
        <v>0</v>
      </c>
      <c r="I110" s="463">
        <v>2</v>
      </c>
      <c r="J110" s="464">
        <v>170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256</v>
      </c>
      <c r="D111" s="470">
        <v>290</v>
      </c>
      <c r="E111" s="480">
        <v>546</v>
      </c>
      <c r="F111" s="885" t="s">
        <v>144</v>
      </c>
      <c r="G111" s="469" t="s">
        <v>280</v>
      </c>
      <c r="H111" s="470">
        <v>80</v>
      </c>
      <c r="I111" s="470">
        <v>93</v>
      </c>
      <c r="J111" s="480">
        <v>173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256</v>
      </c>
      <c r="D113" s="470">
        <v>290</v>
      </c>
      <c r="E113" s="480">
        <v>546</v>
      </c>
      <c r="F113" s="880"/>
      <c r="G113" s="469" t="s">
        <v>69</v>
      </c>
      <c r="H113" s="470">
        <v>80</v>
      </c>
      <c r="I113" s="470">
        <v>93</v>
      </c>
      <c r="J113" s="480">
        <v>173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0</v>
      </c>
      <c r="D114" s="463">
        <v>0</v>
      </c>
      <c r="E114" s="464">
        <v>286</v>
      </c>
      <c r="F114" s="881"/>
      <c r="G114" s="462">
        <v>86</v>
      </c>
      <c r="H114" s="463">
        <v>0</v>
      </c>
      <c r="I114" s="463">
        <v>0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199</v>
      </c>
      <c r="D115" s="470">
        <v>237</v>
      </c>
      <c r="E115" s="480">
        <v>436</v>
      </c>
      <c r="F115" s="885" t="s">
        <v>145</v>
      </c>
      <c r="G115" s="469" t="s">
        <v>280</v>
      </c>
      <c r="H115" s="470">
        <v>127</v>
      </c>
      <c r="I115" s="470">
        <v>156</v>
      </c>
      <c r="J115" s="480">
        <v>283</v>
      </c>
      <c r="K115" s="882" t="s">
        <v>592</v>
      </c>
      <c r="L115" s="469" t="s">
        <v>280</v>
      </c>
      <c r="M115" s="470">
        <v>2480</v>
      </c>
      <c r="N115" s="470">
        <v>2733</v>
      </c>
      <c r="O115" s="480">
        <v>5213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199</v>
      </c>
      <c r="D117" s="470">
        <v>238</v>
      </c>
      <c r="E117" s="480">
        <v>437</v>
      </c>
      <c r="F117" s="880"/>
      <c r="G117" s="469" t="s">
        <v>69</v>
      </c>
      <c r="H117" s="470">
        <v>127</v>
      </c>
      <c r="I117" s="470">
        <v>157</v>
      </c>
      <c r="J117" s="480">
        <v>284</v>
      </c>
      <c r="K117" s="882"/>
      <c r="L117" s="469" t="s">
        <v>69</v>
      </c>
      <c r="M117" s="470">
        <v>2482</v>
      </c>
      <c r="N117" s="470">
        <v>2740</v>
      </c>
      <c r="O117" s="480">
        <v>5222</v>
      </c>
    </row>
    <row r="118" spans="1:15" ht="15" customHeight="1" thickBot="1" x14ac:dyDescent="0.2">
      <c r="A118" s="886"/>
      <c r="B118" s="472">
        <v>214</v>
      </c>
      <c r="C118" s="473">
        <v>0</v>
      </c>
      <c r="D118" s="473">
        <v>1</v>
      </c>
      <c r="E118" s="474">
        <v>215</v>
      </c>
      <c r="F118" s="887"/>
      <c r="G118" s="472">
        <v>169</v>
      </c>
      <c r="H118" s="473">
        <v>0</v>
      </c>
      <c r="I118" s="473">
        <v>1</v>
      </c>
      <c r="J118" s="474">
        <v>170</v>
      </c>
      <c r="K118" s="883"/>
      <c r="L118" s="472">
        <v>2352</v>
      </c>
      <c r="M118" s="473">
        <v>0</v>
      </c>
      <c r="N118" s="473">
        <v>8</v>
      </c>
      <c r="O118" s="474">
        <v>2360</v>
      </c>
    </row>
    <row r="119" spans="1:15" ht="15" customHeight="1" x14ac:dyDescent="0.15">
      <c r="A119" s="877" t="s">
        <v>84</v>
      </c>
      <c r="B119" s="456" t="s">
        <v>280</v>
      </c>
      <c r="C119" s="457">
        <v>463</v>
      </c>
      <c r="D119" s="457">
        <v>569</v>
      </c>
      <c r="E119" s="458">
        <v>1032</v>
      </c>
      <c r="F119" s="880" t="s">
        <v>146</v>
      </c>
      <c r="G119" s="456" t="s">
        <v>280</v>
      </c>
      <c r="H119" s="457">
        <v>313</v>
      </c>
      <c r="I119" s="457">
        <v>399</v>
      </c>
      <c r="J119" s="458">
        <v>712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464</v>
      </c>
      <c r="D121" s="470">
        <v>572</v>
      </c>
      <c r="E121" s="480">
        <v>1036</v>
      </c>
      <c r="F121" s="880"/>
      <c r="G121" s="469" t="s">
        <v>69</v>
      </c>
      <c r="H121" s="470">
        <v>313</v>
      </c>
      <c r="I121" s="470">
        <v>399</v>
      </c>
      <c r="J121" s="480">
        <v>712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514</v>
      </c>
      <c r="C122" s="463">
        <v>2</v>
      </c>
      <c r="D122" s="463">
        <v>2</v>
      </c>
      <c r="E122" s="464">
        <v>518</v>
      </c>
      <c r="F122" s="881"/>
      <c r="G122" s="462">
        <v>330</v>
      </c>
      <c r="H122" s="463">
        <v>0</v>
      </c>
      <c r="I122" s="463">
        <v>0</v>
      </c>
      <c r="J122" s="464">
        <v>330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370</v>
      </c>
      <c r="D123" s="470">
        <v>413</v>
      </c>
      <c r="E123" s="480">
        <v>783</v>
      </c>
      <c r="F123" s="885" t="s">
        <v>87</v>
      </c>
      <c r="G123" s="469" t="s">
        <v>280</v>
      </c>
      <c r="H123" s="470">
        <v>488</v>
      </c>
      <c r="I123" s="470">
        <v>561</v>
      </c>
      <c r="J123" s="480">
        <v>1049</v>
      </c>
      <c r="K123" s="892" t="s">
        <v>593</v>
      </c>
      <c r="L123" s="459" t="s">
        <v>280</v>
      </c>
      <c r="M123" s="460">
        <v>1634</v>
      </c>
      <c r="N123" s="460">
        <v>1942</v>
      </c>
      <c r="O123" s="461">
        <v>3576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370</v>
      </c>
      <c r="D125" s="470">
        <v>413</v>
      </c>
      <c r="E125" s="480">
        <v>783</v>
      </c>
      <c r="F125" s="880"/>
      <c r="G125" s="469" t="s">
        <v>69</v>
      </c>
      <c r="H125" s="470">
        <v>489</v>
      </c>
      <c r="I125" s="470">
        <v>562</v>
      </c>
      <c r="J125" s="480">
        <v>1051</v>
      </c>
      <c r="K125" s="906"/>
      <c r="L125" s="469" t="s">
        <v>69</v>
      </c>
      <c r="M125" s="470">
        <v>1636</v>
      </c>
      <c r="N125" s="470">
        <v>1946</v>
      </c>
      <c r="O125" s="480">
        <v>3582</v>
      </c>
    </row>
    <row r="126" spans="1:15" ht="15" customHeight="1" thickBot="1" x14ac:dyDescent="0.2">
      <c r="A126" s="877"/>
      <c r="B126" s="472">
        <v>379</v>
      </c>
      <c r="C126" s="473">
        <v>0</v>
      </c>
      <c r="D126" s="473">
        <v>0</v>
      </c>
      <c r="E126" s="474">
        <v>379</v>
      </c>
      <c r="F126" s="880"/>
      <c r="G126" s="472">
        <v>509</v>
      </c>
      <c r="H126" s="473">
        <v>1</v>
      </c>
      <c r="I126" s="473">
        <v>1</v>
      </c>
      <c r="J126" s="474">
        <v>511</v>
      </c>
      <c r="K126" s="907"/>
      <c r="L126" s="472">
        <v>1732</v>
      </c>
      <c r="M126" s="473">
        <v>3</v>
      </c>
      <c r="N126" s="473">
        <v>3</v>
      </c>
      <c r="O126" s="474">
        <v>1738</v>
      </c>
    </row>
    <row r="127" spans="1:15" ht="15" customHeight="1" x14ac:dyDescent="0.15">
      <c r="A127" s="876" t="s">
        <v>89</v>
      </c>
      <c r="B127" s="456" t="s">
        <v>280</v>
      </c>
      <c r="C127" s="457">
        <v>566</v>
      </c>
      <c r="D127" s="457">
        <v>582</v>
      </c>
      <c r="E127" s="458">
        <v>1148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566</v>
      </c>
      <c r="N127" s="457">
        <v>582</v>
      </c>
      <c r="O127" s="458">
        <v>1148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567</v>
      </c>
      <c r="D129" s="470">
        <v>583</v>
      </c>
      <c r="E129" s="480">
        <v>1150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567</v>
      </c>
      <c r="N129" s="470">
        <v>583</v>
      </c>
      <c r="O129" s="480">
        <v>1150</v>
      </c>
    </row>
    <row r="130" spans="1:15" ht="15" customHeight="1" thickBot="1" x14ac:dyDescent="0.2">
      <c r="A130" s="886"/>
      <c r="B130" s="472">
        <v>619</v>
      </c>
      <c r="C130" s="473">
        <v>1</v>
      </c>
      <c r="D130" s="473">
        <v>1</v>
      </c>
      <c r="E130" s="474">
        <v>621</v>
      </c>
      <c r="F130" s="887"/>
      <c r="G130" s="493"/>
      <c r="H130" s="494"/>
      <c r="I130" s="494"/>
      <c r="J130" s="495"/>
      <c r="K130" s="883"/>
      <c r="L130" s="472">
        <v>619</v>
      </c>
      <c r="M130" s="473">
        <v>1</v>
      </c>
      <c r="N130" s="473">
        <v>1</v>
      </c>
      <c r="O130" s="474">
        <v>621</v>
      </c>
    </row>
    <row r="131" spans="1:15" ht="15" customHeight="1" x14ac:dyDescent="0.15">
      <c r="A131" s="876" t="s">
        <v>147</v>
      </c>
      <c r="B131" s="456" t="s">
        <v>280</v>
      </c>
      <c r="C131" s="457">
        <v>211</v>
      </c>
      <c r="D131" s="457">
        <v>239</v>
      </c>
      <c r="E131" s="458">
        <v>450</v>
      </c>
      <c r="F131" s="879" t="s">
        <v>151</v>
      </c>
      <c r="G131" s="456" t="s">
        <v>280</v>
      </c>
      <c r="H131" s="457">
        <v>69</v>
      </c>
      <c r="I131" s="457">
        <v>77</v>
      </c>
      <c r="J131" s="458">
        <v>146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211</v>
      </c>
      <c r="D133" s="470">
        <v>239</v>
      </c>
      <c r="E133" s="480">
        <v>450</v>
      </c>
      <c r="F133" s="880"/>
      <c r="G133" s="469" t="s">
        <v>69</v>
      </c>
      <c r="H133" s="470">
        <v>69</v>
      </c>
      <c r="I133" s="470">
        <v>77</v>
      </c>
      <c r="J133" s="480">
        <v>146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279</v>
      </c>
      <c r="C134" s="463">
        <v>0</v>
      </c>
      <c r="D134" s="463">
        <v>0</v>
      </c>
      <c r="E134" s="464">
        <v>279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76</v>
      </c>
      <c r="I135" s="470">
        <v>72</v>
      </c>
      <c r="J135" s="480">
        <v>148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76</v>
      </c>
      <c r="I137" s="470">
        <v>72</v>
      </c>
      <c r="J137" s="480">
        <v>148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87</v>
      </c>
      <c r="H138" s="463">
        <v>0</v>
      </c>
      <c r="I138" s="463">
        <v>0</v>
      </c>
      <c r="J138" s="464">
        <v>87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67</v>
      </c>
      <c r="E139" s="480">
        <v>131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67</v>
      </c>
      <c r="E141" s="480">
        <v>131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74</v>
      </c>
      <c r="C142" s="463">
        <v>0</v>
      </c>
      <c r="D142" s="463">
        <v>0</v>
      </c>
      <c r="E142" s="464">
        <v>74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124</v>
      </c>
      <c r="D143" s="470">
        <v>101</v>
      </c>
      <c r="E143" s="480">
        <v>225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596</v>
      </c>
      <c r="N143" s="460">
        <v>602</v>
      </c>
      <c r="O143" s="461">
        <v>1198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124</v>
      </c>
      <c r="D145" s="470">
        <v>101</v>
      </c>
      <c r="E145" s="480">
        <v>225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596</v>
      </c>
      <c r="N145" s="470">
        <v>602</v>
      </c>
      <c r="O145" s="480">
        <v>1198</v>
      </c>
    </row>
    <row r="146" spans="1:15" ht="15" customHeight="1" thickBot="1" x14ac:dyDescent="0.2">
      <c r="A146" s="886"/>
      <c r="B146" s="472">
        <v>139</v>
      </c>
      <c r="C146" s="473">
        <v>0</v>
      </c>
      <c r="D146" s="473">
        <v>0</v>
      </c>
      <c r="E146" s="474">
        <v>139</v>
      </c>
      <c r="F146" s="887"/>
      <c r="G146" s="533"/>
      <c r="H146" s="494"/>
      <c r="I146" s="494"/>
      <c r="J146" s="534"/>
      <c r="K146" s="883"/>
      <c r="L146" s="535">
        <v>724</v>
      </c>
      <c r="M146" s="536">
        <v>0</v>
      </c>
      <c r="N146" s="536">
        <v>0</v>
      </c>
      <c r="O146" s="537">
        <v>724</v>
      </c>
    </row>
    <row r="147" spans="1:15" ht="15" customHeight="1" x14ac:dyDescent="0.15">
      <c r="A147" s="876" t="s">
        <v>154</v>
      </c>
      <c r="B147" s="456" t="s">
        <v>280</v>
      </c>
      <c r="C147" s="457">
        <v>320</v>
      </c>
      <c r="D147" s="457">
        <v>319</v>
      </c>
      <c r="E147" s="458">
        <v>639</v>
      </c>
      <c r="F147" s="879" t="s">
        <v>157</v>
      </c>
      <c r="G147" s="456" t="s">
        <v>280</v>
      </c>
      <c r="H147" s="457">
        <v>83</v>
      </c>
      <c r="I147" s="457">
        <v>93</v>
      </c>
      <c r="J147" s="458">
        <v>176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320</v>
      </c>
      <c r="D149" s="470">
        <v>320</v>
      </c>
      <c r="E149" s="480">
        <v>640</v>
      </c>
      <c r="F149" s="880"/>
      <c r="G149" s="469" t="s">
        <v>69</v>
      </c>
      <c r="H149" s="470">
        <v>83</v>
      </c>
      <c r="I149" s="470">
        <v>93</v>
      </c>
      <c r="J149" s="480">
        <v>176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370</v>
      </c>
      <c r="C150" s="463">
        <v>0</v>
      </c>
      <c r="D150" s="463">
        <v>1</v>
      </c>
      <c r="E150" s="464">
        <v>371</v>
      </c>
      <c r="F150" s="881"/>
      <c r="G150" s="462">
        <v>111</v>
      </c>
      <c r="H150" s="463">
        <v>0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70</v>
      </c>
      <c r="D151" s="470">
        <v>60</v>
      </c>
      <c r="E151" s="480">
        <v>130</v>
      </c>
      <c r="F151" s="885" t="s">
        <v>158</v>
      </c>
      <c r="G151" s="469" t="s">
        <v>280</v>
      </c>
      <c r="H151" s="470">
        <v>382</v>
      </c>
      <c r="I151" s="470">
        <v>319</v>
      </c>
      <c r="J151" s="480">
        <v>701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70</v>
      </c>
      <c r="D153" s="470">
        <v>60</v>
      </c>
      <c r="E153" s="480">
        <v>130</v>
      </c>
      <c r="F153" s="880"/>
      <c r="G153" s="469" t="s">
        <v>69</v>
      </c>
      <c r="H153" s="470">
        <v>382</v>
      </c>
      <c r="I153" s="470">
        <v>325</v>
      </c>
      <c r="J153" s="480">
        <v>707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89</v>
      </c>
      <c r="C154" s="463">
        <v>0</v>
      </c>
      <c r="D154" s="463">
        <v>0</v>
      </c>
      <c r="E154" s="464">
        <v>89</v>
      </c>
      <c r="F154" s="881"/>
      <c r="G154" s="462">
        <v>456</v>
      </c>
      <c r="H154" s="463">
        <v>1</v>
      </c>
      <c r="I154" s="463">
        <v>5</v>
      </c>
      <c r="J154" s="464">
        <v>462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60</v>
      </c>
      <c r="D155" s="470">
        <v>63</v>
      </c>
      <c r="E155" s="480">
        <v>123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915</v>
      </c>
      <c r="N155" s="460">
        <v>854</v>
      </c>
      <c r="O155" s="461">
        <v>1769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877"/>
      <c r="B157" s="469" t="s">
        <v>69</v>
      </c>
      <c r="C157" s="470">
        <v>60</v>
      </c>
      <c r="D157" s="470">
        <v>63</v>
      </c>
      <c r="E157" s="480">
        <v>123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915</v>
      </c>
      <c r="N157" s="470">
        <v>861</v>
      </c>
      <c r="O157" s="480">
        <v>1776</v>
      </c>
    </row>
    <row r="158" spans="1:15" ht="15" customHeight="1" thickBot="1" x14ac:dyDescent="0.2">
      <c r="A158" s="886"/>
      <c r="B158" s="472">
        <v>97</v>
      </c>
      <c r="C158" s="473">
        <v>0</v>
      </c>
      <c r="D158" s="473">
        <v>0</v>
      </c>
      <c r="E158" s="474">
        <v>97</v>
      </c>
      <c r="F158" s="887"/>
      <c r="G158" s="533"/>
      <c r="H158" s="494"/>
      <c r="I158" s="494"/>
      <c r="J158" s="534"/>
      <c r="K158" s="882"/>
      <c r="L158" s="544">
        <v>1123</v>
      </c>
      <c r="M158" s="545">
        <v>1</v>
      </c>
      <c r="N158" s="545">
        <v>6</v>
      </c>
      <c r="O158" s="546">
        <v>1130</v>
      </c>
    </row>
    <row r="159" spans="1:15" ht="15" customHeight="1" x14ac:dyDescent="0.15">
      <c r="A159" s="888" t="s">
        <v>105</v>
      </c>
      <c r="B159" s="456" t="s">
        <v>280</v>
      </c>
      <c r="C159" s="457">
        <v>210</v>
      </c>
      <c r="D159" s="457">
        <v>219</v>
      </c>
      <c r="E159" s="458">
        <v>429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210</v>
      </c>
      <c r="N159" s="457">
        <v>219</v>
      </c>
      <c r="O159" s="458">
        <v>429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210</v>
      </c>
      <c r="D161" s="470">
        <v>219</v>
      </c>
      <c r="E161" s="480">
        <v>429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210</v>
      </c>
      <c r="N161" s="470">
        <v>219</v>
      </c>
      <c r="O161" s="480">
        <v>429</v>
      </c>
    </row>
    <row r="162" spans="1:15" ht="15" customHeight="1" thickBot="1" x14ac:dyDescent="0.2">
      <c r="A162" s="888"/>
      <c r="B162" s="472">
        <v>270</v>
      </c>
      <c r="C162" s="473">
        <v>0</v>
      </c>
      <c r="D162" s="473">
        <v>0</v>
      </c>
      <c r="E162" s="474">
        <v>270</v>
      </c>
      <c r="F162" s="880"/>
      <c r="G162" s="547"/>
      <c r="H162" s="494"/>
      <c r="I162" s="494"/>
      <c r="J162" s="548"/>
      <c r="K162" s="891"/>
      <c r="L162" s="535">
        <v>270</v>
      </c>
      <c r="M162" s="536">
        <v>0</v>
      </c>
      <c r="N162" s="536">
        <v>0</v>
      </c>
      <c r="O162" s="537">
        <v>270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46053</v>
      </c>
      <c r="N163" s="551">
        <v>49716</v>
      </c>
      <c r="O163" s="552">
        <v>95769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96</v>
      </c>
      <c r="N164" s="551">
        <v>341</v>
      </c>
      <c r="O164" s="552">
        <v>437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46149</v>
      </c>
      <c r="N165" s="551">
        <v>50057</v>
      </c>
      <c r="O165" s="552">
        <v>96206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45623</v>
      </c>
      <c r="M166" s="557">
        <v>232</v>
      </c>
      <c r="N166" s="557">
        <v>154</v>
      </c>
      <c r="O166" s="558">
        <v>46009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2D13-9706-468B-BA6C-C5600C2F5240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393</v>
      </c>
      <c r="C3" s="35">
        <v>184</v>
      </c>
      <c r="D3" s="35">
        <v>209</v>
      </c>
      <c r="E3" s="36">
        <v>176</v>
      </c>
      <c r="F3" s="81" t="s">
        <v>27</v>
      </c>
      <c r="G3" s="34">
        <v>393</v>
      </c>
      <c r="H3" s="35">
        <v>179</v>
      </c>
      <c r="I3" s="35">
        <v>214</v>
      </c>
      <c r="J3" s="36">
        <v>182</v>
      </c>
      <c r="K3" s="79" t="s">
        <v>49</v>
      </c>
      <c r="L3" s="34">
        <v>591</v>
      </c>
      <c r="M3" s="35">
        <v>267</v>
      </c>
      <c r="N3" s="35">
        <v>324</v>
      </c>
      <c r="O3" s="36">
        <v>240</v>
      </c>
    </row>
    <row r="4" spans="1:20" ht="22.5" customHeight="1" x14ac:dyDescent="0.15">
      <c r="A4" s="85" t="s">
        <v>6</v>
      </c>
      <c r="B4" s="37">
        <v>431</v>
      </c>
      <c r="C4" s="38">
        <v>204</v>
      </c>
      <c r="D4" s="38">
        <v>227</v>
      </c>
      <c r="E4" s="39">
        <v>195</v>
      </c>
      <c r="F4" s="82" t="s">
        <v>28</v>
      </c>
      <c r="G4" s="37">
        <v>219</v>
      </c>
      <c r="H4" s="38">
        <v>93</v>
      </c>
      <c r="I4" s="38">
        <v>126</v>
      </c>
      <c r="J4" s="39">
        <v>123</v>
      </c>
      <c r="K4" s="80" t="s">
        <v>50</v>
      </c>
      <c r="L4" s="37">
        <v>2545</v>
      </c>
      <c r="M4" s="38">
        <v>1249</v>
      </c>
      <c r="N4" s="38">
        <v>1296</v>
      </c>
      <c r="O4" s="39">
        <v>997</v>
      </c>
    </row>
    <row r="5" spans="1:20" ht="22.5" customHeight="1" x14ac:dyDescent="0.15">
      <c r="A5" s="85" t="s">
        <v>7</v>
      </c>
      <c r="B5" s="37">
        <v>444</v>
      </c>
      <c r="C5" s="38">
        <v>213</v>
      </c>
      <c r="D5" s="38">
        <v>231</v>
      </c>
      <c r="E5" s="39">
        <v>213</v>
      </c>
      <c r="F5" s="82" t="s">
        <v>29</v>
      </c>
      <c r="G5" s="37">
        <v>152</v>
      </c>
      <c r="H5" s="38">
        <v>71</v>
      </c>
      <c r="I5" s="38">
        <v>81</v>
      </c>
      <c r="J5" s="39">
        <v>77</v>
      </c>
      <c r="K5" s="80" t="s">
        <v>51</v>
      </c>
      <c r="L5" s="37">
        <v>3418</v>
      </c>
      <c r="M5" s="38">
        <v>1633</v>
      </c>
      <c r="N5" s="38">
        <v>1785</v>
      </c>
      <c r="O5" s="39">
        <v>1422</v>
      </c>
    </row>
    <row r="6" spans="1:20" ht="22.5" customHeight="1" x14ac:dyDescent="0.15">
      <c r="A6" s="85" t="s">
        <v>8</v>
      </c>
      <c r="B6" s="37">
        <v>358</v>
      </c>
      <c r="C6" s="38">
        <v>156</v>
      </c>
      <c r="D6" s="38">
        <v>202</v>
      </c>
      <c r="E6" s="39">
        <v>172</v>
      </c>
      <c r="F6" s="82" t="s">
        <v>30</v>
      </c>
      <c r="G6" s="37">
        <v>1406</v>
      </c>
      <c r="H6" s="38">
        <v>655</v>
      </c>
      <c r="I6" s="38">
        <v>751</v>
      </c>
      <c r="J6" s="39">
        <v>604</v>
      </c>
      <c r="K6" s="80" t="s">
        <v>52</v>
      </c>
      <c r="L6" s="37">
        <v>465</v>
      </c>
      <c r="M6" s="38">
        <v>268</v>
      </c>
      <c r="N6" s="38">
        <v>197</v>
      </c>
      <c r="O6" s="39">
        <v>256</v>
      </c>
    </row>
    <row r="7" spans="1:20" ht="22.5" customHeight="1" x14ac:dyDescent="0.15">
      <c r="A7" s="85" t="s">
        <v>9</v>
      </c>
      <c r="B7" s="37">
        <v>159</v>
      </c>
      <c r="C7" s="38">
        <v>77</v>
      </c>
      <c r="D7" s="38">
        <v>82</v>
      </c>
      <c r="E7" s="39">
        <v>89</v>
      </c>
      <c r="F7" s="82" t="s">
        <v>31</v>
      </c>
      <c r="G7" s="37">
        <v>316</v>
      </c>
      <c r="H7" s="38">
        <v>139</v>
      </c>
      <c r="I7" s="38">
        <v>177</v>
      </c>
      <c r="J7" s="39">
        <v>143</v>
      </c>
      <c r="K7" s="80" t="s">
        <v>53</v>
      </c>
      <c r="L7" s="37">
        <v>407</v>
      </c>
      <c r="M7" s="38">
        <v>191</v>
      </c>
      <c r="N7" s="38">
        <v>216</v>
      </c>
      <c r="O7" s="39">
        <v>223</v>
      </c>
    </row>
    <row r="8" spans="1:20" ht="22.5" customHeight="1" x14ac:dyDescent="0.15">
      <c r="A8" s="85" t="s">
        <v>10</v>
      </c>
      <c r="B8" s="37">
        <v>115</v>
      </c>
      <c r="C8" s="38">
        <v>53</v>
      </c>
      <c r="D8" s="38">
        <v>62</v>
      </c>
      <c r="E8" s="39">
        <v>54</v>
      </c>
      <c r="F8" s="82" t="s">
        <v>32</v>
      </c>
      <c r="G8" s="37">
        <v>788</v>
      </c>
      <c r="H8" s="38">
        <v>371</v>
      </c>
      <c r="I8" s="38">
        <v>417</v>
      </c>
      <c r="J8" s="39">
        <v>349</v>
      </c>
      <c r="K8" s="80" t="s">
        <v>54</v>
      </c>
      <c r="L8" s="37">
        <v>1716</v>
      </c>
      <c r="M8" s="38">
        <v>798</v>
      </c>
      <c r="N8" s="38">
        <v>918</v>
      </c>
      <c r="O8" s="39">
        <v>743</v>
      </c>
    </row>
    <row r="9" spans="1:20" ht="22.5" customHeight="1" x14ac:dyDescent="0.15">
      <c r="A9" s="85" t="s">
        <v>11</v>
      </c>
      <c r="B9" s="37">
        <v>408</v>
      </c>
      <c r="C9" s="38">
        <v>176</v>
      </c>
      <c r="D9" s="38">
        <v>232</v>
      </c>
      <c r="E9" s="39">
        <v>200</v>
      </c>
      <c r="F9" s="82" t="s">
        <v>33</v>
      </c>
      <c r="G9" s="37">
        <v>96</v>
      </c>
      <c r="H9" s="38">
        <v>45</v>
      </c>
      <c r="I9" s="38">
        <v>51</v>
      </c>
      <c r="J9" s="39">
        <v>47</v>
      </c>
      <c r="K9" s="80" t="s">
        <v>55</v>
      </c>
      <c r="L9" s="37">
        <v>347</v>
      </c>
      <c r="M9" s="38">
        <v>163</v>
      </c>
      <c r="N9" s="38">
        <v>184</v>
      </c>
      <c r="O9" s="39">
        <v>141</v>
      </c>
    </row>
    <row r="10" spans="1:20" ht="22.5" customHeight="1" x14ac:dyDescent="0.15">
      <c r="A10" s="85" t="s">
        <v>12</v>
      </c>
      <c r="B10" s="37">
        <v>466</v>
      </c>
      <c r="C10" s="38">
        <v>211</v>
      </c>
      <c r="D10" s="38">
        <v>255</v>
      </c>
      <c r="E10" s="39">
        <v>228</v>
      </c>
      <c r="F10" s="82" t="s">
        <v>34</v>
      </c>
      <c r="G10" s="37">
        <v>132</v>
      </c>
      <c r="H10" s="38">
        <v>54</v>
      </c>
      <c r="I10" s="38">
        <v>78</v>
      </c>
      <c r="J10" s="39">
        <v>64</v>
      </c>
      <c r="K10" s="80" t="s">
        <v>56</v>
      </c>
      <c r="L10" s="37">
        <v>1265</v>
      </c>
      <c r="M10" s="38">
        <v>561</v>
      </c>
      <c r="N10" s="38">
        <v>704</v>
      </c>
      <c r="O10" s="39">
        <v>529</v>
      </c>
    </row>
    <row r="11" spans="1:20" ht="22.5" customHeight="1" x14ac:dyDescent="0.15">
      <c r="A11" s="85" t="s">
        <v>13</v>
      </c>
      <c r="B11" s="37">
        <v>721</v>
      </c>
      <c r="C11" s="38">
        <v>416</v>
      </c>
      <c r="D11" s="38">
        <v>305</v>
      </c>
      <c r="E11" s="39">
        <v>408</v>
      </c>
      <c r="F11" s="82" t="s">
        <v>35</v>
      </c>
      <c r="G11" s="37">
        <v>256</v>
      </c>
      <c r="H11" s="38">
        <v>115</v>
      </c>
      <c r="I11" s="38">
        <v>141</v>
      </c>
      <c r="J11" s="39">
        <v>117</v>
      </c>
      <c r="K11" s="80" t="s">
        <v>57</v>
      </c>
      <c r="L11" s="37">
        <v>2179</v>
      </c>
      <c r="M11" s="38">
        <v>1088</v>
      </c>
      <c r="N11" s="38">
        <v>1091</v>
      </c>
      <c r="O11" s="39">
        <v>1036</v>
      </c>
    </row>
    <row r="12" spans="1:20" ht="22.5" customHeight="1" x14ac:dyDescent="0.15">
      <c r="A12" s="85" t="s">
        <v>14</v>
      </c>
      <c r="B12" s="37">
        <v>1971</v>
      </c>
      <c r="C12" s="38">
        <v>934</v>
      </c>
      <c r="D12" s="38">
        <v>1037</v>
      </c>
      <c r="E12" s="39">
        <v>816</v>
      </c>
      <c r="F12" s="82" t="s">
        <v>36</v>
      </c>
      <c r="G12" s="37">
        <v>439</v>
      </c>
      <c r="H12" s="38">
        <v>198</v>
      </c>
      <c r="I12" s="38">
        <v>241</v>
      </c>
      <c r="J12" s="39">
        <v>207</v>
      </c>
      <c r="K12" s="80" t="s">
        <v>58</v>
      </c>
      <c r="L12" s="37">
        <v>796</v>
      </c>
      <c r="M12" s="38">
        <v>369</v>
      </c>
      <c r="N12" s="38">
        <v>427</v>
      </c>
      <c r="O12" s="39">
        <v>354</v>
      </c>
    </row>
    <row r="13" spans="1:20" ht="22.5" customHeight="1" x14ac:dyDescent="0.15">
      <c r="A13" s="85" t="s">
        <v>15</v>
      </c>
      <c r="B13" s="37">
        <v>3104</v>
      </c>
      <c r="C13" s="38">
        <v>1509</v>
      </c>
      <c r="D13" s="38">
        <v>1595</v>
      </c>
      <c r="E13" s="39">
        <v>1270</v>
      </c>
      <c r="F13" s="82" t="s">
        <v>37</v>
      </c>
      <c r="G13" s="37">
        <v>2018</v>
      </c>
      <c r="H13" s="38">
        <v>940</v>
      </c>
      <c r="I13" s="38">
        <v>1078</v>
      </c>
      <c r="J13" s="39">
        <v>926</v>
      </c>
      <c r="K13" s="80" t="s">
        <v>59</v>
      </c>
      <c r="L13" s="37">
        <v>1551</v>
      </c>
      <c r="M13" s="38">
        <v>692</v>
      </c>
      <c r="N13" s="38">
        <v>859</v>
      </c>
      <c r="O13" s="39">
        <v>660</v>
      </c>
    </row>
    <row r="14" spans="1:20" ht="22.5" customHeight="1" x14ac:dyDescent="0.15">
      <c r="A14" s="85" t="s">
        <v>16</v>
      </c>
      <c r="B14" s="37">
        <v>2400</v>
      </c>
      <c r="C14" s="38">
        <v>1184</v>
      </c>
      <c r="D14" s="38">
        <v>1216</v>
      </c>
      <c r="E14" s="39">
        <v>910</v>
      </c>
      <c r="F14" s="82" t="s">
        <v>38</v>
      </c>
      <c r="G14" s="37">
        <v>1689</v>
      </c>
      <c r="H14" s="38">
        <v>791</v>
      </c>
      <c r="I14" s="38">
        <v>898</v>
      </c>
      <c r="J14" s="39">
        <v>676</v>
      </c>
      <c r="K14" s="80" t="s">
        <v>60</v>
      </c>
      <c r="L14" s="37">
        <v>698</v>
      </c>
      <c r="M14" s="38">
        <v>322</v>
      </c>
      <c r="N14" s="38">
        <v>376</v>
      </c>
      <c r="O14" s="39">
        <v>345</v>
      </c>
    </row>
    <row r="15" spans="1:20" ht="22.5" customHeight="1" x14ac:dyDescent="0.15">
      <c r="A15" s="85" t="s">
        <v>17</v>
      </c>
      <c r="B15" s="37">
        <v>203</v>
      </c>
      <c r="C15" s="38">
        <v>97</v>
      </c>
      <c r="D15" s="38">
        <v>106</v>
      </c>
      <c r="E15" s="39">
        <v>88</v>
      </c>
      <c r="F15" s="82" t="s">
        <v>39</v>
      </c>
      <c r="G15" s="37">
        <v>4299</v>
      </c>
      <c r="H15" s="38">
        <v>2060</v>
      </c>
      <c r="I15" s="38">
        <v>2239</v>
      </c>
      <c r="J15" s="39">
        <v>1880</v>
      </c>
      <c r="K15" s="80" t="s">
        <v>61</v>
      </c>
      <c r="L15" s="37">
        <v>543</v>
      </c>
      <c r="M15" s="38">
        <v>235</v>
      </c>
      <c r="N15" s="38">
        <v>308</v>
      </c>
      <c r="O15" s="39">
        <v>299</v>
      </c>
    </row>
    <row r="16" spans="1:20" ht="22.5" customHeight="1" x14ac:dyDescent="0.15">
      <c r="A16" s="85" t="s">
        <v>18</v>
      </c>
      <c r="B16" s="37">
        <v>297</v>
      </c>
      <c r="C16" s="38">
        <v>145</v>
      </c>
      <c r="D16" s="38">
        <v>152</v>
      </c>
      <c r="E16" s="39">
        <v>122</v>
      </c>
      <c r="F16" s="82" t="s">
        <v>40</v>
      </c>
      <c r="G16" s="37">
        <v>3843</v>
      </c>
      <c r="H16" s="38">
        <v>1828</v>
      </c>
      <c r="I16" s="38">
        <v>2015</v>
      </c>
      <c r="J16" s="39">
        <v>1533</v>
      </c>
      <c r="K16" s="80" t="s">
        <v>62</v>
      </c>
      <c r="L16" s="37">
        <v>1282</v>
      </c>
      <c r="M16" s="38">
        <v>601</v>
      </c>
      <c r="N16" s="38">
        <v>681</v>
      </c>
      <c r="O16" s="39">
        <v>575</v>
      </c>
    </row>
    <row r="17" spans="1:20" ht="22.5" customHeight="1" x14ac:dyDescent="0.15">
      <c r="A17" s="85" t="s">
        <v>19</v>
      </c>
      <c r="B17" s="37">
        <v>160</v>
      </c>
      <c r="C17" s="38">
        <v>69</v>
      </c>
      <c r="D17" s="38">
        <v>91</v>
      </c>
      <c r="E17" s="39">
        <v>72</v>
      </c>
      <c r="F17" s="82" t="s">
        <v>41</v>
      </c>
      <c r="G17" s="37">
        <v>3338</v>
      </c>
      <c r="H17" s="38">
        <v>1589</v>
      </c>
      <c r="I17" s="38">
        <v>1749</v>
      </c>
      <c r="J17" s="39">
        <v>1353</v>
      </c>
      <c r="K17" s="80" t="s">
        <v>63</v>
      </c>
      <c r="L17" s="37">
        <v>475</v>
      </c>
      <c r="M17" s="38">
        <v>229</v>
      </c>
      <c r="N17" s="38">
        <v>246</v>
      </c>
      <c r="O17" s="39">
        <v>220</v>
      </c>
    </row>
    <row r="18" spans="1:20" ht="22.5" customHeight="1" x14ac:dyDescent="0.15">
      <c r="A18" s="85" t="s">
        <v>20</v>
      </c>
      <c r="B18" s="37">
        <v>510</v>
      </c>
      <c r="C18" s="38">
        <v>261</v>
      </c>
      <c r="D18" s="38">
        <v>249</v>
      </c>
      <c r="E18" s="39">
        <v>209</v>
      </c>
      <c r="F18" s="82" t="s">
        <v>42</v>
      </c>
      <c r="G18" s="37">
        <v>1179</v>
      </c>
      <c r="H18" s="38">
        <v>572</v>
      </c>
      <c r="I18" s="38">
        <v>607</v>
      </c>
      <c r="J18" s="39">
        <v>486</v>
      </c>
      <c r="K18" s="80" t="s">
        <v>64</v>
      </c>
      <c r="L18" s="37">
        <v>1010</v>
      </c>
      <c r="M18" s="38">
        <v>499</v>
      </c>
      <c r="N18" s="38">
        <v>511</v>
      </c>
      <c r="O18" s="39">
        <v>420</v>
      </c>
    </row>
    <row r="19" spans="1:20" ht="22.5" customHeight="1" x14ac:dyDescent="0.15">
      <c r="A19" s="85" t="s">
        <v>21</v>
      </c>
      <c r="B19" s="37">
        <v>573</v>
      </c>
      <c r="C19" s="38">
        <v>262</v>
      </c>
      <c r="D19" s="38">
        <v>311</v>
      </c>
      <c r="E19" s="39">
        <v>250</v>
      </c>
      <c r="F19" s="82" t="s">
        <v>43</v>
      </c>
      <c r="G19" s="37">
        <v>1713</v>
      </c>
      <c r="H19" s="38">
        <v>829</v>
      </c>
      <c r="I19" s="38">
        <v>884</v>
      </c>
      <c r="J19" s="39">
        <v>706</v>
      </c>
      <c r="K19" s="80" t="s">
        <v>65</v>
      </c>
      <c r="L19" s="37">
        <v>379</v>
      </c>
      <c r="M19" s="38">
        <v>187</v>
      </c>
      <c r="N19" s="38">
        <v>192</v>
      </c>
      <c r="O19" s="39">
        <v>167</v>
      </c>
    </row>
    <row r="20" spans="1:20" ht="22.5" customHeight="1" x14ac:dyDescent="0.15">
      <c r="A20" s="85" t="s">
        <v>22</v>
      </c>
      <c r="B20" s="37">
        <v>524</v>
      </c>
      <c r="C20" s="38">
        <v>254</v>
      </c>
      <c r="D20" s="38">
        <v>270</v>
      </c>
      <c r="E20" s="39">
        <v>203</v>
      </c>
      <c r="F20" s="82" t="s">
        <v>44</v>
      </c>
      <c r="G20" s="37">
        <v>1437</v>
      </c>
      <c r="H20" s="38">
        <v>716</v>
      </c>
      <c r="I20" s="38">
        <v>721</v>
      </c>
      <c r="J20" s="39">
        <v>504</v>
      </c>
      <c r="K20" s="80" t="s">
        <v>66</v>
      </c>
      <c r="L20" s="37">
        <v>453</v>
      </c>
      <c r="M20" s="38">
        <v>225</v>
      </c>
      <c r="N20" s="38">
        <v>228</v>
      </c>
      <c r="O20" s="39">
        <v>178</v>
      </c>
    </row>
    <row r="21" spans="1:20" ht="22.5" customHeight="1" x14ac:dyDescent="0.15">
      <c r="A21" s="85" t="s">
        <v>23</v>
      </c>
      <c r="B21" s="37">
        <v>1129</v>
      </c>
      <c r="C21" s="38">
        <v>514</v>
      </c>
      <c r="D21" s="38">
        <v>615</v>
      </c>
      <c r="E21" s="39">
        <v>463</v>
      </c>
      <c r="F21" s="82" t="s">
        <v>45</v>
      </c>
      <c r="G21" s="37">
        <v>1333</v>
      </c>
      <c r="H21" s="38">
        <v>623</v>
      </c>
      <c r="I21" s="38">
        <v>710</v>
      </c>
      <c r="J21" s="39">
        <v>571</v>
      </c>
      <c r="K21" s="80" t="s">
        <v>67</v>
      </c>
      <c r="L21" s="37">
        <v>457</v>
      </c>
      <c r="M21" s="38">
        <v>237</v>
      </c>
      <c r="N21" s="38">
        <v>220</v>
      </c>
      <c r="O21" s="39">
        <v>186</v>
      </c>
    </row>
    <row r="22" spans="1:20" ht="22.5" customHeight="1" x14ac:dyDescent="0.15">
      <c r="A22" s="85" t="s">
        <v>24</v>
      </c>
      <c r="B22" s="37">
        <v>783</v>
      </c>
      <c r="C22" s="38">
        <v>364</v>
      </c>
      <c r="D22" s="38">
        <v>419</v>
      </c>
      <c r="E22" s="39">
        <v>342</v>
      </c>
      <c r="F22" s="82" t="s">
        <v>46</v>
      </c>
      <c r="G22" s="37">
        <v>671</v>
      </c>
      <c r="H22" s="38">
        <v>316</v>
      </c>
      <c r="I22" s="38">
        <v>355</v>
      </c>
      <c r="J22" s="39">
        <v>297</v>
      </c>
      <c r="K22" s="80" t="s">
        <v>68</v>
      </c>
      <c r="L22" s="37">
        <v>290</v>
      </c>
      <c r="M22" s="38">
        <v>136</v>
      </c>
      <c r="N22" s="38">
        <v>154</v>
      </c>
      <c r="O22" s="39">
        <v>118</v>
      </c>
    </row>
    <row r="23" spans="1:20" ht="22.5" customHeight="1" thickBot="1" x14ac:dyDescent="0.2">
      <c r="A23" s="85" t="s">
        <v>25</v>
      </c>
      <c r="B23" s="37">
        <v>2505</v>
      </c>
      <c r="C23" s="38">
        <v>1198</v>
      </c>
      <c r="D23" s="38">
        <v>1307</v>
      </c>
      <c r="E23" s="39">
        <v>1025</v>
      </c>
      <c r="F23" s="82" t="s">
        <v>47</v>
      </c>
      <c r="G23" s="37">
        <v>540</v>
      </c>
      <c r="H23" s="38">
        <v>263</v>
      </c>
      <c r="I23" s="38">
        <v>277</v>
      </c>
      <c r="J23" s="39">
        <v>232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7928</v>
      </c>
      <c r="C24" s="41">
        <v>3739</v>
      </c>
      <c r="D24" s="41">
        <v>4189</v>
      </c>
      <c r="E24" s="42">
        <v>3278</v>
      </c>
      <c r="F24" s="83" t="s">
        <v>48</v>
      </c>
      <c r="G24" s="40">
        <v>392</v>
      </c>
      <c r="H24" s="41">
        <v>169</v>
      </c>
      <c r="I24" s="41">
        <v>223</v>
      </c>
      <c r="J24" s="43">
        <v>181</v>
      </c>
      <c r="K24" s="17" t="s">
        <v>108</v>
      </c>
      <c r="L24" s="18">
        <f>SUM(M24:N24)</f>
        <v>73098</v>
      </c>
      <c r="M24" s="19">
        <f>SUM(C3:C24,H3:H24,M3:M22)</f>
        <v>34786</v>
      </c>
      <c r="N24" s="19">
        <f>SUM(D3:D24,I3:I24,N3:N22)</f>
        <v>38312</v>
      </c>
      <c r="O24" s="20">
        <f>SUM(E3:E24,J3:J24,O3:O22)</f>
        <v>31150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4055</v>
      </c>
      <c r="C27" s="35">
        <v>1878</v>
      </c>
      <c r="D27" s="35">
        <v>2177</v>
      </c>
      <c r="E27" s="36">
        <v>1786</v>
      </c>
      <c r="F27" s="96" t="s">
        <v>71</v>
      </c>
      <c r="G27" s="34">
        <v>303</v>
      </c>
      <c r="H27" s="35">
        <v>152</v>
      </c>
      <c r="I27" s="35">
        <v>151</v>
      </c>
      <c r="J27" s="44">
        <v>135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3389</v>
      </c>
      <c r="C28" s="41">
        <v>1651</v>
      </c>
      <c r="D28" s="41">
        <v>1738</v>
      </c>
      <c r="E28" s="42">
        <v>1451</v>
      </c>
      <c r="F28" s="97"/>
      <c r="G28" s="40"/>
      <c r="H28" s="41"/>
      <c r="I28" s="41"/>
      <c r="J28" s="49"/>
      <c r="K28" s="50" t="s">
        <v>73</v>
      </c>
      <c r="L28" s="51">
        <f>SUM(B27,G27,B28)</f>
        <v>7747</v>
      </c>
      <c r="M28" s="52">
        <f>SUM(C27,H27,C28)</f>
        <v>3681</v>
      </c>
      <c r="N28" s="52">
        <f>SUM(D27,I27,D28)</f>
        <v>4066</v>
      </c>
      <c r="O28" s="53">
        <f>SUM(E27,J27,E28)</f>
        <v>3372</v>
      </c>
    </row>
    <row r="29" spans="1:20" ht="27.75" customHeight="1" thickBot="1" x14ac:dyDescent="0.2">
      <c r="A29" s="89" t="s">
        <v>74</v>
      </c>
      <c r="B29" s="51">
        <v>3080</v>
      </c>
      <c r="C29" s="52">
        <v>1442</v>
      </c>
      <c r="D29" s="52">
        <v>1638</v>
      </c>
      <c r="E29" s="53">
        <v>1335</v>
      </c>
      <c r="F29" s="98" t="s">
        <v>75</v>
      </c>
      <c r="G29" s="51">
        <v>3087</v>
      </c>
      <c r="H29" s="52">
        <v>1410</v>
      </c>
      <c r="I29" s="52">
        <v>1677</v>
      </c>
      <c r="J29" s="54">
        <v>1329</v>
      </c>
      <c r="K29" s="55" t="s">
        <v>76</v>
      </c>
      <c r="L29" s="56">
        <f>SUM(B29,G29)</f>
        <v>6167</v>
      </c>
      <c r="M29" s="57">
        <f>SUM(C29,H29)</f>
        <v>2852</v>
      </c>
      <c r="N29" s="57">
        <f>SUM(D29,I29)</f>
        <v>3315</v>
      </c>
      <c r="O29" s="58">
        <f>SUM(E29,J29)</f>
        <v>2664</v>
      </c>
    </row>
    <row r="30" spans="1:20" ht="27.75" customHeight="1" x14ac:dyDescent="0.15">
      <c r="A30" s="90" t="s">
        <v>77</v>
      </c>
      <c r="B30" s="59">
        <v>3719</v>
      </c>
      <c r="C30" s="60">
        <v>1774</v>
      </c>
      <c r="D30" s="60">
        <v>1945</v>
      </c>
      <c r="E30" s="61">
        <v>1402</v>
      </c>
      <c r="F30" s="99" t="s">
        <v>78</v>
      </c>
      <c r="G30" s="59">
        <v>736</v>
      </c>
      <c r="H30" s="60">
        <v>350</v>
      </c>
      <c r="I30" s="60">
        <v>386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557</v>
      </c>
      <c r="C31" s="64">
        <v>254</v>
      </c>
      <c r="D31" s="64">
        <v>303</v>
      </c>
      <c r="E31" s="65">
        <v>227</v>
      </c>
      <c r="F31" s="100" t="s">
        <v>80</v>
      </c>
      <c r="G31" s="63">
        <v>498</v>
      </c>
      <c r="H31" s="64">
        <v>237</v>
      </c>
      <c r="I31" s="64">
        <v>261</v>
      </c>
      <c r="J31" s="66">
        <v>193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208</v>
      </c>
      <c r="C32" s="41">
        <v>100</v>
      </c>
      <c r="D32" s="41">
        <v>108</v>
      </c>
      <c r="E32" s="42">
        <v>92</v>
      </c>
      <c r="F32" s="88" t="s">
        <v>82</v>
      </c>
      <c r="G32" s="40">
        <v>428</v>
      </c>
      <c r="H32" s="41">
        <v>191</v>
      </c>
      <c r="I32" s="41">
        <v>237</v>
      </c>
      <c r="J32" s="49">
        <v>212</v>
      </c>
      <c r="K32" s="50" t="s">
        <v>83</v>
      </c>
      <c r="L32" s="51">
        <f>SUM(B30,G30,B31,G31,B32,G32)</f>
        <v>6146</v>
      </c>
      <c r="M32" s="52">
        <f>SUM(C30,H30,C31,H31,C32,H32)</f>
        <v>2906</v>
      </c>
      <c r="N32" s="52">
        <f>SUM(D30,I30,D31,I31,D32,I32)</f>
        <v>3240</v>
      </c>
      <c r="O32" s="53">
        <f>SUM(E30,J30,E31,J31,E32,J32)</f>
        <v>2462</v>
      </c>
    </row>
    <row r="33" spans="1:15" ht="27.75" customHeight="1" x14ac:dyDescent="0.15">
      <c r="A33" s="92" t="s">
        <v>84</v>
      </c>
      <c r="B33" s="59">
        <v>1309</v>
      </c>
      <c r="C33" s="60">
        <v>576</v>
      </c>
      <c r="D33" s="60">
        <v>733</v>
      </c>
      <c r="E33" s="61">
        <v>587</v>
      </c>
      <c r="F33" s="99" t="s">
        <v>85</v>
      </c>
      <c r="G33" s="59">
        <v>948</v>
      </c>
      <c r="H33" s="60">
        <v>451</v>
      </c>
      <c r="I33" s="60">
        <v>497</v>
      </c>
      <c r="J33" s="62">
        <v>372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926</v>
      </c>
      <c r="C34" s="41">
        <v>403</v>
      </c>
      <c r="D34" s="41">
        <v>523</v>
      </c>
      <c r="E34" s="42">
        <v>352</v>
      </c>
      <c r="F34" s="101" t="s">
        <v>87</v>
      </c>
      <c r="G34" s="40">
        <v>1399</v>
      </c>
      <c r="H34" s="41">
        <v>662</v>
      </c>
      <c r="I34" s="41">
        <v>737</v>
      </c>
      <c r="J34" s="49">
        <v>580</v>
      </c>
      <c r="K34" s="50" t="s">
        <v>88</v>
      </c>
      <c r="L34" s="51">
        <f>SUM(B33,G33,B34,G34)</f>
        <v>4582</v>
      </c>
      <c r="M34" s="52">
        <f>SUM(C33,H33,C34,H34)</f>
        <v>2092</v>
      </c>
      <c r="N34" s="52">
        <f>SUM(D33,I33,D34,I34)</f>
        <v>2490</v>
      </c>
      <c r="O34" s="53">
        <f>SUM(E33,J33,E34,J34)</f>
        <v>1891</v>
      </c>
    </row>
    <row r="35" spans="1:15" ht="27.75" customHeight="1" thickBot="1" x14ac:dyDescent="0.2">
      <c r="A35" s="93" t="s">
        <v>89</v>
      </c>
      <c r="B35" s="56">
        <v>1453</v>
      </c>
      <c r="C35" s="57">
        <v>721</v>
      </c>
      <c r="D35" s="57">
        <v>732</v>
      </c>
      <c r="E35" s="58">
        <v>654</v>
      </c>
      <c r="F35" s="102"/>
      <c r="G35" s="56"/>
      <c r="H35" s="57"/>
      <c r="I35" s="57"/>
      <c r="J35" s="69"/>
      <c r="K35" s="55" t="s">
        <v>90</v>
      </c>
      <c r="L35" s="56">
        <f>SUM(B35,G35)</f>
        <v>1453</v>
      </c>
      <c r="M35" s="57">
        <f>SUM(C35,H35)</f>
        <v>721</v>
      </c>
      <c r="N35" s="57">
        <f>SUM(D35,I35)</f>
        <v>732</v>
      </c>
      <c r="O35" s="58">
        <f>SUM(E35,J35)</f>
        <v>654</v>
      </c>
    </row>
    <row r="36" spans="1:15" ht="27.75" customHeight="1" x14ac:dyDescent="0.15">
      <c r="A36" s="87" t="s">
        <v>91</v>
      </c>
      <c r="B36" s="34">
        <v>604</v>
      </c>
      <c r="C36" s="35">
        <v>258</v>
      </c>
      <c r="D36" s="35">
        <v>346</v>
      </c>
      <c r="E36" s="36">
        <v>330</v>
      </c>
      <c r="F36" s="96" t="s">
        <v>92</v>
      </c>
      <c r="G36" s="34">
        <v>53</v>
      </c>
      <c r="H36" s="35">
        <v>25</v>
      </c>
      <c r="I36" s="35">
        <v>28</v>
      </c>
      <c r="J36" s="44">
        <v>32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186</v>
      </c>
      <c r="C37" s="38">
        <v>83</v>
      </c>
      <c r="D37" s="38">
        <v>103</v>
      </c>
      <c r="E37" s="39">
        <v>105</v>
      </c>
      <c r="F37" s="103" t="s">
        <v>94</v>
      </c>
      <c r="G37" s="37">
        <v>350</v>
      </c>
      <c r="H37" s="38">
        <v>167</v>
      </c>
      <c r="I37" s="38">
        <v>183</v>
      </c>
      <c r="J37" s="71">
        <v>177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199</v>
      </c>
      <c r="C38" s="38">
        <v>92</v>
      </c>
      <c r="D38" s="38">
        <v>107</v>
      </c>
      <c r="E38" s="39">
        <v>102</v>
      </c>
      <c r="F38" s="103" t="s">
        <v>96</v>
      </c>
      <c r="G38" s="37">
        <v>242</v>
      </c>
      <c r="H38" s="38">
        <v>116</v>
      </c>
      <c r="I38" s="38">
        <v>126</v>
      </c>
      <c r="J38" s="71">
        <v>124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33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1705</v>
      </c>
      <c r="M39" s="52">
        <f>SUM(C36,H36,C37,H37,C38,H38,C39)</f>
        <v>774</v>
      </c>
      <c r="N39" s="52">
        <f>SUM(D36,I36,D37,I37,D38,I38,D39)</f>
        <v>931</v>
      </c>
      <c r="O39" s="53">
        <f>SUM(E36,J36,E37,J37,E38,J38,E39)</f>
        <v>911</v>
      </c>
    </row>
    <row r="40" spans="1:15" ht="27.75" customHeight="1" x14ac:dyDescent="0.15">
      <c r="A40" s="95" t="s">
        <v>99</v>
      </c>
      <c r="B40" s="37">
        <v>911</v>
      </c>
      <c r="C40" s="38">
        <v>440</v>
      </c>
      <c r="D40" s="38">
        <v>471</v>
      </c>
      <c r="E40" s="39">
        <v>455</v>
      </c>
      <c r="F40" s="103" t="s">
        <v>100</v>
      </c>
      <c r="G40" s="37">
        <v>208</v>
      </c>
      <c r="H40" s="38">
        <v>97</v>
      </c>
      <c r="I40" s="38">
        <v>111</v>
      </c>
      <c r="J40" s="71">
        <v>110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270</v>
      </c>
      <c r="C41" s="38">
        <v>121</v>
      </c>
      <c r="D41" s="38">
        <v>149</v>
      </c>
      <c r="E41" s="39">
        <v>170</v>
      </c>
      <c r="F41" s="103" t="s">
        <v>102</v>
      </c>
      <c r="G41" s="37">
        <v>282</v>
      </c>
      <c r="H41" s="38">
        <v>141</v>
      </c>
      <c r="I41" s="38">
        <v>141</v>
      </c>
      <c r="J41" s="71">
        <v>150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941</v>
      </c>
      <c r="C42" s="38">
        <v>505</v>
      </c>
      <c r="D42" s="38">
        <v>436</v>
      </c>
      <c r="E42" s="39">
        <v>545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2612</v>
      </c>
      <c r="M42" s="52">
        <f>SUM(C40,H40,C41,H41,M41,C42,H42)</f>
        <v>1304</v>
      </c>
      <c r="N42" s="52">
        <f>SUM(D40,I40,D41,I41,N41,D42,I42)</f>
        <v>1308</v>
      </c>
      <c r="O42" s="53">
        <f>SUM(E40,J40,E41,J41,O41,E42,J42)</f>
        <v>1430</v>
      </c>
    </row>
    <row r="43" spans="1:15" ht="27.75" customHeight="1" thickBot="1" x14ac:dyDescent="0.2">
      <c r="A43" s="93" t="s">
        <v>105</v>
      </c>
      <c r="B43" s="56">
        <v>626</v>
      </c>
      <c r="C43" s="57">
        <v>281</v>
      </c>
      <c r="D43" s="57">
        <v>345</v>
      </c>
      <c r="E43" s="58">
        <v>365</v>
      </c>
      <c r="F43" s="68"/>
      <c r="G43" s="56"/>
      <c r="H43" s="57"/>
      <c r="I43" s="57"/>
      <c r="J43" s="69"/>
      <c r="K43" s="55" t="s">
        <v>106</v>
      </c>
      <c r="L43" s="56">
        <f>SUM(B43,G43)</f>
        <v>626</v>
      </c>
      <c r="M43" s="57">
        <f>SUM(C43,H43)</f>
        <v>281</v>
      </c>
      <c r="N43" s="57">
        <f>SUM(D43,I43)</f>
        <v>345</v>
      </c>
      <c r="O43" s="58">
        <f>SUM(E43,J43)</f>
        <v>365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104136</v>
      </c>
      <c r="M44" s="57">
        <f>SUM(M24,M28,M29,M32,M34,M35,M39,M42,M43)</f>
        <v>49397</v>
      </c>
      <c r="N44" s="57">
        <f>SUM(N24,N28,N29,N32,N34,N35,N39,N42,N43)</f>
        <v>54739</v>
      </c>
      <c r="O44" s="58">
        <f>SUM(O24,O28,O29,O32,O34,O35,O39,O42,O43)</f>
        <v>44899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7193-0FFE-4EBB-BCA1-14D4E74926C8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594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562" customFormat="1" ht="17.25" x14ac:dyDescent="0.15">
      <c r="A2" s="919" t="s">
        <v>0</v>
      </c>
      <c r="B2" s="560" t="s">
        <v>1</v>
      </c>
      <c r="C2" s="561" t="s">
        <v>2</v>
      </c>
      <c r="D2" s="561" t="s">
        <v>3</v>
      </c>
      <c r="E2" s="921" t="s">
        <v>276</v>
      </c>
      <c r="F2" s="919" t="s">
        <v>0</v>
      </c>
      <c r="G2" s="560" t="s">
        <v>1</v>
      </c>
      <c r="H2" s="561" t="s">
        <v>2</v>
      </c>
      <c r="I2" s="561" t="s">
        <v>3</v>
      </c>
      <c r="J2" s="921" t="s">
        <v>276</v>
      </c>
      <c r="K2" s="921" t="s">
        <v>0</v>
      </c>
      <c r="L2" s="560" t="s">
        <v>1</v>
      </c>
      <c r="M2" s="561" t="s">
        <v>2</v>
      </c>
      <c r="N2" s="561" t="s">
        <v>3</v>
      </c>
      <c r="O2" s="921" t="s">
        <v>276</v>
      </c>
    </row>
    <row r="3" spans="1:20" s="562" customFormat="1" ht="18" thickBot="1" x14ac:dyDescent="0.2">
      <c r="A3" s="920"/>
      <c r="B3" s="563" t="s">
        <v>277</v>
      </c>
      <c r="C3" s="564" t="s">
        <v>278</v>
      </c>
      <c r="D3" s="564" t="s">
        <v>279</v>
      </c>
      <c r="E3" s="922"/>
      <c r="F3" s="920"/>
      <c r="G3" s="563" t="s">
        <v>277</v>
      </c>
      <c r="H3" s="564" t="s">
        <v>278</v>
      </c>
      <c r="I3" s="564" t="s">
        <v>279</v>
      </c>
      <c r="J3" s="922"/>
      <c r="K3" s="922"/>
      <c r="L3" s="565" t="s">
        <v>277</v>
      </c>
      <c r="M3" s="566" t="s">
        <v>278</v>
      </c>
      <c r="N3" s="566" t="s">
        <v>279</v>
      </c>
      <c r="O3" s="922"/>
    </row>
    <row r="4" spans="1:20" ht="17.25" customHeight="1" x14ac:dyDescent="0.15">
      <c r="A4" s="908" t="s">
        <v>5</v>
      </c>
      <c r="B4" s="456" t="s">
        <v>280</v>
      </c>
      <c r="C4" s="457">
        <v>153</v>
      </c>
      <c r="D4" s="457">
        <v>177</v>
      </c>
      <c r="E4" s="458">
        <v>330</v>
      </c>
      <c r="F4" s="908" t="s">
        <v>27</v>
      </c>
      <c r="G4" s="456" t="s">
        <v>280</v>
      </c>
      <c r="H4" s="457">
        <v>247</v>
      </c>
      <c r="I4" s="457">
        <v>296</v>
      </c>
      <c r="J4" s="458">
        <v>543</v>
      </c>
      <c r="K4" s="908" t="s">
        <v>49</v>
      </c>
      <c r="L4" s="456" t="s">
        <v>280</v>
      </c>
      <c r="M4" s="457">
        <v>206</v>
      </c>
      <c r="N4" s="457">
        <v>213</v>
      </c>
      <c r="O4" s="458">
        <v>419</v>
      </c>
    </row>
    <row r="5" spans="1:20" ht="17.25" customHeight="1" x14ac:dyDescent="0.15">
      <c r="A5" s="909"/>
      <c r="B5" s="459" t="s">
        <v>281</v>
      </c>
      <c r="C5" s="460">
        <v>0</v>
      </c>
      <c r="D5" s="460">
        <v>1</v>
      </c>
      <c r="E5" s="461">
        <v>1</v>
      </c>
      <c r="F5" s="909"/>
      <c r="G5" s="459" t="s">
        <v>281</v>
      </c>
      <c r="H5" s="460">
        <v>1</v>
      </c>
      <c r="I5" s="460">
        <v>2</v>
      </c>
      <c r="J5" s="461">
        <v>3</v>
      </c>
      <c r="K5" s="909"/>
      <c r="L5" s="459" t="s">
        <v>281</v>
      </c>
      <c r="M5" s="460">
        <v>0</v>
      </c>
      <c r="N5" s="460">
        <v>9</v>
      </c>
      <c r="O5" s="461">
        <v>9</v>
      </c>
    </row>
    <row r="6" spans="1:20" ht="17.25" customHeight="1" x14ac:dyDescent="0.15">
      <c r="A6" s="909"/>
      <c r="B6" s="459" t="s">
        <v>69</v>
      </c>
      <c r="C6" s="460">
        <v>153</v>
      </c>
      <c r="D6" s="460">
        <v>178</v>
      </c>
      <c r="E6" s="461">
        <v>331</v>
      </c>
      <c r="F6" s="909"/>
      <c r="G6" s="459" t="s">
        <v>69</v>
      </c>
      <c r="H6" s="460">
        <v>248</v>
      </c>
      <c r="I6" s="460">
        <v>298</v>
      </c>
      <c r="J6" s="461">
        <v>546</v>
      </c>
      <c r="K6" s="909"/>
      <c r="L6" s="459" t="s">
        <v>69</v>
      </c>
      <c r="M6" s="460">
        <v>206</v>
      </c>
      <c r="N6" s="460">
        <v>222</v>
      </c>
      <c r="O6" s="461">
        <v>428</v>
      </c>
    </row>
    <row r="7" spans="1:20" ht="17.25" customHeight="1" x14ac:dyDescent="0.15">
      <c r="A7" s="910"/>
      <c r="B7" s="462">
        <v>169</v>
      </c>
      <c r="C7" s="463">
        <v>1</v>
      </c>
      <c r="D7" s="463">
        <v>0</v>
      </c>
      <c r="E7" s="464">
        <v>170</v>
      </c>
      <c r="F7" s="910"/>
      <c r="G7" s="462">
        <v>255</v>
      </c>
      <c r="H7" s="463">
        <v>1</v>
      </c>
      <c r="I7" s="463">
        <v>2</v>
      </c>
      <c r="J7" s="464">
        <v>258</v>
      </c>
      <c r="K7" s="910"/>
      <c r="L7" s="462">
        <v>214</v>
      </c>
      <c r="M7" s="463">
        <v>9</v>
      </c>
      <c r="N7" s="463">
        <v>0</v>
      </c>
      <c r="O7" s="464">
        <v>223</v>
      </c>
    </row>
    <row r="8" spans="1:20" ht="17.25" customHeight="1" x14ac:dyDescent="0.15">
      <c r="A8" s="914" t="s">
        <v>6</v>
      </c>
      <c r="B8" s="459" t="s">
        <v>280</v>
      </c>
      <c r="C8" s="460">
        <v>185</v>
      </c>
      <c r="D8" s="460">
        <v>227</v>
      </c>
      <c r="E8" s="461">
        <v>412</v>
      </c>
      <c r="F8" s="914" t="s">
        <v>28</v>
      </c>
      <c r="G8" s="459" t="s">
        <v>280</v>
      </c>
      <c r="H8" s="460">
        <v>134</v>
      </c>
      <c r="I8" s="460">
        <v>181</v>
      </c>
      <c r="J8" s="461">
        <v>315</v>
      </c>
      <c r="K8" s="914" t="s">
        <v>50</v>
      </c>
      <c r="L8" s="459" t="s">
        <v>280</v>
      </c>
      <c r="M8" s="460">
        <v>1218</v>
      </c>
      <c r="N8" s="460">
        <v>1214</v>
      </c>
      <c r="O8" s="461">
        <v>2432</v>
      </c>
    </row>
    <row r="9" spans="1:20" ht="17.25" customHeight="1" x14ac:dyDescent="0.15">
      <c r="A9" s="909"/>
      <c r="B9" s="459" t="s">
        <v>281</v>
      </c>
      <c r="C9" s="460">
        <v>0</v>
      </c>
      <c r="D9" s="460">
        <v>2</v>
      </c>
      <c r="E9" s="461">
        <v>2</v>
      </c>
      <c r="F9" s="909"/>
      <c r="G9" s="459" t="s">
        <v>281</v>
      </c>
      <c r="H9" s="460">
        <v>1</v>
      </c>
      <c r="I9" s="460">
        <v>1</v>
      </c>
      <c r="J9" s="461">
        <v>2</v>
      </c>
      <c r="K9" s="909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909"/>
      <c r="B10" s="459" t="s">
        <v>69</v>
      </c>
      <c r="C10" s="460">
        <v>185</v>
      </c>
      <c r="D10" s="460">
        <v>229</v>
      </c>
      <c r="E10" s="461">
        <v>414</v>
      </c>
      <c r="F10" s="909"/>
      <c r="G10" s="459" t="s">
        <v>69</v>
      </c>
      <c r="H10" s="460">
        <v>135</v>
      </c>
      <c r="I10" s="460">
        <v>182</v>
      </c>
      <c r="J10" s="461">
        <v>317</v>
      </c>
      <c r="K10" s="909"/>
      <c r="L10" s="459" t="s">
        <v>69</v>
      </c>
      <c r="M10" s="460">
        <v>1218</v>
      </c>
      <c r="N10" s="460">
        <v>1219</v>
      </c>
      <c r="O10" s="461">
        <v>2437</v>
      </c>
    </row>
    <row r="11" spans="1:20" ht="17.25" customHeight="1" x14ac:dyDescent="0.15">
      <c r="A11" s="910"/>
      <c r="B11" s="462">
        <v>195</v>
      </c>
      <c r="C11" s="463">
        <v>2</v>
      </c>
      <c r="D11" s="463">
        <v>0</v>
      </c>
      <c r="E11" s="464">
        <v>197</v>
      </c>
      <c r="F11" s="910"/>
      <c r="G11" s="462">
        <v>151</v>
      </c>
      <c r="H11" s="465">
        <v>2</v>
      </c>
      <c r="I11" s="463">
        <v>0</v>
      </c>
      <c r="J11" s="466">
        <v>153</v>
      </c>
      <c r="K11" s="910"/>
      <c r="L11" s="467">
        <v>1084</v>
      </c>
      <c r="M11" s="463">
        <v>0</v>
      </c>
      <c r="N11" s="463">
        <v>5</v>
      </c>
      <c r="O11" s="466">
        <v>1089</v>
      </c>
    </row>
    <row r="12" spans="1:20" ht="17.25" customHeight="1" x14ac:dyDescent="0.15">
      <c r="A12" s="914" t="s">
        <v>7</v>
      </c>
      <c r="B12" s="459" t="s">
        <v>280</v>
      </c>
      <c r="C12" s="460">
        <v>156</v>
      </c>
      <c r="D12" s="460">
        <v>165</v>
      </c>
      <c r="E12" s="461">
        <v>321</v>
      </c>
      <c r="F12" s="914" t="s">
        <v>29</v>
      </c>
      <c r="G12" s="459" t="s">
        <v>280</v>
      </c>
      <c r="H12" s="460">
        <v>91</v>
      </c>
      <c r="I12" s="460">
        <v>111</v>
      </c>
      <c r="J12" s="461">
        <v>202</v>
      </c>
      <c r="K12" s="914" t="s">
        <v>51</v>
      </c>
      <c r="L12" s="459" t="s">
        <v>280</v>
      </c>
      <c r="M12" s="460">
        <v>2085</v>
      </c>
      <c r="N12" s="460">
        <v>2261</v>
      </c>
      <c r="O12" s="461">
        <v>4346</v>
      </c>
    </row>
    <row r="13" spans="1:20" ht="17.25" customHeight="1" x14ac:dyDescent="0.15">
      <c r="A13" s="909"/>
      <c r="B13" s="459" t="s">
        <v>281</v>
      </c>
      <c r="C13" s="460">
        <v>1</v>
      </c>
      <c r="D13" s="460">
        <v>2</v>
      </c>
      <c r="E13" s="461">
        <v>3</v>
      </c>
      <c r="F13" s="909"/>
      <c r="G13" s="459" t="s">
        <v>281</v>
      </c>
      <c r="H13" s="460">
        <v>1</v>
      </c>
      <c r="I13" s="460">
        <v>1</v>
      </c>
      <c r="J13" s="461">
        <v>2</v>
      </c>
      <c r="K13" s="909"/>
      <c r="L13" s="459" t="s">
        <v>281</v>
      </c>
      <c r="M13" s="460">
        <v>4</v>
      </c>
      <c r="N13" s="460">
        <v>7</v>
      </c>
      <c r="O13" s="461">
        <v>11</v>
      </c>
    </row>
    <row r="14" spans="1:20" ht="17.25" customHeight="1" x14ac:dyDescent="0.15">
      <c r="A14" s="909"/>
      <c r="B14" s="459" t="s">
        <v>69</v>
      </c>
      <c r="C14" s="460">
        <v>157</v>
      </c>
      <c r="D14" s="460">
        <v>167</v>
      </c>
      <c r="E14" s="461">
        <v>324</v>
      </c>
      <c r="F14" s="909"/>
      <c r="G14" s="459" t="s">
        <v>69</v>
      </c>
      <c r="H14" s="460">
        <v>92</v>
      </c>
      <c r="I14" s="460">
        <v>112</v>
      </c>
      <c r="J14" s="461">
        <v>204</v>
      </c>
      <c r="K14" s="909"/>
      <c r="L14" s="459" t="s">
        <v>69</v>
      </c>
      <c r="M14" s="460">
        <v>2089</v>
      </c>
      <c r="N14" s="460">
        <v>2268</v>
      </c>
      <c r="O14" s="461">
        <v>4357</v>
      </c>
    </row>
    <row r="15" spans="1:20" ht="17.25" customHeight="1" x14ac:dyDescent="0.15">
      <c r="A15" s="910"/>
      <c r="B15" s="462">
        <v>181</v>
      </c>
      <c r="C15" s="463">
        <v>0</v>
      </c>
      <c r="D15" s="463">
        <v>2</v>
      </c>
      <c r="E15" s="464">
        <v>183</v>
      </c>
      <c r="F15" s="910"/>
      <c r="G15" s="462">
        <v>103</v>
      </c>
      <c r="H15" s="463">
        <v>0</v>
      </c>
      <c r="I15" s="463">
        <v>1</v>
      </c>
      <c r="J15" s="464">
        <v>104</v>
      </c>
      <c r="K15" s="910"/>
      <c r="L15" s="462">
        <v>1820</v>
      </c>
      <c r="M15" s="463">
        <v>5</v>
      </c>
      <c r="N15" s="463">
        <v>5</v>
      </c>
      <c r="O15" s="464">
        <v>1830</v>
      </c>
    </row>
    <row r="16" spans="1:20" ht="17.25" customHeight="1" x14ac:dyDescent="0.15">
      <c r="A16" s="914" t="s">
        <v>8</v>
      </c>
      <c r="B16" s="459" t="s">
        <v>280</v>
      </c>
      <c r="C16" s="460">
        <v>131</v>
      </c>
      <c r="D16" s="460">
        <v>147</v>
      </c>
      <c r="E16" s="461">
        <v>278</v>
      </c>
      <c r="F16" s="914" t="s">
        <v>30</v>
      </c>
      <c r="G16" s="459" t="s">
        <v>280</v>
      </c>
      <c r="H16" s="460">
        <v>956</v>
      </c>
      <c r="I16" s="460">
        <v>1037</v>
      </c>
      <c r="J16" s="461">
        <v>1993</v>
      </c>
      <c r="K16" s="914" t="s">
        <v>52</v>
      </c>
      <c r="L16" s="459" t="s">
        <v>280</v>
      </c>
      <c r="M16" s="460">
        <v>238</v>
      </c>
      <c r="N16" s="460">
        <v>136</v>
      </c>
      <c r="O16" s="461">
        <v>374</v>
      </c>
    </row>
    <row r="17" spans="1:15" ht="17.25" customHeight="1" x14ac:dyDescent="0.15">
      <c r="A17" s="909"/>
      <c r="B17" s="459" t="s">
        <v>281</v>
      </c>
      <c r="C17" s="460">
        <v>3</v>
      </c>
      <c r="D17" s="460">
        <v>15</v>
      </c>
      <c r="E17" s="461">
        <v>18</v>
      </c>
      <c r="F17" s="909"/>
      <c r="G17" s="459" t="s">
        <v>281</v>
      </c>
      <c r="H17" s="460">
        <v>1</v>
      </c>
      <c r="I17" s="460">
        <v>4</v>
      </c>
      <c r="J17" s="461">
        <v>5</v>
      </c>
      <c r="K17" s="909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909"/>
      <c r="B18" s="459" t="s">
        <v>69</v>
      </c>
      <c r="C18" s="460">
        <v>134</v>
      </c>
      <c r="D18" s="460">
        <v>162</v>
      </c>
      <c r="E18" s="461">
        <v>296</v>
      </c>
      <c r="F18" s="909"/>
      <c r="G18" s="459" t="s">
        <v>69</v>
      </c>
      <c r="H18" s="460">
        <v>957</v>
      </c>
      <c r="I18" s="460">
        <v>1041</v>
      </c>
      <c r="J18" s="461">
        <v>1998</v>
      </c>
      <c r="K18" s="909"/>
      <c r="L18" s="459" t="s">
        <v>69</v>
      </c>
      <c r="M18" s="460">
        <v>239</v>
      </c>
      <c r="N18" s="460">
        <v>138</v>
      </c>
      <c r="O18" s="461">
        <v>377</v>
      </c>
    </row>
    <row r="19" spans="1:15" ht="17.25" customHeight="1" x14ac:dyDescent="0.15">
      <c r="A19" s="910"/>
      <c r="B19" s="462">
        <v>159</v>
      </c>
      <c r="C19" s="463">
        <v>9</v>
      </c>
      <c r="D19" s="463">
        <v>6</v>
      </c>
      <c r="E19" s="464">
        <v>174</v>
      </c>
      <c r="F19" s="910"/>
      <c r="G19" s="462">
        <v>861</v>
      </c>
      <c r="H19" s="463">
        <v>0</v>
      </c>
      <c r="I19" s="463">
        <v>4</v>
      </c>
      <c r="J19" s="464">
        <v>865</v>
      </c>
      <c r="K19" s="910"/>
      <c r="L19" s="462">
        <v>258</v>
      </c>
      <c r="M19" s="463">
        <v>0</v>
      </c>
      <c r="N19" s="463">
        <v>2</v>
      </c>
      <c r="O19" s="464">
        <v>260</v>
      </c>
    </row>
    <row r="20" spans="1:15" ht="17.25" customHeight="1" x14ac:dyDescent="0.15">
      <c r="A20" s="914" t="s">
        <v>9</v>
      </c>
      <c r="B20" s="459" t="s">
        <v>280</v>
      </c>
      <c r="C20" s="460">
        <v>78</v>
      </c>
      <c r="D20" s="460">
        <v>72</v>
      </c>
      <c r="E20" s="461">
        <v>150</v>
      </c>
      <c r="F20" s="914" t="s">
        <v>31</v>
      </c>
      <c r="G20" s="459" t="s">
        <v>280</v>
      </c>
      <c r="H20" s="460">
        <v>92</v>
      </c>
      <c r="I20" s="460">
        <v>133</v>
      </c>
      <c r="J20" s="461">
        <v>225</v>
      </c>
      <c r="K20" s="914" t="s">
        <v>53</v>
      </c>
      <c r="L20" s="459" t="s">
        <v>280</v>
      </c>
      <c r="M20" s="460">
        <v>128</v>
      </c>
      <c r="N20" s="460">
        <v>144</v>
      </c>
      <c r="O20" s="461">
        <v>272</v>
      </c>
    </row>
    <row r="21" spans="1:15" ht="17.25" customHeight="1" x14ac:dyDescent="0.15">
      <c r="A21" s="909"/>
      <c r="B21" s="459" t="s">
        <v>281</v>
      </c>
      <c r="C21" s="460">
        <v>0</v>
      </c>
      <c r="D21" s="460">
        <v>3</v>
      </c>
      <c r="E21" s="461">
        <v>3</v>
      </c>
      <c r="F21" s="909"/>
      <c r="G21" s="459" t="s">
        <v>281</v>
      </c>
      <c r="H21" s="460">
        <v>0</v>
      </c>
      <c r="I21" s="460">
        <v>0</v>
      </c>
      <c r="J21" s="461">
        <v>0</v>
      </c>
      <c r="K21" s="909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909"/>
      <c r="B22" s="459" t="s">
        <v>69</v>
      </c>
      <c r="C22" s="460">
        <v>78</v>
      </c>
      <c r="D22" s="460">
        <v>75</v>
      </c>
      <c r="E22" s="461">
        <v>153</v>
      </c>
      <c r="F22" s="909"/>
      <c r="G22" s="459" t="s">
        <v>69</v>
      </c>
      <c r="H22" s="460">
        <v>92</v>
      </c>
      <c r="I22" s="460">
        <v>133</v>
      </c>
      <c r="J22" s="461">
        <v>225</v>
      </c>
      <c r="K22" s="909"/>
      <c r="L22" s="459" t="s">
        <v>69</v>
      </c>
      <c r="M22" s="460">
        <v>128</v>
      </c>
      <c r="N22" s="460">
        <v>145</v>
      </c>
      <c r="O22" s="461">
        <v>273</v>
      </c>
    </row>
    <row r="23" spans="1:15" ht="17.25" customHeight="1" x14ac:dyDescent="0.15">
      <c r="A23" s="910"/>
      <c r="B23" s="462">
        <v>87</v>
      </c>
      <c r="C23" s="463">
        <v>2</v>
      </c>
      <c r="D23" s="463">
        <v>1</v>
      </c>
      <c r="E23" s="464">
        <v>90</v>
      </c>
      <c r="F23" s="910"/>
      <c r="G23" s="462">
        <v>134</v>
      </c>
      <c r="H23" s="463">
        <v>0</v>
      </c>
      <c r="I23" s="463">
        <v>0</v>
      </c>
      <c r="J23" s="464">
        <v>134</v>
      </c>
      <c r="K23" s="910"/>
      <c r="L23" s="462">
        <v>175</v>
      </c>
      <c r="M23" s="463">
        <v>1</v>
      </c>
      <c r="N23" s="463">
        <v>0</v>
      </c>
      <c r="O23" s="464">
        <v>176</v>
      </c>
    </row>
    <row r="24" spans="1:15" ht="17.25" customHeight="1" x14ac:dyDescent="0.15">
      <c r="A24" s="914" t="s">
        <v>10</v>
      </c>
      <c r="B24" s="459" t="s">
        <v>280</v>
      </c>
      <c r="C24" s="460">
        <v>44</v>
      </c>
      <c r="D24" s="460">
        <v>46</v>
      </c>
      <c r="E24" s="460">
        <v>90</v>
      </c>
      <c r="F24" s="914" t="s">
        <v>32</v>
      </c>
      <c r="G24" s="459" t="s">
        <v>280</v>
      </c>
      <c r="H24" s="460">
        <v>269</v>
      </c>
      <c r="I24" s="460">
        <v>316</v>
      </c>
      <c r="J24" s="461">
        <v>585</v>
      </c>
      <c r="K24" s="914" t="s">
        <v>54</v>
      </c>
      <c r="L24" s="459" t="s">
        <v>280</v>
      </c>
      <c r="M24" s="460">
        <v>599</v>
      </c>
      <c r="N24" s="460">
        <v>654</v>
      </c>
      <c r="O24" s="461">
        <v>1253</v>
      </c>
    </row>
    <row r="25" spans="1:15" ht="17.25" customHeight="1" x14ac:dyDescent="0.15">
      <c r="A25" s="909"/>
      <c r="B25" s="459" t="s">
        <v>281</v>
      </c>
      <c r="C25" s="460">
        <v>1</v>
      </c>
      <c r="D25" s="460">
        <v>0</v>
      </c>
      <c r="E25" s="460">
        <v>1</v>
      </c>
      <c r="F25" s="909"/>
      <c r="G25" s="459" t="s">
        <v>281</v>
      </c>
      <c r="H25" s="460">
        <v>0</v>
      </c>
      <c r="I25" s="460">
        <v>0</v>
      </c>
      <c r="J25" s="461">
        <v>0</v>
      </c>
      <c r="K25" s="909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909"/>
      <c r="B26" s="459" t="s">
        <v>69</v>
      </c>
      <c r="C26" s="460">
        <v>45</v>
      </c>
      <c r="D26" s="460">
        <v>46</v>
      </c>
      <c r="E26" s="461">
        <v>91</v>
      </c>
      <c r="F26" s="909"/>
      <c r="G26" s="459" t="s">
        <v>69</v>
      </c>
      <c r="H26" s="460">
        <v>269</v>
      </c>
      <c r="I26" s="460">
        <v>316</v>
      </c>
      <c r="J26" s="461">
        <v>585</v>
      </c>
      <c r="K26" s="909"/>
      <c r="L26" s="459" t="s">
        <v>69</v>
      </c>
      <c r="M26" s="460">
        <v>599</v>
      </c>
      <c r="N26" s="460">
        <v>655</v>
      </c>
      <c r="O26" s="461">
        <v>1254</v>
      </c>
    </row>
    <row r="27" spans="1:15" ht="17.25" customHeight="1" x14ac:dyDescent="0.15">
      <c r="A27" s="910"/>
      <c r="B27" s="462">
        <v>41</v>
      </c>
      <c r="C27" s="463">
        <v>1</v>
      </c>
      <c r="D27" s="463">
        <v>0</v>
      </c>
      <c r="E27" s="464">
        <v>42</v>
      </c>
      <c r="F27" s="910"/>
      <c r="G27" s="462">
        <v>324</v>
      </c>
      <c r="H27" s="463">
        <v>0</v>
      </c>
      <c r="I27" s="463">
        <v>0</v>
      </c>
      <c r="J27" s="464">
        <v>324</v>
      </c>
      <c r="K27" s="910"/>
      <c r="L27" s="462">
        <v>651</v>
      </c>
      <c r="M27" s="463">
        <v>0</v>
      </c>
      <c r="N27" s="463">
        <v>1</v>
      </c>
      <c r="O27" s="464">
        <v>652</v>
      </c>
    </row>
    <row r="28" spans="1:15" ht="17.25" customHeight="1" x14ac:dyDescent="0.15">
      <c r="A28" s="914" t="s">
        <v>11</v>
      </c>
      <c r="B28" s="459" t="s">
        <v>280</v>
      </c>
      <c r="C28" s="460">
        <v>122</v>
      </c>
      <c r="D28" s="460">
        <v>172</v>
      </c>
      <c r="E28" s="461">
        <v>294</v>
      </c>
      <c r="F28" s="914" t="s">
        <v>33</v>
      </c>
      <c r="G28" s="459" t="s">
        <v>280</v>
      </c>
      <c r="H28" s="460">
        <v>38</v>
      </c>
      <c r="I28" s="460">
        <v>37</v>
      </c>
      <c r="J28" s="461">
        <v>75</v>
      </c>
      <c r="K28" s="914" t="s">
        <v>55</v>
      </c>
      <c r="L28" s="459" t="s">
        <v>280</v>
      </c>
      <c r="M28" s="460">
        <v>123</v>
      </c>
      <c r="N28" s="460">
        <v>136</v>
      </c>
      <c r="O28" s="461">
        <v>259</v>
      </c>
    </row>
    <row r="29" spans="1:15" ht="17.25" customHeight="1" x14ac:dyDescent="0.15">
      <c r="A29" s="909"/>
      <c r="B29" s="459" t="s">
        <v>281</v>
      </c>
      <c r="C29" s="460">
        <v>4</v>
      </c>
      <c r="D29" s="460">
        <v>3</v>
      </c>
      <c r="E29" s="461">
        <v>7</v>
      </c>
      <c r="F29" s="909"/>
      <c r="G29" s="459" t="s">
        <v>281</v>
      </c>
      <c r="H29" s="460">
        <v>0</v>
      </c>
      <c r="I29" s="460">
        <v>0</v>
      </c>
      <c r="J29" s="461">
        <v>0</v>
      </c>
      <c r="K29" s="909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909"/>
      <c r="B30" s="459" t="s">
        <v>69</v>
      </c>
      <c r="C30" s="460">
        <v>126</v>
      </c>
      <c r="D30" s="460">
        <v>175</v>
      </c>
      <c r="E30" s="461">
        <v>301</v>
      </c>
      <c r="F30" s="909"/>
      <c r="G30" s="459" t="s">
        <v>69</v>
      </c>
      <c r="H30" s="460">
        <v>38</v>
      </c>
      <c r="I30" s="460">
        <v>37</v>
      </c>
      <c r="J30" s="461">
        <v>75</v>
      </c>
      <c r="K30" s="909"/>
      <c r="L30" s="459" t="s">
        <v>69</v>
      </c>
      <c r="M30" s="460">
        <v>123</v>
      </c>
      <c r="N30" s="460">
        <v>136</v>
      </c>
      <c r="O30" s="461">
        <v>259</v>
      </c>
    </row>
    <row r="31" spans="1:15" ht="17.25" customHeight="1" x14ac:dyDescent="0.15">
      <c r="A31" s="910"/>
      <c r="B31" s="462">
        <v>169</v>
      </c>
      <c r="C31" s="463">
        <v>5</v>
      </c>
      <c r="D31" s="463">
        <v>2</v>
      </c>
      <c r="E31" s="464">
        <v>176</v>
      </c>
      <c r="F31" s="910"/>
      <c r="G31" s="462">
        <v>43</v>
      </c>
      <c r="H31" s="463">
        <v>0</v>
      </c>
      <c r="I31" s="463">
        <v>0</v>
      </c>
      <c r="J31" s="464">
        <v>43</v>
      </c>
      <c r="K31" s="910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914" t="s">
        <v>12</v>
      </c>
      <c r="B32" s="459" t="s">
        <v>280</v>
      </c>
      <c r="C32" s="460">
        <v>179</v>
      </c>
      <c r="D32" s="460">
        <v>229</v>
      </c>
      <c r="E32" s="460">
        <v>408</v>
      </c>
      <c r="F32" s="914" t="s">
        <v>34</v>
      </c>
      <c r="G32" s="459" t="s">
        <v>280</v>
      </c>
      <c r="H32" s="460">
        <v>111</v>
      </c>
      <c r="I32" s="460">
        <v>124</v>
      </c>
      <c r="J32" s="461">
        <v>235</v>
      </c>
      <c r="K32" s="914" t="s">
        <v>56</v>
      </c>
      <c r="L32" s="459" t="s">
        <v>280</v>
      </c>
      <c r="M32" s="460">
        <v>475</v>
      </c>
      <c r="N32" s="460">
        <v>516</v>
      </c>
      <c r="O32" s="461">
        <v>991</v>
      </c>
    </row>
    <row r="33" spans="1:15" ht="17.25" customHeight="1" x14ac:dyDescent="0.15">
      <c r="A33" s="909"/>
      <c r="B33" s="459" t="s">
        <v>281</v>
      </c>
      <c r="C33" s="460">
        <v>3</v>
      </c>
      <c r="D33" s="460">
        <v>3</v>
      </c>
      <c r="E33" s="460">
        <v>6</v>
      </c>
      <c r="F33" s="909"/>
      <c r="G33" s="459" t="s">
        <v>281</v>
      </c>
      <c r="H33" s="460">
        <v>0</v>
      </c>
      <c r="I33" s="460">
        <v>0</v>
      </c>
      <c r="J33" s="461">
        <v>0</v>
      </c>
      <c r="K33" s="909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909"/>
      <c r="B34" s="459" t="s">
        <v>69</v>
      </c>
      <c r="C34" s="460">
        <v>182</v>
      </c>
      <c r="D34" s="460">
        <v>232</v>
      </c>
      <c r="E34" s="461">
        <v>414</v>
      </c>
      <c r="F34" s="909"/>
      <c r="G34" s="459" t="s">
        <v>69</v>
      </c>
      <c r="H34" s="460">
        <v>111</v>
      </c>
      <c r="I34" s="460">
        <v>124</v>
      </c>
      <c r="J34" s="461">
        <v>235</v>
      </c>
      <c r="K34" s="909"/>
      <c r="L34" s="459" t="s">
        <v>69</v>
      </c>
      <c r="M34" s="460">
        <v>475</v>
      </c>
      <c r="N34" s="460">
        <v>517</v>
      </c>
      <c r="O34" s="461">
        <v>992</v>
      </c>
    </row>
    <row r="35" spans="1:15" ht="17.25" customHeight="1" x14ac:dyDescent="0.15">
      <c r="A35" s="910"/>
      <c r="B35" s="462">
        <v>224</v>
      </c>
      <c r="C35" s="463">
        <v>2</v>
      </c>
      <c r="D35" s="463">
        <v>1</v>
      </c>
      <c r="E35" s="464">
        <v>227</v>
      </c>
      <c r="F35" s="910"/>
      <c r="G35" s="462">
        <v>104</v>
      </c>
      <c r="H35" s="463">
        <v>0</v>
      </c>
      <c r="I35" s="463">
        <v>0</v>
      </c>
      <c r="J35" s="464">
        <v>104</v>
      </c>
      <c r="K35" s="910"/>
      <c r="L35" s="462">
        <v>491</v>
      </c>
      <c r="M35" s="463">
        <v>0</v>
      </c>
      <c r="N35" s="463">
        <v>1</v>
      </c>
      <c r="O35" s="464">
        <v>492</v>
      </c>
    </row>
    <row r="36" spans="1:15" ht="17.25" customHeight="1" x14ac:dyDescent="0.15">
      <c r="A36" s="914" t="s">
        <v>13</v>
      </c>
      <c r="B36" s="459" t="s">
        <v>280</v>
      </c>
      <c r="C36" s="460">
        <v>367</v>
      </c>
      <c r="D36" s="460">
        <v>280</v>
      </c>
      <c r="E36" s="461">
        <v>647</v>
      </c>
      <c r="F36" s="914" t="s">
        <v>35</v>
      </c>
      <c r="G36" s="459" t="s">
        <v>280</v>
      </c>
      <c r="H36" s="460">
        <v>127</v>
      </c>
      <c r="I36" s="460">
        <v>133</v>
      </c>
      <c r="J36" s="461">
        <v>260</v>
      </c>
      <c r="K36" s="914" t="s">
        <v>57</v>
      </c>
      <c r="L36" s="459" t="s">
        <v>280</v>
      </c>
      <c r="M36" s="460">
        <v>1195</v>
      </c>
      <c r="N36" s="460">
        <v>1021</v>
      </c>
      <c r="O36" s="461">
        <v>2216</v>
      </c>
    </row>
    <row r="37" spans="1:15" ht="17.25" customHeight="1" x14ac:dyDescent="0.15">
      <c r="A37" s="909"/>
      <c r="B37" s="459" t="s">
        <v>281</v>
      </c>
      <c r="C37" s="460">
        <v>0</v>
      </c>
      <c r="D37" s="460">
        <v>0</v>
      </c>
      <c r="E37" s="461">
        <v>0</v>
      </c>
      <c r="F37" s="909"/>
      <c r="G37" s="459" t="s">
        <v>281</v>
      </c>
      <c r="H37" s="460">
        <v>0</v>
      </c>
      <c r="I37" s="460">
        <v>1</v>
      </c>
      <c r="J37" s="461">
        <v>1</v>
      </c>
      <c r="K37" s="909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909"/>
      <c r="B38" s="459" t="s">
        <v>69</v>
      </c>
      <c r="C38" s="460">
        <v>367</v>
      </c>
      <c r="D38" s="460">
        <v>280</v>
      </c>
      <c r="E38" s="461">
        <v>647</v>
      </c>
      <c r="F38" s="909"/>
      <c r="G38" s="459" t="s">
        <v>69</v>
      </c>
      <c r="H38" s="460">
        <v>127</v>
      </c>
      <c r="I38" s="460">
        <v>134</v>
      </c>
      <c r="J38" s="461">
        <v>261</v>
      </c>
      <c r="K38" s="909"/>
      <c r="L38" s="459" t="s">
        <v>69</v>
      </c>
      <c r="M38" s="460">
        <v>1196</v>
      </c>
      <c r="N38" s="460">
        <v>1023</v>
      </c>
      <c r="O38" s="461">
        <v>2219</v>
      </c>
    </row>
    <row r="39" spans="1:15" ht="17.25" customHeight="1" x14ac:dyDescent="0.15">
      <c r="A39" s="910"/>
      <c r="B39" s="462">
        <v>386</v>
      </c>
      <c r="C39" s="463">
        <v>0</v>
      </c>
      <c r="D39" s="463">
        <v>0</v>
      </c>
      <c r="E39" s="464">
        <v>386</v>
      </c>
      <c r="F39" s="910"/>
      <c r="G39" s="462">
        <v>124</v>
      </c>
      <c r="H39" s="463">
        <v>0</v>
      </c>
      <c r="I39" s="463">
        <v>1</v>
      </c>
      <c r="J39" s="464">
        <v>125</v>
      </c>
      <c r="K39" s="910"/>
      <c r="L39" s="462">
        <v>1183</v>
      </c>
      <c r="M39" s="463">
        <v>1</v>
      </c>
      <c r="N39" s="463">
        <v>2</v>
      </c>
      <c r="O39" s="464">
        <v>1186</v>
      </c>
    </row>
    <row r="40" spans="1:15" ht="17.25" customHeight="1" x14ac:dyDescent="0.15">
      <c r="A40" s="914" t="s">
        <v>14</v>
      </c>
      <c r="B40" s="459" t="s">
        <v>280</v>
      </c>
      <c r="C40" s="460">
        <v>864</v>
      </c>
      <c r="D40" s="460">
        <v>880</v>
      </c>
      <c r="E40" s="461">
        <v>1744</v>
      </c>
      <c r="F40" s="914" t="s">
        <v>36</v>
      </c>
      <c r="G40" s="459" t="s">
        <v>280</v>
      </c>
      <c r="H40" s="460">
        <v>158</v>
      </c>
      <c r="I40" s="460">
        <v>178</v>
      </c>
      <c r="J40" s="461">
        <v>336</v>
      </c>
      <c r="K40" s="914" t="s">
        <v>58</v>
      </c>
      <c r="L40" s="459" t="s">
        <v>280</v>
      </c>
      <c r="M40" s="460">
        <v>278</v>
      </c>
      <c r="N40" s="460">
        <v>336</v>
      </c>
      <c r="O40" s="461">
        <v>614</v>
      </c>
    </row>
    <row r="41" spans="1:15" ht="17.25" customHeight="1" x14ac:dyDescent="0.15">
      <c r="A41" s="909"/>
      <c r="B41" s="459" t="s">
        <v>281</v>
      </c>
      <c r="C41" s="460">
        <v>0</v>
      </c>
      <c r="D41" s="460">
        <v>1</v>
      </c>
      <c r="E41" s="461">
        <v>1</v>
      </c>
      <c r="F41" s="909"/>
      <c r="G41" s="459" t="s">
        <v>281</v>
      </c>
      <c r="H41" s="460">
        <v>0</v>
      </c>
      <c r="I41" s="460">
        <v>1</v>
      </c>
      <c r="J41" s="461">
        <v>1</v>
      </c>
      <c r="K41" s="909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909"/>
      <c r="B42" s="459" t="s">
        <v>69</v>
      </c>
      <c r="C42" s="460">
        <v>864</v>
      </c>
      <c r="D42" s="460">
        <v>881</v>
      </c>
      <c r="E42" s="461">
        <v>1745</v>
      </c>
      <c r="F42" s="909"/>
      <c r="G42" s="459" t="s">
        <v>69</v>
      </c>
      <c r="H42" s="460">
        <v>158</v>
      </c>
      <c r="I42" s="460">
        <v>179</v>
      </c>
      <c r="J42" s="461">
        <v>337</v>
      </c>
      <c r="K42" s="909"/>
      <c r="L42" s="459" t="s">
        <v>69</v>
      </c>
      <c r="M42" s="460">
        <v>278</v>
      </c>
      <c r="N42" s="460">
        <v>337</v>
      </c>
      <c r="O42" s="461">
        <v>615</v>
      </c>
    </row>
    <row r="43" spans="1:15" ht="17.25" customHeight="1" x14ac:dyDescent="0.15">
      <c r="A43" s="910"/>
      <c r="B43" s="462">
        <v>856</v>
      </c>
      <c r="C43" s="463">
        <v>1</v>
      </c>
      <c r="D43" s="463">
        <v>0</v>
      </c>
      <c r="E43" s="464">
        <v>857</v>
      </c>
      <c r="F43" s="910"/>
      <c r="G43" s="462">
        <v>167</v>
      </c>
      <c r="H43" s="463">
        <v>0</v>
      </c>
      <c r="I43" s="463">
        <v>1</v>
      </c>
      <c r="J43" s="464">
        <v>168</v>
      </c>
      <c r="K43" s="910"/>
      <c r="L43" s="462">
        <v>306</v>
      </c>
      <c r="M43" s="463">
        <v>0</v>
      </c>
      <c r="N43" s="463">
        <v>1</v>
      </c>
      <c r="O43" s="464">
        <v>307</v>
      </c>
    </row>
    <row r="44" spans="1:15" ht="17.25" customHeight="1" x14ac:dyDescent="0.15">
      <c r="A44" s="914" t="s">
        <v>15</v>
      </c>
      <c r="B44" s="459" t="s">
        <v>280</v>
      </c>
      <c r="C44" s="460">
        <v>1699</v>
      </c>
      <c r="D44" s="460">
        <v>1828</v>
      </c>
      <c r="E44" s="461">
        <v>3527</v>
      </c>
      <c r="F44" s="914" t="s">
        <v>37</v>
      </c>
      <c r="G44" s="459" t="s">
        <v>280</v>
      </c>
      <c r="H44" s="460">
        <v>775</v>
      </c>
      <c r="I44" s="460">
        <v>891</v>
      </c>
      <c r="J44" s="461">
        <v>1666</v>
      </c>
      <c r="K44" s="914" t="s">
        <v>59</v>
      </c>
      <c r="L44" s="459" t="s">
        <v>280</v>
      </c>
      <c r="M44" s="460">
        <v>563</v>
      </c>
      <c r="N44" s="460">
        <v>662</v>
      </c>
      <c r="O44" s="461">
        <v>1225</v>
      </c>
    </row>
    <row r="45" spans="1:15" ht="17.25" customHeight="1" x14ac:dyDescent="0.15">
      <c r="A45" s="909"/>
      <c r="B45" s="459" t="s">
        <v>281</v>
      </c>
      <c r="C45" s="460">
        <v>1</v>
      </c>
      <c r="D45" s="460">
        <v>4</v>
      </c>
      <c r="E45" s="461">
        <v>5</v>
      </c>
      <c r="F45" s="909"/>
      <c r="G45" s="459" t="s">
        <v>281</v>
      </c>
      <c r="H45" s="460">
        <v>0</v>
      </c>
      <c r="I45" s="460">
        <v>8</v>
      </c>
      <c r="J45" s="461">
        <v>8</v>
      </c>
      <c r="K45" s="909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909"/>
      <c r="B46" s="459" t="s">
        <v>69</v>
      </c>
      <c r="C46" s="460">
        <v>1700</v>
      </c>
      <c r="D46" s="460">
        <v>1832</v>
      </c>
      <c r="E46" s="461">
        <v>3532</v>
      </c>
      <c r="F46" s="909"/>
      <c r="G46" s="459" t="s">
        <v>69</v>
      </c>
      <c r="H46" s="460">
        <v>775</v>
      </c>
      <c r="I46" s="460">
        <v>899</v>
      </c>
      <c r="J46" s="461">
        <v>1674</v>
      </c>
      <c r="K46" s="909"/>
      <c r="L46" s="459" t="s">
        <v>69</v>
      </c>
      <c r="M46" s="460">
        <v>563</v>
      </c>
      <c r="N46" s="460">
        <v>664</v>
      </c>
      <c r="O46" s="461">
        <v>1227</v>
      </c>
    </row>
    <row r="47" spans="1:15" ht="17.25" customHeight="1" x14ac:dyDescent="0.15">
      <c r="A47" s="910"/>
      <c r="B47" s="462">
        <v>1610</v>
      </c>
      <c r="C47" s="463">
        <v>2</v>
      </c>
      <c r="D47" s="463">
        <v>3</v>
      </c>
      <c r="E47" s="464">
        <v>1615</v>
      </c>
      <c r="F47" s="910"/>
      <c r="G47" s="462">
        <v>835</v>
      </c>
      <c r="H47" s="463">
        <v>3</v>
      </c>
      <c r="I47" s="463">
        <v>5</v>
      </c>
      <c r="J47" s="464">
        <v>843</v>
      </c>
      <c r="K47" s="910"/>
      <c r="L47" s="462">
        <v>587</v>
      </c>
      <c r="M47" s="463">
        <v>0</v>
      </c>
      <c r="N47" s="463">
        <v>2</v>
      </c>
      <c r="O47" s="464">
        <v>589</v>
      </c>
    </row>
    <row r="48" spans="1:15" ht="17.25" customHeight="1" x14ac:dyDescent="0.15">
      <c r="A48" s="914" t="s">
        <v>16</v>
      </c>
      <c r="B48" s="459" t="s">
        <v>280</v>
      </c>
      <c r="C48" s="460">
        <v>1069</v>
      </c>
      <c r="D48" s="460">
        <v>1139</v>
      </c>
      <c r="E48" s="461">
        <v>2208</v>
      </c>
      <c r="F48" s="914" t="s">
        <v>38</v>
      </c>
      <c r="G48" s="459" t="s">
        <v>280</v>
      </c>
      <c r="H48" s="460">
        <v>793</v>
      </c>
      <c r="I48" s="460">
        <v>861</v>
      </c>
      <c r="J48" s="461">
        <v>1654</v>
      </c>
      <c r="K48" s="914" t="s">
        <v>60</v>
      </c>
      <c r="L48" s="459" t="s">
        <v>280</v>
      </c>
      <c r="M48" s="460">
        <v>242</v>
      </c>
      <c r="N48" s="460">
        <v>269</v>
      </c>
      <c r="O48" s="461">
        <v>511</v>
      </c>
    </row>
    <row r="49" spans="1:15" ht="17.25" customHeight="1" x14ac:dyDescent="0.15">
      <c r="A49" s="909"/>
      <c r="B49" s="459" t="s">
        <v>281</v>
      </c>
      <c r="C49" s="460">
        <v>2</v>
      </c>
      <c r="D49" s="460">
        <v>6</v>
      </c>
      <c r="E49" s="461">
        <v>8</v>
      </c>
      <c r="F49" s="909"/>
      <c r="G49" s="459" t="s">
        <v>281</v>
      </c>
      <c r="H49" s="460">
        <v>1</v>
      </c>
      <c r="I49" s="460">
        <v>4</v>
      </c>
      <c r="J49" s="461">
        <v>5</v>
      </c>
      <c r="K49" s="909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909"/>
      <c r="B50" s="459" t="s">
        <v>69</v>
      </c>
      <c r="C50" s="460">
        <v>1071</v>
      </c>
      <c r="D50" s="460">
        <v>1145</v>
      </c>
      <c r="E50" s="461">
        <v>2216</v>
      </c>
      <c r="F50" s="909"/>
      <c r="G50" s="459" t="s">
        <v>69</v>
      </c>
      <c r="H50" s="460">
        <v>794</v>
      </c>
      <c r="I50" s="460">
        <v>865</v>
      </c>
      <c r="J50" s="461">
        <v>1659</v>
      </c>
      <c r="K50" s="909"/>
      <c r="L50" s="459" t="s">
        <v>69</v>
      </c>
      <c r="M50" s="460">
        <v>242</v>
      </c>
      <c r="N50" s="460">
        <v>302</v>
      </c>
      <c r="O50" s="461">
        <v>544</v>
      </c>
    </row>
    <row r="51" spans="1:15" ht="17.25" customHeight="1" x14ac:dyDescent="0.15">
      <c r="A51" s="910"/>
      <c r="B51" s="462">
        <v>943</v>
      </c>
      <c r="C51" s="463">
        <v>1</v>
      </c>
      <c r="D51" s="463">
        <v>6</v>
      </c>
      <c r="E51" s="464">
        <v>950</v>
      </c>
      <c r="F51" s="910"/>
      <c r="G51" s="462">
        <v>706</v>
      </c>
      <c r="H51" s="463">
        <v>2</v>
      </c>
      <c r="I51" s="463">
        <v>2</v>
      </c>
      <c r="J51" s="464">
        <v>710</v>
      </c>
      <c r="K51" s="910"/>
      <c r="L51" s="462">
        <v>297</v>
      </c>
      <c r="M51" s="463">
        <v>30</v>
      </c>
      <c r="N51" s="463">
        <v>2</v>
      </c>
      <c r="O51" s="464">
        <v>329</v>
      </c>
    </row>
    <row r="52" spans="1:15" ht="17.25" customHeight="1" x14ac:dyDescent="0.15">
      <c r="A52" s="914" t="s">
        <v>17</v>
      </c>
      <c r="B52" s="459" t="s">
        <v>280</v>
      </c>
      <c r="C52" s="460">
        <v>90</v>
      </c>
      <c r="D52" s="460">
        <v>91</v>
      </c>
      <c r="E52" s="461">
        <v>181</v>
      </c>
      <c r="F52" s="914" t="s">
        <v>39</v>
      </c>
      <c r="G52" s="459" t="s">
        <v>280</v>
      </c>
      <c r="H52" s="460">
        <v>1976</v>
      </c>
      <c r="I52" s="460">
        <v>2163</v>
      </c>
      <c r="J52" s="461">
        <v>4139</v>
      </c>
      <c r="K52" s="914" t="s">
        <v>61</v>
      </c>
      <c r="L52" s="459" t="s">
        <v>280</v>
      </c>
      <c r="M52" s="460">
        <v>168</v>
      </c>
      <c r="N52" s="460">
        <v>213</v>
      </c>
      <c r="O52" s="461">
        <v>381</v>
      </c>
    </row>
    <row r="53" spans="1:15" ht="17.25" customHeight="1" x14ac:dyDescent="0.15">
      <c r="A53" s="909"/>
      <c r="B53" s="459" t="s">
        <v>281</v>
      </c>
      <c r="C53" s="460">
        <v>0</v>
      </c>
      <c r="D53" s="460">
        <v>0</v>
      </c>
      <c r="E53" s="461">
        <v>0</v>
      </c>
      <c r="F53" s="909"/>
      <c r="G53" s="459" t="s">
        <v>281</v>
      </c>
      <c r="H53" s="460">
        <v>11</v>
      </c>
      <c r="I53" s="460">
        <v>28</v>
      </c>
      <c r="J53" s="461">
        <v>39</v>
      </c>
      <c r="K53" s="909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909"/>
      <c r="B54" s="459" t="s">
        <v>69</v>
      </c>
      <c r="C54" s="460">
        <v>90</v>
      </c>
      <c r="D54" s="460">
        <v>91</v>
      </c>
      <c r="E54" s="461">
        <v>181</v>
      </c>
      <c r="F54" s="909"/>
      <c r="G54" s="459" t="s">
        <v>69</v>
      </c>
      <c r="H54" s="460">
        <v>1987</v>
      </c>
      <c r="I54" s="460">
        <v>2191</v>
      </c>
      <c r="J54" s="461">
        <v>4178</v>
      </c>
      <c r="K54" s="909"/>
      <c r="L54" s="459" t="s">
        <v>69</v>
      </c>
      <c r="M54" s="460">
        <v>168</v>
      </c>
      <c r="N54" s="460">
        <v>213</v>
      </c>
      <c r="O54" s="461">
        <v>381</v>
      </c>
    </row>
    <row r="55" spans="1:15" ht="17.25" customHeight="1" x14ac:dyDescent="0.15">
      <c r="A55" s="910"/>
      <c r="B55" s="462">
        <v>92</v>
      </c>
      <c r="C55" s="463">
        <v>0</v>
      </c>
      <c r="D55" s="463">
        <v>0</v>
      </c>
      <c r="E55" s="464">
        <v>92</v>
      </c>
      <c r="F55" s="910"/>
      <c r="G55" s="462">
        <v>1897</v>
      </c>
      <c r="H55" s="463">
        <v>17</v>
      </c>
      <c r="I55" s="463">
        <v>14</v>
      </c>
      <c r="J55" s="464">
        <v>1928</v>
      </c>
      <c r="K55" s="910"/>
      <c r="L55" s="462">
        <v>216</v>
      </c>
      <c r="M55" s="463">
        <v>0</v>
      </c>
      <c r="N55" s="463">
        <v>0</v>
      </c>
      <c r="O55" s="464">
        <v>216</v>
      </c>
    </row>
    <row r="56" spans="1:15" ht="17.25" customHeight="1" x14ac:dyDescent="0.15">
      <c r="A56" s="914" t="s">
        <v>18</v>
      </c>
      <c r="B56" s="459" t="s">
        <v>280</v>
      </c>
      <c r="C56" s="460">
        <v>122</v>
      </c>
      <c r="D56" s="460">
        <v>112</v>
      </c>
      <c r="E56" s="461">
        <v>234</v>
      </c>
      <c r="F56" s="914" t="s">
        <v>40</v>
      </c>
      <c r="G56" s="459" t="s">
        <v>280</v>
      </c>
      <c r="H56" s="460">
        <v>1784</v>
      </c>
      <c r="I56" s="460">
        <v>2004</v>
      </c>
      <c r="J56" s="461">
        <v>3788</v>
      </c>
      <c r="K56" s="914" t="s">
        <v>62</v>
      </c>
      <c r="L56" s="459" t="s">
        <v>280</v>
      </c>
      <c r="M56" s="460">
        <v>531</v>
      </c>
      <c r="N56" s="460">
        <v>593</v>
      </c>
      <c r="O56" s="461">
        <v>1124</v>
      </c>
    </row>
    <row r="57" spans="1:15" ht="17.25" customHeight="1" x14ac:dyDescent="0.15">
      <c r="A57" s="909"/>
      <c r="B57" s="459" t="s">
        <v>281</v>
      </c>
      <c r="C57" s="460">
        <v>0</v>
      </c>
      <c r="D57" s="460">
        <v>0</v>
      </c>
      <c r="E57" s="461">
        <v>0</v>
      </c>
      <c r="F57" s="909"/>
      <c r="G57" s="459" t="s">
        <v>281</v>
      </c>
      <c r="H57" s="460">
        <v>0</v>
      </c>
      <c r="I57" s="460">
        <v>8</v>
      </c>
      <c r="J57" s="461">
        <v>8</v>
      </c>
      <c r="K57" s="909"/>
      <c r="L57" s="459" t="s">
        <v>281</v>
      </c>
      <c r="M57" s="460">
        <v>5</v>
      </c>
      <c r="N57" s="460">
        <v>4</v>
      </c>
      <c r="O57" s="461">
        <v>9</v>
      </c>
    </row>
    <row r="58" spans="1:15" ht="17.25" customHeight="1" x14ac:dyDescent="0.15">
      <c r="A58" s="909"/>
      <c r="B58" s="459" t="s">
        <v>69</v>
      </c>
      <c r="C58" s="460">
        <v>122</v>
      </c>
      <c r="D58" s="460">
        <v>112</v>
      </c>
      <c r="E58" s="461">
        <v>234</v>
      </c>
      <c r="F58" s="909"/>
      <c r="G58" s="459" t="s">
        <v>69</v>
      </c>
      <c r="H58" s="460">
        <v>1784</v>
      </c>
      <c r="I58" s="460">
        <v>2012</v>
      </c>
      <c r="J58" s="461">
        <v>3796</v>
      </c>
      <c r="K58" s="909"/>
      <c r="L58" s="459" t="s">
        <v>69</v>
      </c>
      <c r="M58" s="460">
        <v>536</v>
      </c>
      <c r="N58" s="460">
        <v>597</v>
      </c>
      <c r="O58" s="461">
        <v>1133</v>
      </c>
    </row>
    <row r="59" spans="1:15" ht="17.25" customHeight="1" x14ac:dyDescent="0.15">
      <c r="A59" s="910"/>
      <c r="B59" s="462">
        <v>110</v>
      </c>
      <c r="C59" s="463">
        <v>0</v>
      </c>
      <c r="D59" s="463">
        <v>0</v>
      </c>
      <c r="E59" s="464">
        <v>110</v>
      </c>
      <c r="F59" s="910"/>
      <c r="G59" s="462">
        <v>1667</v>
      </c>
      <c r="H59" s="463">
        <v>0</v>
      </c>
      <c r="I59" s="463">
        <v>8</v>
      </c>
      <c r="J59" s="464">
        <v>1675</v>
      </c>
      <c r="K59" s="910"/>
      <c r="L59" s="462">
        <v>576</v>
      </c>
      <c r="M59" s="463">
        <v>6</v>
      </c>
      <c r="N59" s="463">
        <v>2</v>
      </c>
      <c r="O59" s="464">
        <v>584</v>
      </c>
    </row>
    <row r="60" spans="1:15" ht="17.25" customHeight="1" x14ac:dyDescent="0.15">
      <c r="A60" s="914" t="s">
        <v>19</v>
      </c>
      <c r="B60" s="459" t="s">
        <v>280</v>
      </c>
      <c r="C60" s="460">
        <v>65</v>
      </c>
      <c r="D60" s="460">
        <v>64</v>
      </c>
      <c r="E60" s="461">
        <v>129</v>
      </c>
      <c r="F60" s="914" t="s">
        <v>41</v>
      </c>
      <c r="G60" s="459" t="s">
        <v>280</v>
      </c>
      <c r="H60" s="460">
        <v>1640</v>
      </c>
      <c r="I60" s="460">
        <v>1731</v>
      </c>
      <c r="J60" s="461">
        <v>3371</v>
      </c>
      <c r="K60" s="914" t="s">
        <v>63</v>
      </c>
      <c r="L60" s="459" t="s">
        <v>280</v>
      </c>
      <c r="M60" s="460">
        <v>261</v>
      </c>
      <c r="N60" s="460">
        <v>245</v>
      </c>
      <c r="O60" s="461">
        <v>506</v>
      </c>
    </row>
    <row r="61" spans="1:15" ht="17.25" customHeight="1" x14ac:dyDescent="0.15">
      <c r="A61" s="909"/>
      <c r="B61" s="459" t="s">
        <v>281</v>
      </c>
      <c r="C61" s="460">
        <v>0</v>
      </c>
      <c r="D61" s="460">
        <v>0</v>
      </c>
      <c r="E61" s="460">
        <v>0</v>
      </c>
      <c r="F61" s="909"/>
      <c r="G61" s="459" t="s">
        <v>281</v>
      </c>
      <c r="H61" s="460">
        <v>0</v>
      </c>
      <c r="I61" s="460">
        <v>16</v>
      </c>
      <c r="J61" s="461">
        <v>16</v>
      </c>
      <c r="K61" s="909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909"/>
      <c r="B62" s="459" t="s">
        <v>69</v>
      </c>
      <c r="C62" s="460">
        <v>65</v>
      </c>
      <c r="D62" s="460">
        <v>64</v>
      </c>
      <c r="E62" s="461">
        <v>129</v>
      </c>
      <c r="F62" s="909"/>
      <c r="G62" s="459" t="s">
        <v>69</v>
      </c>
      <c r="H62" s="460">
        <v>1640</v>
      </c>
      <c r="I62" s="460">
        <v>1747</v>
      </c>
      <c r="J62" s="461">
        <v>3387</v>
      </c>
      <c r="K62" s="909"/>
      <c r="L62" s="459" t="s">
        <v>69</v>
      </c>
      <c r="M62" s="460">
        <v>261</v>
      </c>
      <c r="N62" s="460">
        <v>247</v>
      </c>
      <c r="O62" s="461">
        <v>508</v>
      </c>
    </row>
    <row r="63" spans="1:15" ht="17.25" customHeight="1" x14ac:dyDescent="0.15">
      <c r="A63" s="910"/>
      <c r="B63" s="462">
        <v>63</v>
      </c>
      <c r="C63" s="463">
        <v>0</v>
      </c>
      <c r="D63" s="463">
        <v>0</v>
      </c>
      <c r="E63" s="464">
        <v>63</v>
      </c>
      <c r="F63" s="910"/>
      <c r="G63" s="462">
        <v>1465</v>
      </c>
      <c r="H63" s="463">
        <v>12</v>
      </c>
      <c r="I63" s="463">
        <v>3</v>
      </c>
      <c r="J63" s="464">
        <v>1480</v>
      </c>
      <c r="K63" s="910"/>
      <c r="L63" s="462">
        <v>255</v>
      </c>
      <c r="M63" s="463">
        <v>0</v>
      </c>
      <c r="N63" s="463">
        <v>2</v>
      </c>
      <c r="O63" s="464">
        <v>257</v>
      </c>
    </row>
    <row r="64" spans="1:15" ht="17.25" customHeight="1" x14ac:dyDescent="0.15">
      <c r="A64" s="914" t="s">
        <v>20</v>
      </c>
      <c r="B64" s="459" t="s">
        <v>280</v>
      </c>
      <c r="C64" s="460">
        <v>286</v>
      </c>
      <c r="D64" s="460">
        <v>287</v>
      </c>
      <c r="E64" s="461">
        <v>573</v>
      </c>
      <c r="F64" s="914" t="s">
        <v>42</v>
      </c>
      <c r="G64" s="459" t="s">
        <v>280</v>
      </c>
      <c r="H64" s="460">
        <v>535</v>
      </c>
      <c r="I64" s="460">
        <v>557</v>
      </c>
      <c r="J64" s="461">
        <v>1092</v>
      </c>
      <c r="K64" s="914" t="s">
        <v>64</v>
      </c>
      <c r="L64" s="459" t="s">
        <v>280</v>
      </c>
      <c r="M64" s="460">
        <v>526</v>
      </c>
      <c r="N64" s="460">
        <v>567</v>
      </c>
      <c r="O64" s="461">
        <v>1093</v>
      </c>
    </row>
    <row r="65" spans="1:15" ht="17.25" customHeight="1" x14ac:dyDescent="0.15">
      <c r="A65" s="909"/>
      <c r="B65" s="459" t="s">
        <v>281</v>
      </c>
      <c r="C65" s="460">
        <v>1</v>
      </c>
      <c r="D65" s="460">
        <v>3</v>
      </c>
      <c r="E65" s="461">
        <v>4</v>
      </c>
      <c r="F65" s="909"/>
      <c r="G65" s="459" t="s">
        <v>281</v>
      </c>
      <c r="H65" s="460">
        <v>3</v>
      </c>
      <c r="I65" s="460">
        <v>1</v>
      </c>
      <c r="J65" s="460">
        <v>4</v>
      </c>
      <c r="K65" s="909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909"/>
      <c r="B66" s="459" t="s">
        <v>69</v>
      </c>
      <c r="C66" s="460">
        <v>287</v>
      </c>
      <c r="D66" s="460">
        <v>290</v>
      </c>
      <c r="E66" s="461">
        <v>577</v>
      </c>
      <c r="F66" s="909"/>
      <c r="G66" s="459" t="s">
        <v>69</v>
      </c>
      <c r="H66" s="460">
        <v>538</v>
      </c>
      <c r="I66" s="460">
        <v>558</v>
      </c>
      <c r="J66" s="461">
        <v>1096</v>
      </c>
      <c r="K66" s="909"/>
      <c r="L66" s="459" t="s">
        <v>69</v>
      </c>
      <c r="M66" s="460">
        <v>528</v>
      </c>
      <c r="N66" s="460">
        <v>568</v>
      </c>
      <c r="O66" s="461">
        <v>1096</v>
      </c>
    </row>
    <row r="67" spans="1:15" ht="17.25" customHeight="1" x14ac:dyDescent="0.15">
      <c r="A67" s="910"/>
      <c r="B67" s="462">
        <v>247</v>
      </c>
      <c r="C67" s="463">
        <v>0</v>
      </c>
      <c r="D67" s="463">
        <v>3</v>
      </c>
      <c r="E67" s="464">
        <v>250</v>
      </c>
      <c r="F67" s="910"/>
      <c r="G67" s="462">
        <v>521</v>
      </c>
      <c r="H67" s="463">
        <v>3</v>
      </c>
      <c r="I67" s="463">
        <v>1</v>
      </c>
      <c r="J67" s="464">
        <v>525</v>
      </c>
      <c r="K67" s="910"/>
      <c r="L67" s="462">
        <v>489</v>
      </c>
      <c r="M67" s="463">
        <v>2</v>
      </c>
      <c r="N67" s="463">
        <v>0</v>
      </c>
      <c r="O67" s="464">
        <v>491</v>
      </c>
    </row>
    <row r="68" spans="1:15" ht="17.25" customHeight="1" x14ac:dyDescent="0.15">
      <c r="A68" s="914" t="s">
        <v>21</v>
      </c>
      <c r="B68" s="459" t="s">
        <v>280</v>
      </c>
      <c r="C68" s="460">
        <v>222</v>
      </c>
      <c r="D68" s="460">
        <v>268</v>
      </c>
      <c r="E68" s="461">
        <v>490</v>
      </c>
      <c r="F68" s="914" t="s">
        <v>43</v>
      </c>
      <c r="G68" s="459" t="s">
        <v>280</v>
      </c>
      <c r="H68" s="460">
        <v>903</v>
      </c>
      <c r="I68" s="460">
        <v>910</v>
      </c>
      <c r="J68" s="461">
        <v>1813</v>
      </c>
      <c r="K68" s="914" t="s">
        <v>65</v>
      </c>
      <c r="L68" s="459" t="s">
        <v>280</v>
      </c>
      <c r="M68" s="460">
        <v>234</v>
      </c>
      <c r="N68" s="460">
        <v>232</v>
      </c>
      <c r="O68" s="461">
        <v>466</v>
      </c>
    </row>
    <row r="69" spans="1:15" ht="17.25" customHeight="1" x14ac:dyDescent="0.15">
      <c r="A69" s="909"/>
      <c r="B69" s="459" t="s">
        <v>281</v>
      </c>
      <c r="C69" s="460">
        <v>1</v>
      </c>
      <c r="D69" s="460">
        <v>3</v>
      </c>
      <c r="E69" s="461">
        <v>4</v>
      </c>
      <c r="F69" s="909"/>
      <c r="G69" s="459" t="s">
        <v>281</v>
      </c>
      <c r="H69" s="460">
        <v>2</v>
      </c>
      <c r="I69" s="460">
        <v>8</v>
      </c>
      <c r="J69" s="461">
        <v>10</v>
      </c>
      <c r="K69" s="909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909"/>
      <c r="B70" s="459" t="s">
        <v>69</v>
      </c>
      <c r="C70" s="460">
        <v>223</v>
      </c>
      <c r="D70" s="460">
        <v>271</v>
      </c>
      <c r="E70" s="461">
        <v>494</v>
      </c>
      <c r="F70" s="909"/>
      <c r="G70" s="459" t="s">
        <v>69</v>
      </c>
      <c r="H70" s="460">
        <v>905</v>
      </c>
      <c r="I70" s="460">
        <v>918</v>
      </c>
      <c r="J70" s="461">
        <v>1823</v>
      </c>
      <c r="K70" s="909"/>
      <c r="L70" s="459" t="s">
        <v>69</v>
      </c>
      <c r="M70" s="460">
        <v>234</v>
      </c>
      <c r="N70" s="460">
        <v>248</v>
      </c>
      <c r="O70" s="461">
        <v>482</v>
      </c>
    </row>
    <row r="71" spans="1:15" ht="17.25" customHeight="1" x14ac:dyDescent="0.15">
      <c r="A71" s="910"/>
      <c r="B71" s="462">
        <v>223</v>
      </c>
      <c r="C71" s="463">
        <v>0</v>
      </c>
      <c r="D71" s="463">
        <v>3</v>
      </c>
      <c r="E71" s="464">
        <v>226</v>
      </c>
      <c r="F71" s="910"/>
      <c r="G71" s="462">
        <v>811</v>
      </c>
      <c r="H71" s="463">
        <v>8</v>
      </c>
      <c r="I71" s="463">
        <v>2</v>
      </c>
      <c r="J71" s="464">
        <v>821</v>
      </c>
      <c r="K71" s="910"/>
      <c r="L71" s="462">
        <v>221</v>
      </c>
      <c r="M71" s="463">
        <v>15</v>
      </c>
      <c r="N71" s="463">
        <v>1</v>
      </c>
      <c r="O71" s="464">
        <v>237</v>
      </c>
    </row>
    <row r="72" spans="1:15" ht="17.25" customHeight="1" x14ac:dyDescent="0.15">
      <c r="A72" s="914" t="s">
        <v>22</v>
      </c>
      <c r="B72" s="459" t="s">
        <v>280</v>
      </c>
      <c r="C72" s="460">
        <v>230</v>
      </c>
      <c r="D72" s="460">
        <v>264</v>
      </c>
      <c r="E72" s="461">
        <v>494</v>
      </c>
      <c r="F72" s="914" t="s">
        <v>44</v>
      </c>
      <c r="G72" s="459" t="s">
        <v>280</v>
      </c>
      <c r="H72" s="460">
        <v>766</v>
      </c>
      <c r="I72" s="460">
        <v>779</v>
      </c>
      <c r="J72" s="461">
        <v>1545</v>
      </c>
      <c r="K72" s="914" t="s">
        <v>66</v>
      </c>
      <c r="L72" s="459" t="s">
        <v>280</v>
      </c>
      <c r="M72" s="460">
        <v>272</v>
      </c>
      <c r="N72" s="460">
        <v>299</v>
      </c>
      <c r="O72" s="461">
        <v>571</v>
      </c>
    </row>
    <row r="73" spans="1:15" ht="17.25" customHeight="1" x14ac:dyDescent="0.15">
      <c r="A73" s="909"/>
      <c r="B73" s="459" t="s">
        <v>281</v>
      </c>
      <c r="C73" s="460">
        <v>0</v>
      </c>
      <c r="D73" s="460">
        <v>0</v>
      </c>
      <c r="E73" s="461">
        <v>0</v>
      </c>
      <c r="F73" s="909"/>
      <c r="G73" s="459" t="s">
        <v>281</v>
      </c>
      <c r="H73" s="460">
        <v>3</v>
      </c>
      <c r="I73" s="460">
        <v>1</v>
      </c>
      <c r="J73" s="461">
        <v>4</v>
      </c>
      <c r="K73" s="909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909"/>
      <c r="B74" s="459" t="s">
        <v>69</v>
      </c>
      <c r="C74" s="460">
        <v>230</v>
      </c>
      <c r="D74" s="460">
        <v>264</v>
      </c>
      <c r="E74" s="461">
        <v>494</v>
      </c>
      <c r="F74" s="909"/>
      <c r="G74" s="459" t="s">
        <v>69</v>
      </c>
      <c r="H74" s="460">
        <v>769</v>
      </c>
      <c r="I74" s="460">
        <v>780</v>
      </c>
      <c r="J74" s="461">
        <v>1549</v>
      </c>
      <c r="K74" s="909"/>
      <c r="L74" s="459" t="s">
        <v>69</v>
      </c>
      <c r="M74" s="460">
        <v>272</v>
      </c>
      <c r="N74" s="460">
        <v>299</v>
      </c>
      <c r="O74" s="461">
        <v>571</v>
      </c>
    </row>
    <row r="75" spans="1:15" ht="17.25" customHeight="1" x14ac:dyDescent="0.15">
      <c r="A75" s="910"/>
      <c r="B75" s="462">
        <v>225</v>
      </c>
      <c r="C75" s="463">
        <v>0</v>
      </c>
      <c r="D75" s="463">
        <v>0</v>
      </c>
      <c r="E75" s="464">
        <v>225</v>
      </c>
      <c r="F75" s="910"/>
      <c r="G75" s="462">
        <v>617</v>
      </c>
      <c r="H75" s="463">
        <v>3</v>
      </c>
      <c r="I75" s="463">
        <v>1</v>
      </c>
      <c r="J75" s="464">
        <v>621</v>
      </c>
      <c r="K75" s="910"/>
      <c r="L75" s="462">
        <v>236</v>
      </c>
      <c r="M75" s="463">
        <v>0</v>
      </c>
      <c r="N75" s="463">
        <v>0</v>
      </c>
      <c r="O75" s="464">
        <v>236</v>
      </c>
    </row>
    <row r="76" spans="1:15" ht="17.25" customHeight="1" x14ac:dyDescent="0.15">
      <c r="A76" s="914" t="s">
        <v>23</v>
      </c>
      <c r="B76" s="459" t="s">
        <v>280</v>
      </c>
      <c r="C76" s="460">
        <v>488</v>
      </c>
      <c r="D76" s="460">
        <v>572</v>
      </c>
      <c r="E76" s="461">
        <v>1060</v>
      </c>
      <c r="F76" s="914" t="s">
        <v>45</v>
      </c>
      <c r="G76" s="459" t="s">
        <v>280</v>
      </c>
      <c r="H76" s="460">
        <v>507</v>
      </c>
      <c r="I76" s="460">
        <v>566</v>
      </c>
      <c r="J76" s="461">
        <v>1073</v>
      </c>
      <c r="K76" s="914" t="s">
        <v>67</v>
      </c>
      <c r="L76" s="459" t="s">
        <v>280</v>
      </c>
      <c r="M76" s="460">
        <v>307</v>
      </c>
      <c r="N76" s="460">
        <v>283</v>
      </c>
      <c r="O76" s="461">
        <v>590</v>
      </c>
    </row>
    <row r="77" spans="1:15" ht="17.25" customHeight="1" x14ac:dyDescent="0.15">
      <c r="A77" s="909"/>
      <c r="B77" s="459" t="s">
        <v>281</v>
      </c>
      <c r="C77" s="460">
        <v>1</v>
      </c>
      <c r="D77" s="460">
        <v>7</v>
      </c>
      <c r="E77" s="461">
        <v>8</v>
      </c>
      <c r="F77" s="909"/>
      <c r="G77" s="459" t="s">
        <v>281</v>
      </c>
      <c r="H77" s="460">
        <v>0</v>
      </c>
      <c r="I77" s="460">
        <v>0</v>
      </c>
      <c r="J77" s="460">
        <v>0</v>
      </c>
      <c r="K77" s="909"/>
      <c r="L77" s="459" t="s">
        <v>281</v>
      </c>
      <c r="M77" s="460">
        <v>1</v>
      </c>
      <c r="N77" s="460">
        <v>12</v>
      </c>
      <c r="O77" s="461">
        <v>13</v>
      </c>
    </row>
    <row r="78" spans="1:15" ht="17.25" customHeight="1" x14ac:dyDescent="0.15">
      <c r="A78" s="909"/>
      <c r="B78" s="459" t="s">
        <v>69</v>
      </c>
      <c r="C78" s="460">
        <v>489</v>
      </c>
      <c r="D78" s="460">
        <v>579</v>
      </c>
      <c r="E78" s="461">
        <v>1068</v>
      </c>
      <c r="F78" s="909"/>
      <c r="G78" s="459" t="s">
        <v>69</v>
      </c>
      <c r="H78" s="460">
        <v>507</v>
      </c>
      <c r="I78" s="460">
        <v>566</v>
      </c>
      <c r="J78" s="461">
        <v>1073</v>
      </c>
      <c r="K78" s="909"/>
      <c r="L78" s="459" t="s">
        <v>69</v>
      </c>
      <c r="M78" s="460">
        <v>308</v>
      </c>
      <c r="N78" s="460">
        <v>295</v>
      </c>
      <c r="O78" s="461">
        <v>603</v>
      </c>
    </row>
    <row r="79" spans="1:15" ht="17.25" customHeight="1" x14ac:dyDescent="0.15">
      <c r="A79" s="910"/>
      <c r="B79" s="462">
        <v>463</v>
      </c>
      <c r="C79" s="463">
        <v>7</v>
      </c>
      <c r="D79" s="463">
        <v>1</v>
      </c>
      <c r="E79" s="464">
        <v>471</v>
      </c>
      <c r="F79" s="910"/>
      <c r="G79" s="462">
        <v>578</v>
      </c>
      <c r="H79" s="463">
        <v>0</v>
      </c>
      <c r="I79" s="463">
        <v>0</v>
      </c>
      <c r="J79" s="464">
        <v>578</v>
      </c>
      <c r="K79" s="910"/>
      <c r="L79" s="462">
        <v>231</v>
      </c>
      <c r="M79" s="463">
        <v>12</v>
      </c>
      <c r="N79" s="463">
        <v>1</v>
      </c>
      <c r="O79" s="464">
        <v>244</v>
      </c>
    </row>
    <row r="80" spans="1:15" ht="17.25" customHeight="1" x14ac:dyDescent="0.15">
      <c r="A80" s="914" t="s">
        <v>24</v>
      </c>
      <c r="B80" s="459" t="s">
        <v>280</v>
      </c>
      <c r="C80" s="460">
        <v>381</v>
      </c>
      <c r="D80" s="460">
        <v>401</v>
      </c>
      <c r="E80" s="461">
        <v>782</v>
      </c>
      <c r="F80" s="914" t="s">
        <v>46</v>
      </c>
      <c r="G80" s="459" t="s">
        <v>280</v>
      </c>
      <c r="H80" s="460">
        <v>249</v>
      </c>
      <c r="I80" s="460">
        <v>246</v>
      </c>
      <c r="J80" s="461">
        <v>495</v>
      </c>
      <c r="K80" s="914" t="s">
        <v>68</v>
      </c>
      <c r="L80" s="459" t="s">
        <v>280</v>
      </c>
      <c r="M80" s="460">
        <v>151</v>
      </c>
      <c r="N80" s="460">
        <v>168</v>
      </c>
      <c r="O80" s="461">
        <v>319</v>
      </c>
    </row>
    <row r="81" spans="1:20" ht="17.25" customHeight="1" x14ac:dyDescent="0.15">
      <c r="A81" s="909"/>
      <c r="B81" s="459" t="s">
        <v>281</v>
      </c>
      <c r="C81" s="460">
        <v>0</v>
      </c>
      <c r="D81" s="460">
        <v>20</v>
      </c>
      <c r="E81" s="461">
        <v>20</v>
      </c>
      <c r="F81" s="909"/>
      <c r="G81" s="459" t="s">
        <v>281</v>
      </c>
      <c r="H81" s="460">
        <v>0</v>
      </c>
      <c r="I81" s="460">
        <v>0</v>
      </c>
      <c r="J81" s="461">
        <v>0</v>
      </c>
      <c r="K81" s="909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909"/>
      <c r="B82" s="459" t="s">
        <v>69</v>
      </c>
      <c r="C82" s="460">
        <v>381</v>
      </c>
      <c r="D82" s="460">
        <v>421</v>
      </c>
      <c r="E82" s="461">
        <v>802</v>
      </c>
      <c r="F82" s="909"/>
      <c r="G82" s="459" t="s">
        <v>69</v>
      </c>
      <c r="H82" s="460">
        <v>249</v>
      </c>
      <c r="I82" s="460">
        <v>246</v>
      </c>
      <c r="J82" s="461">
        <v>495</v>
      </c>
      <c r="K82" s="909"/>
      <c r="L82" s="459" t="s">
        <v>69</v>
      </c>
      <c r="M82" s="460">
        <v>151</v>
      </c>
      <c r="N82" s="460">
        <v>168</v>
      </c>
      <c r="O82" s="461">
        <v>319</v>
      </c>
    </row>
    <row r="83" spans="1:20" ht="17.25" customHeight="1" x14ac:dyDescent="0.15">
      <c r="A83" s="910"/>
      <c r="B83" s="462">
        <v>333</v>
      </c>
      <c r="C83" s="463">
        <v>20</v>
      </c>
      <c r="D83" s="463">
        <v>0</v>
      </c>
      <c r="E83" s="464">
        <v>353</v>
      </c>
      <c r="F83" s="910"/>
      <c r="G83" s="462">
        <v>268</v>
      </c>
      <c r="H83" s="463">
        <v>0</v>
      </c>
      <c r="I83" s="463">
        <v>0</v>
      </c>
      <c r="J83" s="464">
        <v>268</v>
      </c>
      <c r="K83" s="910"/>
      <c r="L83" s="462">
        <v>140</v>
      </c>
      <c r="M83" s="463">
        <v>0</v>
      </c>
      <c r="N83" s="463">
        <v>0</v>
      </c>
      <c r="O83" s="464">
        <v>140</v>
      </c>
    </row>
    <row r="84" spans="1:20" ht="17.25" customHeight="1" x14ac:dyDescent="0.15">
      <c r="A84" s="914" t="s">
        <v>25</v>
      </c>
      <c r="B84" s="459" t="s">
        <v>280</v>
      </c>
      <c r="C84" s="460">
        <v>1127</v>
      </c>
      <c r="D84" s="460">
        <v>1215</v>
      </c>
      <c r="E84" s="461">
        <v>2342</v>
      </c>
      <c r="F84" s="914" t="s">
        <v>47</v>
      </c>
      <c r="G84" s="459" t="s">
        <v>280</v>
      </c>
      <c r="H84" s="460">
        <v>204</v>
      </c>
      <c r="I84" s="460">
        <v>230</v>
      </c>
      <c r="J84" s="461">
        <v>434</v>
      </c>
      <c r="K84" s="923" t="s">
        <v>384</v>
      </c>
      <c r="L84" s="459" t="s">
        <v>280</v>
      </c>
      <c r="M84" s="460">
        <v>293</v>
      </c>
      <c r="N84" s="460">
        <v>298</v>
      </c>
      <c r="O84" s="461">
        <v>591</v>
      </c>
    </row>
    <row r="85" spans="1:20" ht="17.25" customHeight="1" x14ac:dyDescent="0.15">
      <c r="A85" s="909"/>
      <c r="B85" s="459" t="s">
        <v>281</v>
      </c>
      <c r="C85" s="460">
        <v>1</v>
      </c>
      <c r="D85" s="460">
        <v>3</v>
      </c>
      <c r="E85" s="461">
        <v>4</v>
      </c>
      <c r="F85" s="909"/>
      <c r="G85" s="459" t="s">
        <v>281</v>
      </c>
      <c r="H85" s="460">
        <v>0</v>
      </c>
      <c r="I85" s="460">
        <v>0</v>
      </c>
      <c r="J85" s="461">
        <v>0</v>
      </c>
      <c r="K85" s="924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909"/>
      <c r="B86" s="459" t="s">
        <v>69</v>
      </c>
      <c r="C86" s="460">
        <v>1128</v>
      </c>
      <c r="D86" s="460">
        <v>1218</v>
      </c>
      <c r="E86" s="461">
        <v>2346</v>
      </c>
      <c r="F86" s="909"/>
      <c r="G86" s="459" t="s">
        <v>69</v>
      </c>
      <c r="H86" s="460">
        <v>204</v>
      </c>
      <c r="I86" s="460">
        <v>230</v>
      </c>
      <c r="J86" s="461">
        <v>434</v>
      </c>
      <c r="K86" s="924"/>
      <c r="L86" s="459" t="s">
        <v>69</v>
      </c>
      <c r="M86" s="460">
        <v>294</v>
      </c>
      <c r="N86" s="460">
        <v>299</v>
      </c>
      <c r="O86" s="461">
        <v>593</v>
      </c>
    </row>
    <row r="87" spans="1:20" ht="17.25" customHeight="1" thickBot="1" x14ac:dyDescent="0.2">
      <c r="A87" s="910"/>
      <c r="B87" s="462">
        <v>1038</v>
      </c>
      <c r="C87" s="463">
        <v>1</v>
      </c>
      <c r="D87" s="463">
        <v>3</v>
      </c>
      <c r="E87" s="464">
        <v>1042</v>
      </c>
      <c r="F87" s="910"/>
      <c r="G87" s="462">
        <v>215</v>
      </c>
      <c r="H87" s="463">
        <v>0</v>
      </c>
      <c r="I87" s="463">
        <v>0</v>
      </c>
      <c r="J87" s="464">
        <v>215</v>
      </c>
      <c r="K87" s="925"/>
      <c r="L87" s="462">
        <v>228</v>
      </c>
      <c r="M87" s="463">
        <v>1</v>
      </c>
      <c r="N87" s="463">
        <v>0</v>
      </c>
      <c r="O87" s="464">
        <v>229</v>
      </c>
    </row>
    <row r="88" spans="1:20" ht="17.25" customHeight="1" x14ac:dyDescent="0.15">
      <c r="A88" s="926" t="s">
        <v>26</v>
      </c>
      <c r="B88" s="459" t="s">
        <v>280</v>
      </c>
      <c r="C88" s="460">
        <v>3796</v>
      </c>
      <c r="D88" s="460">
        <v>4125</v>
      </c>
      <c r="E88" s="461">
        <v>7921</v>
      </c>
      <c r="F88" s="914" t="s">
        <v>48</v>
      </c>
      <c r="G88" s="459" t="s">
        <v>280</v>
      </c>
      <c r="H88" s="460">
        <v>133</v>
      </c>
      <c r="I88" s="460">
        <v>162</v>
      </c>
      <c r="J88" s="461">
        <v>295</v>
      </c>
      <c r="K88" s="928" t="s">
        <v>108</v>
      </c>
      <c r="L88" s="456" t="s">
        <v>280</v>
      </c>
      <c r="M88" s="457">
        <v>34435</v>
      </c>
      <c r="N88" s="457">
        <v>36867</v>
      </c>
      <c r="O88" s="468">
        <v>71302</v>
      </c>
    </row>
    <row r="89" spans="1:20" ht="17.25" customHeight="1" x14ac:dyDescent="0.15">
      <c r="A89" s="918"/>
      <c r="B89" s="459" t="s">
        <v>281</v>
      </c>
      <c r="C89" s="460">
        <v>27</v>
      </c>
      <c r="D89" s="460">
        <v>36</v>
      </c>
      <c r="E89" s="461">
        <v>63</v>
      </c>
      <c r="F89" s="909"/>
      <c r="G89" s="459" t="s">
        <v>281</v>
      </c>
      <c r="H89" s="460">
        <v>4</v>
      </c>
      <c r="I89" s="460">
        <v>0</v>
      </c>
      <c r="J89" s="461">
        <v>4</v>
      </c>
      <c r="K89" s="928"/>
      <c r="L89" s="469" t="s">
        <v>281</v>
      </c>
      <c r="M89" s="470">
        <v>89</v>
      </c>
      <c r="N89" s="470">
        <v>296</v>
      </c>
      <c r="O89" s="471">
        <v>385</v>
      </c>
    </row>
    <row r="90" spans="1:20" ht="17.25" customHeight="1" x14ac:dyDescent="0.15">
      <c r="A90" s="918"/>
      <c r="B90" s="459" t="s">
        <v>69</v>
      </c>
      <c r="C90" s="460">
        <v>3823</v>
      </c>
      <c r="D90" s="460">
        <v>4161</v>
      </c>
      <c r="E90" s="461">
        <v>7984</v>
      </c>
      <c r="F90" s="909"/>
      <c r="G90" s="459" t="s">
        <v>69</v>
      </c>
      <c r="H90" s="460">
        <v>137</v>
      </c>
      <c r="I90" s="460">
        <v>162</v>
      </c>
      <c r="J90" s="461">
        <v>299</v>
      </c>
      <c r="K90" s="928"/>
      <c r="L90" s="469" t="s">
        <v>69</v>
      </c>
      <c r="M90" s="470">
        <v>34524</v>
      </c>
      <c r="N90" s="470">
        <v>37163</v>
      </c>
      <c r="O90" s="471">
        <v>71687</v>
      </c>
    </row>
    <row r="91" spans="1:20" ht="17.25" customHeight="1" thickBot="1" x14ac:dyDescent="0.2">
      <c r="A91" s="927"/>
      <c r="B91" s="472">
        <v>3598</v>
      </c>
      <c r="C91" s="473">
        <v>21</v>
      </c>
      <c r="D91" s="473">
        <v>22</v>
      </c>
      <c r="E91" s="474">
        <v>3641</v>
      </c>
      <c r="F91" s="916"/>
      <c r="G91" s="472">
        <v>155</v>
      </c>
      <c r="H91" s="473">
        <v>3</v>
      </c>
      <c r="I91" s="473">
        <v>1</v>
      </c>
      <c r="J91" s="474">
        <v>159</v>
      </c>
      <c r="K91" s="929"/>
      <c r="L91" s="472">
        <v>33206</v>
      </c>
      <c r="M91" s="473">
        <v>211</v>
      </c>
      <c r="N91" s="473">
        <v>126</v>
      </c>
      <c r="O91" s="475">
        <v>33543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595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562" customFormat="1" ht="17.25" x14ac:dyDescent="0.15">
      <c r="A93" s="919" t="s">
        <v>0</v>
      </c>
      <c r="B93" s="560" t="s">
        <v>1</v>
      </c>
      <c r="C93" s="561" t="s">
        <v>2</v>
      </c>
      <c r="D93" s="561" t="s">
        <v>3</v>
      </c>
      <c r="E93" s="921" t="s">
        <v>276</v>
      </c>
      <c r="F93" s="919" t="s">
        <v>0</v>
      </c>
      <c r="G93" s="560" t="s">
        <v>1</v>
      </c>
      <c r="H93" s="561" t="s">
        <v>2</v>
      </c>
      <c r="I93" s="561" t="s">
        <v>3</v>
      </c>
      <c r="J93" s="921" t="s">
        <v>276</v>
      </c>
      <c r="K93" s="921" t="s">
        <v>0</v>
      </c>
      <c r="L93" s="560" t="s">
        <v>1</v>
      </c>
      <c r="M93" s="561" t="s">
        <v>2</v>
      </c>
      <c r="N93" s="561" t="s">
        <v>3</v>
      </c>
      <c r="O93" s="921" t="s">
        <v>276</v>
      </c>
    </row>
    <row r="94" spans="1:20" s="562" customFormat="1" ht="18" thickBot="1" x14ac:dyDescent="0.2">
      <c r="A94" s="920"/>
      <c r="B94" s="563" t="s">
        <v>277</v>
      </c>
      <c r="C94" s="564" t="s">
        <v>278</v>
      </c>
      <c r="D94" s="564" t="s">
        <v>279</v>
      </c>
      <c r="E94" s="922"/>
      <c r="F94" s="920"/>
      <c r="G94" s="563" t="s">
        <v>277</v>
      </c>
      <c r="H94" s="564" t="s">
        <v>278</v>
      </c>
      <c r="I94" s="564" t="s">
        <v>279</v>
      </c>
      <c r="J94" s="922"/>
      <c r="K94" s="922"/>
      <c r="L94" s="563" t="s">
        <v>277</v>
      </c>
      <c r="M94" s="564" t="s">
        <v>278</v>
      </c>
      <c r="N94" s="564" t="s">
        <v>279</v>
      </c>
      <c r="O94" s="922"/>
    </row>
    <row r="95" spans="1:20" ht="15" customHeight="1" x14ac:dyDescent="0.15">
      <c r="A95" s="908" t="s">
        <v>70</v>
      </c>
      <c r="B95" s="456" t="s">
        <v>280</v>
      </c>
      <c r="C95" s="457">
        <v>1529</v>
      </c>
      <c r="D95" s="457">
        <v>1804</v>
      </c>
      <c r="E95" s="458">
        <v>3333</v>
      </c>
      <c r="F95" s="911" t="s">
        <v>596</v>
      </c>
      <c r="G95" s="456" t="s">
        <v>280</v>
      </c>
      <c r="H95" s="457">
        <v>1385</v>
      </c>
      <c r="I95" s="457">
        <v>1491</v>
      </c>
      <c r="J95" s="458">
        <v>2876</v>
      </c>
      <c r="K95" s="476"/>
      <c r="L95" s="477"/>
      <c r="M95" s="478"/>
      <c r="N95" s="478"/>
      <c r="O95" s="479"/>
    </row>
    <row r="96" spans="1:20" ht="15" customHeight="1" x14ac:dyDescent="0.15">
      <c r="A96" s="909"/>
      <c r="B96" s="469" t="s">
        <v>281</v>
      </c>
      <c r="C96" s="470">
        <v>0</v>
      </c>
      <c r="D96" s="470">
        <v>2</v>
      </c>
      <c r="E96" s="480">
        <v>2</v>
      </c>
      <c r="F96" s="912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909"/>
      <c r="B97" s="469" t="s">
        <v>69</v>
      </c>
      <c r="C97" s="470">
        <v>1529</v>
      </c>
      <c r="D97" s="470">
        <v>1806</v>
      </c>
      <c r="E97" s="480">
        <v>3335</v>
      </c>
      <c r="F97" s="912"/>
      <c r="G97" s="469" t="s">
        <v>69</v>
      </c>
      <c r="H97" s="470">
        <v>1387</v>
      </c>
      <c r="I97" s="470">
        <v>1492</v>
      </c>
      <c r="J97" s="480">
        <v>2879</v>
      </c>
      <c r="K97" s="481"/>
      <c r="L97" s="482"/>
      <c r="M97" s="483"/>
      <c r="N97" s="483"/>
      <c r="O97" s="484"/>
    </row>
    <row r="98" spans="1:15" ht="15" customHeight="1" x14ac:dyDescent="0.15">
      <c r="A98" s="910"/>
      <c r="B98" s="462">
        <v>1683</v>
      </c>
      <c r="C98" s="463">
        <v>0</v>
      </c>
      <c r="D98" s="463">
        <v>2</v>
      </c>
      <c r="E98" s="464">
        <v>1685</v>
      </c>
      <c r="F98" s="913"/>
      <c r="G98" s="462">
        <v>1423</v>
      </c>
      <c r="H98" s="463">
        <v>2</v>
      </c>
      <c r="I98" s="463">
        <v>1</v>
      </c>
      <c r="J98" s="464">
        <v>1426</v>
      </c>
      <c r="K98" s="485"/>
      <c r="L98" s="486"/>
      <c r="M98" s="487"/>
      <c r="N98" s="487"/>
      <c r="O98" s="488"/>
    </row>
    <row r="99" spans="1:15" ht="15" customHeight="1" x14ac:dyDescent="0.15">
      <c r="A99" s="914" t="s">
        <v>597</v>
      </c>
      <c r="B99" s="459" t="s">
        <v>280</v>
      </c>
      <c r="C99" s="460">
        <v>98</v>
      </c>
      <c r="D99" s="460">
        <v>117</v>
      </c>
      <c r="E99" s="461">
        <v>215</v>
      </c>
      <c r="F99" s="915"/>
      <c r="G99" s="567"/>
      <c r="H99" s="568"/>
      <c r="I99" s="568"/>
      <c r="J99" s="569"/>
      <c r="K99" s="892" t="s">
        <v>282</v>
      </c>
      <c r="L99" s="459" t="s">
        <v>280</v>
      </c>
      <c r="M99" s="460">
        <v>3012</v>
      </c>
      <c r="N99" s="460">
        <v>3412</v>
      </c>
      <c r="O99" s="461">
        <v>6424</v>
      </c>
    </row>
    <row r="100" spans="1:15" ht="15" customHeight="1" x14ac:dyDescent="0.15">
      <c r="A100" s="909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567"/>
      <c r="H100" s="570"/>
      <c r="I100" s="570"/>
      <c r="J100" s="569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909"/>
      <c r="B101" s="469" t="s">
        <v>69</v>
      </c>
      <c r="C101" s="470">
        <v>98</v>
      </c>
      <c r="D101" s="470">
        <v>117</v>
      </c>
      <c r="E101" s="480">
        <v>215</v>
      </c>
      <c r="F101" s="906"/>
      <c r="G101" s="567"/>
      <c r="H101" s="570"/>
      <c r="I101" s="570"/>
      <c r="J101" s="569"/>
      <c r="K101" s="882"/>
      <c r="L101" s="469" t="s">
        <v>69</v>
      </c>
      <c r="M101" s="470">
        <v>3014</v>
      </c>
      <c r="N101" s="470">
        <v>3415</v>
      </c>
      <c r="O101" s="480">
        <v>6429</v>
      </c>
    </row>
    <row r="102" spans="1:15" ht="15" customHeight="1" thickBot="1" x14ac:dyDescent="0.2">
      <c r="A102" s="916"/>
      <c r="B102" s="472">
        <v>125</v>
      </c>
      <c r="C102" s="473">
        <v>0</v>
      </c>
      <c r="D102" s="473">
        <v>0</v>
      </c>
      <c r="E102" s="474">
        <v>125</v>
      </c>
      <c r="F102" s="907"/>
      <c r="G102" s="571"/>
      <c r="H102" s="572"/>
      <c r="I102" s="572"/>
      <c r="J102" s="573"/>
      <c r="K102" s="883"/>
      <c r="L102" s="472">
        <v>3231</v>
      </c>
      <c r="M102" s="473">
        <v>2</v>
      </c>
      <c r="N102" s="473">
        <v>3</v>
      </c>
      <c r="O102" s="474">
        <v>3236</v>
      </c>
    </row>
    <row r="103" spans="1:15" ht="15" customHeight="1" x14ac:dyDescent="0.15">
      <c r="A103" s="908" t="s">
        <v>74</v>
      </c>
      <c r="B103" s="456" t="s">
        <v>280</v>
      </c>
      <c r="C103" s="457">
        <v>1119</v>
      </c>
      <c r="D103" s="457">
        <v>1267</v>
      </c>
      <c r="E103" s="458">
        <v>2386</v>
      </c>
      <c r="F103" s="911" t="s">
        <v>75</v>
      </c>
      <c r="G103" s="456" t="s">
        <v>280</v>
      </c>
      <c r="H103" s="457">
        <v>1081</v>
      </c>
      <c r="I103" s="457">
        <v>1218</v>
      </c>
      <c r="J103" s="458">
        <v>2299</v>
      </c>
      <c r="K103" s="893" t="s">
        <v>76</v>
      </c>
      <c r="L103" s="456" t="s">
        <v>280</v>
      </c>
      <c r="M103" s="457">
        <v>2200</v>
      </c>
      <c r="N103" s="457">
        <v>2485</v>
      </c>
      <c r="O103" s="458">
        <v>4685</v>
      </c>
    </row>
    <row r="104" spans="1:15" ht="15" customHeight="1" x14ac:dyDescent="0.15">
      <c r="A104" s="909"/>
      <c r="B104" s="469" t="s">
        <v>281</v>
      </c>
      <c r="C104" s="470">
        <v>0</v>
      </c>
      <c r="D104" s="470">
        <v>3</v>
      </c>
      <c r="E104" s="480">
        <v>3</v>
      </c>
      <c r="F104" s="912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909"/>
      <c r="B105" s="469" t="s">
        <v>69</v>
      </c>
      <c r="C105" s="470">
        <v>1119</v>
      </c>
      <c r="D105" s="470">
        <v>1270</v>
      </c>
      <c r="E105" s="480">
        <v>2389</v>
      </c>
      <c r="F105" s="912"/>
      <c r="G105" s="469" t="s">
        <v>69</v>
      </c>
      <c r="H105" s="470">
        <v>1083</v>
      </c>
      <c r="I105" s="470">
        <v>1221</v>
      </c>
      <c r="J105" s="480">
        <v>2304</v>
      </c>
      <c r="K105" s="882"/>
      <c r="L105" s="469" t="s">
        <v>69</v>
      </c>
      <c r="M105" s="470">
        <v>2202</v>
      </c>
      <c r="N105" s="470">
        <v>2491</v>
      </c>
      <c r="O105" s="480">
        <v>4693</v>
      </c>
    </row>
    <row r="106" spans="1:15" ht="15" customHeight="1" thickBot="1" x14ac:dyDescent="0.2">
      <c r="A106" s="916"/>
      <c r="B106" s="472">
        <v>1220</v>
      </c>
      <c r="C106" s="473">
        <v>0</v>
      </c>
      <c r="D106" s="473">
        <v>2</v>
      </c>
      <c r="E106" s="474">
        <v>1222</v>
      </c>
      <c r="F106" s="917"/>
      <c r="G106" s="472">
        <v>1130</v>
      </c>
      <c r="H106" s="473">
        <v>1</v>
      </c>
      <c r="I106" s="473">
        <v>4</v>
      </c>
      <c r="J106" s="474">
        <v>1135</v>
      </c>
      <c r="K106" s="883"/>
      <c r="L106" s="472">
        <v>2350</v>
      </c>
      <c r="M106" s="473">
        <v>1</v>
      </c>
      <c r="N106" s="473">
        <v>6</v>
      </c>
      <c r="O106" s="474">
        <v>2357</v>
      </c>
    </row>
    <row r="107" spans="1:15" ht="15" customHeight="1" x14ac:dyDescent="0.15">
      <c r="A107" s="908" t="s">
        <v>140</v>
      </c>
      <c r="B107" s="456" t="s">
        <v>280</v>
      </c>
      <c r="C107" s="457">
        <v>1643</v>
      </c>
      <c r="D107" s="457">
        <v>1764</v>
      </c>
      <c r="E107" s="458">
        <v>3407</v>
      </c>
      <c r="F107" s="911" t="s">
        <v>143</v>
      </c>
      <c r="G107" s="456" t="s">
        <v>280</v>
      </c>
      <c r="H107" s="457">
        <v>173</v>
      </c>
      <c r="I107" s="457">
        <v>190</v>
      </c>
      <c r="J107" s="458">
        <v>363</v>
      </c>
      <c r="K107" s="496"/>
      <c r="L107" s="497"/>
      <c r="M107" s="498"/>
      <c r="N107" s="498"/>
      <c r="O107" s="499"/>
    </row>
    <row r="108" spans="1:15" ht="15" customHeight="1" x14ac:dyDescent="0.15">
      <c r="A108" s="909"/>
      <c r="B108" s="469" t="s">
        <v>281</v>
      </c>
      <c r="C108" s="470">
        <v>2</v>
      </c>
      <c r="D108" s="470">
        <v>3</v>
      </c>
      <c r="E108" s="480">
        <v>5</v>
      </c>
      <c r="F108" s="912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909"/>
      <c r="B109" s="469" t="s">
        <v>69</v>
      </c>
      <c r="C109" s="470">
        <v>1645</v>
      </c>
      <c r="D109" s="470">
        <v>1767</v>
      </c>
      <c r="E109" s="480">
        <v>3412</v>
      </c>
      <c r="F109" s="912"/>
      <c r="G109" s="469" t="s">
        <v>69</v>
      </c>
      <c r="H109" s="470">
        <v>173</v>
      </c>
      <c r="I109" s="470">
        <v>192</v>
      </c>
      <c r="J109" s="480">
        <v>365</v>
      </c>
      <c r="K109" s="481"/>
      <c r="L109" s="500"/>
      <c r="M109" s="501"/>
      <c r="N109" s="501"/>
      <c r="O109" s="502"/>
    </row>
    <row r="110" spans="1:15" ht="15" customHeight="1" x14ac:dyDescent="0.15">
      <c r="A110" s="910"/>
      <c r="B110" s="462">
        <v>1427</v>
      </c>
      <c r="C110" s="463">
        <v>0</v>
      </c>
      <c r="D110" s="463">
        <v>4</v>
      </c>
      <c r="E110" s="464">
        <v>1431</v>
      </c>
      <c r="F110" s="913"/>
      <c r="G110" s="462">
        <v>168</v>
      </c>
      <c r="H110" s="463">
        <v>0</v>
      </c>
      <c r="I110" s="463">
        <v>2</v>
      </c>
      <c r="J110" s="464">
        <v>170</v>
      </c>
      <c r="K110" s="481"/>
      <c r="L110" s="500"/>
      <c r="M110" s="501"/>
      <c r="N110" s="501"/>
      <c r="O110" s="502"/>
    </row>
    <row r="111" spans="1:15" ht="15" customHeight="1" x14ac:dyDescent="0.15">
      <c r="A111" s="914" t="s">
        <v>141</v>
      </c>
      <c r="B111" s="469" t="s">
        <v>280</v>
      </c>
      <c r="C111" s="470">
        <v>255</v>
      </c>
      <c r="D111" s="470">
        <v>290</v>
      </c>
      <c r="E111" s="480">
        <v>545</v>
      </c>
      <c r="F111" s="915" t="s">
        <v>144</v>
      </c>
      <c r="G111" s="469" t="s">
        <v>280</v>
      </c>
      <c r="H111" s="470">
        <v>80</v>
      </c>
      <c r="I111" s="470">
        <v>93</v>
      </c>
      <c r="J111" s="480">
        <v>173</v>
      </c>
      <c r="K111" s="481"/>
      <c r="L111" s="500"/>
      <c r="M111" s="501"/>
      <c r="N111" s="501"/>
      <c r="O111" s="502"/>
    </row>
    <row r="112" spans="1:15" ht="15" customHeight="1" x14ac:dyDescent="0.15">
      <c r="A112" s="909"/>
      <c r="B112" s="469" t="s">
        <v>281</v>
      </c>
      <c r="C112" s="470">
        <v>0</v>
      </c>
      <c r="D112" s="470">
        <v>0</v>
      </c>
      <c r="E112" s="480">
        <v>0</v>
      </c>
      <c r="F112" s="912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909"/>
      <c r="B113" s="469" t="s">
        <v>69</v>
      </c>
      <c r="C113" s="470">
        <v>255</v>
      </c>
      <c r="D113" s="470">
        <v>290</v>
      </c>
      <c r="E113" s="480">
        <v>545</v>
      </c>
      <c r="F113" s="912"/>
      <c r="G113" s="469" t="s">
        <v>69</v>
      </c>
      <c r="H113" s="470">
        <v>80</v>
      </c>
      <c r="I113" s="470">
        <v>93</v>
      </c>
      <c r="J113" s="480">
        <v>173</v>
      </c>
      <c r="K113" s="481"/>
      <c r="L113" s="500"/>
      <c r="M113" s="501"/>
      <c r="N113" s="501"/>
      <c r="O113" s="502"/>
    </row>
    <row r="114" spans="1:15" ht="15" customHeight="1" x14ac:dyDescent="0.15">
      <c r="A114" s="910"/>
      <c r="B114" s="462">
        <v>285</v>
      </c>
      <c r="C114" s="463">
        <v>0</v>
      </c>
      <c r="D114" s="463">
        <v>0</v>
      </c>
      <c r="E114" s="464">
        <v>285</v>
      </c>
      <c r="F114" s="913"/>
      <c r="G114" s="462">
        <v>86</v>
      </c>
      <c r="H114" s="463">
        <v>0</v>
      </c>
      <c r="I114" s="463">
        <v>0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914" t="s">
        <v>142</v>
      </c>
      <c r="B115" s="469" t="s">
        <v>280</v>
      </c>
      <c r="C115" s="470">
        <v>199</v>
      </c>
      <c r="D115" s="470">
        <v>237</v>
      </c>
      <c r="E115" s="480">
        <v>436</v>
      </c>
      <c r="F115" s="915" t="s">
        <v>145</v>
      </c>
      <c r="G115" s="469" t="s">
        <v>280</v>
      </c>
      <c r="H115" s="470">
        <v>127</v>
      </c>
      <c r="I115" s="470">
        <v>156</v>
      </c>
      <c r="J115" s="480">
        <v>283</v>
      </c>
      <c r="K115" s="882" t="s">
        <v>598</v>
      </c>
      <c r="L115" s="469" t="s">
        <v>280</v>
      </c>
      <c r="M115" s="470">
        <v>2477</v>
      </c>
      <c r="N115" s="470">
        <v>2730</v>
      </c>
      <c r="O115" s="480">
        <v>5207</v>
      </c>
    </row>
    <row r="116" spans="1:15" ht="15" customHeight="1" x14ac:dyDescent="0.15">
      <c r="A116" s="909"/>
      <c r="B116" s="469" t="s">
        <v>281</v>
      </c>
      <c r="C116" s="470">
        <v>0</v>
      </c>
      <c r="D116" s="470">
        <v>1</v>
      </c>
      <c r="E116" s="480">
        <v>1</v>
      </c>
      <c r="F116" s="912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909"/>
      <c r="B117" s="469" t="s">
        <v>69</v>
      </c>
      <c r="C117" s="470">
        <v>199</v>
      </c>
      <c r="D117" s="470">
        <v>238</v>
      </c>
      <c r="E117" s="480">
        <v>437</v>
      </c>
      <c r="F117" s="912"/>
      <c r="G117" s="469" t="s">
        <v>69</v>
      </c>
      <c r="H117" s="470">
        <v>127</v>
      </c>
      <c r="I117" s="470">
        <v>157</v>
      </c>
      <c r="J117" s="480">
        <v>284</v>
      </c>
      <c r="K117" s="882"/>
      <c r="L117" s="469" t="s">
        <v>69</v>
      </c>
      <c r="M117" s="470">
        <v>2479</v>
      </c>
      <c r="N117" s="470">
        <v>2737</v>
      </c>
      <c r="O117" s="480">
        <v>5216</v>
      </c>
    </row>
    <row r="118" spans="1:15" ht="15" customHeight="1" thickBot="1" x14ac:dyDescent="0.2">
      <c r="A118" s="916"/>
      <c r="B118" s="472">
        <v>214</v>
      </c>
      <c r="C118" s="473">
        <v>0</v>
      </c>
      <c r="D118" s="473">
        <v>1</v>
      </c>
      <c r="E118" s="474">
        <v>215</v>
      </c>
      <c r="F118" s="917"/>
      <c r="G118" s="472">
        <v>169</v>
      </c>
      <c r="H118" s="473">
        <v>0</v>
      </c>
      <c r="I118" s="473">
        <v>1</v>
      </c>
      <c r="J118" s="474">
        <v>170</v>
      </c>
      <c r="K118" s="883"/>
      <c r="L118" s="472">
        <v>2349</v>
      </c>
      <c r="M118" s="473">
        <v>0</v>
      </c>
      <c r="N118" s="473">
        <v>8</v>
      </c>
      <c r="O118" s="474">
        <v>2357</v>
      </c>
    </row>
    <row r="119" spans="1:15" ht="15" customHeight="1" x14ac:dyDescent="0.15">
      <c r="A119" s="909" t="s">
        <v>84</v>
      </c>
      <c r="B119" s="456" t="s">
        <v>280</v>
      </c>
      <c r="C119" s="457">
        <v>465</v>
      </c>
      <c r="D119" s="457">
        <v>571</v>
      </c>
      <c r="E119" s="458">
        <v>1036</v>
      </c>
      <c r="F119" s="912" t="s">
        <v>146</v>
      </c>
      <c r="G119" s="456" t="s">
        <v>280</v>
      </c>
      <c r="H119" s="457">
        <v>314</v>
      </c>
      <c r="I119" s="457">
        <v>400</v>
      </c>
      <c r="J119" s="458">
        <v>714</v>
      </c>
      <c r="K119" s="496"/>
      <c r="L119" s="506"/>
      <c r="M119" s="507"/>
      <c r="N119" s="507"/>
      <c r="O119" s="508"/>
    </row>
    <row r="120" spans="1:15" ht="15" customHeight="1" x14ac:dyDescent="0.15">
      <c r="A120" s="909"/>
      <c r="B120" s="469" t="s">
        <v>281</v>
      </c>
      <c r="C120" s="470">
        <v>1</v>
      </c>
      <c r="D120" s="470">
        <v>3</v>
      </c>
      <c r="E120" s="480">
        <v>4</v>
      </c>
      <c r="F120" s="912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909"/>
      <c r="B121" s="469" t="s">
        <v>69</v>
      </c>
      <c r="C121" s="470">
        <v>466</v>
      </c>
      <c r="D121" s="470">
        <v>574</v>
      </c>
      <c r="E121" s="480">
        <v>1040</v>
      </c>
      <c r="F121" s="912"/>
      <c r="G121" s="469" t="s">
        <v>69</v>
      </c>
      <c r="H121" s="470">
        <v>314</v>
      </c>
      <c r="I121" s="470">
        <v>400</v>
      </c>
      <c r="J121" s="480">
        <v>714</v>
      </c>
      <c r="K121" s="481"/>
      <c r="L121" s="509"/>
      <c r="M121" s="510"/>
      <c r="N121" s="510"/>
      <c r="O121" s="511"/>
    </row>
    <row r="122" spans="1:15" ht="15" customHeight="1" x14ac:dyDescent="0.15">
      <c r="A122" s="910"/>
      <c r="B122" s="462">
        <v>515</v>
      </c>
      <c r="C122" s="463">
        <v>2</v>
      </c>
      <c r="D122" s="463">
        <v>2</v>
      </c>
      <c r="E122" s="464">
        <v>519</v>
      </c>
      <c r="F122" s="913"/>
      <c r="G122" s="462">
        <v>330</v>
      </c>
      <c r="H122" s="463">
        <v>0</v>
      </c>
      <c r="I122" s="463">
        <v>0</v>
      </c>
      <c r="J122" s="464">
        <v>330</v>
      </c>
      <c r="K122" s="485"/>
      <c r="L122" s="512"/>
      <c r="M122" s="513"/>
      <c r="N122" s="513"/>
      <c r="O122" s="514"/>
    </row>
    <row r="123" spans="1:15" ht="15" customHeight="1" x14ac:dyDescent="0.15">
      <c r="A123" s="914" t="s">
        <v>85</v>
      </c>
      <c r="B123" s="469" t="s">
        <v>280</v>
      </c>
      <c r="C123" s="470">
        <v>369</v>
      </c>
      <c r="D123" s="470">
        <v>411</v>
      </c>
      <c r="E123" s="480">
        <v>780</v>
      </c>
      <c r="F123" s="915" t="s">
        <v>87</v>
      </c>
      <c r="G123" s="469" t="s">
        <v>280</v>
      </c>
      <c r="H123" s="470">
        <v>492</v>
      </c>
      <c r="I123" s="470">
        <v>561</v>
      </c>
      <c r="J123" s="480">
        <v>1053</v>
      </c>
      <c r="K123" s="892" t="s">
        <v>599</v>
      </c>
      <c r="L123" s="459" t="s">
        <v>280</v>
      </c>
      <c r="M123" s="460">
        <v>1640</v>
      </c>
      <c r="N123" s="460">
        <v>1943</v>
      </c>
      <c r="O123" s="461">
        <v>3583</v>
      </c>
    </row>
    <row r="124" spans="1:15" ht="15" customHeight="1" x14ac:dyDescent="0.15">
      <c r="A124" s="909"/>
      <c r="B124" s="469" t="s">
        <v>281</v>
      </c>
      <c r="C124" s="470">
        <v>0</v>
      </c>
      <c r="D124" s="470">
        <v>0</v>
      </c>
      <c r="E124" s="480">
        <v>0</v>
      </c>
      <c r="F124" s="912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909"/>
      <c r="B125" s="469" t="s">
        <v>69</v>
      </c>
      <c r="C125" s="470">
        <v>369</v>
      </c>
      <c r="D125" s="470">
        <v>411</v>
      </c>
      <c r="E125" s="480">
        <v>780</v>
      </c>
      <c r="F125" s="912"/>
      <c r="G125" s="469" t="s">
        <v>69</v>
      </c>
      <c r="H125" s="470">
        <v>493</v>
      </c>
      <c r="I125" s="470">
        <v>562</v>
      </c>
      <c r="J125" s="480">
        <v>1055</v>
      </c>
      <c r="K125" s="906"/>
      <c r="L125" s="469" t="s">
        <v>69</v>
      </c>
      <c r="M125" s="470">
        <v>1642</v>
      </c>
      <c r="N125" s="470">
        <v>1947</v>
      </c>
      <c r="O125" s="480">
        <v>3589</v>
      </c>
    </row>
    <row r="126" spans="1:15" ht="15" customHeight="1" thickBot="1" x14ac:dyDescent="0.2">
      <c r="A126" s="909"/>
      <c r="B126" s="472">
        <v>377</v>
      </c>
      <c r="C126" s="473">
        <v>0</v>
      </c>
      <c r="D126" s="473">
        <v>0</v>
      </c>
      <c r="E126" s="474">
        <v>377</v>
      </c>
      <c r="F126" s="912"/>
      <c r="G126" s="472">
        <v>511</v>
      </c>
      <c r="H126" s="473">
        <v>1</v>
      </c>
      <c r="I126" s="473">
        <v>1</v>
      </c>
      <c r="J126" s="474">
        <v>513</v>
      </c>
      <c r="K126" s="907"/>
      <c r="L126" s="472">
        <v>1733</v>
      </c>
      <c r="M126" s="473">
        <v>3</v>
      </c>
      <c r="N126" s="473">
        <v>3</v>
      </c>
      <c r="O126" s="474">
        <v>1739</v>
      </c>
    </row>
    <row r="127" spans="1:15" ht="15" customHeight="1" x14ac:dyDescent="0.15">
      <c r="A127" s="908" t="s">
        <v>89</v>
      </c>
      <c r="B127" s="456" t="s">
        <v>280</v>
      </c>
      <c r="C127" s="457">
        <v>571</v>
      </c>
      <c r="D127" s="457">
        <v>583</v>
      </c>
      <c r="E127" s="458">
        <v>1154</v>
      </c>
      <c r="F127" s="911"/>
      <c r="G127" s="574"/>
      <c r="H127" s="575"/>
      <c r="I127" s="575"/>
      <c r="J127" s="576"/>
      <c r="K127" s="893" t="s">
        <v>90</v>
      </c>
      <c r="L127" s="456" t="s">
        <v>280</v>
      </c>
      <c r="M127" s="457">
        <v>571</v>
      </c>
      <c r="N127" s="457">
        <v>583</v>
      </c>
      <c r="O127" s="458">
        <v>1154</v>
      </c>
    </row>
    <row r="128" spans="1:15" ht="15" customHeight="1" x14ac:dyDescent="0.15">
      <c r="A128" s="909"/>
      <c r="B128" s="469" t="s">
        <v>281</v>
      </c>
      <c r="C128" s="470">
        <v>1</v>
      </c>
      <c r="D128" s="470">
        <v>1</v>
      </c>
      <c r="E128" s="480">
        <v>2</v>
      </c>
      <c r="F128" s="912"/>
      <c r="G128" s="567"/>
      <c r="H128" s="570"/>
      <c r="I128" s="570"/>
      <c r="J128" s="569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909"/>
      <c r="B129" s="469" t="s">
        <v>69</v>
      </c>
      <c r="C129" s="470">
        <v>572</v>
      </c>
      <c r="D129" s="470">
        <v>584</v>
      </c>
      <c r="E129" s="480">
        <v>1156</v>
      </c>
      <c r="F129" s="912"/>
      <c r="G129" s="567"/>
      <c r="H129" s="570"/>
      <c r="I129" s="570"/>
      <c r="J129" s="569"/>
      <c r="K129" s="882"/>
      <c r="L129" s="469" t="s">
        <v>69</v>
      </c>
      <c r="M129" s="470">
        <v>572</v>
      </c>
      <c r="N129" s="470">
        <v>584</v>
      </c>
      <c r="O129" s="480">
        <v>1156</v>
      </c>
    </row>
    <row r="130" spans="1:15" ht="15" customHeight="1" thickBot="1" x14ac:dyDescent="0.2">
      <c r="A130" s="916"/>
      <c r="B130" s="472">
        <v>620</v>
      </c>
      <c r="C130" s="473">
        <v>1</v>
      </c>
      <c r="D130" s="473">
        <v>1</v>
      </c>
      <c r="E130" s="474">
        <v>622</v>
      </c>
      <c r="F130" s="917"/>
      <c r="G130" s="571"/>
      <c r="H130" s="572"/>
      <c r="I130" s="572"/>
      <c r="J130" s="573"/>
      <c r="K130" s="883"/>
      <c r="L130" s="472">
        <v>620</v>
      </c>
      <c r="M130" s="473">
        <v>1</v>
      </c>
      <c r="N130" s="473">
        <v>1</v>
      </c>
      <c r="O130" s="474">
        <v>622</v>
      </c>
    </row>
    <row r="131" spans="1:15" ht="15" customHeight="1" x14ac:dyDescent="0.15">
      <c r="A131" s="908" t="s">
        <v>147</v>
      </c>
      <c r="B131" s="456" t="s">
        <v>280</v>
      </c>
      <c r="C131" s="457">
        <v>210</v>
      </c>
      <c r="D131" s="457">
        <v>236</v>
      </c>
      <c r="E131" s="458">
        <v>446</v>
      </c>
      <c r="F131" s="911" t="s">
        <v>151</v>
      </c>
      <c r="G131" s="456" t="s">
        <v>280</v>
      </c>
      <c r="H131" s="457">
        <v>69</v>
      </c>
      <c r="I131" s="457">
        <v>77</v>
      </c>
      <c r="J131" s="458">
        <v>146</v>
      </c>
      <c r="K131" s="518"/>
      <c r="L131" s="519"/>
      <c r="M131" s="507"/>
      <c r="N131" s="507"/>
      <c r="O131" s="520"/>
    </row>
    <row r="132" spans="1:15" ht="15" customHeight="1" x14ac:dyDescent="0.15">
      <c r="A132" s="909"/>
      <c r="B132" s="469" t="s">
        <v>281</v>
      </c>
      <c r="C132" s="470">
        <v>0</v>
      </c>
      <c r="D132" s="470">
        <v>0</v>
      </c>
      <c r="E132" s="480">
        <v>0</v>
      </c>
      <c r="F132" s="912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909"/>
      <c r="B133" s="469" t="s">
        <v>69</v>
      </c>
      <c r="C133" s="470">
        <v>210</v>
      </c>
      <c r="D133" s="470">
        <v>236</v>
      </c>
      <c r="E133" s="480">
        <v>446</v>
      </c>
      <c r="F133" s="912"/>
      <c r="G133" s="469" t="s">
        <v>69</v>
      </c>
      <c r="H133" s="470">
        <v>69</v>
      </c>
      <c r="I133" s="470">
        <v>77</v>
      </c>
      <c r="J133" s="480">
        <v>146</v>
      </c>
      <c r="K133" s="521"/>
      <c r="L133" s="522"/>
      <c r="M133" s="510"/>
      <c r="N133" s="510"/>
      <c r="O133" s="523"/>
    </row>
    <row r="134" spans="1:15" ht="15" customHeight="1" x14ac:dyDescent="0.15">
      <c r="A134" s="910"/>
      <c r="B134" s="462">
        <v>275</v>
      </c>
      <c r="C134" s="463">
        <v>0</v>
      </c>
      <c r="D134" s="463">
        <v>0</v>
      </c>
      <c r="E134" s="464">
        <v>275</v>
      </c>
      <c r="F134" s="913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91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915" t="s">
        <v>152</v>
      </c>
      <c r="G135" s="469" t="s">
        <v>280</v>
      </c>
      <c r="H135" s="470">
        <v>75</v>
      </c>
      <c r="I135" s="470">
        <v>71</v>
      </c>
      <c r="J135" s="480">
        <v>146</v>
      </c>
      <c r="K135" s="524"/>
      <c r="L135" s="525"/>
      <c r="M135" s="526"/>
      <c r="N135" s="526"/>
      <c r="O135" s="527"/>
    </row>
    <row r="136" spans="1:15" ht="15" customHeight="1" x14ac:dyDescent="0.15">
      <c r="A136" s="909"/>
      <c r="B136" s="469" t="s">
        <v>281</v>
      </c>
      <c r="C136" s="470">
        <v>0</v>
      </c>
      <c r="D136" s="470">
        <v>0</v>
      </c>
      <c r="E136" s="480">
        <v>0</v>
      </c>
      <c r="F136" s="912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909"/>
      <c r="B137" s="469" t="s">
        <v>69</v>
      </c>
      <c r="C137" s="470">
        <v>30</v>
      </c>
      <c r="D137" s="470">
        <v>21</v>
      </c>
      <c r="E137" s="480">
        <v>51</v>
      </c>
      <c r="F137" s="912"/>
      <c r="G137" s="469" t="s">
        <v>69</v>
      </c>
      <c r="H137" s="470">
        <v>75</v>
      </c>
      <c r="I137" s="470">
        <v>71</v>
      </c>
      <c r="J137" s="480">
        <v>146</v>
      </c>
      <c r="K137" s="524"/>
      <c r="L137" s="525"/>
      <c r="M137" s="526"/>
      <c r="N137" s="526"/>
      <c r="O137" s="527"/>
    </row>
    <row r="138" spans="1:15" ht="15" customHeight="1" x14ac:dyDescent="0.15">
      <c r="A138" s="910"/>
      <c r="B138" s="462">
        <v>32</v>
      </c>
      <c r="C138" s="463">
        <v>0</v>
      </c>
      <c r="D138" s="463">
        <v>0</v>
      </c>
      <c r="E138" s="464">
        <v>32</v>
      </c>
      <c r="F138" s="913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914" t="s">
        <v>149</v>
      </c>
      <c r="B139" s="469" t="s">
        <v>280</v>
      </c>
      <c r="C139" s="470">
        <v>63</v>
      </c>
      <c r="D139" s="470">
        <v>67</v>
      </c>
      <c r="E139" s="480">
        <v>130</v>
      </c>
      <c r="F139" s="915" t="s">
        <v>153</v>
      </c>
      <c r="G139" s="469" t="s">
        <v>280</v>
      </c>
      <c r="H139" s="470">
        <v>22</v>
      </c>
      <c r="I139" s="470">
        <v>24</v>
      </c>
      <c r="J139" s="480">
        <v>46</v>
      </c>
      <c r="K139" s="521"/>
      <c r="L139" s="522"/>
      <c r="M139" s="510"/>
      <c r="N139" s="510"/>
      <c r="O139" s="523"/>
    </row>
    <row r="140" spans="1:15" ht="15" customHeight="1" x14ac:dyDescent="0.15">
      <c r="A140" s="909"/>
      <c r="B140" s="469" t="s">
        <v>281</v>
      </c>
      <c r="C140" s="470">
        <v>0</v>
      </c>
      <c r="D140" s="470">
        <v>0</v>
      </c>
      <c r="E140" s="480">
        <v>0</v>
      </c>
      <c r="F140" s="912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909"/>
      <c r="B141" s="469" t="s">
        <v>69</v>
      </c>
      <c r="C141" s="470">
        <v>63</v>
      </c>
      <c r="D141" s="470">
        <v>67</v>
      </c>
      <c r="E141" s="480">
        <v>130</v>
      </c>
      <c r="F141" s="912"/>
      <c r="G141" s="469" t="s">
        <v>69</v>
      </c>
      <c r="H141" s="470">
        <v>22</v>
      </c>
      <c r="I141" s="470">
        <v>24</v>
      </c>
      <c r="J141" s="480">
        <v>46</v>
      </c>
      <c r="K141" s="521"/>
      <c r="L141" s="522"/>
      <c r="M141" s="510"/>
      <c r="N141" s="510"/>
      <c r="O141" s="523"/>
    </row>
    <row r="142" spans="1:15" ht="15" customHeight="1" x14ac:dyDescent="0.15">
      <c r="A142" s="910"/>
      <c r="B142" s="462">
        <v>73</v>
      </c>
      <c r="C142" s="463">
        <v>0</v>
      </c>
      <c r="D142" s="463">
        <v>0</v>
      </c>
      <c r="E142" s="464">
        <v>73</v>
      </c>
      <c r="F142" s="913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914" t="s">
        <v>150</v>
      </c>
      <c r="B143" s="469" t="s">
        <v>280</v>
      </c>
      <c r="C143" s="470">
        <v>123</v>
      </c>
      <c r="D143" s="470">
        <v>101</v>
      </c>
      <c r="E143" s="480">
        <v>224</v>
      </c>
      <c r="F143" s="912"/>
      <c r="G143" s="577"/>
      <c r="H143" s="568"/>
      <c r="I143" s="568"/>
      <c r="J143" s="578"/>
      <c r="K143" s="882" t="s">
        <v>98</v>
      </c>
      <c r="L143" s="459" t="s">
        <v>280</v>
      </c>
      <c r="M143" s="460">
        <v>592</v>
      </c>
      <c r="N143" s="460">
        <v>597</v>
      </c>
      <c r="O143" s="461">
        <v>1189</v>
      </c>
    </row>
    <row r="144" spans="1:15" ht="15" customHeight="1" x14ac:dyDescent="0.15">
      <c r="A144" s="909"/>
      <c r="B144" s="469" t="s">
        <v>281</v>
      </c>
      <c r="C144" s="470">
        <v>0</v>
      </c>
      <c r="D144" s="470">
        <v>0</v>
      </c>
      <c r="E144" s="480">
        <v>0</v>
      </c>
      <c r="F144" s="912"/>
      <c r="G144" s="577"/>
      <c r="H144" s="570"/>
      <c r="I144" s="570"/>
      <c r="J144" s="578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909"/>
      <c r="B145" s="469" t="s">
        <v>69</v>
      </c>
      <c r="C145" s="470">
        <v>123</v>
      </c>
      <c r="D145" s="470">
        <v>101</v>
      </c>
      <c r="E145" s="480">
        <v>224</v>
      </c>
      <c r="F145" s="912"/>
      <c r="G145" s="577"/>
      <c r="H145" s="570"/>
      <c r="I145" s="570"/>
      <c r="J145" s="578"/>
      <c r="K145" s="882"/>
      <c r="L145" s="469" t="s">
        <v>69</v>
      </c>
      <c r="M145" s="470">
        <v>592</v>
      </c>
      <c r="N145" s="470">
        <v>597</v>
      </c>
      <c r="O145" s="480">
        <v>1189</v>
      </c>
    </row>
    <row r="146" spans="1:15" ht="15" customHeight="1" thickBot="1" x14ac:dyDescent="0.2">
      <c r="A146" s="916"/>
      <c r="B146" s="472">
        <v>138</v>
      </c>
      <c r="C146" s="473">
        <v>0</v>
      </c>
      <c r="D146" s="473">
        <v>0</v>
      </c>
      <c r="E146" s="474">
        <v>138</v>
      </c>
      <c r="F146" s="917"/>
      <c r="G146" s="579"/>
      <c r="H146" s="572"/>
      <c r="I146" s="572"/>
      <c r="J146" s="580"/>
      <c r="K146" s="883"/>
      <c r="L146" s="535">
        <v>717</v>
      </c>
      <c r="M146" s="536">
        <v>0</v>
      </c>
      <c r="N146" s="536">
        <v>0</v>
      </c>
      <c r="O146" s="537">
        <v>717</v>
      </c>
    </row>
    <row r="147" spans="1:15" ht="15" customHeight="1" x14ac:dyDescent="0.15">
      <c r="A147" s="908" t="s">
        <v>154</v>
      </c>
      <c r="B147" s="456" t="s">
        <v>280</v>
      </c>
      <c r="C147" s="457">
        <v>319</v>
      </c>
      <c r="D147" s="457">
        <v>319</v>
      </c>
      <c r="E147" s="458">
        <v>638</v>
      </c>
      <c r="F147" s="911" t="s">
        <v>157</v>
      </c>
      <c r="G147" s="456" t="s">
        <v>280</v>
      </c>
      <c r="H147" s="457">
        <v>83</v>
      </c>
      <c r="I147" s="457">
        <v>90</v>
      </c>
      <c r="J147" s="458">
        <v>173</v>
      </c>
      <c r="K147" s="538"/>
      <c r="L147" s="539"/>
      <c r="M147" s="540"/>
      <c r="N147" s="540"/>
      <c r="O147" s="541"/>
    </row>
    <row r="148" spans="1:15" ht="15" customHeight="1" x14ac:dyDescent="0.15">
      <c r="A148" s="909"/>
      <c r="B148" s="469" t="s">
        <v>281</v>
      </c>
      <c r="C148" s="470">
        <v>0</v>
      </c>
      <c r="D148" s="470">
        <v>1</v>
      </c>
      <c r="E148" s="480">
        <v>1</v>
      </c>
      <c r="F148" s="912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909"/>
      <c r="B149" s="469" t="s">
        <v>69</v>
      </c>
      <c r="C149" s="470">
        <v>319</v>
      </c>
      <c r="D149" s="470">
        <v>320</v>
      </c>
      <c r="E149" s="480">
        <v>639</v>
      </c>
      <c r="F149" s="912"/>
      <c r="G149" s="469" t="s">
        <v>69</v>
      </c>
      <c r="H149" s="470">
        <v>83</v>
      </c>
      <c r="I149" s="470">
        <v>90</v>
      </c>
      <c r="J149" s="480">
        <v>173</v>
      </c>
      <c r="K149" s="524"/>
      <c r="L149" s="525"/>
      <c r="M149" s="526"/>
      <c r="N149" s="526"/>
      <c r="O149" s="527"/>
    </row>
    <row r="150" spans="1:15" ht="15" customHeight="1" x14ac:dyDescent="0.15">
      <c r="A150" s="910"/>
      <c r="B150" s="462">
        <v>370</v>
      </c>
      <c r="C150" s="463">
        <v>0</v>
      </c>
      <c r="D150" s="463">
        <v>1</v>
      </c>
      <c r="E150" s="464">
        <v>371</v>
      </c>
      <c r="F150" s="913"/>
      <c r="G150" s="462">
        <v>109</v>
      </c>
      <c r="H150" s="463">
        <v>0</v>
      </c>
      <c r="I150" s="463">
        <v>0</v>
      </c>
      <c r="J150" s="464">
        <v>109</v>
      </c>
      <c r="K150" s="524"/>
      <c r="L150" s="525"/>
      <c r="M150" s="526"/>
      <c r="N150" s="526"/>
      <c r="O150" s="527"/>
    </row>
    <row r="151" spans="1:15" ht="15" customHeight="1" x14ac:dyDescent="0.15">
      <c r="A151" s="914" t="s">
        <v>155</v>
      </c>
      <c r="B151" s="469" t="s">
        <v>280</v>
      </c>
      <c r="C151" s="470">
        <v>69</v>
      </c>
      <c r="D151" s="470">
        <v>60</v>
      </c>
      <c r="E151" s="480">
        <v>129</v>
      </c>
      <c r="F151" s="915" t="s">
        <v>158</v>
      </c>
      <c r="G151" s="469" t="s">
        <v>280</v>
      </c>
      <c r="H151" s="470">
        <v>383</v>
      </c>
      <c r="I151" s="470">
        <v>321</v>
      </c>
      <c r="J151" s="480">
        <v>704</v>
      </c>
      <c r="K151" s="524"/>
      <c r="L151" s="525"/>
      <c r="M151" s="526"/>
      <c r="N151" s="526"/>
      <c r="O151" s="527"/>
    </row>
    <row r="152" spans="1:15" ht="15" customHeight="1" x14ac:dyDescent="0.15">
      <c r="A152" s="909"/>
      <c r="B152" s="469" t="s">
        <v>281</v>
      </c>
      <c r="C152" s="470">
        <v>0</v>
      </c>
      <c r="D152" s="470">
        <v>0</v>
      </c>
      <c r="E152" s="480">
        <v>0</v>
      </c>
      <c r="F152" s="912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909"/>
      <c r="B153" s="469" t="s">
        <v>69</v>
      </c>
      <c r="C153" s="470">
        <v>69</v>
      </c>
      <c r="D153" s="470">
        <v>60</v>
      </c>
      <c r="E153" s="480">
        <v>129</v>
      </c>
      <c r="F153" s="912"/>
      <c r="G153" s="469" t="s">
        <v>69</v>
      </c>
      <c r="H153" s="470">
        <v>383</v>
      </c>
      <c r="I153" s="470">
        <v>327</v>
      </c>
      <c r="J153" s="480">
        <v>710</v>
      </c>
      <c r="K153" s="524"/>
      <c r="L153" s="525"/>
      <c r="M153" s="526"/>
      <c r="N153" s="526"/>
      <c r="O153" s="527"/>
    </row>
    <row r="154" spans="1:15" ht="15" customHeight="1" x14ac:dyDescent="0.15">
      <c r="A154" s="910"/>
      <c r="B154" s="462">
        <v>88</v>
      </c>
      <c r="C154" s="463">
        <v>0</v>
      </c>
      <c r="D154" s="463">
        <v>0</v>
      </c>
      <c r="E154" s="464">
        <v>88</v>
      </c>
      <c r="F154" s="913"/>
      <c r="G154" s="462">
        <v>455</v>
      </c>
      <c r="H154" s="463">
        <v>1</v>
      </c>
      <c r="I154" s="463">
        <v>5</v>
      </c>
      <c r="J154" s="464">
        <v>461</v>
      </c>
      <c r="K154" s="542"/>
      <c r="L154" s="543"/>
      <c r="M154" s="470"/>
      <c r="N154" s="470"/>
      <c r="O154" s="480"/>
    </row>
    <row r="155" spans="1:15" ht="15" customHeight="1" x14ac:dyDescent="0.15">
      <c r="A155" s="914" t="s">
        <v>181</v>
      </c>
      <c r="B155" s="469" t="s">
        <v>280</v>
      </c>
      <c r="C155" s="470">
        <v>61</v>
      </c>
      <c r="D155" s="470">
        <v>62</v>
      </c>
      <c r="E155" s="480">
        <v>123</v>
      </c>
      <c r="F155" s="912"/>
      <c r="G155" s="577"/>
      <c r="H155" s="568"/>
      <c r="I155" s="568"/>
      <c r="J155" s="578"/>
      <c r="K155" s="882" t="s">
        <v>104</v>
      </c>
      <c r="L155" s="459" t="s">
        <v>280</v>
      </c>
      <c r="M155" s="460">
        <v>915</v>
      </c>
      <c r="N155" s="460">
        <v>852</v>
      </c>
      <c r="O155" s="461">
        <v>1767</v>
      </c>
    </row>
    <row r="156" spans="1:15" ht="15" customHeight="1" x14ac:dyDescent="0.15">
      <c r="A156" s="909"/>
      <c r="B156" s="469" t="s">
        <v>281</v>
      </c>
      <c r="C156" s="470">
        <v>0</v>
      </c>
      <c r="D156" s="470">
        <v>0</v>
      </c>
      <c r="E156" s="480">
        <v>0</v>
      </c>
      <c r="F156" s="912"/>
      <c r="G156" s="577"/>
      <c r="H156" s="570"/>
      <c r="I156" s="570"/>
      <c r="J156" s="578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909"/>
      <c r="B157" s="469" t="s">
        <v>69</v>
      </c>
      <c r="C157" s="470">
        <v>61</v>
      </c>
      <c r="D157" s="470">
        <v>62</v>
      </c>
      <c r="E157" s="480">
        <v>123</v>
      </c>
      <c r="F157" s="912"/>
      <c r="G157" s="577"/>
      <c r="H157" s="570"/>
      <c r="I157" s="570"/>
      <c r="J157" s="578"/>
      <c r="K157" s="882"/>
      <c r="L157" s="469" t="s">
        <v>69</v>
      </c>
      <c r="M157" s="470">
        <v>915</v>
      </c>
      <c r="N157" s="470">
        <v>859</v>
      </c>
      <c r="O157" s="480">
        <v>1774</v>
      </c>
    </row>
    <row r="158" spans="1:15" ht="15" customHeight="1" thickBot="1" x14ac:dyDescent="0.2">
      <c r="A158" s="916"/>
      <c r="B158" s="472">
        <v>97</v>
      </c>
      <c r="C158" s="473">
        <v>0</v>
      </c>
      <c r="D158" s="473">
        <v>0</v>
      </c>
      <c r="E158" s="474">
        <v>97</v>
      </c>
      <c r="F158" s="917"/>
      <c r="G158" s="579"/>
      <c r="H158" s="572"/>
      <c r="I158" s="572"/>
      <c r="J158" s="580"/>
      <c r="K158" s="882"/>
      <c r="L158" s="544">
        <v>1119</v>
      </c>
      <c r="M158" s="545">
        <v>1</v>
      </c>
      <c r="N158" s="545">
        <v>6</v>
      </c>
      <c r="O158" s="546">
        <v>1126</v>
      </c>
    </row>
    <row r="159" spans="1:15" ht="15" customHeight="1" x14ac:dyDescent="0.15">
      <c r="A159" s="918" t="s">
        <v>105</v>
      </c>
      <c r="B159" s="456" t="s">
        <v>280</v>
      </c>
      <c r="C159" s="457">
        <v>209</v>
      </c>
      <c r="D159" s="457">
        <v>218</v>
      </c>
      <c r="E159" s="458">
        <v>427</v>
      </c>
      <c r="F159" s="912"/>
      <c r="G159" s="567"/>
      <c r="H159" s="575"/>
      <c r="I159" s="575"/>
      <c r="J159" s="569"/>
      <c r="K159" s="889" t="s">
        <v>106</v>
      </c>
      <c r="L159" s="456" t="s">
        <v>280</v>
      </c>
      <c r="M159" s="457">
        <v>209</v>
      </c>
      <c r="N159" s="457">
        <v>218</v>
      </c>
      <c r="O159" s="458">
        <v>427</v>
      </c>
    </row>
    <row r="160" spans="1:15" ht="15" customHeight="1" x14ac:dyDescent="0.15">
      <c r="A160" s="918"/>
      <c r="B160" s="469" t="s">
        <v>281</v>
      </c>
      <c r="C160" s="470">
        <v>0</v>
      </c>
      <c r="D160" s="470">
        <v>0</v>
      </c>
      <c r="E160" s="480">
        <v>0</v>
      </c>
      <c r="F160" s="912"/>
      <c r="G160" s="567"/>
      <c r="H160" s="570"/>
      <c r="I160" s="570"/>
      <c r="J160" s="569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918"/>
      <c r="B161" s="469" t="s">
        <v>69</v>
      </c>
      <c r="C161" s="470">
        <v>209</v>
      </c>
      <c r="D161" s="470">
        <v>218</v>
      </c>
      <c r="E161" s="480">
        <v>427</v>
      </c>
      <c r="F161" s="912"/>
      <c r="G161" s="567"/>
      <c r="H161" s="570"/>
      <c r="I161" s="570"/>
      <c r="J161" s="569"/>
      <c r="K161" s="890"/>
      <c r="L161" s="469" t="s">
        <v>69</v>
      </c>
      <c r="M161" s="470">
        <v>209</v>
      </c>
      <c r="N161" s="470">
        <v>218</v>
      </c>
      <c r="O161" s="480">
        <v>427</v>
      </c>
    </row>
    <row r="162" spans="1:15" ht="15" customHeight="1" thickBot="1" x14ac:dyDescent="0.2">
      <c r="A162" s="918"/>
      <c r="B162" s="472">
        <v>269</v>
      </c>
      <c r="C162" s="473">
        <v>0</v>
      </c>
      <c r="D162" s="473">
        <v>0</v>
      </c>
      <c r="E162" s="474">
        <v>269</v>
      </c>
      <c r="F162" s="912"/>
      <c r="G162" s="581"/>
      <c r="H162" s="572"/>
      <c r="I162" s="572"/>
      <c r="J162" s="582"/>
      <c r="K162" s="891"/>
      <c r="L162" s="535">
        <v>269</v>
      </c>
      <c r="M162" s="536">
        <v>0</v>
      </c>
      <c r="N162" s="536">
        <v>0</v>
      </c>
      <c r="O162" s="537">
        <v>269</v>
      </c>
    </row>
    <row r="163" spans="1:15" ht="17.25" x14ac:dyDescent="0.15">
      <c r="A163" s="549"/>
      <c r="B163" s="574"/>
      <c r="C163" s="574"/>
      <c r="D163" s="574"/>
      <c r="E163" s="574"/>
      <c r="F163" s="549"/>
      <c r="G163" s="574"/>
      <c r="H163" s="574"/>
      <c r="I163" s="574"/>
      <c r="J163" s="576"/>
      <c r="K163" s="882" t="s">
        <v>285</v>
      </c>
      <c r="L163" s="550" t="s">
        <v>280</v>
      </c>
      <c r="M163" s="551">
        <v>46051</v>
      </c>
      <c r="N163" s="551">
        <v>49687</v>
      </c>
      <c r="O163" s="552">
        <v>95738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98</v>
      </c>
      <c r="N164" s="551">
        <v>324</v>
      </c>
      <c r="O164" s="552">
        <v>422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46149</v>
      </c>
      <c r="N165" s="551">
        <v>50011</v>
      </c>
      <c r="O165" s="552">
        <v>96160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45594</v>
      </c>
      <c r="M166" s="557">
        <v>219</v>
      </c>
      <c r="N166" s="557">
        <v>153</v>
      </c>
      <c r="O166" s="558">
        <v>45966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0F71-AE1A-49A4-B2D5-22C153FEC012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600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153</v>
      </c>
      <c r="D4" s="457">
        <v>174</v>
      </c>
      <c r="E4" s="458">
        <v>327</v>
      </c>
      <c r="F4" s="876" t="s">
        <v>27</v>
      </c>
      <c r="G4" s="456" t="s">
        <v>280</v>
      </c>
      <c r="H4" s="457">
        <v>243</v>
      </c>
      <c r="I4" s="457">
        <v>296</v>
      </c>
      <c r="J4" s="458">
        <v>539</v>
      </c>
      <c r="K4" s="876" t="s">
        <v>49</v>
      </c>
      <c r="L4" s="456" t="s">
        <v>280</v>
      </c>
      <c r="M4" s="457">
        <v>198</v>
      </c>
      <c r="N4" s="457">
        <v>210</v>
      </c>
      <c r="O4" s="458">
        <v>408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0</v>
      </c>
      <c r="N5" s="460">
        <v>8</v>
      </c>
      <c r="O5" s="461">
        <v>8</v>
      </c>
    </row>
    <row r="6" spans="1:20" ht="17.25" customHeight="1" x14ac:dyDescent="0.15">
      <c r="A6" s="877"/>
      <c r="B6" s="459" t="s">
        <v>69</v>
      </c>
      <c r="C6" s="460">
        <v>153</v>
      </c>
      <c r="D6" s="460">
        <v>175</v>
      </c>
      <c r="E6" s="461">
        <v>328</v>
      </c>
      <c r="F6" s="877"/>
      <c r="G6" s="459" t="s">
        <v>69</v>
      </c>
      <c r="H6" s="460">
        <v>244</v>
      </c>
      <c r="I6" s="460">
        <v>298</v>
      </c>
      <c r="J6" s="461">
        <v>542</v>
      </c>
      <c r="K6" s="877"/>
      <c r="L6" s="459" t="s">
        <v>69</v>
      </c>
      <c r="M6" s="460">
        <v>198</v>
      </c>
      <c r="N6" s="460">
        <v>218</v>
      </c>
      <c r="O6" s="461">
        <v>416</v>
      </c>
    </row>
    <row r="7" spans="1:20" ht="17.25" customHeight="1" x14ac:dyDescent="0.15">
      <c r="A7" s="878"/>
      <c r="B7" s="462">
        <v>168</v>
      </c>
      <c r="C7" s="463">
        <v>1</v>
      </c>
      <c r="D7" s="463">
        <v>0</v>
      </c>
      <c r="E7" s="464">
        <v>169</v>
      </c>
      <c r="F7" s="878"/>
      <c r="G7" s="462">
        <v>252</v>
      </c>
      <c r="H7" s="463">
        <v>1</v>
      </c>
      <c r="I7" s="463">
        <v>2</v>
      </c>
      <c r="J7" s="464">
        <v>255</v>
      </c>
      <c r="K7" s="878"/>
      <c r="L7" s="462">
        <v>209</v>
      </c>
      <c r="M7" s="463">
        <v>8</v>
      </c>
      <c r="N7" s="463">
        <v>0</v>
      </c>
      <c r="O7" s="464">
        <v>217</v>
      </c>
    </row>
    <row r="8" spans="1:20" ht="17.25" customHeight="1" x14ac:dyDescent="0.15">
      <c r="A8" s="884" t="s">
        <v>6</v>
      </c>
      <c r="B8" s="459" t="s">
        <v>280</v>
      </c>
      <c r="C8" s="460">
        <v>184</v>
      </c>
      <c r="D8" s="460">
        <v>225</v>
      </c>
      <c r="E8" s="461">
        <v>409</v>
      </c>
      <c r="F8" s="884" t="s">
        <v>28</v>
      </c>
      <c r="G8" s="459" t="s">
        <v>280</v>
      </c>
      <c r="H8" s="460">
        <v>133</v>
      </c>
      <c r="I8" s="460">
        <v>182</v>
      </c>
      <c r="J8" s="461">
        <v>315</v>
      </c>
      <c r="K8" s="884" t="s">
        <v>50</v>
      </c>
      <c r="L8" s="459" t="s">
        <v>280</v>
      </c>
      <c r="M8" s="460">
        <v>1219</v>
      </c>
      <c r="N8" s="460">
        <v>1221</v>
      </c>
      <c r="O8" s="461">
        <v>2440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184</v>
      </c>
      <c r="D10" s="460">
        <v>227</v>
      </c>
      <c r="E10" s="461">
        <v>411</v>
      </c>
      <c r="F10" s="877"/>
      <c r="G10" s="459" t="s">
        <v>69</v>
      </c>
      <c r="H10" s="460">
        <v>134</v>
      </c>
      <c r="I10" s="460">
        <v>183</v>
      </c>
      <c r="J10" s="461">
        <v>317</v>
      </c>
      <c r="K10" s="877"/>
      <c r="L10" s="459" t="s">
        <v>69</v>
      </c>
      <c r="M10" s="460">
        <v>1219</v>
      </c>
      <c r="N10" s="460">
        <v>1226</v>
      </c>
      <c r="O10" s="461">
        <v>2445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153</v>
      </c>
      <c r="H11" s="465">
        <v>2</v>
      </c>
      <c r="I11" s="463">
        <v>0</v>
      </c>
      <c r="J11" s="466">
        <v>155</v>
      </c>
      <c r="K11" s="878"/>
      <c r="L11" s="467">
        <v>1087</v>
      </c>
      <c r="M11" s="463">
        <v>0</v>
      </c>
      <c r="N11" s="463">
        <v>5</v>
      </c>
      <c r="O11" s="466">
        <v>1092</v>
      </c>
    </row>
    <row r="12" spans="1:20" ht="17.25" customHeight="1" x14ac:dyDescent="0.15">
      <c r="A12" s="884" t="s">
        <v>7</v>
      </c>
      <c r="B12" s="459" t="s">
        <v>280</v>
      </c>
      <c r="C12" s="460">
        <v>155</v>
      </c>
      <c r="D12" s="460">
        <v>163</v>
      </c>
      <c r="E12" s="461">
        <v>318</v>
      </c>
      <c r="F12" s="884" t="s">
        <v>29</v>
      </c>
      <c r="G12" s="459" t="s">
        <v>280</v>
      </c>
      <c r="H12" s="460">
        <v>91</v>
      </c>
      <c r="I12" s="460">
        <v>111</v>
      </c>
      <c r="J12" s="461">
        <v>202</v>
      </c>
      <c r="K12" s="884" t="s">
        <v>51</v>
      </c>
      <c r="L12" s="459" t="s">
        <v>280</v>
      </c>
      <c r="M12" s="460">
        <v>2083</v>
      </c>
      <c r="N12" s="460">
        <v>2254</v>
      </c>
      <c r="O12" s="461">
        <v>4337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4</v>
      </c>
      <c r="N13" s="460">
        <v>7</v>
      </c>
      <c r="O13" s="461">
        <v>11</v>
      </c>
    </row>
    <row r="14" spans="1:20" ht="17.25" customHeight="1" x14ac:dyDescent="0.15">
      <c r="A14" s="877"/>
      <c r="B14" s="459" t="s">
        <v>69</v>
      </c>
      <c r="C14" s="460">
        <v>156</v>
      </c>
      <c r="D14" s="460">
        <v>165</v>
      </c>
      <c r="E14" s="461">
        <v>321</v>
      </c>
      <c r="F14" s="877"/>
      <c r="G14" s="459" t="s">
        <v>69</v>
      </c>
      <c r="H14" s="460">
        <v>92</v>
      </c>
      <c r="I14" s="460">
        <v>112</v>
      </c>
      <c r="J14" s="461">
        <v>204</v>
      </c>
      <c r="K14" s="877"/>
      <c r="L14" s="459" t="s">
        <v>69</v>
      </c>
      <c r="M14" s="460">
        <v>2087</v>
      </c>
      <c r="N14" s="460">
        <v>2261</v>
      </c>
      <c r="O14" s="461">
        <v>4348</v>
      </c>
    </row>
    <row r="15" spans="1:20" ht="17.25" customHeight="1" x14ac:dyDescent="0.15">
      <c r="A15" s="878"/>
      <c r="B15" s="462">
        <v>179</v>
      </c>
      <c r="C15" s="463">
        <v>0</v>
      </c>
      <c r="D15" s="463">
        <v>2</v>
      </c>
      <c r="E15" s="464">
        <v>181</v>
      </c>
      <c r="F15" s="878"/>
      <c r="G15" s="462">
        <v>101</v>
      </c>
      <c r="H15" s="463">
        <v>0</v>
      </c>
      <c r="I15" s="463">
        <v>1</v>
      </c>
      <c r="J15" s="464">
        <v>102</v>
      </c>
      <c r="K15" s="878"/>
      <c r="L15" s="462">
        <v>1822</v>
      </c>
      <c r="M15" s="463">
        <v>5</v>
      </c>
      <c r="N15" s="463">
        <v>5</v>
      </c>
      <c r="O15" s="464">
        <v>1832</v>
      </c>
    </row>
    <row r="16" spans="1:20" ht="17.25" customHeight="1" x14ac:dyDescent="0.15">
      <c r="A16" s="884" t="s">
        <v>8</v>
      </c>
      <c r="B16" s="459" t="s">
        <v>280</v>
      </c>
      <c r="C16" s="460">
        <v>131</v>
      </c>
      <c r="D16" s="460">
        <v>147</v>
      </c>
      <c r="E16" s="461">
        <v>278</v>
      </c>
      <c r="F16" s="884" t="s">
        <v>30</v>
      </c>
      <c r="G16" s="459" t="s">
        <v>280</v>
      </c>
      <c r="H16" s="460">
        <v>963</v>
      </c>
      <c r="I16" s="460">
        <v>1044</v>
      </c>
      <c r="J16" s="461">
        <v>2007</v>
      </c>
      <c r="K16" s="884" t="s">
        <v>52</v>
      </c>
      <c r="L16" s="459" t="s">
        <v>280</v>
      </c>
      <c r="M16" s="460">
        <v>237</v>
      </c>
      <c r="N16" s="460">
        <v>136</v>
      </c>
      <c r="O16" s="461">
        <v>373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15</v>
      </c>
      <c r="E17" s="461">
        <v>18</v>
      </c>
      <c r="F17" s="877"/>
      <c r="G17" s="459" t="s">
        <v>281</v>
      </c>
      <c r="H17" s="460">
        <v>4</v>
      </c>
      <c r="I17" s="460">
        <v>3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134</v>
      </c>
      <c r="D18" s="460">
        <v>162</v>
      </c>
      <c r="E18" s="461">
        <v>296</v>
      </c>
      <c r="F18" s="877"/>
      <c r="G18" s="459" t="s">
        <v>69</v>
      </c>
      <c r="H18" s="460">
        <v>967</v>
      </c>
      <c r="I18" s="460">
        <v>1047</v>
      </c>
      <c r="J18" s="461">
        <v>2014</v>
      </c>
      <c r="K18" s="877"/>
      <c r="L18" s="459" t="s">
        <v>69</v>
      </c>
      <c r="M18" s="460">
        <v>238</v>
      </c>
      <c r="N18" s="460">
        <v>138</v>
      </c>
      <c r="O18" s="461">
        <v>376</v>
      </c>
    </row>
    <row r="19" spans="1:15" ht="17.25" customHeight="1" x14ac:dyDescent="0.15">
      <c r="A19" s="878"/>
      <c r="B19" s="462">
        <v>159</v>
      </c>
      <c r="C19" s="463">
        <v>9</v>
      </c>
      <c r="D19" s="463">
        <v>6</v>
      </c>
      <c r="E19" s="464">
        <v>174</v>
      </c>
      <c r="F19" s="878"/>
      <c r="G19" s="462">
        <v>871</v>
      </c>
      <c r="H19" s="463">
        <v>3</v>
      </c>
      <c r="I19" s="463">
        <v>3</v>
      </c>
      <c r="J19" s="464">
        <v>877</v>
      </c>
      <c r="K19" s="878"/>
      <c r="L19" s="462">
        <v>257</v>
      </c>
      <c r="M19" s="463">
        <v>0</v>
      </c>
      <c r="N19" s="463">
        <v>2</v>
      </c>
      <c r="O19" s="464">
        <v>259</v>
      </c>
    </row>
    <row r="20" spans="1:15" ht="17.25" customHeight="1" x14ac:dyDescent="0.15">
      <c r="A20" s="884" t="s">
        <v>9</v>
      </c>
      <c r="B20" s="459" t="s">
        <v>280</v>
      </c>
      <c r="C20" s="460">
        <v>78</v>
      </c>
      <c r="D20" s="460">
        <v>73</v>
      </c>
      <c r="E20" s="461">
        <v>151</v>
      </c>
      <c r="F20" s="884" t="s">
        <v>31</v>
      </c>
      <c r="G20" s="459" t="s">
        <v>280</v>
      </c>
      <c r="H20" s="460">
        <v>91</v>
      </c>
      <c r="I20" s="460">
        <v>133</v>
      </c>
      <c r="J20" s="461">
        <v>224</v>
      </c>
      <c r="K20" s="884" t="s">
        <v>53</v>
      </c>
      <c r="L20" s="459" t="s">
        <v>280</v>
      </c>
      <c r="M20" s="460">
        <v>128</v>
      </c>
      <c r="N20" s="460">
        <v>144</v>
      </c>
      <c r="O20" s="461">
        <v>272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78</v>
      </c>
      <c r="D22" s="460">
        <v>76</v>
      </c>
      <c r="E22" s="461">
        <v>154</v>
      </c>
      <c r="F22" s="877"/>
      <c r="G22" s="459" t="s">
        <v>69</v>
      </c>
      <c r="H22" s="460">
        <v>91</v>
      </c>
      <c r="I22" s="460">
        <v>133</v>
      </c>
      <c r="J22" s="461">
        <v>224</v>
      </c>
      <c r="K22" s="877"/>
      <c r="L22" s="459" t="s">
        <v>69</v>
      </c>
      <c r="M22" s="460">
        <v>128</v>
      </c>
      <c r="N22" s="460">
        <v>145</v>
      </c>
      <c r="O22" s="461">
        <v>273</v>
      </c>
    </row>
    <row r="23" spans="1:15" ht="17.25" customHeight="1" x14ac:dyDescent="0.15">
      <c r="A23" s="878"/>
      <c r="B23" s="462">
        <v>88</v>
      </c>
      <c r="C23" s="463">
        <v>2</v>
      </c>
      <c r="D23" s="463">
        <v>1</v>
      </c>
      <c r="E23" s="464">
        <v>91</v>
      </c>
      <c r="F23" s="878"/>
      <c r="G23" s="462">
        <v>134</v>
      </c>
      <c r="H23" s="463">
        <v>0</v>
      </c>
      <c r="I23" s="463">
        <v>0</v>
      </c>
      <c r="J23" s="464">
        <v>134</v>
      </c>
      <c r="K23" s="878"/>
      <c r="L23" s="462">
        <v>175</v>
      </c>
      <c r="M23" s="463">
        <v>1</v>
      </c>
      <c r="N23" s="463">
        <v>0</v>
      </c>
      <c r="O23" s="464">
        <v>176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46</v>
      </c>
      <c r="E24" s="460">
        <v>91</v>
      </c>
      <c r="F24" s="884" t="s">
        <v>32</v>
      </c>
      <c r="G24" s="459" t="s">
        <v>280</v>
      </c>
      <c r="H24" s="460">
        <v>267</v>
      </c>
      <c r="I24" s="460">
        <v>315</v>
      </c>
      <c r="J24" s="461">
        <v>582</v>
      </c>
      <c r="K24" s="884" t="s">
        <v>54</v>
      </c>
      <c r="L24" s="459" t="s">
        <v>280</v>
      </c>
      <c r="M24" s="460">
        <v>599</v>
      </c>
      <c r="N24" s="460">
        <v>653</v>
      </c>
      <c r="O24" s="461">
        <v>1252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46</v>
      </c>
      <c r="E26" s="461">
        <v>92</v>
      </c>
      <c r="F26" s="877"/>
      <c r="G26" s="459" t="s">
        <v>69</v>
      </c>
      <c r="H26" s="460">
        <v>267</v>
      </c>
      <c r="I26" s="460">
        <v>315</v>
      </c>
      <c r="J26" s="461">
        <v>582</v>
      </c>
      <c r="K26" s="877"/>
      <c r="L26" s="459" t="s">
        <v>69</v>
      </c>
      <c r="M26" s="460">
        <v>599</v>
      </c>
      <c r="N26" s="460">
        <v>654</v>
      </c>
      <c r="O26" s="461">
        <v>1253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325</v>
      </c>
      <c r="H27" s="463">
        <v>0</v>
      </c>
      <c r="I27" s="463">
        <v>0</v>
      </c>
      <c r="J27" s="464">
        <v>325</v>
      </c>
      <c r="K27" s="878"/>
      <c r="L27" s="462">
        <v>651</v>
      </c>
      <c r="M27" s="463">
        <v>0</v>
      </c>
      <c r="N27" s="463">
        <v>1</v>
      </c>
      <c r="O27" s="464">
        <v>652</v>
      </c>
    </row>
    <row r="28" spans="1:15" ht="17.25" customHeight="1" x14ac:dyDescent="0.15">
      <c r="A28" s="884" t="s">
        <v>11</v>
      </c>
      <c r="B28" s="459" t="s">
        <v>280</v>
      </c>
      <c r="C28" s="460">
        <v>123</v>
      </c>
      <c r="D28" s="460">
        <v>171</v>
      </c>
      <c r="E28" s="461">
        <v>294</v>
      </c>
      <c r="F28" s="884" t="s">
        <v>33</v>
      </c>
      <c r="G28" s="459" t="s">
        <v>280</v>
      </c>
      <c r="H28" s="460">
        <v>38</v>
      </c>
      <c r="I28" s="460">
        <v>37</v>
      </c>
      <c r="J28" s="461">
        <v>75</v>
      </c>
      <c r="K28" s="884" t="s">
        <v>55</v>
      </c>
      <c r="L28" s="459" t="s">
        <v>280</v>
      </c>
      <c r="M28" s="460">
        <v>122</v>
      </c>
      <c r="N28" s="460">
        <v>136</v>
      </c>
      <c r="O28" s="461">
        <v>258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127</v>
      </c>
      <c r="D30" s="460">
        <v>174</v>
      </c>
      <c r="E30" s="461">
        <v>301</v>
      </c>
      <c r="F30" s="877"/>
      <c r="G30" s="459" t="s">
        <v>69</v>
      </c>
      <c r="H30" s="460">
        <v>38</v>
      </c>
      <c r="I30" s="460">
        <v>37</v>
      </c>
      <c r="J30" s="461">
        <v>75</v>
      </c>
      <c r="K30" s="877"/>
      <c r="L30" s="459" t="s">
        <v>69</v>
      </c>
      <c r="M30" s="460">
        <v>122</v>
      </c>
      <c r="N30" s="460">
        <v>136</v>
      </c>
      <c r="O30" s="461">
        <v>258</v>
      </c>
    </row>
    <row r="31" spans="1:15" ht="17.25" customHeight="1" x14ac:dyDescent="0.15">
      <c r="A31" s="878"/>
      <c r="B31" s="462">
        <v>170</v>
      </c>
      <c r="C31" s="463">
        <v>5</v>
      </c>
      <c r="D31" s="463">
        <v>2</v>
      </c>
      <c r="E31" s="464">
        <v>177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180</v>
      </c>
      <c r="D32" s="460">
        <v>230</v>
      </c>
      <c r="E32" s="460">
        <v>410</v>
      </c>
      <c r="F32" s="884" t="s">
        <v>34</v>
      </c>
      <c r="G32" s="459" t="s">
        <v>280</v>
      </c>
      <c r="H32" s="460">
        <v>111</v>
      </c>
      <c r="I32" s="460">
        <v>124</v>
      </c>
      <c r="J32" s="461">
        <v>235</v>
      </c>
      <c r="K32" s="884" t="s">
        <v>56</v>
      </c>
      <c r="L32" s="459" t="s">
        <v>280</v>
      </c>
      <c r="M32" s="460">
        <v>476</v>
      </c>
      <c r="N32" s="460">
        <v>515</v>
      </c>
      <c r="O32" s="461">
        <v>991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183</v>
      </c>
      <c r="D34" s="460">
        <v>233</v>
      </c>
      <c r="E34" s="461">
        <v>416</v>
      </c>
      <c r="F34" s="877"/>
      <c r="G34" s="459" t="s">
        <v>69</v>
      </c>
      <c r="H34" s="460">
        <v>111</v>
      </c>
      <c r="I34" s="460">
        <v>124</v>
      </c>
      <c r="J34" s="461">
        <v>235</v>
      </c>
      <c r="K34" s="877"/>
      <c r="L34" s="459" t="s">
        <v>69</v>
      </c>
      <c r="M34" s="460">
        <v>476</v>
      </c>
      <c r="N34" s="460">
        <v>516</v>
      </c>
      <c r="O34" s="461">
        <v>992</v>
      </c>
    </row>
    <row r="35" spans="1:15" ht="17.25" customHeight="1" x14ac:dyDescent="0.15">
      <c r="A35" s="878"/>
      <c r="B35" s="462">
        <v>226</v>
      </c>
      <c r="C35" s="463">
        <v>2</v>
      </c>
      <c r="D35" s="463">
        <v>1</v>
      </c>
      <c r="E35" s="464">
        <v>229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490</v>
      </c>
      <c r="M35" s="463">
        <v>0</v>
      </c>
      <c r="N35" s="463">
        <v>1</v>
      </c>
      <c r="O35" s="464">
        <v>491</v>
      </c>
    </row>
    <row r="36" spans="1:15" ht="17.25" customHeight="1" x14ac:dyDescent="0.15">
      <c r="A36" s="884" t="s">
        <v>13</v>
      </c>
      <c r="B36" s="459" t="s">
        <v>280</v>
      </c>
      <c r="C36" s="460">
        <v>367</v>
      </c>
      <c r="D36" s="460">
        <v>279</v>
      </c>
      <c r="E36" s="461">
        <v>646</v>
      </c>
      <c r="F36" s="884" t="s">
        <v>35</v>
      </c>
      <c r="G36" s="459" t="s">
        <v>280</v>
      </c>
      <c r="H36" s="460">
        <v>126</v>
      </c>
      <c r="I36" s="460">
        <v>134</v>
      </c>
      <c r="J36" s="461">
        <v>260</v>
      </c>
      <c r="K36" s="884" t="s">
        <v>57</v>
      </c>
      <c r="L36" s="459" t="s">
        <v>280</v>
      </c>
      <c r="M36" s="460">
        <v>1176</v>
      </c>
      <c r="N36" s="460">
        <v>1012</v>
      </c>
      <c r="O36" s="461">
        <v>2188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0</v>
      </c>
      <c r="E37" s="461">
        <v>0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367</v>
      </c>
      <c r="D38" s="460">
        <v>279</v>
      </c>
      <c r="E38" s="461">
        <v>646</v>
      </c>
      <c r="F38" s="877"/>
      <c r="G38" s="459" t="s">
        <v>69</v>
      </c>
      <c r="H38" s="460">
        <v>126</v>
      </c>
      <c r="I38" s="460">
        <v>135</v>
      </c>
      <c r="J38" s="461">
        <v>261</v>
      </c>
      <c r="K38" s="877"/>
      <c r="L38" s="459" t="s">
        <v>69</v>
      </c>
      <c r="M38" s="460">
        <v>1177</v>
      </c>
      <c r="N38" s="460">
        <v>1014</v>
      </c>
      <c r="O38" s="461">
        <v>2191</v>
      </c>
    </row>
    <row r="39" spans="1:15" ht="17.25" customHeight="1" x14ac:dyDescent="0.15">
      <c r="A39" s="878"/>
      <c r="B39" s="462">
        <v>385</v>
      </c>
      <c r="C39" s="463">
        <v>0</v>
      </c>
      <c r="D39" s="463">
        <v>0</v>
      </c>
      <c r="E39" s="464">
        <v>385</v>
      </c>
      <c r="F39" s="878"/>
      <c r="G39" s="462">
        <v>123</v>
      </c>
      <c r="H39" s="463">
        <v>0</v>
      </c>
      <c r="I39" s="463">
        <v>1</v>
      </c>
      <c r="J39" s="464">
        <v>124</v>
      </c>
      <c r="K39" s="878"/>
      <c r="L39" s="462">
        <v>1165</v>
      </c>
      <c r="M39" s="463">
        <v>1</v>
      </c>
      <c r="N39" s="463">
        <v>2</v>
      </c>
      <c r="O39" s="464">
        <v>1168</v>
      </c>
    </row>
    <row r="40" spans="1:15" ht="17.25" customHeight="1" x14ac:dyDescent="0.15">
      <c r="A40" s="884" t="s">
        <v>14</v>
      </c>
      <c r="B40" s="459" t="s">
        <v>280</v>
      </c>
      <c r="C40" s="460">
        <v>867</v>
      </c>
      <c r="D40" s="460">
        <v>878</v>
      </c>
      <c r="E40" s="461">
        <v>1745</v>
      </c>
      <c r="F40" s="884" t="s">
        <v>36</v>
      </c>
      <c r="G40" s="459" t="s">
        <v>280</v>
      </c>
      <c r="H40" s="460">
        <v>158</v>
      </c>
      <c r="I40" s="460">
        <v>178</v>
      </c>
      <c r="J40" s="461">
        <v>336</v>
      </c>
      <c r="K40" s="884" t="s">
        <v>58</v>
      </c>
      <c r="L40" s="459" t="s">
        <v>280</v>
      </c>
      <c r="M40" s="460">
        <v>277</v>
      </c>
      <c r="N40" s="460">
        <v>336</v>
      </c>
      <c r="O40" s="461">
        <v>613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867</v>
      </c>
      <c r="D42" s="460">
        <v>879</v>
      </c>
      <c r="E42" s="461">
        <v>1746</v>
      </c>
      <c r="F42" s="877"/>
      <c r="G42" s="459" t="s">
        <v>69</v>
      </c>
      <c r="H42" s="460">
        <v>158</v>
      </c>
      <c r="I42" s="460">
        <v>179</v>
      </c>
      <c r="J42" s="461">
        <v>337</v>
      </c>
      <c r="K42" s="877"/>
      <c r="L42" s="459" t="s">
        <v>69</v>
      </c>
      <c r="M42" s="460">
        <v>277</v>
      </c>
      <c r="N42" s="460">
        <v>337</v>
      </c>
      <c r="O42" s="461">
        <v>614</v>
      </c>
    </row>
    <row r="43" spans="1:15" ht="17.25" customHeight="1" x14ac:dyDescent="0.15">
      <c r="A43" s="878"/>
      <c r="B43" s="462">
        <v>856</v>
      </c>
      <c r="C43" s="463">
        <v>1</v>
      </c>
      <c r="D43" s="463">
        <v>0</v>
      </c>
      <c r="E43" s="464">
        <v>857</v>
      </c>
      <c r="F43" s="878"/>
      <c r="G43" s="462">
        <v>168</v>
      </c>
      <c r="H43" s="463">
        <v>0</v>
      </c>
      <c r="I43" s="463">
        <v>1</v>
      </c>
      <c r="J43" s="464">
        <v>169</v>
      </c>
      <c r="K43" s="878"/>
      <c r="L43" s="462">
        <v>306</v>
      </c>
      <c r="M43" s="463">
        <v>0</v>
      </c>
      <c r="N43" s="463">
        <v>1</v>
      </c>
      <c r="O43" s="464">
        <v>307</v>
      </c>
    </row>
    <row r="44" spans="1:15" ht="17.25" customHeight="1" x14ac:dyDescent="0.15">
      <c r="A44" s="884" t="s">
        <v>15</v>
      </c>
      <c r="B44" s="459" t="s">
        <v>280</v>
      </c>
      <c r="C44" s="460">
        <v>1701</v>
      </c>
      <c r="D44" s="460">
        <v>1834</v>
      </c>
      <c r="E44" s="461">
        <v>3535</v>
      </c>
      <c r="F44" s="884" t="s">
        <v>37</v>
      </c>
      <c r="G44" s="459" t="s">
        <v>280</v>
      </c>
      <c r="H44" s="460">
        <v>777</v>
      </c>
      <c r="I44" s="460">
        <v>892</v>
      </c>
      <c r="J44" s="461">
        <v>1669</v>
      </c>
      <c r="K44" s="884" t="s">
        <v>59</v>
      </c>
      <c r="L44" s="459" t="s">
        <v>280</v>
      </c>
      <c r="M44" s="460">
        <v>560</v>
      </c>
      <c r="N44" s="460">
        <v>661</v>
      </c>
      <c r="O44" s="461">
        <v>1221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5</v>
      </c>
      <c r="E45" s="461">
        <v>7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1703</v>
      </c>
      <c r="D46" s="460">
        <v>1839</v>
      </c>
      <c r="E46" s="461">
        <v>3542</v>
      </c>
      <c r="F46" s="877"/>
      <c r="G46" s="459" t="s">
        <v>69</v>
      </c>
      <c r="H46" s="460">
        <v>777</v>
      </c>
      <c r="I46" s="460">
        <v>900</v>
      </c>
      <c r="J46" s="461">
        <v>1677</v>
      </c>
      <c r="K46" s="877"/>
      <c r="L46" s="459" t="s">
        <v>69</v>
      </c>
      <c r="M46" s="460">
        <v>560</v>
      </c>
      <c r="N46" s="460">
        <v>664</v>
      </c>
      <c r="O46" s="461">
        <v>1224</v>
      </c>
    </row>
    <row r="47" spans="1:15" ht="17.25" customHeight="1" x14ac:dyDescent="0.15">
      <c r="A47" s="878"/>
      <c r="B47" s="462">
        <v>1618</v>
      </c>
      <c r="C47" s="463">
        <v>3</v>
      </c>
      <c r="D47" s="463">
        <v>4</v>
      </c>
      <c r="E47" s="464">
        <v>1625</v>
      </c>
      <c r="F47" s="878"/>
      <c r="G47" s="462">
        <v>834</v>
      </c>
      <c r="H47" s="463">
        <v>3</v>
      </c>
      <c r="I47" s="463">
        <v>5</v>
      </c>
      <c r="J47" s="464">
        <v>842</v>
      </c>
      <c r="K47" s="878"/>
      <c r="L47" s="462">
        <v>584</v>
      </c>
      <c r="M47" s="463">
        <v>0</v>
      </c>
      <c r="N47" s="463">
        <v>3</v>
      </c>
      <c r="O47" s="464">
        <v>587</v>
      </c>
    </row>
    <row r="48" spans="1:15" ht="17.25" customHeight="1" x14ac:dyDescent="0.15">
      <c r="A48" s="884" t="s">
        <v>16</v>
      </c>
      <c r="B48" s="459" t="s">
        <v>280</v>
      </c>
      <c r="C48" s="460">
        <v>1066</v>
      </c>
      <c r="D48" s="460">
        <v>1138</v>
      </c>
      <c r="E48" s="461">
        <v>2204</v>
      </c>
      <c r="F48" s="884" t="s">
        <v>38</v>
      </c>
      <c r="G48" s="459" t="s">
        <v>280</v>
      </c>
      <c r="H48" s="460">
        <v>793</v>
      </c>
      <c r="I48" s="460">
        <v>867</v>
      </c>
      <c r="J48" s="461">
        <v>1660</v>
      </c>
      <c r="K48" s="884" t="s">
        <v>60</v>
      </c>
      <c r="L48" s="459" t="s">
        <v>280</v>
      </c>
      <c r="M48" s="460">
        <v>241</v>
      </c>
      <c r="N48" s="460">
        <v>268</v>
      </c>
      <c r="O48" s="461">
        <v>509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6</v>
      </c>
      <c r="E49" s="461">
        <v>8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1068</v>
      </c>
      <c r="D50" s="460">
        <v>1144</v>
      </c>
      <c r="E50" s="461">
        <v>2212</v>
      </c>
      <c r="F50" s="877"/>
      <c r="G50" s="459" t="s">
        <v>69</v>
      </c>
      <c r="H50" s="460">
        <v>794</v>
      </c>
      <c r="I50" s="460">
        <v>871</v>
      </c>
      <c r="J50" s="461">
        <v>1665</v>
      </c>
      <c r="K50" s="877"/>
      <c r="L50" s="459" t="s">
        <v>69</v>
      </c>
      <c r="M50" s="460">
        <v>241</v>
      </c>
      <c r="N50" s="460">
        <v>301</v>
      </c>
      <c r="O50" s="461">
        <v>542</v>
      </c>
    </row>
    <row r="51" spans="1:15" ht="17.25" customHeight="1" x14ac:dyDescent="0.15">
      <c r="A51" s="878"/>
      <c r="B51" s="462">
        <v>942</v>
      </c>
      <c r="C51" s="463">
        <v>1</v>
      </c>
      <c r="D51" s="463">
        <v>6</v>
      </c>
      <c r="E51" s="464">
        <v>949</v>
      </c>
      <c r="F51" s="878"/>
      <c r="G51" s="462">
        <v>710</v>
      </c>
      <c r="H51" s="463">
        <v>2</v>
      </c>
      <c r="I51" s="463">
        <v>2</v>
      </c>
      <c r="J51" s="464">
        <v>714</v>
      </c>
      <c r="K51" s="878"/>
      <c r="L51" s="462">
        <v>297</v>
      </c>
      <c r="M51" s="463">
        <v>30</v>
      </c>
      <c r="N51" s="463">
        <v>2</v>
      </c>
      <c r="O51" s="464">
        <v>329</v>
      </c>
    </row>
    <row r="52" spans="1:15" ht="17.25" customHeight="1" x14ac:dyDescent="0.15">
      <c r="A52" s="884" t="s">
        <v>17</v>
      </c>
      <c r="B52" s="459" t="s">
        <v>280</v>
      </c>
      <c r="C52" s="460">
        <v>90</v>
      </c>
      <c r="D52" s="460">
        <v>92</v>
      </c>
      <c r="E52" s="461">
        <v>182</v>
      </c>
      <c r="F52" s="884" t="s">
        <v>39</v>
      </c>
      <c r="G52" s="459" t="s">
        <v>280</v>
      </c>
      <c r="H52" s="460">
        <v>1976</v>
      </c>
      <c r="I52" s="460">
        <v>2165</v>
      </c>
      <c r="J52" s="461">
        <v>4141</v>
      </c>
      <c r="K52" s="884" t="s">
        <v>61</v>
      </c>
      <c r="L52" s="459" t="s">
        <v>280</v>
      </c>
      <c r="M52" s="460">
        <v>166</v>
      </c>
      <c r="N52" s="460">
        <v>217</v>
      </c>
      <c r="O52" s="461">
        <v>383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11</v>
      </c>
      <c r="I53" s="460">
        <v>28</v>
      </c>
      <c r="J53" s="461">
        <v>39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90</v>
      </c>
      <c r="D54" s="460">
        <v>92</v>
      </c>
      <c r="E54" s="461">
        <v>182</v>
      </c>
      <c r="F54" s="877"/>
      <c r="G54" s="459" t="s">
        <v>69</v>
      </c>
      <c r="H54" s="460">
        <v>1987</v>
      </c>
      <c r="I54" s="460">
        <v>2193</v>
      </c>
      <c r="J54" s="461">
        <v>4180</v>
      </c>
      <c r="K54" s="877"/>
      <c r="L54" s="459" t="s">
        <v>69</v>
      </c>
      <c r="M54" s="460">
        <v>166</v>
      </c>
      <c r="N54" s="460">
        <v>217</v>
      </c>
      <c r="O54" s="461">
        <v>383</v>
      </c>
    </row>
    <row r="55" spans="1:15" ht="17.25" customHeight="1" x14ac:dyDescent="0.15">
      <c r="A55" s="878"/>
      <c r="B55" s="462">
        <v>93</v>
      </c>
      <c r="C55" s="463">
        <v>0</v>
      </c>
      <c r="D55" s="463">
        <v>0</v>
      </c>
      <c r="E55" s="464">
        <v>93</v>
      </c>
      <c r="F55" s="878"/>
      <c r="G55" s="462">
        <v>1895</v>
      </c>
      <c r="H55" s="463">
        <v>17</v>
      </c>
      <c r="I55" s="463">
        <v>14</v>
      </c>
      <c r="J55" s="464">
        <v>1926</v>
      </c>
      <c r="K55" s="878"/>
      <c r="L55" s="462">
        <v>217</v>
      </c>
      <c r="M55" s="463">
        <v>0</v>
      </c>
      <c r="N55" s="463">
        <v>0</v>
      </c>
      <c r="O55" s="464">
        <v>217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111</v>
      </c>
      <c r="E56" s="461">
        <v>233</v>
      </c>
      <c r="F56" s="884" t="s">
        <v>40</v>
      </c>
      <c r="G56" s="459" t="s">
        <v>280</v>
      </c>
      <c r="H56" s="460">
        <v>1784</v>
      </c>
      <c r="I56" s="460">
        <v>2003</v>
      </c>
      <c r="J56" s="461">
        <v>3787</v>
      </c>
      <c r="K56" s="884" t="s">
        <v>62</v>
      </c>
      <c r="L56" s="459" t="s">
        <v>280</v>
      </c>
      <c r="M56" s="460">
        <v>532</v>
      </c>
      <c r="N56" s="460">
        <v>587</v>
      </c>
      <c r="O56" s="461">
        <v>1119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5</v>
      </c>
      <c r="N57" s="460">
        <v>4</v>
      </c>
      <c r="O57" s="461">
        <v>9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111</v>
      </c>
      <c r="E58" s="461">
        <v>233</v>
      </c>
      <c r="F58" s="877"/>
      <c r="G58" s="459" t="s">
        <v>69</v>
      </c>
      <c r="H58" s="460">
        <v>1784</v>
      </c>
      <c r="I58" s="460">
        <v>2011</v>
      </c>
      <c r="J58" s="461">
        <v>3795</v>
      </c>
      <c r="K58" s="877"/>
      <c r="L58" s="459" t="s">
        <v>69</v>
      </c>
      <c r="M58" s="460">
        <v>537</v>
      </c>
      <c r="N58" s="460">
        <v>591</v>
      </c>
      <c r="O58" s="461">
        <v>1128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1666</v>
      </c>
      <c r="H59" s="463">
        <v>0</v>
      </c>
      <c r="I59" s="463">
        <v>8</v>
      </c>
      <c r="J59" s="464">
        <v>1674</v>
      </c>
      <c r="K59" s="878"/>
      <c r="L59" s="462">
        <v>574</v>
      </c>
      <c r="M59" s="463">
        <v>6</v>
      </c>
      <c r="N59" s="463">
        <v>2</v>
      </c>
      <c r="O59" s="464">
        <v>582</v>
      </c>
    </row>
    <row r="60" spans="1:15" ht="17.25" customHeight="1" x14ac:dyDescent="0.15">
      <c r="A60" s="884" t="s">
        <v>19</v>
      </c>
      <c r="B60" s="459" t="s">
        <v>280</v>
      </c>
      <c r="C60" s="460">
        <v>66</v>
      </c>
      <c r="D60" s="460">
        <v>64</v>
      </c>
      <c r="E60" s="461">
        <v>130</v>
      </c>
      <c r="F60" s="884" t="s">
        <v>41</v>
      </c>
      <c r="G60" s="459" t="s">
        <v>280</v>
      </c>
      <c r="H60" s="460">
        <v>1643</v>
      </c>
      <c r="I60" s="460">
        <v>1732</v>
      </c>
      <c r="J60" s="461">
        <v>3375</v>
      </c>
      <c r="K60" s="884" t="s">
        <v>63</v>
      </c>
      <c r="L60" s="459" t="s">
        <v>280</v>
      </c>
      <c r="M60" s="460">
        <v>259</v>
      </c>
      <c r="N60" s="460">
        <v>239</v>
      </c>
      <c r="O60" s="461">
        <v>498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16</v>
      </c>
      <c r="J61" s="461">
        <v>16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66</v>
      </c>
      <c r="D62" s="460">
        <v>64</v>
      </c>
      <c r="E62" s="461">
        <v>130</v>
      </c>
      <c r="F62" s="877"/>
      <c r="G62" s="459" t="s">
        <v>69</v>
      </c>
      <c r="H62" s="460">
        <v>1643</v>
      </c>
      <c r="I62" s="460">
        <v>1748</v>
      </c>
      <c r="J62" s="461">
        <v>3391</v>
      </c>
      <c r="K62" s="877"/>
      <c r="L62" s="459" t="s">
        <v>69</v>
      </c>
      <c r="M62" s="460">
        <v>259</v>
      </c>
      <c r="N62" s="460">
        <v>241</v>
      </c>
      <c r="O62" s="461">
        <v>500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1466</v>
      </c>
      <c r="H63" s="463">
        <v>12</v>
      </c>
      <c r="I63" s="463">
        <v>3</v>
      </c>
      <c r="J63" s="464">
        <v>1481</v>
      </c>
      <c r="K63" s="878"/>
      <c r="L63" s="462">
        <v>253</v>
      </c>
      <c r="M63" s="463">
        <v>0</v>
      </c>
      <c r="N63" s="463">
        <v>2</v>
      </c>
      <c r="O63" s="464">
        <v>255</v>
      </c>
    </row>
    <row r="64" spans="1:15" ht="17.25" customHeight="1" x14ac:dyDescent="0.15">
      <c r="A64" s="884" t="s">
        <v>20</v>
      </c>
      <c r="B64" s="459" t="s">
        <v>280</v>
      </c>
      <c r="C64" s="460">
        <v>288</v>
      </c>
      <c r="D64" s="460">
        <v>288</v>
      </c>
      <c r="E64" s="461">
        <v>576</v>
      </c>
      <c r="F64" s="884" t="s">
        <v>42</v>
      </c>
      <c r="G64" s="459" t="s">
        <v>280</v>
      </c>
      <c r="H64" s="460">
        <v>534</v>
      </c>
      <c r="I64" s="460">
        <v>558</v>
      </c>
      <c r="J64" s="461">
        <v>1092</v>
      </c>
      <c r="K64" s="884" t="s">
        <v>64</v>
      </c>
      <c r="L64" s="459" t="s">
        <v>280</v>
      </c>
      <c r="M64" s="460">
        <v>526</v>
      </c>
      <c r="N64" s="460">
        <v>563</v>
      </c>
      <c r="O64" s="461">
        <v>1089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3</v>
      </c>
      <c r="I65" s="460">
        <v>1</v>
      </c>
      <c r="J65" s="460">
        <v>4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289</v>
      </c>
      <c r="D66" s="460">
        <v>291</v>
      </c>
      <c r="E66" s="461">
        <v>580</v>
      </c>
      <c r="F66" s="877"/>
      <c r="G66" s="459" t="s">
        <v>69</v>
      </c>
      <c r="H66" s="460">
        <v>537</v>
      </c>
      <c r="I66" s="460">
        <v>559</v>
      </c>
      <c r="J66" s="461">
        <v>1096</v>
      </c>
      <c r="K66" s="877"/>
      <c r="L66" s="459" t="s">
        <v>69</v>
      </c>
      <c r="M66" s="460">
        <v>528</v>
      </c>
      <c r="N66" s="460">
        <v>564</v>
      </c>
      <c r="O66" s="461">
        <v>1092</v>
      </c>
    </row>
    <row r="67" spans="1:15" ht="17.25" customHeight="1" x14ac:dyDescent="0.15">
      <c r="A67" s="878"/>
      <c r="B67" s="462">
        <v>248</v>
      </c>
      <c r="C67" s="463">
        <v>0</v>
      </c>
      <c r="D67" s="463">
        <v>3</v>
      </c>
      <c r="E67" s="464">
        <v>251</v>
      </c>
      <c r="F67" s="878"/>
      <c r="G67" s="462">
        <v>520</v>
      </c>
      <c r="H67" s="463">
        <v>3</v>
      </c>
      <c r="I67" s="463">
        <v>1</v>
      </c>
      <c r="J67" s="464">
        <v>524</v>
      </c>
      <c r="K67" s="878"/>
      <c r="L67" s="462">
        <v>489</v>
      </c>
      <c r="M67" s="463">
        <v>2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221</v>
      </c>
      <c r="D68" s="460">
        <v>268</v>
      </c>
      <c r="E68" s="461">
        <v>489</v>
      </c>
      <c r="F68" s="884" t="s">
        <v>43</v>
      </c>
      <c r="G68" s="459" t="s">
        <v>280</v>
      </c>
      <c r="H68" s="460">
        <v>900</v>
      </c>
      <c r="I68" s="460">
        <v>911</v>
      </c>
      <c r="J68" s="461">
        <v>1811</v>
      </c>
      <c r="K68" s="884" t="s">
        <v>65</v>
      </c>
      <c r="L68" s="459" t="s">
        <v>280</v>
      </c>
      <c r="M68" s="460">
        <v>234</v>
      </c>
      <c r="N68" s="460">
        <v>236</v>
      </c>
      <c r="O68" s="461">
        <v>470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8</v>
      </c>
      <c r="J69" s="461">
        <v>10</v>
      </c>
      <c r="K69" s="877"/>
      <c r="L69" s="459" t="s">
        <v>281</v>
      </c>
      <c r="M69" s="460">
        <v>0</v>
      </c>
      <c r="N69" s="460">
        <v>8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222</v>
      </c>
      <c r="D70" s="460">
        <v>271</v>
      </c>
      <c r="E70" s="461">
        <v>493</v>
      </c>
      <c r="F70" s="877"/>
      <c r="G70" s="459" t="s">
        <v>69</v>
      </c>
      <c r="H70" s="460">
        <v>902</v>
      </c>
      <c r="I70" s="460">
        <v>919</v>
      </c>
      <c r="J70" s="461">
        <v>1821</v>
      </c>
      <c r="K70" s="877"/>
      <c r="L70" s="459" t="s">
        <v>69</v>
      </c>
      <c r="M70" s="460">
        <v>234</v>
      </c>
      <c r="N70" s="460">
        <v>244</v>
      </c>
      <c r="O70" s="461">
        <v>478</v>
      </c>
    </row>
    <row r="71" spans="1:15" ht="17.25" customHeight="1" x14ac:dyDescent="0.15">
      <c r="A71" s="878"/>
      <c r="B71" s="462">
        <v>225</v>
      </c>
      <c r="C71" s="463">
        <v>0</v>
      </c>
      <c r="D71" s="463">
        <v>3</v>
      </c>
      <c r="E71" s="464">
        <v>228</v>
      </c>
      <c r="F71" s="878"/>
      <c r="G71" s="462">
        <v>811</v>
      </c>
      <c r="H71" s="463">
        <v>8</v>
      </c>
      <c r="I71" s="463">
        <v>2</v>
      </c>
      <c r="J71" s="464">
        <v>821</v>
      </c>
      <c r="K71" s="878"/>
      <c r="L71" s="462">
        <v>220</v>
      </c>
      <c r="M71" s="463">
        <v>7</v>
      </c>
      <c r="N71" s="463">
        <v>1</v>
      </c>
      <c r="O71" s="464">
        <v>228</v>
      </c>
    </row>
    <row r="72" spans="1:15" ht="17.25" customHeight="1" x14ac:dyDescent="0.15">
      <c r="A72" s="884" t="s">
        <v>22</v>
      </c>
      <c r="B72" s="459" t="s">
        <v>280</v>
      </c>
      <c r="C72" s="460">
        <v>232</v>
      </c>
      <c r="D72" s="460">
        <v>267</v>
      </c>
      <c r="E72" s="461">
        <v>499</v>
      </c>
      <c r="F72" s="884" t="s">
        <v>44</v>
      </c>
      <c r="G72" s="459" t="s">
        <v>280</v>
      </c>
      <c r="H72" s="460">
        <v>762</v>
      </c>
      <c r="I72" s="460">
        <v>771</v>
      </c>
      <c r="J72" s="461">
        <v>1533</v>
      </c>
      <c r="K72" s="884" t="s">
        <v>66</v>
      </c>
      <c r="L72" s="459" t="s">
        <v>280</v>
      </c>
      <c r="M72" s="460">
        <v>273</v>
      </c>
      <c r="N72" s="460">
        <v>298</v>
      </c>
      <c r="O72" s="461">
        <v>571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232</v>
      </c>
      <c r="D74" s="460">
        <v>267</v>
      </c>
      <c r="E74" s="461">
        <v>499</v>
      </c>
      <c r="F74" s="877"/>
      <c r="G74" s="459" t="s">
        <v>69</v>
      </c>
      <c r="H74" s="460">
        <v>765</v>
      </c>
      <c r="I74" s="460">
        <v>772</v>
      </c>
      <c r="J74" s="461">
        <v>1537</v>
      </c>
      <c r="K74" s="877"/>
      <c r="L74" s="459" t="s">
        <v>69</v>
      </c>
      <c r="M74" s="460">
        <v>273</v>
      </c>
      <c r="N74" s="460">
        <v>298</v>
      </c>
      <c r="O74" s="461">
        <v>571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0</v>
      </c>
      <c r="E75" s="464">
        <v>226</v>
      </c>
      <c r="F75" s="878"/>
      <c r="G75" s="462">
        <v>613</v>
      </c>
      <c r="H75" s="463">
        <v>3</v>
      </c>
      <c r="I75" s="463">
        <v>1</v>
      </c>
      <c r="J75" s="464">
        <v>617</v>
      </c>
      <c r="K75" s="878"/>
      <c r="L75" s="462">
        <v>234</v>
      </c>
      <c r="M75" s="463">
        <v>0</v>
      </c>
      <c r="N75" s="463">
        <v>0</v>
      </c>
      <c r="O75" s="464">
        <v>234</v>
      </c>
    </row>
    <row r="76" spans="1:15" ht="17.25" customHeight="1" x14ac:dyDescent="0.15">
      <c r="A76" s="884" t="s">
        <v>23</v>
      </c>
      <c r="B76" s="459" t="s">
        <v>280</v>
      </c>
      <c r="C76" s="460">
        <v>483</v>
      </c>
      <c r="D76" s="460">
        <v>568</v>
      </c>
      <c r="E76" s="461">
        <v>1051</v>
      </c>
      <c r="F76" s="884" t="s">
        <v>45</v>
      </c>
      <c r="G76" s="459" t="s">
        <v>280</v>
      </c>
      <c r="H76" s="460">
        <v>505</v>
      </c>
      <c r="I76" s="460">
        <v>563</v>
      </c>
      <c r="J76" s="461">
        <v>1068</v>
      </c>
      <c r="K76" s="884" t="s">
        <v>67</v>
      </c>
      <c r="L76" s="459" t="s">
        <v>280</v>
      </c>
      <c r="M76" s="460">
        <v>308</v>
      </c>
      <c r="N76" s="460">
        <v>287</v>
      </c>
      <c r="O76" s="461">
        <v>595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1</v>
      </c>
      <c r="N77" s="460">
        <v>12</v>
      </c>
      <c r="O77" s="461">
        <v>13</v>
      </c>
    </row>
    <row r="78" spans="1:15" ht="17.25" customHeight="1" x14ac:dyDescent="0.15">
      <c r="A78" s="877"/>
      <c r="B78" s="459" t="s">
        <v>69</v>
      </c>
      <c r="C78" s="460">
        <v>484</v>
      </c>
      <c r="D78" s="460">
        <v>574</v>
      </c>
      <c r="E78" s="461">
        <v>1058</v>
      </c>
      <c r="F78" s="877"/>
      <c r="G78" s="459" t="s">
        <v>69</v>
      </c>
      <c r="H78" s="460">
        <v>505</v>
      </c>
      <c r="I78" s="460">
        <v>563</v>
      </c>
      <c r="J78" s="461">
        <v>1068</v>
      </c>
      <c r="K78" s="877"/>
      <c r="L78" s="459" t="s">
        <v>69</v>
      </c>
      <c r="M78" s="460">
        <v>309</v>
      </c>
      <c r="N78" s="460">
        <v>299</v>
      </c>
      <c r="O78" s="461">
        <v>608</v>
      </c>
    </row>
    <row r="79" spans="1:15" ht="17.25" customHeight="1" x14ac:dyDescent="0.15">
      <c r="A79" s="878"/>
      <c r="B79" s="462">
        <v>462</v>
      </c>
      <c r="C79" s="463">
        <v>6</v>
      </c>
      <c r="D79" s="463">
        <v>1</v>
      </c>
      <c r="E79" s="464">
        <v>469</v>
      </c>
      <c r="F79" s="878"/>
      <c r="G79" s="462">
        <v>575</v>
      </c>
      <c r="H79" s="463">
        <v>0</v>
      </c>
      <c r="I79" s="463">
        <v>0</v>
      </c>
      <c r="J79" s="464">
        <v>575</v>
      </c>
      <c r="K79" s="878"/>
      <c r="L79" s="462">
        <v>233</v>
      </c>
      <c r="M79" s="463">
        <v>12</v>
      </c>
      <c r="N79" s="463">
        <v>1</v>
      </c>
      <c r="O79" s="464">
        <v>246</v>
      </c>
    </row>
    <row r="80" spans="1:15" ht="17.25" customHeight="1" x14ac:dyDescent="0.15">
      <c r="A80" s="884" t="s">
        <v>24</v>
      </c>
      <c r="B80" s="459" t="s">
        <v>280</v>
      </c>
      <c r="C80" s="460">
        <v>378</v>
      </c>
      <c r="D80" s="460">
        <v>401</v>
      </c>
      <c r="E80" s="461">
        <v>779</v>
      </c>
      <c r="F80" s="884" t="s">
        <v>46</v>
      </c>
      <c r="G80" s="459" t="s">
        <v>280</v>
      </c>
      <c r="H80" s="460">
        <v>248</v>
      </c>
      <c r="I80" s="460">
        <v>246</v>
      </c>
      <c r="J80" s="461">
        <v>494</v>
      </c>
      <c r="K80" s="884" t="s">
        <v>68</v>
      </c>
      <c r="L80" s="459" t="s">
        <v>280</v>
      </c>
      <c r="M80" s="460">
        <v>151</v>
      </c>
      <c r="N80" s="460">
        <v>168</v>
      </c>
      <c r="O80" s="461">
        <v>319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19</v>
      </c>
      <c r="E81" s="461">
        <v>19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378</v>
      </c>
      <c r="D82" s="460">
        <v>420</v>
      </c>
      <c r="E82" s="461">
        <v>798</v>
      </c>
      <c r="F82" s="877"/>
      <c r="G82" s="459" t="s">
        <v>69</v>
      </c>
      <c r="H82" s="460">
        <v>248</v>
      </c>
      <c r="I82" s="460">
        <v>246</v>
      </c>
      <c r="J82" s="461">
        <v>494</v>
      </c>
      <c r="K82" s="877"/>
      <c r="L82" s="459" t="s">
        <v>69</v>
      </c>
      <c r="M82" s="460">
        <v>151</v>
      </c>
      <c r="N82" s="460">
        <v>168</v>
      </c>
      <c r="O82" s="461">
        <v>319</v>
      </c>
    </row>
    <row r="83" spans="1:20" ht="17.25" customHeight="1" x14ac:dyDescent="0.15">
      <c r="A83" s="878"/>
      <c r="B83" s="462">
        <v>332</v>
      </c>
      <c r="C83" s="463">
        <v>19</v>
      </c>
      <c r="D83" s="463">
        <v>0</v>
      </c>
      <c r="E83" s="464">
        <v>351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140</v>
      </c>
      <c r="M83" s="463">
        <v>0</v>
      </c>
      <c r="N83" s="463">
        <v>0</v>
      </c>
      <c r="O83" s="464">
        <v>140</v>
      </c>
    </row>
    <row r="84" spans="1:20" ht="17.25" customHeight="1" x14ac:dyDescent="0.15">
      <c r="A84" s="884" t="s">
        <v>25</v>
      </c>
      <c r="B84" s="459" t="s">
        <v>280</v>
      </c>
      <c r="C84" s="460">
        <v>1127</v>
      </c>
      <c r="D84" s="460">
        <v>1215</v>
      </c>
      <c r="E84" s="461">
        <v>2342</v>
      </c>
      <c r="F84" s="884" t="s">
        <v>47</v>
      </c>
      <c r="G84" s="459" t="s">
        <v>280</v>
      </c>
      <c r="H84" s="460">
        <v>205</v>
      </c>
      <c r="I84" s="460">
        <v>231</v>
      </c>
      <c r="J84" s="461">
        <v>436</v>
      </c>
      <c r="K84" s="899" t="s">
        <v>384</v>
      </c>
      <c r="L84" s="459" t="s">
        <v>280</v>
      </c>
      <c r="M84" s="460">
        <v>292</v>
      </c>
      <c r="N84" s="460">
        <v>298</v>
      </c>
      <c r="O84" s="461">
        <v>590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1128</v>
      </c>
      <c r="D86" s="460">
        <v>1218</v>
      </c>
      <c r="E86" s="461">
        <v>2346</v>
      </c>
      <c r="F86" s="877"/>
      <c r="G86" s="459" t="s">
        <v>69</v>
      </c>
      <c r="H86" s="460">
        <v>205</v>
      </c>
      <c r="I86" s="460">
        <v>231</v>
      </c>
      <c r="J86" s="461">
        <v>436</v>
      </c>
      <c r="K86" s="900"/>
      <c r="L86" s="459" t="s">
        <v>69</v>
      </c>
      <c r="M86" s="460">
        <v>293</v>
      </c>
      <c r="N86" s="460">
        <v>299</v>
      </c>
      <c r="O86" s="461">
        <v>592</v>
      </c>
    </row>
    <row r="87" spans="1:20" ht="17.25" customHeight="1" thickBot="1" x14ac:dyDescent="0.2">
      <c r="A87" s="878"/>
      <c r="B87" s="462">
        <v>1038</v>
      </c>
      <c r="C87" s="463">
        <v>1</v>
      </c>
      <c r="D87" s="463">
        <v>3</v>
      </c>
      <c r="E87" s="464">
        <v>1042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227</v>
      </c>
      <c r="M87" s="463">
        <v>1</v>
      </c>
      <c r="N87" s="463">
        <v>0</v>
      </c>
      <c r="O87" s="464">
        <v>228</v>
      </c>
    </row>
    <row r="88" spans="1:20" ht="17.25" customHeight="1" x14ac:dyDescent="0.15">
      <c r="A88" s="902" t="s">
        <v>26</v>
      </c>
      <c r="B88" s="459" t="s">
        <v>280</v>
      </c>
      <c r="C88" s="460">
        <v>3802</v>
      </c>
      <c r="D88" s="460">
        <v>4123</v>
      </c>
      <c r="E88" s="461">
        <v>7925</v>
      </c>
      <c r="F88" s="884" t="s">
        <v>48</v>
      </c>
      <c r="G88" s="459" t="s">
        <v>280</v>
      </c>
      <c r="H88" s="460">
        <v>133</v>
      </c>
      <c r="I88" s="460">
        <v>163</v>
      </c>
      <c r="J88" s="461">
        <v>296</v>
      </c>
      <c r="K88" s="904" t="s">
        <v>108</v>
      </c>
      <c r="L88" s="456" t="s">
        <v>280</v>
      </c>
      <c r="M88" s="457">
        <v>34397</v>
      </c>
      <c r="N88" s="457">
        <v>36850</v>
      </c>
      <c r="O88" s="468">
        <v>71247</v>
      </c>
    </row>
    <row r="89" spans="1:20" ht="17.25" customHeight="1" x14ac:dyDescent="0.15">
      <c r="A89" s="888"/>
      <c r="B89" s="459" t="s">
        <v>281</v>
      </c>
      <c r="C89" s="460">
        <v>27</v>
      </c>
      <c r="D89" s="460">
        <v>36</v>
      </c>
      <c r="E89" s="461">
        <v>63</v>
      </c>
      <c r="F89" s="877"/>
      <c r="G89" s="459" t="s">
        <v>281</v>
      </c>
      <c r="H89" s="460">
        <v>4</v>
      </c>
      <c r="I89" s="460">
        <v>0</v>
      </c>
      <c r="J89" s="461">
        <v>4</v>
      </c>
      <c r="K89" s="904"/>
      <c r="L89" s="469" t="s">
        <v>281</v>
      </c>
      <c r="M89" s="470">
        <v>93</v>
      </c>
      <c r="N89" s="470">
        <v>286</v>
      </c>
      <c r="O89" s="471">
        <v>379</v>
      </c>
    </row>
    <row r="90" spans="1:20" ht="17.25" customHeight="1" x14ac:dyDescent="0.15">
      <c r="A90" s="888"/>
      <c r="B90" s="459" t="s">
        <v>69</v>
      </c>
      <c r="C90" s="460">
        <v>3829</v>
      </c>
      <c r="D90" s="460">
        <v>4159</v>
      </c>
      <c r="E90" s="461">
        <v>7988</v>
      </c>
      <c r="F90" s="877"/>
      <c r="G90" s="459" t="s">
        <v>69</v>
      </c>
      <c r="H90" s="460">
        <v>137</v>
      </c>
      <c r="I90" s="460">
        <v>163</v>
      </c>
      <c r="J90" s="461">
        <v>300</v>
      </c>
      <c r="K90" s="904"/>
      <c r="L90" s="469" t="s">
        <v>69</v>
      </c>
      <c r="M90" s="470">
        <v>34490</v>
      </c>
      <c r="N90" s="470">
        <v>37136</v>
      </c>
      <c r="O90" s="471">
        <v>71626</v>
      </c>
    </row>
    <row r="91" spans="1:20" ht="17.25" customHeight="1" thickBot="1" x14ac:dyDescent="0.2">
      <c r="A91" s="903"/>
      <c r="B91" s="472">
        <v>3597</v>
      </c>
      <c r="C91" s="473">
        <v>22</v>
      </c>
      <c r="D91" s="473">
        <v>21</v>
      </c>
      <c r="E91" s="474">
        <v>3640</v>
      </c>
      <c r="F91" s="886"/>
      <c r="G91" s="472">
        <v>155</v>
      </c>
      <c r="H91" s="473">
        <v>3</v>
      </c>
      <c r="I91" s="473">
        <v>1</v>
      </c>
      <c r="J91" s="474">
        <v>159</v>
      </c>
      <c r="K91" s="905"/>
      <c r="L91" s="472">
        <v>33191</v>
      </c>
      <c r="M91" s="473">
        <v>205</v>
      </c>
      <c r="N91" s="473">
        <v>126</v>
      </c>
      <c r="O91" s="475">
        <v>33522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600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1522</v>
      </c>
      <c r="D95" s="457">
        <v>1803</v>
      </c>
      <c r="E95" s="458">
        <v>3325</v>
      </c>
      <c r="F95" s="879" t="s">
        <v>601</v>
      </c>
      <c r="G95" s="456" t="s">
        <v>280</v>
      </c>
      <c r="H95" s="457">
        <v>1390</v>
      </c>
      <c r="I95" s="457">
        <v>1492</v>
      </c>
      <c r="J95" s="458">
        <v>2882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1522</v>
      </c>
      <c r="D97" s="470">
        <v>1805</v>
      </c>
      <c r="E97" s="480">
        <v>3327</v>
      </c>
      <c r="F97" s="880"/>
      <c r="G97" s="469" t="s">
        <v>69</v>
      </c>
      <c r="H97" s="470">
        <v>1392</v>
      </c>
      <c r="I97" s="470">
        <v>1493</v>
      </c>
      <c r="J97" s="480">
        <v>2885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1681</v>
      </c>
      <c r="C98" s="463">
        <v>0</v>
      </c>
      <c r="D98" s="463">
        <v>2</v>
      </c>
      <c r="E98" s="464">
        <v>1683</v>
      </c>
      <c r="F98" s="881"/>
      <c r="G98" s="462">
        <v>1423</v>
      </c>
      <c r="H98" s="463">
        <v>2</v>
      </c>
      <c r="I98" s="463">
        <v>1</v>
      </c>
      <c r="J98" s="464">
        <v>1426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602</v>
      </c>
      <c r="B99" s="459" t="s">
        <v>280</v>
      </c>
      <c r="C99" s="460">
        <v>98</v>
      </c>
      <c r="D99" s="460">
        <v>116</v>
      </c>
      <c r="E99" s="461">
        <v>214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3010</v>
      </c>
      <c r="N99" s="460">
        <v>3411</v>
      </c>
      <c r="O99" s="461">
        <v>6421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116</v>
      </c>
      <c r="E101" s="480">
        <v>214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3012</v>
      </c>
      <c r="N101" s="470">
        <v>3414</v>
      </c>
      <c r="O101" s="480">
        <v>6426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3229</v>
      </c>
      <c r="M102" s="473">
        <v>2</v>
      </c>
      <c r="N102" s="473">
        <v>3</v>
      </c>
      <c r="O102" s="474">
        <v>3234</v>
      </c>
    </row>
    <row r="103" spans="1:15" ht="15" customHeight="1" x14ac:dyDescent="0.15">
      <c r="A103" s="876" t="s">
        <v>74</v>
      </c>
      <c r="B103" s="456" t="s">
        <v>280</v>
      </c>
      <c r="C103" s="457">
        <v>1114</v>
      </c>
      <c r="D103" s="457">
        <v>1260</v>
      </c>
      <c r="E103" s="458">
        <v>2374</v>
      </c>
      <c r="F103" s="879" t="s">
        <v>75</v>
      </c>
      <c r="G103" s="456" t="s">
        <v>280</v>
      </c>
      <c r="H103" s="457">
        <v>1079</v>
      </c>
      <c r="I103" s="457">
        <v>1219</v>
      </c>
      <c r="J103" s="458">
        <v>2298</v>
      </c>
      <c r="K103" s="893" t="s">
        <v>76</v>
      </c>
      <c r="L103" s="456" t="s">
        <v>280</v>
      </c>
      <c r="M103" s="457">
        <v>2193</v>
      </c>
      <c r="N103" s="457">
        <v>2479</v>
      </c>
      <c r="O103" s="458">
        <v>4672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1114</v>
      </c>
      <c r="D105" s="470">
        <v>1263</v>
      </c>
      <c r="E105" s="480">
        <v>2377</v>
      </c>
      <c r="F105" s="880"/>
      <c r="G105" s="469" t="s">
        <v>69</v>
      </c>
      <c r="H105" s="470">
        <v>1081</v>
      </c>
      <c r="I105" s="470">
        <v>1222</v>
      </c>
      <c r="J105" s="480">
        <v>2303</v>
      </c>
      <c r="K105" s="882"/>
      <c r="L105" s="469" t="s">
        <v>69</v>
      </c>
      <c r="M105" s="470">
        <v>2195</v>
      </c>
      <c r="N105" s="470">
        <v>2485</v>
      </c>
      <c r="O105" s="480">
        <v>4680</v>
      </c>
    </row>
    <row r="106" spans="1:15" ht="15" customHeight="1" thickBot="1" x14ac:dyDescent="0.2">
      <c r="A106" s="886"/>
      <c r="B106" s="472">
        <v>1217</v>
      </c>
      <c r="C106" s="473">
        <v>0</v>
      </c>
      <c r="D106" s="473">
        <v>2</v>
      </c>
      <c r="E106" s="474">
        <v>1219</v>
      </c>
      <c r="F106" s="887"/>
      <c r="G106" s="472">
        <v>1132</v>
      </c>
      <c r="H106" s="473">
        <v>1</v>
      </c>
      <c r="I106" s="473">
        <v>4</v>
      </c>
      <c r="J106" s="474">
        <v>1137</v>
      </c>
      <c r="K106" s="883"/>
      <c r="L106" s="472">
        <v>2349</v>
      </c>
      <c r="M106" s="473">
        <v>1</v>
      </c>
      <c r="N106" s="473">
        <v>6</v>
      </c>
      <c r="O106" s="474">
        <v>2356</v>
      </c>
    </row>
    <row r="107" spans="1:15" ht="15" customHeight="1" x14ac:dyDescent="0.15">
      <c r="A107" s="876" t="s">
        <v>140</v>
      </c>
      <c r="B107" s="456" t="s">
        <v>280</v>
      </c>
      <c r="C107" s="457">
        <v>1649</v>
      </c>
      <c r="D107" s="457">
        <v>1763</v>
      </c>
      <c r="E107" s="458">
        <v>3412</v>
      </c>
      <c r="F107" s="879" t="s">
        <v>143</v>
      </c>
      <c r="G107" s="456" t="s">
        <v>280</v>
      </c>
      <c r="H107" s="457">
        <v>173</v>
      </c>
      <c r="I107" s="457">
        <v>190</v>
      </c>
      <c r="J107" s="458">
        <v>363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3</v>
      </c>
      <c r="E108" s="480">
        <v>5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1651</v>
      </c>
      <c r="D109" s="470">
        <v>1766</v>
      </c>
      <c r="E109" s="480">
        <v>3417</v>
      </c>
      <c r="F109" s="880"/>
      <c r="G109" s="469" t="s">
        <v>69</v>
      </c>
      <c r="H109" s="470">
        <v>173</v>
      </c>
      <c r="I109" s="470">
        <v>192</v>
      </c>
      <c r="J109" s="480">
        <v>365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1431</v>
      </c>
      <c r="C110" s="463">
        <v>0</v>
      </c>
      <c r="D110" s="463">
        <v>4</v>
      </c>
      <c r="E110" s="464">
        <v>1435</v>
      </c>
      <c r="F110" s="881"/>
      <c r="G110" s="462">
        <v>168</v>
      </c>
      <c r="H110" s="463">
        <v>0</v>
      </c>
      <c r="I110" s="463">
        <v>2</v>
      </c>
      <c r="J110" s="464">
        <v>170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254</v>
      </c>
      <c r="D111" s="470">
        <v>288</v>
      </c>
      <c r="E111" s="480">
        <v>542</v>
      </c>
      <c r="F111" s="885" t="s">
        <v>144</v>
      </c>
      <c r="G111" s="469" t="s">
        <v>280</v>
      </c>
      <c r="H111" s="470">
        <v>81</v>
      </c>
      <c r="I111" s="470">
        <v>94</v>
      </c>
      <c r="J111" s="480">
        <v>175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254</v>
      </c>
      <c r="D113" s="470">
        <v>288</v>
      </c>
      <c r="E113" s="480">
        <v>542</v>
      </c>
      <c r="F113" s="880"/>
      <c r="G113" s="469" t="s">
        <v>69</v>
      </c>
      <c r="H113" s="470">
        <v>81</v>
      </c>
      <c r="I113" s="470">
        <v>94</v>
      </c>
      <c r="J113" s="480">
        <v>175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285</v>
      </c>
      <c r="C114" s="463">
        <v>0</v>
      </c>
      <c r="D114" s="463">
        <v>0</v>
      </c>
      <c r="E114" s="464">
        <v>285</v>
      </c>
      <c r="F114" s="881"/>
      <c r="G114" s="462">
        <v>86</v>
      </c>
      <c r="H114" s="463">
        <v>0</v>
      </c>
      <c r="I114" s="463">
        <v>0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198</v>
      </c>
      <c r="D115" s="470">
        <v>237</v>
      </c>
      <c r="E115" s="480">
        <v>435</v>
      </c>
      <c r="F115" s="885" t="s">
        <v>145</v>
      </c>
      <c r="G115" s="469" t="s">
        <v>280</v>
      </c>
      <c r="H115" s="470">
        <v>130</v>
      </c>
      <c r="I115" s="470">
        <v>159</v>
      </c>
      <c r="J115" s="480">
        <v>289</v>
      </c>
      <c r="K115" s="882" t="s">
        <v>603</v>
      </c>
      <c r="L115" s="469" t="s">
        <v>280</v>
      </c>
      <c r="M115" s="470">
        <v>2485</v>
      </c>
      <c r="N115" s="470">
        <v>2731</v>
      </c>
      <c r="O115" s="480">
        <v>5216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7</v>
      </c>
      <c r="O116" s="480">
        <v>9</v>
      </c>
    </row>
    <row r="117" spans="1:15" ht="15" customHeight="1" x14ac:dyDescent="0.15">
      <c r="A117" s="877"/>
      <c r="B117" s="469" t="s">
        <v>69</v>
      </c>
      <c r="C117" s="470">
        <v>198</v>
      </c>
      <c r="D117" s="470">
        <v>238</v>
      </c>
      <c r="E117" s="480">
        <v>436</v>
      </c>
      <c r="F117" s="880"/>
      <c r="G117" s="469" t="s">
        <v>69</v>
      </c>
      <c r="H117" s="470">
        <v>130</v>
      </c>
      <c r="I117" s="470">
        <v>160</v>
      </c>
      <c r="J117" s="480">
        <v>290</v>
      </c>
      <c r="K117" s="882"/>
      <c r="L117" s="469" t="s">
        <v>69</v>
      </c>
      <c r="M117" s="470">
        <v>2487</v>
      </c>
      <c r="N117" s="470">
        <v>2738</v>
      </c>
      <c r="O117" s="480">
        <v>5225</v>
      </c>
    </row>
    <row r="118" spans="1:15" ht="15" customHeight="1" thickBot="1" x14ac:dyDescent="0.2">
      <c r="A118" s="886"/>
      <c r="B118" s="472">
        <v>214</v>
      </c>
      <c r="C118" s="473">
        <v>0</v>
      </c>
      <c r="D118" s="473">
        <v>1</v>
      </c>
      <c r="E118" s="474">
        <v>215</v>
      </c>
      <c r="F118" s="887"/>
      <c r="G118" s="472">
        <v>170</v>
      </c>
      <c r="H118" s="473">
        <v>0</v>
      </c>
      <c r="I118" s="473">
        <v>1</v>
      </c>
      <c r="J118" s="474">
        <v>171</v>
      </c>
      <c r="K118" s="883"/>
      <c r="L118" s="472">
        <v>2354</v>
      </c>
      <c r="M118" s="473">
        <v>0</v>
      </c>
      <c r="N118" s="473">
        <v>8</v>
      </c>
      <c r="O118" s="474">
        <v>2362</v>
      </c>
    </row>
    <row r="119" spans="1:15" ht="15" customHeight="1" x14ac:dyDescent="0.15">
      <c r="A119" s="877" t="s">
        <v>84</v>
      </c>
      <c r="B119" s="456" t="s">
        <v>280</v>
      </c>
      <c r="C119" s="457">
        <v>465</v>
      </c>
      <c r="D119" s="457">
        <v>568</v>
      </c>
      <c r="E119" s="458">
        <v>1033</v>
      </c>
      <c r="F119" s="880" t="s">
        <v>146</v>
      </c>
      <c r="G119" s="456" t="s">
        <v>280</v>
      </c>
      <c r="H119" s="457">
        <v>314</v>
      </c>
      <c r="I119" s="457">
        <v>399</v>
      </c>
      <c r="J119" s="458">
        <v>713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466</v>
      </c>
      <c r="D121" s="470">
        <v>571</v>
      </c>
      <c r="E121" s="480">
        <v>1037</v>
      </c>
      <c r="F121" s="880"/>
      <c r="G121" s="469" t="s">
        <v>69</v>
      </c>
      <c r="H121" s="470">
        <v>314</v>
      </c>
      <c r="I121" s="470">
        <v>399</v>
      </c>
      <c r="J121" s="480">
        <v>713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513</v>
      </c>
      <c r="C122" s="463">
        <v>2</v>
      </c>
      <c r="D122" s="463">
        <v>2</v>
      </c>
      <c r="E122" s="464">
        <v>517</v>
      </c>
      <c r="F122" s="881"/>
      <c r="G122" s="462">
        <v>329</v>
      </c>
      <c r="H122" s="463">
        <v>0</v>
      </c>
      <c r="I122" s="463">
        <v>0</v>
      </c>
      <c r="J122" s="464">
        <v>329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371</v>
      </c>
      <c r="D123" s="470">
        <v>412</v>
      </c>
      <c r="E123" s="480">
        <v>783</v>
      </c>
      <c r="F123" s="885" t="s">
        <v>87</v>
      </c>
      <c r="G123" s="469" t="s">
        <v>280</v>
      </c>
      <c r="H123" s="470">
        <v>488</v>
      </c>
      <c r="I123" s="470">
        <v>560</v>
      </c>
      <c r="J123" s="480">
        <v>1048</v>
      </c>
      <c r="K123" s="892" t="s">
        <v>604</v>
      </c>
      <c r="L123" s="459" t="s">
        <v>280</v>
      </c>
      <c r="M123" s="460">
        <v>1638</v>
      </c>
      <c r="N123" s="460">
        <v>1939</v>
      </c>
      <c r="O123" s="461">
        <v>3577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371</v>
      </c>
      <c r="D125" s="470">
        <v>412</v>
      </c>
      <c r="E125" s="480">
        <v>783</v>
      </c>
      <c r="F125" s="880"/>
      <c r="G125" s="469" t="s">
        <v>69</v>
      </c>
      <c r="H125" s="470">
        <v>489</v>
      </c>
      <c r="I125" s="470">
        <v>561</v>
      </c>
      <c r="J125" s="480">
        <v>1050</v>
      </c>
      <c r="K125" s="906"/>
      <c r="L125" s="469" t="s">
        <v>69</v>
      </c>
      <c r="M125" s="470">
        <v>1640</v>
      </c>
      <c r="N125" s="470">
        <v>1943</v>
      </c>
      <c r="O125" s="480">
        <v>3583</v>
      </c>
    </row>
    <row r="126" spans="1:15" ht="15" customHeight="1" thickBot="1" x14ac:dyDescent="0.2">
      <c r="A126" s="877"/>
      <c r="B126" s="472">
        <v>379</v>
      </c>
      <c r="C126" s="473">
        <v>0</v>
      </c>
      <c r="D126" s="473">
        <v>0</v>
      </c>
      <c r="E126" s="474">
        <v>379</v>
      </c>
      <c r="F126" s="880"/>
      <c r="G126" s="472">
        <v>510</v>
      </c>
      <c r="H126" s="473">
        <v>1</v>
      </c>
      <c r="I126" s="473">
        <v>1</v>
      </c>
      <c r="J126" s="474">
        <v>512</v>
      </c>
      <c r="K126" s="907"/>
      <c r="L126" s="472">
        <v>1731</v>
      </c>
      <c r="M126" s="473">
        <v>3</v>
      </c>
      <c r="N126" s="473">
        <v>3</v>
      </c>
      <c r="O126" s="474">
        <v>1737</v>
      </c>
    </row>
    <row r="127" spans="1:15" ht="15" customHeight="1" x14ac:dyDescent="0.15">
      <c r="A127" s="876" t="s">
        <v>89</v>
      </c>
      <c r="B127" s="456" t="s">
        <v>280</v>
      </c>
      <c r="C127" s="457">
        <v>574</v>
      </c>
      <c r="D127" s="457">
        <v>577</v>
      </c>
      <c r="E127" s="458">
        <v>1151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574</v>
      </c>
      <c r="N127" s="457">
        <v>577</v>
      </c>
      <c r="O127" s="458">
        <v>1151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575</v>
      </c>
      <c r="D129" s="470">
        <v>578</v>
      </c>
      <c r="E129" s="480">
        <v>1153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575</v>
      </c>
      <c r="N129" s="470">
        <v>578</v>
      </c>
      <c r="O129" s="480">
        <v>1153</v>
      </c>
    </row>
    <row r="130" spans="1:15" ht="15" customHeight="1" thickBot="1" x14ac:dyDescent="0.2">
      <c r="A130" s="886"/>
      <c r="B130" s="472">
        <v>618</v>
      </c>
      <c r="C130" s="473">
        <v>1</v>
      </c>
      <c r="D130" s="473">
        <v>1</v>
      </c>
      <c r="E130" s="474">
        <v>620</v>
      </c>
      <c r="F130" s="887"/>
      <c r="G130" s="493"/>
      <c r="H130" s="494"/>
      <c r="I130" s="494"/>
      <c r="J130" s="495"/>
      <c r="K130" s="883"/>
      <c r="L130" s="472">
        <v>618</v>
      </c>
      <c r="M130" s="473">
        <v>1</v>
      </c>
      <c r="N130" s="473">
        <v>1</v>
      </c>
      <c r="O130" s="474">
        <v>620</v>
      </c>
    </row>
    <row r="131" spans="1:15" ht="15" customHeight="1" x14ac:dyDescent="0.15">
      <c r="A131" s="876" t="s">
        <v>147</v>
      </c>
      <c r="B131" s="456" t="s">
        <v>280</v>
      </c>
      <c r="C131" s="457">
        <v>211</v>
      </c>
      <c r="D131" s="457">
        <v>236</v>
      </c>
      <c r="E131" s="458">
        <v>447</v>
      </c>
      <c r="F131" s="879" t="s">
        <v>151</v>
      </c>
      <c r="G131" s="456" t="s">
        <v>280</v>
      </c>
      <c r="H131" s="457">
        <v>69</v>
      </c>
      <c r="I131" s="457">
        <v>75</v>
      </c>
      <c r="J131" s="458">
        <v>144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211</v>
      </c>
      <c r="D133" s="470">
        <v>236</v>
      </c>
      <c r="E133" s="480">
        <v>447</v>
      </c>
      <c r="F133" s="880"/>
      <c r="G133" s="469" t="s">
        <v>69</v>
      </c>
      <c r="H133" s="470">
        <v>69</v>
      </c>
      <c r="I133" s="470">
        <v>75</v>
      </c>
      <c r="J133" s="480">
        <v>144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276</v>
      </c>
      <c r="C134" s="463">
        <v>0</v>
      </c>
      <c r="D134" s="463">
        <v>0</v>
      </c>
      <c r="E134" s="464">
        <v>276</v>
      </c>
      <c r="F134" s="881"/>
      <c r="G134" s="462">
        <v>86</v>
      </c>
      <c r="H134" s="463">
        <v>0</v>
      </c>
      <c r="I134" s="463">
        <v>0</v>
      </c>
      <c r="J134" s="464">
        <v>86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30</v>
      </c>
      <c r="D135" s="470">
        <v>21</v>
      </c>
      <c r="E135" s="480">
        <v>51</v>
      </c>
      <c r="F135" s="885" t="s">
        <v>152</v>
      </c>
      <c r="G135" s="469" t="s">
        <v>280</v>
      </c>
      <c r="H135" s="470">
        <v>75</v>
      </c>
      <c r="I135" s="470">
        <v>71</v>
      </c>
      <c r="J135" s="480">
        <v>146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30</v>
      </c>
      <c r="D137" s="470">
        <v>21</v>
      </c>
      <c r="E137" s="480">
        <v>51</v>
      </c>
      <c r="F137" s="880"/>
      <c r="G137" s="469" t="s">
        <v>69</v>
      </c>
      <c r="H137" s="470">
        <v>75</v>
      </c>
      <c r="I137" s="470">
        <v>71</v>
      </c>
      <c r="J137" s="480">
        <v>146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32</v>
      </c>
      <c r="C138" s="463">
        <v>0</v>
      </c>
      <c r="D138" s="463">
        <v>0</v>
      </c>
      <c r="E138" s="464">
        <v>32</v>
      </c>
      <c r="F138" s="881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67</v>
      </c>
      <c r="E139" s="480">
        <v>128</v>
      </c>
      <c r="F139" s="885" t="s">
        <v>153</v>
      </c>
      <c r="G139" s="469" t="s">
        <v>280</v>
      </c>
      <c r="H139" s="470">
        <v>22</v>
      </c>
      <c r="I139" s="470">
        <v>24</v>
      </c>
      <c r="J139" s="480">
        <v>46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67</v>
      </c>
      <c r="E141" s="480">
        <v>128</v>
      </c>
      <c r="F141" s="880"/>
      <c r="G141" s="469" t="s">
        <v>69</v>
      </c>
      <c r="H141" s="470">
        <v>22</v>
      </c>
      <c r="I141" s="470">
        <v>24</v>
      </c>
      <c r="J141" s="480">
        <v>46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123</v>
      </c>
      <c r="D143" s="470">
        <v>101</v>
      </c>
      <c r="E143" s="480">
        <v>224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591</v>
      </c>
      <c r="N143" s="460">
        <v>595</v>
      </c>
      <c r="O143" s="461">
        <v>1186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123</v>
      </c>
      <c r="D145" s="470">
        <v>101</v>
      </c>
      <c r="E145" s="480">
        <v>224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591</v>
      </c>
      <c r="N145" s="470">
        <v>595</v>
      </c>
      <c r="O145" s="480">
        <v>1186</v>
      </c>
    </row>
    <row r="146" spans="1:15" ht="15" customHeight="1" thickBot="1" x14ac:dyDescent="0.2">
      <c r="A146" s="886"/>
      <c r="B146" s="472">
        <v>138</v>
      </c>
      <c r="C146" s="473">
        <v>0</v>
      </c>
      <c r="D146" s="473">
        <v>0</v>
      </c>
      <c r="E146" s="474">
        <v>138</v>
      </c>
      <c r="F146" s="887"/>
      <c r="G146" s="533"/>
      <c r="H146" s="494"/>
      <c r="I146" s="494"/>
      <c r="J146" s="534"/>
      <c r="K146" s="883"/>
      <c r="L146" s="535">
        <v>717</v>
      </c>
      <c r="M146" s="536">
        <v>0</v>
      </c>
      <c r="N146" s="536">
        <v>0</v>
      </c>
      <c r="O146" s="537">
        <v>717</v>
      </c>
    </row>
    <row r="147" spans="1:15" ht="15" customHeight="1" x14ac:dyDescent="0.15">
      <c r="A147" s="876" t="s">
        <v>154</v>
      </c>
      <c r="B147" s="456" t="s">
        <v>280</v>
      </c>
      <c r="C147" s="457">
        <v>318</v>
      </c>
      <c r="D147" s="457">
        <v>319</v>
      </c>
      <c r="E147" s="458">
        <v>637</v>
      </c>
      <c r="F147" s="879" t="s">
        <v>157</v>
      </c>
      <c r="G147" s="456" t="s">
        <v>280</v>
      </c>
      <c r="H147" s="457">
        <v>83</v>
      </c>
      <c r="I147" s="457">
        <v>90</v>
      </c>
      <c r="J147" s="458">
        <v>173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318</v>
      </c>
      <c r="D149" s="470">
        <v>320</v>
      </c>
      <c r="E149" s="480">
        <v>638</v>
      </c>
      <c r="F149" s="880"/>
      <c r="G149" s="469" t="s">
        <v>69</v>
      </c>
      <c r="H149" s="470">
        <v>83</v>
      </c>
      <c r="I149" s="470">
        <v>90</v>
      </c>
      <c r="J149" s="480">
        <v>173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369</v>
      </c>
      <c r="C150" s="463">
        <v>0</v>
      </c>
      <c r="D150" s="463">
        <v>1</v>
      </c>
      <c r="E150" s="464">
        <v>370</v>
      </c>
      <c r="F150" s="881"/>
      <c r="G150" s="462">
        <v>109</v>
      </c>
      <c r="H150" s="463">
        <v>0</v>
      </c>
      <c r="I150" s="463">
        <v>0</v>
      </c>
      <c r="J150" s="464">
        <v>109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59</v>
      </c>
      <c r="E151" s="480">
        <v>128</v>
      </c>
      <c r="F151" s="885" t="s">
        <v>158</v>
      </c>
      <c r="G151" s="469" t="s">
        <v>280</v>
      </c>
      <c r="H151" s="470">
        <v>383</v>
      </c>
      <c r="I151" s="470">
        <v>321</v>
      </c>
      <c r="J151" s="480">
        <v>704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59</v>
      </c>
      <c r="E153" s="480">
        <v>128</v>
      </c>
      <c r="F153" s="880"/>
      <c r="G153" s="469" t="s">
        <v>69</v>
      </c>
      <c r="H153" s="470">
        <v>383</v>
      </c>
      <c r="I153" s="470">
        <v>327</v>
      </c>
      <c r="J153" s="480">
        <v>710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87</v>
      </c>
      <c r="C154" s="463">
        <v>0</v>
      </c>
      <c r="D154" s="463">
        <v>0</v>
      </c>
      <c r="E154" s="464">
        <v>87</v>
      </c>
      <c r="F154" s="881"/>
      <c r="G154" s="462">
        <v>454</v>
      </c>
      <c r="H154" s="463">
        <v>1</v>
      </c>
      <c r="I154" s="463">
        <v>5</v>
      </c>
      <c r="J154" s="464">
        <v>460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61</v>
      </c>
      <c r="D155" s="470">
        <v>61</v>
      </c>
      <c r="E155" s="480">
        <v>122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914</v>
      </c>
      <c r="N155" s="460">
        <v>850</v>
      </c>
      <c r="O155" s="461">
        <v>1764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877"/>
      <c r="B157" s="469" t="s">
        <v>69</v>
      </c>
      <c r="C157" s="470">
        <v>61</v>
      </c>
      <c r="D157" s="470">
        <v>61</v>
      </c>
      <c r="E157" s="480">
        <v>122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914</v>
      </c>
      <c r="N157" s="470">
        <v>857</v>
      </c>
      <c r="O157" s="480">
        <v>1771</v>
      </c>
    </row>
    <row r="158" spans="1:15" ht="15" customHeight="1" thickBot="1" x14ac:dyDescent="0.2">
      <c r="A158" s="886"/>
      <c r="B158" s="472">
        <v>96</v>
      </c>
      <c r="C158" s="473">
        <v>0</v>
      </c>
      <c r="D158" s="473">
        <v>0</v>
      </c>
      <c r="E158" s="474">
        <v>96</v>
      </c>
      <c r="F158" s="887"/>
      <c r="G158" s="533"/>
      <c r="H158" s="494"/>
      <c r="I158" s="494"/>
      <c r="J158" s="534"/>
      <c r="K158" s="882"/>
      <c r="L158" s="544">
        <v>1115</v>
      </c>
      <c r="M158" s="545">
        <v>1</v>
      </c>
      <c r="N158" s="545">
        <v>6</v>
      </c>
      <c r="O158" s="546">
        <v>1122</v>
      </c>
    </row>
    <row r="159" spans="1:15" ht="15" customHeight="1" x14ac:dyDescent="0.15">
      <c r="A159" s="888" t="s">
        <v>105</v>
      </c>
      <c r="B159" s="456" t="s">
        <v>280</v>
      </c>
      <c r="C159" s="457">
        <v>209</v>
      </c>
      <c r="D159" s="457">
        <v>215</v>
      </c>
      <c r="E159" s="458">
        <v>424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209</v>
      </c>
      <c r="N159" s="457">
        <v>215</v>
      </c>
      <c r="O159" s="458">
        <v>424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209</v>
      </c>
      <c r="D161" s="470">
        <v>215</v>
      </c>
      <c r="E161" s="480">
        <v>424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209</v>
      </c>
      <c r="N161" s="470">
        <v>215</v>
      </c>
      <c r="O161" s="480">
        <v>424</v>
      </c>
    </row>
    <row r="162" spans="1:15" ht="15" customHeight="1" thickBot="1" x14ac:dyDescent="0.2">
      <c r="A162" s="888"/>
      <c r="B162" s="472">
        <v>266</v>
      </c>
      <c r="C162" s="473">
        <v>0</v>
      </c>
      <c r="D162" s="473">
        <v>0</v>
      </c>
      <c r="E162" s="474">
        <v>266</v>
      </c>
      <c r="F162" s="880"/>
      <c r="G162" s="547"/>
      <c r="H162" s="494"/>
      <c r="I162" s="494"/>
      <c r="J162" s="548"/>
      <c r="K162" s="891"/>
      <c r="L162" s="535">
        <v>266</v>
      </c>
      <c r="M162" s="536">
        <v>0</v>
      </c>
      <c r="N162" s="536">
        <v>0</v>
      </c>
      <c r="O162" s="537">
        <v>266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46011</v>
      </c>
      <c r="N163" s="551">
        <v>49647</v>
      </c>
      <c r="O163" s="552">
        <v>95658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102</v>
      </c>
      <c r="N164" s="551">
        <v>314</v>
      </c>
      <c r="O164" s="552">
        <v>416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46113</v>
      </c>
      <c r="N165" s="551">
        <v>49961</v>
      </c>
      <c r="O165" s="552">
        <v>96074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45570</v>
      </c>
      <c r="M166" s="557">
        <v>213</v>
      </c>
      <c r="N166" s="557">
        <v>153</v>
      </c>
      <c r="O166" s="558">
        <v>45936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E797-1A99-4C1E-9FFF-B588E3AE2CEF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611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152</v>
      </c>
      <c r="D4" s="457">
        <v>176</v>
      </c>
      <c r="E4" s="458">
        <v>328</v>
      </c>
      <c r="F4" s="876" t="s">
        <v>27</v>
      </c>
      <c r="G4" s="456" t="s">
        <v>280</v>
      </c>
      <c r="H4" s="457">
        <v>235</v>
      </c>
      <c r="I4" s="457">
        <v>291</v>
      </c>
      <c r="J4" s="458">
        <v>526</v>
      </c>
      <c r="K4" s="876" t="s">
        <v>49</v>
      </c>
      <c r="L4" s="456" t="s">
        <v>280</v>
      </c>
      <c r="M4" s="457">
        <v>197</v>
      </c>
      <c r="N4" s="457">
        <v>211</v>
      </c>
      <c r="O4" s="458">
        <v>408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0</v>
      </c>
      <c r="N5" s="460">
        <v>8</v>
      </c>
      <c r="O5" s="461">
        <v>8</v>
      </c>
    </row>
    <row r="6" spans="1:20" ht="17.25" customHeight="1" x14ac:dyDescent="0.15">
      <c r="A6" s="877"/>
      <c r="B6" s="459" t="s">
        <v>69</v>
      </c>
      <c r="C6" s="460">
        <v>152</v>
      </c>
      <c r="D6" s="460">
        <v>177</v>
      </c>
      <c r="E6" s="461">
        <v>329</v>
      </c>
      <c r="F6" s="877"/>
      <c r="G6" s="459" t="s">
        <v>69</v>
      </c>
      <c r="H6" s="460">
        <v>236</v>
      </c>
      <c r="I6" s="460">
        <v>292</v>
      </c>
      <c r="J6" s="461">
        <v>528</v>
      </c>
      <c r="K6" s="877"/>
      <c r="L6" s="459" t="s">
        <v>69</v>
      </c>
      <c r="M6" s="460">
        <v>197</v>
      </c>
      <c r="N6" s="460">
        <v>219</v>
      </c>
      <c r="O6" s="461">
        <v>416</v>
      </c>
    </row>
    <row r="7" spans="1:20" ht="17.25" customHeight="1" x14ac:dyDescent="0.15">
      <c r="A7" s="878"/>
      <c r="B7" s="462">
        <v>169</v>
      </c>
      <c r="C7" s="463">
        <v>1</v>
      </c>
      <c r="D7" s="463">
        <v>0</v>
      </c>
      <c r="E7" s="464">
        <v>170</v>
      </c>
      <c r="F7" s="878"/>
      <c r="G7" s="462">
        <v>247</v>
      </c>
      <c r="H7" s="463">
        <v>0</v>
      </c>
      <c r="I7" s="463">
        <v>2</v>
      </c>
      <c r="J7" s="464">
        <v>249</v>
      </c>
      <c r="K7" s="878"/>
      <c r="L7" s="462">
        <v>208</v>
      </c>
      <c r="M7" s="463">
        <v>8</v>
      </c>
      <c r="N7" s="463">
        <v>0</v>
      </c>
      <c r="O7" s="464">
        <v>216</v>
      </c>
    </row>
    <row r="8" spans="1:20" ht="17.25" customHeight="1" x14ac:dyDescent="0.15">
      <c r="A8" s="884" t="s">
        <v>6</v>
      </c>
      <c r="B8" s="459" t="s">
        <v>280</v>
      </c>
      <c r="C8" s="460">
        <v>184</v>
      </c>
      <c r="D8" s="460">
        <v>223</v>
      </c>
      <c r="E8" s="461">
        <v>407</v>
      </c>
      <c r="F8" s="884" t="s">
        <v>28</v>
      </c>
      <c r="G8" s="459" t="s">
        <v>280</v>
      </c>
      <c r="H8" s="460">
        <v>141</v>
      </c>
      <c r="I8" s="460">
        <v>188</v>
      </c>
      <c r="J8" s="461">
        <v>329</v>
      </c>
      <c r="K8" s="884" t="s">
        <v>50</v>
      </c>
      <c r="L8" s="459" t="s">
        <v>280</v>
      </c>
      <c r="M8" s="460">
        <v>1221</v>
      </c>
      <c r="N8" s="460">
        <v>1216</v>
      </c>
      <c r="O8" s="461">
        <v>2437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184</v>
      </c>
      <c r="D10" s="460">
        <v>225</v>
      </c>
      <c r="E10" s="461">
        <v>409</v>
      </c>
      <c r="F10" s="877"/>
      <c r="G10" s="459" t="s">
        <v>69</v>
      </c>
      <c r="H10" s="460">
        <v>142</v>
      </c>
      <c r="I10" s="460">
        <v>189</v>
      </c>
      <c r="J10" s="461">
        <v>331</v>
      </c>
      <c r="K10" s="877"/>
      <c r="L10" s="459" t="s">
        <v>69</v>
      </c>
      <c r="M10" s="460">
        <v>1221</v>
      </c>
      <c r="N10" s="460">
        <v>1221</v>
      </c>
      <c r="O10" s="461">
        <v>2442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163</v>
      </c>
      <c r="H11" s="465">
        <v>2</v>
      </c>
      <c r="I11" s="463">
        <v>0</v>
      </c>
      <c r="J11" s="466">
        <v>165</v>
      </c>
      <c r="K11" s="878"/>
      <c r="L11" s="467">
        <v>1086</v>
      </c>
      <c r="M11" s="463">
        <v>0</v>
      </c>
      <c r="N11" s="463">
        <v>5</v>
      </c>
      <c r="O11" s="466">
        <v>1091</v>
      </c>
    </row>
    <row r="12" spans="1:20" ht="17.25" customHeight="1" x14ac:dyDescent="0.15">
      <c r="A12" s="884" t="s">
        <v>7</v>
      </c>
      <c r="B12" s="459" t="s">
        <v>280</v>
      </c>
      <c r="C12" s="460">
        <v>154</v>
      </c>
      <c r="D12" s="460">
        <v>163</v>
      </c>
      <c r="E12" s="461">
        <v>317</v>
      </c>
      <c r="F12" s="884" t="s">
        <v>29</v>
      </c>
      <c r="G12" s="459" t="s">
        <v>280</v>
      </c>
      <c r="H12" s="460">
        <v>88</v>
      </c>
      <c r="I12" s="460">
        <v>110</v>
      </c>
      <c r="J12" s="461">
        <v>198</v>
      </c>
      <c r="K12" s="884" t="s">
        <v>51</v>
      </c>
      <c r="L12" s="459" t="s">
        <v>280</v>
      </c>
      <c r="M12" s="460">
        <v>2071</v>
      </c>
      <c r="N12" s="460">
        <v>2243</v>
      </c>
      <c r="O12" s="461">
        <v>4314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2</v>
      </c>
      <c r="J13" s="461">
        <v>3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155</v>
      </c>
      <c r="D14" s="460">
        <v>165</v>
      </c>
      <c r="E14" s="461">
        <v>320</v>
      </c>
      <c r="F14" s="877"/>
      <c r="G14" s="459" t="s">
        <v>69</v>
      </c>
      <c r="H14" s="460">
        <v>89</v>
      </c>
      <c r="I14" s="460">
        <v>112</v>
      </c>
      <c r="J14" s="461">
        <v>201</v>
      </c>
      <c r="K14" s="877"/>
      <c r="L14" s="459" t="s">
        <v>69</v>
      </c>
      <c r="M14" s="460">
        <v>2075</v>
      </c>
      <c r="N14" s="460">
        <v>2251</v>
      </c>
      <c r="O14" s="461">
        <v>4326</v>
      </c>
    </row>
    <row r="15" spans="1:20" ht="17.25" customHeight="1" x14ac:dyDescent="0.15">
      <c r="A15" s="878"/>
      <c r="B15" s="462">
        <v>180</v>
      </c>
      <c r="C15" s="463">
        <v>0</v>
      </c>
      <c r="D15" s="463">
        <v>2</v>
      </c>
      <c r="E15" s="464">
        <v>182</v>
      </c>
      <c r="F15" s="878"/>
      <c r="G15" s="462">
        <v>97</v>
      </c>
      <c r="H15" s="463">
        <v>1</v>
      </c>
      <c r="I15" s="463">
        <v>1</v>
      </c>
      <c r="J15" s="464">
        <v>99</v>
      </c>
      <c r="K15" s="878"/>
      <c r="L15" s="462">
        <v>1824</v>
      </c>
      <c r="M15" s="463">
        <v>6</v>
      </c>
      <c r="N15" s="463">
        <v>5</v>
      </c>
      <c r="O15" s="464">
        <v>1835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147</v>
      </c>
      <c r="E16" s="461">
        <v>276</v>
      </c>
      <c r="F16" s="884" t="s">
        <v>30</v>
      </c>
      <c r="G16" s="459" t="s">
        <v>280</v>
      </c>
      <c r="H16" s="460">
        <v>955</v>
      </c>
      <c r="I16" s="460">
        <v>1044</v>
      </c>
      <c r="J16" s="461">
        <v>1999</v>
      </c>
      <c r="K16" s="884" t="s">
        <v>52</v>
      </c>
      <c r="L16" s="459" t="s">
        <v>280</v>
      </c>
      <c r="M16" s="460">
        <v>234</v>
      </c>
      <c r="N16" s="460">
        <v>134</v>
      </c>
      <c r="O16" s="461">
        <v>368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15</v>
      </c>
      <c r="E17" s="461">
        <v>18</v>
      </c>
      <c r="F17" s="877"/>
      <c r="G17" s="459" t="s">
        <v>281</v>
      </c>
      <c r="H17" s="460">
        <v>6</v>
      </c>
      <c r="I17" s="460">
        <v>3</v>
      </c>
      <c r="J17" s="461">
        <v>9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132</v>
      </c>
      <c r="D18" s="460">
        <v>162</v>
      </c>
      <c r="E18" s="461">
        <v>294</v>
      </c>
      <c r="F18" s="877"/>
      <c r="G18" s="459" t="s">
        <v>69</v>
      </c>
      <c r="H18" s="460">
        <v>961</v>
      </c>
      <c r="I18" s="460">
        <v>1047</v>
      </c>
      <c r="J18" s="461">
        <v>2008</v>
      </c>
      <c r="K18" s="877"/>
      <c r="L18" s="459" t="s">
        <v>69</v>
      </c>
      <c r="M18" s="460">
        <v>235</v>
      </c>
      <c r="N18" s="460">
        <v>136</v>
      </c>
      <c r="O18" s="461">
        <v>371</v>
      </c>
    </row>
    <row r="19" spans="1:15" ht="17.25" customHeight="1" x14ac:dyDescent="0.15">
      <c r="A19" s="878"/>
      <c r="B19" s="462">
        <v>157</v>
      </c>
      <c r="C19" s="463">
        <v>9</v>
      </c>
      <c r="D19" s="463">
        <v>6</v>
      </c>
      <c r="E19" s="464">
        <v>172</v>
      </c>
      <c r="F19" s="878"/>
      <c r="G19" s="462">
        <v>867</v>
      </c>
      <c r="H19" s="463">
        <v>5</v>
      </c>
      <c r="I19" s="463">
        <v>3</v>
      </c>
      <c r="J19" s="464">
        <v>875</v>
      </c>
      <c r="K19" s="878"/>
      <c r="L19" s="462">
        <v>253</v>
      </c>
      <c r="M19" s="463">
        <v>0</v>
      </c>
      <c r="N19" s="463">
        <v>2</v>
      </c>
      <c r="O19" s="464">
        <v>255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72</v>
      </c>
      <c r="E20" s="461">
        <v>148</v>
      </c>
      <c r="F20" s="884" t="s">
        <v>31</v>
      </c>
      <c r="G20" s="459" t="s">
        <v>280</v>
      </c>
      <c r="H20" s="460">
        <v>90</v>
      </c>
      <c r="I20" s="460">
        <v>132</v>
      </c>
      <c r="J20" s="461">
        <v>222</v>
      </c>
      <c r="K20" s="884" t="s">
        <v>53</v>
      </c>
      <c r="L20" s="459" t="s">
        <v>280</v>
      </c>
      <c r="M20" s="460">
        <v>129</v>
      </c>
      <c r="N20" s="460">
        <v>144</v>
      </c>
      <c r="O20" s="461">
        <v>273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75</v>
      </c>
      <c r="E22" s="461">
        <v>151</v>
      </c>
      <c r="F22" s="877"/>
      <c r="G22" s="459" t="s">
        <v>69</v>
      </c>
      <c r="H22" s="460">
        <v>90</v>
      </c>
      <c r="I22" s="460">
        <v>132</v>
      </c>
      <c r="J22" s="461">
        <v>222</v>
      </c>
      <c r="K22" s="877"/>
      <c r="L22" s="459" t="s">
        <v>69</v>
      </c>
      <c r="M22" s="460">
        <v>129</v>
      </c>
      <c r="N22" s="460">
        <v>145</v>
      </c>
      <c r="O22" s="461">
        <v>274</v>
      </c>
    </row>
    <row r="23" spans="1:15" ht="17.25" customHeight="1" x14ac:dyDescent="0.15">
      <c r="A23" s="878"/>
      <c r="B23" s="462">
        <v>85</v>
      </c>
      <c r="C23" s="463">
        <v>2</v>
      </c>
      <c r="D23" s="463">
        <v>1</v>
      </c>
      <c r="E23" s="464">
        <v>88</v>
      </c>
      <c r="F23" s="878"/>
      <c r="G23" s="462">
        <v>134</v>
      </c>
      <c r="H23" s="463">
        <v>0</v>
      </c>
      <c r="I23" s="463">
        <v>0</v>
      </c>
      <c r="J23" s="464">
        <v>134</v>
      </c>
      <c r="K23" s="878"/>
      <c r="L23" s="462">
        <v>176</v>
      </c>
      <c r="M23" s="463">
        <v>1</v>
      </c>
      <c r="N23" s="463">
        <v>0</v>
      </c>
      <c r="O23" s="464">
        <v>177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46</v>
      </c>
      <c r="E24" s="460">
        <v>91</v>
      </c>
      <c r="F24" s="884" t="s">
        <v>32</v>
      </c>
      <c r="G24" s="459" t="s">
        <v>280</v>
      </c>
      <c r="H24" s="460">
        <v>265</v>
      </c>
      <c r="I24" s="460">
        <v>313</v>
      </c>
      <c r="J24" s="461">
        <v>578</v>
      </c>
      <c r="K24" s="884" t="s">
        <v>54</v>
      </c>
      <c r="L24" s="459" t="s">
        <v>280</v>
      </c>
      <c r="M24" s="460">
        <v>595</v>
      </c>
      <c r="N24" s="460">
        <v>648</v>
      </c>
      <c r="O24" s="461">
        <v>1243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46</v>
      </c>
      <c r="E26" s="461">
        <v>92</v>
      </c>
      <c r="F26" s="877"/>
      <c r="G26" s="459" t="s">
        <v>69</v>
      </c>
      <c r="H26" s="460">
        <v>265</v>
      </c>
      <c r="I26" s="460">
        <v>313</v>
      </c>
      <c r="J26" s="461">
        <v>578</v>
      </c>
      <c r="K26" s="877"/>
      <c r="L26" s="459" t="s">
        <v>69</v>
      </c>
      <c r="M26" s="460">
        <v>595</v>
      </c>
      <c r="N26" s="460">
        <v>649</v>
      </c>
      <c r="O26" s="461">
        <v>1244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323</v>
      </c>
      <c r="H27" s="463">
        <v>0</v>
      </c>
      <c r="I27" s="463">
        <v>0</v>
      </c>
      <c r="J27" s="464">
        <v>323</v>
      </c>
      <c r="K27" s="878"/>
      <c r="L27" s="462">
        <v>649</v>
      </c>
      <c r="M27" s="463">
        <v>0</v>
      </c>
      <c r="N27" s="463">
        <v>1</v>
      </c>
      <c r="O27" s="464">
        <v>650</v>
      </c>
    </row>
    <row r="28" spans="1:15" ht="17.25" customHeight="1" x14ac:dyDescent="0.15">
      <c r="A28" s="884" t="s">
        <v>11</v>
      </c>
      <c r="B28" s="459" t="s">
        <v>280</v>
      </c>
      <c r="C28" s="460">
        <v>120</v>
      </c>
      <c r="D28" s="460">
        <v>166</v>
      </c>
      <c r="E28" s="461">
        <v>286</v>
      </c>
      <c r="F28" s="884" t="s">
        <v>33</v>
      </c>
      <c r="G28" s="459" t="s">
        <v>280</v>
      </c>
      <c r="H28" s="460">
        <v>38</v>
      </c>
      <c r="I28" s="460">
        <v>36</v>
      </c>
      <c r="J28" s="461">
        <v>74</v>
      </c>
      <c r="K28" s="884" t="s">
        <v>55</v>
      </c>
      <c r="L28" s="459" t="s">
        <v>280</v>
      </c>
      <c r="M28" s="460">
        <v>120</v>
      </c>
      <c r="N28" s="460">
        <v>133</v>
      </c>
      <c r="O28" s="461">
        <v>253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124</v>
      </c>
      <c r="D30" s="460">
        <v>169</v>
      </c>
      <c r="E30" s="461">
        <v>293</v>
      </c>
      <c r="F30" s="877"/>
      <c r="G30" s="459" t="s">
        <v>69</v>
      </c>
      <c r="H30" s="460">
        <v>38</v>
      </c>
      <c r="I30" s="460">
        <v>36</v>
      </c>
      <c r="J30" s="461">
        <v>74</v>
      </c>
      <c r="K30" s="877"/>
      <c r="L30" s="459" t="s">
        <v>69</v>
      </c>
      <c r="M30" s="460">
        <v>120</v>
      </c>
      <c r="N30" s="460">
        <v>133</v>
      </c>
      <c r="O30" s="461">
        <v>253</v>
      </c>
    </row>
    <row r="31" spans="1:15" ht="17.25" customHeight="1" x14ac:dyDescent="0.15">
      <c r="A31" s="878"/>
      <c r="B31" s="462">
        <v>168</v>
      </c>
      <c r="C31" s="463">
        <v>5</v>
      </c>
      <c r="D31" s="463">
        <v>2</v>
      </c>
      <c r="E31" s="464">
        <v>175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178</v>
      </c>
      <c r="D32" s="460">
        <v>231</v>
      </c>
      <c r="E32" s="460">
        <v>409</v>
      </c>
      <c r="F32" s="884" t="s">
        <v>34</v>
      </c>
      <c r="G32" s="459" t="s">
        <v>280</v>
      </c>
      <c r="H32" s="460">
        <v>109</v>
      </c>
      <c r="I32" s="460">
        <v>123</v>
      </c>
      <c r="J32" s="461">
        <v>232</v>
      </c>
      <c r="K32" s="884" t="s">
        <v>56</v>
      </c>
      <c r="L32" s="459" t="s">
        <v>280</v>
      </c>
      <c r="M32" s="460">
        <v>475</v>
      </c>
      <c r="N32" s="460">
        <v>516</v>
      </c>
      <c r="O32" s="461">
        <v>991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181</v>
      </c>
      <c r="D34" s="460">
        <v>234</v>
      </c>
      <c r="E34" s="461">
        <v>415</v>
      </c>
      <c r="F34" s="877"/>
      <c r="G34" s="459" t="s">
        <v>69</v>
      </c>
      <c r="H34" s="460">
        <v>109</v>
      </c>
      <c r="I34" s="460">
        <v>123</v>
      </c>
      <c r="J34" s="461">
        <v>232</v>
      </c>
      <c r="K34" s="877"/>
      <c r="L34" s="459" t="s">
        <v>69</v>
      </c>
      <c r="M34" s="460">
        <v>475</v>
      </c>
      <c r="N34" s="460">
        <v>517</v>
      </c>
      <c r="O34" s="461">
        <v>992</v>
      </c>
    </row>
    <row r="35" spans="1:15" ht="17.25" customHeight="1" x14ac:dyDescent="0.15">
      <c r="A35" s="878"/>
      <c r="B35" s="462">
        <v>227</v>
      </c>
      <c r="C35" s="463">
        <v>2</v>
      </c>
      <c r="D35" s="463">
        <v>1</v>
      </c>
      <c r="E35" s="464">
        <v>230</v>
      </c>
      <c r="F35" s="878"/>
      <c r="G35" s="462">
        <v>103</v>
      </c>
      <c r="H35" s="463">
        <v>0</v>
      </c>
      <c r="I35" s="463">
        <v>0</v>
      </c>
      <c r="J35" s="464">
        <v>103</v>
      </c>
      <c r="K35" s="878"/>
      <c r="L35" s="462">
        <v>490</v>
      </c>
      <c r="M35" s="463">
        <v>0</v>
      </c>
      <c r="N35" s="463">
        <v>1</v>
      </c>
      <c r="O35" s="464">
        <v>491</v>
      </c>
    </row>
    <row r="36" spans="1:15" ht="17.25" customHeight="1" x14ac:dyDescent="0.15">
      <c r="A36" s="884" t="s">
        <v>13</v>
      </c>
      <c r="B36" s="459" t="s">
        <v>280</v>
      </c>
      <c r="C36" s="460">
        <v>363</v>
      </c>
      <c r="D36" s="460">
        <v>276</v>
      </c>
      <c r="E36" s="461">
        <v>639</v>
      </c>
      <c r="F36" s="884" t="s">
        <v>35</v>
      </c>
      <c r="G36" s="459" t="s">
        <v>280</v>
      </c>
      <c r="H36" s="460">
        <v>125</v>
      </c>
      <c r="I36" s="460">
        <v>132</v>
      </c>
      <c r="J36" s="461">
        <v>257</v>
      </c>
      <c r="K36" s="884" t="s">
        <v>57</v>
      </c>
      <c r="L36" s="459" t="s">
        <v>280</v>
      </c>
      <c r="M36" s="460">
        <v>1133</v>
      </c>
      <c r="N36" s="460">
        <v>1010</v>
      </c>
      <c r="O36" s="461">
        <v>2143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0</v>
      </c>
      <c r="E37" s="461">
        <v>0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3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363</v>
      </c>
      <c r="D38" s="460">
        <v>276</v>
      </c>
      <c r="E38" s="461">
        <v>639</v>
      </c>
      <c r="F38" s="877"/>
      <c r="G38" s="459" t="s">
        <v>69</v>
      </c>
      <c r="H38" s="460">
        <v>125</v>
      </c>
      <c r="I38" s="460">
        <v>133</v>
      </c>
      <c r="J38" s="461">
        <v>258</v>
      </c>
      <c r="K38" s="877"/>
      <c r="L38" s="459" t="s">
        <v>69</v>
      </c>
      <c r="M38" s="460">
        <v>1134</v>
      </c>
      <c r="N38" s="460">
        <v>1013</v>
      </c>
      <c r="O38" s="461">
        <v>2147</v>
      </c>
    </row>
    <row r="39" spans="1:15" ht="17.25" customHeight="1" x14ac:dyDescent="0.15">
      <c r="A39" s="878"/>
      <c r="B39" s="462">
        <v>377</v>
      </c>
      <c r="C39" s="463">
        <v>0</v>
      </c>
      <c r="D39" s="463">
        <v>0</v>
      </c>
      <c r="E39" s="464">
        <v>377</v>
      </c>
      <c r="F39" s="878"/>
      <c r="G39" s="462">
        <v>122</v>
      </c>
      <c r="H39" s="463">
        <v>0</v>
      </c>
      <c r="I39" s="463">
        <v>1</v>
      </c>
      <c r="J39" s="464">
        <v>123</v>
      </c>
      <c r="K39" s="878"/>
      <c r="L39" s="462">
        <v>1131</v>
      </c>
      <c r="M39" s="463">
        <v>1</v>
      </c>
      <c r="N39" s="463">
        <v>3</v>
      </c>
      <c r="O39" s="464">
        <v>1135</v>
      </c>
    </row>
    <row r="40" spans="1:15" ht="17.25" customHeight="1" x14ac:dyDescent="0.15">
      <c r="A40" s="884" t="s">
        <v>14</v>
      </c>
      <c r="B40" s="459" t="s">
        <v>280</v>
      </c>
      <c r="C40" s="460">
        <v>862</v>
      </c>
      <c r="D40" s="460">
        <v>873</v>
      </c>
      <c r="E40" s="461">
        <v>1735</v>
      </c>
      <c r="F40" s="884" t="s">
        <v>36</v>
      </c>
      <c r="G40" s="459" t="s">
        <v>280</v>
      </c>
      <c r="H40" s="460">
        <v>160</v>
      </c>
      <c r="I40" s="460">
        <v>180</v>
      </c>
      <c r="J40" s="461">
        <v>340</v>
      </c>
      <c r="K40" s="884" t="s">
        <v>58</v>
      </c>
      <c r="L40" s="459" t="s">
        <v>280</v>
      </c>
      <c r="M40" s="460">
        <v>277</v>
      </c>
      <c r="N40" s="460">
        <v>336</v>
      </c>
      <c r="O40" s="461">
        <v>613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862</v>
      </c>
      <c r="D42" s="460">
        <v>874</v>
      </c>
      <c r="E42" s="461">
        <v>1736</v>
      </c>
      <c r="F42" s="877"/>
      <c r="G42" s="459" t="s">
        <v>69</v>
      </c>
      <c r="H42" s="460">
        <v>160</v>
      </c>
      <c r="I42" s="460">
        <v>181</v>
      </c>
      <c r="J42" s="461">
        <v>341</v>
      </c>
      <c r="K42" s="877"/>
      <c r="L42" s="459" t="s">
        <v>69</v>
      </c>
      <c r="M42" s="460">
        <v>277</v>
      </c>
      <c r="N42" s="460">
        <v>337</v>
      </c>
      <c r="O42" s="461">
        <v>614</v>
      </c>
    </row>
    <row r="43" spans="1:15" ht="17.25" customHeight="1" x14ac:dyDescent="0.15">
      <c r="A43" s="878"/>
      <c r="B43" s="462">
        <v>855</v>
      </c>
      <c r="C43" s="463">
        <v>1</v>
      </c>
      <c r="D43" s="463">
        <v>0</v>
      </c>
      <c r="E43" s="464">
        <v>856</v>
      </c>
      <c r="F43" s="878"/>
      <c r="G43" s="462">
        <v>173</v>
      </c>
      <c r="H43" s="463">
        <v>0</v>
      </c>
      <c r="I43" s="463">
        <v>1</v>
      </c>
      <c r="J43" s="464">
        <v>174</v>
      </c>
      <c r="K43" s="878"/>
      <c r="L43" s="462">
        <v>307</v>
      </c>
      <c r="M43" s="463">
        <v>0</v>
      </c>
      <c r="N43" s="463">
        <v>1</v>
      </c>
      <c r="O43" s="464">
        <v>308</v>
      </c>
    </row>
    <row r="44" spans="1:15" ht="17.25" customHeight="1" x14ac:dyDescent="0.15">
      <c r="A44" s="884" t="s">
        <v>15</v>
      </c>
      <c r="B44" s="459" t="s">
        <v>280</v>
      </c>
      <c r="C44" s="460">
        <v>1729</v>
      </c>
      <c r="D44" s="460">
        <v>1856</v>
      </c>
      <c r="E44" s="461">
        <v>3585</v>
      </c>
      <c r="F44" s="884" t="s">
        <v>37</v>
      </c>
      <c r="G44" s="459" t="s">
        <v>280</v>
      </c>
      <c r="H44" s="460">
        <v>775</v>
      </c>
      <c r="I44" s="460">
        <v>880</v>
      </c>
      <c r="J44" s="461">
        <v>1655</v>
      </c>
      <c r="K44" s="884" t="s">
        <v>59</v>
      </c>
      <c r="L44" s="459" t="s">
        <v>280</v>
      </c>
      <c r="M44" s="460">
        <v>555</v>
      </c>
      <c r="N44" s="460">
        <v>656</v>
      </c>
      <c r="O44" s="461">
        <v>1211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1731</v>
      </c>
      <c r="D46" s="460">
        <v>1862</v>
      </c>
      <c r="E46" s="461">
        <v>3593</v>
      </c>
      <c r="F46" s="877"/>
      <c r="G46" s="459" t="s">
        <v>69</v>
      </c>
      <c r="H46" s="460">
        <v>775</v>
      </c>
      <c r="I46" s="460">
        <v>888</v>
      </c>
      <c r="J46" s="461">
        <v>1663</v>
      </c>
      <c r="K46" s="877"/>
      <c r="L46" s="459" t="s">
        <v>69</v>
      </c>
      <c r="M46" s="460">
        <v>555</v>
      </c>
      <c r="N46" s="460">
        <v>659</v>
      </c>
      <c r="O46" s="461">
        <v>1214</v>
      </c>
    </row>
    <row r="47" spans="1:15" ht="17.25" customHeight="1" x14ac:dyDescent="0.15">
      <c r="A47" s="878"/>
      <c r="B47" s="462">
        <v>1643</v>
      </c>
      <c r="C47" s="463">
        <v>3</v>
      </c>
      <c r="D47" s="463">
        <v>5</v>
      </c>
      <c r="E47" s="464">
        <v>1651</v>
      </c>
      <c r="F47" s="878"/>
      <c r="G47" s="462">
        <v>832</v>
      </c>
      <c r="H47" s="463">
        <v>3</v>
      </c>
      <c r="I47" s="463">
        <v>5</v>
      </c>
      <c r="J47" s="464">
        <v>840</v>
      </c>
      <c r="K47" s="878"/>
      <c r="L47" s="462">
        <v>582</v>
      </c>
      <c r="M47" s="463">
        <v>0</v>
      </c>
      <c r="N47" s="463">
        <v>3</v>
      </c>
      <c r="O47" s="464">
        <v>585</v>
      </c>
    </row>
    <row r="48" spans="1:15" ht="17.25" customHeight="1" x14ac:dyDescent="0.15">
      <c r="A48" s="884" t="s">
        <v>16</v>
      </c>
      <c r="B48" s="459" t="s">
        <v>280</v>
      </c>
      <c r="C48" s="460">
        <v>1058</v>
      </c>
      <c r="D48" s="460">
        <v>1131</v>
      </c>
      <c r="E48" s="461">
        <v>2189</v>
      </c>
      <c r="F48" s="884" t="s">
        <v>38</v>
      </c>
      <c r="G48" s="459" t="s">
        <v>280</v>
      </c>
      <c r="H48" s="460">
        <v>796</v>
      </c>
      <c r="I48" s="460">
        <v>867</v>
      </c>
      <c r="J48" s="461">
        <v>1663</v>
      </c>
      <c r="K48" s="884" t="s">
        <v>60</v>
      </c>
      <c r="L48" s="459" t="s">
        <v>280</v>
      </c>
      <c r="M48" s="460">
        <v>235</v>
      </c>
      <c r="N48" s="460">
        <v>264</v>
      </c>
      <c r="O48" s="461">
        <v>499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6</v>
      </c>
      <c r="E49" s="461">
        <v>8</v>
      </c>
      <c r="F49" s="877"/>
      <c r="G49" s="459" t="s">
        <v>281</v>
      </c>
      <c r="H49" s="460">
        <v>1</v>
      </c>
      <c r="I49" s="460">
        <v>4</v>
      </c>
      <c r="J49" s="461">
        <v>5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1060</v>
      </c>
      <c r="D50" s="460">
        <v>1137</v>
      </c>
      <c r="E50" s="461">
        <v>2197</v>
      </c>
      <c r="F50" s="877"/>
      <c r="G50" s="459" t="s">
        <v>69</v>
      </c>
      <c r="H50" s="460">
        <v>797</v>
      </c>
      <c r="I50" s="460">
        <v>871</v>
      </c>
      <c r="J50" s="461">
        <v>1668</v>
      </c>
      <c r="K50" s="877"/>
      <c r="L50" s="459" t="s">
        <v>69</v>
      </c>
      <c r="M50" s="460">
        <v>235</v>
      </c>
      <c r="N50" s="460">
        <v>297</v>
      </c>
      <c r="O50" s="461">
        <v>532</v>
      </c>
    </row>
    <row r="51" spans="1:15" ht="17.25" customHeight="1" x14ac:dyDescent="0.15">
      <c r="A51" s="878"/>
      <c r="B51" s="462">
        <v>935</v>
      </c>
      <c r="C51" s="463">
        <v>1</v>
      </c>
      <c r="D51" s="463">
        <v>6</v>
      </c>
      <c r="E51" s="464">
        <v>942</v>
      </c>
      <c r="F51" s="878"/>
      <c r="G51" s="462">
        <v>717</v>
      </c>
      <c r="H51" s="463">
        <v>2</v>
      </c>
      <c r="I51" s="463">
        <v>2</v>
      </c>
      <c r="J51" s="464">
        <v>721</v>
      </c>
      <c r="K51" s="878"/>
      <c r="L51" s="462">
        <v>296</v>
      </c>
      <c r="M51" s="463">
        <v>30</v>
      </c>
      <c r="N51" s="463">
        <v>2</v>
      </c>
      <c r="O51" s="464">
        <v>328</v>
      </c>
    </row>
    <row r="52" spans="1:15" ht="17.25" customHeight="1" x14ac:dyDescent="0.15">
      <c r="A52" s="884" t="s">
        <v>17</v>
      </c>
      <c r="B52" s="459" t="s">
        <v>280</v>
      </c>
      <c r="C52" s="460">
        <v>90</v>
      </c>
      <c r="D52" s="460">
        <v>92</v>
      </c>
      <c r="E52" s="461">
        <v>182</v>
      </c>
      <c r="F52" s="884" t="s">
        <v>39</v>
      </c>
      <c r="G52" s="459" t="s">
        <v>280</v>
      </c>
      <c r="H52" s="460">
        <v>1984</v>
      </c>
      <c r="I52" s="460">
        <v>2150</v>
      </c>
      <c r="J52" s="461">
        <v>4134</v>
      </c>
      <c r="K52" s="884" t="s">
        <v>61</v>
      </c>
      <c r="L52" s="459" t="s">
        <v>280</v>
      </c>
      <c r="M52" s="460">
        <v>165</v>
      </c>
      <c r="N52" s="460">
        <v>215</v>
      </c>
      <c r="O52" s="461">
        <v>380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10</v>
      </c>
      <c r="I53" s="460">
        <v>28</v>
      </c>
      <c r="J53" s="461">
        <v>38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90</v>
      </c>
      <c r="D54" s="460">
        <v>92</v>
      </c>
      <c r="E54" s="461">
        <v>182</v>
      </c>
      <c r="F54" s="877"/>
      <c r="G54" s="459" t="s">
        <v>69</v>
      </c>
      <c r="H54" s="460">
        <v>1994</v>
      </c>
      <c r="I54" s="460">
        <v>2178</v>
      </c>
      <c r="J54" s="461">
        <v>4172</v>
      </c>
      <c r="K54" s="877"/>
      <c r="L54" s="459" t="s">
        <v>69</v>
      </c>
      <c r="M54" s="460">
        <v>165</v>
      </c>
      <c r="N54" s="460">
        <v>215</v>
      </c>
      <c r="O54" s="461">
        <v>380</v>
      </c>
    </row>
    <row r="55" spans="1:15" ht="17.25" customHeight="1" x14ac:dyDescent="0.15">
      <c r="A55" s="878"/>
      <c r="B55" s="462">
        <v>93</v>
      </c>
      <c r="C55" s="463">
        <v>0</v>
      </c>
      <c r="D55" s="463">
        <v>0</v>
      </c>
      <c r="E55" s="464">
        <v>93</v>
      </c>
      <c r="F55" s="878"/>
      <c r="G55" s="462">
        <v>1888</v>
      </c>
      <c r="H55" s="463">
        <v>16</v>
      </c>
      <c r="I55" s="463">
        <v>14</v>
      </c>
      <c r="J55" s="464">
        <v>1918</v>
      </c>
      <c r="K55" s="878"/>
      <c r="L55" s="462">
        <v>216</v>
      </c>
      <c r="M55" s="463">
        <v>0</v>
      </c>
      <c r="N55" s="463">
        <v>0</v>
      </c>
      <c r="O55" s="464">
        <v>216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109</v>
      </c>
      <c r="E56" s="461">
        <v>229</v>
      </c>
      <c r="F56" s="884" t="s">
        <v>40</v>
      </c>
      <c r="G56" s="459" t="s">
        <v>280</v>
      </c>
      <c r="H56" s="460">
        <v>1782</v>
      </c>
      <c r="I56" s="460">
        <v>2003</v>
      </c>
      <c r="J56" s="461">
        <v>3785</v>
      </c>
      <c r="K56" s="884" t="s">
        <v>62</v>
      </c>
      <c r="L56" s="459" t="s">
        <v>280</v>
      </c>
      <c r="M56" s="460">
        <v>545</v>
      </c>
      <c r="N56" s="460">
        <v>590</v>
      </c>
      <c r="O56" s="461">
        <v>1135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5</v>
      </c>
      <c r="N57" s="460">
        <v>4</v>
      </c>
      <c r="O57" s="461">
        <v>9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109</v>
      </c>
      <c r="E58" s="461">
        <v>229</v>
      </c>
      <c r="F58" s="877"/>
      <c r="G58" s="459" t="s">
        <v>69</v>
      </c>
      <c r="H58" s="460">
        <v>1782</v>
      </c>
      <c r="I58" s="460">
        <v>2011</v>
      </c>
      <c r="J58" s="461">
        <v>3793</v>
      </c>
      <c r="K58" s="877"/>
      <c r="L58" s="459" t="s">
        <v>69</v>
      </c>
      <c r="M58" s="460">
        <v>550</v>
      </c>
      <c r="N58" s="460">
        <v>594</v>
      </c>
      <c r="O58" s="461">
        <v>1144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1671</v>
      </c>
      <c r="H59" s="463">
        <v>0</v>
      </c>
      <c r="I59" s="463">
        <v>8</v>
      </c>
      <c r="J59" s="464">
        <v>1679</v>
      </c>
      <c r="K59" s="878"/>
      <c r="L59" s="462">
        <v>579</v>
      </c>
      <c r="M59" s="463">
        <v>6</v>
      </c>
      <c r="N59" s="463">
        <v>2</v>
      </c>
      <c r="O59" s="464">
        <v>587</v>
      </c>
    </row>
    <row r="60" spans="1:15" ht="17.25" customHeight="1" x14ac:dyDescent="0.15">
      <c r="A60" s="884" t="s">
        <v>19</v>
      </c>
      <c r="B60" s="459" t="s">
        <v>280</v>
      </c>
      <c r="C60" s="460">
        <v>68</v>
      </c>
      <c r="D60" s="460">
        <v>65</v>
      </c>
      <c r="E60" s="461">
        <v>133</v>
      </c>
      <c r="F60" s="884" t="s">
        <v>41</v>
      </c>
      <c r="G60" s="459" t="s">
        <v>280</v>
      </c>
      <c r="H60" s="460">
        <v>1639</v>
      </c>
      <c r="I60" s="460">
        <v>1718</v>
      </c>
      <c r="J60" s="461">
        <v>3357</v>
      </c>
      <c r="K60" s="884" t="s">
        <v>63</v>
      </c>
      <c r="L60" s="459" t="s">
        <v>280</v>
      </c>
      <c r="M60" s="460">
        <v>260</v>
      </c>
      <c r="N60" s="460">
        <v>234</v>
      </c>
      <c r="O60" s="461">
        <v>494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68</v>
      </c>
      <c r="D62" s="460">
        <v>65</v>
      </c>
      <c r="E62" s="461">
        <v>133</v>
      </c>
      <c r="F62" s="877"/>
      <c r="G62" s="459" t="s">
        <v>69</v>
      </c>
      <c r="H62" s="460">
        <v>1640</v>
      </c>
      <c r="I62" s="460">
        <v>1732</v>
      </c>
      <c r="J62" s="461">
        <v>3372</v>
      </c>
      <c r="K62" s="877"/>
      <c r="L62" s="459" t="s">
        <v>69</v>
      </c>
      <c r="M62" s="460">
        <v>260</v>
      </c>
      <c r="N62" s="460">
        <v>236</v>
      </c>
      <c r="O62" s="461">
        <v>496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1474</v>
      </c>
      <c r="H63" s="463">
        <v>11</v>
      </c>
      <c r="I63" s="463">
        <v>3</v>
      </c>
      <c r="J63" s="464">
        <v>1488</v>
      </c>
      <c r="K63" s="878"/>
      <c r="L63" s="462">
        <v>259</v>
      </c>
      <c r="M63" s="463">
        <v>0</v>
      </c>
      <c r="N63" s="463">
        <v>2</v>
      </c>
      <c r="O63" s="464">
        <v>261</v>
      </c>
    </row>
    <row r="64" spans="1:15" ht="17.25" customHeight="1" x14ac:dyDescent="0.15">
      <c r="A64" s="884" t="s">
        <v>20</v>
      </c>
      <c r="B64" s="459" t="s">
        <v>280</v>
      </c>
      <c r="C64" s="460">
        <v>286</v>
      </c>
      <c r="D64" s="460">
        <v>288</v>
      </c>
      <c r="E64" s="461">
        <v>574</v>
      </c>
      <c r="F64" s="884" t="s">
        <v>42</v>
      </c>
      <c r="G64" s="459" t="s">
        <v>280</v>
      </c>
      <c r="H64" s="460">
        <v>536</v>
      </c>
      <c r="I64" s="460">
        <v>554</v>
      </c>
      <c r="J64" s="461">
        <v>1090</v>
      </c>
      <c r="K64" s="884" t="s">
        <v>64</v>
      </c>
      <c r="L64" s="459" t="s">
        <v>280</v>
      </c>
      <c r="M64" s="460">
        <v>528</v>
      </c>
      <c r="N64" s="460">
        <v>562</v>
      </c>
      <c r="O64" s="461">
        <v>1090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3</v>
      </c>
      <c r="I65" s="460">
        <v>1</v>
      </c>
      <c r="J65" s="460">
        <v>4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287</v>
      </c>
      <c r="D66" s="460">
        <v>291</v>
      </c>
      <c r="E66" s="461">
        <v>578</v>
      </c>
      <c r="F66" s="877"/>
      <c r="G66" s="459" t="s">
        <v>69</v>
      </c>
      <c r="H66" s="460">
        <v>539</v>
      </c>
      <c r="I66" s="460">
        <v>555</v>
      </c>
      <c r="J66" s="461">
        <v>1094</v>
      </c>
      <c r="K66" s="877"/>
      <c r="L66" s="459" t="s">
        <v>69</v>
      </c>
      <c r="M66" s="460">
        <v>530</v>
      </c>
      <c r="N66" s="460">
        <v>563</v>
      </c>
      <c r="O66" s="461">
        <v>1093</v>
      </c>
    </row>
    <row r="67" spans="1:15" ht="17.25" customHeight="1" x14ac:dyDescent="0.15">
      <c r="A67" s="878"/>
      <c r="B67" s="462">
        <v>249</v>
      </c>
      <c r="C67" s="463">
        <v>1</v>
      </c>
      <c r="D67" s="463">
        <v>2</v>
      </c>
      <c r="E67" s="464">
        <v>252</v>
      </c>
      <c r="F67" s="878"/>
      <c r="G67" s="462">
        <v>519</v>
      </c>
      <c r="H67" s="463">
        <v>3</v>
      </c>
      <c r="I67" s="463">
        <v>1</v>
      </c>
      <c r="J67" s="464">
        <v>523</v>
      </c>
      <c r="K67" s="878"/>
      <c r="L67" s="462">
        <v>489</v>
      </c>
      <c r="M67" s="463">
        <v>2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220</v>
      </c>
      <c r="D68" s="460">
        <v>270</v>
      </c>
      <c r="E68" s="461">
        <v>490</v>
      </c>
      <c r="F68" s="884" t="s">
        <v>43</v>
      </c>
      <c r="G68" s="459" t="s">
        <v>280</v>
      </c>
      <c r="H68" s="460">
        <v>900</v>
      </c>
      <c r="I68" s="460">
        <v>909</v>
      </c>
      <c r="J68" s="461">
        <v>1809</v>
      </c>
      <c r="K68" s="884" t="s">
        <v>65</v>
      </c>
      <c r="L68" s="459" t="s">
        <v>280</v>
      </c>
      <c r="M68" s="460">
        <v>236</v>
      </c>
      <c r="N68" s="460">
        <v>231</v>
      </c>
      <c r="O68" s="461">
        <v>467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8</v>
      </c>
      <c r="J69" s="461">
        <v>10</v>
      </c>
      <c r="K69" s="877"/>
      <c r="L69" s="459" t="s">
        <v>281</v>
      </c>
      <c r="M69" s="460">
        <v>0</v>
      </c>
      <c r="N69" s="460">
        <v>15</v>
      </c>
      <c r="O69" s="461">
        <v>15</v>
      </c>
    </row>
    <row r="70" spans="1:15" ht="17.25" customHeight="1" x14ac:dyDescent="0.15">
      <c r="A70" s="877"/>
      <c r="B70" s="459" t="s">
        <v>69</v>
      </c>
      <c r="C70" s="460">
        <v>221</v>
      </c>
      <c r="D70" s="460">
        <v>273</v>
      </c>
      <c r="E70" s="461">
        <v>494</v>
      </c>
      <c r="F70" s="877"/>
      <c r="G70" s="459" t="s">
        <v>69</v>
      </c>
      <c r="H70" s="460">
        <v>902</v>
      </c>
      <c r="I70" s="460">
        <v>917</v>
      </c>
      <c r="J70" s="461">
        <v>1819</v>
      </c>
      <c r="K70" s="877"/>
      <c r="L70" s="459" t="s">
        <v>69</v>
      </c>
      <c r="M70" s="460">
        <v>236</v>
      </c>
      <c r="N70" s="460">
        <v>246</v>
      </c>
      <c r="O70" s="461">
        <v>482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3</v>
      </c>
      <c r="E71" s="464">
        <v>229</v>
      </c>
      <c r="F71" s="878"/>
      <c r="G71" s="462">
        <v>812</v>
      </c>
      <c r="H71" s="463">
        <v>8</v>
      </c>
      <c r="I71" s="463">
        <v>2</v>
      </c>
      <c r="J71" s="464">
        <v>822</v>
      </c>
      <c r="K71" s="878"/>
      <c r="L71" s="462">
        <v>220</v>
      </c>
      <c r="M71" s="463">
        <v>14</v>
      </c>
      <c r="N71" s="463">
        <v>1</v>
      </c>
      <c r="O71" s="464">
        <v>235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267</v>
      </c>
      <c r="E72" s="461">
        <v>502</v>
      </c>
      <c r="F72" s="884" t="s">
        <v>44</v>
      </c>
      <c r="G72" s="459" t="s">
        <v>280</v>
      </c>
      <c r="H72" s="460">
        <v>755</v>
      </c>
      <c r="I72" s="460">
        <v>764</v>
      </c>
      <c r="J72" s="461">
        <v>1519</v>
      </c>
      <c r="K72" s="884" t="s">
        <v>66</v>
      </c>
      <c r="L72" s="459" t="s">
        <v>280</v>
      </c>
      <c r="M72" s="460">
        <v>274</v>
      </c>
      <c r="N72" s="460">
        <v>298</v>
      </c>
      <c r="O72" s="461">
        <v>572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267</v>
      </c>
      <c r="E74" s="461">
        <v>502</v>
      </c>
      <c r="F74" s="877"/>
      <c r="G74" s="459" t="s">
        <v>69</v>
      </c>
      <c r="H74" s="460">
        <v>758</v>
      </c>
      <c r="I74" s="460">
        <v>765</v>
      </c>
      <c r="J74" s="461">
        <v>1523</v>
      </c>
      <c r="K74" s="877"/>
      <c r="L74" s="459" t="s">
        <v>69</v>
      </c>
      <c r="M74" s="460">
        <v>274</v>
      </c>
      <c r="N74" s="460">
        <v>298</v>
      </c>
      <c r="O74" s="461">
        <v>572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616</v>
      </c>
      <c r="H75" s="463">
        <v>3</v>
      </c>
      <c r="I75" s="463">
        <v>1</v>
      </c>
      <c r="J75" s="464">
        <v>620</v>
      </c>
      <c r="K75" s="878"/>
      <c r="L75" s="462">
        <v>234</v>
      </c>
      <c r="M75" s="463">
        <v>0</v>
      </c>
      <c r="N75" s="463">
        <v>0</v>
      </c>
      <c r="O75" s="464">
        <v>234</v>
      </c>
    </row>
    <row r="76" spans="1:15" ht="17.25" customHeight="1" x14ac:dyDescent="0.15">
      <c r="A76" s="884" t="s">
        <v>23</v>
      </c>
      <c r="B76" s="459" t="s">
        <v>280</v>
      </c>
      <c r="C76" s="460">
        <v>480</v>
      </c>
      <c r="D76" s="460">
        <v>564</v>
      </c>
      <c r="E76" s="461">
        <v>1044</v>
      </c>
      <c r="F76" s="884" t="s">
        <v>45</v>
      </c>
      <c r="G76" s="459" t="s">
        <v>280</v>
      </c>
      <c r="H76" s="460">
        <v>507</v>
      </c>
      <c r="I76" s="460">
        <v>562</v>
      </c>
      <c r="J76" s="461">
        <v>1069</v>
      </c>
      <c r="K76" s="884" t="s">
        <v>67</v>
      </c>
      <c r="L76" s="459" t="s">
        <v>280</v>
      </c>
      <c r="M76" s="460">
        <v>308</v>
      </c>
      <c r="N76" s="460">
        <v>287</v>
      </c>
      <c r="O76" s="461">
        <v>595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1</v>
      </c>
      <c r="N77" s="460">
        <v>7</v>
      </c>
      <c r="O77" s="461">
        <v>8</v>
      </c>
    </row>
    <row r="78" spans="1:15" ht="17.25" customHeight="1" x14ac:dyDescent="0.15">
      <c r="A78" s="877"/>
      <c r="B78" s="459" t="s">
        <v>69</v>
      </c>
      <c r="C78" s="460">
        <v>481</v>
      </c>
      <c r="D78" s="460">
        <v>570</v>
      </c>
      <c r="E78" s="461">
        <v>1051</v>
      </c>
      <c r="F78" s="877"/>
      <c r="G78" s="459" t="s">
        <v>69</v>
      </c>
      <c r="H78" s="460">
        <v>507</v>
      </c>
      <c r="I78" s="460">
        <v>562</v>
      </c>
      <c r="J78" s="461">
        <v>1069</v>
      </c>
      <c r="K78" s="877"/>
      <c r="L78" s="459" t="s">
        <v>69</v>
      </c>
      <c r="M78" s="460">
        <v>309</v>
      </c>
      <c r="N78" s="460">
        <v>294</v>
      </c>
      <c r="O78" s="461">
        <v>603</v>
      </c>
    </row>
    <row r="79" spans="1:15" ht="17.25" customHeight="1" x14ac:dyDescent="0.15">
      <c r="A79" s="878"/>
      <c r="B79" s="462">
        <v>464</v>
      </c>
      <c r="C79" s="463">
        <v>6</v>
      </c>
      <c r="D79" s="463">
        <v>1</v>
      </c>
      <c r="E79" s="464">
        <v>471</v>
      </c>
      <c r="F79" s="878"/>
      <c r="G79" s="462">
        <v>574</v>
      </c>
      <c r="H79" s="463">
        <v>0</v>
      </c>
      <c r="I79" s="463">
        <v>0</v>
      </c>
      <c r="J79" s="464">
        <v>574</v>
      </c>
      <c r="K79" s="878"/>
      <c r="L79" s="462">
        <v>234</v>
      </c>
      <c r="M79" s="463">
        <v>7</v>
      </c>
      <c r="N79" s="463">
        <v>1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373</v>
      </c>
      <c r="D80" s="460">
        <v>396</v>
      </c>
      <c r="E80" s="461">
        <v>769</v>
      </c>
      <c r="F80" s="884" t="s">
        <v>46</v>
      </c>
      <c r="G80" s="459" t="s">
        <v>280</v>
      </c>
      <c r="H80" s="460">
        <v>247</v>
      </c>
      <c r="I80" s="460">
        <v>244</v>
      </c>
      <c r="J80" s="461">
        <v>491</v>
      </c>
      <c r="K80" s="884" t="s">
        <v>68</v>
      </c>
      <c r="L80" s="459" t="s">
        <v>280</v>
      </c>
      <c r="M80" s="460">
        <v>147</v>
      </c>
      <c r="N80" s="460">
        <v>167</v>
      </c>
      <c r="O80" s="461">
        <v>314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19</v>
      </c>
      <c r="E81" s="461">
        <v>19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373</v>
      </c>
      <c r="D82" s="460">
        <v>415</v>
      </c>
      <c r="E82" s="461">
        <v>788</v>
      </c>
      <c r="F82" s="877"/>
      <c r="G82" s="459" t="s">
        <v>69</v>
      </c>
      <c r="H82" s="460">
        <v>247</v>
      </c>
      <c r="I82" s="460">
        <v>244</v>
      </c>
      <c r="J82" s="461">
        <v>491</v>
      </c>
      <c r="K82" s="877"/>
      <c r="L82" s="459" t="s">
        <v>69</v>
      </c>
      <c r="M82" s="460">
        <v>147</v>
      </c>
      <c r="N82" s="460">
        <v>167</v>
      </c>
      <c r="O82" s="461">
        <v>314</v>
      </c>
    </row>
    <row r="83" spans="1:20" ht="17.25" customHeight="1" x14ac:dyDescent="0.15">
      <c r="A83" s="878"/>
      <c r="B83" s="462">
        <v>329</v>
      </c>
      <c r="C83" s="463">
        <v>19</v>
      </c>
      <c r="D83" s="463">
        <v>0</v>
      </c>
      <c r="E83" s="464">
        <v>348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139</v>
      </c>
      <c r="M83" s="463">
        <v>0</v>
      </c>
      <c r="N83" s="463">
        <v>0</v>
      </c>
      <c r="O83" s="464">
        <v>139</v>
      </c>
    </row>
    <row r="84" spans="1:20" ht="17.25" customHeight="1" x14ac:dyDescent="0.15">
      <c r="A84" s="884" t="s">
        <v>25</v>
      </c>
      <c r="B84" s="459" t="s">
        <v>280</v>
      </c>
      <c r="C84" s="460">
        <v>1109</v>
      </c>
      <c r="D84" s="460">
        <v>1206</v>
      </c>
      <c r="E84" s="461">
        <v>2315</v>
      </c>
      <c r="F84" s="884" t="s">
        <v>47</v>
      </c>
      <c r="G84" s="459" t="s">
        <v>280</v>
      </c>
      <c r="H84" s="460">
        <v>202</v>
      </c>
      <c r="I84" s="460">
        <v>230</v>
      </c>
      <c r="J84" s="461">
        <v>432</v>
      </c>
      <c r="K84" s="899" t="s">
        <v>384</v>
      </c>
      <c r="L84" s="459" t="s">
        <v>280</v>
      </c>
      <c r="M84" s="460">
        <v>283</v>
      </c>
      <c r="N84" s="460">
        <v>289</v>
      </c>
      <c r="O84" s="461">
        <v>572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1110</v>
      </c>
      <c r="D86" s="460">
        <v>1209</v>
      </c>
      <c r="E86" s="461">
        <v>2319</v>
      </c>
      <c r="F86" s="877"/>
      <c r="G86" s="459" t="s">
        <v>69</v>
      </c>
      <c r="H86" s="460">
        <v>202</v>
      </c>
      <c r="I86" s="460">
        <v>230</v>
      </c>
      <c r="J86" s="461">
        <v>432</v>
      </c>
      <c r="K86" s="900"/>
      <c r="L86" s="459" t="s">
        <v>69</v>
      </c>
      <c r="M86" s="460">
        <v>284</v>
      </c>
      <c r="N86" s="460">
        <v>290</v>
      </c>
      <c r="O86" s="461">
        <v>574</v>
      </c>
    </row>
    <row r="87" spans="1:20" ht="17.25" customHeight="1" thickBot="1" x14ac:dyDescent="0.2">
      <c r="A87" s="878"/>
      <c r="B87" s="462">
        <v>1038</v>
      </c>
      <c r="C87" s="463">
        <v>1</v>
      </c>
      <c r="D87" s="463">
        <v>3</v>
      </c>
      <c r="E87" s="464">
        <v>1042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221</v>
      </c>
      <c r="M87" s="463">
        <v>1</v>
      </c>
      <c r="N87" s="463">
        <v>0</v>
      </c>
      <c r="O87" s="464">
        <v>222</v>
      </c>
    </row>
    <row r="88" spans="1:20" ht="17.25" customHeight="1" x14ac:dyDescent="0.15">
      <c r="A88" s="902" t="s">
        <v>26</v>
      </c>
      <c r="B88" s="459" t="s">
        <v>280</v>
      </c>
      <c r="C88" s="460">
        <v>3771</v>
      </c>
      <c r="D88" s="460">
        <v>4084</v>
      </c>
      <c r="E88" s="461">
        <v>7855</v>
      </c>
      <c r="F88" s="884" t="s">
        <v>48</v>
      </c>
      <c r="G88" s="459" t="s">
        <v>280</v>
      </c>
      <c r="H88" s="460">
        <v>133</v>
      </c>
      <c r="I88" s="460">
        <v>163</v>
      </c>
      <c r="J88" s="461">
        <v>296</v>
      </c>
      <c r="K88" s="904" t="s">
        <v>108</v>
      </c>
      <c r="L88" s="456" t="s">
        <v>280</v>
      </c>
      <c r="M88" s="457">
        <v>34252</v>
      </c>
      <c r="N88" s="457">
        <v>36678</v>
      </c>
      <c r="O88" s="468">
        <v>70930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35</v>
      </c>
      <c r="E89" s="461">
        <v>59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89</v>
      </c>
      <c r="N89" s="470">
        <v>288</v>
      </c>
      <c r="O89" s="471">
        <v>377</v>
      </c>
    </row>
    <row r="90" spans="1:20" ht="17.25" customHeight="1" x14ac:dyDescent="0.15">
      <c r="A90" s="888"/>
      <c r="B90" s="459" t="s">
        <v>69</v>
      </c>
      <c r="C90" s="460">
        <v>3795</v>
      </c>
      <c r="D90" s="460">
        <v>4119</v>
      </c>
      <c r="E90" s="461">
        <v>7914</v>
      </c>
      <c r="F90" s="877"/>
      <c r="G90" s="459" t="s">
        <v>69</v>
      </c>
      <c r="H90" s="460">
        <v>134</v>
      </c>
      <c r="I90" s="460">
        <v>163</v>
      </c>
      <c r="J90" s="461">
        <v>297</v>
      </c>
      <c r="K90" s="904"/>
      <c r="L90" s="469" t="s">
        <v>69</v>
      </c>
      <c r="M90" s="470">
        <v>34341</v>
      </c>
      <c r="N90" s="470">
        <v>36966</v>
      </c>
      <c r="O90" s="471">
        <v>71307</v>
      </c>
    </row>
    <row r="91" spans="1:20" ht="17.25" customHeight="1" thickBot="1" x14ac:dyDescent="0.2">
      <c r="A91" s="903"/>
      <c r="B91" s="472">
        <v>3583</v>
      </c>
      <c r="C91" s="473">
        <v>18</v>
      </c>
      <c r="D91" s="473">
        <v>21</v>
      </c>
      <c r="E91" s="474">
        <v>3622</v>
      </c>
      <c r="F91" s="886"/>
      <c r="G91" s="472">
        <v>155</v>
      </c>
      <c r="H91" s="473">
        <v>0</v>
      </c>
      <c r="I91" s="473">
        <v>1</v>
      </c>
      <c r="J91" s="474">
        <v>156</v>
      </c>
      <c r="K91" s="905"/>
      <c r="L91" s="472">
        <v>33156</v>
      </c>
      <c r="M91" s="473">
        <v>202</v>
      </c>
      <c r="N91" s="473">
        <v>127</v>
      </c>
      <c r="O91" s="475">
        <v>33485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610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1511</v>
      </c>
      <c r="D95" s="457">
        <v>1792</v>
      </c>
      <c r="E95" s="458">
        <v>3303</v>
      </c>
      <c r="F95" s="879" t="s">
        <v>609</v>
      </c>
      <c r="G95" s="456" t="s">
        <v>280</v>
      </c>
      <c r="H95" s="457">
        <v>1389</v>
      </c>
      <c r="I95" s="457">
        <v>1492</v>
      </c>
      <c r="J95" s="458">
        <v>2881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1511</v>
      </c>
      <c r="D97" s="470">
        <v>1794</v>
      </c>
      <c r="E97" s="480">
        <v>3305</v>
      </c>
      <c r="F97" s="880"/>
      <c r="G97" s="469" t="s">
        <v>69</v>
      </c>
      <c r="H97" s="470">
        <v>1391</v>
      </c>
      <c r="I97" s="470">
        <v>1493</v>
      </c>
      <c r="J97" s="480">
        <v>2884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1673</v>
      </c>
      <c r="C98" s="463">
        <v>0</v>
      </c>
      <c r="D98" s="463">
        <v>2</v>
      </c>
      <c r="E98" s="464">
        <v>1675</v>
      </c>
      <c r="F98" s="881"/>
      <c r="G98" s="462">
        <v>1427</v>
      </c>
      <c r="H98" s="463">
        <v>2</v>
      </c>
      <c r="I98" s="463">
        <v>1</v>
      </c>
      <c r="J98" s="464">
        <v>1430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608</v>
      </c>
      <c r="B99" s="459" t="s">
        <v>280</v>
      </c>
      <c r="C99" s="460">
        <v>99</v>
      </c>
      <c r="D99" s="460">
        <v>115</v>
      </c>
      <c r="E99" s="461">
        <v>214</v>
      </c>
      <c r="F99" s="885"/>
      <c r="G99" s="489"/>
      <c r="H99" s="490"/>
      <c r="I99" s="490"/>
      <c r="J99" s="491"/>
      <c r="K99" s="892" t="s">
        <v>607</v>
      </c>
      <c r="L99" s="459" t="s">
        <v>280</v>
      </c>
      <c r="M99" s="460">
        <v>2999</v>
      </c>
      <c r="N99" s="460">
        <v>3399</v>
      </c>
      <c r="O99" s="461">
        <v>6398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99</v>
      </c>
      <c r="D101" s="470">
        <v>115</v>
      </c>
      <c r="E101" s="480">
        <v>214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3001</v>
      </c>
      <c r="N101" s="470">
        <v>3402</v>
      </c>
      <c r="O101" s="480">
        <v>6403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3225</v>
      </c>
      <c r="M102" s="473">
        <v>2</v>
      </c>
      <c r="N102" s="473">
        <v>3</v>
      </c>
      <c r="O102" s="474">
        <v>3230</v>
      </c>
    </row>
    <row r="103" spans="1:15" ht="15" customHeight="1" x14ac:dyDescent="0.15">
      <c r="A103" s="876" t="s">
        <v>74</v>
      </c>
      <c r="B103" s="456" t="s">
        <v>280</v>
      </c>
      <c r="C103" s="457">
        <v>1108</v>
      </c>
      <c r="D103" s="457">
        <v>1247</v>
      </c>
      <c r="E103" s="458">
        <v>2355</v>
      </c>
      <c r="F103" s="879" t="s">
        <v>75</v>
      </c>
      <c r="G103" s="456" t="s">
        <v>280</v>
      </c>
      <c r="H103" s="457">
        <v>1075</v>
      </c>
      <c r="I103" s="457">
        <v>1215</v>
      </c>
      <c r="J103" s="458">
        <v>2290</v>
      </c>
      <c r="K103" s="893" t="s">
        <v>76</v>
      </c>
      <c r="L103" s="456" t="s">
        <v>280</v>
      </c>
      <c r="M103" s="457">
        <v>2183</v>
      </c>
      <c r="N103" s="457">
        <v>2462</v>
      </c>
      <c r="O103" s="458">
        <v>4645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3</v>
      </c>
      <c r="E104" s="480">
        <v>3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6</v>
      </c>
      <c r="O104" s="480">
        <v>8</v>
      </c>
    </row>
    <row r="105" spans="1:15" ht="15" customHeight="1" x14ac:dyDescent="0.15">
      <c r="A105" s="877"/>
      <c r="B105" s="469" t="s">
        <v>69</v>
      </c>
      <c r="C105" s="470">
        <v>1108</v>
      </c>
      <c r="D105" s="470">
        <v>1250</v>
      </c>
      <c r="E105" s="480">
        <v>2358</v>
      </c>
      <c r="F105" s="880"/>
      <c r="G105" s="469" t="s">
        <v>69</v>
      </c>
      <c r="H105" s="470">
        <v>1077</v>
      </c>
      <c r="I105" s="470">
        <v>1218</v>
      </c>
      <c r="J105" s="480">
        <v>2295</v>
      </c>
      <c r="K105" s="882"/>
      <c r="L105" s="469" t="s">
        <v>69</v>
      </c>
      <c r="M105" s="470">
        <v>2185</v>
      </c>
      <c r="N105" s="470">
        <v>2468</v>
      </c>
      <c r="O105" s="480">
        <v>4653</v>
      </c>
    </row>
    <row r="106" spans="1:15" ht="15" customHeight="1" thickBot="1" x14ac:dyDescent="0.2">
      <c r="A106" s="886"/>
      <c r="B106" s="472">
        <v>1214</v>
      </c>
      <c r="C106" s="473">
        <v>0</v>
      </c>
      <c r="D106" s="473">
        <v>2</v>
      </c>
      <c r="E106" s="474">
        <v>1216</v>
      </c>
      <c r="F106" s="887"/>
      <c r="G106" s="472">
        <v>1131</v>
      </c>
      <c r="H106" s="473">
        <v>1</v>
      </c>
      <c r="I106" s="473">
        <v>4</v>
      </c>
      <c r="J106" s="474">
        <v>1136</v>
      </c>
      <c r="K106" s="883"/>
      <c r="L106" s="472">
        <v>2345</v>
      </c>
      <c r="M106" s="473">
        <v>1</v>
      </c>
      <c r="N106" s="473">
        <v>6</v>
      </c>
      <c r="O106" s="474">
        <v>2352</v>
      </c>
    </row>
    <row r="107" spans="1:15" ht="15" customHeight="1" x14ac:dyDescent="0.15">
      <c r="A107" s="876" t="s">
        <v>140</v>
      </c>
      <c r="B107" s="456" t="s">
        <v>280</v>
      </c>
      <c r="C107" s="457">
        <v>1644</v>
      </c>
      <c r="D107" s="457">
        <v>1752</v>
      </c>
      <c r="E107" s="458">
        <v>3396</v>
      </c>
      <c r="F107" s="879" t="s">
        <v>143</v>
      </c>
      <c r="G107" s="456" t="s">
        <v>280</v>
      </c>
      <c r="H107" s="457">
        <v>171</v>
      </c>
      <c r="I107" s="457">
        <v>187</v>
      </c>
      <c r="J107" s="458">
        <v>358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8</v>
      </c>
      <c r="E108" s="480">
        <v>10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1646</v>
      </c>
      <c r="D109" s="470">
        <v>1760</v>
      </c>
      <c r="E109" s="480">
        <v>3406</v>
      </c>
      <c r="F109" s="880"/>
      <c r="G109" s="469" t="s">
        <v>69</v>
      </c>
      <c r="H109" s="470">
        <v>171</v>
      </c>
      <c r="I109" s="470">
        <v>189</v>
      </c>
      <c r="J109" s="480">
        <v>360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1432</v>
      </c>
      <c r="C110" s="463">
        <v>5</v>
      </c>
      <c r="D110" s="463">
        <v>4</v>
      </c>
      <c r="E110" s="464">
        <v>1441</v>
      </c>
      <c r="F110" s="881"/>
      <c r="G110" s="462">
        <v>168</v>
      </c>
      <c r="H110" s="463">
        <v>0</v>
      </c>
      <c r="I110" s="463">
        <v>2</v>
      </c>
      <c r="J110" s="464">
        <v>170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255</v>
      </c>
      <c r="D111" s="470">
        <v>289</v>
      </c>
      <c r="E111" s="480">
        <v>544</v>
      </c>
      <c r="F111" s="885" t="s">
        <v>144</v>
      </c>
      <c r="G111" s="469" t="s">
        <v>280</v>
      </c>
      <c r="H111" s="470">
        <v>79</v>
      </c>
      <c r="I111" s="470">
        <v>94</v>
      </c>
      <c r="J111" s="480">
        <v>173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255</v>
      </c>
      <c r="D113" s="470">
        <v>289</v>
      </c>
      <c r="E113" s="480">
        <v>544</v>
      </c>
      <c r="F113" s="880"/>
      <c r="G113" s="469" t="s">
        <v>69</v>
      </c>
      <c r="H113" s="470">
        <v>79</v>
      </c>
      <c r="I113" s="470">
        <v>94</v>
      </c>
      <c r="J113" s="480">
        <v>173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0</v>
      </c>
      <c r="D114" s="463">
        <v>0</v>
      </c>
      <c r="E114" s="464">
        <v>286</v>
      </c>
      <c r="F114" s="881"/>
      <c r="G114" s="462">
        <v>86</v>
      </c>
      <c r="H114" s="463">
        <v>0</v>
      </c>
      <c r="I114" s="463">
        <v>0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198</v>
      </c>
      <c r="D115" s="470">
        <v>234</v>
      </c>
      <c r="E115" s="480">
        <v>432</v>
      </c>
      <c r="F115" s="885" t="s">
        <v>145</v>
      </c>
      <c r="G115" s="469" t="s">
        <v>280</v>
      </c>
      <c r="H115" s="470">
        <v>130</v>
      </c>
      <c r="I115" s="470">
        <v>158</v>
      </c>
      <c r="J115" s="480">
        <v>288</v>
      </c>
      <c r="K115" s="882" t="s">
        <v>606</v>
      </c>
      <c r="L115" s="469" t="s">
        <v>280</v>
      </c>
      <c r="M115" s="470">
        <v>2477</v>
      </c>
      <c r="N115" s="470">
        <v>2714</v>
      </c>
      <c r="O115" s="480">
        <v>5191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12</v>
      </c>
      <c r="O116" s="480">
        <v>14</v>
      </c>
    </row>
    <row r="117" spans="1:15" ht="15" customHeight="1" x14ac:dyDescent="0.15">
      <c r="A117" s="877"/>
      <c r="B117" s="469" t="s">
        <v>69</v>
      </c>
      <c r="C117" s="470">
        <v>198</v>
      </c>
      <c r="D117" s="470">
        <v>235</v>
      </c>
      <c r="E117" s="480">
        <v>433</v>
      </c>
      <c r="F117" s="880"/>
      <c r="G117" s="469" t="s">
        <v>69</v>
      </c>
      <c r="H117" s="470">
        <v>130</v>
      </c>
      <c r="I117" s="470">
        <v>159</v>
      </c>
      <c r="J117" s="480">
        <v>289</v>
      </c>
      <c r="K117" s="882"/>
      <c r="L117" s="469" t="s">
        <v>69</v>
      </c>
      <c r="M117" s="470">
        <v>2479</v>
      </c>
      <c r="N117" s="470">
        <v>2726</v>
      </c>
      <c r="O117" s="480">
        <v>5205</v>
      </c>
    </row>
    <row r="118" spans="1:15" ht="15" customHeight="1" thickBot="1" x14ac:dyDescent="0.2">
      <c r="A118" s="886"/>
      <c r="B118" s="472">
        <v>213</v>
      </c>
      <c r="C118" s="473">
        <v>0</v>
      </c>
      <c r="D118" s="473">
        <v>1</v>
      </c>
      <c r="E118" s="474">
        <v>214</v>
      </c>
      <c r="F118" s="887"/>
      <c r="G118" s="472">
        <v>171</v>
      </c>
      <c r="H118" s="473">
        <v>0</v>
      </c>
      <c r="I118" s="473">
        <v>1</v>
      </c>
      <c r="J118" s="474">
        <v>172</v>
      </c>
      <c r="K118" s="883"/>
      <c r="L118" s="472">
        <v>2356</v>
      </c>
      <c r="M118" s="473">
        <v>5</v>
      </c>
      <c r="N118" s="473">
        <v>8</v>
      </c>
      <c r="O118" s="474">
        <v>2369</v>
      </c>
    </row>
    <row r="119" spans="1:15" ht="15" customHeight="1" x14ac:dyDescent="0.15">
      <c r="A119" s="877" t="s">
        <v>84</v>
      </c>
      <c r="B119" s="456" t="s">
        <v>280</v>
      </c>
      <c r="C119" s="457">
        <v>460</v>
      </c>
      <c r="D119" s="457">
        <v>565</v>
      </c>
      <c r="E119" s="458">
        <v>1025</v>
      </c>
      <c r="F119" s="880" t="s">
        <v>146</v>
      </c>
      <c r="G119" s="456" t="s">
        <v>280</v>
      </c>
      <c r="H119" s="457">
        <v>309</v>
      </c>
      <c r="I119" s="457">
        <v>401</v>
      </c>
      <c r="J119" s="458">
        <v>710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461</v>
      </c>
      <c r="D121" s="470">
        <v>568</v>
      </c>
      <c r="E121" s="480">
        <v>1029</v>
      </c>
      <c r="F121" s="880"/>
      <c r="G121" s="469" t="s">
        <v>69</v>
      </c>
      <c r="H121" s="470">
        <v>309</v>
      </c>
      <c r="I121" s="470">
        <v>401</v>
      </c>
      <c r="J121" s="480">
        <v>710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511</v>
      </c>
      <c r="C122" s="463">
        <v>2</v>
      </c>
      <c r="D122" s="463">
        <v>2</v>
      </c>
      <c r="E122" s="464">
        <v>515</v>
      </c>
      <c r="F122" s="881"/>
      <c r="G122" s="462">
        <v>327</v>
      </c>
      <c r="H122" s="463">
        <v>0</v>
      </c>
      <c r="I122" s="463">
        <v>0</v>
      </c>
      <c r="J122" s="464">
        <v>327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368</v>
      </c>
      <c r="D123" s="470">
        <v>410</v>
      </c>
      <c r="E123" s="480">
        <v>778</v>
      </c>
      <c r="F123" s="885" t="s">
        <v>87</v>
      </c>
      <c r="G123" s="469" t="s">
        <v>280</v>
      </c>
      <c r="H123" s="470">
        <v>484</v>
      </c>
      <c r="I123" s="470">
        <v>545</v>
      </c>
      <c r="J123" s="480">
        <v>1029</v>
      </c>
      <c r="K123" s="892" t="s">
        <v>605</v>
      </c>
      <c r="L123" s="459" t="s">
        <v>280</v>
      </c>
      <c r="M123" s="460">
        <v>1621</v>
      </c>
      <c r="N123" s="460">
        <v>1921</v>
      </c>
      <c r="O123" s="461">
        <v>3542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368</v>
      </c>
      <c r="D125" s="470">
        <v>410</v>
      </c>
      <c r="E125" s="480">
        <v>778</v>
      </c>
      <c r="F125" s="880"/>
      <c r="G125" s="469" t="s">
        <v>69</v>
      </c>
      <c r="H125" s="470">
        <v>485</v>
      </c>
      <c r="I125" s="470">
        <v>546</v>
      </c>
      <c r="J125" s="480">
        <v>1031</v>
      </c>
      <c r="K125" s="906"/>
      <c r="L125" s="469" t="s">
        <v>69</v>
      </c>
      <c r="M125" s="470">
        <v>1623</v>
      </c>
      <c r="N125" s="470">
        <v>1925</v>
      </c>
      <c r="O125" s="480">
        <v>3548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503</v>
      </c>
      <c r="H126" s="473">
        <v>1</v>
      </c>
      <c r="I126" s="473">
        <v>1</v>
      </c>
      <c r="J126" s="474">
        <v>505</v>
      </c>
      <c r="K126" s="907"/>
      <c r="L126" s="472">
        <v>1719</v>
      </c>
      <c r="M126" s="473">
        <v>3</v>
      </c>
      <c r="N126" s="473">
        <v>3</v>
      </c>
      <c r="O126" s="474">
        <v>1725</v>
      </c>
    </row>
    <row r="127" spans="1:15" ht="15" customHeight="1" x14ac:dyDescent="0.15">
      <c r="A127" s="876" t="s">
        <v>89</v>
      </c>
      <c r="B127" s="456" t="s">
        <v>280</v>
      </c>
      <c r="C127" s="457">
        <v>556</v>
      </c>
      <c r="D127" s="457">
        <v>564</v>
      </c>
      <c r="E127" s="458">
        <v>1120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556</v>
      </c>
      <c r="N127" s="457">
        <v>564</v>
      </c>
      <c r="O127" s="458">
        <v>1120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557</v>
      </c>
      <c r="D129" s="470">
        <v>565</v>
      </c>
      <c r="E129" s="480">
        <v>1122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557</v>
      </c>
      <c r="N129" s="470">
        <v>565</v>
      </c>
      <c r="O129" s="480">
        <v>1122</v>
      </c>
    </row>
    <row r="130" spans="1:15" ht="15" customHeight="1" thickBot="1" x14ac:dyDescent="0.2">
      <c r="A130" s="886"/>
      <c r="B130" s="472">
        <v>612</v>
      </c>
      <c r="C130" s="473">
        <v>1</v>
      </c>
      <c r="D130" s="473">
        <v>1</v>
      </c>
      <c r="E130" s="474">
        <v>614</v>
      </c>
      <c r="F130" s="887"/>
      <c r="G130" s="493"/>
      <c r="H130" s="494"/>
      <c r="I130" s="494"/>
      <c r="J130" s="495"/>
      <c r="K130" s="883"/>
      <c r="L130" s="472">
        <v>612</v>
      </c>
      <c r="M130" s="473">
        <v>1</v>
      </c>
      <c r="N130" s="473">
        <v>1</v>
      </c>
      <c r="O130" s="474">
        <v>614</v>
      </c>
    </row>
    <row r="131" spans="1:15" ht="15" customHeight="1" x14ac:dyDescent="0.15">
      <c r="A131" s="876" t="s">
        <v>147</v>
      </c>
      <c r="B131" s="456" t="s">
        <v>280</v>
      </c>
      <c r="C131" s="457">
        <v>201</v>
      </c>
      <c r="D131" s="457">
        <v>236</v>
      </c>
      <c r="E131" s="458">
        <v>437</v>
      </c>
      <c r="F131" s="879" t="s">
        <v>151</v>
      </c>
      <c r="G131" s="456" t="s">
        <v>280</v>
      </c>
      <c r="H131" s="457">
        <v>69</v>
      </c>
      <c r="I131" s="457">
        <v>74</v>
      </c>
      <c r="J131" s="458">
        <v>143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201</v>
      </c>
      <c r="D133" s="470">
        <v>236</v>
      </c>
      <c r="E133" s="480">
        <v>437</v>
      </c>
      <c r="F133" s="880"/>
      <c r="G133" s="469" t="s">
        <v>69</v>
      </c>
      <c r="H133" s="470">
        <v>69</v>
      </c>
      <c r="I133" s="470">
        <v>74</v>
      </c>
      <c r="J133" s="480">
        <v>143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274</v>
      </c>
      <c r="C134" s="463">
        <v>0</v>
      </c>
      <c r="D134" s="463">
        <v>0</v>
      </c>
      <c r="E134" s="464">
        <v>274</v>
      </c>
      <c r="F134" s="881"/>
      <c r="G134" s="462">
        <v>85</v>
      </c>
      <c r="H134" s="463">
        <v>0</v>
      </c>
      <c r="I134" s="463">
        <v>0</v>
      </c>
      <c r="J134" s="464">
        <v>85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28</v>
      </c>
      <c r="D135" s="470">
        <v>21</v>
      </c>
      <c r="E135" s="480">
        <v>49</v>
      </c>
      <c r="F135" s="885" t="s">
        <v>152</v>
      </c>
      <c r="G135" s="469" t="s">
        <v>280</v>
      </c>
      <c r="H135" s="470">
        <v>75</v>
      </c>
      <c r="I135" s="470">
        <v>71</v>
      </c>
      <c r="J135" s="480">
        <v>146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28</v>
      </c>
      <c r="D137" s="470">
        <v>21</v>
      </c>
      <c r="E137" s="480">
        <v>49</v>
      </c>
      <c r="F137" s="880"/>
      <c r="G137" s="469" t="s">
        <v>69</v>
      </c>
      <c r="H137" s="470">
        <v>75</v>
      </c>
      <c r="I137" s="470">
        <v>71</v>
      </c>
      <c r="J137" s="480">
        <v>146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62</v>
      </c>
      <c r="D139" s="470">
        <v>66</v>
      </c>
      <c r="E139" s="480">
        <v>128</v>
      </c>
      <c r="F139" s="885" t="s">
        <v>153</v>
      </c>
      <c r="G139" s="469" t="s">
        <v>280</v>
      </c>
      <c r="H139" s="470">
        <v>22</v>
      </c>
      <c r="I139" s="470">
        <v>24</v>
      </c>
      <c r="J139" s="480">
        <v>46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62</v>
      </c>
      <c r="D141" s="470">
        <v>66</v>
      </c>
      <c r="E141" s="480">
        <v>128</v>
      </c>
      <c r="F141" s="880"/>
      <c r="G141" s="469" t="s">
        <v>69</v>
      </c>
      <c r="H141" s="470">
        <v>22</v>
      </c>
      <c r="I141" s="470">
        <v>24</v>
      </c>
      <c r="J141" s="480">
        <v>46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27</v>
      </c>
      <c r="H142" s="463">
        <v>0</v>
      </c>
      <c r="I142" s="463">
        <v>0</v>
      </c>
      <c r="J142" s="464">
        <v>27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120</v>
      </c>
      <c r="D143" s="470">
        <v>99</v>
      </c>
      <c r="E143" s="480">
        <v>219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577</v>
      </c>
      <c r="N143" s="460">
        <v>591</v>
      </c>
      <c r="O143" s="461">
        <v>1168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120</v>
      </c>
      <c r="D145" s="470">
        <v>99</v>
      </c>
      <c r="E145" s="480">
        <v>219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577</v>
      </c>
      <c r="N145" s="470">
        <v>591</v>
      </c>
      <c r="O145" s="480">
        <v>1168</v>
      </c>
    </row>
    <row r="146" spans="1:15" ht="15" customHeight="1" thickBot="1" x14ac:dyDescent="0.2">
      <c r="A146" s="886"/>
      <c r="B146" s="472">
        <v>136</v>
      </c>
      <c r="C146" s="473">
        <v>0</v>
      </c>
      <c r="D146" s="473">
        <v>0</v>
      </c>
      <c r="E146" s="474">
        <v>136</v>
      </c>
      <c r="F146" s="887"/>
      <c r="G146" s="533"/>
      <c r="H146" s="494"/>
      <c r="I146" s="494"/>
      <c r="J146" s="534"/>
      <c r="K146" s="883"/>
      <c r="L146" s="535">
        <v>710</v>
      </c>
      <c r="M146" s="536">
        <v>0</v>
      </c>
      <c r="N146" s="536">
        <v>0</v>
      </c>
      <c r="O146" s="537">
        <v>710</v>
      </c>
    </row>
    <row r="147" spans="1:15" ht="15" customHeight="1" x14ac:dyDescent="0.15">
      <c r="A147" s="876" t="s">
        <v>154</v>
      </c>
      <c r="B147" s="456" t="s">
        <v>280</v>
      </c>
      <c r="C147" s="457">
        <v>317</v>
      </c>
      <c r="D147" s="457">
        <v>315</v>
      </c>
      <c r="E147" s="458">
        <v>632</v>
      </c>
      <c r="F147" s="879" t="s">
        <v>157</v>
      </c>
      <c r="G147" s="456" t="s">
        <v>280</v>
      </c>
      <c r="H147" s="457">
        <v>83</v>
      </c>
      <c r="I147" s="457">
        <v>85</v>
      </c>
      <c r="J147" s="458">
        <v>168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317</v>
      </c>
      <c r="D149" s="470">
        <v>316</v>
      </c>
      <c r="E149" s="480">
        <v>633</v>
      </c>
      <c r="F149" s="880"/>
      <c r="G149" s="469" t="s">
        <v>69</v>
      </c>
      <c r="H149" s="470">
        <v>83</v>
      </c>
      <c r="I149" s="470">
        <v>85</v>
      </c>
      <c r="J149" s="480">
        <v>168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362</v>
      </c>
      <c r="C150" s="463">
        <v>0</v>
      </c>
      <c r="D150" s="463">
        <v>1</v>
      </c>
      <c r="E150" s="464">
        <v>363</v>
      </c>
      <c r="F150" s="881"/>
      <c r="G150" s="462">
        <v>107</v>
      </c>
      <c r="H150" s="463">
        <v>0</v>
      </c>
      <c r="I150" s="463">
        <v>0</v>
      </c>
      <c r="J150" s="464">
        <v>107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69</v>
      </c>
      <c r="D151" s="470">
        <v>58</v>
      </c>
      <c r="E151" s="480">
        <v>127</v>
      </c>
      <c r="F151" s="885" t="s">
        <v>158</v>
      </c>
      <c r="G151" s="469" t="s">
        <v>280</v>
      </c>
      <c r="H151" s="470">
        <v>380</v>
      </c>
      <c r="I151" s="470">
        <v>327</v>
      </c>
      <c r="J151" s="480">
        <v>707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69</v>
      </c>
      <c r="D153" s="470">
        <v>58</v>
      </c>
      <c r="E153" s="480">
        <v>127</v>
      </c>
      <c r="F153" s="880"/>
      <c r="G153" s="469" t="s">
        <v>69</v>
      </c>
      <c r="H153" s="470">
        <v>380</v>
      </c>
      <c r="I153" s="470">
        <v>333</v>
      </c>
      <c r="J153" s="480">
        <v>713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86</v>
      </c>
      <c r="C154" s="463">
        <v>0</v>
      </c>
      <c r="D154" s="463">
        <v>0</v>
      </c>
      <c r="E154" s="464">
        <v>86</v>
      </c>
      <c r="F154" s="881"/>
      <c r="G154" s="462">
        <v>454</v>
      </c>
      <c r="H154" s="463">
        <v>1</v>
      </c>
      <c r="I154" s="463">
        <v>5</v>
      </c>
      <c r="J154" s="464">
        <v>460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61</v>
      </c>
      <c r="D155" s="470">
        <v>61</v>
      </c>
      <c r="E155" s="480">
        <v>122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910</v>
      </c>
      <c r="N155" s="460">
        <v>846</v>
      </c>
      <c r="O155" s="461">
        <v>1756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7</v>
      </c>
      <c r="O156" s="480">
        <v>7</v>
      </c>
    </row>
    <row r="157" spans="1:15" ht="15" customHeight="1" x14ac:dyDescent="0.15">
      <c r="A157" s="877"/>
      <c r="B157" s="469" t="s">
        <v>69</v>
      </c>
      <c r="C157" s="470">
        <v>61</v>
      </c>
      <c r="D157" s="470">
        <v>61</v>
      </c>
      <c r="E157" s="480">
        <v>122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910</v>
      </c>
      <c r="N157" s="470">
        <v>853</v>
      </c>
      <c r="O157" s="480">
        <v>1763</v>
      </c>
    </row>
    <row r="158" spans="1:15" ht="15" customHeight="1" thickBot="1" x14ac:dyDescent="0.2">
      <c r="A158" s="886"/>
      <c r="B158" s="472">
        <v>96</v>
      </c>
      <c r="C158" s="473">
        <v>0</v>
      </c>
      <c r="D158" s="473">
        <v>0</v>
      </c>
      <c r="E158" s="474">
        <v>96</v>
      </c>
      <c r="F158" s="887"/>
      <c r="G158" s="533"/>
      <c r="H158" s="494"/>
      <c r="I158" s="494"/>
      <c r="J158" s="534"/>
      <c r="K158" s="882"/>
      <c r="L158" s="544">
        <v>1105</v>
      </c>
      <c r="M158" s="545">
        <v>1</v>
      </c>
      <c r="N158" s="545">
        <v>6</v>
      </c>
      <c r="O158" s="546">
        <v>1112</v>
      </c>
    </row>
    <row r="159" spans="1:15" ht="15" customHeight="1" x14ac:dyDescent="0.15">
      <c r="A159" s="888" t="s">
        <v>105</v>
      </c>
      <c r="B159" s="456" t="s">
        <v>280</v>
      </c>
      <c r="C159" s="457">
        <v>203</v>
      </c>
      <c r="D159" s="457">
        <v>210</v>
      </c>
      <c r="E159" s="458">
        <v>413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203</v>
      </c>
      <c r="N159" s="457">
        <v>210</v>
      </c>
      <c r="O159" s="458">
        <v>413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203</v>
      </c>
      <c r="D161" s="470">
        <v>210</v>
      </c>
      <c r="E161" s="480">
        <v>413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203</v>
      </c>
      <c r="N161" s="470">
        <v>210</v>
      </c>
      <c r="O161" s="480">
        <v>413</v>
      </c>
    </row>
    <row r="162" spans="1:15" ht="15" customHeight="1" thickBot="1" x14ac:dyDescent="0.2">
      <c r="A162" s="888"/>
      <c r="B162" s="472">
        <v>262</v>
      </c>
      <c r="C162" s="473">
        <v>0</v>
      </c>
      <c r="D162" s="473">
        <v>0</v>
      </c>
      <c r="E162" s="474">
        <v>262</v>
      </c>
      <c r="F162" s="880"/>
      <c r="G162" s="547"/>
      <c r="H162" s="494"/>
      <c r="I162" s="494"/>
      <c r="J162" s="548"/>
      <c r="K162" s="891"/>
      <c r="L162" s="535">
        <v>262</v>
      </c>
      <c r="M162" s="536">
        <v>0</v>
      </c>
      <c r="N162" s="536">
        <v>0</v>
      </c>
      <c r="O162" s="537">
        <v>262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45778</v>
      </c>
      <c r="N163" s="551">
        <v>49385</v>
      </c>
      <c r="O163" s="552">
        <v>95163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98</v>
      </c>
      <c r="N164" s="551">
        <v>321</v>
      </c>
      <c r="O164" s="552">
        <v>419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45876</v>
      </c>
      <c r="N165" s="551">
        <v>49706</v>
      </c>
      <c r="O165" s="552">
        <v>95582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45490</v>
      </c>
      <c r="M166" s="557">
        <v>215</v>
      </c>
      <c r="N166" s="557">
        <v>154</v>
      </c>
      <c r="O166" s="558">
        <v>45859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87CD-6527-484F-A514-C3382BC1CBBD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612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151</v>
      </c>
      <c r="D4" s="457">
        <v>178</v>
      </c>
      <c r="E4" s="458">
        <v>329</v>
      </c>
      <c r="F4" s="876" t="s">
        <v>27</v>
      </c>
      <c r="G4" s="456" t="s">
        <v>280</v>
      </c>
      <c r="H4" s="457">
        <v>231</v>
      </c>
      <c r="I4" s="457">
        <v>287</v>
      </c>
      <c r="J4" s="458">
        <v>518</v>
      </c>
      <c r="K4" s="876" t="s">
        <v>49</v>
      </c>
      <c r="L4" s="456" t="s">
        <v>280</v>
      </c>
      <c r="M4" s="457">
        <v>197</v>
      </c>
      <c r="N4" s="457">
        <v>210</v>
      </c>
      <c r="O4" s="458">
        <v>407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0</v>
      </c>
      <c r="N5" s="460">
        <v>11</v>
      </c>
      <c r="O5" s="461">
        <v>11</v>
      </c>
    </row>
    <row r="6" spans="1:20" ht="17.25" customHeight="1" x14ac:dyDescent="0.15">
      <c r="A6" s="877"/>
      <c r="B6" s="459" t="s">
        <v>69</v>
      </c>
      <c r="C6" s="460">
        <v>151</v>
      </c>
      <c r="D6" s="460">
        <v>179</v>
      </c>
      <c r="E6" s="461">
        <v>330</v>
      </c>
      <c r="F6" s="877"/>
      <c r="G6" s="459" t="s">
        <v>69</v>
      </c>
      <c r="H6" s="460">
        <v>232</v>
      </c>
      <c r="I6" s="460">
        <v>288</v>
      </c>
      <c r="J6" s="461">
        <v>520</v>
      </c>
      <c r="K6" s="877"/>
      <c r="L6" s="459" t="s">
        <v>69</v>
      </c>
      <c r="M6" s="460">
        <v>197</v>
      </c>
      <c r="N6" s="460">
        <v>221</v>
      </c>
      <c r="O6" s="461">
        <v>418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244</v>
      </c>
      <c r="H7" s="463">
        <v>0</v>
      </c>
      <c r="I7" s="463">
        <v>2</v>
      </c>
      <c r="J7" s="464">
        <v>246</v>
      </c>
      <c r="K7" s="878"/>
      <c r="L7" s="462">
        <v>208</v>
      </c>
      <c r="M7" s="463">
        <v>11</v>
      </c>
      <c r="N7" s="463">
        <v>0</v>
      </c>
      <c r="O7" s="464">
        <v>219</v>
      </c>
    </row>
    <row r="8" spans="1:20" ht="17.25" customHeight="1" x14ac:dyDescent="0.15">
      <c r="A8" s="884" t="s">
        <v>6</v>
      </c>
      <c r="B8" s="459" t="s">
        <v>280</v>
      </c>
      <c r="C8" s="460">
        <v>186</v>
      </c>
      <c r="D8" s="460">
        <v>221</v>
      </c>
      <c r="E8" s="461">
        <v>407</v>
      </c>
      <c r="F8" s="884" t="s">
        <v>615</v>
      </c>
      <c r="G8" s="459" t="s">
        <v>280</v>
      </c>
      <c r="H8" s="460">
        <v>146</v>
      </c>
      <c r="I8" s="460">
        <v>192</v>
      </c>
      <c r="J8" s="461">
        <v>338</v>
      </c>
      <c r="K8" s="884" t="s">
        <v>50</v>
      </c>
      <c r="L8" s="459" t="s">
        <v>280</v>
      </c>
      <c r="M8" s="460">
        <v>1220</v>
      </c>
      <c r="N8" s="460">
        <v>1216</v>
      </c>
      <c r="O8" s="461">
        <v>2436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2</v>
      </c>
      <c r="J9" s="461">
        <v>3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186</v>
      </c>
      <c r="D10" s="460">
        <v>223</v>
      </c>
      <c r="E10" s="461">
        <v>409</v>
      </c>
      <c r="F10" s="877"/>
      <c r="G10" s="459" t="s">
        <v>69</v>
      </c>
      <c r="H10" s="460">
        <v>147</v>
      </c>
      <c r="I10" s="460">
        <v>194</v>
      </c>
      <c r="J10" s="461">
        <v>341</v>
      </c>
      <c r="K10" s="877"/>
      <c r="L10" s="459" t="s">
        <v>69</v>
      </c>
      <c r="M10" s="460">
        <v>1220</v>
      </c>
      <c r="N10" s="460">
        <v>1221</v>
      </c>
      <c r="O10" s="461">
        <v>2441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170</v>
      </c>
      <c r="H11" s="465">
        <v>3</v>
      </c>
      <c r="I11" s="463">
        <v>0</v>
      </c>
      <c r="J11" s="466">
        <v>173</v>
      </c>
      <c r="K11" s="878"/>
      <c r="L11" s="467">
        <v>1080</v>
      </c>
      <c r="M11" s="463">
        <v>0</v>
      </c>
      <c r="N11" s="463">
        <v>5</v>
      </c>
      <c r="O11" s="466">
        <v>1085</v>
      </c>
    </row>
    <row r="12" spans="1:20" ht="17.25" customHeight="1" x14ac:dyDescent="0.15">
      <c r="A12" s="884" t="s">
        <v>7</v>
      </c>
      <c r="B12" s="459" t="s">
        <v>280</v>
      </c>
      <c r="C12" s="460">
        <v>153</v>
      </c>
      <c r="D12" s="460">
        <v>165</v>
      </c>
      <c r="E12" s="461">
        <v>318</v>
      </c>
      <c r="F12" s="884" t="s">
        <v>29</v>
      </c>
      <c r="G12" s="459" t="s">
        <v>280</v>
      </c>
      <c r="H12" s="460">
        <v>88</v>
      </c>
      <c r="I12" s="460">
        <v>110</v>
      </c>
      <c r="J12" s="461">
        <v>198</v>
      </c>
      <c r="K12" s="884" t="s">
        <v>51</v>
      </c>
      <c r="L12" s="459" t="s">
        <v>280</v>
      </c>
      <c r="M12" s="460">
        <v>2064</v>
      </c>
      <c r="N12" s="460">
        <v>2241</v>
      </c>
      <c r="O12" s="461">
        <v>4305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2</v>
      </c>
      <c r="J13" s="461">
        <v>3</v>
      </c>
      <c r="K13" s="877"/>
      <c r="L13" s="459" t="s">
        <v>281</v>
      </c>
      <c r="M13" s="460">
        <v>4</v>
      </c>
      <c r="N13" s="460">
        <v>7</v>
      </c>
      <c r="O13" s="461">
        <v>11</v>
      </c>
    </row>
    <row r="14" spans="1:20" ht="17.25" customHeight="1" x14ac:dyDescent="0.15">
      <c r="A14" s="877"/>
      <c r="B14" s="459" t="s">
        <v>69</v>
      </c>
      <c r="C14" s="460">
        <v>154</v>
      </c>
      <c r="D14" s="460">
        <v>167</v>
      </c>
      <c r="E14" s="461">
        <v>321</v>
      </c>
      <c r="F14" s="877"/>
      <c r="G14" s="459" t="s">
        <v>69</v>
      </c>
      <c r="H14" s="460">
        <v>89</v>
      </c>
      <c r="I14" s="460">
        <v>112</v>
      </c>
      <c r="J14" s="461">
        <v>201</v>
      </c>
      <c r="K14" s="877"/>
      <c r="L14" s="459" t="s">
        <v>69</v>
      </c>
      <c r="M14" s="460">
        <v>2068</v>
      </c>
      <c r="N14" s="460">
        <v>2248</v>
      </c>
      <c r="O14" s="461">
        <v>4316</v>
      </c>
    </row>
    <row r="15" spans="1:20" ht="17.25" customHeight="1" x14ac:dyDescent="0.15">
      <c r="A15" s="878"/>
      <c r="B15" s="462">
        <v>180</v>
      </c>
      <c r="C15" s="463">
        <v>0</v>
      </c>
      <c r="D15" s="463">
        <v>2</v>
      </c>
      <c r="E15" s="464">
        <v>182</v>
      </c>
      <c r="F15" s="878"/>
      <c r="G15" s="462">
        <v>98</v>
      </c>
      <c r="H15" s="463">
        <v>1</v>
      </c>
      <c r="I15" s="463">
        <v>1</v>
      </c>
      <c r="J15" s="464">
        <v>100</v>
      </c>
      <c r="K15" s="878"/>
      <c r="L15" s="462">
        <v>1832</v>
      </c>
      <c r="M15" s="463">
        <v>5</v>
      </c>
      <c r="N15" s="463">
        <v>5</v>
      </c>
      <c r="O15" s="464">
        <v>1842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147</v>
      </c>
      <c r="E16" s="461">
        <v>276</v>
      </c>
      <c r="F16" s="884" t="s">
        <v>30</v>
      </c>
      <c r="G16" s="459" t="s">
        <v>280</v>
      </c>
      <c r="H16" s="460">
        <v>961</v>
      </c>
      <c r="I16" s="460">
        <v>1057</v>
      </c>
      <c r="J16" s="461">
        <v>2018</v>
      </c>
      <c r="K16" s="884" t="s">
        <v>52</v>
      </c>
      <c r="L16" s="459" t="s">
        <v>280</v>
      </c>
      <c r="M16" s="460">
        <v>231</v>
      </c>
      <c r="N16" s="460">
        <v>131</v>
      </c>
      <c r="O16" s="461">
        <v>362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15</v>
      </c>
      <c r="E17" s="461">
        <v>17</v>
      </c>
      <c r="F17" s="877"/>
      <c r="G17" s="459" t="s">
        <v>281</v>
      </c>
      <c r="H17" s="460">
        <v>6</v>
      </c>
      <c r="I17" s="460">
        <v>3</v>
      </c>
      <c r="J17" s="461">
        <v>9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162</v>
      </c>
      <c r="E18" s="461">
        <v>293</v>
      </c>
      <c r="F18" s="877"/>
      <c r="G18" s="459" t="s">
        <v>69</v>
      </c>
      <c r="H18" s="460">
        <v>967</v>
      </c>
      <c r="I18" s="460">
        <v>1060</v>
      </c>
      <c r="J18" s="461">
        <v>2027</v>
      </c>
      <c r="K18" s="877"/>
      <c r="L18" s="459" t="s">
        <v>69</v>
      </c>
      <c r="M18" s="460">
        <v>232</v>
      </c>
      <c r="N18" s="460">
        <v>133</v>
      </c>
      <c r="O18" s="461">
        <v>365</v>
      </c>
    </row>
    <row r="19" spans="1:15" ht="17.25" customHeight="1" x14ac:dyDescent="0.15">
      <c r="A19" s="878"/>
      <c r="B19" s="462">
        <v>159</v>
      </c>
      <c r="C19" s="463">
        <v>9</v>
      </c>
      <c r="D19" s="463">
        <v>6</v>
      </c>
      <c r="E19" s="464">
        <v>174</v>
      </c>
      <c r="F19" s="878"/>
      <c r="G19" s="462">
        <v>874</v>
      </c>
      <c r="H19" s="463">
        <v>5</v>
      </c>
      <c r="I19" s="463">
        <v>3</v>
      </c>
      <c r="J19" s="464">
        <v>882</v>
      </c>
      <c r="K19" s="878"/>
      <c r="L19" s="462">
        <v>251</v>
      </c>
      <c r="M19" s="463">
        <v>0</v>
      </c>
      <c r="N19" s="463">
        <v>2</v>
      </c>
      <c r="O19" s="464">
        <v>253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70</v>
      </c>
      <c r="E20" s="461">
        <v>146</v>
      </c>
      <c r="F20" s="884" t="s">
        <v>31</v>
      </c>
      <c r="G20" s="459" t="s">
        <v>280</v>
      </c>
      <c r="H20" s="460">
        <v>91</v>
      </c>
      <c r="I20" s="460">
        <v>132</v>
      </c>
      <c r="J20" s="461">
        <v>223</v>
      </c>
      <c r="K20" s="884" t="s">
        <v>53</v>
      </c>
      <c r="L20" s="459" t="s">
        <v>280</v>
      </c>
      <c r="M20" s="460">
        <v>129</v>
      </c>
      <c r="N20" s="460">
        <v>145</v>
      </c>
      <c r="O20" s="461">
        <v>274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73</v>
      </c>
      <c r="E22" s="461">
        <v>149</v>
      </c>
      <c r="F22" s="877"/>
      <c r="G22" s="459" t="s">
        <v>69</v>
      </c>
      <c r="H22" s="460">
        <v>91</v>
      </c>
      <c r="I22" s="460">
        <v>132</v>
      </c>
      <c r="J22" s="461">
        <v>223</v>
      </c>
      <c r="K22" s="877"/>
      <c r="L22" s="459" t="s">
        <v>69</v>
      </c>
      <c r="M22" s="460">
        <v>129</v>
      </c>
      <c r="N22" s="460">
        <v>146</v>
      </c>
      <c r="O22" s="461">
        <v>275</v>
      </c>
    </row>
    <row r="23" spans="1:15" ht="17.25" customHeight="1" x14ac:dyDescent="0.15">
      <c r="A23" s="878"/>
      <c r="B23" s="462">
        <v>85</v>
      </c>
      <c r="C23" s="463">
        <v>2</v>
      </c>
      <c r="D23" s="463">
        <v>1</v>
      </c>
      <c r="E23" s="464">
        <v>88</v>
      </c>
      <c r="F23" s="878"/>
      <c r="G23" s="462">
        <v>134</v>
      </c>
      <c r="H23" s="463">
        <v>0</v>
      </c>
      <c r="I23" s="463">
        <v>0</v>
      </c>
      <c r="J23" s="464">
        <v>134</v>
      </c>
      <c r="K23" s="878"/>
      <c r="L23" s="462">
        <v>177</v>
      </c>
      <c r="M23" s="463">
        <v>1</v>
      </c>
      <c r="N23" s="463">
        <v>0</v>
      </c>
      <c r="O23" s="464">
        <v>178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46</v>
      </c>
      <c r="E24" s="460">
        <v>90</v>
      </c>
      <c r="F24" s="884" t="s">
        <v>32</v>
      </c>
      <c r="G24" s="459" t="s">
        <v>280</v>
      </c>
      <c r="H24" s="460">
        <v>263</v>
      </c>
      <c r="I24" s="460">
        <v>314</v>
      </c>
      <c r="J24" s="461">
        <v>577</v>
      </c>
      <c r="K24" s="884" t="s">
        <v>54</v>
      </c>
      <c r="L24" s="459" t="s">
        <v>280</v>
      </c>
      <c r="M24" s="460">
        <v>594</v>
      </c>
      <c r="N24" s="460">
        <v>646</v>
      </c>
      <c r="O24" s="461">
        <v>1240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46</v>
      </c>
      <c r="E26" s="461">
        <v>91</v>
      </c>
      <c r="F26" s="877"/>
      <c r="G26" s="459" t="s">
        <v>69</v>
      </c>
      <c r="H26" s="460">
        <v>263</v>
      </c>
      <c r="I26" s="460">
        <v>314</v>
      </c>
      <c r="J26" s="461">
        <v>577</v>
      </c>
      <c r="K26" s="877"/>
      <c r="L26" s="459" t="s">
        <v>69</v>
      </c>
      <c r="M26" s="460">
        <v>594</v>
      </c>
      <c r="N26" s="460">
        <v>647</v>
      </c>
      <c r="O26" s="461">
        <v>1241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322</v>
      </c>
      <c r="H27" s="463">
        <v>0</v>
      </c>
      <c r="I27" s="463">
        <v>0</v>
      </c>
      <c r="J27" s="464">
        <v>322</v>
      </c>
      <c r="K27" s="878"/>
      <c r="L27" s="462">
        <v>650</v>
      </c>
      <c r="M27" s="463">
        <v>0</v>
      </c>
      <c r="N27" s="463">
        <v>1</v>
      </c>
      <c r="O27" s="464">
        <v>651</v>
      </c>
    </row>
    <row r="28" spans="1:15" ht="17.25" customHeight="1" x14ac:dyDescent="0.15">
      <c r="A28" s="884" t="s">
        <v>11</v>
      </c>
      <c r="B28" s="459" t="s">
        <v>280</v>
      </c>
      <c r="C28" s="460">
        <v>120</v>
      </c>
      <c r="D28" s="460">
        <v>163</v>
      </c>
      <c r="E28" s="461">
        <v>283</v>
      </c>
      <c r="F28" s="884" t="s">
        <v>33</v>
      </c>
      <c r="G28" s="459" t="s">
        <v>280</v>
      </c>
      <c r="H28" s="460">
        <v>38</v>
      </c>
      <c r="I28" s="460">
        <v>36</v>
      </c>
      <c r="J28" s="461">
        <v>74</v>
      </c>
      <c r="K28" s="884" t="s">
        <v>55</v>
      </c>
      <c r="L28" s="459" t="s">
        <v>280</v>
      </c>
      <c r="M28" s="460">
        <v>120</v>
      </c>
      <c r="N28" s="460">
        <v>133</v>
      </c>
      <c r="O28" s="461">
        <v>253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124</v>
      </c>
      <c r="D30" s="460">
        <v>166</v>
      </c>
      <c r="E30" s="461">
        <v>290</v>
      </c>
      <c r="F30" s="877"/>
      <c r="G30" s="459" t="s">
        <v>69</v>
      </c>
      <c r="H30" s="460">
        <v>38</v>
      </c>
      <c r="I30" s="460">
        <v>36</v>
      </c>
      <c r="J30" s="461">
        <v>74</v>
      </c>
      <c r="K30" s="877"/>
      <c r="L30" s="459" t="s">
        <v>69</v>
      </c>
      <c r="M30" s="460">
        <v>120</v>
      </c>
      <c r="N30" s="460">
        <v>133</v>
      </c>
      <c r="O30" s="461">
        <v>253</v>
      </c>
    </row>
    <row r="31" spans="1:15" ht="17.25" customHeight="1" x14ac:dyDescent="0.15">
      <c r="A31" s="878"/>
      <c r="B31" s="462">
        <v>167</v>
      </c>
      <c r="C31" s="463">
        <v>5</v>
      </c>
      <c r="D31" s="463">
        <v>2</v>
      </c>
      <c r="E31" s="464">
        <v>174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177</v>
      </c>
      <c r="D32" s="460">
        <v>229</v>
      </c>
      <c r="E32" s="460">
        <v>406</v>
      </c>
      <c r="F32" s="884" t="s">
        <v>34</v>
      </c>
      <c r="G32" s="459" t="s">
        <v>280</v>
      </c>
      <c r="H32" s="460">
        <v>110</v>
      </c>
      <c r="I32" s="460">
        <v>124</v>
      </c>
      <c r="J32" s="461">
        <v>234</v>
      </c>
      <c r="K32" s="884" t="s">
        <v>56</v>
      </c>
      <c r="L32" s="459" t="s">
        <v>280</v>
      </c>
      <c r="M32" s="460">
        <v>480</v>
      </c>
      <c r="N32" s="460">
        <v>521</v>
      </c>
      <c r="O32" s="461">
        <v>1001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180</v>
      </c>
      <c r="D34" s="460">
        <v>232</v>
      </c>
      <c r="E34" s="461">
        <v>412</v>
      </c>
      <c r="F34" s="877"/>
      <c r="G34" s="459" t="s">
        <v>69</v>
      </c>
      <c r="H34" s="460">
        <v>110</v>
      </c>
      <c r="I34" s="460">
        <v>124</v>
      </c>
      <c r="J34" s="461">
        <v>234</v>
      </c>
      <c r="K34" s="877"/>
      <c r="L34" s="459" t="s">
        <v>69</v>
      </c>
      <c r="M34" s="460">
        <v>480</v>
      </c>
      <c r="N34" s="460">
        <v>522</v>
      </c>
      <c r="O34" s="461">
        <v>1002</v>
      </c>
    </row>
    <row r="35" spans="1:15" ht="17.25" customHeight="1" x14ac:dyDescent="0.15">
      <c r="A35" s="878"/>
      <c r="B35" s="462">
        <v>224</v>
      </c>
      <c r="C35" s="463">
        <v>2</v>
      </c>
      <c r="D35" s="463">
        <v>1</v>
      </c>
      <c r="E35" s="464">
        <v>227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493</v>
      </c>
      <c r="M35" s="463">
        <v>0</v>
      </c>
      <c r="N35" s="463">
        <v>1</v>
      </c>
      <c r="O35" s="464">
        <v>494</v>
      </c>
    </row>
    <row r="36" spans="1:15" ht="17.25" customHeight="1" x14ac:dyDescent="0.15">
      <c r="A36" s="884" t="s">
        <v>13</v>
      </c>
      <c r="B36" s="459" t="s">
        <v>280</v>
      </c>
      <c r="C36" s="460">
        <v>354</v>
      </c>
      <c r="D36" s="460">
        <v>275</v>
      </c>
      <c r="E36" s="461">
        <v>629</v>
      </c>
      <c r="F36" s="884" t="s">
        <v>35</v>
      </c>
      <c r="G36" s="459" t="s">
        <v>280</v>
      </c>
      <c r="H36" s="460">
        <v>123</v>
      </c>
      <c r="I36" s="460">
        <v>130</v>
      </c>
      <c r="J36" s="461">
        <v>253</v>
      </c>
      <c r="K36" s="884" t="s">
        <v>57</v>
      </c>
      <c r="L36" s="459" t="s">
        <v>280</v>
      </c>
      <c r="M36" s="460">
        <v>1235</v>
      </c>
      <c r="N36" s="460">
        <v>1019</v>
      </c>
      <c r="O36" s="461">
        <v>2254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0</v>
      </c>
      <c r="E37" s="461">
        <v>0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2</v>
      </c>
      <c r="N37" s="460">
        <v>3</v>
      </c>
      <c r="O37" s="461">
        <v>5</v>
      </c>
    </row>
    <row r="38" spans="1:15" ht="17.25" customHeight="1" x14ac:dyDescent="0.15">
      <c r="A38" s="877"/>
      <c r="B38" s="459" t="s">
        <v>69</v>
      </c>
      <c r="C38" s="460">
        <v>354</v>
      </c>
      <c r="D38" s="460">
        <v>275</v>
      </c>
      <c r="E38" s="461">
        <v>629</v>
      </c>
      <c r="F38" s="877"/>
      <c r="G38" s="459" t="s">
        <v>69</v>
      </c>
      <c r="H38" s="460">
        <v>123</v>
      </c>
      <c r="I38" s="460">
        <v>131</v>
      </c>
      <c r="J38" s="461">
        <v>254</v>
      </c>
      <c r="K38" s="877"/>
      <c r="L38" s="459" t="s">
        <v>69</v>
      </c>
      <c r="M38" s="460">
        <v>1237</v>
      </c>
      <c r="N38" s="460">
        <v>1022</v>
      </c>
      <c r="O38" s="461">
        <v>2259</v>
      </c>
    </row>
    <row r="39" spans="1:15" ht="17.25" customHeight="1" x14ac:dyDescent="0.15">
      <c r="A39" s="878"/>
      <c r="B39" s="462">
        <v>367</v>
      </c>
      <c r="C39" s="463">
        <v>0</v>
      </c>
      <c r="D39" s="463">
        <v>0</v>
      </c>
      <c r="E39" s="464">
        <v>367</v>
      </c>
      <c r="F39" s="878"/>
      <c r="G39" s="462">
        <v>119</v>
      </c>
      <c r="H39" s="463">
        <v>0</v>
      </c>
      <c r="I39" s="463">
        <v>1</v>
      </c>
      <c r="J39" s="464">
        <v>120</v>
      </c>
      <c r="K39" s="878"/>
      <c r="L39" s="462">
        <v>1248</v>
      </c>
      <c r="M39" s="463">
        <v>2</v>
      </c>
      <c r="N39" s="463">
        <v>3</v>
      </c>
      <c r="O39" s="464">
        <v>1253</v>
      </c>
    </row>
    <row r="40" spans="1:15" ht="17.25" customHeight="1" x14ac:dyDescent="0.15">
      <c r="A40" s="884" t="s">
        <v>14</v>
      </c>
      <c r="B40" s="459" t="s">
        <v>280</v>
      </c>
      <c r="C40" s="460">
        <v>863</v>
      </c>
      <c r="D40" s="460">
        <v>870</v>
      </c>
      <c r="E40" s="461">
        <v>1733</v>
      </c>
      <c r="F40" s="884" t="s">
        <v>36</v>
      </c>
      <c r="G40" s="459" t="s">
        <v>280</v>
      </c>
      <c r="H40" s="460">
        <v>161</v>
      </c>
      <c r="I40" s="460">
        <v>183</v>
      </c>
      <c r="J40" s="461">
        <v>344</v>
      </c>
      <c r="K40" s="884" t="s">
        <v>58</v>
      </c>
      <c r="L40" s="459" t="s">
        <v>280</v>
      </c>
      <c r="M40" s="460">
        <v>271</v>
      </c>
      <c r="N40" s="460">
        <v>329</v>
      </c>
      <c r="O40" s="461">
        <v>600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863</v>
      </c>
      <c r="D42" s="460">
        <v>871</v>
      </c>
      <c r="E42" s="461">
        <v>1734</v>
      </c>
      <c r="F42" s="877"/>
      <c r="G42" s="459" t="s">
        <v>69</v>
      </c>
      <c r="H42" s="460">
        <v>161</v>
      </c>
      <c r="I42" s="460">
        <v>184</v>
      </c>
      <c r="J42" s="461">
        <v>345</v>
      </c>
      <c r="K42" s="877"/>
      <c r="L42" s="459" t="s">
        <v>69</v>
      </c>
      <c r="M42" s="460">
        <v>271</v>
      </c>
      <c r="N42" s="460">
        <v>330</v>
      </c>
      <c r="O42" s="461">
        <v>601</v>
      </c>
    </row>
    <row r="43" spans="1:15" ht="17.25" customHeight="1" x14ac:dyDescent="0.15">
      <c r="A43" s="878"/>
      <c r="B43" s="462">
        <v>851</v>
      </c>
      <c r="C43" s="463">
        <v>1</v>
      </c>
      <c r="D43" s="463">
        <v>0</v>
      </c>
      <c r="E43" s="464">
        <v>852</v>
      </c>
      <c r="F43" s="878"/>
      <c r="G43" s="462">
        <v>182</v>
      </c>
      <c r="H43" s="463">
        <v>0</v>
      </c>
      <c r="I43" s="463">
        <v>1</v>
      </c>
      <c r="J43" s="464">
        <v>183</v>
      </c>
      <c r="K43" s="878"/>
      <c r="L43" s="462">
        <v>303</v>
      </c>
      <c r="M43" s="463">
        <v>0</v>
      </c>
      <c r="N43" s="463">
        <v>1</v>
      </c>
      <c r="O43" s="464">
        <v>304</v>
      </c>
    </row>
    <row r="44" spans="1:15" ht="17.25" customHeight="1" x14ac:dyDescent="0.15">
      <c r="A44" s="884" t="s">
        <v>15</v>
      </c>
      <c r="B44" s="459" t="s">
        <v>280</v>
      </c>
      <c r="C44" s="460">
        <v>1742</v>
      </c>
      <c r="D44" s="460">
        <v>1854</v>
      </c>
      <c r="E44" s="461">
        <v>3596</v>
      </c>
      <c r="F44" s="884" t="s">
        <v>37</v>
      </c>
      <c r="G44" s="459" t="s">
        <v>280</v>
      </c>
      <c r="H44" s="460">
        <v>769</v>
      </c>
      <c r="I44" s="460">
        <v>873</v>
      </c>
      <c r="J44" s="461">
        <v>1642</v>
      </c>
      <c r="K44" s="884" t="s">
        <v>59</v>
      </c>
      <c r="L44" s="459" t="s">
        <v>280</v>
      </c>
      <c r="M44" s="460">
        <v>554</v>
      </c>
      <c r="N44" s="460">
        <v>653</v>
      </c>
      <c r="O44" s="461">
        <v>1207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1744</v>
      </c>
      <c r="D46" s="460">
        <v>1860</v>
      </c>
      <c r="E46" s="461">
        <v>3604</v>
      </c>
      <c r="F46" s="877"/>
      <c r="G46" s="459" t="s">
        <v>69</v>
      </c>
      <c r="H46" s="460">
        <v>769</v>
      </c>
      <c r="I46" s="460">
        <v>881</v>
      </c>
      <c r="J46" s="461">
        <v>1650</v>
      </c>
      <c r="K46" s="877"/>
      <c r="L46" s="459" t="s">
        <v>69</v>
      </c>
      <c r="M46" s="460">
        <v>554</v>
      </c>
      <c r="N46" s="460">
        <v>656</v>
      </c>
      <c r="O46" s="461">
        <v>1210</v>
      </c>
    </row>
    <row r="47" spans="1:15" ht="17.25" customHeight="1" x14ac:dyDescent="0.15">
      <c r="A47" s="878"/>
      <c r="B47" s="462">
        <v>1665</v>
      </c>
      <c r="C47" s="463">
        <v>3</v>
      </c>
      <c r="D47" s="463">
        <v>5</v>
      </c>
      <c r="E47" s="464">
        <v>1673</v>
      </c>
      <c r="F47" s="878"/>
      <c r="G47" s="462">
        <v>831</v>
      </c>
      <c r="H47" s="463">
        <v>3</v>
      </c>
      <c r="I47" s="463">
        <v>5</v>
      </c>
      <c r="J47" s="464">
        <v>839</v>
      </c>
      <c r="K47" s="878"/>
      <c r="L47" s="462">
        <v>580</v>
      </c>
      <c r="M47" s="463">
        <v>0</v>
      </c>
      <c r="N47" s="463">
        <v>3</v>
      </c>
      <c r="O47" s="464">
        <v>583</v>
      </c>
    </row>
    <row r="48" spans="1:15" ht="17.25" customHeight="1" x14ac:dyDescent="0.15">
      <c r="A48" s="884" t="s">
        <v>16</v>
      </c>
      <c r="B48" s="459" t="s">
        <v>280</v>
      </c>
      <c r="C48" s="460">
        <v>1039</v>
      </c>
      <c r="D48" s="460">
        <v>1121</v>
      </c>
      <c r="E48" s="461">
        <v>2160</v>
      </c>
      <c r="F48" s="884" t="s">
        <v>38</v>
      </c>
      <c r="G48" s="459" t="s">
        <v>280</v>
      </c>
      <c r="H48" s="460">
        <v>803</v>
      </c>
      <c r="I48" s="460">
        <v>874</v>
      </c>
      <c r="J48" s="461">
        <v>1677</v>
      </c>
      <c r="K48" s="884" t="s">
        <v>60</v>
      </c>
      <c r="L48" s="459" t="s">
        <v>280</v>
      </c>
      <c r="M48" s="460">
        <v>234</v>
      </c>
      <c r="N48" s="460">
        <v>264</v>
      </c>
      <c r="O48" s="461">
        <v>498</v>
      </c>
    </row>
    <row r="49" spans="1:15" ht="17.25" customHeight="1" x14ac:dyDescent="0.15">
      <c r="A49" s="877"/>
      <c r="B49" s="459" t="s">
        <v>281</v>
      </c>
      <c r="C49" s="460">
        <v>2</v>
      </c>
      <c r="D49" s="460">
        <v>6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29</v>
      </c>
      <c r="O49" s="461">
        <v>29</v>
      </c>
    </row>
    <row r="50" spans="1:15" ht="17.25" customHeight="1" x14ac:dyDescent="0.15">
      <c r="A50" s="877"/>
      <c r="B50" s="459" t="s">
        <v>69</v>
      </c>
      <c r="C50" s="460">
        <v>1041</v>
      </c>
      <c r="D50" s="460">
        <v>1127</v>
      </c>
      <c r="E50" s="461">
        <v>2168</v>
      </c>
      <c r="F50" s="877"/>
      <c r="G50" s="459" t="s">
        <v>69</v>
      </c>
      <c r="H50" s="460">
        <v>804</v>
      </c>
      <c r="I50" s="460">
        <v>877</v>
      </c>
      <c r="J50" s="461">
        <v>1681</v>
      </c>
      <c r="K50" s="877"/>
      <c r="L50" s="459" t="s">
        <v>69</v>
      </c>
      <c r="M50" s="460">
        <v>234</v>
      </c>
      <c r="N50" s="460">
        <v>293</v>
      </c>
      <c r="O50" s="461">
        <v>527</v>
      </c>
    </row>
    <row r="51" spans="1:15" ht="17.25" customHeight="1" x14ac:dyDescent="0.15">
      <c r="A51" s="878"/>
      <c r="B51" s="462">
        <v>927</v>
      </c>
      <c r="C51" s="463">
        <v>1</v>
      </c>
      <c r="D51" s="463">
        <v>6</v>
      </c>
      <c r="E51" s="464">
        <v>934</v>
      </c>
      <c r="F51" s="878"/>
      <c r="G51" s="462">
        <v>725</v>
      </c>
      <c r="H51" s="463">
        <v>2</v>
      </c>
      <c r="I51" s="463">
        <v>2</v>
      </c>
      <c r="J51" s="464">
        <v>729</v>
      </c>
      <c r="K51" s="878"/>
      <c r="L51" s="462">
        <v>295</v>
      </c>
      <c r="M51" s="463">
        <v>26</v>
      </c>
      <c r="N51" s="463">
        <v>2</v>
      </c>
      <c r="O51" s="464">
        <v>323</v>
      </c>
    </row>
    <row r="52" spans="1:15" ht="17.25" customHeight="1" x14ac:dyDescent="0.15">
      <c r="A52" s="884" t="s">
        <v>17</v>
      </c>
      <c r="B52" s="459" t="s">
        <v>280</v>
      </c>
      <c r="C52" s="460">
        <v>92</v>
      </c>
      <c r="D52" s="460">
        <v>93</v>
      </c>
      <c r="E52" s="461">
        <v>185</v>
      </c>
      <c r="F52" s="884" t="s">
        <v>39</v>
      </c>
      <c r="G52" s="459" t="s">
        <v>280</v>
      </c>
      <c r="H52" s="460">
        <v>1993</v>
      </c>
      <c r="I52" s="460">
        <v>2156</v>
      </c>
      <c r="J52" s="461">
        <v>4149</v>
      </c>
      <c r="K52" s="884" t="s">
        <v>61</v>
      </c>
      <c r="L52" s="459" t="s">
        <v>280</v>
      </c>
      <c r="M52" s="460">
        <v>169</v>
      </c>
      <c r="N52" s="460">
        <v>215</v>
      </c>
      <c r="O52" s="461">
        <v>384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10</v>
      </c>
      <c r="I53" s="460">
        <v>26</v>
      </c>
      <c r="J53" s="461">
        <v>36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92</v>
      </c>
      <c r="D54" s="460">
        <v>93</v>
      </c>
      <c r="E54" s="461">
        <v>185</v>
      </c>
      <c r="F54" s="877"/>
      <c r="G54" s="459" t="s">
        <v>69</v>
      </c>
      <c r="H54" s="460">
        <v>2003</v>
      </c>
      <c r="I54" s="460">
        <v>2182</v>
      </c>
      <c r="J54" s="461">
        <v>4185</v>
      </c>
      <c r="K54" s="877"/>
      <c r="L54" s="459" t="s">
        <v>69</v>
      </c>
      <c r="M54" s="460">
        <v>169</v>
      </c>
      <c r="N54" s="460">
        <v>215</v>
      </c>
      <c r="O54" s="461">
        <v>384</v>
      </c>
    </row>
    <row r="55" spans="1:15" ht="17.25" customHeight="1" x14ac:dyDescent="0.15">
      <c r="A55" s="878"/>
      <c r="B55" s="462">
        <v>94</v>
      </c>
      <c r="C55" s="463">
        <v>0</v>
      </c>
      <c r="D55" s="463">
        <v>0</v>
      </c>
      <c r="E55" s="464">
        <v>94</v>
      </c>
      <c r="F55" s="878"/>
      <c r="G55" s="462">
        <v>1910</v>
      </c>
      <c r="H55" s="463">
        <v>16</v>
      </c>
      <c r="I55" s="463">
        <v>13</v>
      </c>
      <c r="J55" s="464">
        <v>1939</v>
      </c>
      <c r="K55" s="878"/>
      <c r="L55" s="462">
        <v>217</v>
      </c>
      <c r="M55" s="463">
        <v>0</v>
      </c>
      <c r="N55" s="463">
        <v>0</v>
      </c>
      <c r="O55" s="464">
        <v>217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110</v>
      </c>
      <c r="E56" s="461">
        <v>232</v>
      </c>
      <c r="F56" s="884" t="s">
        <v>40</v>
      </c>
      <c r="G56" s="459" t="s">
        <v>280</v>
      </c>
      <c r="H56" s="460">
        <v>1782</v>
      </c>
      <c r="I56" s="460">
        <v>1998</v>
      </c>
      <c r="J56" s="461">
        <v>3780</v>
      </c>
      <c r="K56" s="884" t="s">
        <v>62</v>
      </c>
      <c r="L56" s="459" t="s">
        <v>280</v>
      </c>
      <c r="M56" s="460">
        <v>542</v>
      </c>
      <c r="N56" s="460">
        <v>586</v>
      </c>
      <c r="O56" s="461">
        <v>1128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5</v>
      </c>
      <c r="N57" s="460">
        <v>1</v>
      </c>
      <c r="O57" s="461">
        <v>6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110</v>
      </c>
      <c r="E58" s="461">
        <v>232</v>
      </c>
      <c r="F58" s="877"/>
      <c r="G58" s="459" t="s">
        <v>69</v>
      </c>
      <c r="H58" s="460">
        <v>1782</v>
      </c>
      <c r="I58" s="460">
        <v>2006</v>
      </c>
      <c r="J58" s="461">
        <v>3788</v>
      </c>
      <c r="K58" s="877"/>
      <c r="L58" s="459" t="s">
        <v>69</v>
      </c>
      <c r="M58" s="460">
        <v>547</v>
      </c>
      <c r="N58" s="460">
        <v>587</v>
      </c>
      <c r="O58" s="461">
        <v>1134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1668</v>
      </c>
      <c r="H59" s="463">
        <v>0</v>
      </c>
      <c r="I59" s="463">
        <v>8</v>
      </c>
      <c r="J59" s="464">
        <v>1676</v>
      </c>
      <c r="K59" s="878"/>
      <c r="L59" s="462">
        <v>574</v>
      </c>
      <c r="M59" s="463">
        <v>5</v>
      </c>
      <c r="N59" s="463">
        <v>1</v>
      </c>
      <c r="O59" s="464">
        <v>580</v>
      </c>
    </row>
    <row r="60" spans="1:15" ht="17.25" customHeight="1" x14ac:dyDescent="0.15">
      <c r="A60" s="884" t="s">
        <v>19</v>
      </c>
      <c r="B60" s="459" t="s">
        <v>280</v>
      </c>
      <c r="C60" s="460">
        <v>68</v>
      </c>
      <c r="D60" s="460">
        <v>65</v>
      </c>
      <c r="E60" s="461">
        <v>133</v>
      </c>
      <c r="F60" s="884" t="s">
        <v>41</v>
      </c>
      <c r="G60" s="459" t="s">
        <v>280</v>
      </c>
      <c r="H60" s="460">
        <v>1654</v>
      </c>
      <c r="I60" s="460">
        <v>1718</v>
      </c>
      <c r="J60" s="461">
        <v>3372</v>
      </c>
      <c r="K60" s="884" t="s">
        <v>63</v>
      </c>
      <c r="L60" s="459" t="s">
        <v>280</v>
      </c>
      <c r="M60" s="460">
        <v>264</v>
      </c>
      <c r="N60" s="460">
        <v>236</v>
      </c>
      <c r="O60" s="461">
        <v>500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68</v>
      </c>
      <c r="D62" s="460">
        <v>65</v>
      </c>
      <c r="E62" s="461">
        <v>133</v>
      </c>
      <c r="F62" s="877"/>
      <c r="G62" s="459" t="s">
        <v>69</v>
      </c>
      <c r="H62" s="460">
        <v>1655</v>
      </c>
      <c r="I62" s="460">
        <v>1732</v>
      </c>
      <c r="J62" s="461">
        <v>3387</v>
      </c>
      <c r="K62" s="877"/>
      <c r="L62" s="459" t="s">
        <v>69</v>
      </c>
      <c r="M62" s="460">
        <v>264</v>
      </c>
      <c r="N62" s="460">
        <v>238</v>
      </c>
      <c r="O62" s="461">
        <v>502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1494</v>
      </c>
      <c r="H63" s="463">
        <v>11</v>
      </c>
      <c r="I63" s="463">
        <v>3</v>
      </c>
      <c r="J63" s="464">
        <v>1508</v>
      </c>
      <c r="K63" s="878"/>
      <c r="L63" s="462">
        <v>262</v>
      </c>
      <c r="M63" s="463">
        <v>0</v>
      </c>
      <c r="N63" s="463">
        <v>2</v>
      </c>
      <c r="O63" s="464">
        <v>264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284</v>
      </c>
      <c r="E64" s="461">
        <v>571</v>
      </c>
      <c r="F64" s="884" t="s">
        <v>42</v>
      </c>
      <c r="G64" s="459" t="s">
        <v>280</v>
      </c>
      <c r="H64" s="460">
        <v>536</v>
      </c>
      <c r="I64" s="460">
        <v>558</v>
      </c>
      <c r="J64" s="461">
        <v>1094</v>
      </c>
      <c r="K64" s="884" t="s">
        <v>64</v>
      </c>
      <c r="L64" s="459" t="s">
        <v>280</v>
      </c>
      <c r="M64" s="460">
        <v>519</v>
      </c>
      <c r="N64" s="460">
        <v>563</v>
      </c>
      <c r="O64" s="461">
        <v>1082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3</v>
      </c>
      <c r="I65" s="460">
        <v>1</v>
      </c>
      <c r="J65" s="460">
        <v>4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288</v>
      </c>
      <c r="D66" s="460">
        <v>287</v>
      </c>
      <c r="E66" s="461">
        <v>575</v>
      </c>
      <c r="F66" s="877"/>
      <c r="G66" s="459" t="s">
        <v>69</v>
      </c>
      <c r="H66" s="460">
        <v>539</v>
      </c>
      <c r="I66" s="460">
        <v>559</v>
      </c>
      <c r="J66" s="461">
        <v>1098</v>
      </c>
      <c r="K66" s="877"/>
      <c r="L66" s="459" t="s">
        <v>69</v>
      </c>
      <c r="M66" s="460">
        <v>522</v>
      </c>
      <c r="N66" s="460">
        <v>564</v>
      </c>
      <c r="O66" s="461">
        <v>1086</v>
      </c>
    </row>
    <row r="67" spans="1:15" ht="17.25" customHeight="1" x14ac:dyDescent="0.15">
      <c r="A67" s="878"/>
      <c r="B67" s="462">
        <v>248</v>
      </c>
      <c r="C67" s="463">
        <v>1</v>
      </c>
      <c r="D67" s="463">
        <v>2</v>
      </c>
      <c r="E67" s="464">
        <v>251</v>
      </c>
      <c r="F67" s="878"/>
      <c r="G67" s="462">
        <v>522</v>
      </c>
      <c r="H67" s="463">
        <v>3</v>
      </c>
      <c r="I67" s="463">
        <v>1</v>
      </c>
      <c r="J67" s="464">
        <v>526</v>
      </c>
      <c r="K67" s="878"/>
      <c r="L67" s="462">
        <v>488</v>
      </c>
      <c r="M67" s="463">
        <v>3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221</v>
      </c>
      <c r="D68" s="460">
        <v>269</v>
      </c>
      <c r="E68" s="461">
        <v>490</v>
      </c>
      <c r="F68" s="884" t="s">
        <v>43</v>
      </c>
      <c r="G68" s="459" t="s">
        <v>280</v>
      </c>
      <c r="H68" s="460">
        <v>904</v>
      </c>
      <c r="I68" s="460">
        <v>908</v>
      </c>
      <c r="J68" s="461">
        <v>1812</v>
      </c>
      <c r="K68" s="884" t="s">
        <v>65</v>
      </c>
      <c r="L68" s="459" t="s">
        <v>280</v>
      </c>
      <c r="M68" s="460">
        <v>232</v>
      </c>
      <c r="N68" s="460">
        <v>237</v>
      </c>
      <c r="O68" s="461">
        <v>469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221</v>
      </c>
      <c r="D70" s="460">
        <v>272</v>
      </c>
      <c r="E70" s="461">
        <v>493</v>
      </c>
      <c r="F70" s="877"/>
      <c r="G70" s="459" t="s">
        <v>69</v>
      </c>
      <c r="H70" s="460">
        <v>906</v>
      </c>
      <c r="I70" s="460">
        <v>913</v>
      </c>
      <c r="J70" s="461">
        <v>1819</v>
      </c>
      <c r="K70" s="877"/>
      <c r="L70" s="459" t="s">
        <v>69</v>
      </c>
      <c r="M70" s="460">
        <v>232</v>
      </c>
      <c r="N70" s="460">
        <v>253</v>
      </c>
      <c r="O70" s="461">
        <v>485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3</v>
      </c>
      <c r="E71" s="464">
        <v>229</v>
      </c>
      <c r="F71" s="878"/>
      <c r="G71" s="462">
        <v>822</v>
      </c>
      <c r="H71" s="463">
        <v>5</v>
      </c>
      <c r="I71" s="463">
        <v>2</v>
      </c>
      <c r="J71" s="464">
        <v>829</v>
      </c>
      <c r="K71" s="878"/>
      <c r="L71" s="462">
        <v>218</v>
      </c>
      <c r="M71" s="463">
        <v>15</v>
      </c>
      <c r="N71" s="463">
        <v>1</v>
      </c>
      <c r="O71" s="464">
        <v>234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266</v>
      </c>
      <c r="E72" s="461">
        <v>499</v>
      </c>
      <c r="F72" s="884" t="s">
        <v>44</v>
      </c>
      <c r="G72" s="459" t="s">
        <v>280</v>
      </c>
      <c r="H72" s="460">
        <v>759</v>
      </c>
      <c r="I72" s="460">
        <v>764</v>
      </c>
      <c r="J72" s="461">
        <v>1523</v>
      </c>
      <c r="K72" s="884" t="s">
        <v>66</v>
      </c>
      <c r="L72" s="459" t="s">
        <v>280</v>
      </c>
      <c r="M72" s="460">
        <v>276</v>
      </c>
      <c r="N72" s="460">
        <v>300</v>
      </c>
      <c r="O72" s="461">
        <v>576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266</v>
      </c>
      <c r="E74" s="461">
        <v>499</v>
      </c>
      <c r="F74" s="877"/>
      <c r="G74" s="459" t="s">
        <v>69</v>
      </c>
      <c r="H74" s="460">
        <v>762</v>
      </c>
      <c r="I74" s="460">
        <v>765</v>
      </c>
      <c r="J74" s="461">
        <v>1527</v>
      </c>
      <c r="K74" s="877"/>
      <c r="L74" s="459" t="s">
        <v>69</v>
      </c>
      <c r="M74" s="460">
        <v>276</v>
      </c>
      <c r="N74" s="460">
        <v>300</v>
      </c>
      <c r="O74" s="461">
        <v>576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618</v>
      </c>
      <c r="H75" s="463">
        <v>3</v>
      </c>
      <c r="I75" s="463">
        <v>1</v>
      </c>
      <c r="J75" s="464">
        <v>622</v>
      </c>
      <c r="K75" s="878"/>
      <c r="L75" s="462">
        <v>236</v>
      </c>
      <c r="M75" s="463">
        <v>0</v>
      </c>
      <c r="N75" s="463">
        <v>0</v>
      </c>
      <c r="O75" s="464">
        <v>236</v>
      </c>
    </row>
    <row r="76" spans="1:15" ht="17.25" customHeight="1" x14ac:dyDescent="0.15">
      <c r="A76" s="884" t="s">
        <v>23</v>
      </c>
      <c r="B76" s="459" t="s">
        <v>280</v>
      </c>
      <c r="C76" s="460">
        <v>479</v>
      </c>
      <c r="D76" s="460">
        <v>560</v>
      </c>
      <c r="E76" s="461">
        <v>1039</v>
      </c>
      <c r="F76" s="884" t="s">
        <v>45</v>
      </c>
      <c r="G76" s="459" t="s">
        <v>280</v>
      </c>
      <c r="H76" s="460">
        <v>505</v>
      </c>
      <c r="I76" s="460">
        <v>566</v>
      </c>
      <c r="J76" s="461">
        <v>1071</v>
      </c>
      <c r="K76" s="884" t="s">
        <v>67</v>
      </c>
      <c r="L76" s="459" t="s">
        <v>280</v>
      </c>
      <c r="M76" s="460">
        <v>309</v>
      </c>
      <c r="N76" s="460">
        <v>287</v>
      </c>
      <c r="O76" s="461">
        <v>596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480</v>
      </c>
      <c r="D78" s="460">
        <v>566</v>
      </c>
      <c r="E78" s="461">
        <v>1046</v>
      </c>
      <c r="F78" s="877"/>
      <c r="G78" s="459" t="s">
        <v>69</v>
      </c>
      <c r="H78" s="460">
        <v>505</v>
      </c>
      <c r="I78" s="460">
        <v>566</v>
      </c>
      <c r="J78" s="461">
        <v>1071</v>
      </c>
      <c r="K78" s="877"/>
      <c r="L78" s="459" t="s">
        <v>69</v>
      </c>
      <c r="M78" s="460">
        <v>309</v>
      </c>
      <c r="N78" s="460">
        <v>288</v>
      </c>
      <c r="O78" s="461">
        <v>597</v>
      </c>
    </row>
    <row r="79" spans="1:15" ht="17.25" customHeight="1" x14ac:dyDescent="0.15">
      <c r="A79" s="878"/>
      <c r="B79" s="462">
        <v>463</v>
      </c>
      <c r="C79" s="463">
        <v>6</v>
      </c>
      <c r="D79" s="463">
        <v>1</v>
      </c>
      <c r="E79" s="464">
        <v>470</v>
      </c>
      <c r="F79" s="878"/>
      <c r="G79" s="462">
        <v>576</v>
      </c>
      <c r="H79" s="463">
        <v>0</v>
      </c>
      <c r="I79" s="463">
        <v>0</v>
      </c>
      <c r="J79" s="464">
        <v>576</v>
      </c>
      <c r="K79" s="878"/>
      <c r="L79" s="462">
        <v>235</v>
      </c>
      <c r="M79" s="463">
        <v>0</v>
      </c>
      <c r="N79" s="463">
        <v>1</v>
      </c>
      <c r="O79" s="464">
        <v>236</v>
      </c>
    </row>
    <row r="80" spans="1:15" ht="17.25" customHeight="1" x14ac:dyDescent="0.15">
      <c r="A80" s="884" t="s">
        <v>24</v>
      </c>
      <c r="B80" s="459" t="s">
        <v>280</v>
      </c>
      <c r="C80" s="460">
        <v>373</v>
      </c>
      <c r="D80" s="460">
        <v>395</v>
      </c>
      <c r="E80" s="461">
        <v>768</v>
      </c>
      <c r="F80" s="884" t="s">
        <v>46</v>
      </c>
      <c r="G80" s="459" t="s">
        <v>280</v>
      </c>
      <c r="H80" s="460">
        <v>246</v>
      </c>
      <c r="I80" s="460">
        <v>246</v>
      </c>
      <c r="J80" s="461">
        <v>492</v>
      </c>
      <c r="K80" s="884" t="s">
        <v>68</v>
      </c>
      <c r="L80" s="459" t="s">
        <v>280</v>
      </c>
      <c r="M80" s="460">
        <v>145</v>
      </c>
      <c r="N80" s="460">
        <v>166</v>
      </c>
      <c r="O80" s="461">
        <v>311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19</v>
      </c>
      <c r="E81" s="461">
        <v>19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373</v>
      </c>
      <c r="D82" s="460">
        <v>414</v>
      </c>
      <c r="E82" s="461">
        <v>787</v>
      </c>
      <c r="F82" s="877"/>
      <c r="G82" s="459" t="s">
        <v>69</v>
      </c>
      <c r="H82" s="460">
        <v>246</v>
      </c>
      <c r="I82" s="460">
        <v>246</v>
      </c>
      <c r="J82" s="461">
        <v>492</v>
      </c>
      <c r="K82" s="877"/>
      <c r="L82" s="459" t="s">
        <v>69</v>
      </c>
      <c r="M82" s="460">
        <v>145</v>
      </c>
      <c r="N82" s="460">
        <v>166</v>
      </c>
      <c r="O82" s="461">
        <v>311</v>
      </c>
    </row>
    <row r="83" spans="1:20" ht="17.25" customHeight="1" x14ac:dyDescent="0.15">
      <c r="A83" s="878"/>
      <c r="B83" s="462">
        <v>329</v>
      </c>
      <c r="C83" s="463">
        <v>19</v>
      </c>
      <c r="D83" s="463">
        <v>0</v>
      </c>
      <c r="E83" s="464">
        <v>348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141</v>
      </c>
      <c r="M83" s="463">
        <v>0</v>
      </c>
      <c r="N83" s="463">
        <v>0</v>
      </c>
      <c r="O83" s="464">
        <v>141</v>
      </c>
    </row>
    <row r="84" spans="1:20" ht="17.25" customHeight="1" x14ac:dyDescent="0.15">
      <c r="A84" s="884" t="s">
        <v>25</v>
      </c>
      <c r="B84" s="459" t="s">
        <v>280</v>
      </c>
      <c r="C84" s="460">
        <v>1122</v>
      </c>
      <c r="D84" s="460">
        <v>1222</v>
      </c>
      <c r="E84" s="461">
        <v>2344</v>
      </c>
      <c r="F84" s="884" t="s">
        <v>47</v>
      </c>
      <c r="G84" s="459" t="s">
        <v>280</v>
      </c>
      <c r="H84" s="460">
        <v>200</v>
      </c>
      <c r="I84" s="460">
        <v>230</v>
      </c>
      <c r="J84" s="461">
        <v>430</v>
      </c>
      <c r="K84" s="899" t="s">
        <v>384</v>
      </c>
      <c r="L84" s="459" t="s">
        <v>280</v>
      </c>
      <c r="M84" s="460">
        <v>281</v>
      </c>
      <c r="N84" s="460">
        <v>295</v>
      </c>
      <c r="O84" s="461">
        <v>576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1123</v>
      </c>
      <c r="D86" s="460">
        <v>1225</v>
      </c>
      <c r="E86" s="461">
        <v>2348</v>
      </c>
      <c r="F86" s="877"/>
      <c r="G86" s="459" t="s">
        <v>69</v>
      </c>
      <c r="H86" s="460">
        <v>200</v>
      </c>
      <c r="I86" s="460">
        <v>230</v>
      </c>
      <c r="J86" s="461">
        <v>430</v>
      </c>
      <c r="K86" s="900"/>
      <c r="L86" s="459" t="s">
        <v>69</v>
      </c>
      <c r="M86" s="460">
        <v>282</v>
      </c>
      <c r="N86" s="460">
        <v>296</v>
      </c>
      <c r="O86" s="461">
        <v>578</v>
      </c>
    </row>
    <row r="87" spans="1:20" ht="17.25" customHeight="1" thickBot="1" x14ac:dyDescent="0.2">
      <c r="A87" s="878"/>
      <c r="B87" s="462">
        <v>1056</v>
      </c>
      <c r="C87" s="463">
        <v>1</v>
      </c>
      <c r="D87" s="463">
        <v>3</v>
      </c>
      <c r="E87" s="464">
        <v>1060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3752</v>
      </c>
      <c r="D88" s="460">
        <v>4078</v>
      </c>
      <c r="E88" s="461">
        <v>7830</v>
      </c>
      <c r="F88" s="884" t="s">
        <v>48</v>
      </c>
      <c r="G88" s="459" t="s">
        <v>280</v>
      </c>
      <c r="H88" s="460">
        <v>134</v>
      </c>
      <c r="I88" s="460">
        <v>161</v>
      </c>
      <c r="J88" s="461">
        <v>295</v>
      </c>
      <c r="K88" s="904" t="s">
        <v>108</v>
      </c>
      <c r="L88" s="456" t="s">
        <v>280</v>
      </c>
      <c r="M88" s="457">
        <v>34346</v>
      </c>
      <c r="N88" s="457">
        <v>36691</v>
      </c>
      <c r="O88" s="468">
        <v>71037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36</v>
      </c>
      <c r="E89" s="461">
        <v>60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88</v>
      </c>
      <c r="N89" s="470">
        <v>274</v>
      </c>
      <c r="O89" s="471">
        <v>362</v>
      </c>
    </row>
    <row r="90" spans="1:20" ht="17.25" customHeight="1" x14ac:dyDescent="0.15">
      <c r="A90" s="888"/>
      <c r="B90" s="459" t="s">
        <v>69</v>
      </c>
      <c r="C90" s="460">
        <v>3776</v>
      </c>
      <c r="D90" s="460">
        <v>4114</v>
      </c>
      <c r="E90" s="461">
        <v>7890</v>
      </c>
      <c r="F90" s="877"/>
      <c r="G90" s="459" t="s">
        <v>69</v>
      </c>
      <c r="H90" s="460">
        <v>135</v>
      </c>
      <c r="I90" s="460">
        <v>161</v>
      </c>
      <c r="J90" s="461">
        <v>296</v>
      </c>
      <c r="K90" s="904"/>
      <c r="L90" s="469" t="s">
        <v>69</v>
      </c>
      <c r="M90" s="470">
        <v>34434</v>
      </c>
      <c r="N90" s="470">
        <v>36965</v>
      </c>
      <c r="O90" s="471">
        <v>71399</v>
      </c>
    </row>
    <row r="91" spans="1:20" ht="17.25" customHeight="1" thickBot="1" x14ac:dyDescent="0.2">
      <c r="A91" s="903"/>
      <c r="B91" s="472">
        <v>3582</v>
      </c>
      <c r="C91" s="473">
        <v>19</v>
      </c>
      <c r="D91" s="473">
        <v>20</v>
      </c>
      <c r="E91" s="474">
        <v>3621</v>
      </c>
      <c r="F91" s="886"/>
      <c r="G91" s="472">
        <v>154</v>
      </c>
      <c r="H91" s="473">
        <v>0</v>
      </c>
      <c r="I91" s="473">
        <v>1</v>
      </c>
      <c r="J91" s="474">
        <v>155</v>
      </c>
      <c r="K91" s="905"/>
      <c r="L91" s="472">
        <v>33374</v>
      </c>
      <c r="M91" s="473">
        <v>194</v>
      </c>
      <c r="N91" s="473">
        <v>124</v>
      </c>
      <c r="O91" s="475">
        <v>33692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613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1512</v>
      </c>
      <c r="D95" s="457">
        <v>1778</v>
      </c>
      <c r="E95" s="458">
        <v>3290</v>
      </c>
      <c r="F95" s="879" t="s">
        <v>159</v>
      </c>
      <c r="G95" s="456" t="s">
        <v>280</v>
      </c>
      <c r="H95" s="457">
        <v>1385</v>
      </c>
      <c r="I95" s="457">
        <v>1488</v>
      </c>
      <c r="J95" s="458">
        <v>2873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1512</v>
      </c>
      <c r="D97" s="470">
        <v>1780</v>
      </c>
      <c r="E97" s="480">
        <v>3292</v>
      </c>
      <c r="F97" s="880"/>
      <c r="G97" s="469" t="s">
        <v>69</v>
      </c>
      <c r="H97" s="470">
        <v>1387</v>
      </c>
      <c r="I97" s="470">
        <v>1489</v>
      </c>
      <c r="J97" s="480">
        <v>2876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1675</v>
      </c>
      <c r="C98" s="463">
        <v>0</v>
      </c>
      <c r="D98" s="463">
        <v>2</v>
      </c>
      <c r="E98" s="464">
        <v>1677</v>
      </c>
      <c r="F98" s="881"/>
      <c r="G98" s="462">
        <v>1422</v>
      </c>
      <c r="H98" s="463">
        <v>2</v>
      </c>
      <c r="I98" s="463">
        <v>1</v>
      </c>
      <c r="J98" s="464">
        <v>1425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98</v>
      </c>
      <c r="D99" s="460">
        <v>117</v>
      </c>
      <c r="E99" s="461">
        <v>215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2995</v>
      </c>
      <c r="N99" s="460">
        <v>3383</v>
      </c>
      <c r="O99" s="461">
        <v>6378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117</v>
      </c>
      <c r="E101" s="480">
        <v>215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2997</v>
      </c>
      <c r="N101" s="470">
        <v>3386</v>
      </c>
      <c r="O101" s="480">
        <v>6383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3222</v>
      </c>
      <c r="M102" s="473">
        <v>2</v>
      </c>
      <c r="N102" s="473">
        <v>3</v>
      </c>
      <c r="O102" s="474">
        <v>3227</v>
      </c>
    </row>
    <row r="103" spans="1:15" ht="15" customHeight="1" x14ac:dyDescent="0.15">
      <c r="A103" s="876" t="s">
        <v>74</v>
      </c>
      <c r="B103" s="456" t="s">
        <v>280</v>
      </c>
      <c r="C103" s="457">
        <v>1108</v>
      </c>
      <c r="D103" s="457">
        <v>1245</v>
      </c>
      <c r="E103" s="458">
        <v>2353</v>
      </c>
      <c r="F103" s="879" t="s">
        <v>75</v>
      </c>
      <c r="G103" s="456" t="s">
        <v>280</v>
      </c>
      <c r="H103" s="457">
        <v>1070</v>
      </c>
      <c r="I103" s="457">
        <v>1217</v>
      </c>
      <c r="J103" s="458">
        <v>2287</v>
      </c>
      <c r="K103" s="893" t="s">
        <v>76</v>
      </c>
      <c r="L103" s="456" t="s">
        <v>280</v>
      </c>
      <c r="M103" s="457">
        <v>2178</v>
      </c>
      <c r="N103" s="457">
        <v>2462</v>
      </c>
      <c r="O103" s="458">
        <v>4640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8</v>
      </c>
      <c r="O104" s="480">
        <v>10</v>
      </c>
    </row>
    <row r="105" spans="1:15" ht="15" customHeight="1" x14ac:dyDescent="0.15">
      <c r="A105" s="877"/>
      <c r="B105" s="469" t="s">
        <v>69</v>
      </c>
      <c r="C105" s="470">
        <v>1108</v>
      </c>
      <c r="D105" s="470">
        <v>1250</v>
      </c>
      <c r="E105" s="480">
        <v>2358</v>
      </c>
      <c r="F105" s="880"/>
      <c r="G105" s="469" t="s">
        <v>69</v>
      </c>
      <c r="H105" s="470">
        <v>1072</v>
      </c>
      <c r="I105" s="470">
        <v>1220</v>
      </c>
      <c r="J105" s="480">
        <v>2292</v>
      </c>
      <c r="K105" s="882"/>
      <c r="L105" s="469" t="s">
        <v>69</v>
      </c>
      <c r="M105" s="470">
        <v>2180</v>
      </c>
      <c r="N105" s="470">
        <v>2470</v>
      </c>
      <c r="O105" s="480">
        <v>4650</v>
      </c>
    </row>
    <row r="106" spans="1:15" ht="15" customHeight="1" thickBot="1" x14ac:dyDescent="0.2">
      <c r="A106" s="886"/>
      <c r="B106" s="472">
        <v>1215</v>
      </c>
      <c r="C106" s="473">
        <v>0</v>
      </c>
      <c r="D106" s="473">
        <v>3</v>
      </c>
      <c r="E106" s="474">
        <v>1218</v>
      </c>
      <c r="F106" s="887"/>
      <c r="G106" s="472">
        <v>1137</v>
      </c>
      <c r="H106" s="473">
        <v>1</v>
      </c>
      <c r="I106" s="473">
        <v>4</v>
      </c>
      <c r="J106" s="474">
        <v>1142</v>
      </c>
      <c r="K106" s="883"/>
      <c r="L106" s="472">
        <v>2352</v>
      </c>
      <c r="M106" s="473">
        <v>1</v>
      </c>
      <c r="N106" s="473">
        <v>7</v>
      </c>
      <c r="O106" s="474">
        <v>2360</v>
      </c>
    </row>
    <row r="107" spans="1:15" ht="15" customHeight="1" x14ac:dyDescent="0.15">
      <c r="A107" s="876" t="s">
        <v>140</v>
      </c>
      <c r="B107" s="456" t="s">
        <v>280</v>
      </c>
      <c r="C107" s="457">
        <v>1638</v>
      </c>
      <c r="D107" s="457">
        <v>1745</v>
      </c>
      <c r="E107" s="458">
        <v>3383</v>
      </c>
      <c r="F107" s="879" t="s">
        <v>143</v>
      </c>
      <c r="G107" s="456" t="s">
        <v>280</v>
      </c>
      <c r="H107" s="457">
        <v>168</v>
      </c>
      <c r="I107" s="457">
        <v>186</v>
      </c>
      <c r="J107" s="458">
        <v>354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17</v>
      </c>
      <c r="E108" s="480">
        <v>19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1640</v>
      </c>
      <c r="D109" s="470">
        <v>1762</v>
      </c>
      <c r="E109" s="480">
        <v>3402</v>
      </c>
      <c r="F109" s="880"/>
      <c r="G109" s="469" t="s">
        <v>69</v>
      </c>
      <c r="H109" s="470">
        <v>168</v>
      </c>
      <c r="I109" s="470">
        <v>188</v>
      </c>
      <c r="J109" s="480">
        <v>356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1429</v>
      </c>
      <c r="C110" s="463">
        <v>14</v>
      </c>
      <c r="D110" s="463">
        <v>4</v>
      </c>
      <c r="E110" s="464">
        <v>1447</v>
      </c>
      <c r="F110" s="881"/>
      <c r="G110" s="462">
        <v>168</v>
      </c>
      <c r="H110" s="463">
        <v>0</v>
      </c>
      <c r="I110" s="463">
        <v>2</v>
      </c>
      <c r="J110" s="464">
        <v>170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252</v>
      </c>
      <c r="D111" s="470">
        <v>289</v>
      </c>
      <c r="E111" s="480">
        <v>541</v>
      </c>
      <c r="F111" s="885" t="s">
        <v>144</v>
      </c>
      <c r="G111" s="469" t="s">
        <v>280</v>
      </c>
      <c r="H111" s="470">
        <v>80</v>
      </c>
      <c r="I111" s="470">
        <v>95</v>
      </c>
      <c r="J111" s="480">
        <v>175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252</v>
      </c>
      <c r="D113" s="470">
        <v>289</v>
      </c>
      <c r="E113" s="480">
        <v>541</v>
      </c>
      <c r="F113" s="880"/>
      <c r="G113" s="469" t="s">
        <v>69</v>
      </c>
      <c r="H113" s="470">
        <v>80</v>
      </c>
      <c r="I113" s="470">
        <v>95</v>
      </c>
      <c r="J113" s="480">
        <v>175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0</v>
      </c>
      <c r="D114" s="463">
        <v>0</v>
      </c>
      <c r="E114" s="464">
        <v>286</v>
      </c>
      <c r="F114" s="881"/>
      <c r="G114" s="462">
        <v>87</v>
      </c>
      <c r="H114" s="463">
        <v>0</v>
      </c>
      <c r="I114" s="463">
        <v>0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197</v>
      </c>
      <c r="D115" s="470">
        <v>234</v>
      </c>
      <c r="E115" s="480">
        <v>431</v>
      </c>
      <c r="F115" s="885" t="s">
        <v>145</v>
      </c>
      <c r="G115" s="469" t="s">
        <v>280</v>
      </c>
      <c r="H115" s="470">
        <v>130</v>
      </c>
      <c r="I115" s="470">
        <v>158</v>
      </c>
      <c r="J115" s="480">
        <v>288</v>
      </c>
      <c r="K115" s="882" t="s">
        <v>283</v>
      </c>
      <c r="L115" s="469" t="s">
        <v>280</v>
      </c>
      <c r="M115" s="470">
        <v>2465</v>
      </c>
      <c r="N115" s="470">
        <v>2707</v>
      </c>
      <c r="O115" s="480">
        <v>5172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21</v>
      </c>
      <c r="O116" s="480">
        <v>23</v>
      </c>
    </row>
    <row r="117" spans="1:15" ht="15" customHeight="1" x14ac:dyDescent="0.15">
      <c r="A117" s="877"/>
      <c r="B117" s="469" t="s">
        <v>69</v>
      </c>
      <c r="C117" s="470">
        <v>197</v>
      </c>
      <c r="D117" s="470">
        <v>235</v>
      </c>
      <c r="E117" s="480">
        <v>432</v>
      </c>
      <c r="F117" s="880"/>
      <c r="G117" s="469" t="s">
        <v>69</v>
      </c>
      <c r="H117" s="470">
        <v>130</v>
      </c>
      <c r="I117" s="470">
        <v>159</v>
      </c>
      <c r="J117" s="480">
        <v>289</v>
      </c>
      <c r="K117" s="882"/>
      <c r="L117" s="469" t="s">
        <v>69</v>
      </c>
      <c r="M117" s="470">
        <v>2467</v>
      </c>
      <c r="N117" s="470">
        <v>2728</v>
      </c>
      <c r="O117" s="480">
        <v>5195</v>
      </c>
    </row>
    <row r="118" spans="1:15" ht="15" customHeight="1" thickBot="1" x14ac:dyDescent="0.2">
      <c r="A118" s="886"/>
      <c r="B118" s="472">
        <v>213</v>
      </c>
      <c r="C118" s="473">
        <v>0</v>
      </c>
      <c r="D118" s="473">
        <v>1</v>
      </c>
      <c r="E118" s="474">
        <v>214</v>
      </c>
      <c r="F118" s="887"/>
      <c r="G118" s="472">
        <v>171</v>
      </c>
      <c r="H118" s="473">
        <v>0</v>
      </c>
      <c r="I118" s="473">
        <v>1</v>
      </c>
      <c r="J118" s="474">
        <v>172</v>
      </c>
      <c r="K118" s="883"/>
      <c r="L118" s="472">
        <v>2354</v>
      </c>
      <c r="M118" s="473">
        <v>14</v>
      </c>
      <c r="N118" s="473">
        <v>8</v>
      </c>
      <c r="O118" s="474">
        <v>2376</v>
      </c>
    </row>
    <row r="119" spans="1:15" ht="15" customHeight="1" x14ac:dyDescent="0.15">
      <c r="A119" s="877" t="s">
        <v>84</v>
      </c>
      <c r="B119" s="456" t="s">
        <v>280</v>
      </c>
      <c r="C119" s="457">
        <v>450</v>
      </c>
      <c r="D119" s="457">
        <v>561</v>
      </c>
      <c r="E119" s="458">
        <v>1011</v>
      </c>
      <c r="F119" s="880" t="s">
        <v>146</v>
      </c>
      <c r="G119" s="456" t="s">
        <v>280</v>
      </c>
      <c r="H119" s="457">
        <v>309</v>
      </c>
      <c r="I119" s="457">
        <v>402</v>
      </c>
      <c r="J119" s="458">
        <v>711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451</v>
      </c>
      <c r="D121" s="470">
        <v>564</v>
      </c>
      <c r="E121" s="480">
        <v>1015</v>
      </c>
      <c r="F121" s="880"/>
      <c r="G121" s="469" t="s">
        <v>69</v>
      </c>
      <c r="H121" s="470">
        <v>309</v>
      </c>
      <c r="I121" s="470">
        <v>402</v>
      </c>
      <c r="J121" s="480">
        <v>711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508</v>
      </c>
      <c r="C122" s="463">
        <v>2</v>
      </c>
      <c r="D122" s="463">
        <v>2</v>
      </c>
      <c r="E122" s="464">
        <v>512</v>
      </c>
      <c r="F122" s="881"/>
      <c r="G122" s="462">
        <v>330</v>
      </c>
      <c r="H122" s="463">
        <v>0</v>
      </c>
      <c r="I122" s="463">
        <v>0</v>
      </c>
      <c r="J122" s="464">
        <v>330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367</v>
      </c>
      <c r="D123" s="470">
        <v>407</v>
      </c>
      <c r="E123" s="480">
        <v>774</v>
      </c>
      <c r="F123" s="885" t="s">
        <v>87</v>
      </c>
      <c r="G123" s="469" t="s">
        <v>280</v>
      </c>
      <c r="H123" s="470">
        <v>481</v>
      </c>
      <c r="I123" s="470">
        <v>545</v>
      </c>
      <c r="J123" s="480">
        <v>1026</v>
      </c>
      <c r="K123" s="892" t="s">
        <v>614</v>
      </c>
      <c r="L123" s="459" t="s">
        <v>280</v>
      </c>
      <c r="M123" s="460">
        <v>1607</v>
      </c>
      <c r="N123" s="460">
        <v>1915</v>
      </c>
      <c r="O123" s="461">
        <v>3522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367</v>
      </c>
      <c r="D125" s="470">
        <v>407</v>
      </c>
      <c r="E125" s="480">
        <v>774</v>
      </c>
      <c r="F125" s="880"/>
      <c r="G125" s="469" t="s">
        <v>69</v>
      </c>
      <c r="H125" s="470">
        <v>482</v>
      </c>
      <c r="I125" s="470">
        <v>546</v>
      </c>
      <c r="J125" s="480">
        <v>1028</v>
      </c>
      <c r="K125" s="906"/>
      <c r="L125" s="469" t="s">
        <v>69</v>
      </c>
      <c r="M125" s="470">
        <v>1609</v>
      </c>
      <c r="N125" s="470">
        <v>1919</v>
      </c>
      <c r="O125" s="480">
        <v>3528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500</v>
      </c>
      <c r="H126" s="473">
        <v>1</v>
      </c>
      <c r="I126" s="473">
        <v>1</v>
      </c>
      <c r="J126" s="474">
        <v>502</v>
      </c>
      <c r="K126" s="907"/>
      <c r="L126" s="472">
        <v>1716</v>
      </c>
      <c r="M126" s="473">
        <v>3</v>
      </c>
      <c r="N126" s="473">
        <v>3</v>
      </c>
      <c r="O126" s="474">
        <v>1722</v>
      </c>
    </row>
    <row r="127" spans="1:15" ht="15" customHeight="1" x14ac:dyDescent="0.15">
      <c r="A127" s="876" t="s">
        <v>89</v>
      </c>
      <c r="B127" s="456" t="s">
        <v>280</v>
      </c>
      <c r="C127" s="457">
        <v>560</v>
      </c>
      <c r="D127" s="457">
        <v>567</v>
      </c>
      <c r="E127" s="458">
        <v>1127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560</v>
      </c>
      <c r="N127" s="457">
        <v>567</v>
      </c>
      <c r="O127" s="458">
        <v>1127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561</v>
      </c>
      <c r="D129" s="470">
        <v>568</v>
      </c>
      <c r="E129" s="480">
        <v>1129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561</v>
      </c>
      <c r="N129" s="470">
        <v>568</v>
      </c>
      <c r="O129" s="480">
        <v>1129</v>
      </c>
    </row>
    <row r="130" spans="1:15" ht="15" customHeight="1" thickBot="1" x14ac:dyDescent="0.2">
      <c r="A130" s="886"/>
      <c r="B130" s="472">
        <v>622</v>
      </c>
      <c r="C130" s="473">
        <v>1</v>
      </c>
      <c r="D130" s="473">
        <v>1</v>
      </c>
      <c r="E130" s="474">
        <v>624</v>
      </c>
      <c r="F130" s="887"/>
      <c r="G130" s="493"/>
      <c r="H130" s="494"/>
      <c r="I130" s="494"/>
      <c r="J130" s="495"/>
      <c r="K130" s="883"/>
      <c r="L130" s="472">
        <v>622</v>
      </c>
      <c r="M130" s="473">
        <v>1</v>
      </c>
      <c r="N130" s="473">
        <v>1</v>
      </c>
      <c r="O130" s="474">
        <v>624</v>
      </c>
    </row>
    <row r="131" spans="1:15" ht="15" customHeight="1" x14ac:dyDescent="0.15">
      <c r="A131" s="876" t="s">
        <v>147</v>
      </c>
      <c r="B131" s="456" t="s">
        <v>280</v>
      </c>
      <c r="C131" s="457">
        <v>204</v>
      </c>
      <c r="D131" s="457">
        <v>239</v>
      </c>
      <c r="E131" s="458">
        <v>443</v>
      </c>
      <c r="F131" s="879" t="s">
        <v>151</v>
      </c>
      <c r="G131" s="456" t="s">
        <v>280</v>
      </c>
      <c r="H131" s="457">
        <v>67</v>
      </c>
      <c r="I131" s="457">
        <v>74</v>
      </c>
      <c r="J131" s="458">
        <v>141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204</v>
      </c>
      <c r="D133" s="470">
        <v>239</v>
      </c>
      <c r="E133" s="480">
        <v>443</v>
      </c>
      <c r="F133" s="880"/>
      <c r="G133" s="469" t="s">
        <v>69</v>
      </c>
      <c r="H133" s="470">
        <v>67</v>
      </c>
      <c r="I133" s="470">
        <v>74</v>
      </c>
      <c r="J133" s="480">
        <v>141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279</v>
      </c>
      <c r="C134" s="463">
        <v>0</v>
      </c>
      <c r="D134" s="463">
        <v>0</v>
      </c>
      <c r="E134" s="464">
        <v>279</v>
      </c>
      <c r="F134" s="881"/>
      <c r="G134" s="462">
        <v>84</v>
      </c>
      <c r="H134" s="463">
        <v>0</v>
      </c>
      <c r="I134" s="463">
        <v>0</v>
      </c>
      <c r="J134" s="464">
        <v>84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21</v>
      </c>
      <c r="E135" s="480">
        <v>48</v>
      </c>
      <c r="F135" s="885" t="s">
        <v>152</v>
      </c>
      <c r="G135" s="469" t="s">
        <v>280</v>
      </c>
      <c r="H135" s="470">
        <v>76</v>
      </c>
      <c r="I135" s="470">
        <v>72</v>
      </c>
      <c r="J135" s="480">
        <v>148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21</v>
      </c>
      <c r="E137" s="480">
        <v>48</v>
      </c>
      <c r="F137" s="880"/>
      <c r="G137" s="469" t="s">
        <v>69</v>
      </c>
      <c r="H137" s="470">
        <v>76</v>
      </c>
      <c r="I137" s="470">
        <v>72</v>
      </c>
      <c r="J137" s="480">
        <v>148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87</v>
      </c>
      <c r="H138" s="463">
        <v>0</v>
      </c>
      <c r="I138" s="463">
        <v>0</v>
      </c>
      <c r="J138" s="464">
        <v>87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67</v>
      </c>
      <c r="E139" s="480">
        <v>128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67</v>
      </c>
      <c r="E141" s="480">
        <v>128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119</v>
      </c>
      <c r="D143" s="470">
        <v>100</v>
      </c>
      <c r="E143" s="480">
        <v>219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577</v>
      </c>
      <c r="N143" s="460">
        <v>598</v>
      </c>
      <c r="O143" s="461">
        <v>1175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119</v>
      </c>
      <c r="D145" s="470">
        <v>100</v>
      </c>
      <c r="E145" s="480">
        <v>219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577</v>
      </c>
      <c r="N145" s="470">
        <v>598</v>
      </c>
      <c r="O145" s="480">
        <v>1175</v>
      </c>
    </row>
    <row r="146" spans="1:15" ht="15" customHeight="1" thickBot="1" x14ac:dyDescent="0.2">
      <c r="A146" s="886"/>
      <c r="B146" s="472">
        <v>137</v>
      </c>
      <c r="C146" s="473">
        <v>0</v>
      </c>
      <c r="D146" s="473">
        <v>0</v>
      </c>
      <c r="E146" s="474">
        <v>137</v>
      </c>
      <c r="F146" s="887"/>
      <c r="G146" s="533"/>
      <c r="H146" s="494"/>
      <c r="I146" s="494"/>
      <c r="J146" s="534"/>
      <c r="K146" s="883"/>
      <c r="L146" s="535">
        <v>717</v>
      </c>
      <c r="M146" s="536">
        <v>0</v>
      </c>
      <c r="N146" s="536">
        <v>0</v>
      </c>
      <c r="O146" s="537">
        <v>717</v>
      </c>
    </row>
    <row r="147" spans="1:15" ht="15" customHeight="1" x14ac:dyDescent="0.15">
      <c r="A147" s="876" t="s">
        <v>154</v>
      </c>
      <c r="B147" s="456" t="s">
        <v>280</v>
      </c>
      <c r="C147" s="457">
        <v>322</v>
      </c>
      <c r="D147" s="457">
        <v>316</v>
      </c>
      <c r="E147" s="458">
        <v>638</v>
      </c>
      <c r="F147" s="879" t="s">
        <v>157</v>
      </c>
      <c r="G147" s="456" t="s">
        <v>280</v>
      </c>
      <c r="H147" s="457">
        <v>87</v>
      </c>
      <c r="I147" s="457">
        <v>84</v>
      </c>
      <c r="J147" s="458">
        <v>171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322</v>
      </c>
      <c r="D149" s="470">
        <v>317</v>
      </c>
      <c r="E149" s="480">
        <v>639</v>
      </c>
      <c r="F149" s="880"/>
      <c r="G149" s="469" t="s">
        <v>69</v>
      </c>
      <c r="H149" s="470">
        <v>89</v>
      </c>
      <c r="I149" s="470">
        <v>84</v>
      </c>
      <c r="J149" s="480">
        <v>173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366</v>
      </c>
      <c r="C150" s="463">
        <v>0</v>
      </c>
      <c r="D150" s="463">
        <v>1</v>
      </c>
      <c r="E150" s="464">
        <v>367</v>
      </c>
      <c r="F150" s="881"/>
      <c r="G150" s="462">
        <v>110</v>
      </c>
      <c r="H150" s="463">
        <v>2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58</v>
      </c>
      <c r="E151" s="480">
        <v>124</v>
      </c>
      <c r="F151" s="885" t="s">
        <v>158</v>
      </c>
      <c r="G151" s="469" t="s">
        <v>280</v>
      </c>
      <c r="H151" s="470">
        <v>380</v>
      </c>
      <c r="I151" s="470">
        <v>329</v>
      </c>
      <c r="J151" s="480">
        <v>709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58</v>
      </c>
      <c r="E153" s="480">
        <v>124</v>
      </c>
      <c r="F153" s="880"/>
      <c r="G153" s="469" t="s">
        <v>69</v>
      </c>
      <c r="H153" s="470">
        <v>380</v>
      </c>
      <c r="I153" s="470">
        <v>335</v>
      </c>
      <c r="J153" s="480">
        <v>715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85</v>
      </c>
      <c r="C154" s="463">
        <v>0</v>
      </c>
      <c r="D154" s="463">
        <v>0</v>
      </c>
      <c r="E154" s="464">
        <v>85</v>
      </c>
      <c r="F154" s="881"/>
      <c r="G154" s="462">
        <v>454</v>
      </c>
      <c r="H154" s="463">
        <v>1</v>
      </c>
      <c r="I154" s="463">
        <v>5</v>
      </c>
      <c r="J154" s="464">
        <v>460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62</v>
      </c>
      <c r="D155" s="470">
        <v>61</v>
      </c>
      <c r="E155" s="480">
        <v>123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917</v>
      </c>
      <c r="N155" s="460">
        <v>848</v>
      </c>
      <c r="O155" s="461">
        <v>1765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7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62</v>
      </c>
      <c r="D157" s="470">
        <v>61</v>
      </c>
      <c r="E157" s="480">
        <v>123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919</v>
      </c>
      <c r="N157" s="470">
        <v>855</v>
      </c>
      <c r="O157" s="480">
        <v>1774</v>
      </c>
    </row>
    <row r="158" spans="1:15" ht="15" customHeight="1" thickBot="1" x14ac:dyDescent="0.2">
      <c r="A158" s="886"/>
      <c r="B158" s="472">
        <v>96</v>
      </c>
      <c r="C158" s="473">
        <v>0</v>
      </c>
      <c r="D158" s="473">
        <v>0</v>
      </c>
      <c r="E158" s="474">
        <v>96</v>
      </c>
      <c r="F158" s="887"/>
      <c r="G158" s="533"/>
      <c r="H158" s="494"/>
      <c r="I158" s="494"/>
      <c r="J158" s="534"/>
      <c r="K158" s="882"/>
      <c r="L158" s="544">
        <v>1111</v>
      </c>
      <c r="M158" s="545">
        <v>3</v>
      </c>
      <c r="N158" s="545">
        <v>6</v>
      </c>
      <c r="O158" s="546">
        <v>1120</v>
      </c>
    </row>
    <row r="159" spans="1:15" ht="15" customHeight="1" x14ac:dyDescent="0.15">
      <c r="A159" s="888" t="s">
        <v>105</v>
      </c>
      <c r="B159" s="456" t="s">
        <v>280</v>
      </c>
      <c r="C159" s="457">
        <v>212</v>
      </c>
      <c r="D159" s="457">
        <v>217</v>
      </c>
      <c r="E159" s="458">
        <v>429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212</v>
      </c>
      <c r="N159" s="457">
        <v>217</v>
      </c>
      <c r="O159" s="458">
        <v>429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212</v>
      </c>
      <c r="D161" s="470">
        <v>217</v>
      </c>
      <c r="E161" s="480">
        <v>429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212</v>
      </c>
      <c r="N161" s="470">
        <v>217</v>
      </c>
      <c r="O161" s="480">
        <v>429</v>
      </c>
    </row>
    <row r="162" spans="1:15" ht="15" customHeight="1" thickBot="1" x14ac:dyDescent="0.2">
      <c r="A162" s="888"/>
      <c r="B162" s="472">
        <v>267</v>
      </c>
      <c r="C162" s="473">
        <v>0</v>
      </c>
      <c r="D162" s="473">
        <v>0</v>
      </c>
      <c r="E162" s="474">
        <v>267</v>
      </c>
      <c r="F162" s="880"/>
      <c r="G162" s="547"/>
      <c r="H162" s="494"/>
      <c r="I162" s="494"/>
      <c r="J162" s="548"/>
      <c r="K162" s="891"/>
      <c r="L162" s="535">
        <v>267</v>
      </c>
      <c r="M162" s="536">
        <v>0</v>
      </c>
      <c r="N162" s="536">
        <v>0</v>
      </c>
      <c r="O162" s="537">
        <v>267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45857</v>
      </c>
      <c r="N163" s="551">
        <v>49388</v>
      </c>
      <c r="O163" s="552">
        <v>95245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99</v>
      </c>
      <c r="N164" s="551">
        <v>318</v>
      </c>
      <c r="O164" s="552">
        <v>417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45956</v>
      </c>
      <c r="N165" s="551">
        <v>49706</v>
      </c>
      <c r="O165" s="552">
        <v>95662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45735</v>
      </c>
      <c r="M166" s="557">
        <v>218</v>
      </c>
      <c r="N166" s="557">
        <v>152</v>
      </c>
      <c r="O166" s="558">
        <v>46105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BF1C-BC7D-4F94-B418-D13672E8FC9D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621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933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933" t="s">
        <v>276</v>
      </c>
      <c r="K2" s="895" t="s">
        <v>0</v>
      </c>
      <c r="L2" s="449" t="s">
        <v>1</v>
      </c>
      <c r="M2" s="450" t="s">
        <v>2</v>
      </c>
      <c r="N2" s="450" t="s">
        <v>3</v>
      </c>
      <c r="O2" s="933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934"/>
      <c r="F3" s="896"/>
      <c r="G3" s="452" t="s">
        <v>277</v>
      </c>
      <c r="H3" s="453" t="s">
        <v>278</v>
      </c>
      <c r="I3" s="453" t="s">
        <v>279</v>
      </c>
      <c r="J3" s="934"/>
      <c r="K3" s="896"/>
      <c r="L3" s="454" t="s">
        <v>277</v>
      </c>
      <c r="M3" s="455" t="s">
        <v>278</v>
      </c>
      <c r="N3" s="455" t="s">
        <v>279</v>
      </c>
      <c r="O3" s="934"/>
    </row>
    <row r="4" spans="1:20" ht="17.25" customHeight="1" x14ac:dyDescent="0.15">
      <c r="A4" s="876" t="s">
        <v>5</v>
      </c>
      <c r="B4" s="456" t="s">
        <v>280</v>
      </c>
      <c r="C4" s="457">
        <v>150</v>
      </c>
      <c r="D4" s="457">
        <v>177</v>
      </c>
      <c r="E4" s="458">
        <v>327</v>
      </c>
      <c r="F4" s="876" t="s">
        <v>27</v>
      </c>
      <c r="G4" s="456" t="s">
        <v>280</v>
      </c>
      <c r="H4" s="457">
        <v>228</v>
      </c>
      <c r="I4" s="457">
        <v>288</v>
      </c>
      <c r="J4" s="458">
        <v>516</v>
      </c>
      <c r="K4" s="876" t="s">
        <v>49</v>
      </c>
      <c r="L4" s="456" t="s">
        <v>280</v>
      </c>
      <c r="M4" s="457">
        <v>198</v>
      </c>
      <c r="N4" s="457">
        <v>209</v>
      </c>
      <c r="O4" s="458">
        <v>407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0</v>
      </c>
      <c r="N5" s="460">
        <v>11</v>
      </c>
      <c r="O5" s="461">
        <v>11</v>
      </c>
    </row>
    <row r="6" spans="1:20" ht="17.25" customHeight="1" x14ac:dyDescent="0.15">
      <c r="A6" s="877"/>
      <c r="B6" s="459" t="s">
        <v>69</v>
      </c>
      <c r="C6" s="460">
        <v>150</v>
      </c>
      <c r="D6" s="460">
        <v>178</v>
      </c>
      <c r="E6" s="461">
        <v>328</v>
      </c>
      <c r="F6" s="877"/>
      <c r="G6" s="459" t="s">
        <v>69</v>
      </c>
      <c r="H6" s="460">
        <v>229</v>
      </c>
      <c r="I6" s="460">
        <v>289</v>
      </c>
      <c r="J6" s="461">
        <v>518</v>
      </c>
      <c r="K6" s="877"/>
      <c r="L6" s="459" t="s">
        <v>69</v>
      </c>
      <c r="M6" s="460">
        <v>198</v>
      </c>
      <c r="N6" s="460">
        <v>220</v>
      </c>
      <c r="O6" s="461">
        <v>418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243</v>
      </c>
      <c r="H7" s="463">
        <v>0</v>
      </c>
      <c r="I7" s="463">
        <v>2</v>
      </c>
      <c r="J7" s="464">
        <v>245</v>
      </c>
      <c r="K7" s="878"/>
      <c r="L7" s="462">
        <v>208</v>
      </c>
      <c r="M7" s="463">
        <v>11</v>
      </c>
      <c r="N7" s="463">
        <v>0</v>
      </c>
      <c r="O7" s="464">
        <v>219</v>
      </c>
    </row>
    <row r="8" spans="1:20" ht="17.25" customHeight="1" x14ac:dyDescent="0.15">
      <c r="A8" s="884" t="s">
        <v>6</v>
      </c>
      <c r="B8" s="459" t="s">
        <v>280</v>
      </c>
      <c r="C8" s="460">
        <v>189</v>
      </c>
      <c r="D8" s="460">
        <v>222</v>
      </c>
      <c r="E8" s="461">
        <v>411</v>
      </c>
      <c r="F8" s="884" t="s">
        <v>28</v>
      </c>
      <c r="G8" s="459" t="s">
        <v>280</v>
      </c>
      <c r="H8" s="460">
        <v>147</v>
      </c>
      <c r="I8" s="460">
        <v>195</v>
      </c>
      <c r="J8" s="461">
        <v>342</v>
      </c>
      <c r="K8" s="884" t="s">
        <v>50</v>
      </c>
      <c r="L8" s="459" t="s">
        <v>280</v>
      </c>
      <c r="M8" s="460">
        <v>1216</v>
      </c>
      <c r="N8" s="460">
        <v>1216</v>
      </c>
      <c r="O8" s="461">
        <v>2432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189</v>
      </c>
      <c r="D10" s="460">
        <v>224</v>
      </c>
      <c r="E10" s="461">
        <v>413</v>
      </c>
      <c r="F10" s="877"/>
      <c r="G10" s="459" t="s">
        <v>69</v>
      </c>
      <c r="H10" s="460">
        <v>148</v>
      </c>
      <c r="I10" s="460">
        <v>196</v>
      </c>
      <c r="J10" s="461">
        <v>344</v>
      </c>
      <c r="K10" s="877"/>
      <c r="L10" s="459" t="s">
        <v>69</v>
      </c>
      <c r="M10" s="460">
        <v>1216</v>
      </c>
      <c r="N10" s="460">
        <v>1221</v>
      </c>
      <c r="O10" s="461">
        <v>2437</v>
      </c>
    </row>
    <row r="11" spans="1:20" ht="17.25" customHeight="1" x14ac:dyDescent="0.15">
      <c r="A11" s="878"/>
      <c r="B11" s="462">
        <v>198</v>
      </c>
      <c r="C11" s="463">
        <v>2</v>
      </c>
      <c r="D11" s="463">
        <v>0</v>
      </c>
      <c r="E11" s="464">
        <v>200</v>
      </c>
      <c r="F11" s="878"/>
      <c r="G11" s="462">
        <v>172</v>
      </c>
      <c r="H11" s="465">
        <v>2</v>
      </c>
      <c r="I11" s="463">
        <v>0</v>
      </c>
      <c r="J11" s="466">
        <v>174</v>
      </c>
      <c r="K11" s="878"/>
      <c r="L11" s="467">
        <v>1079</v>
      </c>
      <c r="M11" s="463">
        <v>0</v>
      </c>
      <c r="N11" s="463">
        <v>5</v>
      </c>
      <c r="O11" s="466">
        <v>1084</v>
      </c>
    </row>
    <row r="12" spans="1:20" ht="17.25" customHeight="1" x14ac:dyDescent="0.15">
      <c r="A12" s="884" t="s">
        <v>7</v>
      </c>
      <c r="B12" s="459" t="s">
        <v>280</v>
      </c>
      <c r="C12" s="460">
        <v>153</v>
      </c>
      <c r="D12" s="460">
        <v>164</v>
      </c>
      <c r="E12" s="461">
        <v>317</v>
      </c>
      <c r="F12" s="884" t="s">
        <v>29</v>
      </c>
      <c r="G12" s="459" t="s">
        <v>280</v>
      </c>
      <c r="H12" s="460">
        <v>88</v>
      </c>
      <c r="I12" s="460">
        <v>109</v>
      </c>
      <c r="J12" s="461">
        <v>197</v>
      </c>
      <c r="K12" s="884" t="s">
        <v>51</v>
      </c>
      <c r="L12" s="459" t="s">
        <v>280</v>
      </c>
      <c r="M12" s="460">
        <v>2066</v>
      </c>
      <c r="N12" s="460">
        <v>2244</v>
      </c>
      <c r="O12" s="461">
        <v>4310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2</v>
      </c>
      <c r="J13" s="461">
        <v>3</v>
      </c>
      <c r="K13" s="877"/>
      <c r="L13" s="459" t="s">
        <v>281</v>
      </c>
      <c r="M13" s="460">
        <v>7</v>
      </c>
      <c r="N13" s="460">
        <v>7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154</v>
      </c>
      <c r="D14" s="460">
        <v>166</v>
      </c>
      <c r="E14" s="461">
        <v>320</v>
      </c>
      <c r="F14" s="877"/>
      <c r="G14" s="459" t="s">
        <v>69</v>
      </c>
      <c r="H14" s="460">
        <v>89</v>
      </c>
      <c r="I14" s="460">
        <v>111</v>
      </c>
      <c r="J14" s="461">
        <v>200</v>
      </c>
      <c r="K14" s="877"/>
      <c r="L14" s="459" t="s">
        <v>69</v>
      </c>
      <c r="M14" s="460">
        <v>2073</v>
      </c>
      <c r="N14" s="460">
        <v>2251</v>
      </c>
      <c r="O14" s="461">
        <v>4324</v>
      </c>
    </row>
    <row r="15" spans="1:20" ht="17.25" customHeight="1" x14ac:dyDescent="0.15">
      <c r="A15" s="878"/>
      <c r="B15" s="462">
        <v>178</v>
      </c>
      <c r="C15" s="463">
        <v>0</v>
      </c>
      <c r="D15" s="463">
        <v>2</v>
      </c>
      <c r="E15" s="464">
        <v>180</v>
      </c>
      <c r="F15" s="878"/>
      <c r="G15" s="462">
        <v>97</v>
      </c>
      <c r="H15" s="463">
        <v>1</v>
      </c>
      <c r="I15" s="463">
        <v>1</v>
      </c>
      <c r="J15" s="464">
        <v>99</v>
      </c>
      <c r="K15" s="878"/>
      <c r="L15" s="462">
        <v>1834</v>
      </c>
      <c r="M15" s="463">
        <v>8</v>
      </c>
      <c r="N15" s="463">
        <v>5</v>
      </c>
      <c r="O15" s="464">
        <v>1847</v>
      </c>
    </row>
    <row r="16" spans="1:20" ht="17.25" customHeight="1" x14ac:dyDescent="0.15">
      <c r="A16" s="884" t="s">
        <v>8</v>
      </c>
      <c r="B16" s="459" t="s">
        <v>280</v>
      </c>
      <c r="C16" s="460">
        <v>130</v>
      </c>
      <c r="D16" s="460">
        <v>147</v>
      </c>
      <c r="E16" s="461">
        <v>277</v>
      </c>
      <c r="F16" s="884" t="s">
        <v>30</v>
      </c>
      <c r="G16" s="459" t="s">
        <v>280</v>
      </c>
      <c r="H16" s="460">
        <v>966</v>
      </c>
      <c r="I16" s="460">
        <v>1066</v>
      </c>
      <c r="J16" s="461">
        <v>2032</v>
      </c>
      <c r="K16" s="884" t="s">
        <v>52</v>
      </c>
      <c r="L16" s="459" t="s">
        <v>280</v>
      </c>
      <c r="M16" s="460">
        <v>240</v>
      </c>
      <c r="N16" s="460">
        <v>131</v>
      </c>
      <c r="O16" s="461">
        <v>371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15</v>
      </c>
      <c r="E17" s="461">
        <v>17</v>
      </c>
      <c r="F17" s="877"/>
      <c r="G17" s="459" t="s">
        <v>281</v>
      </c>
      <c r="H17" s="460">
        <v>6</v>
      </c>
      <c r="I17" s="460">
        <v>3</v>
      </c>
      <c r="J17" s="461">
        <v>9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132</v>
      </c>
      <c r="D18" s="460">
        <v>162</v>
      </c>
      <c r="E18" s="461">
        <v>294</v>
      </c>
      <c r="F18" s="877"/>
      <c r="G18" s="459" t="s">
        <v>69</v>
      </c>
      <c r="H18" s="460">
        <v>972</v>
      </c>
      <c r="I18" s="460">
        <v>1069</v>
      </c>
      <c r="J18" s="461">
        <v>2041</v>
      </c>
      <c r="K18" s="877"/>
      <c r="L18" s="459" t="s">
        <v>69</v>
      </c>
      <c r="M18" s="460">
        <v>241</v>
      </c>
      <c r="N18" s="460">
        <v>133</v>
      </c>
      <c r="O18" s="461">
        <v>374</v>
      </c>
    </row>
    <row r="19" spans="1:15" ht="17.25" customHeight="1" x14ac:dyDescent="0.15">
      <c r="A19" s="878"/>
      <c r="B19" s="462">
        <v>157</v>
      </c>
      <c r="C19" s="463">
        <v>9</v>
      </c>
      <c r="D19" s="463">
        <v>6</v>
      </c>
      <c r="E19" s="464">
        <v>172</v>
      </c>
      <c r="F19" s="878"/>
      <c r="G19" s="462">
        <v>875</v>
      </c>
      <c r="H19" s="463">
        <v>5</v>
      </c>
      <c r="I19" s="463">
        <v>3</v>
      </c>
      <c r="J19" s="464">
        <v>883</v>
      </c>
      <c r="K19" s="878"/>
      <c r="L19" s="462">
        <v>260</v>
      </c>
      <c r="M19" s="463">
        <v>0</v>
      </c>
      <c r="N19" s="463">
        <v>2</v>
      </c>
      <c r="O19" s="464">
        <v>262</v>
      </c>
    </row>
    <row r="20" spans="1:15" ht="17.25" customHeight="1" x14ac:dyDescent="0.15">
      <c r="A20" s="884" t="s">
        <v>9</v>
      </c>
      <c r="B20" s="459" t="s">
        <v>280</v>
      </c>
      <c r="C20" s="460">
        <v>76</v>
      </c>
      <c r="D20" s="460">
        <v>69</v>
      </c>
      <c r="E20" s="461">
        <v>145</v>
      </c>
      <c r="F20" s="884" t="s">
        <v>31</v>
      </c>
      <c r="G20" s="459" t="s">
        <v>280</v>
      </c>
      <c r="H20" s="460">
        <v>94</v>
      </c>
      <c r="I20" s="460">
        <v>133</v>
      </c>
      <c r="J20" s="461">
        <v>227</v>
      </c>
      <c r="K20" s="884" t="s">
        <v>53</v>
      </c>
      <c r="L20" s="459" t="s">
        <v>280</v>
      </c>
      <c r="M20" s="460">
        <v>127</v>
      </c>
      <c r="N20" s="460">
        <v>143</v>
      </c>
      <c r="O20" s="461">
        <v>270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76</v>
      </c>
      <c r="D22" s="460">
        <v>72</v>
      </c>
      <c r="E22" s="461">
        <v>148</v>
      </c>
      <c r="F22" s="877"/>
      <c r="G22" s="459" t="s">
        <v>69</v>
      </c>
      <c r="H22" s="460">
        <v>94</v>
      </c>
      <c r="I22" s="460">
        <v>133</v>
      </c>
      <c r="J22" s="461">
        <v>227</v>
      </c>
      <c r="K22" s="877"/>
      <c r="L22" s="459" t="s">
        <v>69</v>
      </c>
      <c r="M22" s="460">
        <v>127</v>
      </c>
      <c r="N22" s="460">
        <v>144</v>
      </c>
      <c r="O22" s="461">
        <v>271</v>
      </c>
    </row>
    <row r="23" spans="1:15" ht="17.25" customHeight="1" x14ac:dyDescent="0.15">
      <c r="A23" s="878"/>
      <c r="B23" s="462">
        <v>83</v>
      </c>
      <c r="C23" s="463">
        <v>2</v>
      </c>
      <c r="D23" s="463">
        <v>1</v>
      </c>
      <c r="E23" s="464">
        <v>86</v>
      </c>
      <c r="F23" s="878"/>
      <c r="G23" s="462">
        <v>137</v>
      </c>
      <c r="H23" s="463">
        <v>0</v>
      </c>
      <c r="I23" s="463">
        <v>0</v>
      </c>
      <c r="J23" s="464">
        <v>137</v>
      </c>
      <c r="K23" s="878"/>
      <c r="L23" s="462">
        <v>173</v>
      </c>
      <c r="M23" s="463">
        <v>1</v>
      </c>
      <c r="N23" s="463">
        <v>0</v>
      </c>
      <c r="O23" s="464">
        <v>174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50</v>
      </c>
      <c r="E24" s="460">
        <v>95</v>
      </c>
      <c r="F24" s="884" t="s">
        <v>32</v>
      </c>
      <c r="G24" s="459" t="s">
        <v>280</v>
      </c>
      <c r="H24" s="460">
        <v>262</v>
      </c>
      <c r="I24" s="460">
        <v>311</v>
      </c>
      <c r="J24" s="461">
        <v>573</v>
      </c>
      <c r="K24" s="884" t="s">
        <v>54</v>
      </c>
      <c r="L24" s="459" t="s">
        <v>280</v>
      </c>
      <c r="M24" s="460">
        <v>592</v>
      </c>
      <c r="N24" s="460">
        <v>645</v>
      </c>
      <c r="O24" s="461">
        <v>1237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50</v>
      </c>
      <c r="E26" s="461">
        <v>96</v>
      </c>
      <c r="F26" s="877"/>
      <c r="G26" s="459" t="s">
        <v>69</v>
      </c>
      <c r="H26" s="460">
        <v>262</v>
      </c>
      <c r="I26" s="460">
        <v>311</v>
      </c>
      <c r="J26" s="461">
        <v>573</v>
      </c>
      <c r="K26" s="877"/>
      <c r="L26" s="459" t="s">
        <v>69</v>
      </c>
      <c r="M26" s="460">
        <v>592</v>
      </c>
      <c r="N26" s="460">
        <v>646</v>
      </c>
      <c r="O26" s="461">
        <v>1238</v>
      </c>
    </row>
    <row r="27" spans="1:15" ht="17.25" customHeight="1" x14ac:dyDescent="0.15">
      <c r="A27" s="878"/>
      <c r="B27" s="462">
        <v>44</v>
      </c>
      <c r="C27" s="463">
        <v>1</v>
      </c>
      <c r="D27" s="463">
        <v>0</v>
      </c>
      <c r="E27" s="464">
        <v>45</v>
      </c>
      <c r="F27" s="878"/>
      <c r="G27" s="462">
        <v>321</v>
      </c>
      <c r="H27" s="463">
        <v>0</v>
      </c>
      <c r="I27" s="463">
        <v>0</v>
      </c>
      <c r="J27" s="464">
        <v>321</v>
      </c>
      <c r="K27" s="878"/>
      <c r="L27" s="462">
        <v>650</v>
      </c>
      <c r="M27" s="463">
        <v>0</v>
      </c>
      <c r="N27" s="463">
        <v>1</v>
      </c>
      <c r="O27" s="464">
        <v>651</v>
      </c>
    </row>
    <row r="28" spans="1:15" ht="17.25" customHeight="1" x14ac:dyDescent="0.15">
      <c r="A28" s="884" t="s">
        <v>11</v>
      </c>
      <c r="B28" s="459" t="s">
        <v>280</v>
      </c>
      <c r="C28" s="460">
        <v>122</v>
      </c>
      <c r="D28" s="460">
        <v>165</v>
      </c>
      <c r="E28" s="461">
        <v>287</v>
      </c>
      <c r="F28" s="884" t="s">
        <v>33</v>
      </c>
      <c r="G28" s="459" t="s">
        <v>280</v>
      </c>
      <c r="H28" s="460">
        <v>36</v>
      </c>
      <c r="I28" s="460">
        <v>35</v>
      </c>
      <c r="J28" s="461">
        <v>71</v>
      </c>
      <c r="K28" s="884" t="s">
        <v>55</v>
      </c>
      <c r="L28" s="459" t="s">
        <v>280</v>
      </c>
      <c r="M28" s="460">
        <v>120</v>
      </c>
      <c r="N28" s="460">
        <v>136</v>
      </c>
      <c r="O28" s="461">
        <v>256</v>
      </c>
    </row>
    <row r="29" spans="1:15" ht="17.25" customHeight="1" x14ac:dyDescent="0.15">
      <c r="A29" s="877"/>
      <c r="B29" s="459" t="s">
        <v>281</v>
      </c>
      <c r="C29" s="460">
        <v>5</v>
      </c>
      <c r="D29" s="460">
        <v>3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127</v>
      </c>
      <c r="D30" s="460">
        <v>168</v>
      </c>
      <c r="E30" s="461">
        <v>295</v>
      </c>
      <c r="F30" s="877"/>
      <c r="G30" s="459" t="s">
        <v>69</v>
      </c>
      <c r="H30" s="460">
        <v>36</v>
      </c>
      <c r="I30" s="460">
        <v>35</v>
      </c>
      <c r="J30" s="461">
        <v>71</v>
      </c>
      <c r="K30" s="877"/>
      <c r="L30" s="459" t="s">
        <v>69</v>
      </c>
      <c r="M30" s="460">
        <v>120</v>
      </c>
      <c r="N30" s="460">
        <v>136</v>
      </c>
      <c r="O30" s="461">
        <v>256</v>
      </c>
    </row>
    <row r="31" spans="1:15" ht="17.25" customHeight="1" x14ac:dyDescent="0.15">
      <c r="A31" s="878"/>
      <c r="B31" s="462">
        <v>168</v>
      </c>
      <c r="C31" s="463">
        <v>5</v>
      </c>
      <c r="D31" s="463">
        <v>3</v>
      </c>
      <c r="E31" s="464">
        <v>176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180</v>
      </c>
      <c r="D32" s="460">
        <v>228</v>
      </c>
      <c r="E32" s="460">
        <v>408</v>
      </c>
      <c r="F32" s="884" t="s">
        <v>34</v>
      </c>
      <c r="G32" s="459" t="s">
        <v>280</v>
      </c>
      <c r="H32" s="460">
        <v>109</v>
      </c>
      <c r="I32" s="460">
        <v>124</v>
      </c>
      <c r="J32" s="461">
        <v>233</v>
      </c>
      <c r="K32" s="884" t="s">
        <v>56</v>
      </c>
      <c r="L32" s="459" t="s">
        <v>280</v>
      </c>
      <c r="M32" s="460">
        <v>476</v>
      </c>
      <c r="N32" s="460">
        <v>516</v>
      </c>
      <c r="O32" s="461">
        <v>992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3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183</v>
      </c>
      <c r="D34" s="460">
        <v>231</v>
      </c>
      <c r="E34" s="461">
        <v>414</v>
      </c>
      <c r="F34" s="877"/>
      <c r="G34" s="459" t="s">
        <v>69</v>
      </c>
      <c r="H34" s="460">
        <v>109</v>
      </c>
      <c r="I34" s="460">
        <v>124</v>
      </c>
      <c r="J34" s="461">
        <v>233</v>
      </c>
      <c r="K34" s="877"/>
      <c r="L34" s="459" t="s">
        <v>69</v>
      </c>
      <c r="M34" s="460">
        <v>476</v>
      </c>
      <c r="N34" s="460">
        <v>517</v>
      </c>
      <c r="O34" s="461">
        <v>993</v>
      </c>
    </row>
    <row r="35" spans="1:15" ht="17.25" customHeight="1" x14ac:dyDescent="0.15">
      <c r="A35" s="878"/>
      <c r="B35" s="462">
        <v>227</v>
      </c>
      <c r="C35" s="463">
        <v>2</v>
      </c>
      <c r="D35" s="463">
        <v>1</v>
      </c>
      <c r="E35" s="464">
        <v>230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491</v>
      </c>
      <c r="M35" s="463">
        <v>0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350</v>
      </c>
      <c r="D36" s="460">
        <v>271</v>
      </c>
      <c r="E36" s="461">
        <v>621</v>
      </c>
      <c r="F36" s="884" t="s">
        <v>35</v>
      </c>
      <c r="G36" s="459" t="s">
        <v>280</v>
      </c>
      <c r="H36" s="460">
        <v>123</v>
      </c>
      <c r="I36" s="460">
        <v>130</v>
      </c>
      <c r="J36" s="461">
        <v>253</v>
      </c>
      <c r="K36" s="884" t="s">
        <v>57</v>
      </c>
      <c r="L36" s="459" t="s">
        <v>280</v>
      </c>
      <c r="M36" s="460">
        <v>1233</v>
      </c>
      <c r="N36" s="460">
        <v>1018</v>
      </c>
      <c r="O36" s="461">
        <v>2251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2</v>
      </c>
      <c r="N37" s="460">
        <v>3</v>
      </c>
      <c r="O37" s="461">
        <v>5</v>
      </c>
    </row>
    <row r="38" spans="1:15" ht="17.25" customHeight="1" x14ac:dyDescent="0.15">
      <c r="A38" s="877"/>
      <c r="B38" s="459" t="s">
        <v>69</v>
      </c>
      <c r="C38" s="460">
        <v>350</v>
      </c>
      <c r="D38" s="460">
        <v>272</v>
      </c>
      <c r="E38" s="461">
        <v>622</v>
      </c>
      <c r="F38" s="877"/>
      <c r="G38" s="459" t="s">
        <v>69</v>
      </c>
      <c r="H38" s="460">
        <v>123</v>
      </c>
      <c r="I38" s="460">
        <v>131</v>
      </c>
      <c r="J38" s="461">
        <v>254</v>
      </c>
      <c r="K38" s="877"/>
      <c r="L38" s="459" t="s">
        <v>69</v>
      </c>
      <c r="M38" s="460">
        <v>1235</v>
      </c>
      <c r="N38" s="460">
        <v>1021</v>
      </c>
      <c r="O38" s="461">
        <v>2256</v>
      </c>
    </row>
    <row r="39" spans="1:15" ht="17.25" customHeight="1" x14ac:dyDescent="0.15">
      <c r="A39" s="878"/>
      <c r="B39" s="462">
        <v>359</v>
      </c>
      <c r="C39" s="463">
        <v>0</v>
      </c>
      <c r="D39" s="463">
        <v>1</v>
      </c>
      <c r="E39" s="464">
        <v>360</v>
      </c>
      <c r="F39" s="878"/>
      <c r="G39" s="462">
        <v>119</v>
      </c>
      <c r="H39" s="463">
        <v>0</v>
      </c>
      <c r="I39" s="463">
        <v>1</v>
      </c>
      <c r="J39" s="464">
        <v>120</v>
      </c>
      <c r="K39" s="878"/>
      <c r="L39" s="462">
        <v>1248</v>
      </c>
      <c r="M39" s="463">
        <v>2</v>
      </c>
      <c r="N39" s="463">
        <v>3</v>
      </c>
      <c r="O39" s="464">
        <v>1253</v>
      </c>
    </row>
    <row r="40" spans="1:15" ht="17.25" customHeight="1" x14ac:dyDescent="0.15">
      <c r="A40" s="884" t="s">
        <v>14</v>
      </c>
      <c r="B40" s="459" t="s">
        <v>280</v>
      </c>
      <c r="C40" s="460">
        <v>864</v>
      </c>
      <c r="D40" s="460">
        <v>873</v>
      </c>
      <c r="E40" s="461">
        <v>1737</v>
      </c>
      <c r="F40" s="884" t="s">
        <v>36</v>
      </c>
      <c r="G40" s="459" t="s">
        <v>280</v>
      </c>
      <c r="H40" s="460">
        <v>163</v>
      </c>
      <c r="I40" s="460">
        <v>184</v>
      </c>
      <c r="J40" s="461">
        <v>347</v>
      </c>
      <c r="K40" s="884" t="s">
        <v>58</v>
      </c>
      <c r="L40" s="459" t="s">
        <v>280</v>
      </c>
      <c r="M40" s="460">
        <v>269</v>
      </c>
      <c r="N40" s="460">
        <v>328</v>
      </c>
      <c r="O40" s="461">
        <v>597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864</v>
      </c>
      <c r="D42" s="460">
        <v>874</v>
      </c>
      <c r="E42" s="461">
        <v>1738</v>
      </c>
      <c r="F42" s="877"/>
      <c r="G42" s="459" t="s">
        <v>69</v>
      </c>
      <c r="H42" s="460">
        <v>163</v>
      </c>
      <c r="I42" s="460">
        <v>185</v>
      </c>
      <c r="J42" s="461">
        <v>348</v>
      </c>
      <c r="K42" s="877"/>
      <c r="L42" s="459" t="s">
        <v>69</v>
      </c>
      <c r="M42" s="460">
        <v>269</v>
      </c>
      <c r="N42" s="460">
        <v>329</v>
      </c>
      <c r="O42" s="461">
        <v>598</v>
      </c>
    </row>
    <row r="43" spans="1:15" ht="17.25" customHeight="1" x14ac:dyDescent="0.15">
      <c r="A43" s="878"/>
      <c r="B43" s="462">
        <v>856</v>
      </c>
      <c r="C43" s="463">
        <v>1</v>
      </c>
      <c r="D43" s="463">
        <v>0</v>
      </c>
      <c r="E43" s="464">
        <v>857</v>
      </c>
      <c r="F43" s="878"/>
      <c r="G43" s="462">
        <v>182</v>
      </c>
      <c r="H43" s="463">
        <v>0</v>
      </c>
      <c r="I43" s="463">
        <v>1</v>
      </c>
      <c r="J43" s="464">
        <v>183</v>
      </c>
      <c r="K43" s="878"/>
      <c r="L43" s="462">
        <v>303</v>
      </c>
      <c r="M43" s="463">
        <v>0</v>
      </c>
      <c r="N43" s="463">
        <v>1</v>
      </c>
      <c r="O43" s="464">
        <v>304</v>
      </c>
    </row>
    <row r="44" spans="1:15" ht="17.25" customHeight="1" x14ac:dyDescent="0.15">
      <c r="A44" s="884" t="s">
        <v>15</v>
      </c>
      <c r="B44" s="459" t="s">
        <v>280</v>
      </c>
      <c r="C44" s="460">
        <v>1750</v>
      </c>
      <c r="D44" s="460">
        <v>1858</v>
      </c>
      <c r="E44" s="461">
        <v>3608</v>
      </c>
      <c r="F44" s="884" t="s">
        <v>37</v>
      </c>
      <c r="G44" s="459" t="s">
        <v>280</v>
      </c>
      <c r="H44" s="460">
        <v>774</v>
      </c>
      <c r="I44" s="460">
        <v>873</v>
      </c>
      <c r="J44" s="461">
        <v>1647</v>
      </c>
      <c r="K44" s="884" t="s">
        <v>59</v>
      </c>
      <c r="L44" s="459" t="s">
        <v>280</v>
      </c>
      <c r="M44" s="460">
        <v>553</v>
      </c>
      <c r="N44" s="460">
        <v>650</v>
      </c>
      <c r="O44" s="461">
        <v>1203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1752</v>
      </c>
      <c r="D46" s="460">
        <v>1864</v>
      </c>
      <c r="E46" s="461">
        <v>3616</v>
      </c>
      <c r="F46" s="877"/>
      <c r="G46" s="459" t="s">
        <v>69</v>
      </c>
      <c r="H46" s="460">
        <v>774</v>
      </c>
      <c r="I46" s="460">
        <v>881</v>
      </c>
      <c r="J46" s="461">
        <v>1655</v>
      </c>
      <c r="K46" s="877"/>
      <c r="L46" s="459" t="s">
        <v>69</v>
      </c>
      <c r="M46" s="460">
        <v>553</v>
      </c>
      <c r="N46" s="460">
        <v>653</v>
      </c>
      <c r="O46" s="461">
        <v>1206</v>
      </c>
    </row>
    <row r="47" spans="1:15" ht="17.25" customHeight="1" x14ac:dyDescent="0.15">
      <c r="A47" s="878"/>
      <c r="B47" s="462">
        <v>1670</v>
      </c>
      <c r="C47" s="463">
        <v>3</v>
      </c>
      <c r="D47" s="463">
        <v>5</v>
      </c>
      <c r="E47" s="464">
        <v>1678</v>
      </c>
      <c r="F47" s="878"/>
      <c r="G47" s="462">
        <v>831</v>
      </c>
      <c r="H47" s="463">
        <v>3</v>
      </c>
      <c r="I47" s="463">
        <v>5</v>
      </c>
      <c r="J47" s="464">
        <v>839</v>
      </c>
      <c r="K47" s="878"/>
      <c r="L47" s="462">
        <v>579</v>
      </c>
      <c r="M47" s="463">
        <v>0</v>
      </c>
      <c r="N47" s="463">
        <v>3</v>
      </c>
      <c r="O47" s="464">
        <v>582</v>
      </c>
    </row>
    <row r="48" spans="1:15" ht="17.25" customHeight="1" x14ac:dyDescent="0.15">
      <c r="A48" s="884" t="s">
        <v>16</v>
      </c>
      <c r="B48" s="459" t="s">
        <v>280</v>
      </c>
      <c r="C48" s="460">
        <v>1044</v>
      </c>
      <c r="D48" s="460">
        <v>1127</v>
      </c>
      <c r="E48" s="461">
        <v>2171</v>
      </c>
      <c r="F48" s="884" t="s">
        <v>38</v>
      </c>
      <c r="G48" s="459" t="s">
        <v>280</v>
      </c>
      <c r="H48" s="460">
        <v>811</v>
      </c>
      <c r="I48" s="460">
        <v>877</v>
      </c>
      <c r="J48" s="461">
        <v>1688</v>
      </c>
      <c r="K48" s="884" t="s">
        <v>60</v>
      </c>
      <c r="L48" s="459" t="s">
        <v>280</v>
      </c>
      <c r="M48" s="460">
        <v>233</v>
      </c>
      <c r="N48" s="460">
        <v>263</v>
      </c>
      <c r="O48" s="461">
        <v>496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1045</v>
      </c>
      <c r="D50" s="460">
        <v>1134</v>
      </c>
      <c r="E50" s="461">
        <v>2179</v>
      </c>
      <c r="F50" s="877"/>
      <c r="G50" s="459" t="s">
        <v>69</v>
      </c>
      <c r="H50" s="460">
        <v>812</v>
      </c>
      <c r="I50" s="460">
        <v>880</v>
      </c>
      <c r="J50" s="461">
        <v>1692</v>
      </c>
      <c r="K50" s="877"/>
      <c r="L50" s="459" t="s">
        <v>69</v>
      </c>
      <c r="M50" s="460">
        <v>233</v>
      </c>
      <c r="N50" s="460">
        <v>291</v>
      </c>
      <c r="O50" s="461">
        <v>524</v>
      </c>
    </row>
    <row r="51" spans="1:15" ht="17.25" customHeight="1" x14ac:dyDescent="0.15">
      <c r="A51" s="878"/>
      <c r="B51" s="462">
        <v>933</v>
      </c>
      <c r="C51" s="463">
        <v>2</v>
      </c>
      <c r="D51" s="463">
        <v>5</v>
      </c>
      <c r="E51" s="464">
        <v>940</v>
      </c>
      <c r="F51" s="878"/>
      <c r="G51" s="462">
        <v>730</v>
      </c>
      <c r="H51" s="463">
        <v>2</v>
      </c>
      <c r="I51" s="463">
        <v>2</v>
      </c>
      <c r="J51" s="464">
        <v>734</v>
      </c>
      <c r="K51" s="878"/>
      <c r="L51" s="462">
        <v>294</v>
      </c>
      <c r="M51" s="463">
        <v>26</v>
      </c>
      <c r="N51" s="463">
        <v>1</v>
      </c>
      <c r="O51" s="464">
        <v>321</v>
      </c>
    </row>
    <row r="52" spans="1:15" ht="17.25" customHeight="1" x14ac:dyDescent="0.15">
      <c r="A52" s="884" t="s">
        <v>17</v>
      </c>
      <c r="B52" s="459" t="s">
        <v>280</v>
      </c>
      <c r="C52" s="460">
        <v>90</v>
      </c>
      <c r="D52" s="460">
        <v>91</v>
      </c>
      <c r="E52" s="461">
        <v>181</v>
      </c>
      <c r="F52" s="884" t="s">
        <v>39</v>
      </c>
      <c r="G52" s="459" t="s">
        <v>280</v>
      </c>
      <c r="H52" s="460">
        <v>2001</v>
      </c>
      <c r="I52" s="460">
        <v>2152</v>
      </c>
      <c r="J52" s="461">
        <v>4153</v>
      </c>
      <c r="K52" s="884" t="s">
        <v>61</v>
      </c>
      <c r="L52" s="459" t="s">
        <v>280</v>
      </c>
      <c r="M52" s="460">
        <v>168</v>
      </c>
      <c r="N52" s="460">
        <v>215</v>
      </c>
      <c r="O52" s="461">
        <v>383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26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90</v>
      </c>
      <c r="D54" s="460">
        <v>91</v>
      </c>
      <c r="E54" s="461">
        <v>181</v>
      </c>
      <c r="F54" s="877"/>
      <c r="G54" s="459" t="s">
        <v>69</v>
      </c>
      <c r="H54" s="460">
        <v>2010</v>
      </c>
      <c r="I54" s="460">
        <v>2178</v>
      </c>
      <c r="J54" s="461">
        <v>4188</v>
      </c>
      <c r="K54" s="877"/>
      <c r="L54" s="459" t="s">
        <v>69</v>
      </c>
      <c r="M54" s="460">
        <v>168</v>
      </c>
      <c r="N54" s="460">
        <v>215</v>
      </c>
      <c r="O54" s="461">
        <v>383</v>
      </c>
    </row>
    <row r="55" spans="1:15" ht="17.25" customHeight="1" x14ac:dyDescent="0.15">
      <c r="A55" s="878"/>
      <c r="B55" s="462">
        <v>93</v>
      </c>
      <c r="C55" s="463">
        <v>0</v>
      </c>
      <c r="D55" s="463">
        <v>0</v>
      </c>
      <c r="E55" s="464">
        <v>93</v>
      </c>
      <c r="F55" s="878"/>
      <c r="G55" s="462">
        <v>1907</v>
      </c>
      <c r="H55" s="463">
        <v>15</v>
      </c>
      <c r="I55" s="463">
        <v>13</v>
      </c>
      <c r="J55" s="464">
        <v>1935</v>
      </c>
      <c r="K55" s="878"/>
      <c r="L55" s="462">
        <v>215</v>
      </c>
      <c r="M55" s="463">
        <v>0</v>
      </c>
      <c r="N55" s="463">
        <v>0</v>
      </c>
      <c r="O55" s="464">
        <v>215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110</v>
      </c>
      <c r="E56" s="461">
        <v>232</v>
      </c>
      <c r="F56" s="884" t="s">
        <v>40</v>
      </c>
      <c r="G56" s="459" t="s">
        <v>280</v>
      </c>
      <c r="H56" s="460">
        <v>1791</v>
      </c>
      <c r="I56" s="460">
        <v>2007</v>
      </c>
      <c r="J56" s="461">
        <v>3798</v>
      </c>
      <c r="K56" s="884" t="s">
        <v>62</v>
      </c>
      <c r="L56" s="459" t="s">
        <v>280</v>
      </c>
      <c r="M56" s="460">
        <v>548</v>
      </c>
      <c r="N56" s="460">
        <v>587</v>
      </c>
      <c r="O56" s="461">
        <v>1135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110</v>
      </c>
      <c r="E58" s="461">
        <v>232</v>
      </c>
      <c r="F58" s="877"/>
      <c r="G58" s="459" t="s">
        <v>69</v>
      </c>
      <c r="H58" s="460">
        <v>1791</v>
      </c>
      <c r="I58" s="460">
        <v>2015</v>
      </c>
      <c r="J58" s="461">
        <v>3806</v>
      </c>
      <c r="K58" s="877"/>
      <c r="L58" s="459" t="s">
        <v>69</v>
      </c>
      <c r="M58" s="460">
        <v>551</v>
      </c>
      <c r="N58" s="460">
        <v>589</v>
      </c>
      <c r="O58" s="461">
        <v>1140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1681</v>
      </c>
      <c r="H59" s="463">
        <v>0</v>
      </c>
      <c r="I59" s="463">
        <v>8</v>
      </c>
      <c r="J59" s="464">
        <v>1689</v>
      </c>
      <c r="K59" s="878"/>
      <c r="L59" s="462">
        <v>579</v>
      </c>
      <c r="M59" s="463">
        <v>3</v>
      </c>
      <c r="N59" s="463">
        <v>1</v>
      </c>
      <c r="O59" s="464">
        <v>583</v>
      </c>
    </row>
    <row r="60" spans="1:15" ht="17.25" customHeight="1" x14ac:dyDescent="0.15">
      <c r="A60" s="884" t="s">
        <v>19</v>
      </c>
      <c r="B60" s="459" t="s">
        <v>280</v>
      </c>
      <c r="C60" s="460">
        <v>66</v>
      </c>
      <c r="D60" s="460">
        <v>64</v>
      </c>
      <c r="E60" s="461">
        <v>130</v>
      </c>
      <c r="F60" s="884" t="s">
        <v>41</v>
      </c>
      <c r="G60" s="459" t="s">
        <v>280</v>
      </c>
      <c r="H60" s="460">
        <v>1654</v>
      </c>
      <c r="I60" s="460">
        <v>1717</v>
      </c>
      <c r="J60" s="461">
        <v>3371</v>
      </c>
      <c r="K60" s="884" t="s">
        <v>63</v>
      </c>
      <c r="L60" s="459" t="s">
        <v>280</v>
      </c>
      <c r="M60" s="460">
        <v>263</v>
      </c>
      <c r="N60" s="460">
        <v>238</v>
      </c>
      <c r="O60" s="461">
        <v>501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66</v>
      </c>
      <c r="D62" s="460">
        <v>64</v>
      </c>
      <c r="E62" s="461">
        <v>130</v>
      </c>
      <c r="F62" s="877"/>
      <c r="G62" s="459" t="s">
        <v>69</v>
      </c>
      <c r="H62" s="460">
        <v>1655</v>
      </c>
      <c r="I62" s="460">
        <v>1731</v>
      </c>
      <c r="J62" s="461">
        <v>3386</v>
      </c>
      <c r="K62" s="877"/>
      <c r="L62" s="459" t="s">
        <v>69</v>
      </c>
      <c r="M62" s="460">
        <v>263</v>
      </c>
      <c r="N62" s="460">
        <v>240</v>
      </c>
      <c r="O62" s="461">
        <v>503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1494</v>
      </c>
      <c r="H63" s="463">
        <v>11</v>
      </c>
      <c r="I63" s="463">
        <v>3</v>
      </c>
      <c r="J63" s="464">
        <v>1508</v>
      </c>
      <c r="K63" s="878"/>
      <c r="L63" s="462">
        <v>263</v>
      </c>
      <c r="M63" s="463">
        <v>0</v>
      </c>
      <c r="N63" s="463">
        <v>2</v>
      </c>
      <c r="O63" s="464">
        <v>265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285</v>
      </c>
      <c r="E64" s="461">
        <v>570</v>
      </c>
      <c r="F64" s="884" t="s">
        <v>42</v>
      </c>
      <c r="G64" s="459" t="s">
        <v>280</v>
      </c>
      <c r="H64" s="460">
        <v>540</v>
      </c>
      <c r="I64" s="460">
        <v>556</v>
      </c>
      <c r="J64" s="461">
        <v>1096</v>
      </c>
      <c r="K64" s="884" t="s">
        <v>64</v>
      </c>
      <c r="L64" s="459" t="s">
        <v>280</v>
      </c>
      <c r="M64" s="460">
        <v>518</v>
      </c>
      <c r="N64" s="460">
        <v>564</v>
      </c>
      <c r="O64" s="461">
        <v>1082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288</v>
      </c>
      <c r="E66" s="461">
        <v>574</v>
      </c>
      <c r="F66" s="877"/>
      <c r="G66" s="459" t="s">
        <v>69</v>
      </c>
      <c r="H66" s="460">
        <v>542</v>
      </c>
      <c r="I66" s="460">
        <v>557</v>
      </c>
      <c r="J66" s="461">
        <v>1099</v>
      </c>
      <c r="K66" s="877"/>
      <c r="L66" s="459" t="s">
        <v>69</v>
      </c>
      <c r="M66" s="460">
        <v>521</v>
      </c>
      <c r="N66" s="460">
        <v>565</v>
      </c>
      <c r="O66" s="461">
        <v>1086</v>
      </c>
    </row>
    <row r="67" spans="1:15" ht="17.25" customHeight="1" x14ac:dyDescent="0.15">
      <c r="A67" s="878"/>
      <c r="B67" s="462">
        <v>247</v>
      </c>
      <c r="C67" s="463">
        <v>1</v>
      </c>
      <c r="D67" s="463">
        <v>2</v>
      </c>
      <c r="E67" s="464">
        <v>250</v>
      </c>
      <c r="F67" s="878"/>
      <c r="G67" s="462">
        <v>522</v>
      </c>
      <c r="H67" s="463">
        <v>2</v>
      </c>
      <c r="I67" s="463">
        <v>1</v>
      </c>
      <c r="J67" s="464">
        <v>525</v>
      </c>
      <c r="K67" s="878"/>
      <c r="L67" s="462">
        <v>488</v>
      </c>
      <c r="M67" s="463">
        <v>3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221</v>
      </c>
      <c r="D68" s="460">
        <v>270</v>
      </c>
      <c r="E68" s="461">
        <v>491</v>
      </c>
      <c r="F68" s="884" t="s">
        <v>43</v>
      </c>
      <c r="G68" s="459" t="s">
        <v>280</v>
      </c>
      <c r="H68" s="460">
        <v>898</v>
      </c>
      <c r="I68" s="460">
        <v>899</v>
      </c>
      <c r="J68" s="461">
        <v>1797</v>
      </c>
      <c r="K68" s="884" t="s">
        <v>65</v>
      </c>
      <c r="L68" s="459" t="s">
        <v>280</v>
      </c>
      <c r="M68" s="460">
        <v>231</v>
      </c>
      <c r="N68" s="460">
        <v>237</v>
      </c>
      <c r="O68" s="461">
        <v>468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221</v>
      </c>
      <c r="D70" s="460">
        <v>273</v>
      </c>
      <c r="E70" s="461">
        <v>494</v>
      </c>
      <c r="F70" s="877"/>
      <c r="G70" s="459" t="s">
        <v>69</v>
      </c>
      <c r="H70" s="460">
        <v>900</v>
      </c>
      <c r="I70" s="460">
        <v>901</v>
      </c>
      <c r="J70" s="461">
        <v>1801</v>
      </c>
      <c r="K70" s="877"/>
      <c r="L70" s="459" t="s">
        <v>69</v>
      </c>
      <c r="M70" s="460">
        <v>231</v>
      </c>
      <c r="N70" s="460">
        <v>253</v>
      </c>
      <c r="O70" s="461">
        <v>484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3</v>
      </c>
      <c r="E71" s="464">
        <v>229</v>
      </c>
      <c r="F71" s="878"/>
      <c r="G71" s="462">
        <v>821</v>
      </c>
      <c r="H71" s="463">
        <v>2</v>
      </c>
      <c r="I71" s="463">
        <v>2</v>
      </c>
      <c r="J71" s="464">
        <v>825</v>
      </c>
      <c r="K71" s="878"/>
      <c r="L71" s="462">
        <v>219</v>
      </c>
      <c r="M71" s="463">
        <v>15</v>
      </c>
      <c r="N71" s="463">
        <v>1</v>
      </c>
      <c r="O71" s="464">
        <v>235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265</v>
      </c>
      <c r="E72" s="461">
        <v>498</v>
      </c>
      <c r="F72" s="884" t="s">
        <v>44</v>
      </c>
      <c r="G72" s="459" t="s">
        <v>280</v>
      </c>
      <c r="H72" s="460">
        <v>758</v>
      </c>
      <c r="I72" s="460">
        <v>764</v>
      </c>
      <c r="J72" s="461">
        <v>1522</v>
      </c>
      <c r="K72" s="884" t="s">
        <v>66</v>
      </c>
      <c r="L72" s="459" t="s">
        <v>280</v>
      </c>
      <c r="M72" s="460">
        <v>281</v>
      </c>
      <c r="N72" s="460">
        <v>304</v>
      </c>
      <c r="O72" s="461">
        <v>585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265</v>
      </c>
      <c r="E74" s="461">
        <v>498</v>
      </c>
      <c r="F74" s="877"/>
      <c r="G74" s="459" t="s">
        <v>69</v>
      </c>
      <c r="H74" s="460">
        <v>761</v>
      </c>
      <c r="I74" s="460">
        <v>765</v>
      </c>
      <c r="J74" s="461">
        <v>1526</v>
      </c>
      <c r="K74" s="877"/>
      <c r="L74" s="459" t="s">
        <v>69</v>
      </c>
      <c r="M74" s="460">
        <v>281</v>
      </c>
      <c r="N74" s="460">
        <v>304</v>
      </c>
      <c r="O74" s="461">
        <v>585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0</v>
      </c>
      <c r="E75" s="464">
        <v>229</v>
      </c>
      <c r="F75" s="878"/>
      <c r="G75" s="462">
        <v>618</v>
      </c>
      <c r="H75" s="463">
        <v>3</v>
      </c>
      <c r="I75" s="463">
        <v>1</v>
      </c>
      <c r="J75" s="464">
        <v>622</v>
      </c>
      <c r="K75" s="878"/>
      <c r="L75" s="462">
        <v>239</v>
      </c>
      <c r="M75" s="463">
        <v>0</v>
      </c>
      <c r="N75" s="463">
        <v>0</v>
      </c>
      <c r="O75" s="464">
        <v>239</v>
      </c>
    </row>
    <row r="76" spans="1:15" ht="17.25" customHeight="1" x14ac:dyDescent="0.15">
      <c r="A76" s="884" t="s">
        <v>23</v>
      </c>
      <c r="B76" s="459" t="s">
        <v>280</v>
      </c>
      <c r="C76" s="460">
        <v>485</v>
      </c>
      <c r="D76" s="460">
        <v>563</v>
      </c>
      <c r="E76" s="461">
        <v>1048</v>
      </c>
      <c r="F76" s="884" t="s">
        <v>45</v>
      </c>
      <c r="G76" s="459" t="s">
        <v>280</v>
      </c>
      <c r="H76" s="460">
        <v>506</v>
      </c>
      <c r="I76" s="460">
        <v>564</v>
      </c>
      <c r="J76" s="461">
        <v>1070</v>
      </c>
      <c r="K76" s="884" t="s">
        <v>67</v>
      </c>
      <c r="L76" s="459" t="s">
        <v>280</v>
      </c>
      <c r="M76" s="460">
        <v>308</v>
      </c>
      <c r="N76" s="460">
        <v>286</v>
      </c>
      <c r="O76" s="461">
        <v>594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486</v>
      </c>
      <c r="D78" s="460">
        <v>569</v>
      </c>
      <c r="E78" s="461">
        <v>1055</v>
      </c>
      <c r="F78" s="877"/>
      <c r="G78" s="459" t="s">
        <v>69</v>
      </c>
      <c r="H78" s="460">
        <v>506</v>
      </c>
      <c r="I78" s="460">
        <v>564</v>
      </c>
      <c r="J78" s="461">
        <v>1070</v>
      </c>
      <c r="K78" s="877"/>
      <c r="L78" s="459" t="s">
        <v>69</v>
      </c>
      <c r="M78" s="460">
        <v>308</v>
      </c>
      <c r="N78" s="460">
        <v>287</v>
      </c>
      <c r="O78" s="461">
        <v>595</v>
      </c>
    </row>
    <row r="79" spans="1:15" ht="17.25" customHeight="1" x14ac:dyDescent="0.15">
      <c r="A79" s="878"/>
      <c r="B79" s="462">
        <v>467</v>
      </c>
      <c r="C79" s="463">
        <v>6</v>
      </c>
      <c r="D79" s="463">
        <v>1</v>
      </c>
      <c r="E79" s="464">
        <v>474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237</v>
      </c>
      <c r="M79" s="463">
        <v>0</v>
      </c>
      <c r="N79" s="463">
        <v>1</v>
      </c>
      <c r="O79" s="464">
        <v>238</v>
      </c>
    </row>
    <row r="80" spans="1:15" ht="17.25" customHeight="1" x14ac:dyDescent="0.15">
      <c r="A80" s="884" t="s">
        <v>24</v>
      </c>
      <c r="B80" s="459" t="s">
        <v>280</v>
      </c>
      <c r="C80" s="460">
        <v>370</v>
      </c>
      <c r="D80" s="460">
        <v>396</v>
      </c>
      <c r="E80" s="461">
        <v>766</v>
      </c>
      <c r="F80" s="884" t="s">
        <v>46</v>
      </c>
      <c r="G80" s="459" t="s">
        <v>280</v>
      </c>
      <c r="H80" s="460">
        <v>245</v>
      </c>
      <c r="I80" s="460">
        <v>244</v>
      </c>
      <c r="J80" s="461">
        <v>489</v>
      </c>
      <c r="K80" s="884" t="s">
        <v>68</v>
      </c>
      <c r="L80" s="459" t="s">
        <v>280</v>
      </c>
      <c r="M80" s="460">
        <v>145</v>
      </c>
      <c r="N80" s="460">
        <v>166</v>
      </c>
      <c r="O80" s="461">
        <v>311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19</v>
      </c>
      <c r="E81" s="461">
        <v>19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370</v>
      </c>
      <c r="D82" s="460">
        <v>415</v>
      </c>
      <c r="E82" s="461">
        <v>785</v>
      </c>
      <c r="F82" s="877"/>
      <c r="G82" s="459" t="s">
        <v>69</v>
      </c>
      <c r="H82" s="460">
        <v>245</v>
      </c>
      <c r="I82" s="460">
        <v>244</v>
      </c>
      <c r="J82" s="461">
        <v>489</v>
      </c>
      <c r="K82" s="877"/>
      <c r="L82" s="459" t="s">
        <v>69</v>
      </c>
      <c r="M82" s="460">
        <v>145</v>
      </c>
      <c r="N82" s="460">
        <v>166</v>
      </c>
      <c r="O82" s="461">
        <v>311</v>
      </c>
    </row>
    <row r="83" spans="1:20" ht="17.25" customHeight="1" x14ac:dyDescent="0.15">
      <c r="A83" s="878"/>
      <c r="B83" s="462">
        <v>329</v>
      </c>
      <c r="C83" s="463">
        <v>19</v>
      </c>
      <c r="D83" s="463">
        <v>0</v>
      </c>
      <c r="E83" s="464">
        <v>348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142</v>
      </c>
      <c r="M83" s="463">
        <v>0</v>
      </c>
      <c r="N83" s="463">
        <v>0</v>
      </c>
      <c r="O83" s="464">
        <v>142</v>
      </c>
    </row>
    <row r="84" spans="1:20" ht="17.25" customHeight="1" x14ac:dyDescent="0.15">
      <c r="A84" s="884" t="s">
        <v>25</v>
      </c>
      <c r="B84" s="459" t="s">
        <v>280</v>
      </c>
      <c r="C84" s="460">
        <v>1128</v>
      </c>
      <c r="D84" s="460">
        <v>1239</v>
      </c>
      <c r="E84" s="461">
        <v>2367</v>
      </c>
      <c r="F84" s="884" t="s">
        <v>47</v>
      </c>
      <c r="G84" s="459" t="s">
        <v>280</v>
      </c>
      <c r="H84" s="460">
        <v>200</v>
      </c>
      <c r="I84" s="460">
        <v>231</v>
      </c>
      <c r="J84" s="461">
        <v>431</v>
      </c>
      <c r="K84" s="899" t="s">
        <v>384</v>
      </c>
      <c r="L84" s="459" t="s">
        <v>280</v>
      </c>
      <c r="M84" s="460">
        <v>277</v>
      </c>
      <c r="N84" s="460">
        <v>290</v>
      </c>
      <c r="O84" s="461">
        <v>567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1129</v>
      </c>
      <c r="D86" s="460">
        <v>1242</v>
      </c>
      <c r="E86" s="461">
        <v>2371</v>
      </c>
      <c r="F86" s="877"/>
      <c r="G86" s="459" t="s">
        <v>69</v>
      </c>
      <c r="H86" s="460">
        <v>200</v>
      </c>
      <c r="I86" s="460">
        <v>231</v>
      </c>
      <c r="J86" s="461">
        <v>431</v>
      </c>
      <c r="K86" s="900"/>
      <c r="L86" s="459" t="s">
        <v>69</v>
      </c>
      <c r="M86" s="460">
        <v>278</v>
      </c>
      <c r="N86" s="460">
        <v>291</v>
      </c>
      <c r="O86" s="461">
        <v>569</v>
      </c>
    </row>
    <row r="87" spans="1:20" ht="17.25" customHeight="1" thickBot="1" x14ac:dyDescent="0.2">
      <c r="A87" s="878"/>
      <c r="B87" s="462">
        <v>1064</v>
      </c>
      <c r="C87" s="463">
        <v>1</v>
      </c>
      <c r="D87" s="463">
        <v>3</v>
      </c>
      <c r="E87" s="464">
        <v>1068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222</v>
      </c>
      <c r="M87" s="463">
        <v>1</v>
      </c>
      <c r="N87" s="463">
        <v>0</v>
      </c>
      <c r="O87" s="464">
        <v>223</v>
      </c>
    </row>
    <row r="88" spans="1:20" ht="17.25" customHeight="1" x14ac:dyDescent="0.15">
      <c r="A88" s="884" t="s">
        <v>26</v>
      </c>
      <c r="B88" s="459" t="s">
        <v>280</v>
      </c>
      <c r="C88" s="460">
        <v>3763</v>
      </c>
      <c r="D88" s="460">
        <v>4063</v>
      </c>
      <c r="E88" s="461">
        <v>7826</v>
      </c>
      <c r="F88" s="884" t="s">
        <v>48</v>
      </c>
      <c r="G88" s="459" t="s">
        <v>280</v>
      </c>
      <c r="H88" s="460">
        <v>134</v>
      </c>
      <c r="I88" s="460">
        <v>161</v>
      </c>
      <c r="J88" s="461">
        <v>295</v>
      </c>
      <c r="K88" s="935" t="s">
        <v>108</v>
      </c>
      <c r="L88" s="456" t="s">
        <v>280</v>
      </c>
      <c r="M88" s="457">
        <v>34406</v>
      </c>
      <c r="N88" s="457">
        <v>36703</v>
      </c>
      <c r="O88" s="468">
        <v>71109</v>
      </c>
    </row>
    <row r="89" spans="1:20" ht="17.25" customHeight="1" x14ac:dyDescent="0.15">
      <c r="A89" s="877"/>
      <c r="B89" s="459" t="s">
        <v>281</v>
      </c>
      <c r="C89" s="460">
        <v>24</v>
      </c>
      <c r="D89" s="460">
        <v>35</v>
      </c>
      <c r="E89" s="461">
        <v>59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87</v>
      </c>
      <c r="N89" s="470">
        <v>271</v>
      </c>
      <c r="O89" s="471">
        <v>358</v>
      </c>
    </row>
    <row r="90" spans="1:20" ht="17.25" customHeight="1" x14ac:dyDescent="0.15">
      <c r="A90" s="877"/>
      <c r="B90" s="459" t="s">
        <v>69</v>
      </c>
      <c r="C90" s="460">
        <v>3787</v>
      </c>
      <c r="D90" s="460">
        <v>4098</v>
      </c>
      <c r="E90" s="461">
        <v>7885</v>
      </c>
      <c r="F90" s="877"/>
      <c r="G90" s="459" t="s">
        <v>69</v>
      </c>
      <c r="H90" s="460">
        <v>135</v>
      </c>
      <c r="I90" s="460">
        <v>161</v>
      </c>
      <c r="J90" s="461">
        <v>296</v>
      </c>
      <c r="K90" s="904"/>
      <c r="L90" s="469" t="s">
        <v>69</v>
      </c>
      <c r="M90" s="470">
        <v>34493</v>
      </c>
      <c r="N90" s="470">
        <v>36974</v>
      </c>
      <c r="O90" s="471">
        <v>71467</v>
      </c>
    </row>
    <row r="91" spans="1:20" ht="17.25" customHeight="1" thickBot="1" x14ac:dyDescent="0.2">
      <c r="A91" s="886"/>
      <c r="B91" s="472">
        <v>3593</v>
      </c>
      <c r="C91" s="473">
        <v>18</v>
      </c>
      <c r="D91" s="473">
        <v>20</v>
      </c>
      <c r="E91" s="474">
        <v>3631</v>
      </c>
      <c r="F91" s="886"/>
      <c r="G91" s="472">
        <v>154</v>
      </c>
      <c r="H91" s="473">
        <v>0</v>
      </c>
      <c r="I91" s="473">
        <v>1</v>
      </c>
      <c r="J91" s="474">
        <v>155</v>
      </c>
      <c r="K91" s="905"/>
      <c r="L91" s="472">
        <v>33431</v>
      </c>
      <c r="M91" s="473">
        <v>189</v>
      </c>
      <c r="N91" s="473">
        <v>124</v>
      </c>
      <c r="O91" s="475">
        <v>33744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932" t="s">
        <v>621</v>
      </c>
      <c r="K92" s="932"/>
      <c r="L92" s="932"/>
      <c r="M92" s="932"/>
      <c r="N92" s="932"/>
      <c r="O92" s="932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933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933" t="s">
        <v>276</v>
      </c>
      <c r="K93" s="895" t="s">
        <v>0</v>
      </c>
      <c r="L93" s="449" t="s">
        <v>1</v>
      </c>
      <c r="M93" s="450" t="s">
        <v>2</v>
      </c>
      <c r="N93" s="450" t="s">
        <v>3</v>
      </c>
      <c r="O93" s="933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934"/>
      <c r="F94" s="896"/>
      <c r="G94" s="452" t="s">
        <v>277</v>
      </c>
      <c r="H94" s="453" t="s">
        <v>278</v>
      </c>
      <c r="I94" s="453" t="s">
        <v>279</v>
      </c>
      <c r="J94" s="934"/>
      <c r="K94" s="896"/>
      <c r="L94" s="452" t="s">
        <v>277</v>
      </c>
      <c r="M94" s="453" t="s">
        <v>278</v>
      </c>
      <c r="N94" s="453" t="s">
        <v>279</v>
      </c>
      <c r="O94" s="934"/>
    </row>
    <row r="95" spans="1:20" ht="15" customHeight="1" x14ac:dyDescent="0.15">
      <c r="A95" s="876" t="s">
        <v>70</v>
      </c>
      <c r="B95" s="456" t="s">
        <v>280</v>
      </c>
      <c r="C95" s="457">
        <v>1509</v>
      </c>
      <c r="D95" s="457">
        <v>1771</v>
      </c>
      <c r="E95" s="458">
        <v>3280</v>
      </c>
      <c r="F95" s="876" t="s">
        <v>616</v>
      </c>
      <c r="G95" s="456" t="s">
        <v>280</v>
      </c>
      <c r="H95" s="457">
        <v>1388</v>
      </c>
      <c r="I95" s="457">
        <v>1490</v>
      </c>
      <c r="J95" s="458">
        <v>2878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77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1509</v>
      </c>
      <c r="D97" s="470">
        <v>1773</v>
      </c>
      <c r="E97" s="480">
        <v>3282</v>
      </c>
      <c r="F97" s="877"/>
      <c r="G97" s="469" t="s">
        <v>69</v>
      </c>
      <c r="H97" s="470">
        <v>1390</v>
      </c>
      <c r="I97" s="470">
        <v>1491</v>
      </c>
      <c r="J97" s="480">
        <v>2881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1680</v>
      </c>
      <c r="C98" s="463">
        <v>0</v>
      </c>
      <c r="D98" s="463">
        <v>2</v>
      </c>
      <c r="E98" s="464">
        <v>1682</v>
      </c>
      <c r="F98" s="878"/>
      <c r="G98" s="462">
        <v>1424</v>
      </c>
      <c r="H98" s="463">
        <v>2</v>
      </c>
      <c r="I98" s="463">
        <v>1</v>
      </c>
      <c r="J98" s="464">
        <v>1427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617</v>
      </c>
      <c r="B99" s="459" t="s">
        <v>280</v>
      </c>
      <c r="C99" s="460">
        <v>98</v>
      </c>
      <c r="D99" s="460">
        <v>117</v>
      </c>
      <c r="E99" s="461">
        <v>215</v>
      </c>
      <c r="F99" s="884"/>
      <c r="G99" s="489"/>
      <c r="H99" s="490"/>
      <c r="I99" s="490"/>
      <c r="J99" s="491"/>
      <c r="K99" s="931" t="s">
        <v>618</v>
      </c>
      <c r="L99" s="459" t="s">
        <v>280</v>
      </c>
      <c r="M99" s="460">
        <v>2995</v>
      </c>
      <c r="N99" s="460">
        <v>3378</v>
      </c>
      <c r="O99" s="461">
        <v>6373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877"/>
      <c r="G100" s="489"/>
      <c r="H100" s="492"/>
      <c r="I100" s="492"/>
      <c r="J100" s="491"/>
      <c r="K100" s="928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117</v>
      </c>
      <c r="E101" s="480">
        <v>215</v>
      </c>
      <c r="F101" s="877"/>
      <c r="G101" s="489"/>
      <c r="H101" s="492"/>
      <c r="I101" s="492"/>
      <c r="J101" s="491"/>
      <c r="K101" s="928"/>
      <c r="L101" s="469" t="s">
        <v>69</v>
      </c>
      <c r="M101" s="470">
        <v>2997</v>
      </c>
      <c r="N101" s="470">
        <v>3381</v>
      </c>
      <c r="O101" s="480">
        <v>6378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886"/>
      <c r="G102" s="493"/>
      <c r="H102" s="494"/>
      <c r="I102" s="494"/>
      <c r="J102" s="495"/>
      <c r="K102" s="929"/>
      <c r="L102" s="472">
        <v>3229</v>
      </c>
      <c r="M102" s="473">
        <v>2</v>
      </c>
      <c r="N102" s="473">
        <v>3</v>
      </c>
      <c r="O102" s="474">
        <v>3234</v>
      </c>
    </row>
    <row r="103" spans="1:15" ht="15" customHeight="1" x14ac:dyDescent="0.15">
      <c r="A103" s="876" t="s">
        <v>74</v>
      </c>
      <c r="B103" s="456" t="s">
        <v>280</v>
      </c>
      <c r="C103" s="457">
        <v>1107</v>
      </c>
      <c r="D103" s="457">
        <v>1243</v>
      </c>
      <c r="E103" s="458">
        <v>2350</v>
      </c>
      <c r="F103" s="876" t="s">
        <v>75</v>
      </c>
      <c r="G103" s="456" t="s">
        <v>280</v>
      </c>
      <c r="H103" s="457">
        <v>1067</v>
      </c>
      <c r="I103" s="457">
        <v>1212</v>
      </c>
      <c r="J103" s="458">
        <v>2279</v>
      </c>
      <c r="K103" s="930" t="s">
        <v>76</v>
      </c>
      <c r="L103" s="456" t="s">
        <v>280</v>
      </c>
      <c r="M103" s="457">
        <v>2174</v>
      </c>
      <c r="N103" s="457">
        <v>2455</v>
      </c>
      <c r="O103" s="458">
        <v>4629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77"/>
      <c r="G104" s="469" t="s">
        <v>281</v>
      </c>
      <c r="H104" s="470">
        <v>2</v>
      </c>
      <c r="I104" s="470">
        <v>3</v>
      </c>
      <c r="J104" s="480">
        <v>5</v>
      </c>
      <c r="K104" s="928"/>
      <c r="L104" s="469" t="s">
        <v>281</v>
      </c>
      <c r="M104" s="470">
        <v>2</v>
      </c>
      <c r="N104" s="470">
        <v>8</v>
      </c>
      <c r="O104" s="480">
        <v>10</v>
      </c>
    </row>
    <row r="105" spans="1:15" ht="15" customHeight="1" x14ac:dyDescent="0.15">
      <c r="A105" s="877"/>
      <c r="B105" s="469" t="s">
        <v>69</v>
      </c>
      <c r="C105" s="470">
        <v>1107</v>
      </c>
      <c r="D105" s="470">
        <v>1248</v>
      </c>
      <c r="E105" s="480">
        <v>2355</v>
      </c>
      <c r="F105" s="877"/>
      <c r="G105" s="469" t="s">
        <v>69</v>
      </c>
      <c r="H105" s="470">
        <v>1069</v>
      </c>
      <c r="I105" s="470">
        <v>1215</v>
      </c>
      <c r="J105" s="480">
        <v>2284</v>
      </c>
      <c r="K105" s="928"/>
      <c r="L105" s="469" t="s">
        <v>69</v>
      </c>
      <c r="M105" s="470">
        <v>2176</v>
      </c>
      <c r="N105" s="470">
        <v>2463</v>
      </c>
      <c r="O105" s="480">
        <v>4639</v>
      </c>
    </row>
    <row r="106" spans="1:15" ht="15" customHeight="1" thickBot="1" x14ac:dyDescent="0.2">
      <c r="A106" s="886"/>
      <c r="B106" s="472">
        <v>1215</v>
      </c>
      <c r="C106" s="473">
        <v>0</v>
      </c>
      <c r="D106" s="473">
        <v>3</v>
      </c>
      <c r="E106" s="474">
        <v>1218</v>
      </c>
      <c r="F106" s="886"/>
      <c r="G106" s="472">
        <v>1135</v>
      </c>
      <c r="H106" s="473">
        <v>1</v>
      </c>
      <c r="I106" s="473">
        <v>4</v>
      </c>
      <c r="J106" s="474">
        <v>1140</v>
      </c>
      <c r="K106" s="929"/>
      <c r="L106" s="472">
        <v>2350</v>
      </c>
      <c r="M106" s="473">
        <v>1</v>
      </c>
      <c r="N106" s="473">
        <v>7</v>
      </c>
      <c r="O106" s="474">
        <v>2358</v>
      </c>
    </row>
    <row r="107" spans="1:15" ht="15" customHeight="1" x14ac:dyDescent="0.15">
      <c r="A107" s="876" t="s">
        <v>140</v>
      </c>
      <c r="B107" s="456" t="s">
        <v>280</v>
      </c>
      <c r="C107" s="457">
        <v>1635</v>
      </c>
      <c r="D107" s="457">
        <v>1746</v>
      </c>
      <c r="E107" s="458">
        <v>3381</v>
      </c>
      <c r="F107" s="876" t="s">
        <v>143</v>
      </c>
      <c r="G107" s="456" t="s">
        <v>280</v>
      </c>
      <c r="H107" s="457">
        <v>167</v>
      </c>
      <c r="I107" s="457">
        <v>188</v>
      </c>
      <c r="J107" s="458">
        <v>355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20</v>
      </c>
      <c r="E108" s="480">
        <v>22</v>
      </c>
      <c r="F108" s="877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1637</v>
      </c>
      <c r="D109" s="470">
        <v>1766</v>
      </c>
      <c r="E109" s="480">
        <v>3403</v>
      </c>
      <c r="F109" s="877"/>
      <c r="G109" s="469" t="s">
        <v>69</v>
      </c>
      <c r="H109" s="470">
        <v>167</v>
      </c>
      <c r="I109" s="470">
        <v>190</v>
      </c>
      <c r="J109" s="480">
        <v>357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1432</v>
      </c>
      <c r="C110" s="463">
        <v>17</v>
      </c>
      <c r="D110" s="463">
        <v>4</v>
      </c>
      <c r="E110" s="464">
        <v>1453</v>
      </c>
      <c r="F110" s="878"/>
      <c r="G110" s="462">
        <v>168</v>
      </c>
      <c r="H110" s="463">
        <v>0</v>
      </c>
      <c r="I110" s="463">
        <v>2</v>
      </c>
      <c r="J110" s="464">
        <v>170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248</v>
      </c>
      <c r="D111" s="470">
        <v>287</v>
      </c>
      <c r="E111" s="480">
        <v>535</v>
      </c>
      <c r="F111" s="884" t="s">
        <v>144</v>
      </c>
      <c r="G111" s="469" t="s">
        <v>280</v>
      </c>
      <c r="H111" s="470">
        <v>81</v>
      </c>
      <c r="I111" s="470">
        <v>97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77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248</v>
      </c>
      <c r="D113" s="470">
        <v>287</v>
      </c>
      <c r="E113" s="480">
        <v>535</v>
      </c>
      <c r="F113" s="877"/>
      <c r="G113" s="469" t="s">
        <v>69</v>
      </c>
      <c r="H113" s="470">
        <v>81</v>
      </c>
      <c r="I113" s="470">
        <v>97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285</v>
      </c>
      <c r="C114" s="463">
        <v>0</v>
      </c>
      <c r="D114" s="463">
        <v>0</v>
      </c>
      <c r="E114" s="464">
        <v>285</v>
      </c>
      <c r="F114" s="878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195</v>
      </c>
      <c r="D115" s="470">
        <v>232</v>
      </c>
      <c r="E115" s="480">
        <v>427</v>
      </c>
      <c r="F115" s="884" t="s">
        <v>145</v>
      </c>
      <c r="G115" s="469" t="s">
        <v>280</v>
      </c>
      <c r="H115" s="470">
        <v>127</v>
      </c>
      <c r="I115" s="470">
        <v>156</v>
      </c>
      <c r="J115" s="480">
        <v>283</v>
      </c>
      <c r="K115" s="931" t="s">
        <v>619</v>
      </c>
      <c r="L115" s="469" t="s">
        <v>280</v>
      </c>
      <c r="M115" s="470">
        <v>2453</v>
      </c>
      <c r="N115" s="470">
        <v>2706</v>
      </c>
      <c r="O115" s="480">
        <v>5159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77"/>
      <c r="G116" s="469" t="s">
        <v>281</v>
      </c>
      <c r="H116" s="470">
        <v>0</v>
      </c>
      <c r="I116" s="470">
        <v>1</v>
      </c>
      <c r="J116" s="480">
        <v>1</v>
      </c>
      <c r="K116" s="928"/>
      <c r="L116" s="469" t="s">
        <v>281</v>
      </c>
      <c r="M116" s="470">
        <v>2</v>
      </c>
      <c r="N116" s="470">
        <v>24</v>
      </c>
      <c r="O116" s="480">
        <v>26</v>
      </c>
    </row>
    <row r="117" spans="1:15" ht="15" customHeight="1" x14ac:dyDescent="0.15">
      <c r="A117" s="877"/>
      <c r="B117" s="469" t="s">
        <v>69</v>
      </c>
      <c r="C117" s="470">
        <v>195</v>
      </c>
      <c r="D117" s="470">
        <v>233</v>
      </c>
      <c r="E117" s="480">
        <v>428</v>
      </c>
      <c r="F117" s="877"/>
      <c r="G117" s="469" t="s">
        <v>69</v>
      </c>
      <c r="H117" s="470">
        <v>127</v>
      </c>
      <c r="I117" s="470">
        <v>157</v>
      </c>
      <c r="J117" s="480">
        <v>284</v>
      </c>
      <c r="K117" s="928"/>
      <c r="L117" s="469" t="s">
        <v>69</v>
      </c>
      <c r="M117" s="470">
        <v>2455</v>
      </c>
      <c r="N117" s="470">
        <v>2730</v>
      </c>
      <c r="O117" s="480">
        <v>5185</v>
      </c>
    </row>
    <row r="118" spans="1:15" ht="15" customHeight="1" thickBot="1" x14ac:dyDescent="0.2">
      <c r="A118" s="886"/>
      <c r="B118" s="472">
        <v>211</v>
      </c>
      <c r="C118" s="473">
        <v>0</v>
      </c>
      <c r="D118" s="473">
        <v>1</v>
      </c>
      <c r="E118" s="474">
        <v>212</v>
      </c>
      <c r="F118" s="886"/>
      <c r="G118" s="472">
        <v>168</v>
      </c>
      <c r="H118" s="473">
        <v>0</v>
      </c>
      <c r="I118" s="473">
        <v>1</v>
      </c>
      <c r="J118" s="474">
        <v>169</v>
      </c>
      <c r="K118" s="929"/>
      <c r="L118" s="472">
        <v>2352</v>
      </c>
      <c r="M118" s="473">
        <v>17</v>
      </c>
      <c r="N118" s="473">
        <v>8</v>
      </c>
      <c r="O118" s="474">
        <v>2377</v>
      </c>
    </row>
    <row r="119" spans="1:15" ht="15" customHeight="1" x14ac:dyDescent="0.15">
      <c r="A119" s="876" t="s">
        <v>84</v>
      </c>
      <c r="B119" s="456" t="s">
        <v>280</v>
      </c>
      <c r="C119" s="457">
        <v>451</v>
      </c>
      <c r="D119" s="457">
        <v>565</v>
      </c>
      <c r="E119" s="458">
        <v>1016</v>
      </c>
      <c r="F119" s="876" t="s">
        <v>146</v>
      </c>
      <c r="G119" s="456" t="s">
        <v>280</v>
      </c>
      <c r="H119" s="457">
        <v>308</v>
      </c>
      <c r="I119" s="457">
        <v>402</v>
      </c>
      <c r="J119" s="458">
        <v>710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77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452</v>
      </c>
      <c r="D121" s="470">
        <v>568</v>
      </c>
      <c r="E121" s="480">
        <v>1020</v>
      </c>
      <c r="F121" s="877"/>
      <c r="G121" s="469" t="s">
        <v>69</v>
      </c>
      <c r="H121" s="470">
        <v>308</v>
      </c>
      <c r="I121" s="470">
        <v>402</v>
      </c>
      <c r="J121" s="480">
        <v>710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509</v>
      </c>
      <c r="C122" s="463">
        <v>2</v>
      </c>
      <c r="D122" s="463">
        <v>2</v>
      </c>
      <c r="E122" s="464">
        <v>513</v>
      </c>
      <c r="F122" s="878"/>
      <c r="G122" s="462">
        <v>330</v>
      </c>
      <c r="H122" s="463">
        <v>0</v>
      </c>
      <c r="I122" s="463">
        <v>0</v>
      </c>
      <c r="J122" s="464">
        <v>330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371</v>
      </c>
      <c r="D123" s="470">
        <v>406</v>
      </c>
      <c r="E123" s="480">
        <v>777</v>
      </c>
      <c r="F123" s="884" t="s">
        <v>87</v>
      </c>
      <c r="G123" s="469" t="s">
        <v>280</v>
      </c>
      <c r="H123" s="470">
        <v>482</v>
      </c>
      <c r="I123" s="470">
        <v>544</v>
      </c>
      <c r="J123" s="480">
        <v>1026</v>
      </c>
      <c r="K123" s="931" t="s">
        <v>620</v>
      </c>
      <c r="L123" s="459" t="s">
        <v>280</v>
      </c>
      <c r="M123" s="460">
        <v>1612</v>
      </c>
      <c r="N123" s="460">
        <v>1917</v>
      </c>
      <c r="O123" s="461">
        <v>3529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77"/>
      <c r="G124" s="469" t="s">
        <v>281</v>
      </c>
      <c r="H124" s="470">
        <v>1</v>
      </c>
      <c r="I124" s="470">
        <v>1</v>
      </c>
      <c r="J124" s="480">
        <v>2</v>
      </c>
      <c r="K124" s="928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371</v>
      </c>
      <c r="D125" s="470">
        <v>406</v>
      </c>
      <c r="E125" s="480">
        <v>777</v>
      </c>
      <c r="F125" s="877"/>
      <c r="G125" s="469" t="s">
        <v>69</v>
      </c>
      <c r="H125" s="470">
        <v>483</v>
      </c>
      <c r="I125" s="470">
        <v>545</v>
      </c>
      <c r="J125" s="480">
        <v>1028</v>
      </c>
      <c r="K125" s="928"/>
      <c r="L125" s="469" t="s">
        <v>69</v>
      </c>
      <c r="M125" s="470">
        <v>1614</v>
      </c>
      <c r="N125" s="470">
        <v>1921</v>
      </c>
      <c r="O125" s="480">
        <v>3535</v>
      </c>
    </row>
    <row r="126" spans="1:15" ht="15" customHeight="1" thickBot="1" x14ac:dyDescent="0.2">
      <c r="A126" s="886"/>
      <c r="B126" s="472">
        <v>380</v>
      </c>
      <c r="C126" s="473">
        <v>0</v>
      </c>
      <c r="D126" s="473">
        <v>0</v>
      </c>
      <c r="E126" s="474">
        <v>380</v>
      </c>
      <c r="F126" s="886"/>
      <c r="G126" s="472">
        <v>500</v>
      </c>
      <c r="H126" s="473">
        <v>1</v>
      </c>
      <c r="I126" s="473">
        <v>1</v>
      </c>
      <c r="J126" s="474">
        <v>502</v>
      </c>
      <c r="K126" s="929"/>
      <c r="L126" s="472">
        <v>1719</v>
      </c>
      <c r="M126" s="473">
        <v>3</v>
      </c>
      <c r="N126" s="473">
        <v>3</v>
      </c>
      <c r="O126" s="474">
        <v>1725</v>
      </c>
    </row>
    <row r="127" spans="1:15" ht="15" customHeight="1" x14ac:dyDescent="0.15">
      <c r="A127" s="876" t="s">
        <v>89</v>
      </c>
      <c r="B127" s="456" t="s">
        <v>280</v>
      </c>
      <c r="C127" s="457">
        <v>558</v>
      </c>
      <c r="D127" s="457">
        <v>567</v>
      </c>
      <c r="E127" s="458">
        <v>1125</v>
      </c>
      <c r="F127" s="876"/>
      <c r="G127" s="515"/>
      <c r="H127" s="516"/>
      <c r="I127" s="516"/>
      <c r="J127" s="517"/>
      <c r="K127" s="930" t="s">
        <v>90</v>
      </c>
      <c r="L127" s="456" t="s">
        <v>280</v>
      </c>
      <c r="M127" s="457">
        <v>558</v>
      </c>
      <c r="N127" s="457">
        <v>567</v>
      </c>
      <c r="O127" s="458">
        <v>1125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</v>
      </c>
      <c r="E128" s="480">
        <v>2</v>
      </c>
      <c r="F128" s="877"/>
      <c r="G128" s="489"/>
      <c r="H128" s="492"/>
      <c r="I128" s="492"/>
      <c r="J128" s="491"/>
      <c r="K128" s="928"/>
      <c r="L128" s="469" t="s">
        <v>281</v>
      </c>
      <c r="M128" s="470">
        <v>1</v>
      </c>
      <c r="N128" s="470">
        <v>1</v>
      </c>
      <c r="O128" s="480">
        <v>2</v>
      </c>
    </row>
    <row r="129" spans="1:15" ht="15" customHeight="1" x14ac:dyDescent="0.15">
      <c r="A129" s="877"/>
      <c r="B129" s="469" t="s">
        <v>69</v>
      </c>
      <c r="C129" s="470">
        <v>559</v>
      </c>
      <c r="D129" s="470">
        <v>568</v>
      </c>
      <c r="E129" s="480">
        <v>1127</v>
      </c>
      <c r="F129" s="877"/>
      <c r="G129" s="489"/>
      <c r="H129" s="492"/>
      <c r="I129" s="492"/>
      <c r="J129" s="491"/>
      <c r="K129" s="928"/>
      <c r="L129" s="469" t="s">
        <v>69</v>
      </c>
      <c r="M129" s="470">
        <v>559</v>
      </c>
      <c r="N129" s="470">
        <v>568</v>
      </c>
      <c r="O129" s="480">
        <v>1127</v>
      </c>
    </row>
    <row r="130" spans="1:15" ht="15" customHeight="1" thickBot="1" x14ac:dyDescent="0.2">
      <c r="A130" s="886"/>
      <c r="B130" s="472">
        <v>621</v>
      </c>
      <c r="C130" s="473">
        <v>1</v>
      </c>
      <c r="D130" s="473">
        <v>1</v>
      </c>
      <c r="E130" s="474">
        <v>623</v>
      </c>
      <c r="F130" s="886"/>
      <c r="G130" s="493"/>
      <c r="H130" s="494"/>
      <c r="I130" s="494"/>
      <c r="J130" s="495"/>
      <c r="K130" s="929"/>
      <c r="L130" s="472">
        <v>621</v>
      </c>
      <c r="M130" s="473">
        <v>1</v>
      </c>
      <c r="N130" s="473">
        <v>1</v>
      </c>
      <c r="O130" s="474">
        <v>623</v>
      </c>
    </row>
    <row r="131" spans="1:15" ht="15" customHeight="1" x14ac:dyDescent="0.15">
      <c r="A131" s="876" t="s">
        <v>147</v>
      </c>
      <c r="B131" s="456" t="s">
        <v>280</v>
      </c>
      <c r="C131" s="457">
        <v>202</v>
      </c>
      <c r="D131" s="457">
        <v>239</v>
      </c>
      <c r="E131" s="458">
        <v>441</v>
      </c>
      <c r="F131" s="876" t="s">
        <v>151</v>
      </c>
      <c r="G131" s="456" t="s">
        <v>280</v>
      </c>
      <c r="H131" s="457">
        <v>66</v>
      </c>
      <c r="I131" s="457">
        <v>70</v>
      </c>
      <c r="J131" s="458">
        <v>136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77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202</v>
      </c>
      <c r="D133" s="470">
        <v>239</v>
      </c>
      <c r="E133" s="480">
        <v>441</v>
      </c>
      <c r="F133" s="877"/>
      <c r="G133" s="469" t="s">
        <v>69</v>
      </c>
      <c r="H133" s="470">
        <v>66</v>
      </c>
      <c r="I133" s="470">
        <v>70</v>
      </c>
      <c r="J133" s="480">
        <v>136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278</v>
      </c>
      <c r="C134" s="463">
        <v>0</v>
      </c>
      <c r="D134" s="463">
        <v>0</v>
      </c>
      <c r="E134" s="464">
        <v>278</v>
      </c>
      <c r="F134" s="878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21</v>
      </c>
      <c r="E135" s="480">
        <v>48</v>
      </c>
      <c r="F135" s="884" t="s">
        <v>152</v>
      </c>
      <c r="G135" s="469" t="s">
        <v>280</v>
      </c>
      <c r="H135" s="470">
        <v>76</v>
      </c>
      <c r="I135" s="470">
        <v>71</v>
      </c>
      <c r="J135" s="480">
        <v>147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77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21</v>
      </c>
      <c r="E137" s="480">
        <v>48</v>
      </c>
      <c r="F137" s="877"/>
      <c r="G137" s="469" t="s">
        <v>69</v>
      </c>
      <c r="H137" s="470">
        <v>76</v>
      </c>
      <c r="I137" s="470">
        <v>71</v>
      </c>
      <c r="J137" s="480">
        <v>147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78"/>
      <c r="G138" s="462">
        <v>87</v>
      </c>
      <c r="H138" s="463">
        <v>0</v>
      </c>
      <c r="I138" s="463">
        <v>0</v>
      </c>
      <c r="J138" s="464">
        <v>87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67</v>
      </c>
      <c r="E139" s="480">
        <v>128</v>
      </c>
      <c r="F139" s="884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77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67</v>
      </c>
      <c r="E141" s="480">
        <v>128</v>
      </c>
      <c r="F141" s="877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78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118</v>
      </c>
      <c r="D143" s="470">
        <v>98</v>
      </c>
      <c r="E143" s="480">
        <v>216</v>
      </c>
      <c r="F143" s="884"/>
      <c r="G143" s="531"/>
      <c r="H143" s="490"/>
      <c r="I143" s="490"/>
      <c r="J143" s="532"/>
      <c r="K143" s="931" t="s">
        <v>98</v>
      </c>
      <c r="L143" s="459" t="s">
        <v>280</v>
      </c>
      <c r="M143" s="460">
        <v>573</v>
      </c>
      <c r="N143" s="460">
        <v>591</v>
      </c>
      <c r="O143" s="461">
        <v>1164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77"/>
      <c r="G144" s="531"/>
      <c r="H144" s="492"/>
      <c r="I144" s="492"/>
      <c r="J144" s="532"/>
      <c r="K144" s="928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118</v>
      </c>
      <c r="D145" s="470">
        <v>98</v>
      </c>
      <c r="E145" s="480">
        <v>216</v>
      </c>
      <c r="F145" s="877"/>
      <c r="G145" s="531"/>
      <c r="H145" s="492"/>
      <c r="I145" s="492"/>
      <c r="J145" s="532"/>
      <c r="K145" s="928"/>
      <c r="L145" s="469" t="s">
        <v>69</v>
      </c>
      <c r="M145" s="470">
        <v>573</v>
      </c>
      <c r="N145" s="470">
        <v>591</v>
      </c>
      <c r="O145" s="480">
        <v>1164</v>
      </c>
    </row>
    <row r="146" spans="1:15" ht="15" customHeight="1" thickBot="1" x14ac:dyDescent="0.2">
      <c r="A146" s="886"/>
      <c r="B146" s="472">
        <v>135</v>
      </c>
      <c r="C146" s="473">
        <v>0</v>
      </c>
      <c r="D146" s="473">
        <v>0</v>
      </c>
      <c r="E146" s="474">
        <v>135</v>
      </c>
      <c r="F146" s="886"/>
      <c r="G146" s="533"/>
      <c r="H146" s="494"/>
      <c r="I146" s="494"/>
      <c r="J146" s="534"/>
      <c r="K146" s="929"/>
      <c r="L146" s="535">
        <v>711</v>
      </c>
      <c r="M146" s="536">
        <v>0</v>
      </c>
      <c r="N146" s="536">
        <v>0</v>
      </c>
      <c r="O146" s="537">
        <v>711</v>
      </c>
    </row>
    <row r="147" spans="1:15" ht="15" customHeight="1" x14ac:dyDescent="0.15">
      <c r="A147" s="876" t="s">
        <v>154</v>
      </c>
      <c r="B147" s="456" t="s">
        <v>280</v>
      </c>
      <c r="C147" s="457">
        <v>325</v>
      </c>
      <c r="D147" s="457">
        <v>313</v>
      </c>
      <c r="E147" s="458">
        <v>638</v>
      </c>
      <c r="F147" s="876" t="s">
        <v>157</v>
      </c>
      <c r="G147" s="456" t="s">
        <v>280</v>
      </c>
      <c r="H147" s="457">
        <v>86</v>
      </c>
      <c r="I147" s="457">
        <v>84</v>
      </c>
      <c r="J147" s="458">
        <v>170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77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325</v>
      </c>
      <c r="D149" s="470">
        <v>314</v>
      </c>
      <c r="E149" s="480">
        <v>639</v>
      </c>
      <c r="F149" s="877"/>
      <c r="G149" s="469" t="s">
        <v>69</v>
      </c>
      <c r="H149" s="470">
        <v>88</v>
      </c>
      <c r="I149" s="470">
        <v>84</v>
      </c>
      <c r="J149" s="480">
        <v>172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367</v>
      </c>
      <c r="C150" s="463">
        <v>0</v>
      </c>
      <c r="D150" s="463">
        <v>1</v>
      </c>
      <c r="E150" s="464">
        <v>368</v>
      </c>
      <c r="F150" s="878"/>
      <c r="G150" s="462">
        <v>109</v>
      </c>
      <c r="H150" s="463">
        <v>2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68</v>
      </c>
      <c r="D151" s="470">
        <v>57</v>
      </c>
      <c r="E151" s="480">
        <v>125</v>
      </c>
      <c r="F151" s="884" t="s">
        <v>158</v>
      </c>
      <c r="G151" s="469" t="s">
        <v>280</v>
      </c>
      <c r="H151" s="470">
        <v>380</v>
      </c>
      <c r="I151" s="470">
        <v>328</v>
      </c>
      <c r="J151" s="480">
        <v>708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77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68</v>
      </c>
      <c r="D153" s="470">
        <v>57</v>
      </c>
      <c r="E153" s="480">
        <v>125</v>
      </c>
      <c r="F153" s="877"/>
      <c r="G153" s="469" t="s">
        <v>69</v>
      </c>
      <c r="H153" s="470">
        <v>380</v>
      </c>
      <c r="I153" s="470">
        <v>334</v>
      </c>
      <c r="J153" s="480">
        <v>714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85</v>
      </c>
      <c r="C154" s="463">
        <v>0</v>
      </c>
      <c r="D154" s="463">
        <v>0</v>
      </c>
      <c r="E154" s="464">
        <v>85</v>
      </c>
      <c r="F154" s="878"/>
      <c r="G154" s="462">
        <v>453</v>
      </c>
      <c r="H154" s="463">
        <v>1</v>
      </c>
      <c r="I154" s="463">
        <v>5</v>
      </c>
      <c r="J154" s="464">
        <v>459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63</v>
      </c>
      <c r="D155" s="470">
        <v>60</v>
      </c>
      <c r="E155" s="480">
        <v>123</v>
      </c>
      <c r="F155" s="884"/>
      <c r="G155" s="531"/>
      <c r="H155" s="490"/>
      <c r="I155" s="490"/>
      <c r="J155" s="532"/>
      <c r="K155" s="931" t="s">
        <v>104</v>
      </c>
      <c r="L155" s="459" t="s">
        <v>280</v>
      </c>
      <c r="M155" s="460">
        <v>922</v>
      </c>
      <c r="N155" s="460">
        <v>842</v>
      </c>
      <c r="O155" s="461">
        <v>1764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77"/>
      <c r="G156" s="531"/>
      <c r="H156" s="492"/>
      <c r="I156" s="492"/>
      <c r="J156" s="532"/>
      <c r="K156" s="928"/>
      <c r="L156" s="469" t="s">
        <v>281</v>
      </c>
      <c r="M156" s="470">
        <v>2</v>
      </c>
      <c r="N156" s="470">
        <v>7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63</v>
      </c>
      <c r="D157" s="470">
        <v>60</v>
      </c>
      <c r="E157" s="480">
        <v>123</v>
      </c>
      <c r="F157" s="877"/>
      <c r="G157" s="531"/>
      <c r="H157" s="492"/>
      <c r="I157" s="492"/>
      <c r="J157" s="532"/>
      <c r="K157" s="928"/>
      <c r="L157" s="469" t="s">
        <v>69</v>
      </c>
      <c r="M157" s="470">
        <v>924</v>
      </c>
      <c r="N157" s="470">
        <v>849</v>
      </c>
      <c r="O157" s="480">
        <v>1773</v>
      </c>
    </row>
    <row r="158" spans="1:15" ht="15" customHeight="1" thickBot="1" x14ac:dyDescent="0.2">
      <c r="A158" s="886"/>
      <c r="B158" s="472">
        <v>96</v>
      </c>
      <c r="C158" s="473">
        <v>0</v>
      </c>
      <c r="D158" s="473">
        <v>0</v>
      </c>
      <c r="E158" s="474">
        <v>96</v>
      </c>
      <c r="F158" s="886"/>
      <c r="G158" s="533"/>
      <c r="H158" s="494"/>
      <c r="I158" s="494"/>
      <c r="J158" s="534"/>
      <c r="K158" s="929"/>
      <c r="L158" s="544">
        <v>1110</v>
      </c>
      <c r="M158" s="545">
        <v>3</v>
      </c>
      <c r="N158" s="545">
        <v>6</v>
      </c>
      <c r="O158" s="546">
        <v>1119</v>
      </c>
    </row>
    <row r="159" spans="1:15" ht="15" customHeight="1" x14ac:dyDescent="0.15">
      <c r="A159" s="876" t="s">
        <v>105</v>
      </c>
      <c r="B159" s="456" t="s">
        <v>280</v>
      </c>
      <c r="C159" s="457">
        <v>209</v>
      </c>
      <c r="D159" s="457">
        <v>217</v>
      </c>
      <c r="E159" s="458">
        <v>426</v>
      </c>
      <c r="F159" s="876"/>
      <c r="G159" s="489"/>
      <c r="H159" s="516"/>
      <c r="I159" s="516"/>
      <c r="J159" s="491"/>
      <c r="K159" s="930" t="s">
        <v>106</v>
      </c>
      <c r="L159" s="456" t="s">
        <v>280</v>
      </c>
      <c r="M159" s="457">
        <v>209</v>
      </c>
      <c r="N159" s="457">
        <v>217</v>
      </c>
      <c r="O159" s="458">
        <v>426</v>
      </c>
    </row>
    <row r="160" spans="1:15" ht="15" customHeight="1" x14ac:dyDescent="0.15">
      <c r="A160" s="877"/>
      <c r="B160" s="469" t="s">
        <v>281</v>
      </c>
      <c r="C160" s="470">
        <v>0</v>
      </c>
      <c r="D160" s="470">
        <v>0</v>
      </c>
      <c r="E160" s="480">
        <v>0</v>
      </c>
      <c r="F160" s="877"/>
      <c r="G160" s="489"/>
      <c r="H160" s="492"/>
      <c r="I160" s="492"/>
      <c r="J160" s="491"/>
      <c r="K160" s="928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77"/>
      <c r="B161" s="469" t="s">
        <v>69</v>
      </c>
      <c r="C161" s="470">
        <v>209</v>
      </c>
      <c r="D161" s="470">
        <v>217</v>
      </c>
      <c r="E161" s="480">
        <v>426</v>
      </c>
      <c r="F161" s="877"/>
      <c r="G161" s="489"/>
      <c r="H161" s="492"/>
      <c r="I161" s="492"/>
      <c r="J161" s="491"/>
      <c r="K161" s="928"/>
      <c r="L161" s="469" t="s">
        <v>69</v>
      </c>
      <c r="M161" s="470">
        <v>209</v>
      </c>
      <c r="N161" s="470">
        <v>217</v>
      </c>
      <c r="O161" s="480">
        <v>426</v>
      </c>
    </row>
    <row r="162" spans="1:15" ht="15" customHeight="1" thickBot="1" x14ac:dyDescent="0.2">
      <c r="A162" s="886"/>
      <c r="B162" s="472">
        <v>263</v>
      </c>
      <c r="C162" s="473">
        <v>0</v>
      </c>
      <c r="D162" s="473">
        <v>0</v>
      </c>
      <c r="E162" s="474">
        <v>263</v>
      </c>
      <c r="F162" s="886"/>
      <c r="G162" s="547"/>
      <c r="H162" s="494"/>
      <c r="I162" s="494"/>
      <c r="J162" s="548"/>
      <c r="K162" s="929"/>
      <c r="L162" s="535">
        <v>263</v>
      </c>
      <c r="M162" s="536">
        <v>0</v>
      </c>
      <c r="N162" s="536">
        <v>0</v>
      </c>
      <c r="O162" s="537">
        <v>263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930" t="s">
        <v>285</v>
      </c>
      <c r="L163" s="550" t="s">
        <v>280</v>
      </c>
      <c r="M163" s="551">
        <v>45902</v>
      </c>
      <c r="N163" s="551">
        <v>49376</v>
      </c>
      <c r="O163" s="552">
        <v>95278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928"/>
      <c r="L164" s="550" t="s">
        <v>281</v>
      </c>
      <c r="M164" s="551">
        <v>98</v>
      </c>
      <c r="N164" s="551">
        <v>318</v>
      </c>
      <c r="O164" s="552">
        <v>416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928"/>
      <c r="L165" s="550" t="s">
        <v>69</v>
      </c>
      <c r="M165" s="551">
        <v>46000</v>
      </c>
      <c r="N165" s="551">
        <v>49694</v>
      </c>
      <c r="O165" s="552">
        <v>95694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929"/>
      <c r="L166" s="556">
        <v>45786</v>
      </c>
      <c r="M166" s="557">
        <v>216</v>
      </c>
      <c r="N166" s="557">
        <v>152</v>
      </c>
      <c r="O166" s="558">
        <v>46154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204C-2993-434E-81F4-4FB621EE0435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622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151</v>
      </c>
      <c r="D4" s="457">
        <v>178</v>
      </c>
      <c r="E4" s="458">
        <v>329</v>
      </c>
      <c r="F4" s="876" t="s">
        <v>27</v>
      </c>
      <c r="G4" s="456" t="s">
        <v>280</v>
      </c>
      <c r="H4" s="457">
        <v>228</v>
      </c>
      <c r="I4" s="457">
        <v>286</v>
      </c>
      <c r="J4" s="458">
        <v>514</v>
      </c>
      <c r="K4" s="876" t="s">
        <v>49</v>
      </c>
      <c r="L4" s="456" t="s">
        <v>280</v>
      </c>
      <c r="M4" s="457">
        <v>196</v>
      </c>
      <c r="N4" s="457">
        <v>208</v>
      </c>
      <c r="O4" s="458">
        <v>404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0</v>
      </c>
      <c r="N5" s="460">
        <v>11</v>
      </c>
      <c r="O5" s="461">
        <v>11</v>
      </c>
    </row>
    <row r="6" spans="1:20" ht="17.25" customHeight="1" x14ac:dyDescent="0.15">
      <c r="A6" s="877"/>
      <c r="B6" s="459" t="s">
        <v>69</v>
      </c>
      <c r="C6" s="460">
        <v>151</v>
      </c>
      <c r="D6" s="460">
        <v>179</v>
      </c>
      <c r="E6" s="461">
        <v>330</v>
      </c>
      <c r="F6" s="877"/>
      <c r="G6" s="459" t="s">
        <v>69</v>
      </c>
      <c r="H6" s="460">
        <v>229</v>
      </c>
      <c r="I6" s="460">
        <v>287</v>
      </c>
      <c r="J6" s="461">
        <v>516</v>
      </c>
      <c r="K6" s="877"/>
      <c r="L6" s="459" t="s">
        <v>69</v>
      </c>
      <c r="M6" s="460">
        <v>196</v>
      </c>
      <c r="N6" s="460">
        <v>219</v>
      </c>
      <c r="O6" s="461">
        <v>415</v>
      </c>
    </row>
    <row r="7" spans="1:20" ht="17.25" customHeight="1" x14ac:dyDescent="0.15">
      <c r="A7" s="878"/>
      <c r="B7" s="462">
        <v>173</v>
      </c>
      <c r="C7" s="463">
        <v>1</v>
      </c>
      <c r="D7" s="463">
        <v>0</v>
      </c>
      <c r="E7" s="464">
        <v>174</v>
      </c>
      <c r="F7" s="878"/>
      <c r="G7" s="462">
        <v>242</v>
      </c>
      <c r="H7" s="463">
        <v>0</v>
      </c>
      <c r="I7" s="463">
        <v>2</v>
      </c>
      <c r="J7" s="464">
        <v>244</v>
      </c>
      <c r="K7" s="878"/>
      <c r="L7" s="462">
        <v>207</v>
      </c>
      <c r="M7" s="463">
        <v>11</v>
      </c>
      <c r="N7" s="463">
        <v>0</v>
      </c>
      <c r="O7" s="464">
        <v>218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221</v>
      </c>
      <c r="E8" s="461">
        <v>409</v>
      </c>
      <c r="F8" s="884" t="s">
        <v>28</v>
      </c>
      <c r="G8" s="459" t="s">
        <v>280</v>
      </c>
      <c r="H8" s="460">
        <v>147</v>
      </c>
      <c r="I8" s="460">
        <v>195</v>
      </c>
      <c r="J8" s="461">
        <v>342</v>
      </c>
      <c r="K8" s="884" t="s">
        <v>50</v>
      </c>
      <c r="L8" s="459" t="s">
        <v>280</v>
      </c>
      <c r="M8" s="460">
        <v>1211</v>
      </c>
      <c r="N8" s="460">
        <v>1211</v>
      </c>
      <c r="O8" s="461">
        <v>2422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223</v>
      </c>
      <c r="E10" s="461">
        <v>411</v>
      </c>
      <c r="F10" s="877"/>
      <c r="G10" s="459" t="s">
        <v>69</v>
      </c>
      <c r="H10" s="460">
        <v>148</v>
      </c>
      <c r="I10" s="460">
        <v>196</v>
      </c>
      <c r="J10" s="461">
        <v>344</v>
      </c>
      <c r="K10" s="877"/>
      <c r="L10" s="459" t="s">
        <v>69</v>
      </c>
      <c r="M10" s="460">
        <v>1211</v>
      </c>
      <c r="N10" s="460">
        <v>1216</v>
      </c>
      <c r="O10" s="461">
        <v>2427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172</v>
      </c>
      <c r="H11" s="465">
        <v>2</v>
      </c>
      <c r="I11" s="463">
        <v>0</v>
      </c>
      <c r="J11" s="466">
        <v>174</v>
      </c>
      <c r="K11" s="878"/>
      <c r="L11" s="467">
        <v>1076</v>
      </c>
      <c r="M11" s="463">
        <v>0</v>
      </c>
      <c r="N11" s="463">
        <v>5</v>
      </c>
      <c r="O11" s="466">
        <v>1081</v>
      </c>
    </row>
    <row r="12" spans="1:20" ht="17.25" customHeight="1" x14ac:dyDescent="0.15">
      <c r="A12" s="884" t="s">
        <v>7</v>
      </c>
      <c r="B12" s="459" t="s">
        <v>280</v>
      </c>
      <c r="C12" s="460">
        <v>152</v>
      </c>
      <c r="D12" s="460">
        <v>164</v>
      </c>
      <c r="E12" s="461">
        <v>316</v>
      </c>
      <c r="F12" s="884" t="s">
        <v>29</v>
      </c>
      <c r="G12" s="459" t="s">
        <v>280</v>
      </c>
      <c r="H12" s="460">
        <v>89</v>
      </c>
      <c r="I12" s="460">
        <v>109</v>
      </c>
      <c r="J12" s="461">
        <v>198</v>
      </c>
      <c r="K12" s="884" t="s">
        <v>51</v>
      </c>
      <c r="L12" s="459" t="s">
        <v>280</v>
      </c>
      <c r="M12" s="460">
        <v>2064</v>
      </c>
      <c r="N12" s="460">
        <v>2237</v>
      </c>
      <c r="O12" s="461">
        <v>4301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2</v>
      </c>
      <c r="J13" s="461">
        <v>3</v>
      </c>
      <c r="K13" s="877"/>
      <c r="L13" s="459" t="s">
        <v>281</v>
      </c>
      <c r="M13" s="460">
        <v>7</v>
      </c>
      <c r="N13" s="460">
        <v>7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153</v>
      </c>
      <c r="D14" s="460">
        <v>166</v>
      </c>
      <c r="E14" s="461">
        <v>319</v>
      </c>
      <c r="F14" s="877"/>
      <c r="G14" s="459" t="s">
        <v>69</v>
      </c>
      <c r="H14" s="460">
        <v>90</v>
      </c>
      <c r="I14" s="460">
        <v>111</v>
      </c>
      <c r="J14" s="461">
        <v>201</v>
      </c>
      <c r="K14" s="877"/>
      <c r="L14" s="459" t="s">
        <v>69</v>
      </c>
      <c r="M14" s="460">
        <v>2071</v>
      </c>
      <c r="N14" s="460">
        <v>2244</v>
      </c>
      <c r="O14" s="461">
        <v>4315</v>
      </c>
    </row>
    <row r="15" spans="1:20" ht="17.25" customHeight="1" x14ac:dyDescent="0.15">
      <c r="A15" s="878"/>
      <c r="B15" s="462">
        <v>177</v>
      </c>
      <c r="C15" s="463">
        <v>0</v>
      </c>
      <c r="D15" s="463">
        <v>2</v>
      </c>
      <c r="E15" s="464">
        <v>179</v>
      </c>
      <c r="F15" s="878"/>
      <c r="G15" s="462">
        <v>97</v>
      </c>
      <c r="H15" s="463">
        <v>1</v>
      </c>
      <c r="I15" s="463">
        <v>1</v>
      </c>
      <c r="J15" s="464">
        <v>99</v>
      </c>
      <c r="K15" s="878"/>
      <c r="L15" s="462">
        <v>1830</v>
      </c>
      <c r="M15" s="463">
        <v>8</v>
      </c>
      <c r="N15" s="463">
        <v>5</v>
      </c>
      <c r="O15" s="464">
        <v>1843</v>
      </c>
    </row>
    <row r="16" spans="1:20" ht="17.25" customHeight="1" x14ac:dyDescent="0.15">
      <c r="A16" s="884" t="s">
        <v>8</v>
      </c>
      <c r="B16" s="459" t="s">
        <v>280</v>
      </c>
      <c r="C16" s="460">
        <v>131</v>
      </c>
      <c r="D16" s="460">
        <v>147</v>
      </c>
      <c r="E16" s="461">
        <v>278</v>
      </c>
      <c r="F16" s="884" t="s">
        <v>30</v>
      </c>
      <c r="G16" s="459" t="s">
        <v>280</v>
      </c>
      <c r="H16" s="460">
        <v>977</v>
      </c>
      <c r="I16" s="460">
        <v>1077</v>
      </c>
      <c r="J16" s="461">
        <v>2054</v>
      </c>
      <c r="K16" s="884" t="s">
        <v>52</v>
      </c>
      <c r="L16" s="459" t="s">
        <v>280</v>
      </c>
      <c r="M16" s="460">
        <v>239</v>
      </c>
      <c r="N16" s="460">
        <v>131</v>
      </c>
      <c r="O16" s="461">
        <v>370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15</v>
      </c>
      <c r="E17" s="461">
        <v>17</v>
      </c>
      <c r="F17" s="877"/>
      <c r="G17" s="459" t="s">
        <v>281</v>
      </c>
      <c r="H17" s="460">
        <v>6</v>
      </c>
      <c r="I17" s="460">
        <v>3</v>
      </c>
      <c r="J17" s="461">
        <v>9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133</v>
      </c>
      <c r="D18" s="460">
        <v>162</v>
      </c>
      <c r="E18" s="461">
        <v>295</v>
      </c>
      <c r="F18" s="877"/>
      <c r="G18" s="459" t="s">
        <v>69</v>
      </c>
      <c r="H18" s="460">
        <v>983</v>
      </c>
      <c r="I18" s="460">
        <v>1080</v>
      </c>
      <c r="J18" s="461">
        <v>2063</v>
      </c>
      <c r="K18" s="877"/>
      <c r="L18" s="459" t="s">
        <v>69</v>
      </c>
      <c r="M18" s="460">
        <v>240</v>
      </c>
      <c r="N18" s="460">
        <v>133</v>
      </c>
      <c r="O18" s="461">
        <v>373</v>
      </c>
    </row>
    <row r="19" spans="1:15" ht="17.25" customHeight="1" x14ac:dyDescent="0.15">
      <c r="A19" s="878"/>
      <c r="B19" s="462">
        <v>158</v>
      </c>
      <c r="C19" s="463">
        <v>9</v>
      </c>
      <c r="D19" s="463">
        <v>6</v>
      </c>
      <c r="E19" s="464">
        <v>173</v>
      </c>
      <c r="F19" s="878"/>
      <c r="G19" s="462">
        <v>890</v>
      </c>
      <c r="H19" s="463">
        <v>5</v>
      </c>
      <c r="I19" s="463">
        <v>3</v>
      </c>
      <c r="J19" s="464">
        <v>898</v>
      </c>
      <c r="K19" s="878"/>
      <c r="L19" s="462">
        <v>260</v>
      </c>
      <c r="M19" s="463">
        <v>0</v>
      </c>
      <c r="N19" s="463">
        <v>2</v>
      </c>
      <c r="O19" s="464">
        <v>262</v>
      </c>
    </row>
    <row r="20" spans="1:15" ht="17.25" customHeight="1" x14ac:dyDescent="0.15">
      <c r="A20" s="884" t="s">
        <v>9</v>
      </c>
      <c r="B20" s="459" t="s">
        <v>280</v>
      </c>
      <c r="C20" s="460">
        <v>72</v>
      </c>
      <c r="D20" s="460">
        <v>68</v>
      </c>
      <c r="E20" s="461">
        <v>140</v>
      </c>
      <c r="F20" s="884" t="s">
        <v>31</v>
      </c>
      <c r="G20" s="459" t="s">
        <v>280</v>
      </c>
      <c r="H20" s="460">
        <v>93</v>
      </c>
      <c r="I20" s="460">
        <v>135</v>
      </c>
      <c r="J20" s="461">
        <v>228</v>
      </c>
      <c r="K20" s="884" t="s">
        <v>53</v>
      </c>
      <c r="L20" s="459" t="s">
        <v>280</v>
      </c>
      <c r="M20" s="460">
        <v>126</v>
      </c>
      <c r="N20" s="460">
        <v>141</v>
      </c>
      <c r="O20" s="461">
        <v>267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72</v>
      </c>
      <c r="D22" s="460">
        <v>71</v>
      </c>
      <c r="E22" s="461">
        <v>143</v>
      </c>
      <c r="F22" s="877"/>
      <c r="G22" s="459" t="s">
        <v>69</v>
      </c>
      <c r="H22" s="460">
        <v>93</v>
      </c>
      <c r="I22" s="460">
        <v>135</v>
      </c>
      <c r="J22" s="461">
        <v>228</v>
      </c>
      <c r="K22" s="877"/>
      <c r="L22" s="459" t="s">
        <v>69</v>
      </c>
      <c r="M22" s="460">
        <v>126</v>
      </c>
      <c r="N22" s="460">
        <v>142</v>
      </c>
      <c r="O22" s="461">
        <v>268</v>
      </c>
    </row>
    <row r="23" spans="1:15" ht="17.25" customHeight="1" x14ac:dyDescent="0.15">
      <c r="A23" s="878"/>
      <c r="B23" s="462">
        <v>80</v>
      </c>
      <c r="C23" s="463">
        <v>2</v>
      </c>
      <c r="D23" s="463">
        <v>1</v>
      </c>
      <c r="E23" s="464">
        <v>83</v>
      </c>
      <c r="F23" s="878"/>
      <c r="G23" s="462">
        <v>138</v>
      </c>
      <c r="H23" s="463">
        <v>0</v>
      </c>
      <c r="I23" s="463">
        <v>0</v>
      </c>
      <c r="J23" s="464">
        <v>138</v>
      </c>
      <c r="K23" s="878"/>
      <c r="L23" s="462">
        <v>173</v>
      </c>
      <c r="M23" s="463">
        <v>1</v>
      </c>
      <c r="N23" s="463">
        <v>0</v>
      </c>
      <c r="O23" s="464">
        <v>174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50</v>
      </c>
      <c r="E24" s="460">
        <v>94</v>
      </c>
      <c r="F24" s="884" t="s">
        <v>32</v>
      </c>
      <c r="G24" s="459" t="s">
        <v>280</v>
      </c>
      <c r="H24" s="460">
        <v>261</v>
      </c>
      <c r="I24" s="460">
        <v>311</v>
      </c>
      <c r="J24" s="461">
        <v>572</v>
      </c>
      <c r="K24" s="884" t="s">
        <v>54</v>
      </c>
      <c r="L24" s="459" t="s">
        <v>280</v>
      </c>
      <c r="M24" s="460">
        <v>589</v>
      </c>
      <c r="N24" s="460">
        <v>646</v>
      </c>
      <c r="O24" s="461">
        <v>1235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50</v>
      </c>
      <c r="E26" s="461">
        <v>95</v>
      </c>
      <c r="F26" s="877"/>
      <c r="G26" s="459" t="s">
        <v>69</v>
      </c>
      <c r="H26" s="460">
        <v>261</v>
      </c>
      <c r="I26" s="460">
        <v>311</v>
      </c>
      <c r="J26" s="461">
        <v>572</v>
      </c>
      <c r="K26" s="877"/>
      <c r="L26" s="459" t="s">
        <v>69</v>
      </c>
      <c r="M26" s="460">
        <v>589</v>
      </c>
      <c r="N26" s="460">
        <v>647</v>
      </c>
      <c r="O26" s="461">
        <v>1236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321</v>
      </c>
      <c r="H27" s="463">
        <v>0</v>
      </c>
      <c r="I27" s="463">
        <v>0</v>
      </c>
      <c r="J27" s="464">
        <v>321</v>
      </c>
      <c r="K27" s="878"/>
      <c r="L27" s="462">
        <v>649</v>
      </c>
      <c r="M27" s="463">
        <v>0</v>
      </c>
      <c r="N27" s="463">
        <v>1</v>
      </c>
      <c r="O27" s="464">
        <v>650</v>
      </c>
    </row>
    <row r="28" spans="1:15" ht="17.25" customHeight="1" x14ac:dyDescent="0.15">
      <c r="A28" s="884" t="s">
        <v>11</v>
      </c>
      <c r="B28" s="459" t="s">
        <v>280</v>
      </c>
      <c r="C28" s="460">
        <v>123</v>
      </c>
      <c r="D28" s="460">
        <v>165</v>
      </c>
      <c r="E28" s="461">
        <v>288</v>
      </c>
      <c r="F28" s="884" t="s">
        <v>33</v>
      </c>
      <c r="G28" s="459" t="s">
        <v>280</v>
      </c>
      <c r="H28" s="460">
        <v>36</v>
      </c>
      <c r="I28" s="460">
        <v>35</v>
      </c>
      <c r="J28" s="461">
        <v>71</v>
      </c>
      <c r="K28" s="884" t="s">
        <v>55</v>
      </c>
      <c r="L28" s="459" t="s">
        <v>280</v>
      </c>
      <c r="M28" s="460">
        <v>119</v>
      </c>
      <c r="N28" s="460">
        <v>136</v>
      </c>
      <c r="O28" s="461">
        <v>255</v>
      </c>
    </row>
    <row r="29" spans="1:15" ht="17.25" customHeight="1" x14ac:dyDescent="0.15">
      <c r="A29" s="877"/>
      <c r="B29" s="459" t="s">
        <v>281</v>
      </c>
      <c r="C29" s="460">
        <v>5</v>
      </c>
      <c r="D29" s="460">
        <v>3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128</v>
      </c>
      <c r="D30" s="460">
        <v>168</v>
      </c>
      <c r="E30" s="461">
        <v>296</v>
      </c>
      <c r="F30" s="877"/>
      <c r="G30" s="459" t="s">
        <v>69</v>
      </c>
      <c r="H30" s="460">
        <v>36</v>
      </c>
      <c r="I30" s="460">
        <v>35</v>
      </c>
      <c r="J30" s="461">
        <v>71</v>
      </c>
      <c r="K30" s="877"/>
      <c r="L30" s="459" t="s">
        <v>69</v>
      </c>
      <c r="M30" s="460">
        <v>119</v>
      </c>
      <c r="N30" s="460">
        <v>136</v>
      </c>
      <c r="O30" s="461">
        <v>255</v>
      </c>
    </row>
    <row r="31" spans="1:15" ht="17.25" customHeight="1" x14ac:dyDescent="0.15">
      <c r="A31" s="878"/>
      <c r="B31" s="462">
        <v>169</v>
      </c>
      <c r="C31" s="463">
        <v>5</v>
      </c>
      <c r="D31" s="463">
        <v>3</v>
      </c>
      <c r="E31" s="464">
        <v>177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197</v>
      </c>
      <c r="D32" s="460">
        <v>246</v>
      </c>
      <c r="E32" s="460">
        <v>443</v>
      </c>
      <c r="F32" s="884" t="s">
        <v>34</v>
      </c>
      <c r="G32" s="459" t="s">
        <v>280</v>
      </c>
      <c r="H32" s="460">
        <v>110</v>
      </c>
      <c r="I32" s="460">
        <v>124</v>
      </c>
      <c r="J32" s="461">
        <v>234</v>
      </c>
      <c r="K32" s="884" t="s">
        <v>56</v>
      </c>
      <c r="L32" s="459" t="s">
        <v>280</v>
      </c>
      <c r="M32" s="460">
        <v>476</v>
      </c>
      <c r="N32" s="460">
        <v>518</v>
      </c>
      <c r="O32" s="461">
        <v>994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4</v>
      </c>
      <c r="E33" s="460">
        <v>7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200</v>
      </c>
      <c r="D34" s="460">
        <v>250</v>
      </c>
      <c r="E34" s="461">
        <v>450</v>
      </c>
      <c r="F34" s="877"/>
      <c r="G34" s="459" t="s">
        <v>69</v>
      </c>
      <c r="H34" s="460">
        <v>110</v>
      </c>
      <c r="I34" s="460">
        <v>124</v>
      </c>
      <c r="J34" s="461">
        <v>234</v>
      </c>
      <c r="K34" s="877"/>
      <c r="L34" s="459" t="s">
        <v>69</v>
      </c>
      <c r="M34" s="460">
        <v>476</v>
      </c>
      <c r="N34" s="460">
        <v>519</v>
      </c>
      <c r="O34" s="461">
        <v>995</v>
      </c>
    </row>
    <row r="35" spans="1:15" ht="17.25" customHeight="1" x14ac:dyDescent="0.15">
      <c r="A35" s="878"/>
      <c r="B35" s="462">
        <v>245</v>
      </c>
      <c r="C35" s="463">
        <v>2</v>
      </c>
      <c r="D35" s="463">
        <v>2</v>
      </c>
      <c r="E35" s="464">
        <v>249</v>
      </c>
      <c r="F35" s="878"/>
      <c r="G35" s="462">
        <v>105</v>
      </c>
      <c r="H35" s="463">
        <v>0</v>
      </c>
      <c r="I35" s="463">
        <v>0</v>
      </c>
      <c r="J35" s="464">
        <v>105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348</v>
      </c>
      <c r="D36" s="460">
        <v>271</v>
      </c>
      <c r="E36" s="461">
        <v>619</v>
      </c>
      <c r="F36" s="884" t="s">
        <v>35</v>
      </c>
      <c r="G36" s="459" t="s">
        <v>280</v>
      </c>
      <c r="H36" s="460">
        <v>122</v>
      </c>
      <c r="I36" s="460">
        <v>130</v>
      </c>
      <c r="J36" s="461">
        <v>252</v>
      </c>
      <c r="K36" s="884" t="s">
        <v>57</v>
      </c>
      <c r="L36" s="459" t="s">
        <v>280</v>
      </c>
      <c r="M36" s="460">
        <v>1220</v>
      </c>
      <c r="N36" s="460">
        <v>1014</v>
      </c>
      <c r="O36" s="461">
        <v>2234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2</v>
      </c>
      <c r="N37" s="460">
        <v>3</v>
      </c>
      <c r="O37" s="461">
        <v>5</v>
      </c>
    </row>
    <row r="38" spans="1:15" ht="17.25" customHeight="1" x14ac:dyDescent="0.15">
      <c r="A38" s="877"/>
      <c r="B38" s="459" t="s">
        <v>69</v>
      </c>
      <c r="C38" s="460">
        <v>348</v>
      </c>
      <c r="D38" s="460">
        <v>272</v>
      </c>
      <c r="E38" s="461">
        <v>620</v>
      </c>
      <c r="F38" s="877"/>
      <c r="G38" s="459" t="s">
        <v>69</v>
      </c>
      <c r="H38" s="460">
        <v>122</v>
      </c>
      <c r="I38" s="460">
        <v>131</v>
      </c>
      <c r="J38" s="461">
        <v>253</v>
      </c>
      <c r="K38" s="877"/>
      <c r="L38" s="459" t="s">
        <v>69</v>
      </c>
      <c r="M38" s="460">
        <v>1222</v>
      </c>
      <c r="N38" s="460">
        <v>1017</v>
      </c>
      <c r="O38" s="461">
        <v>2239</v>
      </c>
    </row>
    <row r="39" spans="1:15" ht="17.25" customHeight="1" x14ac:dyDescent="0.15">
      <c r="A39" s="878"/>
      <c r="B39" s="462">
        <v>358</v>
      </c>
      <c r="C39" s="463">
        <v>0</v>
      </c>
      <c r="D39" s="463">
        <v>1</v>
      </c>
      <c r="E39" s="464">
        <v>359</v>
      </c>
      <c r="F39" s="878"/>
      <c r="G39" s="462">
        <v>118</v>
      </c>
      <c r="H39" s="463">
        <v>0</v>
      </c>
      <c r="I39" s="463">
        <v>1</v>
      </c>
      <c r="J39" s="464">
        <v>119</v>
      </c>
      <c r="K39" s="878"/>
      <c r="L39" s="462">
        <v>1237</v>
      </c>
      <c r="M39" s="463">
        <v>2</v>
      </c>
      <c r="N39" s="463">
        <v>3</v>
      </c>
      <c r="O39" s="464">
        <v>1242</v>
      </c>
    </row>
    <row r="40" spans="1:15" ht="17.25" customHeight="1" x14ac:dyDescent="0.15">
      <c r="A40" s="884" t="s">
        <v>14</v>
      </c>
      <c r="B40" s="459" t="s">
        <v>280</v>
      </c>
      <c r="C40" s="460">
        <v>859</v>
      </c>
      <c r="D40" s="460">
        <v>870</v>
      </c>
      <c r="E40" s="461">
        <v>1729</v>
      </c>
      <c r="F40" s="884" t="s">
        <v>36</v>
      </c>
      <c r="G40" s="459" t="s">
        <v>280</v>
      </c>
      <c r="H40" s="460">
        <v>162</v>
      </c>
      <c r="I40" s="460">
        <v>184</v>
      </c>
      <c r="J40" s="461">
        <v>346</v>
      </c>
      <c r="K40" s="884" t="s">
        <v>58</v>
      </c>
      <c r="L40" s="459" t="s">
        <v>280</v>
      </c>
      <c r="M40" s="460">
        <v>269</v>
      </c>
      <c r="N40" s="460">
        <v>327</v>
      </c>
      <c r="O40" s="461">
        <v>596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859</v>
      </c>
      <c r="D42" s="460">
        <v>871</v>
      </c>
      <c r="E42" s="461">
        <v>1730</v>
      </c>
      <c r="F42" s="877"/>
      <c r="G42" s="459" t="s">
        <v>69</v>
      </c>
      <c r="H42" s="460">
        <v>162</v>
      </c>
      <c r="I42" s="460">
        <v>185</v>
      </c>
      <c r="J42" s="461">
        <v>347</v>
      </c>
      <c r="K42" s="877"/>
      <c r="L42" s="459" t="s">
        <v>69</v>
      </c>
      <c r="M42" s="460">
        <v>269</v>
      </c>
      <c r="N42" s="460">
        <v>328</v>
      </c>
      <c r="O42" s="461">
        <v>597</v>
      </c>
    </row>
    <row r="43" spans="1:15" ht="17.25" customHeight="1" x14ac:dyDescent="0.15">
      <c r="A43" s="878"/>
      <c r="B43" s="462">
        <v>853</v>
      </c>
      <c r="C43" s="463">
        <v>1</v>
      </c>
      <c r="D43" s="463">
        <v>0</v>
      </c>
      <c r="E43" s="464">
        <v>854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303</v>
      </c>
      <c r="M43" s="463">
        <v>0</v>
      </c>
      <c r="N43" s="463">
        <v>1</v>
      </c>
      <c r="O43" s="464">
        <v>304</v>
      </c>
    </row>
    <row r="44" spans="1:15" ht="17.25" customHeight="1" x14ac:dyDescent="0.15">
      <c r="A44" s="884" t="s">
        <v>15</v>
      </c>
      <c r="B44" s="459" t="s">
        <v>280</v>
      </c>
      <c r="C44" s="460">
        <v>1757</v>
      </c>
      <c r="D44" s="460">
        <v>1859</v>
      </c>
      <c r="E44" s="461">
        <v>3616</v>
      </c>
      <c r="F44" s="884" t="s">
        <v>37</v>
      </c>
      <c r="G44" s="459" t="s">
        <v>280</v>
      </c>
      <c r="H44" s="460">
        <v>765</v>
      </c>
      <c r="I44" s="460">
        <v>875</v>
      </c>
      <c r="J44" s="461">
        <v>1640</v>
      </c>
      <c r="K44" s="884" t="s">
        <v>59</v>
      </c>
      <c r="L44" s="459" t="s">
        <v>280</v>
      </c>
      <c r="M44" s="460">
        <v>548</v>
      </c>
      <c r="N44" s="460">
        <v>646</v>
      </c>
      <c r="O44" s="461">
        <v>1194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1759</v>
      </c>
      <c r="D46" s="460">
        <v>1865</v>
      </c>
      <c r="E46" s="461">
        <v>3624</v>
      </c>
      <c r="F46" s="877"/>
      <c r="G46" s="459" t="s">
        <v>69</v>
      </c>
      <c r="H46" s="460">
        <v>765</v>
      </c>
      <c r="I46" s="460">
        <v>883</v>
      </c>
      <c r="J46" s="461">
        <v>1648</v>
      </c>
      <c r="K46" s="877"/>
      <c r="L46" s="459" t="s">
        <v>69</v>
      </c>
      <c r="M46" s="460">
        <v>548</v>
      </c>
      <c r="N46" s="460">
        <v>649</v>
      </c>
      <c r="O46" s="461">
        <v>1197</v>
      </c>
    </row>
    <row r="47" spans="1:15" ht="17.25" customHeight="1" x14ac:dyDescent="0.15">
      <c r="A47" s="878"/>
      <c r="B47" s="462">
        <v>1678</v>
      </c>
      <c r="C47" s="463">
        <v>3</v>
      </c>
      <c r="D47" s="463">
        <v>5</v>
      </c>
      <c r="E47" s="464">
        <v>1686</v>
      </c>
      <c r="F47" s="878"/>
      <c r="G47" s="462">
        <v>823</v>
      </c>
      <c r="H47" s="463">
        <v>3</v>
      </c>
      <c r="I47" s="463">
        <v>5</v>
      </c>
      <c r="J47" s="464">
        <v>831</v>
      </c>
      <c r="K47" s="878"/>
      <c r="L47" s="462">
        <v>575</v>
      </c>
      <c r="M47" s="463">
        <v>0</v>
      </c>
      <c r="N47" s="463">
        <v>3</v>
      </c>
      <c r="O47" s="464">
        <v>578</v>
      </c>
    </row>
    <row r="48" spans="1:15" ht="17.25" customHeight="1" x14ac:dyDescent="0.15">
      <c r="A48" s="884" t="s">
        <v>16</v>
      </c>
      <c r="B48" s="459" t="s">
        <v>280</v>
      </c>
      <c r="C48" s="460">
        <v>1036</v>
      </c>
      <c r="D48" s="460">
        <v>1120</v>
      </c>
      <c r="E48" s="461">
        <v>2156</v>
      </c>
      <c r="F48" s="884" t="s">
        <v>38</v>
      </c>
      <c r="G48" s="459" t="s">
        <v>280</v>
      </c>
      <c r="H48" s="460">
        <v>808</v>
      </c>
      <c r="I48" s="460">
        <v>876</v>
      </c>
      <c r="J48" s="461">
        <v>1684</v>
      </c>
      <c r="K48" s="884" t="s">
        <v>60</v>
      </c>
      <c r="L48" s="459" t="s">
        <v>280</v>
      </c>
      <c r="M48" s="460">
        <v>233</v>
      </c>
      <c r="N48" s="460">
        <v>262</v>
      </c>
      <c r="O48" s="461">
        <v>495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1037</v>
      </c>
      <c r="D50" s="460">
        <v>1127</v>
      </c>
      <c r="E50" s="461">
        <v>2164</v>
      </c>
      <c r="F50" s="877"/>
      <c r="G50" s="459" t="s">
        <v>69</v>
      </c>
      <c r="H50" s="460">
        <v>809</v>
      </c>
      <c r="I50" s="460">
        <v>879</v>
      </c>
      <c r="J50" s="461">
        <v>1688</v>
      </c>
      <c r="K50" s="877"/>
      <c r="L50" s="459" t="s">
        <v>69</v>
      </c>
      <c r="M50" s="460">
        <v>233</v>
      </c>
      <c r="N50" s="460">
        <v>290</v>
      </c>
      <c r="O50" s="461">
        <v>523</v>
      </c>
    </row>
    <row r="51" spans="1:15" ht="17.25" customHeight="1" x14ac:dyDescent="0.15">
      <c r="A51" s="878"/>
      <c r="B51" s="462">
        <v>929</v>
      </c>
      <c r="C51" s="463">
        <v>2</v>
      </c>
      <c r="D51" s="463">
        <v>5</v>
      </c>
      <c r="E51" s="464">
        <v>936</v>
      </c>
      <c r="F51" s="878"/>
      <c r="G51" s="462">
        <v>727</v>
      </c>
      <c r="H51" s="463">
        <v>2</v>
      </c>
      <c r="I51" s="463">
        <v>2</v>
      </c>
      <c r="J51" s="464">
        <v>731</v>
      </c>
      <c r="K51" s="878"/>
      <c r="L51" s="462">
        <v>293</v>
      </c>
      <c r="M51" s="463">
        <v>26</v>
      </c>
      <c r="N51" s="463">
        <v>1</v>
      </c>
      <c r="O51" s="464">
        <v>320</v>
      </c>
    </row>
    <row r="52" spans="1:15" ht="17.25" customHeight="1" x14ac:dyDescent="0.15">
      <c r="A52" s="884" t="s">
        <v>17</v>
      </c>
      <c r="B52" s="459" t="s">
        <v>280</v>
      </c>
      <c r="C52" s="460">
        <v>90</v>
      </c>
      <c r="D52" s="460">
        <v>89</v>
      </c>
      <c r="E52" s="461">
        <v>179</v>
      </c>
      <c r="F52" s="884" t="s">
        <v>39</v>
      </c>
      <c r="G52" s="459" t="s">
        <v>280</v>
      </c>
      <c r="H52" s="460">
        <v>2006</v>
      </c>
      <c r="I52" s="460">
        <v>2151</v>
      </c>
      <c r="J52" s="461">
        <v>4157</v>
      </c>
      <c r="K52" s="884" t="s">
        <v>61</v>
      </c>
      <c r="L52" s="459" t="s">
        <v>280</v>
      </c>
      <c r="M52" s="460">
        <v>169</v>
      </c>
      <c r="N52" s="460">
        <v>213</v>
      </c>
      <c r="O52" s="461">
        <v>382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25</v>
      </c>
      <c r="J53" s="461">
        <v>34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90</v>
      </c>
      <c r="D54" s="460">
        <v>89</v>
      </c>
      <c r="E54" s="461">
        <v>179</v>
      </c>
      <c r="F54" s="877"/>
      <c r="G54" s="459" t="s">
        <v>69</v>
      </c>
      <c r="H54" s="460">
        <v>2015</v>
      </c>
      <c r="I54" s="460">
        <v>2176</v>
      </c>
      <c r="J54" s="461">
        <v>4191</v>
      </c>
      <c r="K54" s="877"/>
      <c r="L54" s="459" t="s">
        <v>69</v>
      </c>
      <c r="M54" s="460">
        <v>169</v>
      </c>
      <c r="N54" s="460">
        <v>213</v>
      </c>
      <c r="O54" s="461">
        <v>382</v>
      </c>
    </row>
    <row r="55" spans="1:15" ht="17.25" customHeight="1" x14ac:dyDescent="0.15">
      <c r="A55" s="878"/>
      <c r="B55" s="462">
        <v>91</v>
      </c>
      <c r="C55" s="463">
        <v>0</v>
      </c>
      <c r="D55" s="463">
        <v>0</v>
      </c>
      <c r="E55" s="464">
        <v>91</v>
      </c>
      <c r="F55" s="878"/>
      <c r="G55" s="462">
        <v>1909</v>
      </c>
      <c r="H55" s="463">
        <v>15</v>
      </c>
      <c r="I55" s="463">
        <v>12</v>
      </c>
      <c r="J55" s="464">
        <v>1936</v>
      </c>
      <c r="K55" s="878"/>
      <c r="L55" s="462">
        <v>214</v>
      </c>
      <c r="M55" s="463">
        <v>0</v>
      </c>
      <c r="N55" s="463">
        <v>0</v>
      </c>
      <c r="O55" s="464">
        <v>214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110</v>
      </c>
      <c r="E56" s="461">
        <v>229</v>
      </c>
      <c r="F56" s="884" t="s">
        <v>40</v>
      </c>
      <c r="G56" s="459" t="s">
        <v>280</v>
      </c>
      <c r="H56" s="460">
        <v>1791</v>
      </c>
      <c r="I56" s="460">
        <v>2005</v>
      </c>
      <c r="J56" s="461">
        <v>3796</v>
      </c>
      <c r="K56" s="884" t="s">
        <v>62</v>
      </c>
      <c r="L56" s="459" t="s">
        <v>280</v>
      </c>
      <c r="M56" s="460">
        <v>547</v>
      </c>
      <c r="N56" s="460">
        <v>588</v>
      </c>
      <c r="O56" s="461">
        <v>1135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110</v>
      </c>
      <c r="E58" s="461">
        <v>229</v>
      </c>
      <c r="F58" s="877"/>
      <c r="G58" s="459" t="s">
        <v>69</v>
      </c>
      <c r="H58" s="460">
        <v>1791</v>
      </c>
      <c r="I58" s="460">
        <v>2013</v>
      </c>
      <c r="J58" s="461">
        <v>3804</v>
      </c>
      <c r="K58" s="877"/>
      <c r="L58" s="459" t="s">
        <v>69</v>
      </c>
      <c r="M58" s="460">
        <v>550</v>
      </c>
      <c r="N58" s="460">
        <v>590</v>
      </c>
      <c r="O58" s="461">
        <v>1140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1685</v>
      </c>
      <c r="H59" s="463">
        <v>0</v>
      </c>
      <c r="I59" s="463">
        <v>8</v>
      </c>
      <c r="J59" s="464">
        <v>1693</v>
      </c>
      <c r="K59" s="878"/>
      <c r="L59" s="462">
        <v>578</v>
      </c>
      <c r="M59" s="463">
        <v>3</v>
      </c>
      <c r="N59" s="463">
        <v>1</v>
      </c>
      <c r="O59" s="464">
        <v>582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63</v>
      </c>
      <c r="E60" s="461">
        <v>128</v>
      </c>
      <c r="F60" s="884" t="s">
        <v>41</v>
      </c>
      <c r="G60" s="459" t="s">
        <v>280</v>
      </c>
      <c r="H60" s="460">
        <v>1659</v>
      </c>
      <c r="I60" s="460">
        <v>1712</v>
      </c>
      <c r="J60" s="461">
        <v>3371</v>
      </c>
      <c r="K60" s="884" t="s">
        <v>63</v>
      </c>
      <c r="L60" s="459" t="s">
        <v>280</v>
      </c>
      <c r="M60" s="460">
        <v>262</v>
      </c>
      <c r="N60" s="460">
        <v>240</v>
      </c>
      <c r="O60" s="461">
        <v>502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63</v>
      </c>
      <c r="E62" s="461">
        <v>128</v>
      </c>
      <c r="F62" s="877"/>
      <c r="G62" s="459" t="s">
        <v>69</v>
      </c>
      <c r="H62" s="460">
        <v>1660</v>
      </c>
      <c r="I62" s="460">
        <v>1726</v>
      </c>
      <c r="J62" s="461">
        <v>3386</v>
      </c>
      <c r="K62" s="877"/>
      <c r="L62" s="459" t="s">
        <v>69</v>
      </c>
      <c r="M62" s="460">
        <v>262</v>
      </c>
      <c r="N62" s="460">
        <v>242</v>
      </c>
      <c r="O62" s="461">
        <v>504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1488</v>
      </c>
      <c r="H63" s="463">
        <v>11</v>
      </c>
      <c r="I63" s="463">
        <v>3</v>
      </c>
      <c r="J63" s="464">
        <v>1502</v>
      </c>
      <c r="K63" s="878"/>
      <c r="L63" s="462">
        <v>264</v>
      </c>
      <c r="M63" s="463">
        <v>0</v>
      </c>
      <c r="N63" s="463">
        <v>2</v>
      </c>
      <c r="O63" s="464">
        <v>266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284</v>
      </c>
      <c r="E64" s="461">
        <v>569</v>
      </c>
      <c r="F64" s="884" t="s">
        <v>42</v>
      </c>
      <c r="G64" s="459" t="s">
        <v>280</v>
      </c>
      <c r="H64" s="460">
        <v>538</v>
      </c>
      <c r="I64" s="460">
        <v>560</v>
      </c>
      <c r="J64" s="461">
        <v>1098</v>
      </c>
      <c r="K64" s="884" t="s">
        <v>64</v>
      </c>
      <c r="L64" s="459" t="s">
        <v>280</v>
      </c>
      <c r="M64" s="460">
        <v>517</v>
      </c>
      <c r="N64" s="460">
        <v>567</v>
      </c>
      <c r="O64" s="461">
        <v>1084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287</v>
      </c>
      <c r="E66" s="461">
        <v>573</v>
      </c>
      <c r="F66" s="877"/>
      <c r="G66" s="459" t="s">
        <v>69</v>
      </c>
      <c r="H66" s="460">
        <v>540</v>
      </c>
      <c r="I66" s="460">
        <v>561</v>
      </c>
      <c r="J66" s="461">
        <v>1101</v>
      </c>
      <c r="K66" s="877"/>
      <c r="L66" s="459" t="s">
        <v>69</v>
      </c>
      <c r="M66" s="460">
        <v>519</v>
      </c>
      <c r="N66" s="460">
        <v>568</v>
      </c>
      <c r="O66" s="461">
        <v>1087</v>
      </c>
    </row>
    <row r="67" spans="1:15" ht="17.25" customHeight="1" x14ac:dyDescent="0.15">
      <c r="A67" s="878"/>
      <c r="B67" s="462">
        <v>247</v>
      </c>
      <c r="C67" s="463">
        <v>1</v>
      </c>
      <c r="D67" s="463">
        <v>2</v>
      </c>
      <c r="E67" s="464">
        <v>250</v>
      </c>
      <c r="F67" s="878"/>
      <c r="G67" s="462">
        <v>522</v>
      </c>
      <c r="H67" s="463">
        <v>2</v>
      </c>
      <c r="I67" s="463">
        <v>1</v>
      </c>
      <c r="J67" s="464">
        <v>525</v>
      </c>
      <c r="K67" s="878"/>
      <c r="L67" s="462">
        <v>486</v>
      </c>
      <c r="M67" s="463">
        <v>2</v>
      </c>
      <c r="N67" s="463">
        <v>0</v>
      </c>
      <c r="O67" s="464">
        <v>488</v>
      </c>
    </row>
    <row r="68" spans="1:15" ht="17.25" customHeight="1" x14ac:dyDescent="0.15">
      <c r="A68" s="884" t="s">
        <v>21</v>
      </c>
      <c r="B68" s="459" t="s">
        <v>280</v>
      </c>
      <c r="C68" s="460">
        <v>220</v>
      </c>
      <c r="D68" s="460">
        <v>270</v>
      </c>
      <c r="E68" s="461">
        <v>490</v>
      </c>
      <c r="F68" s="884" t="s">
        <v>43</v>
      </c>
      <c r="G68" s="459" t="s">
        <v>280</v>
      </c>
      <c r="H68" s="460">
        <v>894</v>
      </c>
      <c r="I68" s="460">
        <v>898</v>
      </c>
      <c r="J68" s="461">
        <v>1792</v>
      </c>
      <c r="K68" s="884" t="s">
        <v>65</v>
      </c>
      <c r="L68" s="459" t="s">
        <v>280</v>
      </c>
      <c r="M68" s="460">
        <v>230</v>
      </c>
      <c r="N68" s="460">
        <v>234</v>
      </c>
      <c r="O68" s="461">
        <v>464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220</v>
      </c>
      <c r="D70" s="460">
        <v>273</v>
      </c>
      <c r="E70" s="461">
        <v>493</v>
      </c>
      <c r="F70" s="877"/>
      <c r="G70" s="459" t="s">
        <v>69</v>
      </c>
      <c r="H70" s="460">
        <v>896</v>
      </c>
      <c r="I70" s="460">
        <v>900</v>
      </c>
      <c r="J70" s="461">
        <v>1796</v>
      </c>
      <c r="K70" s="877"/>
      <c r="L70" s="459" t="s">
        <v>69</v>
      </c>
      <c r="M70" s="460">
        <v>230</v>
      </c>
      <c r="N70" s="460">
        <v>250</v>
      </c>
      <c r="O70" s="461">
        <v>480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3</v>
      </c>
      <c r="E71" s="464">
        <v>229</v>
      </c>
      <c r="F71" s="878"/>
      <c r="G71" s="462">
        <v>819</v>
      </c>
      <c r="H71" s="463">
        <v>2</v>
      </c>
      <c r="I71" s="463">
        <v>2</v>
      </c>
      <c r="J71" s="464">
        <v>823</v>
      </c>
      <c r="K71" s="878"/>
      <c r="L71" s="462">
        <v>216</v>
      </c>
      <c r="M71" s="463">
        <v>15</v>
      </c>
      <c r="N71" s="463">
        <v>1</v>
      </c>
      <c r="O71" s="464">
        <v>232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265</v>
      </c>
      <c r="E72" s="461">
        <v>498</v>
      </c>
      <c r="F72" s="884" t="s">
        <v>44</v>
      </c>
      <c r="G72" s="459" t="s">
        <v>280</v>
      </c>
      <c r="H72" s="460">
        <v>752</v>
      </c>
      <c r="I72" s="460">
        <v>765</v>
      </c>
      <c r="J72" s="461">
        <v>1517</v>
      </c>
      <c r="K72" s="884" t="s">
        <v>66</v>
      </c>
      <c r="L72" s="459" t="s">
        <v>280</v>
      </c>
      <c r="M72" s="460">
        <v>281</v>
      </c>
      <c r="N72" s="460">
        <v>305</v>
      </c>
      <c r="O72" s="461">
        <v>586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265</v>
      </c>
      <c r="E74" s="461">
        <v>498</v>
      </c>
      <c r="F74" s="877"/>
      <c r="G74" s="459" t="s">
        <v>69</v>
      </c>
      <c r="H74" s="460">
        <v>755</v>
      </c>
      <c r="I74" s="460">
        <v>766</v>
      </c>
      <c r="J74" s="461">
        <v>1521</v>
      </c>
      <c r="K74" s="877"/>
      <c r="L74" s="459" t="s">
        <v>69</v>
      </c>
      <c r="M74" s="460">
        <v>281</v>
      </c>
      <c r="N74" s="460">
        <v>305</v>
      </c>
      <c r="O74" s="461">
        <v>586</v>
      </c>
    </row>
    <row r="75" spans="1:15" ht="17.25" customHeight="1" x14ac:dyDescent="0.15">
      <c r="A75" s="878"/>
      <c r="B75" s="462">
        <v>230</v>
      </c>
      <c r="C75" s="463">
        <v>0</v>
      </c>
      <c r="D75" s="463">
        <v>0</v>
      </c>
      <c r="E75" s="464">
        <v>230</v>
      </c>
      <c r="F75" s="878"/>
      <c r="G75" s="462">
        <v>618</v>
      </c>
      <c r="H75" s="463">
        <v>3</v>
      </c>
      <c r="I75" s="463">
        <v>1</v>
      </c>
      <c r="J75" s="464">
        <v>622</v>
      </c>
      <c r="K75" s="878"/>
      <c r="L75" s="462">
        <v>239</v>
      </c>
      <c r="M75" s="463">
        <v>0</v>
      </c>
      <c r="N75" s="463">
        <v>0</v>
      </c>
      <c r="O75" s="464">
        <v>239</v>
      </c>
    </row>
    <row r="76" spans="1:15" ht="17.25" customHeight="1" x14ac:dyDescent="0.15">
      <c r="A76" s="884" t="s">
        <v>23</v>
      </c>
      <c r="B76" s="459" t="s">
        <v>280</v>
      </c>
      <c r="C76" s="460">
        <v>485</v>
      </c>
      <c r="D76" s="460">
        <v>560</v>
      </c>
      <c r="E76" s="461">
        <v>1045</v>
      </c>
      <c r="F76" s="884" t="s">
        <v>45</v>
      </c>
      <c r="G76" s="459" t="s">
        <v>280</v>
      </c>
      <c r="H76" s="460">
        <v>509</v>
      </c>
      <c r="I76" s="460">
        <v>570</v>
      </c>
      <c r="J76" s="461">
        <v>1079</v>
      </c>
      <c r="K76" s="884" t="s">
        <v>67</v>
      </c>
      <c r="L76" s="459" t="s">
        <v>280</v>
      </c>
      <c r="M76" s="460">
        <v>308</v>
      </c>
      <c r="N76" s="460">
        <v>289</v>
      </c>
      <c r="O76" s="461">
        <v>597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486</v>
      </c>
      <c r="D78" s="460">
        <v>566</v>
      </c>
      <c r="E78" s="461">
        <v>1052</v>
      </c>
      <c r="F78" s="877"/>
      <c r="G78" s="459" t="s">
        <v>69</v>
      </c>
      <c r="H78" s="460">
        <v>509</v>
      </c>
      <c r="I78" s="460">
        <v>570</v>
      </c>
      <c r="J78" s="461">
        <v>1079</v>
      </c>
      <c r="K78" s="877"/>
      <c r="L78" s="459" t="s">
        <v>69</v>
      </c>
      <c r="M78" s="460">
        <v>308</v>
      </c>
      <c r="N78" s="460">
        <v>290</v>
      </c>
      <c r="O78" s="461">
        <v>598</v>
      </c>
    </row>
    <row r="79" spans="1:15" ht="17.25" customHeight="1" x14ac:dyDescent="0.15">
      <c r="A79" s="878"/>
      <c r="B79" s="462">
        <v>465</v>
      </c>
      <c r="C79" s="463">
        <v>6</v>
      </c>
      <c r="D79" s="463">
        <v>1</v>
      </c>
      <c r="E79" s="464">
        <v>472</v>
      </c>
      <c r="F79" s="878"/>
      <c r="G79" s="462">
        <v>580</v>
      </c>
      <c r="H79" s="463">
        <v>0</v>
      </c>
      <c r="I79" s="463">
        <v>0</v>
      </c>
      <c r="J79" s="464">
        <v>580</v>
      </c>
      <c r="K79" s="878"/>
      <c r="L79" s="462">
        <v>239</v>
      </c>
      <c r="M79" s="463">
        <v>0</v>
      </c>
      <c r="N79" s="463">
        <v>1</v>
      </c>
      <c r="O79" s="464">
        <v>240</v>
      </c>
    </row>
    <row r="80" spans="1:15" ht="17.25" customHeight="1" x14ac:dyDescent="0.15">
      <c r="A80" s="884" t="s">
        <v>24</v>
      </c>
      <c r="B80" s="459" t="s">
        <v>280</v>
      </c>
      <c r="C80" s="460">
        <v>367</v>
      </c>
      <c r="D80" s="460">
        <v>395</v>
      </c>
      <c r="E80" s="461">
        <v>762</v>
      </c>
      <c r="F80" s="884" t="s">
        <v>46</v>
      </c>
      <c r="G80" s="459" t="s">
        <v>280</v>
      </c>
      <c r="H80" s="460">
        <v>247</v>
      </c>
      <c r="I80" s="460">
        <v>245</v>
      </c>
      <c r="J80" s="461">
        <v>492</v>
      </c>
      <c r="K80" s="884" t="s">
        <v>68</v>
      </c>
      <c r="L80" s="459" t="s">
        <v>280</v>
      </c>
      <c r="M80" s="460">
        <v>146</v>
      </c>
      <c r="N80" s="460">
        <v>164</v>
      </c>
      <c r="O80" s="461">
        <v>310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19</v>
      </c>
      <c r="E81" s="461">
        <v>19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367</v>
      </c>
      <c r="D82" s="460">
        <v>414</v>
      </c>
      <c r="E82" s="461">
        <v>781</v>
      </c>
      <c r="F82" s="877"/>
      <c r="G82" s="459" t="s">
        <v>69</v>
      </c>
      <c r="H82" s="460">
        <v>247</v>
      </c>
      <c r="I82" s="460">
        <v>245</v>
      </c>
      <c r="J82" s="461">
        <v>492</v>
      </c>
      <c r="K82" s="877"/>
      <c r="L82" s="459" t="s">
        <v>69</v>
      </c>
      <c r="M82" s="460">
        <v>146</v>
      </c>
      <c r="N82" s="460">
        <v>164</v>
      </c>
      <c r="O82" s="461">
        <v>310</v>
      </c>
    </row>
    <row r="83" spans="1:20" ht="17.25" customHeight="1" x14ac:dyDescent="0.15">
      <c r="A83" s="878"/>
      <c r="B83" s="462">
        <v>330</v>
      </c>
      <c r="C83" s="463">
        <v>19</v>
      </c>
      <c r="D83" s="463">
        <v>0</v>
      </c>
      <c r="E83" s="464">
        <v>349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140</v>
      </c>
      <c r="M83" s="463">
        <v>0</v>
      </c>
      <c r="N83" s="463">
        <v>0</v>
      </c>
      <c r="O83" s="464">
        <v>140</v>
      </c>
    </row>
    <row r="84" spans="1:20" ht="17.25" customHeight="1" x14ac:dyDescent="0.15">
      <c r="A84" s="884" t="s">
        <v>25</v>
      </c>
      <c r="B84" s="459" t="s">
        <v>280</v>
      </c>
      <c r="C84" s="460">
        <v>1128</v>
      </c>
      <c r="D84" s="460">
        <v>1236</v>
      </c>
      <c r="E84" s="461">
        <v>2364</v>
      </c>
      <c r="F84" s="884" t="s">
        <v>47</v>
      </c>
      <c r="G84" s="459" t="s">
        <v>280</v>
      </c>
      <c r="H84" s="460">
        <v>198</v>
      </c>
      <c r="I84" s="460">
        <v>231</v>
      </c>
      <c r="J84" s="461">
        <v>429</v>
      </c>
      <c r="K84" s="899" t="s">
        <v>384</v>
      </c>
      <c r="L84" s="459" t="s">
        <v>280</v>
      </c>
      <c r="M84" s="460">
        <v>280</v>
      </c>
      <c r="N84" s="460">
        <v>293</v>
      </c>
      <c r="O84" s="461">
        <v>573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1129</v>
      </c>
      <c r="D86" s="460">
        <v>1239</v>
      </c>
      <c r="E86" s="461">
        <v>2368</v>
      </c>
      <c r="F86" s="877"/>
      <c r="G86" s="459" t="s">
        <v>69</v>
      </c>
      <c r="H86" s="460">
        <v>198</v>
      </c>
      <c r="I86" s="460">
        <v>231</v>
      </c>
      <c r="J86" s="461">
        <v>429</v>
      </c>
      <c r="K86" s="900"/>
      <c r="L86" s="459" t="s">
        <v>69</v>
      </c>
      <c r="M86" s="460">
        <v>281</v>
      </c>
      <c r="N86" s="460">
        <v>294</v>
      </c>
      <c r="O86" s="461">
        <v>575</v>
      </c>
    </row>
    <row r="87" spans="1:20" ht="17.25" customHeight="1" thickBot="1" x14ac:dyDescent="0.2">
      <c r="A87" s="878"/>
      <c r="B87" s="462">
        <v>1062</v>
      </c>
      <c r="C87" s="463">
        <v>1</v>
      </c>
      <c r="D87" s="463">
        <v>3</v>
      </c>
      <c r="E87" s="464">
        <v>1066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3767</v>
      </c>
      <c r="D88" s="460">
        <v>4065</v>
      </c>
      <c r="E88" s="461">
        <v>7832</v>
      </c>
      <c r="F88" s="884" t="s">
        <v>48</v>
      </c>
      <c r="G88" s="459" t="s">
        <v>280</v>
      </c>
      <c r="H88" s="460">
        <v>135</v>
      </c>
      <c r="I88" s="460">
        <v>160</v>
      </c>
      <c r="J88" s="461">
        <v>295</v>
      </c>
      <c r="K88" s="904" t="s">
        <v>108</v>
      </c>
      <c r="L88" s="456" t="s">
        <v>280</v>
      </c>
      <c r="M88" s="457">
        <v>34374</v>
      </c>
      <c r="N88" s="457">
        <v>36700</v>
      </c>
      <c r="O88" s="468">
        <v>71074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36</v>
      </c>
      <c r="E89" s="461">
        <v>60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86</v>
      </c>
      <c r="N89" s="470">
        <v>272</v>
      </c>
      <c r="O89" s="471">
        <v>358</v>
      </c>
    </row>
    <row r="90" spans="1:20" ht="17.25" customHeight="1" x14ac:dyDescent="0.15">
      <c r="A90" s="888"/>
      <c r="B90" s="459" t="s">
        <v>69</v>
      </c>
      <c r="C90" s="460">
        <v>3791</v>
      </c>
      <c r="D90" s="460">
        <v>4101</v>
      </c>
      <c r="E90" s="461">
        <v>7892</v>
      </c>
      <c r="F90" s="877"/>
      <c r="G90" s="459" t="s">
        <v>69</v>
      </c>
      <c r="H90" s="460">
        <v>136</v>
      </c>
      <c r="I90" s="460">
        <v>160</v>
      </c>
      <c r="J90" s="461">
        <v>296</v>
      </c>
      <c r="K90" s="904"/>
      <c r="L90" s="469" t="s">
        <v>69</v>
      </c>
      <c r="M90" s="470">
        <v>34460</v>
      </c>
      <c r="N90" s="470">
        <v>36972</v>
      </c>
      <c r="O90" s="471">
        <v>71432</v>
      </c>
    </row>
    <row r="91" spans="1:20" ht="17.25" customHeight="1" thickBot="1" x14ac:dyDescent="0.2">
      <c r="A91" s="903"/>
      <c r="B91" s="472">
        <v>3598</v>
      </c>
      <c r="C91" s="473">
        <v>18</v>
      </c>
      <c r="D91" s="473">
        <v>20</v>
      </c>
      <c r="E91" s="474">
        <v>3636</v>
      </c>
      <c r="F91" s="886"/>
      <c r="G91" s="472">
        <v>155</v>
      </c>
      <c r="H91" s="473">
        <v>0</v>
      </c>
      <c r="I91" s="473">
        <v>1</v>
      </c>
      <c r="J91" s="474">
        <v>156</v>
      </c>
      <c r="K91" s="905"/>
      <c r="L91" s="472">
        <v>33421</v>
      </c>
      <c r="M91" s="473">
        <v>188</v>
      </c>
      <c r="N91" s="473">
        <v>124</v>
      </c>
      <c r="O91" s="475">
        <v>33733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622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1503</v>
      </c>
      <c r="D95" s="457">
        <v>1769</v>
      </c>
      <c r="E95" s="458">
        <v>3272</v>
      </c>
      <c r="F95" s="879" t="s">
        <v>623</v>
      </c>
      <c r="G95" s="456" t="s">
        <v>280</v>
      </c>
      <c r="H95" s="457">
        <v>1387</v>
      </c>
      <c r="I95" s="457">
        <v>1488</v>
      </c>
      <c r="J95" s="458">
        <v>2875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1503</v>
      </c>
      <c r="D97" s="470">
        <v>1771</v>
      </c>
      <c r="E97" s="480">
        <v>3274</v>
      </c>
      <c r="F97" s="880"/>
      <c r="G97" s="469" t="s">
        <v>69</v>
      </c>
      <c r="H97" s="470">
        <v>1389</v>
      </c>
      <c r="I97" s="470">
        <v>1489</v>
      </c>
      <c r="J97" s="480">
        <v>2878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1669</v>
      </c>
      <c r="C98" s="463">
        <v>0</v>
      </c>
      <c r="D98" s="463">
        <v>2</v>
      </c>
      <c r="E98" s="464">
        <v>1671</v>
      </c>
      <c r="F98" s="881"/>
      <c r="G98" s="462">
        <v>1424</v>
      </c>
      <c r="H98" s="463">
        <v>2</v>
      </c>
      <c r="I98" s="463">
        <v>1</v>
      </c>
      <c r="J98" s="464">
        <v>1427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98</v>
      </c>
      <c r="D99" s="460">
        <v>116</v>
      </c>
      <c r="E99" s="461">
        <v>214</v>
      </c>
      <c r="F99" s="885"/>
      <c r="G99" s="489"/>
      <c r="H99" s="490"/>
      <c r="I99" s="490"/>
      <c r="J99" s="491"/>
      <c r="K99" s="892" t="s">
        <v>624</v>
      </c>
      <c r="L99" s="459" t="s">
        <v>280</v>
      </c>
      <c r="M99" s="460">
        <v>2988</v>
      </c>
      <c r="N99" s="460">
        <v>3373</v>
      </c>
      <c r="O99" s="461">
        <v>6361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116</v>
      </c>
      <c r="E101" s="480">
        <v>214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2990</v>
      </c>
      <c r="N101" s="470">
        <v>3376</v>
      </c>
      <c r="O101" s="480">
        <v>6366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3218</v>
      </c>
      <c r="M102" s="473">
        <v>2</v>
      </c>
      <c r="N102" s="473">
        <v>3</v>
      </c>
      <c r="O102" s="474">
        <v>3223</v>
      </c>
    </row>
    <row r="103" spans="1:15" ht="15" customHeight="1" x14ac:dyDescent="0.15">
      <c r="A103" s="876" t="s">
        <v>74</v>
      </c>
      <c r="B103" s="456" t="s">
        <v>280</v>
      </c>
      <c r="C103" s="457">
        <v>1107</v>
      </c>
      <c r="D103" s="457">
        <v>1240</v>
      </c>
      <c r="E103" s="458">
        <v>2347</v>
      </c>
      <c r="F103" s="879" t="s">
        <v>75</v>
      </c>
      <c r="G103" s="456" t="s">
        <v>280</v>
      </c>
      <c r="H103" s="457">
        <v>1067</v>
      </c>
      <c r="I103" s="457">
        <v>1216</v>
      </c>
      <c r="J103" s="458">
        <v>2283</v>
      </c>
      <c r="K103" s="893" t="s">
        <v>76</v>
      </c>
      <c r="L103" s="456" t="s">
        <v>280</v>
      </c>
      <c r="M103" s="457">
        <v>2174</v>
      </c>
      <c r="N103" s="457">
        <v>2456</v>
      </c>
      <c r="O103" s="458">
        <v>4630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8</v>
      </c>
      <c r="O104" s="480">
        <v>10</v>
      </c>
    </row>
    <row r="105" spans="1:15" ht="15" customHeight="1" x14ac:dyDescent="0.15">
      <c r="A105" s="877"/>
      <c r="B105" s="469" t="s">
        <v>69</v>
      </c>
      <c r="C105" s="470">
        <v>1107</v>
      </c>
      <c r="D105" s="470">
        <v>1245</v>
      </c>
      <c r="E105" s="480">
        <v>2352</v>
      </c>
      <c r="F105" s="880"/>
      <c r="G105" s="469" t="s">
        <v>69</v>
      </c>
      <c r="H105" s="470">
        <v>1069</v>
      </c>
      <c r="I105" s="470">
        <v>1219</v>
      </c>
      <c r="J105" s="480">
        <v>2288</v>
      </c>
      <c r="K105" s="882"/>
      <c r="L105" s="469" t="s">
        <v>69</v>
      </c>
      <c r="M105" s="470">
        <v>2176</v>
      </c>
      <c r="N105" s="470">
        <v>2464</v>
      </c>
      <c r="O105" s="480">
        <v>4640</v>
      </c>
    </row>
    <row r="106" spans="1:15" ht="15" customHeight="1" thickBot="1" x14ac:dyDescent="0.2">
      <c r="A106" s="886"/>
      <c r="B106" s="472">
        <v>1218</v>
      </c>
      <c r="C106" s="473">
        <v>0</v>
      </c>
      <c r="D106" s="473">
        <v>3</v>
      </c>
      <c r="E106" s="474">
        <v>1221</v>
      </c>
      <c r="F106" s="887"/>
      <c r="G106" s="472">
        <v>1137</v>
      </c>
      <c r="H106" s="473">
        <v>1</v>
      </c>
      <c r="I106" s="473">
        <v>4</v>
      </c>
      <c r="J106" s="474">
        <v>1142</v>
      </c>
      <c r="K106" s="883"/>
      <c r="L106" s="472">
        <v>2355</v>
      </c>
      <c r="M106" s="473">
        <v>1</v>
      </c>
      <c r="N106" s="473">
        <v>7</v>
      </c>
      <c r="O106" s="474">
        <v>2363</v>
      </c>
    </row>
    <row r="107" spans="1:15" ht="15" customHeight="1" x14ac:dyDescent="0.15">
      <c r="A107" s="876" t="s">
        <v>140</v>
      </c>
      <c r="B107" s="456" t="s">
        <v>280</v>
      </c>
      <c r="C107" s="457">
        <v>1635</v>
      </c>
      <c r="D107" s="457">
        <v>1751</v>
      </c>
      <c r="E107" s="458">
        <v>3386</v>
      </c>
      <c r="F107" s="879" t="s">
        <v>143</v>
      </c>
      <c r="G107" s="456" t="s">
        <v>280</v>
      </c>
      <c r="H107" s="457">
        <v>168</v>
      </c>
      <c r="I107" s="457">
        <v>188</v>
      </c>
      <c r="J107" s="458">
        <v>356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22</v>
      </c>
      <c r="E108" s="480">
        <v>24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1637</v>
      </c>
      <c r="D109" s="470">
        <v>1773</v>
      </c>
      <c r="E109" s="480">
        <v>3410</v>
      </c>
      <c r="F109" s="880"/>
      <c r="G109" s="469" t="s">
        <v>69</v>
      </c>
      <c r="H109" s="470">
        <v>168</v>
      </c>
      <c r="I109" s="470">
        <v>190</v>
      </c>
      <c r="J109" s="480">
        <v>358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1433</v>
      </c>
      <c r="C110" s="463">
        <v>19</v>
      </c>
      <c r="D110" s="463">
        <v>4</v>
      </c>
      <c r="E110" s="464">
        <v>1456</v>
      </c>
      <c r="F110" s="881"/>
      <c r="G110" s="462">
        <v>168</v>
      </c>
      <c r="H110" s="463">
        <v>0</v>
      </c>
      <c r="I110" s="463">
        <v>2</v>
      </c>
      <c r="J110" s="464">
        <v>170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250</v>
      </c>
      <c r="D111" s="470">
        <v>287</v>
      </c>
      <c r="E111" s="480">
        <v>537</v>
      </c>
      <c r="F111" s="885" t="s">
        <v>144</v>
      </c>
      <c r="G111" s="469" t="s">
        <v>280</v>
      </c>
      <c r="H111" s="470">
        <v>81</v>
      </c>
      <c r="I111" s="470">
        <v>97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250</v>
      </c>
      <c r="D113" s="470">
        <v>287</v>
      </c>
      <c r="E113" s="480">
        <v>537</v>
      </c>
      <c r="F113" s="880"/>
      <c r="G113" s="469" t="s">
        <v>69</v>
      </c>
      <c r="H113" s="470">
        <v>81</v>
      </c>
      <c r="I113" s="470">
        <v>97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285</v>
      </c>
      <c r="C114" s="463">
        <v>0</v>
      </c>
      <c r="D114" s="463">
        <v>0</v>
      </c>
      <c r="E114" s="464">
        <v>285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195</v>
      </c>
      <c r="D115" s="470">
        <v>232</v>
      </c>
      <c r="E115" s="480">
        <v>427</v>
      </c>
      <c r="F115" s="885" t="s">
        <v>145</v>
      </c>
      <c r="G115" s="469" t="s">
        <v>280</v>
      </c>
      <c r="H115" s="470">
        <v>127</v>
      </c>
      <c r="I115" s="470">
        <v>156</v>
      </c>
      <c r="J115" s="480">
        <v>283</v>
      </c>
      <c r="K115" s="882" t="s">
        <v>283</v>
      </c>
      <c r="L115" s="469" t="s">
        <v>280</v>
      </c>
      <c r="M115" s="470">
        <v>2456</v>
      </c>
      <c r="N115" s="470">
        <v>2711</v>
      </c>
      <c r="O115" s="480">
        <v>5167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26</v>
      </c>
      <c r="O116" s="480">
        <v>28</v>
      </c>
    </row>
    <row r="117" spans="1:15" ht="15" customHeight="1" x14ac:dyDescent="0.15">
      <c r="A117" s="877"/>
      <c r="B117" s="469" t="s">
        <v>69</v>
      </c>
      <c r="C117" s="470">
        <v>195</v>
      </c>
      <c r="D117" s="470">
        <v>233</v>
      </c>
      <c r="E117" s="480">
        <v>428</v>
      </c>
      <c r="F117" s="880"/>
      <c r="G117" s="469" t="s">
        <v>69</v>
      </c>
      <c r="H117" s="470">
        <v>127</v>
      </c>
      <c r="I117" s="470">
        <v>157</v>
      </c>
      <c r="J117" s="480">
        <v>284</v>
      </c>
      <c r="K117" s="882"/>
      <c r="L117" s="469" t="s">
        <v>69</v>
      </c>
      <c r="M117" s="470">
        <v>2458</v>
      </c>
      <c r="N117" s="470">
        <v>2737</v>
      </c>
      <c r="O117" s="480">
        <v>5195</v>
      </c>
    </row>
    <row r="118" spans="1:15" ht="15" customHeight="1" thickBot="1" x14ac:dyDescent="0.2">
      <c r="A118" s="886"/>
      <c r="B118" s="472">
        <v>211</v>
      </c>
      <c r="C118" s="473">
        <v>0</v>
      </c>
      <c r="D118" s="473">
        <v>1</v>
      </c>
      <c r="E118" s="474">
        <v>212</v>
      </c>
      <c r="F118" s="887"/>
      <c r="G118" s="472">
        <v>168</v>
      </c>
      <c r="H118" s="473">
        <v>0</v>
      </c>
      <c r="I118" s="473">
        <v>1</v>
      </c>
      <c r="J118" s="474">
        <v>169</v>
      </c>
      <c r="K118" s="883"/>
      <c r="L118" s="472">
        <v>2353</v>
      </c>
      <c r="M118" s="473">
        <v>19</v>
      </c>
      <c r="N118" s="473">
        <v>8</v>
      </c>
      <c r="O118" s="474">
        <v>2380</v>
      </c>
    </row>
    <row r="119" spans="1:15" ht="15" customHeight="1" x14ac:dyDescent="0.15">
      <c r="A119" s="877" t="s">
        <v>84</v>
      </c>
      <c r="B119" s="456" t="s">
        <v>280</v>
      </c>
      <c r="C119" s="457">
        <v>451</v>
      </c>
      <c r="D119" s="457">
        <v>566</v>
      </c>
      <c r="E119" s="458">
        <v>1017</v>
      </c>
      <c r="F119" s="880" t="s">
        <v>146</v>
      </c>
      <c r="G119" s="456" t="s">
        <v>280</v>
      </c>
      <c r="H119" s="457">
        <v>309</v>
      </c>
      <c r="I119" s="457">
        <v>402</v>
      </c>
      <c r="J119" s="458">
        <v>711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452</v>
      </c>
      <c r="D121" s="470">
        <v>569</v>
      </c>
      <c r="E121" s="480">
        <v>1021</v>
      </c>
      <c r="F121" s="880"/>
      <c r="G121" s="469" t="s">
        <v>69</v>
      </c>
      <c r="H121" s="470">
        <v>309</v>
      </c>
      <c r="I121" s="470">
        <v>402</v>
      </c>
      <c r="J121" s="480">
        <v>711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509</v>
      </c>
      <c r="C122" s="463">
        <v>2</v>
      </c>
      <c r="D122" s="463">
        <v>2</v>
      </c>
      <c r="E122" s="464">
        <v>513</v>
      </c>
      <c r="F122" s="881"/>
      <c r="G122" s="462">
        <v>332</v>
      </c>
      <c r="H122" s="463">
        <v>0</v>
      </c>
      <c r="I122" s="463">
        <v>0</v>
      </c>
      <c r="J122" s="464">
        <v>332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371</v>
      </c>
      <c r="D123" s="470">
        <v>406</v>
      </c>
      <c r="E123" s="480">
        <v>777</v>
      </c>
      <c r="F123" s="885" t="s">
        <v>87</v>
      </c>
      <c r="G123" s="469" t="s">
        <v>280</v>
      </c>
      <c r="H123" s="470">
        <v>479</v>
      </c>
      <c r="I123" s="470">
        <v>541</v>
      </c>
      <c r="J123" s="480">
        <v>1020</v>
      </c>
      <c r="K123" s="892" t="s">
        <v>625</v>
      </c>
      <c r="L123" s="459" t="s">
        <v>280</v>
      </c>
      <c r="M123" s="460">
        <v>1610</v>
      </c>
      <c r="N123" s="460">
        <v>1915</v>
      </c>
      <c r="O123" s="461">
        <v>3525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371</v>
      </c>
      <c r="D125" s="470">
        <v>406</v>
      </c>
      <c r="E125" s="480">
        <v>777</v>
      </c>
      <c r="F125" s="880"/>
      <c r="G125" s="469" t="s">
        <v>69</v>
      </c>
      <c r="H125" s="470">
        <v>480</v>
      </c>
      <c r="I125" s="470">
        <v>542</v>
      </c>
      <c r="J125" s="480">
        <v>1022</v>
      </c>
      <c r="K125" s="906"/>
      <c r="L125" s="469" t="s">
        <v>69</v>
      </c>
      <c r="M125" s="470">
        <v>1612</v>
      </c>
      <c r="N125" s="470">
        <v>1919</v>
      </c>
      <c r="O125" s="480">
        <v>3531</v>
      </c>
    </row>
    <row r="126" spans="1:15" ht="15" customHeight="1" thickBot="1" x14ac:dyDescent="0.2">
      <c r="A126" s="877"/>
      <c r="B126" s="472">
        <v>379</v>
      </c>
      <c r="C126" s="473">
        <v>0</v>
      </c>
      <c r="D126" s="473">
        <v>0</v>
      </c>
      <c r="E126" s="474">
        <v>379</v>
      </c>
      <c r="F126" s="880"/>
      <c r="G126" s="472">
        <v>497</v>
      </c>
      <c r="H126" s="473">
        <v>1</v>
      </c>
      <c r="I126" s="473">
        <v>1</v>
      </c>
      <c r="J126" s="474">
        <v>499</v>
      </c>
      <c r="K126" s="907"/>
      <c r="L126" s="472">
        <v>1717</v>
      </c>
      <c r="M126" s="473">
        <v>3</v>
      </c>
      <c r="N126" s="473">
        <v>3</v>
      </c>
      <c r="O126" s="474">
        <v>1723</v>
      </c>
    </row>
    <row r="127" spans="1:15" ht="15" customHeight="1" x14ac:dyDescent="0.15">
      <c r="A127" s="876" t="s">
        <v>89</v>
      </c>
      <c r="B127" s="456" t="s">
        <v>280</v>
      </c>
      <c r="C127" s="457">
        <v>558</v>
      </c>
      <c r="D127" s="457">
        <v>565</v>
      </c>
      <c r="E127" s="458">
        <v>1123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558</v>
      </c>
      <c r="N127" s="457">
        <v>565</v>
      </c>
      <c r="O127" s="458">
        <v>1123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4</v>
      </c>
      <c r="E128" s="480">
        <v>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4</v>
      </c>
      <c r="O128" s="480">
        <v>5</v>
      </c>
    </row>
    <row r="129" spans="1:15" ht="15" customHeight="1" x14ac:dyDescent="0.15">
      <c r="A129" s="877"/>
      <c r="B129" s="469" t="s">
        <v>69</v>
      </c>
      <c r="C129" s="470">
        <v>559</v>
      </c>
      <c r="D129" s="470">
        <v>569</v>
      </c>
      <c r="E129" s="480">
        <v>1128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559</v>
      </c>
      <c r="N129" s="470">
        <v>569</v>
      </c>
      <c r="O129" s="480">
        <v>1128</v>
      </c>
    </row>
    <row r="130" spans="1:15" ht="15" customHeight="1" thickBot="1" x14ac:dyDescent="0.2">
      <c r="A130" s="886"/>
      <c r="B130" s="472">
        <v>619</v>
      </c>
      <c r="C130" s="473">
        <v>4</v>
      </c>
      <c r="D130" s="473">
        <v>1</v>
      </c>
      <c r="E130" s="474">
        <v>624</v>
      </c>
      <c r="F130" s="887"/>
      <c r="G130" s="493"/>
      <c r="H130" s="494"/>
      <c r="I130" s="494"/>
      <c r="J130" s="495"/>
      <c r="K130" s="883"/>
      <c r="L130" s="472">
        <v>619</v>
      </c>
      <c r="M130" s="473">
        <v>4</v>
      </c>
      <c r="N130" s="473">
        <v>1</v>
      </c>
      <c r="O130" s="474">
        <v>624</v>
      </c>
    </row>
    <row r="131" spans="1:15" ht="15" customHeight="1" x14ac:dyDescent="0.15">
      <c r="A131" s="876" t="s">
        <v>147</v>
      </c>
      <c r="B131" s="456" t="s">
        <v>280</v>
      </c>
      <c r="C131" s="457">
        <v>200</v>
      </c>
      <c r="D131" s="457">
        <v>240</v>
      </c>
      <c r="E131" s="458">
        <v>440</v>
      </c>
      <c r="F131" s="879" t="s">
        <v>151</v>
      </c>
      <c r="G131" s="456" t="s">
        <v>280</v>
      </c>
      <c r="H131" s="457">
        <v>66</v>
      </c>
      <c r="I131" s="457">
        <v>70</v>
      </c>
      <c r="J131" s="458">
        <v>136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202</v>
      </c>
      <c r="D133" s="470">
        <v>240</v>
      </c>
      <c r="E133" s="480">
        <v>442</v>
      </c>
      <c r="F133" s="880"/>
      <c r="G133" s="469" t="s">
        <v>69</v>
      </c>
      <c r="H133" s="470">
        <v>66</v>
      </c>
      <c r="I133" s="470">
        <v>70</v>
      </c>
      <c r="J133" s="480">
        <v>136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279</v>
      </c>
      <c r="C134" s="463">
        <v>2</v>
      </c>
      <c r="D134" s="463">
        <v>0</v>
      </c>
      <c r="E134" s="464">
        <v>281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22</v>
      </c>
      <c r="E135" s="480">
        <v>49</v>
      </c>
      <c r="F135" s="885" t="s">
        <v>152</v>
      </c>
      <c r="G135" s="469" t="s">
        <v>280</v>
      </c>
      <c r="H135" s="470">
        <v>76</v>
      </c>
      <c r="I135" s="470">
        <v>71</v>
      </c>
      <c r="J135" s="480">
        <v>147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22</v>
      </c>
      <c r="E137" s="480">
        <v>49</v>
      </c>
      <c r="F137" s="880"/>
      <c r="G137" s="469" t="s">
        <v>69</v>
      </c>
      <c r="H137" s="470">
        <v>76</v>
      </c>
      <c r="I137" s="470">
        <v>71</v>
      </c>
      <c r="J137" s="480">
        <v>147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60</v>
      </c>
      <c r="D139" s="470">
        <v>66</v>
      </c>
      <c r="E139" s="480">
        <v>126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60</v>
      </c>
      <c r="D141" s="470">
        <v>66</v>
      </c>
      <c r="E141" s="480">
        <v>126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120</v>
      </c>
      <c r="D143" s="470">
        <v>97</v>
      </c>
      <c r="E143" s="480">
        <v>217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572</v>
      </c>
      <c r="N143" s="460">
        <v>591</v>
      </c>
      <c r="O143" s="461">
        <v>1163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120</v>
      </c>
      <c r="D145" s="470">
        <v>97</v>
      </c>
      <c r="E145" s="480">
        <v>217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574</v>
      </c>
      <c r="N145" s="470">
        <v>591</v>
      </c>
      <c r="O145" s="480">
        <v>1165</v>
      </c>
    </row>
    <row r="146" spans="1:15" ht="15" customHeight="1" thickBot="1" x14ac:dyDescent="0.2">
      <c r="A146" s="886"/>
      <c r="B146" s="472">
        <v>136</v>
      </c>
      <c r="C146" s="473">
        <v>0</v>
      </c>
      <c r="D146" s="473">
        <v>0</v>
      </c>
      <c r="E146" s="474">
        <v>136</v>
      </c>
      <c r="F146" s="887"/>
      <c r="G146" s="533"/>
      <c r="H146" s="494"/>
      <c r="I146" s="494"/>
      <c r="J146" s="534"/>
      <c r="K146" s="883"/>
      <c r="L146" s="535">
        <v>711</v>
      </c>
      <c r="M146" s="536">
        <v>2</v>
      </c>
      <c r="N146" s="536">
        <v>0</v>
      </c>
      <c r="O146" s="537">
        <v>713</v>
      </c>
    </row>
    <row r="147" spans="1:15" ht="15" customHeight="1" x14ac:dyDescent="0.15">
      <c r="A147" s="876" t="s">
        <v>154</v>
      </c>
      <c r="B147" s="456" t="s">
        <v>280</v>
      </c>
      <c r="C147" s="457">
        <v>323</v>
      </c>
      <c r="D147" s="457">
        <v>314</v>
      </c>
      <c r="E147" s="458">
        <v>637</v>
      </c>
      <c r="F147" s="879" t="s">
        <v>157</v>
      </c>
      <c r="G147" s="456" t="s">
        <v>280</v>
      </c>
      <c r="H147" s="457">
        <v>87</v>
      </c>
      <c r="I147" s="457">
        <v>83</v>
      </c>
      <c r="J147" s="458">
        <v>170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323</v>
      </c>
      <c r="D149" s="470">
        <v>315</v>
      </c>
      <c r="E149" s="480">
        <v>638</v>
      </c>
      <c r="F149" s="880"/>
      <c r="G149" s="469" t="s">
        <v>69</v>
      </c>
      <c r="H149" s="470">
        <v>89</v>
      </c>
      <c r="I149" s="470">
        <v>83</v>
      </c>
      <c r="J149" s="480">
        <v>172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365</v>
      </c>
      <c r="C150" s="463">
        <v>0</v>
      </c>
      <c r="D150" s="463">
        <v>1</v>
      </c>
      <c r="E150" s="464">
        <v>366</v>
      </c>
      <c r="F150" s="881"/>
      <c r="G150" s="462">
        <v>110</v>
      </c>
      <c r="H150" s="463">
        <v>2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56</v>
      </c>
      <c r="E151" s="480">
        <v>123</v>
      </c>
      <c r="F151" s="885" t="s">
        <v>158</v>
      </c>
      <c r="G151" s="469" t="s">
        <v>280</v>
      </c>
      <c r="H151" s="470">
        <v>384</v>
      </c>
      <c r="I151" s="470">
        <v>328</v>
      </c>
      <c r="J151" s="480">
        <v>712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56</v>
      </c>
      <c r="E153" s="480">
        <v>123</v>
      </c>
      <c r="F153" s="880"/>
      <c r="G153" s="469" t="s">
        <v>69</v>
      </c>
      <c r="H153" s="470">
        <v>384</v>
      </c>
      <c r="I153" s="470">
        <v>334</v>
      </c>
      <c r="J153" s="480">
        <v>718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83</v>
      </c>
      <c r="C154" s="463">
        <v>0</v>
      </c>
      <c r="D154" s="463">
        <v>0</v>
      </c>
      <c r="E154" s="464">
        <v>83</v>
      </c>
      <c r="F154" s="881"/>
      <c r="G154" s="462">
        <v>457</v>
      </c>
      <c r="H154" s="463">
        <v>1</v>
      </c>
      <c r="I154" s="463">
        <v>5</v>
      </c>
      <c r="J154" s="464">
        <v>463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61</v>
      </c>
      <c r="D155" s="470">
        <v>60</v>
      </c>
      <c r="E155" s="480">
        <v>121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922</v>
      </c>
      <c r="N155" s="460">
        <v>841</v>
      </c>
      <c r="O155" s="461">
        <v>1763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7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61</v>
      </c>
      <c r="D157" s="470">
        <v>60</v>
      </c>
      <c r="E157" s="480">
        <v>121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924</v>
      </c>
      <c r="N157" s="470">
        <v>848</v>
      </c>
      <c r="O157" s="480">
        <v>1772</v>
      </c>
    </row>
    <row r="158" spans="1:15" ht="15" customHeight="1" thickBot="1" x14ac:dyDescent="0.2">
      <c r="A158" s="886"/>
      <c r="B158" s="472">
        <v>94</v>
      </c>
      <c r="C158" s="473">
        <v>0</v>
      </c>
      <c r="D158" s="473">
        <v>0</v>
      </c>
      <c r="E158" s="474">
        <v>94</v>
      </c>
      <c r="F158" s="887"/>
      <c r="G158" s="533"/>
      <c r="H158" s="494"/>
      <c r="I158" s="494"/>
      <c r="J158" s="534"/>
      <c r="K158" s="882"/>
      <c r="L158" s="544">
        <v>1109</v>
      </c>
      <c r="M158" s="545">
        <v>3</v>
      </c>
      <c r="N158" s="545">
        <v>6</v>
      </c>
      <c r="O158" s="546">
        <v>1118</v>
      </c>
    </row>
    <row r="159" spans="1:15" ht="15" customHeight="1" x14ac:dyDescent="0.15">
      <c r="A159" s="888" t="s">
        <v>105</v>
      </c>
      <c r="B159" s="456" t="s">
        <v>280</v>
      </c>
      <c r="C159" s="457">
        <v>206</v>
      </c>
      <c r="D159" s="457">
        <v>217</v>
      </c>
      <c r="E159" s="458">
        <v>423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206</v>
      </c>
      <c r="N159" s="457">
        <v>217</v>
      </c>
      <c r="O159" s="458">
        <v>423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206</v>
      </c>
      <c r="D161" s="470">
        <v>217</v>
      </c>
      <c r="E161" s="480">
        <v>423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206</v>
      </c>
      <c r="N161" s="470">
        <v>217</v>
      </c>
      <c r="O161" s="480">
        <v>423</v>
      </c>
    </row>
    <row r="162" spans="1:15" ht="15" customHeight="1" thickBot="1" x14ac:dyDescent="0.2">
      <c r="A162" s="888"/>
      <c r="B162" s="472">
        <v>261</v>
      </c>
      <c r="C162" s="473">
        <v>0</v>
      </c>
      <c r="D162" s="473">
        <v>0</v>
      </c>
      <c r="E162" s="474">
        <v>261</v>
      </c>
      <c r="F162" s="880"/>
      <c r="G162" s="547"/>
      <c r="H162" s="494"/>
      <c r="I162" s="494"/>
      <c r="J162" s="548"/>
      <c r="K162" s="891"/>
      <c r="L162" s="535">
        <v>261</v>
      </c>
      <c r="M162" s="536">
        <v>0</v>
      </c>
      <c r="N162" s="536">
        <v>0</v>
      </c>
      <c r="O162" s="537">
        <v>261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45860</v>
      </c>
      <c r="N163" s="551">
        <v>49369</v>
      </c>
      <c r="O163" s="552">
        <v>95229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99</v>
      </c>
      <c r="N164" s="551">
        <v>324</v>
      </c>
      <c r="O164" s="552">
        <v>423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45959</v>
      </c>
      <c r="N165" s="551">
        <v>49693</v>
      </c>
      <c r="O165" s="552">
        <v>95652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45764</v>
      </c>
      <c r="M166" s="557">
        <v>222</v>
      </c>
      <c r="N166" s="557">
        <v>152</v>
      </c>
      <c r="O166" s="558">
        <v>46138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FDD8-9AB4-4D26-AF6D-08CF19232D90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626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150</v>
      </c>
      <c r="D4" s="457">
        <v>180</v>
      </c>
      <c r="E4" s="458">
        <v>330</v>
      </c>
      <c r="F4" s="876" t="s">
        <v>27</v>
      </c>
      <c r="G4" s="456" t="s">
        <v>280</v>
      </c>
      <c r="H4" s="457">
        <v>232</v>
      </c>
      <c r="I4" s="457">
        <v>287</v>
      </c>
      <c r="J4" s="458">
        <v>519</v>
      </c>
      <c r="K4" s="876" t="s">
        <v>49</v>
      </c>
      <c r="L4" s="456" t="s">
        <v>280</v>
      </c>
      <c r="M4" s="457">
        <v>197</v>
      </c>
      <c r="N4" s="457">
        <v>207</v>
      </c>
      <c r="O4" s="458">
        <v>404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11</v>
      </c>
      <c r="O5" s="461">
        <v>14</v>
      </c>
    </row>
    <row r="6" spans="1:20" ht="17.25" customHeight="1" x14ac:dyDescent="0.15">
      <c r="A6" s="877"/>
      <c r="B6" s="459" t="s">
        <v>69</v>
      </c>
      <c r="C6" s="460">
        <v>150</v>
      </c>
      <c r="D6" s="460">
        <v>181</v>
      </c>
      <c r="E6" s="461">
        <v>331</v>
      </c>
      <c r="F6" s="877"/>
      <c r="G6" s="459" t="s">
        <v>69</v>
      </c>
      <c r="H6" s="460">
        <v>233</v>
      </c>
      <c r="I6" s="460">
        <v>289</v>
      </c>
      <c r="J6" s="461">
        <v>522</v>
      </c>
      <c r="K6" s="877"/>
      <c r="L6" s="459" t="s">
        <v>69</v>
      </c>
      <c r="M6" s="460">
        <v>200</v>
      </c>
      <c r="N6" s="460">
        <v>218</v>
      </c>
      <c r="O6" s="461">
        <v>418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245</v>
      </c>
      <c r="H7" s="463">
        <v>1</v>
      </c>
      <c r="I7" s="463">
        <v>2</v>
      </c>
      <c r="J7" s="464">
        <v>248</v>
      </c>
      <c r="K7" s="878"/>
      <c r="L7" s="462">
        <v>206</v>
      </c>
      <c r="M7" s="463">
        <v>14</v>
      </c>
      <c r="N7" s="463">
        <v>0</v>
      </c>
      <c r="O7" s="464">
        <v>220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221</v>
      </c>
      <c r="E8" s="461">
        <v>409</v>
      </c>
      <c r="F8" s="884" t="s">
        <v>28</v>
      </c>
      <c r="G8" s="459" t="s">
        <v>280</v>
      </c>
      <c r="H8" s="460">
        <v>146</v>
      </c>
      <c r="I8" s="460">
        <v>195</v>
      </c>
      <c r="J8" s="461">
        <v>341</v>
      </c>
      <c r="K8" s="884" t="s">
        <v>50</v>
      </c>
      <c r="L8" s="459" t="s">
        <v>280</v>
      </c>
      <c r="M8" s="460">
        <v>1208</v>
      </c>
      <c r="N8" s="460">
        <v>1210</v>
      </c>
      <c r="O8" s="461">
        <v>2418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223</v>
      </c>
      <c r="E10" s="461">
        <v>411</v>
      </c>
      <c r="F10" s="877"/>
      <c r="G10" s="459" t="s">
        <v>69</v>
      </c>
      <c r="H10" s="460">
        <v>147</v>
      </c>
      <c r="I10" s="460">
        <v>196</v>
      </c>
      <c r="J10" s="461">
        <v>343</v>
      </c>
      <c r="K10" s="877"/>
      <c r="L10" s="459" t="s">
        <v>69</v>
      </c>
      <c r="M10" s="460">
        <v>1208</v>
      </c>
      <c r="N10" s="460">
        <v>1215</v>
      </c>
      <c r="O10" s="461">
        <v>2423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172</v>
      </c>
      <c r="H11" s="465">
        <v>2</v>
      </c>
      <c r="I11" s="463">
        <v>0</v>
      </c>
      <c r="J11" s="466">
        <v>174</v>
      </c>
      <c r="K11" s="878"/>
      <c r="L11" s="467">
        <v>1075</v>
      </c>
      <c r="M11" s="463">
        <v>0</v>
      </c>
      <c r="N11" s="463">
        <v>5</v>
      </c>
      <c r="O11" s="466">
        <v>1080</v>
      </c>
    </row>
    <row r="12" spans="1:20" ht="17.25" customHeight="1" x14ac:dyDescent="0.15">
      <c r="A12" s="884" t="s">
        <v>7</v>
      </c>
      <c r="B12" s="459" t="s">
        <v>280</v>
      </c>
      <c r="C12" s="460">
        <v>152</v>
      </c>
      <c r="D12" s="460">
        <v>162</v>
      </c>
      <c r="E12" s="461">
        <v>314</v>
      </c>
      <c r="F12" s="884" t="s">
        <v>29</v>
      </c>
      <c r="G12" s="459" t="s">
        <v>280</v>
      </c>
      <c r="H12" s="460">
        <v>90</v>
      </c>
      <c r="I12" s="460">
        <v>109</v>
      </c>
      <c r="J12" s="461">
        <v>199</v>
      </c>
      <c r="K12" s="884" t="s">
        <v>51</v>
      </c>
      <c r="L12" s="459" t="s">
        <v>280</v>
      </c>
      <c r="M12" s="460">
        <v>2064</v>
      </c>
      <c r="N12" s="460">
        <v>2241</v>
      </c>
      <c r="O12" s="461">
        <v>4305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7</v>
      </c>
      <c r="N13" s="460">
        <v>7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153</v>
      </c>
      <c r="D14" s="460">
        <v>164</v>
      </c>
      <c r="E14" s="461">
        <v>317</v>
      </c>
      <c r="F14" s="877"/>
      <c r="G14" s="459" t="s">
        <v>69</v>
      </c>
      <c r="H14" s="460">
        <v>91</v>
      </c>
      <c r="I14" s="460">
        <v>110</v>
      </c>
      <c r="J14" s="461">
        <v>201</v>
      </c>
      <c r="K14" s="877"/>
      <c r="L14" s="459" t="s">
        <v>69</v>
      </c>
      <c r="M14" s="460">
        <v>2071</v>
      </c>
      <c r="N14" s="460">
        <v>2248</v>
      </c>
      <c r="O14" s="461">
        <v>4319</v>
      </c>
    </row>
    <row r="15" spans="1:20" ht="17.25" customHeight="1" x14ac:dyDescent="0.15">
      <c r="A15" s="878"/>
      <c r="B15" s="462">
        <v>176</v>
      </c>
      <c r="C15" s="463">
        <v>0</v>
      </c>
      <c r="D15" s="463">
        <v>2</v>
      </c>
      <c r="E15" s="464">
        <v>178</v>
      </c>
      <c r="F15" s="878"/>
      <c r="G15" s="462">
        <v>97</v>
      </c>
      <c r="H15" s="463">
        <v>0</v>
      </c>
      <c r="I15" s="463">
        <v>1</v>
      </c>
      <c r="J15" s="464">
        <v>98</v>
      </c>
      <c r="K15" s="878"/>
      <c r="L15" s="462">
        <v>1830</v>
      </c>
      <c r="M15" s="463">
        <v>8</v>
      </c>
      <c r="N15" s="463">
        <v>5</v>
      </c>
      <c r="O15" s="464">
        <v>1843</v>
      </c>
    </row>
    <row r="16" spans="1:20" ht="17.25" customHeight="1" x14ac:dyDescent="0.15">
      <c r="A16" s="884" t="s">
        <v>8</v>
      </c>
      <c r="B16" s="459" t="s">
        <v>280</v>
      </c>
      <c r="C16" s="460">
        <v>131</v>
      </c>
      <c r="D16" s="460">
        <v>146</v>
      </c>
      <c r="E16" s="461">
        <v>277</v>
      </c>
      <c r="F16" s="884" t="s">
        <v>30</v>
      </c>
      <c r="G16" s="459" t="s">
        <v>280</v>
      </c>
      <c r="H16" s="460">
        <v>982</v>
      </c>
      <c r="I16" s="460">
        <v>1084</v>
      </c>
      <c r="J16" s="461">
        <v>2066</v>
      </c>
      <c r="K16" s="884" t="s">
        <v>52</v>
      </c>
      <c r="L16" s="459" t="s">
        <v>280</v>
      </c>
      <c r="M16" s="460">
        <v>238</v>
      </c>
      <c r="N16" s="460">
        <v>131</v>
      </c>
      <c r="O16" s="461">
        <v>369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15</v>
      </c>
      <c r="E17" s="461">
        <v>17</v>
      </c>
      <c r="F17" s="877"/>
      <c r="G17" s="459" t="s">
        <v>281</v>
      </c>
      <c r="H17" s="460">
        <v>7</v>
      </c>
      <c r="I17" s="460">
        <v>3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133</v>
      </c>
      <c r="D18" s="460">
        <v>161</v>
      </c>
      <c r="E18" s="461">
        <v>294</v>
      </c>
      <c r="F18" s="877"/>
      <c r="G18" s="459" t="s">
        <v>69</v>
      </c>
      <c r="H18" s="460">
        <v>989</v>
      </c>
      <c r="I18" s="460">
        <v>1087</v>
      </c>
      <c r="J18" s="461">
        <v>2076</v>
      </c>
      <c r="K18" s="877"/>
      <c r="L18" s="459" t="s">
        <v>69</v>
      </c>
      <c r="M18" s="460">
        <v>239</v>
      </c>
      <c r="N18" s="460">
        <v>133</v>
      </c>
      <c r="O18" s="461">
        <v>372</v>
      </c>
    </row>
    <row r="19" spans="1:15" ht="17.25" customHeight="1" x14ac:dyDescent="0.15">
      <c r="A19" s="878"/>
      <c r="B19" s="462">
        <v>159</v>
      </c>
      <c r="C19" s="463">
        <v>9</v>
      </c>
      <c r="D19" s="463">
        <v>6</v>
      </c>
      <c r="E19" s="464">
        <v>174</v>
      </c>
      <c r="F19" s="878"/>
      <c r="G19" s="462">
        <v>896</v>
      </c>
      <c r="H19" s="463">
        <v>5</v>
      </c>
      <c r="I19" s="463">
        <v>4</v>
      </c>
      <c r="J19" s="464">
        <v>905</v>
      </c>
      <c r="K19" s="878"/>
      <c r="L19" s="462">
        <v>259</v>
      </c>
      <c r="M19" s="463">
        <v>0</v>
      </c>
      <c r="N19" s="463">
        <v>2</v>
      </c>
      <c r="O19" s="464">
        <v>261</v>
      </c>
    </row>
    <row r="20" spans="1:15" ht="17.25" customHeight="1" x14ac:dyDescent="0.15">
      <c r="A20" s="884" t="s">
        <v>9</v>
      </c>
      <c r="B20" s="459" t="s">
        <v>280</v>
      </c>
      <c r="C20" s="460">
        <v>70</v>
      </c>
      <c r="D20" s="460">
        <v>67</v>
      </c>
      <c r="E20" s="461">
        <v>137</v>
      </c>
      <c r="F20" s="884" t="s">
        <v>31</v>
      </c>
      <c r="G20" s="459" t="s">
        <v>280</v>
      </c>
      <c r="H20" s="460">
        <v>93</v>
      </c>
      <c r="I20" s="460">
        <v>135</v>
      </c>
      <c r="J20" s="461">
        <v>228</v>
      </c>
      <c r="K20" s="884" t="s">
        <v>53</v>
      </c>
      <c r="L20" s="459" t="s">
        <v>280</v>
      </c>
      <c r="M20" s="460">
        <v>125</v>
      </c>
      <c r="N20" s="460">
        <v>140</v>
      </c>
      <c r="O20" s="461">
        <v>265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70</v>
      </c>
      <c r="E22" s="461">
        <v>140</v>
      </c>
      <c r="F22" s="877"/>
      <c r="G22" s="459" t="s">
        <v>69</v>
      </c>
      <c r="H22" s="460">
        <v>93</v>
      </c>
      <c r="I22" s="460">
        <v>135</v>
      </c>
      <c r="J22" s="461">
        <v>228</v>
      </c>
      <c r="K22" s="877"/>
      <c r="L22" s="459" t="s">
        <v>69</v>
      </c>
      <c r="M22" s="460">
        <v>125</v>
      </c>
      <c r="N22" s="460">
        <v>141</v>
      </c>
      <c r="O22" s="461">
        <v>266</v>
      </c>
    </row>
    <row r="23" spans="1:15" ht="17.25" customHeight="1" x14ac:dyDescent="0.15">
      <c r="A23" s="878"/>
      <c r="B23" s="462">
        <v>80</v>
      </c>
      <c r="C23" s="463">
        <v>2</v>
      </c>
      <c r="D23" s="463">
        <v>1</v>
      </c>
      <c r="E23" s="464">
        <v>83</v>
      </c>
      <c r="F23" s="878"/>
      <c r="G23" s="462">
        <v>138</v>
      </c>
      <c r="H23" s="463">
        <v>0</v>
      </c>
      <c r="I23" s="463">
        <v>0</v>
      </c>
      <c r="J23" s="464">
        <v>138</v>
      </c>
      <c r="K23" s="878"/>
      <c r="L23" s="462">
        <v>171</v>
      </c>
      <c r="M23" s="463">
        <v>1</v>
      </c>
      <c r="N23" s="463">
        <v>0</v>
      </c>
      <c r="O23" s="464">
        <v>172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49</v>
      </c>
      <c r="E24" s="460">
        <v>93</v>
      </c>
      <c r="F24" s="884" t="s">
        <v>32</v>
      </c>
      <c r="G24" s="459" t="s">
        <v>280</v>
      </c>
      <c r="H24" s="460">
        <v>261</v>
      </c>
      <c r="I24" s="460">
        <v>311</v>
      </c>
      <c r="J24" s="461">
        <v>572</v>
      </c>
      <c r="K24" s="884" t="s">
        <v>54</v>
      </c>
      <c r="L24" s="459" t="s">
        <v>280</v>
      </c>
      <c r="M24" s="460">
        <v>592</v>
      </c>
      <c r="N24" s="460">
        <v>640</v>
      </c>
      <c r="O24" s="461">
        <v>1232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49</v>
      </c>
      <c r="E26" s="461">
        <v>94</v>
      </c>
      <c r="F26" s="877"/>
      <c r="G26" s="459" t="s">
        <v>69</v>
      </c>
      <c r="H26" s="460">
        <v>261</v>
      </c>
      <c r="I26" s="460">
        <v>311</v>
      </c>
      <c r="J26" s="461">
        <v>572</v>
      </c>
      <c r="K26" s="877"/>
      <c r="L26" s="459" t="s">
        <v>69</v>
      </c>
      <c r="M26" s="460">
        <v>592</v>
      </c>
      <c r="N26" s="460">
        <v>641</v>
      </c>
      <c r="O26" s="461">
        <v>1233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321</v>
      </c>
      <c r="H27" s="463">
        <v>0</v>
      </c>
      <c r="I27" s="463">
        <v>0</v>
      </c>
      <c r="J27" s="464">
        <v>321</v>
      </c>
      <c r="K27" s="878"/>
      <c r="L27" s="462">
        <v>646</v>
      </c>
      <c r="M27" s="463">
        <v>0</v>
      </c>
      <c r="N27" s="463">
        <v>1</v>
      </c>
      <c r="O27" s="464">
        <v>647</v>
      </c>
    </row>
    <row r="28" spans="1:15" ht="17.25" customHeight="1" x14ac:dyDescent="0.15">
      <c r="A28" s="884" t="s">
        <v>11</v>
      </c>
      <c r="B28" s="459" t="s">
        <v>280</v>
      </c>
      <c r="C28" s="460">
        <v>120</v>
      </c>
      <c r="D28" s="460">
        <v>164</v>
      </c>
      <c r="E28" s="461">
        <v>284</v>
      </c>
      <c r="F28" s="884" t="s">
        <v>33</v>
      </c>
      <c r="G28" s="459" t="s">
        <v>280</v>
      </c>
      <c r="H28" s="460">
        <v>36</v>
      </c>
      <c r="I28" s="460">
        <v>35</v>
      </c>
      <c r="J28" s="461">
        <v>71</v>
      </c>
      <c r="K28" s="884" t="s">
        <v>55</v>
      </c>
      <c r="L28" s="459" t="s">
        <v>280</v>
      </c>
      <c r="M28" s="460">
        <v>117</v>
      </c>
      <c r="N28" s="460">
        <v>133</v>
      </c>
      <c r="O28" s="461">
        <v>250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124</v>
      </c>
      <c r="D30" s="460">
        <v>168</v>
      </c>
      <c r="E30" s="461">
        <v>292</v>
      </c>
      <c r="F30" s="877"/>
      <c r="G30" s="459" t="s">
        <v>69</v>
      </c>
      <c r="H30" s="460">
        <v>36</v>
      </c>
      <c r="I30" s="460">
        <v>35</v>
      </c>
      <c r="J30" s="461">
        <v>71</v>
      </c>
      <c r="K30" s="877"/>
      <c r="L30" s="459" t="s">
        <v>69</v>
      </c>
      <c r="M30" s="460">
        <v>117</v>
      </c>
      <c r="N30" s="460">
        <v>133</v>
      </c>
      <c r="O30" s="461">
        <v>250</v>
      </c>
    </row>
    <row r="31" spans="1:15" ht="17.25" customHeight="1" x14ac:dyDescent="0.15">
      <c r="A31" s="878"/>
      <c r="B31" s="462">
        <v>167</v>
      </c>
      <c r="C31" s="463">
        <v>5</v>
      </c>
      <c r="D31" s="463">
        <v>3</v>
      </c>
      <c r="E31" s="464">
        <v>175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261</v>
      </c>
      <c r="E32" s="460">
        <v>468</v>
      </c>
      <c r="F32" s="884" t="s">
        <v>34</v>
      </c>
      <c r="G32" s="459" t="s">
        <v>280</v>
      </c>
      <c r="H32" s="460">
        <v>111</v>
      </c>
      <c r="I32" s="460">
        <v>124</v>
      </c>
      <c r="J32" s="461">
        <v>235</v>
      </c>
      <c r="K32" s="884" t="s">
        <v>56</v>
      </c>
      <c r="L32" s="459" t="s">
        <v>280</v>
      </c>
      <c r="M32" s="460">
        <v>476</v>
      </c>
      <c r="N32" s="460">
        <v>522</v>
      </c>
      <c r="O32" s="461">
        <v>998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4</v>
      </c>
      <c r="E33" s="460">
        <v>7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265</v>
      </c>
      <c r="E34" s="461">
        <v>475</v>
      </c>
      <c r="F34" s="877"/>
      <c r="G34" s="459" t="s">
        <v>69</v>
      </c>
      <c r="H34" s="460">
        <v>111</v>
      </c>
      <c r="I34" s="460">
        <v>124</v>
      </c>
      <c r="J34" s="461">
        <v>235</v>
      </c>
      <c r="K34" s="877"/>
      <c r="L34" s="459" t="s">
        <v>69</v>
      </c>
      <c r="M34" s="460">
        <v>476</v>
      </c>
      <c r="N34" s="460">
        <v>523</v>
      </c>
      <c r="O34" s="461">
        <v>999</v>
      </c>
    </row>
    <row r="35" spans="1:15" ht="17.25" customHeight="1" x14ac:dyDescent="0.15">
      <c r="A35" s="878"/>
      <c r="B35" s="462">
        <v>255</v>
      </c>
      <c r="C35" s="463">
        <v>2</v>
      </c>
      <c r="D35" s="463">
        <v>2</v>
      </c>
      <c r="E35" s="464">
        <v>259</v>
      </c>
      <c r="F35" s="878"/>
      <c r="G35" s="462">
        <v>105</v>
      </c>
      <c r="H35" s="463">
        <v>0</v>
      </c>
      <c r="I35" s="463">
        <v>0</v>
      </c>
      <c r="J35" s="464">
        <v>105</v>
      </c>
      <c r="K35" s="878"/>
      <c r="L35" s="462">
        <v>495</v>
      </c>
      <c r="M35" s="463">
        <v>0</v>
      </c>
      <c r="N35" s="463">
        <v>1</v>
      </c>
      <c r="O35" s="464">
        <v>496</v>
      </c>
    </row>
    <row r="36" spans="1:15" ht="17.25" customHeight="1" x14ac:dyDescent="0.15">
      <c r="A36" s="884" t="s">
        <v>13</v>
      </c>
      <c r="B36" s="459" t="s">
        <v>280</v>
      </c>
      <c r="C36" s="460">
        <v>391</v>
      </c>
      <c r="D36" s="460">
        <v>275</v>
      </c>
      <c r="E36" s="461">
        <v>666</v>
      </c>
      <c r="F36" s="884" t="s">
        <v>35</v>
      </c>
      <c r="G36" s="459" t="s">
        <v>280</v>
      </c>
      <c r="H36" s="460">
        <v>122</v>
      </c>
      <c r="I36" s="460">
        <v>130</v>
      </c>
      <c r="J36" s="461">
        <v>252</v>
      </c>
      <c r="K36" s="884" t="s">
        <v>57</v>
      </c>
      <c r="L36" s="459" t="s">
        <v>280</v>
      </c>
      <c r="M36" s="460">
        <v>1217</v>
      </c>
      <c r="N36" s="460">
        <v>1008</v>
      </c>
      <c r="O36" s="461">
        <v>2225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3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391</v>
      </c>
      <c r="D38" s="460">
        <v>276</v>
      </c>
      <c r="E38" s="461">
        <v>667</v>
      </c>
      <c r="F38" s="877"/>
      <c r="G38" s="459" t="s">
        <v>69</v>
      </c>
      <c r="H38" s="460">
        <v>122</v>
      </c>
      <c r="I38" s="460">
        <v>131</v>
      </c>
      <c r="J38" s="461">
        <v>253</v>
      </c>
      <c r="K38" s="877"/>
      <c r="L38" s="459" t="s">
        <v>69</v>
      </c>
      <c r="M38" s="460">
        <v>1218</v>
      </c>
      <c r="N38" s="460">
        <v>1011</v>
      </c>
      <c r="O38" s="461">
        <v>2229</v>
      </c>
    </row>
    <row r="39" spans="1:15" ht="17.25" customHeight="1" x14ac:dyDescent="0.15">
      <c r="A39" s="878"/>
      <c r="B39" s="462">
        <v>403</v>
      </c>
      <c r="C39" s="463">
        <v>0</v>
      </c>
      <c r="D39" s="463">
        <v>1</v>
      </c>
      <c r="E39" s="464">
        <v>404</v>
      </c>
      <c r="F39" s="878"/>
      <c r="G39" s="462">
        <v>118</v>
      </c>
      <c r="H39" s="463">
        <v>0</v>
      </c>
      <c r="I39" s="463">
        <v>1</v>
      </c>
      <c r="J39" s="464">
        <v>119</v>
      </c>
      <c r="K39" s="878"/>
      <c r="L39" s="462">
        <v>1232</v>
      </c>
      <c r="M39" s="463">
        <v>1</v>
      </c>
      <c r="N39" s="463">
        <v>3</v>
      </c>
      <c r="O39" s="464">
        <v>1236</v>
      </c>
    </row>
    <row r="40" spans="1:15" ht="17.25" customHeight="1" x14ac:dyDescent="0.15">
      <c r="A40" s="884" t="s">
        <v>14</v>
      </c>
      <c r="B40" s="459" t="s">
        <v>280</v>
      </c>
      <c r="C40" s="460">
        <v>867</v>
      </c>
      <c r="D40" s="460">
        <v>877</v>
      </c>
      <c r="E40" s="461">
        <v>1744</v>
      </c>
      <c r="F40" s="884" t="s">
        <v>36</v>
      </c>
      <c r="G40" s="459" t="s">
        <v>280</v>
      </c>
      <c r="H40" s="460">
        <v>164</v>
      </c>
      <c r="I40" s="460">
        <v>186</v>
      </c>
      <c r="J40" s="461">
        <v>350</v>
      </c>
      <c r="K40" s="884" t="s">
        <v>58</v>
      </c>
      <c r="L40" s="459" t="s">
        <v>280</v>
      </c>
      <c r="M40" s="460">
        <v>269</v>
      </c>
      <c r="N40" s="460">
        <v>326</v>
      </c>
      <c r="O40" s="461">
        <v>595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867</v>
      </c>
      <c r="D42" s="460">
        <v>878</v>
      </c>
      <c r="E42" s="461">
        <v>1745</v>
      </c>
      <c r="F42" s="877"/>
      <c r="G42" s="459" t="s">
        <v>69</v>
      </c>
      <c r="H42" s="460">
        <v>164</v>
      </c>
      <c r="I42" s="460">
        <v>187</v>
      </c>
      <c r="J42" s="461">
        <v>351</v>
      </c>
      <c r="K42" s="877"/>
      <c r="L42" s="459" t="s">
        <v>69</v>
      </c>
      <c r="M42" s="460">
        <v>269</v>
      </c>
      <c r="N42" s="460">
        <v>327</v>
      </c>
      <c r="O42" s="461">
        <v>596</v>
      </c>
    </row>
    <row r="43" spans="1:15" ht="17.25" customHeight="1" x14ac:dyDescent="0.15">
      <c r="A43" s="878"/>
      <c r="B43" s="462">
        <v>857</v>
      </c>
      <c r="C43" s="463">
        <v>1</v>
      </c>
      <c r="D43" s="463">
        <v>0</v>
      </c>
      <c r="E43" s="464">
        <v>858</v>
      </c>
      <c r="F43" s="878"/>
      <c r="G43" s="462">
        <v>183</v>
      </c>
      <c r="H43" s="463">
        <v>0</v>
      </c>
      <c r="I43" s="463">
        <v>1</v>
      </c>
      <c r="J43" s="464">
        <v>184</v>
      </c>
      <c r="K43" s="878"/>
      <c r="L43" s="462">
        <v>302</v>
      </c>
      <c r="M43" s="463">
        <v>0</v>
      </c>
      <c r="N43" s="463">
        <v>1</v>
      </c>
      <c r="O43" s="464">
        <v>303</v>
      </c>
    </row>
    <row r="44" spans="1:15" ht="17.25" customHeight="1" x14ac:dyDescent="0.15">
      <c r="A44" s="884" t="s">
        <v>15</v>
      </c>
      <c r="B44" s="459" t="s">
        <v>280</v>
      </c>
      <c r="C44" s="460">
        <v>1757</v>
      </c>
      <c r="D44" s="460">
        <v>1857</v>
      </c>
      <c r="E44" s="461">
        <v>3614</v>
      </c>
      <c r="F44" s="884" t="s">
        <v>37</v>
      </c>
      <c r="G44" s="459" t="s">
        <v>280</v>
      </c>
      <c r="H44" s="460">
        <v>763</v>
      </c>
      <c r="I44" s="460">
        <v>877</v>
      </c>
      <c r="J44" s="461">
        <v>1640</v>
      </c>
      <c r="K44" s="884" t="s">
        <v>59</v>
      </c>
      <c r="L44" s="459" t="s">
        <v>280</v>
      </c>
      <c r="M44" s="460">
        <v>546</v>
      </c>
      <c r="N44" s="460">
        <v>644</v>
      </c>
      <c r="O44" s="461">
        <v>1190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1760</v>
      </c>
      <c r="D46" s="460">
        <v>1862</v>
      </c>
      <c r="E46" s="461">
        <v>3622</v>
      </c>
      <c r="F46" s="877"/>
      <c r="G46" s="459" t="s">
        <v>69</v>
      </c>
      <c r="H46" s="460">
        <v>763</v>
      </c>
      <c r="I46" s="460">
        <v>885</v>
      </c>
      <c r="J46" s="461">
        <v>1648</v>
      </c>
      <c r="K46" s="877"/>
      <c r="L46" s="459" t="s">
        <v>69</v>
      </c>
      <c r="M46" s="460">
        <v>546</v>
      </c>
      <c r="N46" s="460">
        <v>647</v>
      </c>
      <c r="O46" s="461">
        <v>1193</v>
      </c>
    </row>
    <row r="47" spans="1:15" ht="17.25" customHeight="1" x14ac:dyDescent="0.15">
      <c r="A47" s="878"/>
      <c r="B47" s="462">
        <v>1677</v>
      </c>
      <c r="C47" s="463">
        <v>3</v>
      </c>
      <c r="D47" s="463">
        <v>5</v>
      </c>
      <c r="E47" s="464">
        <v>1685</v>
      </c>
      <c r="F47" s="878"/>
      <c r="G47" s="462">
        <v>821</v>
      </c>
      <c r="H47" s="463">
        <v>3</v>
      </c>
      <c r="I47" s="463">
        <v>5</v>
      </c>
      <c r="J47" s="464">
        <v>829</v>
      </c>
      <c r="K47" s="878"/>
      <c r="L47" s="462">
        <v>573</v>
      </c>
      <c r="M47" s="463">
        <v>0</v>
      </c>
      <c r="N47" s="463">
        <v>3</v>
      </c>
      <c r="O47" s="464">
        <v>576</v>
      </c>
    </row>
    <row r="48" spans="1:15" ht="17.25" customHeight="1" x14ac:dyDescent="0.15">
      <c r="A48" s="884" t="s">
        <v>16</v>
      </c>
      <c r="B48" s="459" t="s">
        <v>280</v>
      </c>
      <c r="C48" s="460">
        <v>1036</v>
      </c>
      <c r="D48" s="460">
        <v>1121</v>
      </c>
      <c r="E48" s="461">
        <v>2157</v>
      </c>
      <c r="F48" s="884" t="s">
        <v>38</v>
      </c>
      <c r="G48" s="459" t="s">
        <v>280</v>
      </c>
      <c r="H48" s="460">
        <v>813</v>
      </c>
      <c r="I48" s="460">
        <v>880</v>
      </c>
      <c r="J48" s="461">
        <v>1693</v>
      </c>
      <c r="K48" s="884" t="s">
        <v>60</v>
      </c>
      <c r="L48" s="459" t="s">
        <v>280</v>
      </c>
      <c r="M48" s="460">
        <v>233</v>
      </c>
      <c r="N48" s="460">
        <v>261</v>
      </c>
      <c r="O48" s="461">
        <v>494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1037</v>
      </c>
      <c r="D50" s="460">
        <v>1128</v>
      </c>
      <c r="E50" s="461">
        <v>2165</v>
      </c>
      <c r="F50" s="877"/>
      <c r="G50" s="459" t="s">
        <v>69</v>
      </c>
      <c r="H50" s="460">
        <v>814</v>
      </c>
      <c r="I50" s="460">
        <v>883</v>
      </c>
      <c r="J50" s="461">
        <v>1697</v>
      </c>
      <c r="K50" s="877"/>
      <c r="L50" s="459" t="s">
        <v>69</v>
      </c>
      <c r="M50" s="460">
        <v>233</v>
      </c>
      <c r="N50" s="460">
        <v>288</v>
      </c>
      <c r="O50" s="461">
        <v>521</v>
      </c>
    </row>
    <row r="51" spans="1:15" ht="17.25" customHeight="1" x14ac:dyDescent="0.15">
      <c r="A51" s="878"/>
      <c r="B51" s="462">
        <v>930</v>
      </c>
      <c r="C51" s="463">
        <v>2</v>
      </c>
      <c r="D51" s="463">
        <v>5</v>
      </c>
      <c r="E51" s="464">
        <v>937</v>
      </c>
      <c r="F51" s="878"/>
      <c r="G51" s="462">
        <v>732</v>
      </c>
      <c r="H51" s="463">
        <v>2</v>
      </c>
      <c r="I51" s="463">
        <v>2</v>
      </c>
      <c r="J51" s="464">
        <v>736</v>
      </c>
      <c r="K51" s="878"/>
      <c r="L51" s="462">
        <v>293</v>
      </c>
      <c r="M51" s="463">
        <v>26</v>
      </c>
      <c r="N51" s="463">
        <v>1</v>
      </c>
      <c r="O51" s="464">
        <v>320</v>
      </c>
    </row>
    <row r="52" spans="1:15" ht="17.25" customHeight="1" x14ac:dyDescent="0.15">
      <c r="A52" s="884" t="s">
        <v>17</v>
      </c>
      <c r="B52" s="459" t="s">
        <v>280</v>
      </c>
      <c r="C52" s="460">
        <v>91</v>
      </c>
      <c r="D52" s="460">
        <v>91</v>
      </c>
      <c r="E52" s="461">
        <v>182</v>
      </c>
      <c r="F52" s="884" t="s">
        <v>39</v>
      </c>
      <c r="G52" s="459" t="s">
        <v>280</v>
      </c>
      <c r="H52" s="460">
        <v>1998</v>
      </c>
      <c r="I52" s="460">
        <v>2145</v>
      </c>
      <c r="J52" s="461">
        <v>4143</v>
      </c>
      <c r="K52" s="884" t="s">
        <v>61</v>
      </c>
      <c r="L52" s="459" t="s">
        <v>280</v>
      </c>
      <c r="M52" s="460">
        <v>168</v>
      </c>
      <c r="N52" s="460">
        <v>213</v>
      </c>
      <c r="O52" s="461">
        <v>381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25</v>
      </c>
      <c r="J53" s="461">
        <v>34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91</v>
      </c>
      <c r="D54" s="460">
        <v>91</v>
      </c>
      <c r="E54" s="461">
        <v>182</v>
      </c>
      <c r="F54" s="877"/>
      <c r="G54" s="459" t="s">
        <v>69</v>
      </c>
      <c r="H54" s="460">
        <v>2007</v>
      </c>
      <c r="I54" s="460">
        <v>2170</v>
      </c>
      <c r="J54" s="461">
        <v>4177</v>
      </c>
      <c r="K54" s="877"/>
      <c r="L54" s="459" t="s">
        <v>69</v>
      </c>
      <c r="M54" s="460">
        <v>168</v>
      </c>
      <c r="N54" s="460">
        <v>213</v>
      </c>
      <c r="O54" s="461">
        <v>381</v>
      </c>
    </row>
    <row r="55" spans="1:15" ht="17.25" customHeight="1" x14ac:dyDescent="0.15">
      <c r="A55" s="878"/>
      <c r="B55" s="462">
        <v>93</v>
      </c>
      <c r="C55" s="463">
        <v>0</v>
      </c>
      <c r="D55" s="463">
        <v>0</v>
      </c>
      <c r="E55" s="464">
        <v>93</v>
      </c>
      <c r="F55" s="878"/>
      <c r="G55" s="462">
        <v>1902</v>
      </c>
      <c r="H55" s="463">
        <v>15</v>
      </c>
      <c r="I55" s="463">
        <v>12</v>
      </c>
      <c r="J55" s="464">
        <v>1929</v>
      </c>
      <c r="K55" s="878"/>
      <c r="L55" s="462">
        <v>212</v>
      </c>
      <c r="M55" s="463">
        <v>0</v>
      </c>
      <c r="N55" s="463">
        <v>0</v>
      </c>
      <c r="O55" s="464">
        <v>212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111</v>
      </c>
      <c r="E56" s="461">
        <v>233</v>
      </c>
      <c r="F56" s="884" t="s">
        <v>40</v>
      </c>
      <c r="G56" s="459" t="s">
        <v>280</v>
      </c>
      <c r="H56" s="460">
        <v>1791</v>
      </c>
      <c r="I56" s="460">
        <v>2005</v>
      </c>
      <c r="J56" s="461">
        <v>3796</v>
      </c>
      <c r="K56" s="884" t="s">
        <v>62</v>
      </c>
      <c r="L56" s="459" t="s">
        <v>280</v>
      </c>
      <c r="M56" s="460">
        <v>553</v>
      </c>
      <c r="N56" s="460">
        <v>597</v>
      </c>
      <c r="O56" s="461">
        <v>1150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111</v>
      </c>
      <c r="E58" s="461">
        <v>233</v>
      </c>
      <c r="F58" s="877"/>
      <c r="G58" s="459" t="s">
        <v>69</v>
      </c>
      <c r="H58" s="460">
        <v>1791</v>
      </c>
      <c r="I58" s="460">
        <v>2013</v>
      </c>
      <c r="J58" s="461">
        <v>3804</v>
      </c>
      <c r="K58" s="877"/>
      <c r="L58" s="459" t="s">
        <v>69</v>
      </c>
      <c r="M58" s="460">
        <v>556</v>
      </c>
      <c r="N58" s="460">
        <v>599</v>
      </c>
      <c r="O58" s="461">
        <v>1155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1689</v>
      </c>
      <c r="H59" s="463">
        <v>0</v>
      </c>
      <c r="I59" s="463">
        <v>8</v>
      </c>
      <c r="J59" s="464">
        <v>1697</v>
      </c>
      <c r="K59" s="878"/>
      <c r="L59" s="462">
        <v>584</v>
      </c>
      <c r="M59" s="463">
        <v>3</v>
      </c>
      <c r="N59" s="463">
        <v>1</v>
      </c>
      <c r="O59" s="464">
        <v>588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63</v>
      </c>
      <c r="E60" s="461">
        <v>128</v>
      </c>
      <c r="F60" s="884" t="s">
        <v>41</v>
      </c>
      <c r="G60" s="459" t="s">
        <v>280</v>
      </c>
      <c r="H60" s="460">
        <v>1652</v>
      </c>
      <c r="I60" s="460">
        <v>1707</v>
      </c>
      <c r="J60" s="461">
        <v>3359</v>
      </c>
      <c r="K60" s="884" t="s">
        <v>63</v>
      </c>
      <c r="L60" s="459" t="s">
        <v>280</v>
      </c>
      <c r="M60" s="460">
        <v>260</v>
      </c>
      <c r="N60" s="460">
        <v>239</v>
      </c>
      <c r="O60" s="461">
        <v>499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63</v>
      </c>
      <c r="E62" s="461">
        <v>128</v>
      </c>
      <c r="F62" s="877"/>
      <c r="G62" s="459" t="s">
        <v>69</v>
      </c>
      <c r="H62" s="460">
        <v>1653</v>
      </c>
      <c r="I62" s="460">
        <v>1721</v>
      </c>
      <c r="J62" s="461">
        <v>3374</v>
      </c>
      <c r="K62" s="877"/>
      <c r="L62" s="459" t="s">
        <v>69</v>
      </c>
      <c r="M62" s="460">
        <v>260</v>
      </c>
      <c r="N62" s="460">
        <v>241</v>
      </c>
      <c r="O62" s="461">
        <v>501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1488</v>
      </c>
      <c r="H63" s="463">
        <v>11</v>
      </c>
      <c r="I63" s="463">
        <v>3</v>
      </c>
      <c r="J63" s="464">
        <v>1502</v>
      </c>
      <c r="K63" s="878"/>
      <c r="L63" s="462">
        <v>262</v>
      </c>
      <c r="M63" s="463">
        <v>0</v>
      </c>
      <c r="N63" s="463">
        <v>2</v>
      </c>
      <c r="O63" s="464">
        <v>264</v>
      </c>
    </row>
    <row r="64" spans="1:15" ht="17.25" customHeight="1" x14ac:dyDescent="0.15">
      <c r="A64" s="884" t="s">
        <v>20</v>
      </c>
      <c r="B64" s="459" t="s">
        <v>280</v>
      </c>
      <c r="C64" s="460">
        <v>284</v>
      </c>
      <c r="D64" s="460">
        <v>284</v>
      </c>
      <c r="E64" s="461">
        <v>568</v>
      </c>
      <c r="F64" s="884" t="s">
        <v>42</v>
      </c>
      <c r="G64" s="459" t="s">
        <v>280</v>
      </c>
      <c r="H64" s="460">
        <v>531</v>
      </c>
      <c r="I64" s="460">
        <v>553</v>
      </c>
      <c r="J64" s="461">
        <v>1084</v>
      </c>
      <c r="K64" s="884" t="s">
        <v>64</v>
      </c>
      <c r="L64" s="459" t="s">
        <v>280</v>
      </c>
      <c r="M64" s="460">
        <v>522</v>
      </c>
      <c r="N64" s="460">
        <v>570</v>
      </c>
      <c r="O64" s="461">
        <v>1092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287</v>
      </c>
      <c r="E66" s="461">
        <v>572</v>
      </c>
      <c r="F66" s="877"/>
      <c r="G66" s="459" t="s">
        <v>69</v>
      </c>
      <c r="H66" s="460">
        <v>533</v>
      </c>
      <c r="I66" s="460">
        <v>554</v>
      </c>
      <c r="J66" s="461">
        <v>1087</v>
      </c>
      <c r="K66" s="877"/>
      <c r="L66" s="459" t="s">
        <v>69</v>
      </c>
      <c r="M66" s="460">
        <v>524</v>
      </c>
      <c r="N66" s="460">
        <v>571</v>
      </c>
      <c r="O66" s="461">
        <v>1095</v>
      </c>
    </row>
    <row r="67" spans="1:15" ht="17.25" customHeight="1" x14ac:dyDescent="0.15">
      <c r="A67" s="878"/>
      <c r="B67" s="462">
        <v>246</v>
      </c>
      <c r="C67" s="463">
        <v>1</v>
      </c>
      <c r="D67" s="463">
        <v>2</v>
      </c>
      <c r="E67" s="464">
        <v>249</v>
      </c>
      <c r="F67" s="878"/>
      <c r="G67" s="462">
        <v>520</v>
      </c>
      <c r="H67" s="463">
        <v>2</v>
      </c>
      <c r="I67" s="463">
        <v>1</v>
      </c>
      <c r="J67" s="464">
        <v>523</v>
      </c>
      <c r="K67" s="878"/>
      <c r="L67" s="462">
        <v>489</v>
      </c>
      <c r="M67" s="463">
        <v>2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217</v>
      </c>
      <c r="D68" s="460">
        <v>269</v>
      </c>
      <c r="E68" s="461">
        <v>486</v>
      </c>
      <c r="F68" s="884" t="s">
        <v>43</v>
      </c>
      <c r="G68" s="459" t="s">
        <v>280</v>
      </c>
      <c r="H68" s="460">
        <v>896</v>
      </c>
      <c r="I68" s="460">
        <v>901</v>
      </c>
      <c r="J68" s="461">
        <v>1797</v>
      </c>
      <c r="K68" s="884" t="s">
        <v>65</v>
      </c>
      <c r="L68" s="459" t="s">
        <v>280</v>
      </c>
      <c r="M68" s="460">
        <v>230</v>
      </c>
      <c r="N68" s="460">
        <v>234</v>
      </c>
      <c r="O68" s="461">
        <v>464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16</v>
      </c>
      <c r="O69" s="461">
        <v>16</v>
      </c>
    </row>
    <row r="70" spans="1:15" ht="17.25" customHeight="1" x14ac:dyDescent="0.15">
      <c r="A70" s="877"/>
      <c r="B70" s="459" t="s">
        <v>69</v>
      </c>
      <c r="C70" s="460">
        <v>217</v>
      </c>
      <c r="D70" s="460">
        <v>272</v>
      </c>
      <c r="E70" s="461">
        <v>489</v>
      </c>
      <c r="F70" s="877"/>
      <c r="G70" s="459" t="s">
        <v>69</v>
      </c>
      <c r="H70" s="460">
        <v>898</v>
      </c>
      <c r="I70" s="460">
        <v>903</v>
      </c>
      <c r="J70" s="461">
        <v>1801</v>
      </c>
      <c r="K70" s="877"/>
      <c r="L70" s="459" t="s">
        <v>69</v>
      </c>
      <c r="M70" s="460">
        <v>230</v>
      </c>
      <c r="N70" s="460">
        <v>250</v>
      </c>
      <c r="O70" s="461">
        <v>480</v>
      </c>
    </row>
    <row r="71" spans="1:15" ht="17.25" customHeight="1" x14ac:dyDescent="0.15">
      <c r="A71" s="878"/>
      <c r="B71" s="462">
        <v>227</v>
      </c>
      <c r="C71" s="463">
        <v>0</v>
      </c>
      <c r="D71" s="463">
        <v>3</v>
      </c>
      <c r="E71" s="464">
        <v>230</v>
      </c>
      <c r="F71" s="878"/>
      <c r="G71" s="462">
        <v>820</v>
      </c>
      <c r="H71" s="463">
        <v>2</v>
      </c>
      <c r="I71" s="463">
        <v>2</v>
      </c>
      <c r="J71" s="464">
        <v>824</v>
      </c>
      <c r="K71" s="878"/>
      <c r="L71" s="462">
        <v>216</v>
      </c>
      <c r="M71" s="463">
        <v>15</v>
      </c>
      <c r="N71" s="463">
        <v>1</v>
      </c>
      <c r="O71" s="464">
        <v>232</v>
      </c>
    </row>
    <row r="72" spans="1:15" ht="17.25" customHeight="1" x14ac:dyDescent="0.15">
      <c r="A72" s="884" t="s">
        <v>22</v>
      </c>
      <c r="B72" s="459" t="s">
        <v>280</v>
      </c>
      <c r="C72" s="460">
        <v>232</v>
      </c>
      <c r="D72" s="460">
        <v>263</v>
      </c>
      <c r="E72" s="461">
        <v>495</v>
      </c>
      <c r="F72" s="884" t="s">
        <v>44</v>
      </c>
      <c r="G72" s="459" t="s">
        <v>280</v>
      </c>
      <c r="H72" s="460">
        <v>749</v>
      </c>
      <c r="I72" s="460">
        <v>760</v>
      </c>
      <c r="J72" s="461">
        <v>1509</v>
      </c>
      <c r="K72" s="884" t="s">
        <v>66</v>
      </c>
      <c r="L72" s="459" t="s">
        <v>280</v>
      </c>
      <c r="M72" s="460">
        <v>285</v>
      </c>
      <c r="N72" s="460">
        <v>308</v>
      </c>
      <c r="O72" s="461">
        <v>593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232</v>
      </c>
      <c r="D74" s="460">
        <v>263</v>
      </c>
      <c r="E74" s="461">
        <v>495</v>
      </c>
      <c r="F74" s="877"/>
      <c r="G74" s="459" t="s">
        <v>69</v>
      </c>
      <c r="H74" s="460">
        <v>752</v>
      </c>
      <c r="I74" s="460">
        <v>761</v>
      </c>
      <c r="J74" s="461">
        <v>1513</v>
      </c>
      <c r="K74" s="877"/>
      <c r="L74" s="459" t="s">
        <v>69</v>
      </c>
      <c r="M74" s="460">
        <v>285</v>
      </c>
      <c r="N74" s="460">
        <v>308</v>
      </c>
      <c r="O74" s="461">
        <v>593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0</v>
      </c>
      <c r="E75" s="464">
        <v>228</v>
      </c>
      <c r="F75" s="878"/>
      <c r="G75" s="462">
        <v>616</v>
      </c>
      <c r="H75" s="463">
        <v>3</v>
      </c>
      <c r="I75" s="463">
        <v>1</v>
      </c>
      <c r="J75" s="464">
        <v>620</v>
      </c>
      <c r="K75" s="878"/>
      <c r="L75" s="462">
        <v>244</v>
      </c>
      <c r="M75" s="463">
        <v>0</v>
      </c>
      <c r="N75" s="463">
        <v>0</v>
      </c>
      <c r="O75" s="464">
        <v>244</v>
      </c>
    </row>
    <row r="76" spans="1:15" ht="17.25" customHeight="1" x14ac:dyDescent="0.15">
      <c r="A76" s="884" t="s">
        <v>23</v>
      </c>
      <c r="B76" s="459" t="s">
        <v>280</v>
      </c>
      <c r="C76" s="460">
        <v>484</v>
      </c>
      <c r="D76" s="460">
        <v>561</v>
      </c>
      <c r="E76" s="461">
        <v>1045</v>
      </c>
      <c r="F76" s="884" t="s">
        <v>45</v>
      </c>
      <c r="G76" s="459" t="s">
        <v>280</v>
      </c>
      <c r="H76" s="460">
        <v>505</v>
      </c>
      <c r="I76" s="460">
        <v>565</v>
      </c>
      <c r="J76" s="461">
        <v>1070</v>
      </c>
      <c r="K76" s="884" t="s">
        <v>67</v>
      </c>
      <c r="L76" s="459" t="s">
        <v>280</v>
      </c>
      <c r="M76" s="460">
        <v>309</v>
      </c>
      <c r="N76" s="460">
        <v>292</v>
      </c>
      <c r="O76" s="461">
        <v>601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485</v>
      </c>
      <c r="D78" s="460">
        <v>571</v>
      </c>
      <c r="E78" s="461">
        <v>1056</v>
      </c>
      <c r="F78" s="877"/>
      <c r="G78" s="459" t="s">
        <v>69</v>
      </c>
      <c r="H78" s="460">
        <v>505</v>
      </c>
      <c r="I78" s="460">
        <v>565</v>
      </c>
      <c r="J78" s="461">
        <v>1070</v>
      </c>
      <c r="K78" s="877"/>
      <c r="L78" s="459" t="s">
        <v>69</v>
      </c>
      <c r="M78" s="460">
        <v>309</v>
      </c>
      <c r="N78" s="460">
        <v>293</v>
      </c>
      <c r="O78" s="461">
        <v>602</v>
      </c>
    </row>
    <row r="79" spans="1:15" ht="17.25" customHeight="1" x14ac:dyDescent="0.15">
      <c r="A79" s="878"/>
      <c r="B79" s="462">
        <v>465</v>
      </c>
      <c r="C79" s="463">
        <v>10</v>
      </c>
      <c r="D79" s="463">
        <v>1</v>
      </c>
      <c r="E79" s="464">
        <v>476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239</v>
      </c>
      <c r="M79" s="463">
        <v>0</v>
      </c>
      <c r="N79" s="463">
        <v>1</v>
      </c>
      <c r="O79" s="464">
        <v>240</v>
      </c>
    </row>
    <row r="80" spans="1:15" ht="17.25" customHeight="1" x14ac:dyDescent="0.15">
      <c r="A80" s="884" t="s">
        <v>24</v>
      </c>
      <c r="B80" s="459" t="s">
        <v>280</v>
      </c>
      <c r="C80" s="460">
        <v>364</v>
      </c>
      <c r="D80" s="460">
        <v>393</v>
      </c>
      <c r="E80" s="461">
        <v>757</v>
      </c>
      <c r="F80" s="884" t="s">
        <v>46</v>
      </c>
      <c r="G80" s="459" t="s">
        <v>280</v>
      </c>
      <c r="H80" s="460">
        <v>248</v>
      </c>
      <c r="I80" s="460">
        <v>246</v>
      </c>
      <c r="J80" s="461">
        <v>494</v>
      </c>
      <c r="K80" s="884" t="s">
        <v>68</v>
      </c>
      <c r="L80" s="459" t="s">
        <v>280</v>
      </c>
      <c r="M80" s="460">
        <v>147</v>
      </c>
      <c r="N80" s="460">
        <v>169</v>
      </c>
      <c r="O80" s="461">
        <v>316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19</v>
      </c>
      <c r="E81" s="461">
        <v>19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364</v>
      </c>
      <c r="D82" s="460">
        <v>412</v>
      </c>
      <c r="E82" s="461">
        <v>776</v>
      </c>
      <c r="F82" s="877"/>
      <c r="G82" s="459" t="s">
        <v>69</v>
      </c>
      <c r="H82" s="460">
        <v>248</v>
      </c>
      <c r="I82" s="460">
        <v>246</v>
      </c>
      <c r="J82" s="461">
        <v>494</v>
      </c>
      <c r="K82" s="877"/>
      <c r="L82" s="459" t="s">
        <v>69</v>
      </c>
      <c r="M82" s="460">
        <v>147</v>
      </c>
      <c r="N82" s="460">
        <v>169</v>
      </c>
      <c r="O82" s="461">
        <v>316</v>
      </c>
    </row>
    <row r="83" spans="1:20" ht="17.25" customHeight="1" x14ac:dyDescent="0.15">
      <c r="A83" s="878"/>
      <c r="B83" s="462">
        <v>329</v>
      </c>
      <c r="C83" s="463">
        <v>19</v>
      </c>
      <c r="D83" s="463">
        <v>0</v>
      </c>
      <c r="E83" s="464">
        <v>348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142</v>
      </c>
      <c r="M83" s="463">
        <v>0</v>
      </c>
      <c r="N83" s="463">
        <v>0</v>
      </c>
      <c r="O83" s="464">
        <v>142</v>
      </c>
    </row>
    <row r="84" spans="1:20" ht="17.25" customHeight="1" x14ac:dyDescent="0.15">
      <c r="A84" s="884" t="s">
        <v>25</v>
      </c>
      <c r="B84" s="459" t="s">
        <v>280</v>
      </c>
      <c r="C84" s="460">
        <v>1124</v>
      </c>
      <c r="D84" s="460">
        <v>1236</v>
      </c>
      <c r="E84" s="461">
        <v>2360</v>
      </c>
      <c r="F84" s="884" t="s">
        <v>47</v>
      </c>
      <c r="G84" s="459" t="s">
        <v>280</v>
      </c>
      <c r="H84" s="460">
        <v>195</v>
      </c>
      <c r="I84" s="460">
        <v>229</v>
      </c>
      <c r="J84" s="461">
        <v>424</v>
      </c>
      <c r="K84" s="899" t="s">
        <v>384</v>
      </c>
      <c r="L84" s="459" t="s">
        <v>280</v>
      </c>
      <c r="M84" s="460">
        <v>277</v>
      </c>
      <c r="N84" s="460">
        <v>293</v>
      </c>
      <c r="O84" s="461">
        <v>570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1125</v>
      </c>
      <c r="D86" s="460">
        <v>1239</v>
      </c>
      <c r="E86" s="461">
        <v>2364</v>
      </c>
      <c r="F86" s="877"/>
      <c r="G86" s="459" t="s">
        <v>69</v>
      </c>
      <c r="H86" s="460">
        <v>195</v>
      </c>
      <c r="I86" s="460">
        <v>229</v>
      </c>
      <c r="J86" s="461">
        <v>424</v>
      </c>
      <c r="K86" s="900"/>
      <c r="L86" s="459" t="s">
        <v>69</v>
      </c>
      <c r="M86" s="460">
        <v>278</v>
      </c>
      <c r="N86" s="460">
        <v>294</v>
      </c>
      <c r="O86" s="461">
        <v>572</v>
      </c>
    </row>
    <row r="87" spans="1:20" ht="17.25" customHeight="1" thickBot="1" x14ac:dyDescent="0.2">
      <c r="A87" s="878"/>
      <c r="B87" s="462">
        <v>1058</v>
      </c>
      <c r="C87" s="463">
        <v>1</v>
      </c>
      <c r="D87" s="463">
        <v>3</v>
      </c>
      <c r="E87" s="464">
        <v>1062</v>
      </c>
      <c r="F87" s="878"/>
      <c r="G87" s="462">
        <v>215</v>
      </c>
      <c r="H87" s="463">
        <v>0</v>
      </c>
      <c r="I87" s="463">
        <v>0</v>
      </c>
      <c r="J87" s="464">
        <v>215</v>
      </c>
      <c r="K87" s="901"/>
      <c r="L87" s="462">
        <v>222</v>
      </c>
      <c r="M87" s="463">
        <v>1</v>
      </c>
      <c r="N87" s="463">
        <v>0</v>
      </c>
      <c r="O87" s="464">
        <v>223</v>
      </c>
    </row>
    <row r="88" spans="1:20" ht="17.25" customHeight="1" x14ac:dyDescent="0.15">
      <c r="A88" s="902" t="s">
        <v>26</v>
      </c>
      <c r="B88" s="459" t="s">
        <v>280</v>
      </c>
      <c r="C88" s="460">
        <v>3767</v>
      </c>
      <c r="D88" s="460">
        <v>4061</v>
      </c>
      <c r="E88" s="461">
        <v>7828</v>
      </c>
      <c r="F88" s="884" t="s">
        <v>48</v>
      </c>
      <c r="G88" s="459" t="s">
        <v>280</v>
      </c>
      <c r="H88" s="460">
        <v>132</v>
      </c>
      <c r="I88" s="460">
        <v>159</v>
      </c>
      <c r="J88" s="461">
        <v>291</v>
      </c>
      <c r="K88" s="904" t="s">
        <v>108</v>
      </c>
      <c r="L88" s="456" t="s">
        <v>280</v>
      </c>
      <c r="M88" s="457">
        <v>34406</v>
      </c>
      <c r="N88" s="457">
        <v>36713</v>
      </c>
      <c r="O88" s="468">
        <v>71119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36</v>
      </c>
      <c r="E89" s="461">
        <v>60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88</v>
      </c>
      <c r="N89" s="470">
        <v>275</v>
      </c>
      <c r="O89" s="471">
        <v>363</v>
      </c>
    </row>
    <row r="90" spans="1:20" ht="17.25" customHeight="1" x14ac:dyDescent="0.15">
      <c r="A90" s="888"/>
      <c r="B90" s="459" t="s">
        <v>69</v>
      </c>
      <c r="C90" s="460">
        <v>3791</v>
      </c>
      <c r="D90" s="460">
        <v>4097</v>
      </c>
      <c r="E90" s="461">
        <v>7888</v>
      </c>
      <c r="F90" s="877"/>
      <c r="G90" s="459" t="s">
        <v>69</v>
      </c>
      <c r="H90" s="460">
        <v>132</v>
      </c>
      <c r="I90" s="460">
        <v>159</v>
      </c>
      <c r="J90" s="461">
        <v>291</v>
      </c>
      <c r="K90" s="904"/>
      <c r="L90" s="469" t="s">
        <v>69</v>
      </c>
      <c r="M90" s="470">
        <v>34494</v>
      </c>
      <c r="N90" s="470">
        <v>36988</v>
      </c>
      <c r="O90" s="471">
        <v>71482</v>
      </c>
    </row>
    <row r="91" spans="1:20" ht="17.25" customHeight="1" thickBot="1" x14ac:dyDescent="0.2">
      <c r="A91" s="903"/>
      <c r="B91" s="472">
        <v>3596</v>
      </c>
      <c r="C91" s="473">
        <v>18</v>
      </c>
      <c r="D91" s="473">
        <v>20</v>
      </c>
      <c r="E91" s="474">
        <v>3634</v>
      </c>
      <c r="F91" s="886"/>
      <c r="G91" s="472">
        <v>153</v>
      </c>
      <c r="H91" s="473">
        <v>0</v>
      </c>
      <c r="I91" s="473">
        <v>0</v>
      </c>
      <c r="J91" s="474">
        <v>153</v>
      </c>
      <c r="K91" s="905"/>
      <c r="L91" s="472">
        <v>33472</v>
      </c>
      <c r="M91" s="473">
        <v>194</v>
      </c>
      <c r="N91" s="473">
        <v>124</v>
      </c>
      <c r="O91" s="475">
        <v>33790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626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1500</v>
      </c>
      <c r="D95" s="457">
        <v>1759</v>
      </c>
      <c r="E95" s="458">
        <v>3259</v>
      </c>
      <c r="F95" s="879" t="s">
        <v>159</v>
      </c>
      <c r="G95" s="456" t="s">
        <v>280</v>
      </c>
      <c r="H95" s="457">
        <v>1385</v>
      </c>
      <c r="I95" s="457">
        <v>1483</v>
      </c>
      <c r="J95" s="458">
        <v>2868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1500</v>
      </c>
      <c r="D97" s="470">
        <v>1761</v>
      </c>
      <c r="E97" s="480">
        <v>3261</v>
      </c>
      <c r="F97" s="880"/>
      <c r="G97" s="469" t="s">
        <v>69</v>
      </c>
      <c r="H97" s="470">
        <v>1387</v>
      </c>
      <c r="I97" s="470">
        <v>1484</v>
      </c>
      <c r="J97" s="480">
        <v>2871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1667</v>
      </c>
      <c r="C98" s="463">
        <v>0</v>
      </c>
      <c r="D98" s="463">
        <v>2</v>
      </c>
      <c r="E98" s="464">
        <v>1669</v>
      </c>
      <c r="F98" s="881"/>
      <c r="G98" s="462">
        <v>1423</v>
      </c>
      <c r="H98" s="463">
        <v>2</v>
      </c>
      <c r="I98" s="463">
        <v>1</v>
      </c>
      <c r="J98" s="464">
        <v>1426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98</v>
      </c>
      <c r="D99" s="460">
        <v>115</v>
      </c>
      <c r="E99" s="461">
        <v>213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2983</v>
      </c>
      <c r="N99" s="460">
        <v>3357</v>
      </c>
      <c r="O99" s="461">
        <v>6340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115</v>
      </c>
      <c r="E101" s="480">
        <v>213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2985</v>
      </c>
      <c r="N101" s="470">
        <v>3360</v>
      </c>
      <c r="O101" s="480">
        <v>6345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3215</v>
      </c>
      <c r="M102" s="473">
        <v>2</v>
      </c>
      <c r="N102" s="473">
        <v>3</v>
      </c>
      <c r="O102" s="474">
        <v>3220</v>
      </c>
    </row>
    <row r="103" spans="1:15" ht="15" customHeight="1" x14ac:dyDescent="0.15">
      <c r="A103" s="876" t="s">
        <v>74</v>
      </c>
      <c r="B103" s="456" t="s">
        <v>280</v>
      </c>
      <c r="C103" s="457">
        <v>1108</v>
      </c>
      <c r="D103" s="457">
        <v>1245</v>
      </c>
      <c r="E103" s="458">
        <v>2353</v>
      </c>
      <c r="F103" s="879" t="s">
        <v>75</v>
      </c>
      <c r="G103" s="456" t="s">
        <v>280</v>
      </c>
      <c r="H103" s="457">
        <v>1070</v>
      </c>
      <c r="I103" s="457">
        <v>1213</v>
      </c>
      <c r="J103" s="458">
        <v>2283</v>
      </c>
      <c r="K103" s="893" t="s">
        <v>76</v>
      </c>
      <c r="L103" s="456" t="s">
        <v>280</v>
      </c>
      <c r="M103" s="457">
        <v>2178</v>
      </c>
      <c r="N103" s="457">
        <v>2458</v>
      </c>
      <c r="O103" s="458">
        <v>4636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8</v>
      </c>
      <c r="O104" s="480">
        <v>10</v>
      </c>
    </row>
    <row r="105" spans="1:15" ht="15" customHeight="1" x14ac:dyDescent="0.15">
      <c r="A105" s="877"/>
      <c r="B105" s="469" t="s">
        <v>69</v>
      </c>
      <c r="C105" s="470">
        <v>1108</v>
      </c>
      <c r="D105" s="470">
        <v>1250</v>
      </c>
      <c r="E105" s="480">
        <v>2358</v>
      </c>
      <c r="F105" s="880"/>
      <c r="G105" s="469" t="s">
        <v>69</v>
      </c>
      <c r="H105" s="470">
        <v>1072</v>
      </c>
      <c r="I105" s="470">
        <v>1216</v>
      </c>
      <c r="J105" s="480">
        <v>2288</v>
      </c>
      <c r="K105" s="882"/>
      <c r="L105" s="469" t="s">
        <v>69</v>
      </c>
      <c r="M105" s="470">
        <v>2180</v>
      </c>
      <c r="N105" s="470">
        <v>2466</v>
      </c>
      <c r="O105" s="480">
        <v>4646</v>
      </c>
    </row>
    <row r="106" spans="1:15" ht="15" customHeight="1" thickBot="1" x14ac:dyDescent="0.2">
      <c r="A106" s="886"/>
      <c r="B106" s="472">
        <v>1222</v>
      </c>
      <c r="C106" s="473">
        <v>0</v>
      </c>
      <c r="D106" s="473">
        <v>3</v>
      </c>
      <c r="E106" s="474">
        <v>1225</v>
      </c>
      <c r="F106" s="887"/>
      <c r="G106" s="472">
        <v>1142</v>
      </c>
      <c r="H106" s="473">
        <v>1</v>
      </c>
      <c r="I106" s="473">
        <v>4</v>
      </c>
      <c r="J106" s="474">
        <v>1147</v>
      </c>
      <c r="K106" s="883"/>
      <c r="L106" s="472">
        <v>2364</v>
      </c>
      <c r="M106" s="473">
        <v>1</v>
      </c>
      <c r="N106" s="473">
        <v>7</v>
      </c>
      <c r="O106" s="474">
        <v>2372</v>
      </c>
    </row>
    <row r="107" spans="1:15" ht="15" customHeight="1" x14ac:dyDescent="0.15">
      <c r="A107" s="876" t="s">
        <v>140</v>
      </c>
      <c r="B107" s="456" t="s">
        <v>280</v>
      </c>
      <c r="C107" s="457">
        <v>1640</v>
      </c>
      <c r="D107" s="457">
        <v>1752</v>
      </c>
      <c r="E107" s="458">
        <v>3392</v>
      </c>
      <c r="F107" s="879" t="s">
        <v>143</v>
      </c>
      <c r="G107" s="456" t="s">
        <v>280</v>
      </c>
      <c r="H107" s="457">
        <v>165</v>
      </c>
      <c r="I107" s="457">
        <v>188</v>
      </c>
      <c r="J107" s="458">
        <v>353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22</v>
      </c>
      <c r="E108" s="480">
        <v>24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1642</v>
      </c>
      <c r="D109" s="470">
        <v>1774</v>
      </c>
      <c r="E109" s="480">
        <v>3416</v>
      </c>
      <c r="F109" s="880"/>
      <c r="G109" s="469" t="s">
        <v>69</v>
      </c>
      <c r="H109" s="470">
        <v>165</v>
      </c>
      <c r="I109" s="470">
        <v>190</v>
      </c>
      <c r="J109" s="480">
        <v>355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1439</v>
      </c>
      <c r="C110" s="463">
        <v>19</v>
      </c>
      <c r="D110" s="463">
        <v>4</v>
      </c>
      <c r="E110" s="464">
        <v>1462</v>
      </c>
      <c r="F110" s="881"/>
      <c r="G110" s="462">
        <v>167</v>
      </c>
      <c r="H110" s="463">
        <v>0</v>
      </c>
      <c r="I110" s="463">
        <v>2</v>
      </c>
      <c r="J110" s="464">
        <v>169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250</v>
      </c>
      <c r="D111" s="470">
        <v>287</v>
      </c>
      <c r="E111" s="480">
        <v>537</v>
      </c>
      <c r="F111" s="885" t="s">
        <v>144</v>
      </c>
      <c r="G111" s="469" t="s">
        <v>280</v>
      </c>
      <c r="H111" s="470">
        <v>81</v>
      </c>
      <c r="I111" s="470">
        <v>97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250</v>
      </c>
      <c r="D113" s="470">
        <v>287</v>
      </c>
      <c r="E113" s="480">
        <v>537</v>
      </c>
      <c r="F113" s="880"/>
      <c r="G113" s="469" t="s">
        <v>69</v>
      </c>
      <c r="H113" s="470">
        <v>81</v>
      </c>
      <c r="I113" s="470">
        <v>97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285</v>
      </c>
      <c r="C114" s="463">
        <v>0</v>
      </c>
      <c r="D114" s="463">
        <v>0</v>
      </c>
      <c r="E114" s="464">
        <v>285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195</v>
      </c>
      <c r="D115" s="470">
        <v>231</v>
      </c>
      <c r="E115" s="480">
        <v>426</v>
      </c>
      <c r="F115" s="885" t="s">
        <v>145</v>
      </c>
      <c r="G115" s="469" t="s">
        <v>280</v>
      </c>
      <c r="H115" s="470">
        <v>127</v>
      </c>
      <c r="I115" s="470">
        <v>156</v>
      </c>
      <c r="J115" s="480">
        <v>283</v>
      </c>
      <c r="K115" s="882" t="s">
        <v>283</v>
      </c>
      <c r="L115" s="469" t="s">
        <v>280</v>
      </c>
      <c r="M115" s="470">
        <v>2458</v>
      </c>
      <c r="N115" s="470">
        <v>2711</v>
      </c>
      <c r="O115" s="480">
        <v>5169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26</v>
      </c>
      <c r="O116" s="480">
        <v>28</v>
      </c>
    </row>
    <row r="117" spans="1:15" ht="15" customHeight="1" x14ac:dyDescent="0.15">
      <c r="A117" s="877"/>
      <c r="B117" s="469" t="s">
        <v>69</v>
      </c>
      <c r="C117" s="470">
        <v>195</v>
      </c>
      <c r="D117" s="470">
        <v>232</v>
      </c>
      <c r="E117" s="480">
        <v>427</v>
      </c>
      <c r="F117" s="880"/>
      <c r="G117" s="469" t="s">
        <v>69</v>
      </c>
      <c r="H117" s="470">
        <v>127</v>
      </c>
      <c r="I117" s="470">
        <v>157</v>
      </c>
      <c r="J117" s="480">
        <v>284</v>
      </c>
      <c r="K117" s="882"/>
      <c r="L117" s="469" t="s">
        <v>69</v>
      </c>
      <c r="M117" s="470">
        <v>2460</v>
      </c>
      <c r="N117" s="470">
        <v>2737</v>
      </c>
      <c r="O117" s="480">
        <v>5197</v>
      </c>
    </row>
    <row r="118" spans="1:15" ht="15" customHeight="1" thickBot="1" x14ac:dyDescent="0.2">
      <c r="A118" s="886"/>
      <c r="B118" s="472">
        <v>210</v>
      </c>
      <c r="C118" s="473">
        <v>0</v>
      </c>
      <c r="D118" s="473">
        <v>1</v>
      </c>
      <c r="E118" s="474">
        <v>211</v>
      </c>
      <c r="F118" s="887"/>
      <c r="G118" s="472">
        <v>168</v>
      </c>
      <c r="H118" s="473">
        <v>0</v>
      </c>
      <c r="I118" s="473">
        <v>1</v>
      </c>
      <c r="J118" s="474">
        <v>169</v>
      </c>
      <c r="K118" s="883"/>
      <c r="L118" s="472">
        <v>2357</v>
      </c>
      <c r="M118" s="473">
        <v>19</v>
      </c>
      <c r="N118" s="473">
        <v>8</v>
      </c>
      <c r="O118" s="474">
        <v>2384</v>
      </c>
    </row>
    <row r="119" spans="1:15" ht="15" customHeight="1" x14ac:dyDescent="0.15">
      <c r="A119" s="877" t="s">
        <v>84</v>
      </c>
      <c r="B119" s="456" t="s">
        <v>280</v>
      </c>
      <c r="C119" s="457">
        <v>450</v>
      </c>
      <c r="D119" s="457">
        <v>566</v>
      </c>
      <c r="E119" s="458">
        <v>1016</v>
      </c>
      <c r="F119" s="880" t="s">
        <v>146</v>
      </c>
      <c r="G119" s="456" t="s">
        <v>280</v>
      </c>
      <c r="H119" s="457">
        <v>308</v>
      </c>
      <c r="I119" s="457">
        <v>402</v>
      </c>
      <c r="J119" s="458">
        <v>710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451</v>
      </c>
      <c r="D121" s="470">
        <v>569</v>
      </c>
      <c r="E121" s="480">
        <v>1020</v>
      </c>
      <c r="F121" s="880"/>
      <c r="G121" s="469" t="s">
        <v>69</v>
      </c>
      <c r="H121" s="470">
        <v>308</v>
      </c>
      <c r="I121" s="470">
        <v>402</v>
      </c>
      <c r="J121" s="480">
        <v>710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509</v>
      </c>
      <c r="C122" s="463">
        <v>2</v>
      </c>
      <c r="D122" s="463">
        <v>2</v>
      </c>
      <c r="E122" s="464">
        <v>513</v>
      </c>
      <c r="F122" s="881"/>
      <c r="G122" s="462">
        <v>333</v>
      </c>
      <c r="H122" s="463">
        <v>0</v>
      </c>
      <c r="I122" s="463">
        <v>0</v>
      </c>
      <c r="J122" s="464">
        <v>333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369</v>
      </c>
      <c r="D123" s="470">
        <v>406</v>
      </c>
      <c r="E123" s="480">
        <v>775</v>
      </c>
      <c r="F123" s="885" t="s">
        <v>87</v>
      </c>
      <c r="G123" s="469" t="s">
        <v>280</v>
      </c>
      <c r="H123" s="470">
        <v>479</v>
      </c>
      <c r="I123" s="470">
        <v>541</v>
      </c>
      <c r="J123" s="480">
        <v>1020</v>
      </c>
      <c r="K123" s="892" t="s">
        <v>284</v>
      </c>
      <c r="L123" s="459" t="s">
        <v>280</v>
      </c>
      <c r="M123" s="460">
        <v>1606</v>
      </c>
      <c r="N123" s="460">
        <v>1915</v>
      </c>
      <c r="O123" s="461">
        <v>3521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369</v>
      </c>
      <c r="D125" s="470">
        <v>406</v>
      </c>
      <c r="E125" s="480">
        <v>775</v>
      </c>
      <c r="F125" s="880"/>
      <c r="G125" s="469" t="s">
        <v>69</v>
      </c>
      <c r="H125" s="470">
        <v>480</v>
      </c>
      <c r="I125" s="470">
        <v>542</v>
      </c>
      <c r="J125" s="480">
        <v>1022</v>
      </c>
      <c r="K125" s="906"/>
      <c r="L125" s="469" t="s">
        <v>69</v>
      </c>
      <c r="M125" s="470">
        <v>1608</v>
      </c>
      <c r="N125" s="470">
        <v>1919</v>
      </c>
      <c r="O125" s="480">
        <v>3527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497</v>
      </c>
      <c r="H126" s="473">
        <v>1</v>
      </c>
      <c r="I126" s="473">
        <v>1</v>
      </c>
      <c r="J126" s="474">
        <v>499</v>
      </c>
      <c r="K126" s="907"/>
      <c r="L126" s="472">
        <v>1717</v>
      </c>
      <c r="M126" s="473">
        <v>3</v>
      </c>
      <c r="N126" s="473">
        <v>3</v>
      </c>
      <c r="O126" s="474">
        <v>1723</v>
      </c>
    </row>
    <row r="127" spans="1:15" ht="15" customHeight="1" x14ac:dyDescent="0.15">
      <c r="A127" s="876" t="s">
        <v>89</v>
      </c>
      <c r="B127" s="456" t="s">
        <v>280</v>
      </c>
      <c r="C127" s="457">
        <v>558</v>
      </c>
      <c r="D127" s="457">
        <v>562</v>
      </c>
      <c r="E127" s="458">
        <v>1120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558</v>
      </c>
      <c r="N127" s="457">
        <v>562</v>
      </c>
      <c r="O127" s="458">
        <v>1120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6</v>
      </c>
      <c r="E128" s="480">
        <v>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6</v>
      </c>
      <c r="O128" s="480">
        <v>7</v>
      </c>
    </row>
    <row r="129" spans="1:15" ht="15" customHeight="1" x14ac:dyDescent="0.15">
      <c r="A129" s="877"/>
      <c r="B129" s="469" t="s">
        <v>69</v>
      </c>
      <c r="C129" s="470">
        <v>559</v>
      </c>
      <c r="D129" s="470">
        <v>568</v>
      </c>
      <c r="E129" s="480">
        <v>1127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559</v>
      </c>
      <c r="N129" s="470">
        <v>568</v>
      </c>
      <c r="O129" s="480">
        <v>1127</v>
      </c>
    </row>
    <row r="130" spans="1:15" ht="15" customHeight="1" thickBot="1" x14ac:dyDescent="0.2">
      <c r="A130" s="886"/>
      <c r="B130" s="472">
        <v>615</v>
      </c>
      <c r="C130" s="473">
        <v>6</v>
      </c>
      <c r="D130" s="473">
        <v>1</v>
      </c>
      <c r="E130" s="474">
        <v>622</v>
      </c>
      <c r="F130" s="887"/>
      <c r="G130" s="493"/>
      <c r="H130" s="494"/>
      <c r="I130" s="494"/>
      <c r="J130" s="495"/>
      <c r="K130" s="883"/>
      <c r="L130" s="472">
        <v>615</v>
      </c>
      <c r="M130" s="473">
        <v>6</v>
      </c>
      <c r="N130" s="473">
        <v>1</v>
      </c>
      <c r="O130" s="474">
        <v>622</v>
      </c>
    </row>
    <row r="131" spans="1:15" ht="15" customHeight="1" x14ac:dyDescent="0.15">
      <c r="A131" s="876" t="s">
        <v>147</v>
      </c>
      <c r="B131" s="456" t="s">
        <v>280</v>
      </c>
      <c r="C131" s="457">
        <v>200</v>
      </c>
      <c r="D131" s="457">
        <v>241</v>
      </c>
      <c r="E131" s="458">
        <v>441</v>
      </c>
      <c r="F131" s="879" t="s">
        <v>151</v>
      </c>
      <c r="G131" s="456" t="s">
        <v>280</v>
      </c>
      <c r="H131" s="457">
        <v>66</v>
      </c>
      <c r="I131" s="457">
        <v>70</v>
      </c>
      <c r="J131" s="458">
        <v>136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202</v>
      </c>
      <c r="D133" s="470">
        <v>241</v>
      </c>
      <c r="E133" s="480">
        <v>443</v>
      </c>
      <c r="F133" s="880"/>
      <c r="G133" s="469" t="s">
        <v>69</v>
      </c>
      <c r="H133" s="470">
        <v>66</v>
      </c>
      <c r="I133" s="470">
        <v>70</v>
      </c>
      <c r="J133" s="480">
        <v>136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279</v>
      </c>
      <c r="C134" s="463">
        <v>2</v>
      </c>
      <c r="D134" s="463">
        <v>0</v>
      </c>
      <c r="E134" s="464">
        <v>281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22</v>
      </c>
      <c r="E135" s="480">
        <v>49</v>
      </c>
      <c r="F135" s="885" t="s">
        <v>152</v>
      </c>
      <c r="G135" s="469" t="s">
        <v>280</v>
      </c>
      <c r="H135" s="470">
        <v>76</v>
      </c>
      <c r="I135" s="470">
        <v>71</v>
      </c>
      <c r="J135" s="480">
        <v>147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22</v>
      </c>
      <c r="E137" s="480">
        <v>49</v>
      </c>
      <c r="F137" s="880"/>
      <c r="G137" s="469" t="s">
        <v>69</v>
      </c>
      <c r="H137" s="470">
        <v>76</v>
      </c>
      <c r="I137" s="470">
        <v>71</v>
      </c>
      <c r="J137" s="480">
        <v>147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60</v>
      </c>
      <c r="D139" s="470">
        <v>66</v>
      </c>
      <c r="E139" s="480">
        <v>126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60</v>
      </c>
      <c r="D141" s="470">
        <v>66</v>
      </c>
      <c r="E141" s="480">
        <v>126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120</v>
      </c>
      <c r="D143" s="470">
        <v>95</v>
      </c>
      <c r="E143" s="480">
        <v>215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572</v>
      </c>
      <c r="N143" s="460">
        <v>590</v>
      </c>
      <c r="O143" s="461">
        <v>1162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120</v>
      </c>
      <c r="D145" s="470">
        <v>95</v>
      </c>
      <c r="E145" s="480">
        <v>215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574</v>
      </c>
      <c r="N145" s="470">
        <v>590</v>
      </c>
      <c r="O145" s="480">
        <v>1164</v>
      </c>
    </row>
    <row r="146" spans="1:15" ht="15" customHeight="1" thickBot="1" x14ac:dyDescent="0.2">
      <c r="A146" s="886"/>
      <c r="B146" s="472">
        <v>134</v>
      </c>
      <c r="C146" s="473">
        <v>0</v>
      </c>
      <c r="D146" s="473">
        <v>0</v>
      </c>
      <c r="E146" s="474">
        <v>134</v>
      </c>
      <c r="F146" s="887"/>
      <c r="G146" s="533"/>
      <c r="H146" s="494"/>
      <c r="I146" s="494"/>
      <c r="J146" s="534"/>
      <c r="K146" s="883"/>
      <c r="L146" s="535">
        <v>710</v>
      </c>
      <c r="M146" s="536">
        <v>2</v>
      </c>
      <c r="N146" s="536">
        <v>0</v>
      </c>
      <c r="O146" s="537">
        <v>712</v>
      </c>
    </row>
    <row r="147" spans="1:15" ht="15" customHeight="1" x14ac:dyDescent="0.15">
      <c r="A147" s="876" t="s">
        <v>154</v>
      </c>
      <c r="B147" s="456" t="s">
        <v>280</v>
      </c>
      <c r="C147" s="457">
        <v>323</v>
      </c>
      <c r="D147" s="457">
        <v>314</v>
      </c>
      <c r="E147" s="458">
        <v>637</v>
      </c>
      <c r="F147" s="879" t="s">
        <v>157</v>
      </c>
      <c r="G147" s="456" t="s">
        <v>280</v>
      </c>
      <c r="H147" s="457">
        <v>87</v>
      </c>
      <c r="I147" s="457">
        <v>82</v>
      </c>
      <c r="J147" s="458">
        <v>169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323</v>
      </c>
      <c r="D149" s="470">
        <v>315</v>
      </c>
      <c r="E149" s="480">
        <v>638</v>
      </c>
      <c r="F149" s="880"/>
      <c r="G149" s="469" t="s">
        <v>69</v>
      </c>
      <c r="H149" s="470">
        <v>89</v>
      </c>
      <c r="I149" s="470">
        <v>82</v>
      </c>
      <c r="J149" s="480">
        <v>171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365</v>
      </c>
      <c r="C150" s="463">
        <v>0</v>
      </c>
      <c r="D150" s="463">
        <v>1</v>
      </c>
      <c r="E150" s="464">
        <v>366</v>
      </c>
      <c r="F150" s="881"/>
      <c r="G150" s="462">
        <v>109</v>
      </c>
      <c r="H150" s="463">
        <v>2</v>
      </c>
      <c r="I150" s="463">
        <v>0</v>
      </c>
      <c r="J150" s="464">
        <v>111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57</v>
      </c>
      <c r="E151" s="480">
        <v>124</v>
      </c>
      <c r="F151" s="885" t="s">
        <v>158</v>
      </c>
      <c r="G151" s="469" t="s">
        <v>280</v>
      </c>
      <c r="H151" s="470">
        <v>384</v>
      </c>
      <c r="I151" s="470">
        <v>326</v>
      </c>
      <c r="J151" s="480">
        <v>710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57</v>
      </c>
      <c r="E153" s="480">
        <v>124</v>
      </c>
      <c r="F153" s="880"/>
      <c r="G153" s="469" t="s">
        <v>69</v>
      </c>
      <c r="H153" s="470">
        <v>384</v>
      </c>
      <c r="I153" s="470">
        <v>332</v>
      </c>
      <c r="J153" s="480">
        <v>716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84</v>
      </c>
      <c r="C154" s="463">
        <v>0</v>
      </c>
      <c r="D154" s="463">
        <v>0</v>
      </c>
      <c r="E154" s="464">
        <v>84</v>
      </c>
      <c r="F154" s="881"/>
      <c r="G154" s="462">
        <v>455</v>
      </c>
      <c r="H154" s="463">
        <v>1</v>
      </c>
      <c r="I154" s="463">
        <v>5</v>
      </c>
      <c r="J154" s="464">
        <v>461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60</v>
      </c>
      <c r="D155" s="470">
        <v>62</v>
      </c>
      <c r="E155" s="480">
        <v>122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921</v>
      </c>
      <c r="N155" s="460">
        <v>841</v>
      </c>
      <c r="O155" s="461">
        <v>1762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7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60</v>
      </c>
      <c r="D157" s="470">
        <v>62</v>
      </c>
      <c r="E157" s="480">
        <v>122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923</v>
      </c>
      <c r="N157" s="470">
        <v>848</v>
      </c>
      <c r="O157" s="480">
        <v>1771</v>
      </c>
    </row>
    <row r="158" spans="1:15" ht="15" customHeight="1" thickBot="1" x14ac:dyDescent="0.2">
      <c r="A158" s="886"/>
      <c r="B158" s="472">
        <v>94</v>
      </c>
      <c r="C158" s="473">
        <v>0</v>
      </c>
      <c r="D158" s="473">
        <v>0</v>
      </c>
      <c r="E158" s="474">
        <v>94</v>
      </c>
      <c r="F158" s="887"/>
      <c r="G158" s="533"/>
      <c r="H158" s="494"/>
      <c r="I158" s="494"/>
      <c r="J158" s="534"/>
      <c r="K158" s="882"/>
      <c r="L158" s="544">
        <v>1107</v>
      </c>
      <c r="M158" s="545">
        <v>3</v>
      </c>
      <c r="N158" s="545">
        <v>6</v>
      </c>
      <c r="O158" s="546">
        <v>1116</v>
      </c>
    </row>
    <row r="159" spans="1:15" ht="15" customHeight="1" x14ac:dyDescent="0.15">
      <c r="A159" s="888" t="s">
        <v>105</v>
      </c>
      <c r="B159" s="456" t="s">
        <v>280</v>
      </c>
      <c r="C159" s="457">
        <v>207</v>
      </c>
      <c r="D159" s="457">
        <v>216</v>
      </c>
      <c r="E159" s="458">
        <v>423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207</v>
      </c>
      <c r="N159" s="457">
        <v>216</v>
      </c>
      <c r="O159" s="458">
        <v>423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207</v>
      </c>
      <c r="D161" s="470">
        <v>216</v>
      </c>
      <c r="E161" s="480">
        <v>423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207</v>
      </c>
      <c r="N161" s="470">
        <v>216</v>
      </c>
      <c r="O161" s="480">
        <v>423</v>
      </c>
    </row>
    <row r="162" spans="1:15" ht="15" customHeight="1" thickBot="1" x14ac:dyDescent="0.2">
      <c r="A162" s="888"/>
      <c r="B162" s="472">
        <v>263</v>
      </c>
      <c r="C162" s="473">
        <v>0</v>
      </c>
      <c r="D162" s="473">
        <v>0</v>
      </c>
      <c r="E162" s="474">
        <v>263</v>
      </c>
      <c r="F162" s="880"/>
      <c r="G162" s="547"/>
      <c r="H162" s="494"/>
      <c r="I162" s="494"/>
      <c r="J162" s="548"/>
      <c r="K162" s="891"/>
      <c r="L162" s="535">
        <v>263</v>
      </c>
      <c r="M162" s="536">
        <v>0</v>
      </c>
      <c r="N162" s="536">
        <v>0</v>
      </c>
      <c r="O162" s="537">
        <v>263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45889</v>
      </c>
      <c r="N163" s="551">
        <v>49363</v>
      </c>
      <c r="O163" s="552">
        <v>95252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101</v>
      </c>
      <c r="N164" s="551">
        <v>329</v>
      </c>
      <c r="O164" s="552">
        <v>430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45990</v>
      </c>
      <c r="N165" s="551">
        <v>49692</v>
      </c>
      <c r="O165" s="552">
        <v>95682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45820</v>
      </c>
      <c r="M166" s="557">
        <v>230</v>
      </c>
      <c r="N166" s="557">
        <v>152</v>
      </c>
      <c r="O166" s="558">
        <v>46202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124BD-0061-4075-A4D8-E0065F283046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627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150</v>
      </c>
      <c r="D4" s="457">
        <v>179</v>
      </c>
      <c r="E4" s="458">
        <v>329</v>
      </c>
      <c r="F4" s="876" t="s">
        <v>27</v>
      </c>
      <c r="G4" s="456" t="s">
        <v>280</v>
      </c>
      <c r="H4" s="457">
        <v>235</v>
      </c>
      <c r="I4" s="457">
        <v>289</v>
      </c>
      <c r="J4" s="458">
        <v>524</v>
      </c>
      <c r="K4" s="876" t="s">
        <v>49</v>
      </c>
      <c r="L4" s="456" t="s">
        <v>280</v>
      </c>
      <c r="M4" s="457">
        <v>198</v>
      </c>
      <c r="N4" s="457">
        <v>208</v>
      </c>
      <c r="O4" s="458">
        <v>406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11</v>
      </c>
      <c r="O5" s="461">
        <v>14</v>
      </c>
    </row>
    <row r="6" spans="1:20" ht="17.25" customHeight="1" x14ac:dyDescent="0.15">
      <c r="A6" s="877"/>
      <c r="B6" s="459" t="s">
        <v>69</v>
      </c>
      <c r="C6" s="460">
        <v>150</v>
      </c>
      <c r="D6" s="460">
        <v>180</v>
      </c>
      <c r="E6" s="461">
        <v>330</v>
      </c>
      <c r="F6" s="877"/>
      <c r="G6" s="459" t="s">
        <v>69</v>
      </c>
      <c r="H6" s="460">
        <v>236</v>
      </c>
      <c r="I6" s="460">
        <v>291</v>
      </c>
      <c r="J6" s="461">
        <v>527</v>
      </c>
      <c r="K6" s="877"/>
      <c r="L6" s="459" t="s">
        <v>69</v>
      </c>
      <c r="M6" s="460">
        <v>201</v>
      </c>
      <c r="N6" s="460">
        <v>219</v>
      </c>
      <c r="O6" s="461">
        <v>420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247</v>
      </c>
      <c r="H7" s="463">
        <v>1</v>
      </c>
      <c r="I7" s="463">
        <v>2</v>
      </c>
      <c r="J7" s="464">
        <v>250</v>
      </c>
      <c r="K7" s="878"/>
      <c r="L7" s="462">
        <v>209</v>
      </c>
      <c r="M7" s="463">
        <v>14</v>
      </c>
      <c r="N7" s="463">
        <v>0</v>
      </c>
      <c r="O7" s="464">
        <v>223</v>
      </c>
    </row>
    <row r="8" spans="1:20" ht="17.25" customHeight="1" x14ac:dyDescent="0.15">
      <c r="A8" s="884" t="s">
        <v>6</v>
      </c>
      <c r="B8" s="459" t="s">
        <v>280</v>
      </c>
      <c r="C8" s="460">
        <v>187</v>
      </c>
      <c r="D8" s="460">
        <v>221</v>
      </c>
      <c r="E8" s="461">
        <v>408</v>
      </c>
      <c r="F8" s="884" t="s">
        <v>28</v>
      </c>
      <c r="G8" s="459" t="s">
        <v>280</v>
      </c>
      <c r="H8" s="460">
        <v>143</v>
      </c>
      <c r="I8" s="460">
        <v>189</v>
      </c>
      <c r="J8" s="461">
        <v>332</v>
      </c>
      <c r="K8" s="884" t="s">
        <v>50</v>
      </c>
      <c r="L8" s="459" t="s">
        <v>280</v>
      </c>
      <c r="M8" s="460">
        <v>1205</v>
      </c>
      <c r="N8" s="460">
        <v>1211</v>
      </c>
      <c r="O8" s="461">
        <v>2416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187</v>
      </c>
      <c r="D10" s="460">
        <v>223</v>
      </c>
      <c r="E10" s="461">
        <v>410</v>
      </c>
      <c r="F10" s="877"/>
      <c r="G10" s="459" t="s">
        <v>69</v>
      </c>
      <c r="H10" s="460">
        <v>144</v>
      </c>
      <c r="I10" s="460">
        <v>190</v>
      </c>
      <c r="J10" s="461">
        <v>334</v>
      </c>
      <c r="K10" s="877"/>
      <c r="L10" s="459" t="s">
        <v>69</v>
      </c>
      <c r="M10" s="460">
        <v>1205</v>
      </c>
      <c r="N10" s="460">
        <v>1216</v>
      </c>
      <c r="O10" s="461">
        <v>2421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167</v>
      </c>
      <c r="H11" s="465">
        <v>2</v>
      </c>
      <c r="I11" s="463">
        <v>0</v>
      </c>
      <c r="J11" s="466">
        <v>169</v>
      </c>
      <c r="K11" s="878"/>
      <c r="L11" s="467">
        <v>1070</v>
      </c>
      <c r="M11" s="463">
        <v>0</v>
      </c>
      <c r="N11" s="463">
        <v>5</v>
      </c>
      <c r="O11" s="466">
        <v>1075</v>
      </c>
    </row>
    <row r="12" spans="1:20" ht="17.25" customHeight="1" x14ac:dyDescent="0.15">
      <c r="A12" s="884" t="s">
        <v>7</v>
      </c>
      <c r="B12" s="459" t="s">
        <v>280</v>
      </c>
      <c r="C12" s="460">
        <v>154</v>
      </c>
      <c r="D12" s="460">
        <v>163</v>
      </c>
      <c r="E12" s="461">
        <v>317</v>
      </c>
      <c r="F12" s="884" t="s">
        <v>29</v>
      </c>
      <c r="G12" s="459" t="s">
        <v>280</v>
      </c>
      <c r="H12" s="460">
        <v>90</v>
      </c>
      <c r="I12" s="460">
        <v>109</v>
      </c>
      <c r="J12" s="461">
        <v>199</v>
      </c>
      <c r="K12" s="884" t="s">
        <v>51</v>
      </c>
      <c r="L12" s="459" t="s">
        <v>280</v>
      </c>
      <c r="M12" s="460">
        <v>2073</v>
      </c>
      <c r="N12" s="460">
        <v>2233</v>
      </c>
      <c r="O12" s="461">
        <v>4306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7</v>
      </c>
      <c r="N13" s="460">
        <v>7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155</v>
      </c>
      <c r="D14" s="460">
        <v>165</v>
      </c>
      <c r="E14" s="461">
        <v>320</v>
      </c>
      <c r="F14" s="877"/>
      <c r="G14" s="459" t="s">
        <v>69</v>
      </c>
      <c r="H14" s="460">
        <v>91</v>
      </c>
      <c r="I14" s="460">
        <v>110</v>
      </c>
      <c r="J14" s="461">
        <v>201</v>
      </c>
      <c r="K14" s="877"/>
      <c r="L14" s="459" t="s">
        <v>69</v>
      </c>
      <c r="M14" s="460">
        <v>2080</v>
      </c>
      <c r="N14" s="460">
        <v>2240</v>
      </c>
      <c r="O14" s="461">
        <v>4320</v>
      </c>
    </row>
    <row r="15" spans="1:20" ht="17.25" customHeight="1" x14ac:dyDescent="0.15">
      <c r="A15" s="878"/>
      <c r="B15" s="462">
        <v>178</v>
      </c>
      <c r="C15" s="463">
        <v>0</v>
      </c>
      <c r="D15" s="463">
        <v>2</v>
      </c>
      <c r="E15" s="464">
        <v>180</v>
      </c>
      <c r="F15" s="878"/>
      <c r="G15" s="462">
        <v>98</v>
      </c>
      <c r="H15" s="463">
        <v>0</v>
      </c>
      <c r="I15" s="463">
        <v>1</v>
      </c>
      <c r="J15" s="464">
        <v>99</v>
      </c>
      <c r="K15" s="878"/>
      <c r="L15" s="462">
        <v>1830</v>
      </c>
      <c r="M15" s="463">
        <v>8</v>
      </c>
      <c r="N15" s="463">
        <v>5</v>
      </c>
      <c r="O15" s="464">
        <v>1843</v>
      </c>
    </row>
    <row r="16" spans="1:20" ht="17.25" customHeight="1" x14ac:dyDescent="0.15">
      <c r="A16" s="884" t="s">
        <v>8</v>
      </c>
      <c r="B16" s="459" t="s">
        <v>280</v>
      </c>
      <c r="C16" s="460">
        <v>131</v>
      </c>
      <c r="D16" s="460">
        <v>146</v>
      </c>
      <c r="E16" s="461">
        <v>277</v>
      </c>
      <c r="F16" s="884" t="s">
        <v>30</v>
      </c>
      <c r="G16" s="459" t="s">
        <v>280</v>
      </c>
      <c r="H16" s="460">
        <v>988</v>
      </c>
      <c r="I16" s="460">
        <v>1095</v>
      </c>
      <c r="J16" s="461">
        <v>2083</v>
      </c>
      <c r="K16" s="884" t="s">
        <v>52</v>
      </c>
      <c r="L16" s="459" t="s">
        <v>280</v>
      </c>
      <c r="M16" s="460">
        <v>230</v>
      </c>
      <c r="N16" s="460">
        <v>131</v>
      </c>
      <c r="O16" s="461">
        <v>361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15</v>
      </c>
      <c r="E17" s="461">
        <v>17</v>
      </c>
      <c r="F17" s="877"/>
      <c r="G17" s="459" t="s">
        <v>281</v>
      </c>
      <c r="H17" s="460">
        <v>7</v>
      </c>
      <c r="I17" s="460">
        <v>3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133</v>
      </c>
      <c r="D18" s="460">
        <v>161</v>
      </c>
      <c r="E18" s="461">
        <v>294</v>
      </c>
      <c r="F18" s="877"/>
      <c r="G18" s="459" t="s">
        <v>69</v>
      </c>
      <c r="H18" s="460">
        <v>995</v>
      </c>
      <c r="I18" s="460">
        <v>1098</v>
      </c>
      <c r="J18" s="461">
        <v>2093</v>
      </c>
      <c r="K18" s="877"/>
      <c r="L18" s="459" t="s">
        <v>69</v>
      </c>
      <c r="M18" s="460">
        <v>231</v>
      </c>
      <c r="N18" s="460">
        <v>133</v>
      </c>
      <c r="O18" s="461">
        <v>364</v>
      </c>
    </row>
    <row r="19" spans="1:15" ht="17.25" customHeight="1" x14ac:dyDescent="0.15">
      <c r="A19" s="878"/>
      <c r="B19" s="462">
        <v>158</v>
      </c>
      <c r="C19" s="463">
        <v>9</v>
      </c>
      <c r="D19" s="463">
        <v>6</v>
      </c>
      <c r="E19" s="464">
        <v>173</v>
      </c>
      <c r="F19" s="878"/>
      <c r="G19" s="462">
        <v>906</v>
      </c>
      <c r="H19" s="463">
        <v>5</v>
      </c>
      <c r="I19" s="463">
        <v>4</v>
      </c>
      <c r="J19" s="464">
        <v>915</v>
      </c>
      <c r="K19" s="878"/>
      <c r="L19" s="462">
        <v>251</v>
      </c>
      <c r="M19" s="463">
        <v>0</v>
      </c>
      <c r="N19" s="463">
        <v>2</v>
      </c>
      <c r="O19" s="464">
        <v>253</v>
      </c>
    </row>
    <row r="20" spans="1:15" ht="17.25" customHeight="1" x14ac:dyDescent="0.15">
      <c r="A20" s="884" t="s">
        <v>9</v>
      </c>
      <c r="B20" s="459" t="s">
        <v>280</v>
      </c>
      <c r="C20" s="460">
        <v>71</v>
      </c>
      <c r="D20" s="460">
        <v>67</v>
      </c>
      <c r="E20" s="461">
        <v>138</v>
      </c>
      <c r="F20" s="884" t="s">
        <v>31</v>
      </c>
      <c r="G20" s="459" t="s">
        <v>280</v>
      </c>
      <c r="H20" s="460">
        <v>90</v>
      </c>
      <c r="I20" s="460">
        <v>135</v>
      </c>
      <c r="J20" s="461">
        <v>225</v>
      </c>
      <c r="K20" s="884" t="s">
        <v>53</v>
      </c>
      <c r="L20" s="459" t="s">
        <v>280</v>
      </c>
      <c r="M20" s="460">
        <v>125</v>
      </c>
      <c r="N20" s="460">
        <v>138</v>
      </c>
      <c r="O20" s="461">
        <v>263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71</v>
      </c>
      <c r="D22" s="460">
        <v>70</v>
      </c>
      <c r="E22" s="461">
        <v>141</v>
      </c>
      <c r="F22" s="877"/>
      <c r="G22" s="459" t="s">
        <v>69</v>
      </c>
      <c r="H22" s="460">
        <v>90</v>
      </c>
      <c r="I22" s="460">
        <v>135</v>
      </c>
      <c r="J22" s="461">
        <v>225</v>
      </c>
      <c r="K22" s="877"/>
      <c r="L22" s="459" t="s">
        <v>69</v>
      </c>
      <c r="M22" s="460">
        <v>125</v>
      </c>
      <c r="N22" s="460">
        <v>139</v>
      </c>
      <c r="O22" s="461">
        <v>264</v>
      </c>
    </row>
    <row r="23" spans="1:15" ht="17.25" customHeight="1" x14ac:dyDescent="0.15">
      <c r="A23" s="878"/>
      <c r="B23" s="462">
        <v>81</v>
      </c>
      <c r="C23" s="463">
        <v>2</v>
      </c>
      <c r="D23" s="463">
        <v>1</v>
      </c>
      <c r="E23" s="464">
        <v>84</v>
      </c>
      <c r="F23" s="878"/>
      <c r="G23" s="462">
        <v>138</v>
      </c>
      <c r="H23" s="463">
        <v>0</v>
      </c>
      <c r="I23" s="463">
        <v>0</v>
      </c>
      <c r="J23" s="464">
        <v>138</v>
      </c>
      <c r="K23" s="878"/>
      <c r="L23" s="462">
        <v>170</v>
      </c>
      <c r="M23" s="463">
        <v>1</v>
      </c>
      <c r="N23" s="463">
        <v>0</v>
      </c>
      <c r="O23" s="464">
        <v>171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49</v>
      </c>
      <c r="E24" s="460">
        <v>93</v>
      </c>
      <c r="F24" s="884" t="s">
        <v>32</v>
      </c>
      <c r="G24" s="459" t="s">
        <v>280</v>
      </c>
      <c r="H24" s="460">
        <v>257</v>
      </c>
      <c r="I24" s="460">
        <v>309</v>
      </c>
      <c r="J24" s="461">
        <v>566</v>
      </c>
      <c r="K24" s="884" t="s">
        <v>54</v>
      </c>
      <c r="L24" s="459" t="s">
        <v>280</v>
      </c>
      <c r="M24" s="460">
        <v>590</v>
      </c>
      <c r="N24" s="460">
        <v>638</v>
      </c>
      <c r="O24" s="461">
        <v>1228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49</v>
      </c>
      <c r="E26" s="461">
        <v>94</v>
      </c>
      <c r="F26" s="877"/>
      <c r="G26" s="459" t="s">
        <v>69</v>
      </c>
      <c r="H26" s="460">
        <v>257</v>
      </c>
      <c r="I26" s="460">
        <v>309</v>
      </c>
      <c r="J26" s="461">
        <v>566</v>
      </c>
      <c r="K26" s="877"/>
      <c r="L26" s="459" t="s">
        <v>69</v>
      </c>
      <c r="M26" s="460">
        <v>590</v>
      </c>
      <c r="N26" s="460">
        <v>639</v>
      </c>
      <c r="O26" s="461">
        <v>1229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318</v>
      </c>
      <c r="H27" s="463">
        <v>0</v>
      </c>
      <c r="I27" s="463">
        <v>0</v>
      </c>
      <c r="J27" s="464">
        <v>318</v>
      </c>
      <c r="K27" s="878"/>
      <c r="L27" s="462">
        <v>647</v>
      </c>
      <c r="M27" s="463">
        <v>0</v>
      </c>
      <c r="N27" s="463">
        <v>1</v>
      </c>
      <c r="O27" s="464">
        <v>648</v>
      </c>
    </row>
    <row r="28" spans="1:15" ht="17.25" customHeight="1" x14ac:dyDescent="0.15">
      <c r="A28" s="884" t="s">
        <v>11</v>
      </c>
      <c r="B28" s="459" t="s">
        <v>280</v>
      </c>
      <c r="C28" s="460">
        <v>119</v>
      </c>
      <c r="D28" s="460">
        <v>167</v>
      </c>
      <c r="E28" s="461">
        <v>286</v>
      </c>
      <c r="F28" s="884" t="s">
        <v>33</v>
      </c>
      <c r="G28" s="459" t="s">
        <v>280</v>
      </c>
      <c r="H28" s="460">
        <v>37</v>
      </c>
      <c r="I28" s="460">
        <v>35</v>
      </c>
      <c r="J28" s="461">
        <v>72</v>
      </c>
      <c r="K28" s="884" t="s">
        <v>55</v>
      </c>
      <c r="L28" s="459" t="s">
        <v>280</v>
      </c>
      <c r="M28" s="460">
        <v>116</v>
      </c>
      <c r="N28" s="460">
        <v>134</v>
      </c>
      <c r="O28" s="461">
        <v>250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123</v>
      </c>
      <c r="D30" s="460">
        <v>171</v>
      </c>
      <c r="E30" s="461">
        <v>294</v>
      </c>
      <c r="F30" s="877"/>
      <c r="G30" s="459" t="s">
        <v>69</v>
      </c>
      <c r="H30" s="460">
        <v>37</v>
      </c>
      <c r="I30" s="460">
        <v>35</v>
      </c>
      <c r="J30" s="461">
        <v>72</v>
      </c>
      <c r="K30" s="877"/>
      <c r="L30" s="459" t="s">
        <v>69</v>
      </c>
      <c r="M30" s="460">
        <v>116</v>
      </c>
      <c r="N30" s="460">
        <v>134</v>
      </c>
      <c r="O30" s="461">
        <v>250</v>
      </c>
    </row>
    <row r="31" spans="1:15" ht="17.25" customHeight="1" x14ac:dyDescent="0.15">
      <c r="A31" s="878"/>
      <c r="B31" s="462">
        <v>168</v>
      </c>
      <c r="C31" s="463">
        <v>5</v>
      </c>
      <c r="D31" s="463">
        <v>3</v>
      </c>
      <c r="E31" s="464">
        <v>176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264</v>
      </c>
      <c r="E32" s="460">
        <v>475</v>
      </c>
      <c r="F32" s="884" t="s">
        <v>34</v>
      </c>
      <c r="G32" s="459" t="s">
        <v>280</v>
      </c>
      <c r="H32" s="460">
        <v>112</v>
      </c>
      <c r="I32" s="460">
        <v>123</v>
      </c>
      <c r="J32" s="461">
        <v>235</v>
      </c>
      <c r="K32" s="884" t="s">
        <v>56</v>
      </c>
      <c r="L32" s="459" t="s">
        <v>280</v>
      </c>
      <c r="M32" s="460">
        <v>476</v>
      </c>
      <c r="N32" s="460">
        <v>523</v>
      </c>
      <c r="O32" s="461">
        <v>999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4</v>
      </c>
      <c r="E33" s="460">
        <v>7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214</v>
      </c>
      <c r="D34" s="460">
        <v>268</v>
      </c>
      <c r="E34" s="461">
        <v>482</v>
      </c>
      <c r="F34" s="877"/>
      <c r="G34" s="459" t="s">
        <v>69</v>
      </c>
      <c r="H34" s="460">
        <v>112</v>
      </c>
      <c r="I34" s="460">
        <v>123</v>
      </c>
      <c r="J34" s="461">
        <v>235</v>
      </c>
      <c r="K34" s="877"/>
      <c r="L34" s="459" t="s">
        <v>69</v>
      </c>
      <c r="M34" s="460">
        <v>476</v>
      </c>
      <c r="N34" s="460">
        <v>524</v>
      </c>
      <c r="O34" s="461">
        <v>1000</v>
      </c>
    </row>
    <row r="35" spans="1:15" ht="17.25" customHeight="1" x14ac:dyDescent="0.15">
      <c r="A35" s="878"/>
      <c r="B35" s="462">
        <v>260</v>
      </c>
      <c r="C35" s="463">
        <v>2</v>
      </c>
      <c r="D35" s="463">
        <v>2</v>
      </c>
      <c r="E35" s="464">
        <v>264</v>
      </c>
      <c r="F35" s="878"/>
      <c r="G35" s="462">
        <v>105</v>
      </c>
      <c r="H35" s="463">
        <v>0</v>
      </c>
      <c r="I35" s="463">
        <v>0</v>
      </c>
      <c r="J35" s="464">
        <v>105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381</v>
      </c>
      <c r="D36" s="460">
        <v>279</v>
      </c>
      <c r="E36" s="461">
        <v>660</v>
      </c>
      <c r="F36" s="884" t="s">
        <v>35</v>
      </c>
      <c r="G36" s="459" t="s">
        <v>280</v>
      </c>
      <c r="H36" s="460">
        <v>122</v>
      </c>
      <c r="I36" s="460">
        <v>130</v>
      </c>
      <c r="J36" s="461">
        <v>252</v>
      </c>
      <c r="K36" s="884" t="s">
        <v>57</v>
      </c>
      <c r="L36" s="459" t="s">
        <v>280</v>
      </c>
      <c r="M36" s="460">
        <v>1207</v>
      </c>
      <c r="N36" s="460">
        <v>1003</v>
      </c>
      <c r="O36" s="461">
        <v>2210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3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381</v>
      </c>
      <c r="D38" s="460">
        <v>280</v>
      </c>
      <c r="E38" s="461">
        <v>661</v>
      </c>
      <c r="F38" s="877"/>
      <c r="G38" s="459" t="s">
        <v>69</v>
      </c>
      <c r="H38" s="460">
        <v>122</v>
      </c>
      <c r="I38" s="460">
        <v>131</v>
      </c>
      <c r="J38" s="461">
        <v>253</v>
      </c>
      <c r="K38" s="877"/>
      <c r="L38" s="459" t="s">
        <v>69</v>
      </c>
      <c r="M38" s="460">
        <v>1208</v>
      </c>
      <c r="N38" s="460">
        <v>1006</v>
      </c>
      <c r="O38" s="461">
        <v>2214</v>
      </c>
    </row>
    <row r="39" spans="1:15" ht="17.25" customHeight="1" x14ac:dyDescent="0.15">
      <c r="A39" s="878"/>
      <c r="B39" s="462">
        <v>392</v>
      </c>
      <c r="C39" s="463">
        <v>0</v>
      </c>
      <c r="D39" s="463">
        <v>1</v>
      </c>
      <c r="E39" s="464">
        <v>393</v>
      </c>
      <c r="F39" s="878"/>
      <c r="G39" s="462">
        <v>118</v>
      </c>
      <c r="H39" s="463">
        <v>0</v>
      </c>
      <c r="I39" s="463">
        <v>1</v>
      </c>
      <c r="J39" s="464">
        <v>119</v>
      </c>
      <c r="K39" s="878"/>
      <c r="L39" s="462">
        <v>1224</v>
      </c>
      <c r="M39" s="463">
        <v>1</v>
      </c>
      <c r="N39" s="463">
        <v>3</v>
      </c>
      <c r="O39" s="464">
        <v>1228</v>
      </c>
    </row>
    <row r="40" spans="1:15" ht="17.25" customHeight="1" x14ac:dyDescent="0.15">
      <c r="A40" s="884" t="s">
        <v>14</v>
      </c>
      <c r="B40" s="459" t="s">
        <v>280</v>
      </c>
      <c r="C40" s="460">
        <v>864</v>
      </c>
      <c r="D40" s="460">
        <v>872</v>
      </c>
      <c r="E40" s="461">
        <v>1736</v>
      </c>
      <c r="F40" s="884" t="s">
        <v>36</v>
      </c>
      <c r="G40" s="459" t="s">
        <v>280</v>
      </c>
      <c r="H40" s="460">
        <v>163</v>
      </c>
      <c r="I40" s="460">
        <v>183</v>
      </c>
      <c r="J40" s="461">
        <v>346</v>
      </c>
      <c r="K40" s="884" t="s">
        <v>58</v>
      </c>
      <c r="L40" s="459" t="s">
        <v>280</v>
      </c>
      <c r="M40" s="460">
        <v>265</v>
      </c>
      <c r="N40" s="460">
        <v>326</v>
      </c>
      <c r="O40" s="461">
        <v>591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864</v>
      </c>
      <c r="D42" s="460">
        <v>873</v>
      </c>
      <c r="E42" s="461">
        <v>1737</v>
      </c>
      <c r="F42" s="877"/>
      <c r="G42" s="459" t="s">
        <v>69</v>
      </c>
      <c r="H42" s="460">
        <v>163</v>
      </c>
      <c r="I42" s="460">
        <v>184</v>
      </c>
      <c r="J42" s="461">
        <v>347</v>
      </c>
      <c r="K42" s="877"/>
      <c r="L42" s="459" t="s">
        <v>69</v>
      </c>
      <c r="M42" s="460">
        <v>265</v>
      </c>
      <c r="N42" s="460">
        <v>327</v>
      </c>
      <c r="O42" s="461">
        <v>592</v>
      </c>
    </row>
    <row r="43" spans="1:15" ht="17.25" customHeight="1" x14ac:dyDescent="0.15">
      <c r="A43" s="878"/>
      <c r="B43" s="462">
        <v>857</v>
      </c>
      <c r="C43" s="463">
        <v>1</v>
      </c>
      <c r="D43" s="463">
        <v>0</v>
      </c>
      <c r="E43" s="464">
        <v>858</v>
      </c>
      <c r="F43" s="878"/>
      <c r="G43" s="462">
        <v>182</v>
      </c>
      <c r="H43" s="463">
        <v>0</v>
      </c>
      <c r="I43" s="463">
        <v>1</v>
      </c>
      <c r="J43" s="464">
        <v>183</v>
      </c>
      <c r="K43" s="878"/>
      <c r="L43" s="462">
        <v>301</v>
      </c>
      <c r="M43" s="463">
        <v>0</v>
      </c>
      <c r="N43" s="463">
        <v>1</v>
      </c>
      <c r="O43" s="464">
        <v>302</v>
      </c>
    </row>
    <row r="44" spans="1:15" ht="17.25" customHeight="1" x14ac:dyDescent="0.15">
      <c r="A44" s="884" t="s">
        <v>15</v>
      </c>
      <c r="B44" s="459" t="s">
        <v>280</v>
      </c>
      <c r="C44" s="460">
        <v>1767</v>
      </c>
      <c r="D44" s="460">
        <v>1860</v>
      </c>
      <c r="E44" s="461">
        <v>3627</v>
      </c>
      <c r="F44" s="884" t="s">
        <v>37</v>
      </c>
      <c r="G44" s="459" t="s">
        <v>280</v>
      </c>
      <c r="H44" s="460">
        <v>763</v>
      </c>
      <c r="I44" s="460">
        <v>879</v>
      </c>
      <c r="J44" s="461">
        <v>1642</v>
      </c>
      <c r="K44" s="884" t="s">
        <v>59</v>
      </c>
      <c r="L44" s="459" t="s">
        <v>280</v>
      </c>
      <c r="M44" s="460">
        <v>549</v>
      </c>
      <c r="N44" s="460">
        <v>646</v>
      </c>
      <c r="O44" s="461">
        <v>1195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1770</v>
      </c>
      <c r="D46" s="460">
        <v>1866</v>
      </c>
      <c r="E46" s="461">
        <v>3636</v>
      </c>
      <c r="F46" s="877"/>
      <c r="G46" s="459" t="s">
        <v>69</v>
      </c>
      <c r="H46" s="460">
        <v>763</v>
      </c>
      <c r="I46" s="460">
        <v>887</v>
      </c>
      <c r="J46" s="461">
        <v>1650</v>
      </c>
      <c r="K46" s="877"/>
      <c r="L46" s="459" t="s">
        <v>69</v>
      </c>
      <c r="M46" s="460">
        <v>549</v>
      </c>
      <c r="N46" s="460">
        <v>649</v>
      </c>
      <c r="O46" s="461">
        <v>1198</v>
      </c>
    </row>
    <row r="47" spans="1:15" ht="17.25" customHeight="1" x14ac:dyDescent="0.15">
      <c r="A47" s="878"/>
      <c r="B47" s="462">
        <v>1683</v>
      </c>
      <c r="C47" s="463">
        <v>2</v>
      </c>
      <c r="D47" s="463">
        <v>7</v>
      </c>
      <c r="E47" s="464">
        <v>1692</v>
      </c>
      <c r="F47" s="878"/>
      <c r="G47" s="462">
        <v>825</v>
      </c>
      <c r="H47" s="463">
        <v>3</v>
      </c>
      <c r="I47" s="463">
        <v>5</v>
      </c>
      <c r="J47" s="464">
        <v>833</v>
      </c>
      <c r="K47" s="878"/>
      <c r="L47" s="462">
        <v>577</v>
      </c>
      <c r="M47" s="463">
        <v>0</v>
      </c>
      <c r="N47" s="463">
        <v>3</v>
      </c>
      <c r="O47" s="464">
        <v>580</v>
      </c>
    </row>
    <row r="48" spans="1:15" ht="17.25" customHeight="1" x14ac:dyDescent="0.15">
      <c r="A48" s="884" t="s">
        <v>16</v>
      </c>
      <c r="B48" s="459" t="s">
        <v>280</v>
      </c>
      <c r="C48" s="460">
        <v>1037</v>
      </c>
      <c r="D48" s="460">
        <v>1123</v>
      </c>
      <c r="E48" s="461">
        <v>2160</v>
      </c>
      <c r="F48" s="884" t="s">
        <v>38</v>
      </c>
      <c r="G48" s="459" t="s">
        <v>280</v>
      </c>
      <c r="H48" s="460">
        <v>814</v>
      </c>
      <c r="I48" s="460">
        <v>880</v>
      </c>
      <c r="J48" s="461">
        <v>1694</v>
      </c>
      <c r="K48" s="884" t="s">
        <v>60</v>
      </c>
      <c r="L48" s="459" t="s">
        <v>280</v>
      </c>
      <c r="M48" s="460">
        <v>233</v>
      </c>
      <c r="N48" s="460">
        <v>258</v>
      </c>
      <c r="O48" s="461">
        <v>491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23</v>
      </c>
      <c r="O49" s="461">
        <v>23</v>
      </c>
    </row>
    <row r="50" spans="1:15" ht="17.25" customHeight="1" x14ac:dyDescent="0.15">
      <c r="A50" s="877"/>
      <c r="B50" s="459" t="s">
        <v>69</v>
      </c>
      <c r="C50" s="460">
        <v>1038</v>
      </c>
      <c r="D50" s="460">
        <v>1130</v>
      </c>
      <c r="E50" s="461">
        <v>2168</v>
      </c>
      <c r="F50" s="877"/>
      <c r="G50" s="459" t="s">
        <v>69</v>
      </c>
      <c r="H50" s="460">
        <v>815</v>
      </c>
      <c r="I50" s="460">
        <v>883</v>
      </c>
      <c r="J50" s="461">
        <v>1698</v>
      </c>
      <c r="K50" s="877"/>
      <c r="L50" s="459" t="s">
        <v>69</v>
      </c>
      <c r="M50" s="460">
        <v>233</v>
      </c>
      <c r="N50" s="460">
        <v>281</v>
      </c>
      <c r="O50" s="461">
        <v>514</v>
      </c>
    </row>
    <row r="51" spans="1:15" ht="17.25" customHeight="1" x14ac:dyDescent="0.15">
      <c r="A51" s="878"/>
      <c r="B51" s="462">
        <v>930</v>
      </c>
      <c r="C51" s="463">
        <v>2</v>
      </c>
      <c r="D51" s="463">
        <v>5</v>
      </c>
      <c r="E51" s="464">
        <v>937</v>
      </c>
      <c r="F51" s="878"/>
      <c r="G51" s="462">
        <v>731</v>
      </c>
      <c r="H51" s="463">
        <v>2</v>
      </c>
      <c r="I51" s="463">
        <v>2</v>
      </c>
      <c r="J51" s="464">
        <v>735</v>
      </c>
      <c r="K51" s="878"/>
      <c r="L51" s="462">
        <v>291</v>
      </c>
      <c r="M51" s="463">
        <v>22</v>
      </c>
      <c r="N51" s="463">
        <v>1</v>
      </c>
      <c r="O51" s="464">
        <v>314</v>
      </c>
    </row>
    <row r="52" spans="1:15" ht="17.25" customHeight="1" x14ac:dyDescent="0.15">
      <c r="A52" s="884" t="s">
        <v>17</v>
      </c>
      <c r="B52" s="459" t="s">
        <v>280</v>
      </c>
      <c r="C52" s="460">
        <v>91</v>
      </c>
      <c r="D52" s="460">
        <v>92</v>
      </c>
      <c r="E52" s="461">
        <v>183</v>
      </c>
      <c r="F52" s="884" t="s">
        <v>39</v>
      </c>
      <c r="G52" s="459" t="s">
        <v>280</v>
      </c>
      <c r="H52" s="460">
        <v>1993</v>
      </c>
      <c r="I52" s="460">
        <v>2149</v>
      </c>
      <c r="J52" s="461">
        <v>4142</v>
      </c>
      <c r="K52" s="884" t="s">
        <v>61</v>
      </c>
      <c r="L52" s="459" t="s">
        <v>280</v>
      </c>
      <c r="M52" s="460">
        <v>167</v>
      </c>
      <c r="N52" s="460">
        <v>212</v>
      </c>
      <c r="O52" s="461">
        <v>379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14</v>
      </c>
      <c r="I53" s="460">
        <v>25</v>
      </c>
      <c r="J53" s="461">
        <v>39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91</v>
      </c>
      <c r="D54" s="460">
        <v>92</v>
      </c>
      <c r="E54" s="461">
        <v>183</v>
      </c>
      <c r="F54" s="877"/>
      <c r="G54" s="459" t="s">
        <v>69</v>
      </c>
      <c r="H54" s="460">
        <v>2007</v>
      </c>
      <c r="I54" s="460">
        <v>2174</v>
      </c>
      <c r="J54" s="461">
        <v>4181</v>
      </c>
      <c r="K54" s="877"/>
      <c r="L54" s="459" t="s">
        <v>69</v>
      </c>
      <c r="M54" s="460">
        <v>167</v>
      </c>
      <c r="N54" s="460">
        <v>212</v>
      </c>
      <c r="O54" s="461">
        <v>379</v>
      </c>
    </row>
    <row r="55" spans="1:15" ht="17.25" customHeight="1" x14ac:dyDescent="0.15">
      <c r="A55" s="878"/>
      <c r="B55" s="462">
        <v>94</v>
      </c>
      <c r="C55" s="463">
        <v>0</v>
      </c>
      <c r="D55" s="463">
        <v>0</v>
      </c>
      <c r="E55" s="464">
        <v>94</v>
      </c>
      <c r="F55" s="878"/>
      <c r="G55" s="462">
        <v>1908</v>
      </c>
      <c r="H55" s="463">
        <v>20</v>
      </c>
      <c r="I55" s="463">
        <v>12</v>
      </c>
      <c r="J55" s="464">
        <v>1940</v>
      </c>
      <c r="K55" s="878"/>
      <c r="L55" s="462">
        <v>214</v>
      </c>
      <c r="M55" s="463">
        <v>0</v>
      </c>
      <c r="N55" s="463">
        <v>0</v>
      </c>
      <c r="O55" s="464">
        <v>214</v>
      </c>
    </row>
    <row r="56" spans="1:15" ht="17.25" customHeight="1" x14ac:dyDescent="0.15">
      <c r="A56" s="884" t="s">
        <v>18</v>
      </c>
      <c r="B56" s="459" t="s">
        <v>280</v>
      </c>
      <c r="C56" s="460">
        <v>122</v>
      </c>
      <c r="D56" s="460">
        <v>110</v>
      </c>
      <c r="E56" s="461">
        <v>232</v>
      </c>
      <c r="F56" s="884" t="s">
        <v>40</v>
      </c>
      <c r="G56" s="459" t="s">
        <v>280</v>
      </c>
      <c r="H56" s="460">
        <v>1793</v>
      </c>
      <c r="I56" s="460">
        <v>2002</v>
      </c>
      <c r="J56" s="461">
        <v>3795</v>
      </c>
      <c r="K56" s="884" t="s">
        <v>62</v>
      </c>
      <c r="L56" s="459" t="s">
        <v>280</v>
      </c>
      <c r="M56" s="460">
        <v>557</v>
      </c>
      <c r="N56" s="460">
        <v>602</v>
      </c>
      <c r="O56" s="461">
        <v>1159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122</v>
      </c>
      <c r="D58" s="460">
        <v>110</v>
      </c>
      <c r="E58" s="461">
        <v>232</v>
      </c>
      <c r="F58" s="877"/>
      <c r="G58" s="459" t="s">
        <v>69</v>
      </c>
      <c r="H58" s="460">
        <v>1793</v>
      </c>
      <c r="I58" s="460">
        <v>2009</v>
      </c>
      <c r="J58" s="461">
        <v>3802</v>
      </c>
      <c r="K58" s="877"/>
      <c r="L58" s="459" t="s">
        <v>69</v>
      </c>
      <c r="M58" s="460">
        <v>560</v>
      </c>
      <c r="N58" s="460">
        <v>604</v>
      </c>
      <c r="O58" s="461">
        <v>1164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1689</v>
      </c>
      <c r="H59" s="463">
        <v>0</v>
      </c>
      <c r="I59" s="463">
        <v>7</v>
      </c>
      <c r="J59" s="464">
        <v>1696</v>
      </c>
      <c r="K59" s="878"/>
      <c r="L59" s="462">
        <v>587</v>
      </c>
      <c r="M59" s="463">
        <v>3</v>
      </c>
      <c r="N59" s="463">
        <v>1</v>
      </c>
      <c r="O59" s="464">
        <v>591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63</v>
      </c>
      <c r="E60" s="461">
        <v>128</v>
      </c>
      <c r="F60" s="884" t="s">
        <v>41</v>
      </c>
      <c r="G60" s="459" t="s">
        <v>280</v>
      </c>
      <c r="H60" s="460">
        <v>1649</v>
      </c>
      <c r="I60" s="460">
        <v>1711</v>
      </c>
      <c r="J60" s="461">
        <v>3360</v>
      </c>
      <c r="K60" s="884" t="s">
        <v>63</v>
      </c>
      <c r="L60" s="459" t="s">
        <v>280</v>
      </c>
      <c r="M60" s="460">
        <v>260</v>
      </c>
      <c r="N60" s="460">
        <v>239</v>
      </c>
      <c r="O60" s="461">
        <v>499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63</v>
      </c>
      <c r="E62" s="461">
        <v>128</v>
      </c>
      <c r="F62" s="877"/>
      <c r="G62" s="459" t="s">
        <v>69</v>
      </c>
      <c r="H62" s="460">
        <v>1650</v>
      </c>
      <c r="I62" s="460">
        <v>1725</v>
      </c>
      <c r="J62" s="461">
        <v>3375</v>
      </c>
      <c r="K62" s="877"/>
      <c r="L62" s="459" t="s">
        <v>69</v>
      </c>
      <c r="M62" s="460">
        <v>260</v>
      </c>
      <c r="N62" s="460">
        <v>241</v>
      </c>
      <c r="O62" s="461">
        <v>501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1488</v>
      </c>
      <c r="H63" s="463">
        <v>11</v>
      </c>
      <c r="I63" s="463">
        <v>3</v>
      </c>
      <c r="J63" s="464">
        <v>1502</v>
      </c>
      <c r="K63" s="878"/>
      <c r="L63" s="462">
        <v>261</v>
      </c>
      <c r="M63" s="463">
        <v>0</v>
      </c>
      <c r="N63" s="463">
        <v>2</v>
      </c>
      <c r="O63" s="464">
        <v>263</v>
      </c>
    </row>
    <row r="64" spans="1:15" ht="17.25" customHeight="1" x14ac:dyDescent="0.15">
      <c r="A64" s="884" t="s">
        <v>20</v>
      </c>
      <c r="B64" s="459" t="s">
        <v>280</v>
      </c>
      <c r="C64" s="460">
        <v>283</v>
      </c>
      <c r="D64" s="460">
        <v>284</v>
      </c>
      <c r="E64" s="461">
        <v>567</v>
      </c>
      <c r="F64" s="884" t="s">
        <v>42</v>
      </c>
      <c r="G64" s="459" t="s">
        <v>280</v>
      </c>
      <c r="H64" s="460">
        <v>529</v>
      </c>
      <c r="I64" s="460">
        <v>551</v>
      </c>
      <c r="J64" s="461">
        <v>1080</v>
      </c>
      <c r="K64" s="884" t="s">
        <v>64</v>
      </c>
      <c r="L64" s="459" t="s">
        <v>280</v>
      </c>
      <c r="M64" s="460">
        <v>518</v>
      </c>
      <c r="N64" s="460">
        <v>568</v>
      </c>
      <c r="O64" s="461">
        <v>1086</v>
      </c>
    </row>
    <row r="65" spans="1:15" ht="17.25" customHeight="1" x14ac:dyDescent="0.15">
      <c r="A65" s="877"/>
      <c r="B65" s="459" t="s">
        <v>281</v>
      </c>
      <c r="C65" s="460">
        <v>1</v>
      </c>
      <c r="D65" s="460">
        <v>3</v>
      </c>
      <c r="E65" s="461">
        <v>4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284</v>
      </c>
      <c r="D66" s="460">
        <v>287</v>
      </c>
      <c r="E66" s="461">
        <v>571</v>
      </c>
      <c r="F66" s="877"/>
      <c r="G66" s="459" t="s">
        <v>69</v>
      </c>
      <c r="H66" s="460">
        <v>531</v>
      </c>
      <c r="I66" s="460">
        <v>552</v>
      </c>
      <c r="J66" s="461">
        <v>1083</v>
      </c>
      <c r="K66" s="877"/>
      <c r="L66" s="459" t="s">
        <v>69</v>
      </c>
      <c r="M66" s="460">
        <v>520</v>
      </c>
      <c r="N66" s="460">
        <v>569</v>
      </c>
      <c r="O66" s="461">
        <v>1089</v>
      </c>
    </row>
    <row r="67" spans="1:15" ht="17.25" customHeight="1" x14ac:dyDescent="0.15">
      <c r="A67" s="878"/>
      <c r="B67" s="462">
        <v>245</v>
      </c>
      <c r="C67" s="463">
        <v>1</v>
      </c>
      <c r="D67" s="463">
        <v>2</v>
      </c>
      <c r="E67" s="464">
        <v>248</v>
      </c>
      <c r="F67" s="878"/>
      <c r="G67" s="462">
        <v>518</v>
      </c>
      <c r="H67" s="463">
        <v>2</v>
      </c>
      <c r="I67" s="463">
        <v>1</v>
      </c>
      <c r="J67" s="464">
        <v>521</v>
      </c>
      <c r="K67" s="878"/>
      <c r="L67" s="462">
        <v>488</v>
      </c>
      <c r="M67" s="463">
        <v>2</v>
      </c>
      <c r="N67" s="463">
        <v>0</v>
      </c>
      <c r="O67" s="464">
        <v>490</v>
      </c>
    </row>
    <row r="68" spans="1:15" ht="17.25" customHeight="1" x14ac:dyDescent="0.15">
      <c r="A68" s="884" t="s">
        <v>21</v>
      </c>
      <c r="B68" s="459" t="s">
        <v>280</v>
      </c>
      <c r="C68" s="460">
        <v>215</v>
      </c>
      <c r="D68" s="460">
        <v>267</v>
      </c>
      <c r="E68" s="461">
        <v>482</v>
      </c>
      <c r="F68" s="884" t="s">
        <v>43</v>
      </c>
      <c r="G68" s="459" t="s">
        <v>280</v>
      </c>
      <c r="H68" s="460">
        <v>896</v>
      </c>
      <c r="I68" s="460">
        <v>900</v>
      </c>
      <c r="J68" s="461">
        <v>1796</v>
      </c>
      <c r="K68" s="884" t="s">
        <v>65</v>
      </c>
      <c r="L68" s="459" t="s">
        <v>280</v>
      </c>
      <c r="M68" s="460">
        <v>231</v>
      </c>
      <c r="N68" s="460">
        <v>234</v>
      </c>
      <c r="O68" s="461">
        <v>465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12</v>
      </c>
      <c r="O69" s="461">
        <v>12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270</v>
      </c>
      <c r="E70" s="461">
        <v>485</v>
      </c>
      <c r="F70" s="877"/>
      <c r="G70" s="459" t="s">
        <v>69</v>
      </c>
      <c r="H70" s="460">
        <v>898</v>
      </c>
      <c r="I70" s="460">
        <v>902</v>
      </c>
      <c r="J70" s="461">
        <v>1800</v>
      </c>
      <c r="K70" s="877"/>
      <c r="L70" s="459" t="s">
        <v>69</v>
      </c>
      <c r="M70" s="460">
        <v>231</v>
      </c>
      <c r="N70" s="460">
        <v>246</v>
      </c>
      <c r="O70" s="461">
        <v>477</v>
      </c>
    </row>
    <row r="71" spans="1:15" ht="17.25" customHeight="1" x14ac:dyDescent="0.15">
      <c r="A71" s="878"/>
      <c r="B71" s="462">
        <v>227</v>
      </c>
      <c r="C71" s="463">
        <v>0</v>
      </c>
      <c r="D71" s="463">
        <v>3</v>
      </c>
      <c r="E71" s="464">
        <v>230</v>
      </c>
      <c r="F71" s="878"/>
      <c r="G71" s="462">
        <v>820</v>
      </c>
      <c r="H71" s="463">
        <v>2</v>
      </c>
      <c r="I71" s="463">
        <v>2</v>
      </c>
      <c r="J71" s="464">
        <v>824</v>
      </c>
      <c r="K71" s="878"/>
      <c r="L71" s="462">
        <v>217</v>
      </c>
      <c r="M71" s="463">
        <v>11</v>
      </c>
      <c r="N71" s="463">
        <v>1</v>
      </c>
      <c r="O71" s="464">
        <v>229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261</v>
      </c>
      <c r="E72" s="461">
        <v>494</v>
      </c>
      <c r="F72" s="884" t="s">
        <v>44</v>
      </c>
      <c r="G72" s="459" t="s">
        <v>280</v>
      </c>
      <c r="H72" s="460">
        <v>745</v>
      </c>
      <c r="I72" s="460">
        <v>759</v>
      </c>
      <c r="J72" s="461">
        <v>1504</v>
      </c>
      <c r="K72" s="884" t="s">
        <v>66</v>
      </c>
      <c r="L72" s="459" t="s">
        <v>280</v>
      </c>
      <c r="M72" s="460">
        <v>285</v>
      </c>
      <c r="N72" s="460">
        <v>310</v>
      </c>
      <c r="O72" s="461">
        <v>595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261</v>
      </c>
      <c r="E74" s="461">
        <v>494</v>
      </c>
      <c r="F74" s="877"/>
      <c r="G74" s="459" t="s">
        <v>69</v>
      </c>
      <c r="H74" s="460">
        <v>748</v>
      </c>
      <c r="I74" s="460">
        <v>760</v>
      </c>
      <c r="J74" s="461">
        <v>1508</v>
      </c>
      <c r="K74" s="877"/>
      <c r="L74" s="459" t="s">
        <v>69</v>
      </c>
      <c r="M74" s="460">
        <v>285</v>
      </c>
      <c r="N74" s="460">
        <v>310</v>
      </c>
      <c r="O74" s="461">
        <v>595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0</v>
      </c>
      <c r="E75" s="464">
        <v>227</v>
      </c>
      <c r="F75" s="878"/>
      <c r="G75" s="462">
        <v>615</v>
      </c>
      <c r="H75" s="463">
        <v>3</v>
      </c>
      <c r="I75" s="463">
        <v>1</v>
      </c>
      <c r="J75" s="464">
        <v>619</v>
      </c>
      <c r="K75" s="878"/>
      <c r="L75" s="462">
        <v>245</v>
      </c>
      <c r="M75" s="463">
        <v>0</v>
      </c>
      <c r="N75" s="463">
        <v>0</v>
      </c>
      <c r="O75" s="464">
        <v>245</v>
      </c>
    </row>
    <row r="76" spans="1:15" ht="17.25" customHeight="1" x14ac:dyDescent="0.15">
      <c r="A76" s="884" t="s">
        <v>23</v>
      </c>
      <c r="B76" s="459" t="s">
        <v>280</v>
      </c>
      <c r="C76" s="460">
        <v>482</v>
      </c>
      <c r="D76" s="460">
        <v>558</v>
      </c>
      <c r="E76" s="461">
        <v>1040</v>
      </c>
      <c r="F76" s="884" t="s">
        <v>45</v>
      </c>
      <c r="G76" s="459" t="s">
        <v>280</v>
      </c>
      <c r="H76" s="460">
        <v>505</v>
      </c>
      <c r="I76" s="460">
        <v>565</v>
      </c>
      <c r="J76" s="461">
        <v>1070</v>
      </c>
      <c r="K76" s="884" t="s">
        <v>67</v>
      </c>
      <c r="L76" s="459" t="s">
        <v>280</v>
      </c>
      <c r="M76" s="460">
        <v>307</v>
      </c>
      <c r="N76" s="460">
        <v>290</v>
      </c>
      <c r="O76" s="461">
        <v>597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483</v>
      </c>
      <c r="D78" s="460">
        <v>568</v>
      </c>
      <c r="E78" s="461">
        <v>1051</v>
      </c>
      <c r="F78" s="877"/>
      <c r="G78" s="459" t="s">
        <v>69</v>
      </c>
      <c r="H78" s="460">
        <v>505</v>
      </c>
      <c r="I78" s="460">
        <v>565</v>
      </c>
      <c r="J78" s="461">
        <v>1070</v>
      </c>
      <c r="K78" s="877"/>
      <c r="L78" s="459" t="s">
        <v>69</v>
      </c>
      <c r="M78" s="460">
        <v>307</v>
      </c>
      <c r="N78" s="460">
        <v>291</v>
      </c>
      <c r="O78" s="461">
        <v>598</v>
      </c>
    </row>
    <row r="79" spans="1:15" ht="17.25" customHeight="1" x14ac:dyDescent="0.15">
      <c r="A79" s="878"/>
      <c r="B79" s="462">
        <v>462</v>
      </c>
      <c r="C79" s="463">
        <v>10</v>
      </c>
      <c r="D79" s="463">
        <v>1</v>
      </c>
      <c r="E79" s="464">
        <v>473</v>
      </c>
      <c r="F79" s="878"/>
      <c r="G79" s="462">
        <v>578</v>
      </c>
      <c r="H79" s="463">
        <v>0</v>
      </c>
      <c r="I79" s="463">
        <v>0</v>
      </c>
      <c r="J79" s="464">
        <v>578</v>
      </c>
      <c r="K79" s="878"/>
      <c r="L79" s="462">
        <v>237</v>
      </c>
      <c r="M79" s="463">
        <v>0</v>
      </c>
      <c r="N79" s="463">
        <v>1</v>
      </c>
      <c r="O79" s="464">
        <v>238</v>
      </c>
    </row>
    <row r="80" spans="1:15" ht="17.25" customHeight="1" x14ac:dyDescent="0.15">
      <c r="A80" s="884" t="s">
        <v>24</v>
      </c>
      <c r="B80" s="459" t="s">
        <v>280</v>
      </c>
      <c r="C80" s="460">
        <v>363</v>
      </c>
      <c r="D80" s="460">
        <v>398</v>
      </c>
      <c r="E80" s="461">
        <v>761</v>
      </c>
      <c r="F80" s="884" t="s">
        <v>46</v>
      </c>
      <c r="G80" s="459" t="s">
        <v>280</v>
      </c>
      <c r="H80" s="460">
        <v>247</v>
      </c>
      <c r="I80" s="460">
        <v>245</v>
      </c>
      <c r="J80" s="461">
        <v>492</v>
      </c>
      <c r="K80" s="884" t="s">
        <v>68</v>
      </c>
      <c r="L80" s="459" t="s">
        <v>280</v>
      </c>
      <c r="M80" s="460">
        <v>152</v>
      </c>
      <c r="N80" s="460">
        <v>171</v>
      </c>
      <c r="O80" s="461">
        <v>323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21</v>
      </c>
      <c r="E81" s="461">
        <v>21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363</v>
      </c>
      <c r="D82" s="460">
        <v>419</v>
      </c>
      <c r="E82" s="461">
        <v>782</v>
      </c>
      <c r="F82" s="877"/>
      <c r="G82" s="459" t="s">
        <v>69</v>
      </c>
      <c r="H82" s="460">
        <v>247</v>
      </c>
      <c r="I82" s="460">
        <v>245</v>
      </c>
      <c r="J82" s="461">
        <v>492</v>
      </c>
      <c r="K82" s="877"/>
      <c r="L82" s="459" t="s">
        <v>69</v>
      </c>
      <c r="M82" s="460">
        <v>152</v>
      </c>
      <c r="N82" s="460">
        <v>171</v>
      </c>
      <c r="O82" s="461">
        <v>323</v>
      </c>
    </row>
    <row r="83" spans="1:20" ht="17.25" customHeight="1" x14ac:dyDescent="0.15">
      <c r="A83" s="878"/>
      <c r="B83" s="462">
        <v>331</v>
      </c>
      <c r="C83" s="463">
        <v>21</v>
      </c>
      <c r="D83" s="463">
        <v>0</v>
      </c>
      <c r="E83" s="464">
        <v>352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146</v>
      </c>
      <c r="M83" s="463">
        <v>0</v>
      </c>
      <c r="N83" s="463">
        <v>0</v>
      </c>
      <c r="O83" s="464">
        <v>146</v>
      </c>
    </row>
    <row r="84" spans="1:20" ht="17.25" customHeight="1" x14ac:dyDescent="0.15">
      <c r="A84" s="884" t="s">
        <v>25</v>
      </c>
      <c r="B84" s="459" t="s">
        <v>280</v>
      </c>
      <c r="C84" s="460">
        <v>1120</v>
      </c>
      <c r="D84" s="460">
        <v>1236</v>
      </c>
      <c r="E84" s="461">
        <v>2356</v>
      </c>
      <c r="F84" s="884" t="s">
        <v>47</v>
      </c>
      <c r="G84" s="459" t="s">
        <v>280</v>
      </c>
      <c r="H84" s="460">
        <v>194</v>
      </c>
      <c r="I84" s="460">
        <v>229</v>
      </c>
      <c r="J84" s="461">
        <v>423</v>
      </c>
      <c r="K84" s="899" t="s">
        <v>384</v>
      </c>
      <c r="L84" s="459" t="s">
        <v>280</v>
      </c>
      <c r="M84" s="460">
        <v>276</v>
      </c>
      <c r="N84" s="460">
        <v>293</v>
      </c>
      <c r="O84" s="461">
        <v>569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1121</v>
      </c>
      <c r="D86" s="460">
        <v>1239</v>
      </c>
      <c r="E86" s="461">
        <v>2360</v>
      </c>
      <c r="F86" s="877"/>
      <c r="G86" s="459" t="s">
        <v>69</v>
      </c>
      <c r="H86" s="460">
        <v>194</v>
      </c>
      <c r="I86" s="460">
        <v>229</v>
      </c>
      <c r="J86" s="461">
        <v>423</v>
      </c>
      <c r="K86" s="900"/>
      <c r="L86" s="459" t="s">
        <v>69</v>
      </c>
      <c r="M86" s="460">
        <v>277</v>
      </c>
      <c r="N86" s="460">
        <v>294</v>
      </c>
      <c r="O86" s="461">
        <v>571</v>
      </c>
    </row>
    <row r="87" spans="1:20" ht="17.25" customHeight="1" thickBot="1" x14ac:dyDescent="0.2">
      <c r="A87" s="878"/>
      <c r="B87" s="462">
        <v>1059</v>
      </c>
      <c r="C87" s="463">
        <v>1</v>
      </c>
      <c r="D87" s="463">
        <v>3</v>
      </c>
      <c r="E87" s="464">
        <v>1063</v>
      </c>
      <c r="F87" s="878"/>
      <c r="G87" s="462">
        <v>215</v>
      </c>
      <c r="H87" s="463">
        <v>0</v>
      </c>
      <c r="I87" s="463">
        <v>0</v>
      </c>
      <c r="J87" s="464">
        <v>215</v>
      </c>
      <c r="K87" s="901"/>
      <c r="L87" s="462">
        <v>221</v>
      </c>
      <c r="M87" s="463">
        <v>1</v>
      </c>
      <c r="N87" s="463">
        <v>0</v>
      </c>
      <c r="O87" s="464">
        <v>222</v>
      </c>
    </row>
    <row r="88" spans="1:20" ht="17.25" customHeight="1" x14ac:dyDescent="0.15">
      <c r="A88" s="902" t="s">
        <v>26</v>
      </c>
      <c r="B88" s="459" t="s">
        <v>280</v>
      </c>
      <c r="C88" s="460">
        <v>3740</v>
      </c>
      <c r="D88" s="460">
        <v>4034</v>
      </c>
      <c r="E88" s="461">
        <v>7774</v>
      </c>
      <c r="F88" s="884" t="s">
        <v>48</v>
      </c>
      <c r="G88" s="459" t="s">
        <v>280</v>
      </c>
      <c r="H88" s="460">
        <v>131</v>
      </c>
      <c r="I88" s="460">
        <v>158</v>
      </c>
      <c r="J88" s="461">
        <v>289</v>
      </c>
      <c r="K88" s="904" t="s">
        <v>108</v>
      </c>
      <c r="L88" s="456" t="s">
        <v>280</v>
      </c>
      <c r="M88" s="457">
        <v>34346</v>
      </c>
      <c r="N88" s="457">
        <v>36686</v>
      </c>
      <c r="O88" s="468">
        <v>71032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35</v>
      </c>
      <c r="E89" s="461">
        <v>57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91</v>
      </c>
      <c r="N89" s="470">
        <v>268</v>
      </c>
      <c r="O89" s="471">
        <v>359</v>
      </c>
    </row>
    <row r="90" spans="1:20" ht="17.25" customHeight="1" x14ac:dyDescent="0.15">
      <c r="A90" s="888"/>
      <c r="B90" s="459" t="s">
        <v>69</v>
      </c>
      <c r="C90" s="460">
        <v>3762</v>
      </c>
      <c r="D90" s="460">
        <v>4069</v>
      </c>
      <c r="E90" s="461">
        <v>7831</v>
      </c>
      <c r="F90" s="877"/>
      <c r="G90" s="459" t="s">
        <v>69</v>
      </c>
      <c r="H90" s="460">
        <v>131</v>
      </c>
      <c r="I90" s="460">
        <v>158</v>
      </c>
      <c r="J90" s="461">
        <v>289</v>
      </c>
      <c r="K90" s="904"/>
      <c r="L90" s="469" t="s">
        <v>69</v>
      </c>
      <c r="M90" s="470">
        <v>34437</v>
      </c>
      <c r="N90" s="470">
        <v>36954</v>
      </c>
      <c r="O90" s="471">
        <v>71391</v>
      </c>
    </row>
    <row r="91" spans="1:20" ht="17.25" customHeight="1" thickBot="1" x14ac:dyDescent="0.2">
      <c r="A91" s="903"/>
      <c r="B91" s="472">
        <v>3582</v>
      </c>
      <c r="C91" s="473">
        <v>17</v>
      </c>
      <c r="D91" s="473">
        <v>21</v>
      </c>
      <c r="E91" s="474">
        <v>3620</v>
      </c>
      <c r="F91" s="886"/>
      <c r="G91" s="472">
        <v>153</v>
      </c>
      <c r="H91" s="473">
        <v>0</v>
      </c>
      <c r="I91" s="473">
        <v>0</v>
      </c>
      <c r="J91" s="474">
        <v>153</v>
      </c>
      <c r="K91" s="905"/>
      <c r="L91" s="472">
        <v>33459</v>
      </c>
      <c r="M91" s="473">
        <v>191</v>
      </c>
      <c r="N91" s="473">
        <v>126</v>
      </c>
      <c r="O91" s="475">
        <v>33776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627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1498</v>
      </c>
      <c r="D95" s="457">
        <v>1756</v>
      </c>
      <c r="E95" s="458">
        <v>3254</v>
      </c>
      <c r="F95" s="879" t="s">
        <v>159</v>
      </c>
      <c r="G95" s="456" t="s">
        <v>280</v>
      </c>
      <c r="H95" s="457">
        <v>1380</v>
      </c>
      <c r="I95" s="457">
        <v>1483</v>
      </c>
      <c r="J95" s="458">
        <v>2863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1498</v>
      </c>
      <c r="D97" s="470">
        <v>1758</v>
      </c>
      <c r="E97" s="480">
        <v>3256</v>
      </c>
      <c r="F97" s="880"/>
      <c r="G97" s="469" t="s">
        <v>69</v>
      </c>
      <c r="H97" s="470">
        <v>1382</v>
      </c>
      <c r="I97" s="470">
        <v>1484</v>
      </c>
      <c r="J97" s="480">
        <v>2866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1662</v>
      </c>
      <c r="C98" s="463">
        <v>0</v>
      </c>
      <c r="D98" s="463">
        <v>2</v>
      </c>
      <c r="E98" s="464">
        <v>1664</v>
      </c>
      <c r="F98" s="881"/>
      <c r="G98" s="462">
        <v>1421</v>
      </c>
      <c r="H98" s="463">
        <v>2</v>
      </c>
      <c r="I98" s="463">
        <v>1</v>
      </c>
      <c r="J98" s="464">
        <v>1424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98</v>
      </c>
      <c r="D99" s="460">
        <v>115</v>
      </c>
      <c r="E99" s="461">
        <v>213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2976</v>
      </c>
      <c r="N99" s="460">
        <v>3354</v>
      </c>
      <c r="O99" s="461">
        <v>6330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98</v>
      </c>
      <c r="D101" s="470">
        <v>115</v>
      </c>
      <c r="E101" s="480">
        <v>213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2978</v>
      </c>
      <c r="N101" s="470">
        <v>3357</v>
      </c>
      <c r="O101" s="480">
        <v>6335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3208</v>
      </c>
      <c r="M102" s="473">
        <v>2</v>
      </c>
      <c r="N102" s="473">
        <v>3</v>
      </c>
      <c r="O102" s="474">
        <v>3213</v>
      </c>
    </row>
    <row r="103" spans="1:15" ht="15" customHeight="1" x14ac:dyDescent="0.15">
      <c r="A103" s="876" t="s">
        <v>74</v>
      </c>
      <c r="B103" s="456" t="s">
        <v>280</v>
      </c>
      <c r="C103" s="457">
        <v>1109</v>
      </c>
      <c r="D103" s="457">
        <v>1239</v>
      </c>
      <c r="E103" s="458">
        <v>2348</v>
      </c>
      <c r="F103" s="879" t="s">
        <v>75</v>
      </c>
      <c r="G103" s="456" t="s">
        <v>280</v>
      </c>
      <c r="H103" s="457">
        <v>1071</v>
      </c>
      <c r="I103" s="457">
        <v>1212</v>
      </c>
      <c r="J103" s="458">
        <v>2283</v>
      </c>
      <c r="K103" s="893" t="s">
        <v>76</v>
      </c>
      <c r="L103" s="456" t="s">
        <v>280</v>
      </c>
      <c r="M103" s="457">
        <v>2180</v>
      </c>
      <c r="N103" s="457">
        <v>2451</v>
      </c>
      <c r="O103" s="458">
        <v>4631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8</v>
      </c>
      <c r="O104" s="480">
        <v>10</v>
      </c>
    </row>
    <row r="105" spans="1:15" ht="15" customHeight="1" x14ac:dyDescent="0.15">
      <c r="A105" s="877"/>
      <c r="B105" s="469" t="s">
        <v>69</v>
      </c>
      <c r="C105" s="470">
        <v>1109</v>
      </c>
      <c r="D105" s="470">
        <v>1244</v>
      </c>
      <c r="E105" s="480">
        <v>2353</v>
      </c>
      <c r="F105" s="880"/>
      <c r="G105" s="469" t="s">
        <v>69</v>
      </c>
      <c r="H105" s="470">
        <v>1073</v>
      </c>
      <c r="I105" s="470">
        <v>1215</v>
      </c>
      <c r="J105" s="480">
        <v>2288</v>
      </c>
      <c r="K105" s="882"/>
      <c r="L105" s="469" t="s">
        <v>69</v>
      </c>
      <c r="M105" s="470">
        <v>2182</v>
      </c>
      <c r="N105" s="470">
        <v>2459</v>
      </c>
      <c r="O105" s="480">
        <v>4641</v>
      </c>
    </row>
    <row r="106" spans="1:15" ht="15" customHeight="1" thickBot="1" x14ac:dyDescent="0.2">
      <c r="A106" s="886"/>
      <c r="B106" s="472">
        <v>1219</v>
      </c>
      <c r="C106" s="473">
        <v>0</v>
      </c>
      <c r="D106" s="473">
        <v>3</v>
      </c>
      <c r="E106" s="474">
        <v>1222</v>
      </c>
      <c r="F106" s="887"/>
      <c r="G106" s="472">
        <v>1141</v>
      </c>
      <c r="H106" s="473">
        <v>1</v>
      </c>
      <c r="I106" s="473">
        <v>4</v>
      </c>
      <c r="J106" s="474">
        <v>1146</v>
      </c>
      <c r="K106" s="883"/>
      <c r="L106" s="472">
        <v>2360</v>
      </c>
      <c r="M106" s="473">
        <v>1</v>
      </c>
      <c r="N106" s="473">
        <v>7</v>
      </c>
      <c r="O106" s="474">
        <v>2368</v>
      </c>
    </row>
    <row r="107" spans="1:15" ht="15" customHeight="1" x14ac:dyDescent="0.15">
      <c r="A107" s="876" t="s">
        <v>140</v>
      </c>
      <c r="B107" s="456" t="s">
        <v>280</v>
      </c>
      <c r="C107" s="457">
        <v>1644</v>
      </c>
      <c r="D107" s="457">
        <v>1753</v>
      </c>
      <c r="E107" s="458">
        <v>3397</v>
      </c>
      <c r="F107" s="879" t="s">
        <v>143</v>
      </c>
      <c r="G107" s="456" t="s">
        <v>280</v>
      </c>
      <c r="H107" s="457">
        <v>164</v>
      </c>
      <c r="I107" s="457">
        <v>189</v>
      </c>
      <c r="J107" s="458">
        <v>353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22</v>
      </c>
      <c r="E108" s="480">
        <v>24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1646</v>
      </c>
      <c r="D109" s="470">
        <v>1775</v>
      </c>
      <c r="E109" s="480">
        <v>3421</v>
      </c>
      <c r="F109" s="880"/>
      <c r="G109" s="469" t="s">
        <v>69</v>
      </c>
      <c r="H109" s="470">
        <v>164</v>
      </c>
      <c r="I109" s="470">
        <v>191</v>
      </c>
      <c r="J109" s="480">
        <v>355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1444</v>
      </c>
      <c r="C110" s="463">
        <v>19</v>
      </c>
      <c r="D110" s="463">
        <v>4</v>
      </c>
      <c r="E110" s="464">
        <v>1467</v>
      </c>
      <c r="F110" s="881"/>
      <c r="G110" s="462">
        <v>167</v>
      </c>
      <c r="H110" s="463">
        <v>0</v>
      </c>
      <c r="I110" s="463">
        <v>2</v>
      </c>
      <c r="J110" s="464">
        <v>169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250</v>
      </c>
      <c r="D111" s="470">
        <v>287</v>
      </c>
      <c r="E111" s="480">
        <v>537</v>
      </c>
      <c r="F111" s="885" t="s">
        <v>144</v>
      </c>
      <c r="G111" s="469" t="s">
        <v>280</v>
      </c>
      <c r="H111" s="470">
        <v>80</v>
      </c>
      <c r="I111" s="470">
        <v>97</v>
      </c>
      <c r="J111" s="480">
        <v>177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250</v>
      </c>
      <c r="D113" s="470">
        <v>287</v>
      </c>
      <c r="E113" s="480">
        <v>537</v>
      </c>
      <c r="F113" s="880"/>
      <c r="G113" s="469" t="s">
        <v>69</v>
      </c>
      <c r="H113" s="470">
        <v>80</v>
      </c>
      <c r="I113" s="470">
        <v>97</v>
      </c>
      <c r="J113" s="480">
        <v>177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285</v>
      </c>
      <c r="C114" s="463">
        <v>0</v>
      </c>
      <c r="D114" s="463">
        <v>0</v>
      </c>
      <c r="E114" s="464">
        <v>285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194</v>
      </c>
      <c r="D115" s="470">
        <v>229</v>
      </c>
      <c r="E115" s="480">
        <v>423</v>
      </c>
      <c r="F115" s="885" t="s">
        <v>145</v>
      </c>
      <c r="G115" s="469" t="s">
        <v>280</v>
      </c>
      <c r="H115" s="470">
        <v>129</v>
      </c>
      <c r="I115" s="470">
        <v>156</v>
      </c>
      <c r="J115" s="480">
        <v>285</v>
      </c>
      <c r="K115" s="882" t="s">
        <v>283</v>
      </c>
      <c r="L115" s="469" t="s">
        <v>280</v>
      </c>
      <c r="M115" s="470">
        <v>2461</v>
      </c>
      <c r="N115" s="470">
        <v>2711</v>
      </c>
      <c r="O115" s="480">
        <v>5172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26</v>
      </c>
      <c r="O116" s="480">
        <v>28</v>
      </c>
    </row>
    <row r="117" spans="1:15" ht="15" customHeight="1" x14ac:dyDescent="0.15">
      <c r="A117" s="877"/>
      <c r="B117" s="469" t="s">
        <v>69</v>
      </c>
      <c r="C117" s="470">
        <v>194</v>
      </c>
      <c r="D117" s="470">
        <v>230</v>
      </c>
      <c r="E117" s="480">
        <v>424</v>
      </c>
      <c r="F117" s="880"/>
      <c r="G117" s="469" t="s">
        <v>69</v>
      </c>
      <c r="H117" s="470">
        <v>129</v>
      </c>
      <c r="I117" s="470">
        <v>157</v>
      </c>
      <c r="J117" s="480">
        <v>286</v>
      </c>
      <c r="K117" s="882"/>
      <c r="L117" s="469" t="s">
        <v>69</v>
      </c>
      <c r="M117" s="470">
        <v>2463</v>
      </c>
      <c r="N117" s="470">
        <v>2737</v>
      </c>
      <c r="O117" s="480">
        <v>5200</v>
      </c>
    </row>
    <row r="118" spans="1:15" ht="15" customHeight="1" thickBot="1" x14ac:dyDescent="0.2">
      <c r="A118" s="886"/>
      <c r="B118" s="472">
        <v>210</v>
      </c>
      <c r="C118" s="473">
        <v>0</v>
      </c>
      <c r="D118" s="473">
        <v>1</v>
      </c>
      <c r="E118" s="474">
        <v>211</v>
      </c>
      <c r="F118" s="887"/>
      <c r="G118" s="472">
        <v>169</v>
      </c>
      <c r="H118" s="473">
        <v>0</v>
      </c>
      <c r="I118" s="473">
        <v>1</v>
      </c>
      <c r="J118" s="474">
        <v>170</v>
      </c>
      <c r="K118" s="883"/>
      <c r="L118" s="472">
        <v>2363</v>
      </c>
      <c r="M118" s="473">
        <v>19</v>
      </c>
      <c r="N118" s="473">
        <v>8</v>
      </c>
      <c r="O118" s="474">
        <v>2390</v>
      </c>
    </row>
    <row r="119" spans="1:15" ht="15" customHeight="1" x14ac:dyDescent="0.15">
      <c r="A119" s="877" t="s">
        <v>84</v>
      </c>
      <c r="B119" s="456" t="s">
        <v>280</v>
      </c>
      <c r="C119" s="457">
        <v>450</v>
      </c>
      <c r="D119" s="457">
        <v>563</v>
      </c>
      <c r="E119" s="458">
        <v>1013</v>
      </c>
      <c r="F119" s="880" t="s">
        <v>146</v>
      </c>
      <c r="G119" s="456" t="s">
        <v>280</v>
      </c>
      <c r="H119" s="457">
        <v>308</v>
      </c>
      <c r="I119" s="457">
        <v>402</v>
      </c>
      <c r="J119" s="458">
        <v>710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451</v>
      </c>
      <c r="D121" s="470">
        <v>566</v>
      </c>
      <c r="E121" s="480">
        <v>1017</v>
      </c>
      <c r="F121" s="880"/>
      <c r="G121" s="469" t="s">
        <v>69</v>
      </c>
      <c r="H121" s="470">
        <v>308</v>
      </c>
      <c r="I121" s="470">
        <v>402</v>
      </c>
      <c r="J121" s="480">
        <v>710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507</v>
      </c>
      <c r="C122" s="463">
        <v>2</v>
      </c>
      <c r="D122" s="463">
        <v>2</v>
      </c>
      <c r="E122" s="464">
        <v>511</v>
      </c>
      <c r="F122" s="881"/>
      <c r="G122" s="462">
        <v>333</v>
      </c>
      <c r="H122" s="463">
        <v>0</v>
      </c>
      <c r="I122" s="463">
        <v>0</v>
      </c>
      <c r="J122" s="464">
        <v>333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371</v>
      </c>
      <c r="D123" s="470">
        <v>407</v>
      </c>
      <c r="E123" s="480">
        <v>778</v>
      </c>
      <c r="F123" s="885" t="s">
        <v>87</v>
      </c>
      <c r="G123" s="469" t="s">
        <v>280</v>
      </c>
      <c r="H123" s="470">
        <v>482</v>
      </c>
      <c r="I123" s="470">
        <v>546</v>
      </c>
      <c r="J123" s="480">
        <v>1028</v>
      </c>
      <c r="K123" s="892" t="s">
        <v>284</v>
      </c>
      <c r="L123" s="459" t="s">
        <v>280</v>
      </c>
      <c r="M123" s="460">
        <v>1611</v>
      </c>
      <c r="N123" s="460">
        <v>1918</v>
      </c>
      <c r="O123" s="461">
        <v>3529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4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371</v>
      </c>
      <c r="D125" s="470">
        <v>407</v>
      </c>
      <c r="E125" s="480">
        <v>778</v>
      </c>
      <c r="F125" s="880"/>
      <c r="G125" s="469" t="s">
        <v>69</v>
      </c>
      <c r="H125" s="470">
        <v>483</v>
      </c>
      <c r="I125" s="470">
        <v>547</v>
      </c>
      <c r="J125" s="480">
        <v>1030</v>
      </c>
      <c r="K125" s="906"/>
      <c r="L125" s="469" t="s">
        <v>69</v>
      </c>
      <c r="M125" s="470">
        <v>1613</v>
      </c>
      <c r="N125" s="470">
        <v>1922</v>
      </c>
      <c r="O125" s="480">
        <v>3535</v>
      </c>
    </row>
    <row r="126" spans="1:15" ht="15" customHeight="1" thickBot="1" x14ac:dyDescent="0.2">
      <c r="A126" s="877"/>
      <c r="B126" s="472">
        <v>381</v>
      </c>
      <c r="C126" s="473">
        <v>0</v>
      </c>
      <c r="D126" s="473">
        <v>0</v>
      </c>
      <c r="E126" s="474">
        <v>381</v>
      </c>
      <c r="F126" s="880"/>
      <c r="G126" s="472">
        <v>502</v>
      </c>
      <c r="H126" s="473">
        <v>1</v>
      </c>
      <c r="I126" s="473">
        <v>1</v>
      </c>
      <c r="J126" s="474">
        <v>504</v>
      </c>
      <c r="K126" s="907"/>
      <c r="L126" s="472">
        <v>1723</v>
      </c>
      <c r="M126" s="473">
        <v>3</v>
      </c>
      <c r="N126" s="473">
        <v>3</v>
      </c>
      <c r="O126" s="474">
        <v>1729</v>
      </c>
    </row>
    <row r="127" spans="1:15" ht="15" customHeight="1" x14ac:dyDescent="0.15">
      <c r="A127" s="876" t="s">
        <v>89</v>
      </c>
      <c r="B127" s="456" t="s">
        <v>280</v>
      </c>
      <c r="C127" s="457">
        <v>559</v>
      </c>
      <c r="D127" s="457">
        <v>559</v>
      </c>
      <c r="E127" s="458">
        <v>1118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559</v>
      </c>
      <c r="N127" s="457">
        <v>559</v>
      </c>
      <c r="O127" s="458">
        <v>1118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6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6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559</v>
      </c>
      <c r="D129" s="470">
        <v>565</v>
      </c>
      <c r="E129" s="480">
        <v>1124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559</v>
      </c>
      <c r="N129" s="470">
        <v>565</v>
      </c>
      <c r="O129" s="480">
        <v>1124</v>
      </c>
    </row>
    <row r="130" spans="1:15" ht="15" customHeight="1" thickBot="1" x14ac:dyDescent="0.2">
      <c r="A130" s="886"/>
      <c r="B130" s="472">
        <v>614</v>
      </c>
      <c r="C130" s="473">
        <v>5</v>
      </c>
      <c r="D130" s="473">
        <v>1</v>
      </c>
      <c r="E130" s="474">
        <v>620</v>
      </c>
      <c r="F130" s="887"/>
      <c r="G130" s="493"/>
      <c r="H130" s="494"/>
      <c r="I130" s="494"/>
      <c r="J130" s="495"/>
      <c r="K130" s="883"/>
      <c r="L130" s="472">
        <v>614</v>
      </c>
      <c r="M130" s="473">
        <v>5</v>
      </c>
      <c r="N130" s="473">
        <v>1</v>
      </c>
      <c r="O130" s="474">
        <v>620</v>
      </c>
    </row>
    <row r="131" spans="1:15" ht="15" customHeight="1" x14ac:dyDescent="0.15">
      <c r="A131" s="876" t="s">
        <v>147</v>
      </c>
      <c r="B131" s="456" t="s">
        <v>280</v>
      </c>
      <c r="C131" s="457">
        <v>198</v>
      </c>
      <c r="D131" s="457">
        <v>240</v>
      </c>
      <c r="E131" s="458">
        <v>438</v>
      </c>
      <c r="F131" s="879" t="s">
        <v>151</v>
      </c>
      <c r="G131" s="456" t="s">
        <v>280</v>
      </c>
      <c r="H131" s="457">
        <v>66</v>
      </c>
      <c r="I131" s="457">
        <v>68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200</v>
      </c>
      <c r="D133" s="470">
        <v>240</v>
      </c>
      <c r="E133" s="480">
        <v>440</v>
      </c>
      <c r="F133" s="880"/>
      <c r="G133" s="469" t="s">
        <v>69</v>
      </c>
      <c r="H133" s="470">
        <v>66</v>
      </c>
      <c r="I133" s="470">
        <v>68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277</v>
      </c>
      <c r="C134" s="463">
        <v>2</v>
      </c>
      <c r="D134" s="463">
        <v>0</v>
      </c>
      <c r="E134" s="464">
        <v>279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22</v>
      </c>
      <c r="E135" s="480">
        <v>49</v>
      </c>
      <c r="F135" s="885" t="s">
        <v>152</v>
      </c>
      <c r="G135" s="469" t="s">
        <v>280</v>
      </c>
      <c r="H135" s="470">
        <v>76</v>
      </c>
      <c r="I135" s="470">
        <v>71</v>
      </c>
      <c r="J135" s="480">
        <v>147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22</v>
      </c>
      <c r="E137" s="480">
        <v>49</v>
      </c>
      <c r="F137" s="880"/>
      <c r="G137" s="469" t="s">
        <v>69</v>
      </c>
      <c r="H137" s="470">
        <v>76</v>
      </c>
      <c r="I137" s="470">
        <v>71</v>
      </c>
      <c r="J137" s="480">
        <v>147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60</v>
      </c>
      <c r="D139" s="470">
        <v>64</v>
      </c>
      <c r="E139" s="480">
        <v>124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60</v>
      </c>
      <c r="D141" s="470">
        <v>64</v>
      </c>
      <c r="E141" s="480">
        <v>124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119</v>
      </c>
      <c r="D143" s="470">
        <v>95</v>
      </c>
      <c r="E143" s="480">
        <v>214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569</v>
      </c>
      <c r="N143" s="460">
        <v>585</v>
      </c>
      <c r="O143" s="461">
        <v>1154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119</v>
      </c>
      <c r="D145" s="470">
        <v>95</v>
      </c>
      <c r="E145" s="480">
        <v>214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571</v>
      </c>
      <c r="N145" s="470">
        <v>585</v>
      </c>
      <c r="O145" s="480">
        <v>1156</v>
      </c>
    </row>
    <row r="146" spans="1:15" ht="15" customHeight="1" thickBot="1" x14ac:dyDescent="0.2">
      <c r="A146" s="886"/>
      <c r="B146" s="472">
        <v>134</v>
      </c>
      <c r="C146" s="473">
        <v>0</v>
      </c>
      <c r="D146" s="473">
        <v>0</v>
      </c>
      <c r="E146" s="474">
        <v>134</v>
      </c>
      <c r="F146" s="887"/>
      <c r="G146" s="533"/>
      <c r="H146" s="494"/>
      <c r="I146" s="494"/>
      <c r="J146" s="534"/>
      <c r="K146" s="883"/>
      <c r="L146" s="535">
        <v>705</v>
      </c>
      <c r="M146" s="536">
        <v>2</v>
      </c>
      <c r="N146" s="536">
        <v>0</v>
      </c>
      <c r="O146" s="537">
        <v>707</v>
      </c>
    </row>
    <row r="147" spans="1:15" ht="15" customHeight="1" x14ac:dyDescent="0.15">
      <c r="A147" s="876" t="s">
        <v>154</v>
      </c>
      <c r="B147" s="456" t="s">
        <v>280</v>
      </c>
      <c r="C147" s="457">
        <v>322</v>
      </c>
      <c r="D147" s="457">
        <v>314</v>
      </c>
      <c r="E147" s="458">
        <v>636</v>
      </c>
      <c r="F147" s="879" t="s">
        <v>157</v>
      </c>
      <c r="G147" s="456" t="s">
        <v>280</v>
      </c>
      <c r="H147" s="457">
        <v>88</v>
      </c>
      <c r="I147" s="457">
        <v>82</v>
      </c>
      <c r="J147" s="458">
        <v>170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1</v>
      </c>
      <c r="E148" s="480">
        <v>1</v>
      </c>
      <c r="F148" s="880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322</v>
      </c>
      <c r="D149" s="470">
        <v>315</v>
      </c>
      <c r="E149" s="480">
        <v>637</v>
      </c>
      <c r="F149" s="880"/>
      <c r="G149" s="469" t="s">
        <v>69</v>
      </c>
      <c r="H149" s="470">
        <v>90</v>
      </c>
      <c r="I149" s="470">
        <v>82</v>
      </c>
      <c r="J149" s="480">
        <v>172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365</v>
      </c>
      <c r="C150" s="463">
        <v>0</v>
      </c>
      <c r="D150" s="463">
        <v>1</v>
      </c>
      <c r="E150" s="464">
        <v>366</v>
      </c>
      <c r="F150" s="881"/>
      <c r="G150" s="462">
        <v>110</v>
      </c>
      <c r="H150" s="463">
        <v>2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57</v>
      </c>
      <c r="E151" s="480">
        <v>124</v>
      </c>
      <c r="F151" s="885" t="s">
        <v>158</v>
      </c>
      <c r="G151" s="469" t="s">
        <v>280</v>
      </c>
      <c r="H151" s="470">
        <v>381</v>
      </c>
      <c r="I151" s="470">
        <v>318</v>
      </c>
      <c r="J151" s="480">
        <v>699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57</v>
      </c>
      <c r="E153" s="480">
        <v>124</v>
      </c>
      <c r="F153" s="880"/>
      <c r="G153" s="469" t="s">
        <v>69</v>
      </c>
      <c r="H153" s="470">
        <v>382</v>
      </c>
      <c r="I153" s="470">
        <v>324</v>
      </c>
      <c r="J153" s="480">
        <v>706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84</v>
      </c>
      <c r="C154" s="463">
        <v>0</v>
      </c>
      <c r="D154" s="463">
        <v>0</v>
      </c>
      <c r="E154" s="464">
        <v>84</v>
      </c>
      <c r="F154" s="881"/>
      <c r="G154" s="462">
        <v>452</v>
      </c>
      <c r="H154" s="463">
        <v>2</v>
      </c>
      <c r="I154" s="463">
        <v>5</v>
      </c>
      <c r="J154" s="464">
        <v>459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59</v>
      </c>
      <c r="D155" s="470">
        <v>62</v>
      </c>
      <c r="E155" s="480">
        <v>121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917</v>
      </c>
      <c r="N155" s="460">
        <v>833</v>
      </c>
      <c r="O155" s="461">
        <v>1750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7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59</v>
      </c>
      <c r="D157" s="470">
        <v>62</v>
      </c>
      <c r="E157" s="480">
        <v>121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920</v>
      </c>
      <c r="N157" s="470">
        <v>840</v>
      </c>
      <c r="O157" s="480">
        <v>1760</v>
      </c>
    </row>
    <row r="158" spans="1:15" ht="15" customHeight="1" thickBot="1" x14ac:dyDescent="0.2">
      <c r="A158" s="886"/>
      <c r="B158" s="472">
        <v>93</v>
      </c>
      <c r="C158" s="473">
        <v>0</v>
      </c>
      <c r="D158" s="473">
        <v>0</v>
      </c>
      <c r="E158" s="474">
        <v>93</v>
      </c>
      <c r="F158" s="887"/>
      <c r="G158" s="533"/>
      <c r="H158" s="494"/>
      <c r="I158" s="494"/>
      <c r="J158" s="534"/>
      <c r="K158" s="882"/>
      <c r="L158" s="544">
        <v>1104</v>
      </c>
      <c r="M158" s="545">
        <v>4</v>
      </c>
      <c r="N158" s="545">
        <v>6</v>
      </c>
      <c r="O158" s="546">
        <v>1114</v>
      </c>
    </row>
    <row r="159" spans="1:15" ht="15" customHeight="1" x14ac:dyDescent="0.15">
      <c r="A159" s="888" t="s">
        <v>105</v>
      </c>
      <c r="B159" s="456" t="s">
        <v>280</v>
      </c>
      <c r="C159" s="457">
        <v>208</v>
      </c>
      <c r="D159" s="457">
        <v>214</v>
      </c>
      <c r="E159" s="458">
        <v>422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208</v>
      </c>
      <c r="N159" s="457">
        <v>214</v>
      </c>
      <c r="O159" s="458">
        <v>422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208</v>
      </c>
      <c r="D161" s="470">
        <v>214</v>
      </c>
      <c r="E161" s="480">
        <v>422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208</v>
      </c>
      <c r="N161" s="470">
        <v>214</v>
      </c>
      <c r="O161" s="480">
        <v>422</v>
      </c>
    </row>
    <row r="162" spans="1:15" ht="15" customHeight="1" thickBot="1" x14ac:dyDescent="0.2">
      <c r="A162" s="888"/>
      <c r="B162" s="472">
        <v>262</v>
      </c>
      <c r="C162" s="473">
        <v>0</v>
      </c>
      <c r="D162" s="473">
        <v>0</v>
      </c>
      <c r="E162" s="474">
        <v>262</v>
      </c>
      <c r="F162" s="880"/>
      <c r="G162" s="547"/>
      <c r="H162" s="494"/>
      <c r="I162" s="494"/>
      <c r="J162" s="548"/>
      <c r="K162" s="891"/>
      <c r="L162" s="535">
        <v>262</v>
      </c>
      <c r="M162" s="536">
        <v>0</v>
      </c>
      <c r="N162" s="536">
        <v>0</v>
      </c>
      <c r="O162" s="537">
        <v>262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45827</v>
      </c>
      <c r="N163" s="551">
        <v>49311</v>
      </c>
      <c r="O163" s="552">
        <v>95138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104</v>
      </c>
      <c r="N164" s="551">
        <v>322</v>
      </c>
      <c r="O164" s="552">
        <v>426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45931</v>
      </c>
      <c r="N165" s="551">
        <v>49633</v>
      </c>
      <c r="O165" s="552">
        <v>95564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45798</v>
      </c>
      <c r="M166" s="557">
        <v>227</v>
      </c>
      <c r="N166" s="557">
        <v>154</v>
      </c>
      <c r="O166" s="558">
        <v>46179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3B479-FA62-4D9A-9C4E-A8B231402593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628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149</v>
      </c>
      <c r="D4" s="457">
        <v>178</v>
      </c>
      <c r="E4" s="458">
        <v>327</v>
      </c>
      <c r="F4" s="876" t="s">
        <v>27</v>
      </c>
      <c r="G4" s="456" t="s">
        <v>280</v>
      </c>
      <c r="H4" s="457">
        <v>233</v>
      </c>
      <c r="I4" s="457">
        <v>285</v>
      </c>
      <c r="J4" s="458">
        <v>518</v>
      </c>
      <c r="K4" s="876" t="s">
        <v>49</v>
      </c>
      <c r="L4" s="456" t="s">
        <v>280</v>
      </c>
      <c r="M4" s="457">
        <v>197</v>
      </c>
      <c r="N4" s="457">
        <v>207</v>
      </c>
      <c r="O4" s="458">
        <v>404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11</v>
      </c>
      <c r="O5" s="461">
        <v>14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179</v>
      </c>
      <c r="E6" s="461">
        <v>328</v>
      </c>
      <c r="F6" s="877"/>
      <c r="G6" s="459" t="s">
        <v>69</v>
      </c>
      <c r="H6" s="460">
        <v>234</v>
      </c>
      <c r="I6" s="460">
        <v>287</v>
      </c>
      <c r="J6" s="461">
        <v>521</v>
      </c>
      <c r="K6" s="877"/>
      <c r="L6" s="459" t="s">
        <v>69</v>
      </c>
      <c r="M6" s="460">
        <v>200</v>
      </c>
      <c r="N6" s="460">
        <v>218</v>
      </c>
      <c r="O6" s="461">
        <v>418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247</v>
      </c>
      <c r="H7" s="463">
        <v>1</v>
      </c>
      <c r="I7" s="463">
        <v>2</v>
      </c>
      <c r="J7" s="464">
        <v>250</v>
      </c>
      <c r="K7" s="878"/>
      <c r="L7" s="462">
        <v>209</v>
      </c>
      <c r="M7" s="463">
        <v>14</v>
      </c>
      <c r="N7" s="463">
        <v>0</v>
      </c>
      <c r="O7" s="464">
        <v>223</v>
      </c>
    </row>
    <row r="8" spans="1:20" ht="17.25" customHeight="1" x14ac:dyDescent="0.15">
      <c r="A8" s="884" t="s">
        <v>6</v>
      </c>
      <c r="B8" s="459" t="s">
        <v>280</v>
      </c>
      <c r="C8" s="460">
        <v>189</v>
      </c>
      <c r="D8" s="460">
        <v>220</v>
      </c>
      <c r="E8" s="461">
        <v>409</v>
      </c>
      <c r="F8" s="884" t="s">
        <v>28</v>
      </c>
      <c r="G8" s="459" t="s">
        <v>280</v>
      </c>
      <c r="H8" s="460">
        <v>146</v>
      </c>
      <c r="I8" s="460">
        <v>194</v>
      </c>
      <c r="J8" s="461">
        <v>340</v>
      </c>
      <c r="K8" s="884" t="s">
        <v>50</v>
      </c>
      <c r="L8" s="459" t="s">
        <v>280</v>
      </c>
      <c r="M8" s="460">
        <v>1206</v>
      </c>
      <c r="N8" s="460">
        <v>1216</v>
      </c>
      <c r="O8" s="461">
        <v>2422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189</v>
      </c>
      <c r="D10" s="460">
        <v>222</v>
      </c>
      <c r="E10" s="461">
        <v>411</v>
      </c>
      <c r="F10" s="877"/>
      <c r="G10" s="459" t="s">
        <v>69</v>
      </c>
      <c r="H10" s="460">
        <v>147</v>
      </c>
      <c r="I10" s="460">
        <v>195</v>
      </c>
      <c r="J10" s="461">
        <v>342</v>
      </c>
      <c r="K10" s="877"/>
      <c r="L10" s="459" t="s">
        <v>69</v>
      </c>
      <c r="M10" s="460">
        <v>1206</v>
      </c>
      <c r="N10" s="460">
        <v>1221</v>
      </c>
      <c r="O10" s="461">
        <v>2427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170</v>
      </c>
      <c r="H11" s="465">
        <v>2</v>
      </c>
      <c r="I11" s="463">
        <v>0</v>
      </c>
      <c r="J11" s="466">
        <v>172</v>
      </c>
      <c r="K11" s="878"/>
      <c r="L11" s="467">
        <v>1072</v>
      </c>
      <c r="M11" s="463">
        <v>0</v>
      </c>
      <c r="N11" s="463">
        <v>5</v>
      </c>
      <c r="O11" s="466">
        <v>1077</v>
      </c>
    </row>
    <row r="12" spans="1:20" ht="17.25" customHeight="1" x14ac:dyDescent="0.15">
      <c r="A12" s="884" t="s">
        <v>7</v>
      </c>
      <c r="B12" s="459" t="s">
        <v>280</v>
      </c>
      <c r="C12" s="460">
        <v>159</v>
      </c>
      <c r="D12" s="460">
        <v>165</v>
      </c>
      <c r="E12" s="461">
        <v>324</v>
      </c>
      <c r="F12" s="884" t="s">
        <v>29</v>
      </c>
      <c r="G12" s="459" t="s">
        <v>280</v>
      </c>
      <c r="H12" s="460">
        <v>91</v>
      </c>
      <c r="I12" s="460">
        <v>109</v>
      </c>
      <c r="J12" s="461">
        <v>200</v>
      </c>
      <c r="K12" s="884" t="s">
        <v>51</v>
      </c>
      <c r="L12" s="459" t="s">
        <v>280</v>
      </c>
      <c r="M12" s="460">
        <v>2074</v>
      </c>
      <c r="N12" s="460">
        <v>2238</v>
      </c>
      <c r="O12" s="461">
        <v>4312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8</v>
      </c>
      <c r="N13" s="460">
        <v>7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160</v>
      </c>
      <c r="D14" s="460">
        <v>167</v>
      </c>
      <c r="E14" s="461">
        <v>327</v>
      </c>
      <c r="F14" s="877"/>
      <c r="G14" s="459" t="s">
        <v>69</v>
      </c>
      <c r="H14" s="460">
        <v>92</v>
      </c>
      <c r="I14" s="460">
        <v>110</v>
      </c>
      <c r="J14" s="461">
        <v>202</v>
      </c>
      <c r="K14" s="877"/>
      <c r="L14" s="459" t="s">
        <v>69</v>
      </c>
      <c r="M14" s="460">
        <v>2082</v>
      </c>
      <c r="N14" s="460">
        <v>2245</v>
      </c>
      <c r="O14" s="461">
        <v>4327</v>
      </c>
    </row>
    <row r="15" spans="1:20" ht="17.25" customHeight="1" x14ac:dyDescent="0.15">
      <c r="A15" s="878"/>
      <c r="B15" s="462">
        <v>184</v>
      </c>
      <c r="C15" s="463">
        <v>0</v>
      </c>
      <c r="D15" s="463">
        <v>2</v>
      </c>
      <c r="E15" s="464">
        <v>186</v>
      </c>
      <c r="F15" s="878"/>
      <c r="G15" s="462">
        <v>99</v>
      </c>
      <c r="H15" s="463">
        <v>0</v>
      </c>
      <c r="I15" s="463">
        <v>1</v>
      </c>
      <c r="J15" s="464">
        <v>100</v>
      </c>
      <c r="K15" s="878"/>
      <c r="L15" s="462">
        <v>1837</v>
      </c>
      <c r="M15" s="463">
        <v>9</v>
      </c>
      <c r="N15" s="463">
        <v>5</v>
      </c>
      <c r="O15" s="464">
        <v>1851</v>
      </c>
    </row>
    <row r="16" spans="1:20" ht="17.25" customHeight="1" x14ac:dyDescent="0.15">
      <c r="A16" s="884" t="s">
        <v>8</v>
      </c>
      <c r="B16" s="459" t="s">
        <v>280</v>
      </c>
      <c r="C16" s="460">
        <v>130</v>
      </c>
      <c r="D16" s="460">
        <v>146</v>
      </c>
      <c r="E16" s="461">
        <v>276</v>
      </c>
      <c r="F16" s="884" t="s">
        <v>30</v>
      </c>
      <c r="G16" s="459" t="s">
        <v>280</v>
      </c>
      <c r="H16" s="460">
        <v>990</v>
      </c>
      <c r="I16" s="460">
        <v>1094</v>
      </c>
      <c r="J16" s="461">
        <v>2084</v>
      </c>
      <c r="K16" s="884" t="s">
        <v>52</v>
      </c>
      <c r="L16" s="459" t="s">
        <v>280</v>
      </c>
      <c r="M16" s="460">
        <v>231</v>
      </c>
      <c r="N16" s="460">
        <v>131</v>
      </c>
      <c r="O16" s="461">
        <v>362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15</v>
      </c>
      <c r="E17" s="461">
        <v>16</v>
      </c>
      <c r="F17" s="877"/>
      <c r="G17" s="459" t="s">
        <v>281</v>
      </c>
      <c r="H17" s="460">
        <v>7</v>
      </c>
      <c r="I17" s="460">
        <v>3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161</v>
      </c>
      <c r="E18" s="461">
        <v>292</v>
      </c>
      <c r="F18" s="877"/>
      <c r="G18" s="459" t="s">
        <v>69</v>
      </c>
      <c r="H18" s="460">
        <v>997</v>
      </c>
      <c r="I18" s="460">
        <v>1097</v>
      </c>
      <c r="J18" s="461">
        <v>2094</v>
      </c>
      <c r="K18" s="877"/>
      <c r="L18" s="459" t="s">
        <v>69</v>
      </c>
      <c r="M18" s="460">
        <v>232</v>
      </c>
      <c r="N18" s="460">
        <v>133</v>
      </c>
      <c r="O18" s="461">
        <v>365</v>
      </c>
    </row>
    <row r="19" spans="1:15" ht="17.25" customHeight="1" x14ac:dyDescent="0.15">
      <c r="A19" s="878"/>
      <c r="B19" s="462">
        <v>157</v>
      </c>
      <c r="C19" s="463">
        <v>8</v>
      </c>
      <c r="D19" s="463">
        <v>6</v>
      </c>
      <c r="E19" s="464">
        <v>171</v>
      </c>
      <c r="F19" s="878"/>
      <c r="G19" s="462">
        <v>907</v>
      </c>
      <c r="H19" s="463">
        <v>5</v>
      </c>
      <c r="I19" s="463">
        <v>4</v>
      </c>
      <c r="J19" s="464">
        <v>916</v>
      </c>
      <c r="K19" s="878"/>
      <c r="L19" s="462">
        <v>250</v>
      </c>
      <c r="M19" s="463">
        <v>0</v>
      </c>
      <c r="N19" s="463">
        <v>2</v>
      </c>
      <c r="O19" s="464">
        <v>252</v>
      </c>
    </row>
    <row r="20" spans="1:15" ht="17.25" customHeight="1" x14ac:dyDescent="0.15">
      <c r="A20" s="884" t="s">
        <v>9</v>
      </c>
      <c r="B20" s="459" t="s">
        <v>280</v>
      </c>
      <c r="C20" s="460">
        <v>70</v>
      </c>
      <c r="D20" s="460">
        <v>67</v>
      </c>
      <c r="E20" s="461">
        <v>137</v>
      </c>
      <c r="F20" s="884" t="s">
        <v>31</v>
      </c>
      <c r="G20" s="459" t="s">
        <v>280</v>
      </c>
      <c r="H20" s="460">
        <v>89</v>
      </c>
      <c r="I20" s="460">
        <v>133</v>
      </c>
      <c r="J20" s="461">
        <v>222</v>
      </c>
      <c r="K20" s="884" t="s">
        <v>53</v>
      </c>
      <c r="L20" s="459" t="s">
        <v>280</v>
      </c>
      <c r="M20" s="460">
        <v>124</v>
      </c>
      <c r="N20" s="460">
        <v>137</v>
      </c>
      <c r="O20" s="461">
        <v>261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70</v>
      </c>
      <c r="E22" s="461">
        <v>140</v>
      </c>
      <c r="F22" s="877"/>
      <c r="G22" s="459" t="s">
        <v>69</v>
      </c>
      <c r="H22" s="460">
        <v>89</v>
      </c>
      <c r="I22" s="460">
        <v>133</v>
      </c>
      <c r="J22" s="461">
        <v>222</v>
      </c>
      <c r="K22" s="877"/>
      <c r="L22" s="459" t="s">
        <v>69</v>
      </c>
      <c r="M22" s="460">
        <v>124</v>
      </c>
      <c r="N22" s="460">
        <v>138</v>
      </c>
      <c r="O22" s="461">
        <v>262</v>
      </c>
    </row>
    <row r="23" spans="1:15" ht="17.25" customHeight="1" x14ac:dyDescent="0.15">
      <c r="A23" s="878"/>
      <c r="B23" s="462">
        <v>80</v>
      </c>
      <c r="C23" s="463">
        <v>2</v>
      </c>
      <c r="D23" s="463">
        <v>1</v>
      </c>
      <c r="E23" s="464">
        <v>83</v>
      </c>
      <c r="F23" s="878"/>
      <c r="G23" s="462">
        <v>136</v>
      </c>
      <c r="H23" s="463">
        <v>0</v>
      </c>
      <c r="I23" s="463">
        <v>0</v>
      </c>
      <c r="J23" s="464">
        <v>136</v>
      </c>
      <c r="K23" s="878"/>
      <c r="L23" s="462">
        <v>169</v>
      </c>
      <c r="M23" s="463">
        <v>1</v>
      </c>
      <c r="N23" s="463">
        <v>0</v>
      </c>
      <c r="O23" s="464">
        <v>170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49</v>
      </c>
      <c r="E24" s="460">
        <v>93</v>
      </c>
      <c r="F24" s="884" t="s">
        <v>32</v>
      </c>
      <c r="G24" s="459" t="s">
        <v>280</v>
      </c>
      <c r="H24" s="460">
        <v>257</v>
      </c>
      <c r="I24" s="460">
        <v>308</v>
      </c>
      <c r="J24" s="461">
        <v>565</v>
      </c>
      <c r="K24" s="884" t="s">
        <v>54</v>
      </c>
      <c r="L24" s="459" t="s">
        <v>280</v>
      </c>
      <c r="M24" s="460">
        <v>593</v>
      </c>
      <c r="N24" s="460">
        <v>639</v>
      </c>
      <c r="O24" s="461">
        <v>1232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49</v>
      </c>
      <c r="E26" s="461">
        <v>94</v>
      </c>
      <c r="F26" s="877"/>
      <c r="G26" s="459" t="s">
        <v>69</v>
      </c>
      <c r="H26" s="460">
        <v>257</v>
      </c>
      <c r="I26" s="460">
        <v>308</v>
      </c>
      <c r="J26" s="461">
        <v>565</v>
      </c>
      <c r="K26" s="877"/>
      <c r="L26" s="459" t="s">
        <v>69</v>
      </c>
      <c r="M26" s="460">
        <v>593</v>
      </c>
      <c r="N26" s="460">
        <v>640</v>
      </c>
      <c r="O26" s="461">
        <v>1233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318</v>
      </c>
      <c r="H27" s="463">
        <v>0</v>
      </c>
      <c r="I27" s="463">
        <v>0</v>
      </c>
      <c r="J27" s="464">
        <v>318</v>
      </c>
      <c r="K27" s="878"/>
      <c r="L27" s="462">
        <v>651</v>
      </c>
      <c r="M27" s="463">
        <v>0</v>
      </c>
      <c r="N27" s="463">
        <v>1</v>
      </c>
      <c r="O27" s="464">
        <v>652</v>
      </c>
    </row>
    <row r="28" spans="1:15" ht="17.25" customHeight="1" x14ac:dyDescent="0.15">
      <c r="A28" s="884" t="s">
        <v>11</v>
      </c>
      <c r="B28" s="459" t="s">
        <v>280</v>
      </c>
      <c r="C28" s="460">
        <v>119</v>
      </c>
      <c r="D28" s="460">
        <v>167</v>
      </c>
      <c r="E28" s="461">
        <v>286</v>
      </c>
      <c r="F28" s="884" t="s">
        <v>33</v>
      </c>
      <c r="G28" s="459" t="s">
        <v>280</v>
      </c>
      <c r="H28" s="460">
        <v>38</v>
      </c>
      <c r="I28" s="460">
        <v>35</v>
      </c>
      <c r="J28" s="461">
        <v>73</v>
      </c>
      <c r="K28" s="884" t="s">
        <v>55</v>
      </c>
      <c r="L28" s="459" t="s">
        <v>280</v>
      </c>
      <c r="M28" s="460">
        <v>117</v>
      </c>
      <c r="N28" s="460">
        <v>134</v>
      </c>
      <c r="O28" s="461">
        <v>251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123</v>
      </c>
      <c r="D30" s="460">
        <v>171</v>
      </c>
      <c r="E30" s="461">
        <v>294</v>
      </c>
      <c r="F30" s="877"/>
      <c r="G30" s="459" t="s">
        <v>69</v>
      </c>
      <c r="H30" s="460">
        <v>38</v>
      </c>
      <c r="I30" s="460">
        <v>35</v>
      </c>
      <c r="J30" s="461">
        <v>73</v>
      </c>
      <c r="K30" s="877"/>
      <c r="L30" s="459" t="s">
        <v>69</v>
      </c>
      <c r="M30" s="460">
        <v>117</v>
      </c>
      <c r="N30" s="460">
        <v>134</v>
      </c>
      <c r="O30" s="461">
        <v>251</v>
      </c>
    </row>
    <row r="31" spans="1:15" ht="17.25" customHeight="1" x14ac:dyDescent="0.15">
      <c r="A31" s="878"/>
      <c r="B31" s="462">
        <v>168</v>
      </c>
      <c r="C31" s="463">
        <v>5</v>
      </c>
      <c r="D31" s="463">
        <v>3</v>
      </c>
      <c r="E31" s="464">
        <v>176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216</v>
      </c>
      <c r="D32" s="460">
        <v>264</v>
      </c>
      <c r="E32" s="460">
        <v>480</v>
      </c>
      <c r="F32" s="884" t="s">
        <v>34</v>
      </c>
      <c r="G32" s="459" t="s">
        <v>280</v>
      </c>
      <c r="H32" s="460">
        <v>111</v>
      </c>
      <c r="I32" s="460">
        <v>121</v>
      </c>
      <c r="J32" s="461">
        <v>232</v>
      </c>
      <c r="K32" s="884" t="s">
        <v>56</v>
      </c>
      <c r="L32" s="459" t="s">
        <v>280</v>
      </c>
      <c r="M32" s="460">
        <v>475</v>
      </c>
      <c r="N32" s="460">
        <v>523</v>
      </c>
      <c r="O32" s="461">
        <v>998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4</v>
      </c>
      <c r="E33" s="460">
        <v>7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219</v>
      </c>
      <c r="D34" s="460">
        <v>268</v>
      </c>
      <c r="E34" s="461">
        <v>487</v>
      </c>
      <c r="F34" s="877"/>
      <c r="G34" s="459" t="s">
        <v>69</v>
      </c>
      <c r="H34" s="460">
        <v>111</v>
      </c>
      <c r="I34" s="460">
        <v>121</v>
      </c>
      <c r="J34" s="461">
        <v>232</v>
      </c>
      <c r="K34" s="877"/>
      <c r="L34" s="459" t="s">
        <v>69</v>
      </c>
      <c r="M34" s="460">
        <v>475</v>
      </c>
      <c r="N34" s="460">
        <v>524</v>
      </c>
      <c r="O34" s="461">
        <v>999</v>
      </c>
    </row>
    <row r="35" spans="1:15" ht="17.25" customHeight="1" x14ac:dyDescent="0.15">
      <c r="A35" s="878"/>
      <c r="B35" s="462">
        <v>263</v>
      </c>
      <c r="C35" s="463">
        <v>2</v>
      </c>
      <c r="D35" s="463">
        <v>2</v>
      </c>
      <c r="E35" s="464">
        <v>267</v>
      </c>
      <c r="F35" s="878"/>
      <c r="G35" s="462">
        <v>105</v>
      </c>
      <c r="H35" s="463">
        <v>0</v>
      </c>
      <c r="I35" s="463">
        <v>0</v>
      </c>
      <c r="J35" s="464">
        <v>105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379</v>
      </c>
      <c r="D36" s="460">
        <v>283</v>
      </c>
      <c r="E36" s="461">
        <v>662</v>
      </c>
      <c r="F36" s="884" t="s">
        <v>35</v>
      </c>
      <c r="G36" s="459" t="s">
        <v>280</v>
      </c>
      <c r="H36" s="460">
        <v>122</v>
      </c>
      <c r="I36" s="460">
        <v>130</v>
      </c>
      <c r="J36" s="461">
        <v>252</v>
      </c>
      <c r="K36" s="884" t="s">
        <v>57</v>
      </c>
      <c r="L36" s="459" t="s">
        <v>280</v>
      </c>
      <c r="M36" s="460">
        <v>1204</v>
      </c>
      <c r="N36" s="460">
        <v>1009</v>
      </c>
      <c r="O36" s="461">
        <v>2213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379</v>
      </c>
      <c r="D38" s="460">
        <v>284</v>
      </c>
      <c r="E38" s="461">
        <v>663</v>
      </c>
      <c r="F38" s="877"/>
      <c r="G38" s="459" t="s">
        <v>69</v>
      </c>
      <c r="H38" s="460">
        <v>122</v>
      </c>
      <c r="I38" s="460">
        <v>131</v>
      </c>
      <c r="J38" s="461">
        <v>253</v>
      </c>
      <c r="K38" s="877"/>
      <c r="L38" s="459" t="s">
        <v>69</v>
      </c>
      <c r="M38" s="460">
        <v>1205</v>
      </c>
      <c r="N38" s="460">
        <v>1011</v>
      </c>
      <c r="O38" s="461">
        <v>2216</v>
      </c>
    </row>
    <row r="39" spans="1:15" ht="17.25" customHeight="1" x14ac:dyDescent="0.15">
      <c r="A39" s="878"/>
      <c r="B39" s="462">
        <v>395</v>
      </c>
      <c r="C39" s="463">
        <v>0</v>
      </c>
      <c r="D39" s="463">
        <v>1</v>
      </c>
      <c r="E39" s="464">
        <v>396</v>
      </c>
      <c r="F39" s="878"/>
      <c r="G39" s="462">
        <v>118</v>
      </c>
      <c r="H39" s="463">
        <v>0</v>
      </c>
      <c r="I39" s="463">
        <v>1</v>
      </c>
      <c r="J39" s="464">
        <v>119</v>
      </c>
      <c r="K39" s="878"/>
      <c r="L39" s="462">
        <v>1225</v>
      </c>
      <c r="M39" s="463">
        <v>1</v>
      </c>
      <c r="N39" s="463">
        <v>2</v>
      </c>
      <c r="O39" s="464">
        <v>1228</v>
      </c>
    </row>
    <row r="40" spans="1:15" ht="17.25" customHeight="1" x14ac:dyDescent="0.15">
      <c r="A40" s="884" t="s">
        <v>14</v>
      </c>
      <c r="B40" s="459" t="s">
        <v>280</v>
      </c>
      <c r="C40" s="460">
        <v>859</v>
      </c>
      <c r="D40" s="460">
        <v>870</v>
      </c>
      <c r="E40" s="461">
        <v>1729</v>
      </c>
      <c r="F40" s="884" t="s">
        <v>36</v>
      </c>
      <c r="G40" s="459" t="s">
        <v>280</v>
      </c>
      <c r="H40" s="460">
        <v>160</v>
      </c>
      <c r="I40" s="460">
        <v>183</v>
      </c>
      <c r="J40" s="461">
        <v>343</v>
      </c>
      <c r="K40" s="884" t="s">
        <v>58</v>
      </c>
      <c r="L40" s="459" t="s">
        <v>280</v>
      </c>
      <c r="M40" s="460">
        <v>266</v>
      </c>
      <c r="N40" s="460">
        <v>325</v>
      </c>
      <c r="O40" s="461">
        <v>591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859</v>
      </c>
      <c r="D42" s="460">
        <v>871</v>
      </c>
      <c r="E42" s="461">
        <v>1730</v>
      </c>
      <c r="F42" s="877"/>
      <c r="G42" s="459" t="s">
        <v>69</v>
      </c>
      <c r="H42" s="460">
        <v>160</v>
      </c>
      <c r="I42" s="460">
        <v>184</v>
      </c>
      <c r="J42" s="461">
        <v>344</v>
      </c>
      <c r="K42" s="877"/>
      <c r="L42" s="459" t="s">
        <v>69</v>
      </c>
      <c r="M42" s="460">
        <v>266</v>
      </c>
      <c r="N42" s="460">
        <v>326</v>
      </c>
      <c r="O42" s="461">
        <v>592</v>
      </c>
    </row>
    <row r="43" spans="1:15" ht="17.25" customHeight="1" x14ac:dyDescent="0.15">
      <c r="A43" s="878"/>
      <c r="B43" s="462">
        <v>852</v>
      </c>
      <c r="C43" s="463">
        <v>1</v>
      </c>
      <c r="D43" s="463">
        <v>0</v>
      </c>
      <c r="E43" s="464">
        <v>853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301</v>
      </c>
      <c r="M43" s="463">
        <v>0</v>
      </c>
      <c r="N43" s="463">
        <v>1</v>
      </c>
      <c r="O43" s="464">
        <v>302</v>
      </c>
    </row>
    <row r="44" spans="1:15" ht="17.25" customHeight="1" x14ac:dyDescent="0.15">
      <c r="A44" s="884" t="s">
        <v>15</v>
      </c>
      <c r="B44" s="459" t="s">
        <v>280</v>
      </c>
      <c r="C44" s="460">
        <v>1768</v>
      </c>
      <c r="D44" s="460">
        <v>1858</v>
      </c>
      <c r="E44" s="461">
        <v>3626</v>
      </c>
      <c r="F44" s="884" t="s">
        <v>37</v>
      </c>
      <c r="G44" s="459" t="s">
        <v>280</v>
      </c>
      <c r="H44" s="460">
        <v>763</v>
      </c>
      <c r="I44" s="460">
        <v>878</v>
      </c>
      <c r="J44" s="461">
        <v>1641</v>
      </c>
      <c r="K44" s="884" t="s">
        <v>59</v>
      </c>
      <c r="L44" s="459" t="s">
        <v>280</v>
      </c>
      <c r="M44" s="460">
        <v>548</v>
      </c>
      <c r="N44" s="460">
        <v>646</v>
      </c>
      <c r="O44" s="461">
        <v>1194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1771</v>
      </c>
      <c r="D46" s="460">
        <v>1864</v>
      </c>
      <c r="E46" s="461">
        <v>3635</v>
      </c>
      <c r="F46" s="877"/>
      <c r="G46" s="459" t="s">
        <v>69</v>
      </c>
      <c r="H46" s="460">
        <v>763</v>
      </c>
      <c r="I46" s="460">
        <v>886</v>
      </c>
      <c r="J46" s="461">
        <v>1649</v>
      </c>
      <c r="K46" s="877"/>
      <c r="L46" s="459" t="s">
        <v>69</v>
      </c>
      <c r="M46" s="460">
        <v>548</v>
      </c>
      <c r="N46" s="460">
        <v>649</v>
      </c>
      <c r="O46" s="461">
        <v>1197</v>
      </c>
    </row>
    <row r="47" spans="1:15" ht="17.25" customHeight="1" x14ac:dyDescent="0.15">
      <c r="A47" s="878"/>
      <c r="B47" s="462">
        <v>1681</v>
      </c>
      <c r="C47" s="463">
        <v>2</v>
      </c>
      <c r="D47" s="463">
        <v>7</v>
      </c>
      <c r="E47" s="464">
        <v>1690</v>
      </c>
      <c r="F47" s="878"/>
      <c r="G47" s="462">
        <v>826</v>
      </c>
      <c r="H47" s="463">
        <v>3</v>
      </c>
      <c r="I47" s="463">
        <v>5</v>
      </c>
      <c r="J47" s="464">
        <v>834</v>
      </c>
      <c r="K47" s="878"/>
      <c r="L47" s="462">
        <v>578</v>
      </c>
      <c r="M47" s="463">
        <v>0</v>
      </c>
      <c r="N47" s="463">
        <v>3</v>
      </c>
      <c r="O47" s="464">
        <v>581</v>
      </c>
    </row>
    <row r="48" spans="1:15" ht="17.25" customHeight="1" x14ac:dyDescent="0.15">
      <c r="A48" s="884" t="s">
        <v>16</v>
      </c>
      <c r="B48" s="459" t="s">
        <v>280</v>
      </c>
      <c r="C48" s="460">
        <v>1039</v>
      </c>
      <c r="D48" s="460">
        <v>1123</v>
      </c>
      <c r="E48" s="461">
        <v>2162</v>
      </c>
      <c r="F48" s="884" t="s">
        <v>38</v>
      </c>
      <c r="G48" s="459" t="s">
        <v>280</v>
      </c>
      <c r="H48" s="460">
        <v>813</v>
      </c>
      <c r="I48" s="460">
        <v>880</v>
      </c>
      <c r="J48" s="461">
        <v>1693</v>
      </c>
      <c r="K48" s="884" t="s">
        <v>60</v>
      </c>
      <c r="L48" s="459" t="s">
        <v>280</v>
      </c>
      <c r="M48" s="460">
        <v>232</v>
      </c>
      <c r="N48" s="460">
        <v>258</v>
      </c>
      <c r="O48" s="461">
        <v>490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23</v>
      </c>
      <c r="O49" s="461">
        <v>23</v>
      </c>
    </row>
    <row r="50" spans="1:15" ht="17.25" customHeight="1" x14ac:dyDescent="0.15">
      <c r="A50" s="877"/>
      <c r="B50" s="459" t="s">
        <v>69</v>
      </c>
      <c r="C50" s="460">
        <v>1040</v>
      </c>
      <c r="D50" s="460">
        <v>1130</v>
      </c>
      <c r="E50" s="461">
        <v>2170</v>
      </c>
      <c r="F50" s="877"/>
      <c r="G50" s="459" t="s">
        <v>69</v>
      </c>
      <c r="H50" s="460">
        <v>814</v>
      </c>
      <c r="I50" s="460">
        <v>883</v>
      </c>
      <c r="J50" s="461">
        <v>1697</v>
      </c>
      <c r="K50" s="877"/>
      <c r="L50" s="459" t="s">
        <v>69</v>
      </c>
      <c r="M50" s="460">
        <v>232</v>
      </c>
      <c r="N50" s="460">
        <v>281</v>
      </c>
      <c r="O50" s="461">
        <v>513</v>
      </c>
    </row>
    <row r="51" spans="1:15" ht="17.25" customHeight="1" x14ac:dyDescent="0.15">
      <c r="A51" s="878"/>
      <c r="B51" s="462">
        <v>931</v>
      </c>
      <c r="C51" s="463">
        <v>2</v>
      </c>
      <c r="D51" s="463">
        <v>5</v>
      </c>
      <c r="E51" s="464">
        <v>938</v>
      </c>
      <c r="F51" s="878"/>
      <c r="G51" s="462">
        <v>729</v>
      </c>
      <c r="H51" s="463">
        <v>2</v>
      </c>
      <c r="I51" s="463">
        <v>2</v>
      </c>
      <c r="J51" s="464">
        <v>733</v>
      </c>
      <c r="K51" s="878"/>
      <c r="L51" s="462">
        <v>291</v>
      </c>
      <c r="M51" s="463">
        <v>22</v>
      </c>
      <c r="N51" s="463">
        <v>1</v>
      </c>
      <c r="O51" s="464">
        <v>314</v>
      </c>
    </row>
    <row r="52" spans="1:15" ht="17.25" customHeight="1" x14ac:dyDescent="0.15">
      <c r="A52" s="884" t="s">
        <v>17</v>
      </c>
      <c r="B52" s="459" t="s">
        <v>280</v>
      </c>
      <c r="C52" s="460">
        <v>93</v>
      </c>
      <c r="D52" s="460">
        <v>91</v>
      </c>
      <c r="E52" s="461">
        <v>184</v>
      </c>
      <c r="F52" s="884" t="s">
        <v>39</v>
      </c>
      <c r="G52" s="459" t="s">
        <v>280</v>
      </c>
      <c r="H52" s="460">
        <v>1985</v>
      </c>
      <c r="I52" s="460">
        <v>2140</v>
      </c>
      <c r="J52" s="461">
        <v>4125</v>
      </c>
      <c r="K52" s="884" t="s">
        <v>61</v>
      </c>
      <c r="L52" s="459" t="s">
        <v>280</v>
      </c>
      <c r="M52" s="460">
        <v>166</v>
      </c>
      <c r="N52" s="460">
        <v>212</v>
      </c>
      <c r="O52" s="461">
        <v>378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14</v>
      </c>
      <c r="I53" s="460">
        <v>25</v>
      </c>
      <c r="J53" s="461">
        <v>39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93</v>
      </c>
      <c r="D54" s="460">
        <v>91</v>
      </c>
      <c r="E54" s="461">
        <v>184</v>
      </c>
      <c r="F54" s="877"/>
      <c r="G54" s="459" t="s">
        <v>69</v>
      </c>
      <c r="H54" s="460">
        <v>1999</v>
      </c>
      <c r="I54" s="460">
        <v>2165</v>
      </c>
      <c r="J54" s="461">
        <v>4164</v>
      </c>
      <c r="K54" s="877"/>
      <c r="L54" s="459" t="s">
        <v>69</v>
      </c>
      <c r="M54" s="460">
        <v>166</v>
      </c>
      <c r="N54" s="460">
        <v>212</v>
      </c>
      <c r="O54" s="461">
        <v>378</v>
      </c>
    </row>
    <row r="55" spans="1:15" ht="17.25" customHeight="1" x14ac:dyDescent="0.15">
      <c r="A55" s="878"/>
      <c r="B55" s="462">
        <v>94</v>
      </c>
      <c r="C55" s="463">
        <v>0</v>
      </c>
      <c r="D55" s="463">
        <v>0</v>
      </c>
      <c r="E55" s="464">
        <v>94</v>
      </c>
      <c r="F55" s="878"/>
      <c r="G55" s="462">
        <v>1902</v>
      </c>
      <c r="H55" s="463">
        <v>20</v>
      </c>
      <c r="I55" s="463">
        <v>13</v>
      </c>
      <c r="J55" s="464">
        <v>1935</v>
      </c>
      <c r="K55" s="878"/>
      <c r="L55" s="462">
        <v>215</v>
      </c>
      <c r="M55" s="463">
        <v>0</v>
      </c>
      <c r="N55" s="463">
        <v>0</v>
      </c>
      <c r="O55" s="464">
        <v>215</v>
      </c>
    </row>
    <row r="56" spans="1:15" ht="17.25" customHeight="1" x14ac:dyDescent="0.15">
      <c r="A56" s="884" t="s">
        <v>18</v>
      </c>
      <c r="B56" s="459" t="s">
        <v>280</v>
      </c>
      <c r="C56" s="460">
        <v>121</v>
      </c>
      <c r="D56" s="460">
        <v>110</v>
      </c>
      <c r="E56" s="461">
        <v>231</v>
      </c>
      <c r="F56" s="884" t="s">
        <v>40</v>
      </c>
      <c r="G56" s="459" t="s">
        <v>280</v>
      </c>
      <c r="H56" s="460">
        <v>1790</v>
      </c>
      <c r="I56" s="460">
        <v>2002</v>
      </c>
      <c r="J56" s="461">
        <v>3792</v>
      </c>
      <c r="K56" s="884" t="s">
        <v>62</v>
      </c>
      <c r="L56" s="459" t="s">
        <v>280</v>
      </c>
      <c r="M56" s="460">
        <v>558</v>
      </c>
      <c r="N56" s="460">
        <v>605</v>
      </c>
      <c r="O56" s="461">
        <v>1163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121</v>
      </c>
      <c r="D58" s="460">
        <v>110</v>
      </c>
      <c r="E58" s="461">
        <v>231</v>
      </c>
      <c r="F58" s="877"/>
      <c r="G58" s="459" t="s">
        <v>69</v>
      </c>
      <c r="H58" s="460">
        <v>1790</v>
      </c>
      <c r="I58" s="460">
        <v>2009</v>
      </c>
      <c r="J58" s="461">
        <v>3799</v>
      </c>
      <c r="K58" s="877"/>
      <c r="L58" s="459" t="s">
        <v>69</v>
      </c>
      <c r="M58" s="460">
        <v>561</v>
      </c>
      <c r="N58" s="460">
        <v>607</v>
      </c>
      <c r="O58" s="461">
        <v>1168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1691</v>
      </c>
      <c r="H59" s="463">
        <v>0</v>
      </c>
      <c r="I59" s="463">
        <v>7</v>
      </c>
      <c r="J59" s="464">
        <v>1698</v>
      </c>
      <c r="K59" s="878"/>
      <c r="L59" s="462">
        <v>590</v>
      </c>
      <c r="M59" s="463">
        <v>3</v>
      </c>
      <c r="N59" s="463">
        <v>1</v>
      </c>
      <c r="O59" s="464">
        <v>594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1660</v>
      </c>
      <c r="I60" s="460">
        <v>1720</v>
      </c>
      <c r="J60" s="461">
        <v>3380</v>
      </c>
      <c r="K60" s="884" t="s">
        <v>63</v>
      </c>
      <c r="L60" s="459" t="s">
        <v>280</v>
      </c>
      <c r="M60" s="460">
        <v>260</v>
      </c>
      <c r="N60" s="460">
        <v>241</v>
      </c>
      <c r="O60" s="461">
        <v>501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1661</v>
      </c>
      <c r="I62" s="460">
        <v>1734</v>
      </c>
      <c r="J62" s="461">
        <v>3395</v>
      </c>
      <c r="K62" s="877"/>
      <c r="L62" s="459" t="s">
        <v>69</v>
      </c>
      <c r="M62" s="460">
        <v>260</v>
      </c>
      <c r="N62" s="460">
        <v>243</v>
      </c>
      <c r="O62" s="461">
        <v>503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1497</v>
      </c>
      <c r="H63" s="463">
        <v>11</v>
      </c>
      <c r="I63" s="463">
        <v>3</v>
      </c>
      <c r="J63" s="464">
        <v>1511</v>
      </c>
      <c r="K63" s="878"/>
      <c r="L63" s="462">
        <v>261</v>
      </c>
      <c r="M63" s="463">
        <v>0</v>
      </c>
      <c r="N63" s="463">
        <v>2</v>
      </c>
      <c r="O63" s="464">
        <v>263</v>
      </c>
    </row>
    <row r="64" spans="1:15" ht="17.25" customHeight="1" x14ac:dyDescent="0.15">
      <c r="A64" s="884" t="s">
        <v>20</v>
      </c>
      <c r="B64" s="459" t="s">
        <v>280</v>
      </c>
      <c r="C64" s="460">
        <v>283</v>
      </c>
      <c r="D64" s="460">
        <v>284</v>
      </c>
      <c r="E64" s="461">
        <v>567</v>
      </c>
      <c r="F64" s="884" t="s">
        <v>42</v>
      </c>
      <c r="G64" s="459" t="s">
        <v>280</v>
      </c>
      <c r="H64" s="460">
        <v>529</v>
      </c>
      <c r="I64" s="460">
        <v>551</v>
      </c>
      <c r="J64" s="461">
        <v>1080</v>
      </c>
      <c r="K64" s="884" t="s">
        <v>64</v>
      </c>
      <c r="L64" s="459" t="s">
        <v>280</v>
      </c>
      <c r="M64" s="460">
        <v>514</v>
      </c>
      <c r="N64" s="460">
        <v>567</v>
      </c>
      <c r="O64" s="461">
        <v>1081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283</v>
      </c>
      <c r="D66" s="460">
        <v>287</v>
      </c>
      <c r="E66" s="461">
        <v>570</v>
      </c>
      <c r="F66" s="877"/>
      <c r="G66" s="459" t="s">
        <v>69</v>
      </c>
      <c r="H66" s="460">
        <v>531</v>
      </c>
      <c r="I66" s="460">
        <v>552</v>
      </c>
      <c r="J66" s="461">
        <v>1083</v>
      </c>
      <c r="K66" s="877"/>
      <c r="L66" s="459" t="s">
        <v>69</v>
      </c>
      <c r="M66" s="460">
        <v>516</v>
      </c>
      <c r="N66" s="460">
        <v>568</v>
      </c>
      <c r="O66" s="461">
        <v>1084</v>
      </c>
    </row>
    <row r="67" spans="1:15" ht="17.25" customHeight="1" x14ac:dyDescent="0.15">
      <c r="A67" s="878"/>
      <c r="B67" s="462">
        <v>245</v>
      </c>
      <c r="C67" s="463">
        <v>0</v>
      </c>
      <c r="D67" s="463">
        <v>3</v>
      </c>
      <c r="E67" s="464">
        <v>248</v>
      </c>
      <c r="F67" s="878"/>
      <c r="G67" s="462">
        <v>520</v>
      </c>
      <c r="H67" s="463">
        <v>2</v>
      </c>
      <c r="I67" s="463">
        <v>1</v>
      </c>
      <c r="J67" s="464">
        <v>523</v>
      </c>
      <c r="K67" s="878"/>
      <c r="L67" s="462">
        <v>488</v>
      </c>
      <c r="M67" s="463">
        <v>2</v>
      </c>
      <c r="N67" s="463">
        <v>0</v>
      </c>
      <c r="O67" s="464">
        <v>490</v>
      </c>
    </row>
    <row r="68" spans="1:15" ht="17.25" customHeight="1" x14ac:dyDescent="0.15">
      <c r="A68" s="884" t="s">
        <v>21</v>
      </c>
      <c r="B68" s="459" t="s">
        <v>280</v>
      </c>
      <c r="C68" s="460">
        <v>216</v>
      </c>
      <c r="D68" s="460">
        <v>266</v>
      </c>
      <c r="E68" s="461">
        <v>482</v>
      </c>
      <c r="F68" s="884" t="s">
        <v>43</v>
      </c>
      <c r="G68" s="459" t="s">
        <v>280</v>
      </c>
      <c r="H68" s="460">
        <v>895</v>
      </c>
      <c r="I68" s="460">
        <v>899</v>
      </c>
      <c r="J68" s="461">
        <v>1794</v>
      </c>
      <c r="K68" s="884" t="s">
        <v>65</v>
      </c>
      <c r="L68" s="459" t="s">
        <v>280</v>
      </c>
      <c r="M68" s="460">
        <v>233</v>
      </c>
      <c r="N68" s="460">
        <v>234</v>
      </c>
      <c r="O68" s="461">
        <v>467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12</v>
      </c>
      <c r="O69" s="461">
        <v>12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269</v>
      </c>
      <c r="E70" s="461">
        <v>485</v>
      </c>
      <c r="F70" s="877"/>
      <c r="G70" s="459" t="s">
        <v>69</v>
      </c>
      <c r="H70" s="460">
        <v>897</v>
      </c>
      <c r="I70" s="460">
        <v>901</v>
      </c>
      <c r="J70" s="461">
        <v>1798</v>
      </c>
      <c r="K70" s="877"/>
      <c r="L70" s="459" t="s">
        <v>69</v>
      </c>
      <c r="M70" s="460">
        <v>233</v>
      </c>
      <c r="N70" s="460">
        <v>246</v>
      </c>
      <c r="O70" s="461">
        <v>479</v>
      </c>
    </row>
    <row r="71" spans="1:15" ht="17.25" customHeight="1" x14ac:dyDescent="0.15">
      <c r="A71" s="878"/>
      <c r="B71" s="462">
        <v>227</v>
      </c>
      <c r="C71" s="463">
        <v>0</v>
      </c>
      <c r="D71" s="463">
        <v>3</v>
      </c>
      <c r="E71" s="464">
        <v>230</v>
      </c>
      <c r="F71" s="878"/>
      <c r="G71" s="462">
        <v>815</v>
      </c>
      <c r="H71" s="463">
        <v>2</v>
      </c>
      <c r="I71" s="463">
        <v>2</v>
      </c>
      <c r="J71" s="464">
        <v>819</v>
      </c>
      <c r="K71" s="878"/>
      <c r="L71" s="462">
        <v>216</v>
      </c>
      <c r="M71" s="463">
        <v>11</v>
      </c>
      <c r="N71" s="463">
        <v>1</v>
      </c>
      <c r="O71" s="464">
        <v>228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261</v>
      </c>
      <c r="E72" s="461">
        <v>494</v>
      </c>
      <c r="F72" s="884" t="s">
        <v>44</v>
      </c>
      <c r="G72" s="459" t="s">
        <v>280</v>
      </c>
      <c r="H72" s="460">
        <v>741</v>
      </c>
      <c r="I72" s="460">
        <v>758</v>
      </c>
      <c r="J72" s="461">
        <v>1499</v>
      </c>
      <c r="K72" s="884" t="s">
        <v>66</v>
      </c>
      <c r="L72" s="459" t="s">
        <v>280</v>
      </c>
      <c r="M72" s="460">
        <v>285</v>
      </c>
      <c r="N72" s="460">
        <v>310</v>
      </c>
      <c r="O72" s="461">
        <v>595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261</v>
      </c>
      <c r="E74" s="461">
        <v>494</v>
      </c>
      <c r="F74" s="877"/>
      <c r="G74" s="459" t="s">
        <v>69</v>
      </c>
      <c r="H74" s="460">
        <v>744</v>
      </c>
      <c r="I74" s="460">
        <v>759</v>
      </c>
      <c r="J74" s="461">
        <v>1503</v>
      </c>
      <c r="K74" s="877"/>
      <c r="L74" s="459" t="s">
        <v>69</v>
      </c>
      <c r="M74" s="460">
        <v>285</v>
      </c>
      <c r="N74" s="460">
        <v>310</v>
      </c>
      <c r="O74" s="461">
        <v>595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0</v>
      </c>
      <c r="E75" s="464">
        <v>227</v>
      </c>
      <c r="F75" s="878"/>
      <c r="G75" s="462">
        <v>613</v>
      </c>
      <c r="H75" s="463">
        <v>3</v>
      </c>
      <c r="I75" s="463">
        <v>1</v>
      </c>
      <c r="J75" s="464">
        <v>617</v>
      </c>
      <c r="K75" s="878"/>
      <c r="L75" s="462">
        <v>245</v>
      </c>
      <c r="M75" s="463">
        <v>0</v>
      </c>
      <c r="N75" s="463">
        <v>0</v>
      </c>
      <c r="O75" s="464">
        <v>245</v>
      </c>
    </row>
    <row r="76" spans="1:15" ht="17.25" customHeight="1" x14ac:dyDescent="0.15">
      <c r="A76" s="884" t="s">
        <v>23</v>
      </c>
      <c r="B76" s="459" t="s">
        <v>280</v>
      </c>
      <c r="C76" s="460">
        <v>484</v>
      </c>
      <c r="D76" s="460">
        <v>558</v>
      </c>
      <c r="E76" s="461">
        <v>1042</v>
      </c>
      <c r="F76" s="884" t="s">
        <v>45</v>
      </c>
      <c r="G76" s="459" t="s">
        <v>280</v>
      </c>
      <c r="H76" s="460">
        <v>507</v>
      </c>
      <c r="I76" s="460">
        <v>565</v>
      </c>
      <c r="J76" s="461">
        <v>1072</v>
      </c>
      <c r="K76" s="884" t="s">
        <v>67</v>
      </c>
      <c r="L76" s="459" t="s">
        <v>280</v>
      </c>
      <c r="M76" s="460">
        <v>305</v>
      </c>
      <c r="N76" s="460">
        <v>289</v>
      </c>
      <c r="O76" s="461">
        <v>594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485</v>
      </c>
      <c r="D78" s="460">
        <v>568</v>
      </c>
      <c r="E78" s="461">
        <v>1053</v>
      </c>
      <c r="F78" s="877"/>
      <c r="G78" s="459" t="s">
        <v>69</v>
      </c>
      <c r="H78" s="460">
        <v>507</v>
      </c>
      <c r="I78" s="460">
        <v>565</v>
      </c>
      <c r="J78" s="461">
        <v>1072</v>
      </c>
      <c r="K78" s="877"/>
      <c r="L78" s="459" t="s">
        <v>69</v>
      </c>
      <c r="M78" s="460">
        <v>305</v>
      </c>
      <c r="N78" s="460">
        <v>290</v>
      </c>
      <c r="O78" s="461">
        <v>595</v>
      </c>
    </row>
    <row r="79" spans="1:15" ht="17.25" customHeight="1" x14ac:dyDescent="0.15">
      <c r="A79" s="878"/>
      <c r="B79" s="462">
        <v>464</v>
      </c>
      <c r="C79" s="463">
        <v>10</v>
      </c>
      <c r="D79" s="463">
        <v>1</v>
      </c>
      <c r="E79" s="464">
        <v>475</v>
      </c>
      <c r="F79" s="878"/>
      <c r="G79" s="462">
        <v>580</v>
      </c>
      <c r="H79" s="463">
        <v>0</v>
      </c>
      <c r="I79" s="463">
        <v>0</v>
      </c>
      <c r="J79" s="464">
        <v>580</v>
      </c>
      <c r="K79" s="878"/>
      <c r="L79" s="462">
        <v>237</v>
      </c>
      <c r="M79" s="463">
        <v>0</v>
      </c>
      <c r="N79" s="463">
        <v>1</v>
      </c>
      <c r="O79" s="464">
        <v>238</v>
      </c>
    </row>
    <row r="80" spans="1:15" ht="17.25" customHeight="1" x14ac:dyDescent="0.15">
      <c r="A80" s="884" t="s">
        <v>24</v>
      </c>
      <c r="B80" s="459" t="s">
        <v>280</v>
      </c>
      <c r="C80" s="460">
        <v>363</v>
      </c>
      <c r="D80" s="460">
        <v>401</v>
      </c>
      <c r="E80" s="461">
        <v>764</v>
      </c>
      <c r="F80" s="884" t="s">
        <v>46</v>
      </c>
      <c r="G80" s="459" t="s">
        <v>280</v>
      </c>
      <c r="H80" s="460">
        <v>247</v>
      </c>
      <c r="I80" s="460">
        <v>245</v>
      </c>
      <c r="J80" s="461">
        <v>492</v>
      </c>
      <c r="K80" s="884" t="s">
        <v>68</v>
      </c>
      <c r="L80" s="459" t="s">
        <v>280</v>
      </c>
      <c r="M80" s="460">
        <v>153</v>
      </c>
      <c r="N80" s="460">
        <v>174</v>
      </c>
      <c r="O80" s="461">
        <v>327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34</v>
      </c>
      <c r="E81" s="461">
        <v>34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363</v>
      </c>
      <c r="D82" s="460">
        <v>435</v>
      </c>
      <c r="E82" s="461">
        <v>798</v>
      </c>
      <c r="F82" s="877"/>
      <c r="G82" s="459" t="s">
        <v>69</v>
      </c>
      <c r="H82" s="460">
        <v>247</v>
      </c>
      <c r="I82" s="460">
        <v>245</v>
      </c>
      <c r="J82" s="461">
        <v>492</v>
      </c>
      <c r="K82" s="877"/>
      <c r="L82" s="459" t="s">
        <v>69</v>
      </c>
      <c r="M82" s="460">
        <v>153</v>
      </c>
      <c r="N82" s="460">
        <v>174</v>
      </c>
      <c r="O82" s="461">
        <v>327</v>
      </c>
    </row>
    <row r="83" spans="1:20" ht="17.25" customHeight="1" x14ac:dyDescent="0.15">
      <c r="A83" s="878"/>
      <c r="B83" s="462">
        <v>333</v>
      </c>
      <c r="C83" s="463">
        <v>34</v>
      </c>
      <c r="D83" s="463">
        <v>0</v>
      </c>
      <c r="E83" s="464">
        <v>367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149</v>
      </c>
      <c r="M83" s="463">
        <v>0</v>
      </c>
      <c r="N83" s="463">
        <v>0</v>
      </c>
      <c r="O83" s="464">
        <v>149</v>
      </c>
    </row>
    <row r="84" spans="1:20" ht="17.25" customHeight="1" x14ac:dyDescent="0.15">
      <c r="A84" s="884" t="s">
        <v>25</v>
      </c>
      <c r="B84" s="459" t="s">
        <v>280</v>
      </c>
      <c r="C84" s="460">
        <v>1127</v>
      </c>
      <c r="D84" s="460">
        <v>1235</v>
      </c>
      <c r="E84" s="461">
        <v>2362</v>
      </c>
      <c r="F84" s="884" t="s">
        <v>47</v>
      </c>
      <c r="G84" s="459" t="s">
        <v>280</v>
      </c>
      <c r="H84" s="460">
        <v>195</v>
      </c>
      <c r="I84" s="460">
        <v>229</v>
      </c>
      <c r="J84" s="461">
        <v>424</v>
      </c>
      <c r="K84" s="899" t="s">
        <v>384</v>
      </c>
      <c r="L84" s="459" t="s">
        <v>280</v>
      </c>
      <c r="M84" s="460">
        <v>273</v>
      </c>
      <c r="N84" s="460">
        <v>293</v>
      </c>
      <c r="O84" s="461">
        <v>566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1128</v>
      </c>
      <c r="D86" s="460">
        <v>1238</v>
      </c>
      <c r="E86" s="461">
        <v>2366</v>
      </c>
      <c r="F86" s="877"/>
      <c r="G86" s="459" t="s">
        <v>69</v>
      </c>
      <c r="H86" s="460">
        <v>195</v>
      </c>
      <c r="I86" s="460">
        <v>229</v>
      </c>
      <c r="J86" s="461">
        <v>424</v>
      </c>
      <c r="K86" s="900"/>
      <c r="L86" s="459" t="s">
        <v>69</v>
      </c>
      <c r="M86" s="460">
        <v>274</v>
      </c>
      <c r="N86" s="460">
        <v>294</v>
      </c>
      <c r="O86" s="461">
        <v>568</v>
      </c>
    </row>
    <row r="87" spans="1:20" ht="17.25" customHeight="1" thickBot="1" x14ac:dyDescent="0.2">
      <c r="A87" s="878"/>
      <c r="B87" s="462">
        <v>1066</v>
      </c>
      <c r="C87" s="463">
        <v>1</v>
      </c>
      <c r="D87" s="463">
        <v>3</v>
      </c>
      <c r="E87" s="464">
        <v>1070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220</v>
      </c>
      <c r="M87" s="463">
        <v>1</v>
      </c>
      <c r="N87" s="463">
        <v>0</v>
      </c>
      <c r="O87" s="464">
        <v>221</v>
      </c>
    </row>
    <row r="88" spans="1:20" ht="17.25" customHeight="1" x14ac:dyDescent="0.15">
      <c r="A88" s="902" t="s">
        <v>26</v>
      </c>
      <c r="B88" s="459" t="s">
        <v>280</v>
      </c>
      <c r="C88" s="460">
        <v>3740</v>
      </c>
      <c r="D88" s="460">
        <v>4042</v>
      </c>
      <c r="E88" s="461">
        <v>7782</v>
      </c>
      <c r="F88" s="884" t="s">
        <v>48</v>
      </c>
      <c r="G88" s="459" t="s">
        <v>280</v>
      </c>
      <c r="H88" s="460">
        <v>132</v>
      </c>
      <c r="I88" s="460">
        <v>157</v>
      </c>
      <c r="J88" s="461">
        <v>289</v>
      </c>
      <c r="K88" s="904" t="s">
        <v>108</v>
      </c>
      <c r="L88" s="456" t="s">
        <v>280</v>
      </c>
      <c r="M88" s="457">
        <v>34353</v>
      </c>
      <c r="N88" s="457">
        <v>36705</v>
      </c>
      <c r="O88" s="468">
        <v>71058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37</v>
      </c>
      <c r="E89" s="461">
        <v>59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90</v>
      </c>
      <c r="N89" s="470">
        <v>282</v>
      </c>
      <c r="O89" s="471">
        <v>372</v>
      </c>
    </row>
    <row r="90" spans="1:20" ht="17.25" customHeight="1" x14ac:dyDescent="0.15">
      <c r="A90" s="888"/>
      <c r="B90" s="459" t="s">
        <v>69</v>
      </c>
      <c r="C90" s="460">
        <v>3762</v>
      </c>
      <c r="D90" s="460">
        <v>4079</v>
      </c>
      <c r="E90" s="461">
        <v>7841</v>
      </c>
      <c r="F90" s="877"/>
      <c r="G90" s="459" t="s">
        <v>69</v>
      </c>
      <c r="H90" s="460">
        <v>132</v>
      </c>
      <c r="I90" s="460">
        <v>157</v>
      </c>
      <c r="J90" s="461">
        <v>289</v>
      </c>
      <c r="K90" s="904"/>
      <c r="L90" s="469" t="s">
        <v>69</v>
      </c>
      <c r="M90" s="470">
        <v>34443</v>
      </c>
      <c r="N90" s="470">
        <v>36987</v>
      </c>
      <c r="O90" s="471">
        <v>71430</v>
      </c>
    </row>
    <row r="91" spans="1:20" ht="17.25" customHeight="1" thickBot="1" x14ac:dyDescent="0.2">
      <c r="A91" s="903"/>
      <c r="B91" s="472">
        <v>3580</v>
      </c>
      <c r="C91" s="473">
        <v>18</v>
      </c>
      <c r="D91" s="473">
        <v>22</v>
      </c>
      <c r="E91" s="474">
        <v>3620</v>
      </c>
      <c r="F91" s="886"/>
      <c r="G91" s="472">
        <v>153</v>
      </c>
      <c r="H91" s="473">
        <v>0</v>
      </c>
      <c r="I91" s="473">
        <v>0</v>
      </c>
      <c r="J91" s="474">
        <v>153</v>
      </c>
      <c r="K91" s="905"/>
      <c r="L91" s="472">
        <v>33495</v>
      </c>
      <c r="M91" s="473">
        <v>204</v>
      </c>
      <c r="N91" s="473">
        <v>128</v>
      </c>
      <c r="O91" s="475">
        <v>33827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628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1500</v>
      </c>
      <c r="D95" s="457">
        <v>1755</v>
      </c>
      <c r="E95" s="458">
        <v>3255</v>
      </c>
      <c r="F95" s="879" t="s">
        <v>159</v>
      </c>
      <c r="G95" s="456" t="s">
        <v>280</v>
      </c>
      <c r="H95" s="457">
        <v>1382</v>
      </c>
      <c r="I95" s="457">
        <v>1485</v>
      </c>
      <c r="J95" s="458">
        <v>2867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1500</v>
      </c>
      <c r="D97" s="470">
        <v>1757</v>
      </c>
      <c r="E97" s="480">
        <v>3257</v>
      </c>
      <c r="F97" s="880"/>
      <c r="G97" s="469" t="s">
        <v>69</v>
      </c>
      <c r="H97" s="470">
        <v>1384</v>
      </c>
      <c r="I97" s="470">
        <v>1486</v>
      </c>
      <c r="J97" s="480">
        <v>2870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1663</v>
      </c>
      <c r="C98" s="463">
        <v>0</v>
      </c>
      <c r="D98" s="463">
        <v>2</v>
      </c>
      <c r="E98" s="464">
        <v>1665</v>
      </c>
      <c r="F98" s="881"/>
      <c r="G98" s="462">
        <v>1421</v>
      </c>
      <c r="H98" s="463">
        <v>2</v>
      </c>
      <c r="I98" s="463">
        <v>1</v>
      </c>
      <c r="J98" s="464">
        <v>1424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97</v>
      </c>
      <c r="D99" s="460">
        <v>113</v>
      </c>
      <c r="E99" s="461">
        <v>210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2979</v>
      </c>
      <c r="N99" s="460">
        <v>3353</v>
      </c>
      <c r="O99" s="461">
        <v>6332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97</v>
      </c>
      <c r="D101" s="470">
        <v>113</v>
      </c>
      <c r="E101" s="480">
        <v>210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2981</v>
      </c>
      <c r="N101" s="470">
        <v>3356</v>
      </c>
      <c r="O101" s="480">
        <v>6337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3209</v>
      </c>
      <c r="M102" s="473">
        <v>2</v>
      </c>
      <c r="N102" s="473">
        <v>3</v>
      </c>
      <c r="O102" s="474">
        <v>3214</v>
      </c>
    </row>
    <row r="103" spans="1:15" ht="15" customHeight="1" x14ac:dyDescent="0.15">
      <c r="A103" s="876" t="s">
        <v>74</v>
      </c>
      <c r="B103" s="456" t="s">
        <v>280</v>
      </c>
      <c r="C103" s="457">
        <v>1104</v>
      </c>
      <c r="D103" s="457">
        <v>1238</v>
      </c>
      <c r="E103" s="458">
        <v>2342</v>
      </c>
      <c r="F103" s="879" t="s">
        <v>75</v>
      </c>
      <c r="G103" s="456" t="s">
        <v>280</v>
      </c>
      <c r="H103" s="457">
        <v>1072</v>
      </c>
      <c r="I103" s="457">
        <v>1215</v>
      </c>
      <c r="J103" s="458">
        <v>2287</v>
      </c>
      <c r="K103" s="893" t="s">
        <v>76</v>
      </c>
      <c r="L103" s="456" t="s">
        <v>280</v>
      </c>
      <c r="M103" s="457">
        <v>2176</v>
      </c>
      <c r="N103" s="457">
        <v>2453</v>
      </c>
      <c r="O103" s="458">
        <v>4629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8</v>
      </c>
      <c r="O104" s="480">
        <v>10</v>
      </c>
    </row>
    <row r="105" spans="1:15" ht="15" customHeight="1" x14ac:dyDescent="0.15">
      <c r="A105" s="877"/>
      <c r="B105" s="469" t="s">
        <v>69</v>
      </c>
      <c r="C105" s="470">
        <v>1104</v>
      </c>
      <c r="D105" s="470">
        <v>1243</v>
      </c>
      <c r="E105" s="480">
        <v>2347</v>
      </c>
      <c r="F105" s="880"/>
      <c r="G105" s="469" t="s">
        <v>69</v>
      </c>
      <c r="H105" s="470">
        <v>1074</v>
      </c>
      <c r="I105" s="470">
        <v>1218</v>
      </c>
      <c r="J105" s="480">
        <v>2292</v>
      </c>
      <c r="K105" s="882"/>
      <c r="L105" s="469" t="s">
        <v>69</v>
      </c>
      <c r="M105" s="470">
        <v>2178</v>
      </c>
      <c r="N105" s="470">
        <v>2461</v>
      </c>
      <c r="O105" s="480">
        <v>4639</v>
      </c>
    </row>
    <row r="106" spans="1:15" ht="15" customHeight="1" thickBot="1" x14ac:dyDescent="0.2">
      <c r="A106" s="886"/>
      <c r="B106" s="472">
        <v>1221</v>
      </c>
      <c r="C106" s="473">
        <v>0</v>
      </c>
      <c r="D106" s="473">
        <v>3</v>
      </c>
      <c r="E106" s="474">
        <v>1224</v>
      </c>
      <c r="F106" s="887"/>
      <c r="G106" s="472">
        <v>1142</v>
      </c>
      <c r="H106" s="473">
        <v>1</v>
      </c>
      <c r="I106" s="473">
        <v>4</v>
      </c>
      <c r="J106" s="474">
        <v>1147</v>
      </c>
      <c r="K106" s="883"/>
      <c r="L106" s="472">
        <v>2363</v>
      </c>
      <c r="M106" s="473">
        <v>1</v>
      </c>
      <c r="N106" s="473">
        <v>7</v>
      </c>
      <c r="O106" s="474">
        <v>2371</v>
      </c>
    </row>
    <row r="107" spans="1:15" ht="15" customHeight="1" x14ac:dyDescent="0.15">
      <c r="A107" s="876" t="s">
        <v>140</v>
      </c>
      <c r="B107" s="456" t="s">
        <v>280</v>
      </c>
      <c r="C107" s="457">
        <v>1641</v>
      </c>
      <c r="D107" s="457">
        <v>1748</v>
      </c>
      <c r="E107" s="458">
        <v>3389</v>
      </c>
      <c r="F107" s="879" t="s">
        <v>143</v>
      </c>
      <c r="G107" s="456" t="s">
        <v>280</v>
      </c>
      <c r="H107" s="457">
        <v>162</v>
      </c>
      <c r="I107" s="457">
        <v>187</v>
      </c>
      <c r="J107" s="458">
        <v>349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19</v>
      </c>
      <c r="E108" s="480">
        <v>21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1643</v>
      </c>
      <c r="D109" s="470">
        <v>1767</v>
      </c>
      <c r="E109" s="480">
        <v>3410</v>
      </c>
      <c r="F109" s="880"/>
      <c r="G109" s="469" t="s">
        <v>69</v>
      </c>
      <c r="H109" s="470">
        <v>162</v>
      </c>
      <c r="I109" s="470">
        <v>189</v>
      </c>
      <c r="J109" s="480">
        <v>351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1440</v>
      </c>
      <c r="C110" s="463">
        <v>16</v>
      </c>
      <c r="D110" s="463">
        <v>4</v>
      </c>
      <c r="E110" s="464">
        <v>1460</v>
      </c>
      <c r="F110" s="881"/>
      <c r="G110" s="462">
        <v>165</v>
      </c>
      <c r="H110" s="463">
        <v>0</v>
      </c>
      <c r="I110" s="463">
        <v>2</v>
      </c>
      <c r="J110" s="464">
        <v>167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251</v>
      </c>
      <c r="D111" s="470">
        <v>287</v>
      </c>
      <c r="E111" s="480">
        <v>538</v>
      </c>
      <c r="F111" s="885" t="s">
        <v>144</v>
      </c>
      <c r="G111" s="469" t="s">
        <v>280</v>
      </c>
      <c r="H111" s="470">
        <v>80</v>
      </c>
      <c r="I111" s="470">
        <v>98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251</v>
      </c>
      <c r="D113" s="470">
        <v>287</v>
      </c>
      <c r="E113" s="480">
        <v>538</v>
      </c>
      <c r="F113" s="880"/>
      <c r="G113" s="469" t="s">
        <v>69</v>
      </c>
      <c r="H113" s="470">
        <v>80</v>
      </c>
      <c r="I113" s="470">
        <v>98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0</v>
      </c>
      <c r="D114" s="463">
        <v>0</v>
      </c>
      <c r="E114" s="464">
        <v>286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194</v>
      </c>
      <c r="D115" s="470">
        <v>228</v>
      </c>
      <c r="E115" s="480">
        <v>422</v>
      </c>
      <c r="F115" s="885" t="s">
        <v>145</v>
      </c>
      <c r="G115" s="469" t="s">
        <v>280</v>
      </c>
      <c r="H115" s="470">
        <v>130</v>
      </c>
      <c r="I115" s="470">
        <v>156</v>
      </c>
      <c r="J115" s="480">
        <v>286</v>
      </c>
      <c r="K115" s="882" t="s">
        <v>283</v>
      </c>
      <c r="L115" s="469" t="s">
        <v>280</v>
      </c>
      <c r="M115" s="470">
        <v>2458</v>
      </c>
      <c r="N115" s="470">
        <v>2704</v>
      </c>
      <c r="O115" s="480">
        <v>5162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</v>
      </c>
      <c r="E116" s="480">
        <v>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23</v>
      </c>
      <c r="O116" s="480">
        <v>25</v>
      </c>
    </row>
    <row r="117" spans="1:15" ht="15" customHeight="1" x14ac:dyDescent="0.15">
      <c r="A117" s="877"/>
      <c r="B117" s="469" t="s">
        <v>69</v>
      </c>
      <c r="C117" s="470">
        <v>194</v>
      </c>
      <c r="D117" s="470">
        <v>229</v>
      </c>
      <c r="E117" s="480">
        <v>423</v>
      </c>
      <c r="F117" s="880"/>
      <c r="G117" s="469" t="s">
        <v>69</v>
      </c>
      <c r="H117" s="470">
        <v>130</v>
      </c>
      <c r="I117" s="470">
        <v>157</v>
      </c>
      <c r="J117" s="480">
        <v>287</v>
      </c>
      <c r="K117" s="882"/>
      <c r="L117" s="469" t="s">
        <v>69</v>
      </c>
      <c r="M117" s="470">
        <v>2460</v>
      </c>
      <c r="N117" s="470">
        <v>2727</v>
      </c>
      <c r="O117" s="480">
        <v>5187</v>
      </c>
    </row>
    <row r="118" spans="1:15" ht="15" customHeight="1" thickBot="1" x14ac:dyDescent="0.2">
      <c r="A118" s="886"/>
      <c r="B118" s="472">
        <v>208</v>
      </c>
      <c r="C118" s="473">
        <v>0</v>
      </c>
      <c r="D118" s="473">
        <v>1</v>
      </c>
      <c r="E118" s="474">
        <v>209</v>
      </c>
      <c r="F118" s="887"/>
      <c r="G118" s="472">
        <v>169</v>
      </c>
      <c r="H118" s="473">
        <v>0</v>
      </c>
      <c r="I118" s="473">
        <v>1</v>
      </c>
      <c r="J118" s="474">
        <v>170</v>
      </c>
      <c r="K118" s="883"/>
      <c r="L118" s="472">
        <v>2356</v>
      </c>
      <c r="M118" s="473">
        <v>16</v>
      </c>
      <c r="N118" s="473">
        <v>8</v>
      </c>
      <c r="O118" s="474">
        <v>2380</v>
      </c>
    </row>
    <row r="119" spans="1:15" ht="15" customHeight="1" x14ac:dyDescent="0.15">
      <c r="A119" s="877" t="s">
        <v>84</v>
      </c>
      <c r="B119" s="456" t="s">
        <v>280</v>
      </c>
      <c r="C119" s="457">
        <v>450</v>
      </c>
      <c r="D119" s="457">
        <v>562</v>
      </c>
      <c r="E119" s="458">
        <v>1012</v>
      </c>
      <c r="F119" s="880" t="s">
        <v>146</v>
      </c>
      <c r="G119" s="456" t="s">
        <v>280</v>
      </c>
      <c r="H119" s="457">
        <v>308</v>
      </c>
      <c r="I119" s="457">
        <v>399</v>
      </c>
      <c r="J119" s="458">
        <v>707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451</v>
      </c>
      <c r="D121" s="470">
        <v>565</v>
      </c>
      <c r="E121" s="480">
        <v>1016</v>
      </c>
      <c r="F121" s="880"/>
      <c r="G121" s="469" t="s">
        <v>69</v>
      </c>
      <c r="H121" s="470">
        <v>308</v>
      </c>
      <c r="I121" s="470">
        <v>399</v>
      </c>
      <c r="J121" s="480">
        <v>707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507</v>
      </c>
      <c r="C122" s="463">
        <v>2</v>
      </c>
      <c r="D122" s="463">
        <v>2</v>
      </c>
      <c r="E122" s="464">
        <v>511</v>
      </c>
      <c r="F122" s="881"/>
      <c r="G122" s="462">
        <v>332</v>
      </c>
      <c r="H122" s="463">
        <v>0</v>
      </c>
      <c r="I122" s="463">
        <v>0</v>
      </c>
      <c r="J122" s="464">
        <v>332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369</v>
      </c>
      <c r="D123" s="470">
        <v>404</v>
      </c>
      <c r="E123" s="480">
        <v>773</v>
      </c>
      <c r="F123" s="885" t="s">
        <v>87</v>
      </c>
      <c r="G123" s="469" t="s">
        <v>280</v>
      </c>
      <c r="H123" s="470">
        <v>479</v>
      </c>
      <c r="I123" s="470">
        <v>542</v>
      </c>
      <c r="J123" s="480">
        <v>1021</v>
      </c>
      <c r="K123" s="892" t="s">
        <v>284</v>
      </c>
      <c r="L123" s="459" t="s">
        <v>280</v>
      </c>
      <c r="M123" s="460">
        <v>1606</v>
      </c>
      <c r="N123" s="460">
        <v>1907</v>
      </c>
      <c r="O123" s="461">
        <v>3513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0</v>
      </c>
      <c r="I124" s="470">
        <v>1</v>
      </c>
      <c r="J124" s="480">
        <v>1</v>
      </c>
      <c r="K124" s="906"/>
      <c r="L124" s="469" t="s">
        <v>281</v>
      </c>
      <c r="M124" s="470">
        <v>1</v>
      </c>
      <c r="N124" s="470">
        <v>4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369</v>
      </c>
      <c r="D125" s="470">
        <v>404</v>
      </c>
      <c r="E125" s="480">
        <v>773</v>
      </c>
      <c r="F125" s="880"/>
      <c r="G125" s="469" t="s">
        <v>69</v>
      </c>
      <c r="H125" s="470">
        <v>479</v>
      </c>
      <c r="I125" s="470">
        <v>543</v>
      </c>
      <c r="J125" s="480">
        <v>1022</v>
      </c>
      <c r="K125" s="906"/>
      <c r="L125" s="469" t="s">
        <v>69</v>
      </c>
      <c r="M125" s="470">
        <v>1607</v>
      </c>
      <c r="N125" s="470">
        <v>1911</v>
      </c>
      <c r="O125" s="480">
        <v>3518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500</v>
      </c>
      <c r="H126" s="473">
        <v>0</v>
      </c>
      <c r="I126" s="473">
        <v>1</v>
      </c>
      <c r="J126" s="474">
        <v>501</v>
      </c>
      <c r="K126" s="907"/>
      <c r="L126" s="472">
        <v>1717</v>
      </c>
      <c r="M126" s="473">
        <v>2</v>
      </c>
      <c r="N126" s="473">
        <v>3</v>
      </c>
      <c r="O126" s="474">
        <v>1722</v>
      </c>
    </row>
    <row r="127" spans="1:15" ht="15" customHeight="1" x14ac:dyDescent="0.15">
      <c r="A127" s="876" t="s">
        <v>89</v>
      </c>
      <c r="B127" s="456" t="s">
        <v>280</v>
      </c>
      <c r="C127" s="457">
        <v>558</v>
      </c>
      <c r="D127" s="457">
        <v>558</v>
      </c>
      <c r="E127" s="458">
        <v>1116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558</v>
      </c>
      <c r="N127" s="457">
        <v>558</v>
      </c>
      <c r="O127" s="458">
        <v>1116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5</v>
      </c>
      <c r="E128" s="480">
        <v>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5</v>
      </c>
      <c r="O128" s="480">
        <v>5</v>
      </c>
    </row>
    <row r="129" spans="1:15" ht="15" customHeight="1" x14ac:dyDescent="0.15">
      <c r="A129" s="877"/>
      <c r="B129" s="469" t="s">
        <v>69</v>
      </c>
      <c r="C129" s="470">
        <v>558</v>
      </c>
      <c r="D129" s="470">
        <v>563</v>
      </c>
      <c r="E129" s="480">
        <v>1121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558</v>
      </c>
      <c r="N129" s="470">
        <v>563</v>
      </c>
      <c r="O129" s="480">
        <v>1121</v>
      </c>
    </row>
    <row r="130" spans="1:15" ht="15" customHeight="1" thickBot="1" x14ac:dyDescent="0.2">
      <c r="A130" s="886"/>
      <c r="B130" s="472">
        <v>613</v>
      </c>
      <c r="C130" s="473">
        <v>4</v>
      </c>
      <c r="D130" s="473">
        <v>1</v>
      </c>
      <c r="E130" s="474">
        <v>618</v>
      </c>
      <c r="F130" s="887"/>
      <c r="G130" s="493"/>
      <c r="H130" s="494"/>
      <c r="I130" s="494"/>
      <c r="J130" s="495"/>
      <c r="K130" s="883"/>
      <c r="L130" s="472">
        <v>613</v>
      </c>
      <c r="M130" s="473">
        <v>4</v>
      </c>
      <c r="N130" s="473">
        <v>1</v>
      </c>
      <c r="O130" s="474">
        <v>618</v>
      </c>
    </row>
    <row r="131" spans="1:15" ht="15" customHeight="1" x14ac:dyDescent="0.15">
      <c r="A131" s="876" t="s">
        <v>147</v>
      </c>
      <c r="B131" s="456" t="s">
        <v>280</v>
      </c>
      <c r="C131" s="457">
        <v>197</v>
      </c>
      <c r="D131" s="457">
        <v>240</v>
      </c>
      <c r="E131" s="458">
        <v>437</v>
      </c>
      <c r="F131" s="879" t="s">
        <v>151</v>
      </c>
      <c r="G131" s="456" t="s">
        <v>280</v>
      </c>
      <c r="H131" s="457">
        <v>66</v>
      </c>
      <c r="I131" s="457">
        <v>68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199</v>
      </c>
      <c r="D133" s="470">
        <v>240</v>
      </c>
      <c r="E133" s="480">
        <v>439</v>
      </c>
      <c r="F133" s="880"/>
      <c r="G133" s="469" t="s">
        <v>69</v>
      </c>
      <c r="H133" s="470">
        <v>66</v>
      </c>
      <c r="I133" s="470">
        <v>68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276</v>
      </c>
      <c r="C134" s="463">
        <v>2</v>
      </c>
      <c r="D134" s="463">
        <v>0</v>
      </c>
      <c r="E134" s="464">
        <v>278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27</v>
      </c>
      <c r="D135" s="470">
        <v>22</v>
      </c>
      <c r="E135" s="480">
        <v>49</v>
      </c>
      <c r="F135" s="885" t="s">
        <v>152</v>
      </c>
      <c r="G135" s="469" t="s">
        <v>280</v>
      </c>
      <c r="H135" s="470">
        <v>76</v>
      </c>
      <c r="I135" s="470">
        <v>71</v>
      </c>
      <c r="J135" s="480">
        <v>147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27</v>
      </c>
      <c r="D137" s="470">
        <v>22</v>
      </c>
      <c r="E137" s="480">
        <v>49</v>
      </c>
      <c r="F137" s="880"/>
      <c r="G137" s="469" t="s">
        <v>69</v>
      </c>
      <c r="H137" s="470">
        <v>76</v>
      </c>
      <c r="I137" s="470">
        <v>71</v>
      </c>
      <c r="J137" s="480">
        <v>147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31</v>
      </c>
      <c r="C138" s="463">
        <v>0</v>
      </c>
      <c r="D138" s="463">
        <v>0</v>
      </c>
      <c r="E138" s="464">
        <v>31</v>
      </c>
      <c r="F138" s="881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60</v>
      </c>
      <c r="D139" s="470">
        <v>64</v>
      </c>
      <c r="E139" s="480">
        <v>124</v>
      </c>
      <c r="F139" s="885" t="s">
        <v>153</v>
      </c>
      <c r="G139" s="469" t="s">
        <v>280</v>
      </c>
      <c r="H139" s="470">
        <v>23</v>
      </c>
      <c r="I139" s="470">
        <v>25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60</v>
      </c>
      <c r="D141" s="470">
        <v>64</v>
      </c>
      <c r="E141" s="480">
        <v>124</v>
      </c>
      <c r="F141" s="880"/>
      <c r="G141" s="469" t="s">
        <v>69</v>
      </c>
      <c r="H141" s="470">
        <v>23</v>
      </c>
      <c r="I141" s="470">
        <v>25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118</v>
      </c>
      <c r="D143" s="470">
        <v>95</v>
      </c>
      <c r="E143" s="480">
        <v>213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567</v>
      </c>
      <c r="N143" s="460">
        <v>585</v>
      </c>
      <c r="O143" s="461">
        <v>1152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118</v>
      </c>
      <c r="D145" s="470">
        <v>95</v>
      </c>
      <c r="E145" s="480">
        <v>213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569</v>
      </c>
      <c r="N145" s="470">
        <v>585</v>
      </c>
      <c r="O145" s="480">
        <v>1154</v>
      </c>
    </row>
    <row r="146" spans="1:15" ht="15" customHeight="1" thickBot="1" x14ac:dyDescent="0.2">
      <c r="A146" s="886"/>
      <c r="B146" s="472">
        <v>133</v>
      </c>
      <c r="C146" s="473">
        <v>0</v>
      </c>
      <c r="D146" s="473">
        <v>0</v>
      </c>
      <c r="E146" s="474">
        <v>133</v>
      </c>
      <c r="F146" s="887"/>
      <c r="G146" s="533"/>
      <c r="H146" s="494"/>
      <c r="I146" s="494"/>
      <c r="J146" s="534"/>
      <c r="K146" s="883"/>
      <c r="L146" s="535">
        <v>703</v>
      </c>
      <c r="M146" s="536">
        <v>2</v>
      </c>
      <c r="N146" s="536">
        <v>0</v>
      </c>
      <c r="O146" s="537">
        <v>705</v>
      </c>
    </row>
    <row r="147" spans="1:15" ht="15" customHeight="1" x14ac:dyDescent="0.15">
      <c r="A147" s="876" t="s">
        <v>154</v>
      </c>
      <c r="B147" s="456" t="s">
        <v>280</v>
      </c>
      <c r="C147" s="457">
        <v>322</v>
      </c>
      <c r="D147" s="457">
        <v>314</v>
      </c>
      <c r="E147" s="458">
        <v>636</v>
      </c>
      <c r="F147" s="879" t="s">
        <v>157</v>
      </c>
      <c r="G147" s="456" t="s">
        <v>280</v>
      </c>
      <c r="H147" s="457">
        <v>88</v>
      </c>
      <c r="I147" s="457">
        <v>82</v>
      </c>
      <c r="J147" s="458">
        <v>170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322</v>
      </c>
      <c r="D149" s="470">
        <v>316</v>
      </c>
      <c r="E149" s="480">
        <v>638</v>
      </c>
      <c r="F149" s="880"/>
      <c r="G149" s="469" t="s">
        <v>69</v>
      </c>
      <c r="H149" s="470">
        <v>90</v>
      </c>
      <c r="I149" s="470">
        <v>82</v>
      </c>
      <c r="J149" s="480">
        <v>172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364</v>
      </c>
      <c r="C150" s="463">
        <v>1</v>
      </c>
      <c r="D150" s="463">
        <v>1</v>
      </c>
      <c r="E150" s="464">
        <v>366</v>
      </c>
      <c r="F150" s="881"/>
      <c r="G150" s="462">
        <v>110</v>
      </c>
      <c r="H150" s="463">
        <v>2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57</v>
      </c>
      <c r="E151" s="480">
        <v>124</v>
      </c>
      <c r="F151" s="885" t="s">
        <v>158</v>
      </c>
      <c r="G151" s="469" t="s">
        <v>280</v>
      </c>
      <c r="H151" s="470">
        <v>381</v>
      </c>
      <c r="I151" s="470">
        <v>317</v>
      </c>
      <c r="J151" s="480">
        <v>698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0</v>
      </c>
      <c r="E152" s="480">
        <v>0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57</v>
      </c>
      <c r="E153" s="480">
        <v>124</v>
      </c>
      <c r="F153" s="880"/>
      <c r="G153" s="469" t="s">
        <v>69</v>
      </c>
      <c r="H153" s="470">
        <v>382</v>
      </c>
      <c r="I153" s="470">
        <v>323</v>
      </c>
      <c r="J153" s="480">
        <v>705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84</v>
      </c>
      <c r="C154" s="463">
        <v>0</v>
      </c>
      <c r="D154" s="463">
        <v>0</v>
      </c>
      <c r="E154" s="464">
        <v>84</v>
      </c>
      <c r="F154" s="881"/>
      <c r="G154" s="462">
        <v>450</v>
      </c>
      <c r="H154" s="463">
        <v>2</v>
      </c>
      <c r="I154" s="463">
        <v>5</v>
      </c>
      <c r="J154" s="464">
        <v>457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59</v>
      </c>
      <c r="D155" s="470">
        <v>61</v>
      </c>
      <c r="E155" s="480">
        <v>120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917</v>
      </c>
      <c r="N155" s="460">
        <v>831</v>
      </c>
      <c r="O155" s="461">
        <v>1748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8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59</v>
      </c>
      <c r="D157" s="470">
        <v>61</v>
      </c>
      <c r="E157" s="480">
        <v>120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920</v>
      </c>
      <c r="N157" s="470">
        <v>839</v>
      </c>
      <c r="O157" s="480">
        <v>1759</v>
      </c>
    </row>
    <row r="158" spans="1:15" ht="15" customHeight="1" thickBot="1" x14ac:dyDescent="0.2">
      <c r="A158" s="886"/>
      <c r="B158" s="472">
        <v>92</v>
      </c>
      <c r="C158" s="473">
        <v>0</v>
      </c>
      <c r="D158" s="473">
        <v>0</v>
      </c>
      <c r="E158" s="474">
        <v>92</v>
      </c>
      <c r="F158" s="887"/>
      <c r="G158" s="533"/>
      <c r="H158" s="494"/>
      <c r="I158" s="494"/>
      <c r="J158" s="534"/>
      <c r="K158" s="882"/>
      <c r="L158" s="544">
        <v>1100</v>
      </c>
      <c r="M158" s="545">
        <v>5</v>
      </c>
      <c r="N158" s="545">
        <v>6</v>
      </c>
      <c r="O158" s="546">
        <v>1111</v>
      </c>
    </row>
    <row r="159" spans="1:15" ht="15" customHeight="1" x14ac:dyDescent="0.15">
      <c r="A159" s="888" t="s">
        <v>105</v>
      </c>
      <c r="B159" s="456" t="s">
        <v>280</v>
      </c>
      <c r="C159" s="457">
        <v>208</v>
      </c>
      <c r="D159" s="457">
        <v>214</v>
      </c>
      <c r="E159" s="458">
        <v>422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208</v>
      </c>
      <c r="N159" s="457">
        <v>214</v>
      </c>
      <c r="O159" s="458">
        <v>422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208</v>
      </c>
      <c r="D161" s="470">
        <v>214</v>
      </c>
      <c r="E161" s="480">
        <v>422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208</v>
      </c>
      <c r="N161" s="470">
        <v>214</v>
      </c>
      <c r="O161" s="480">
        <v>422</v>
      </c>
    </row>
    <row r="162" spans="1:15" ht="15" customHeight="1" thickBot="1" x14ac:dyDescent="0.2">
      <c r="A162" s="888"/>
      <c r="B162" s="472">
        <v>262</v>
      </c>
      <c r="C162" s="473">
        <v>0</v>
      </c>
      <c r="D162" s="473">
        <v>0</v>
      </c>
      <c r="E162" s="474">
        <v>262</v>
      </c>
      <c r="F162" s="880"/>
      <c r="G162" s="547"/>
      <c r="H162" s="494"/>
      <c r="I162" s="494"/>
      <c r="J162" s="548"/>
      <c r="K162" s="891"/>
      <c r="L162" s="535">
        <v>262</v>
      </c>
      <c r="M162" s="536">
        <v>0</v>
      </c>
      <c r="N162" s="536">
        <v>0</v>
      </c>
      <c r="O162" s="537">
        <v>262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45822</v>
      </c>
      <c r="N163" s="551">
        <v>49310</v>
      </c>
      <c r="O163" s="552">
        <v>95132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102</v>
      </c>
      <c r="N164" s="551">
        <v>333</v>
      </c>
      <c r="O164" s="552">
        <v>435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45924</v>
      </c>
      <c r="N165" s="551">
        <v>49643</v>
      </c>
      <c r="O165" s="552">
        <v>95567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45818</v>
      </c>
      <c r="M166" s="557">
        <v>236</v>
      </c>
      <c r="N166" s="557">
        <v>156</v>
      </c>
      <c r="O166" s="558">
        <v>46210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B52D-5679-488B-9D4C-CF1F7E4BEDE5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629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149</v>
      </c>
      <c r="D4" s="457">
        <v>177</v>
      </c>
      <c r="E4" s="458">
        <v>326</v>
      </c>
      <c r="F4" s="876" t="s">
        <v>27</v>
      </c>
      <c r="G4" s="456" t="s">
        <v>280</v>
      </c>
      <c r="H4" s="457">
        <v>233</v>
      </c>
      <c r="I4" s="457">
        <v>283</v>
      </c>
      <c r="J4" s="458">
        <v>516</v>
      </c>
      <c r="K4" s="876" t="s">
        <v>49</v>
      </c>
      <c r="L4" s="456" t="s">
        <v>280</v>
      </c>
      <c r="M4" s="457">
        <v>198</v>
      </c>
      <c r="N4" s="457">
        <v>207</v>
      </c>
      <c r="O4" s="458">
        <v>405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11</v>
      </c>
      <c r="O5" s="461">
        <v>14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178</v>
      </c>
      <c r="E6" s="461">
        <v>327</v>
      </c>
      <c r="F6" s="877"/>
      <c r="G6" s="459" t="s">
        <v>69</v>
      </c>
      <c r="H6" s="460">
        <v>234</v>
      </c>
      <c r="I6" s="460">
        <v>285</v>
      </c>
      <c r="J6" s="461">
        <v>519</v>
      </c>
      <c r="K6" s="877"/>
      <c r="L6" s="459" t="s">
        <v>69</v>
      </c>
      <c r="M6" s="460">
        <v>201</v>
      </c>
      <c r="N6" s="460">
        <v>218</v>
      </c>
      <c r="O6" s="461">
        <v>419</v>
      </c>
    </row>
    <row r="7" spans="1:20" ht="17.25" customHeight="1" x14ac:dyDescent="0.15">
      <c r="A7" s="878"/>
      <c r="B7" s="462">
        <v>171</v>
      </c>
      <c r="C7" s="463">
        <v>1</v>
      </c>
      <c r="D7" s="463">
        <v>0</v>
      </c>
      <c r="E7" s="464">
        <v>172</v>
      </c>
      <c r="F7" s="878"/>
      <c r="G7" s="462">
        <v>250</v>
      </c>
      <c r="H7" s="463">
        <v>1</v>
      </c>
      <c r="I7" s="463">
        <v>2</v>
      </c>
      <c r="J7" s="464">
        <v>253</v>
      </c>
      <c r="K7" s="878"/>
      <c r="L7" s="462">
        <v>210</v>
      </c>
      <c r="M7" s="463">
        <v>14</v>
      </c>
      <c r="N7" s="463">
        <v>0</v>
      </c>
      <c r="O7" s="464">
        <v>224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219</v>
      </c>
      <c r="E8" s="461">
        <v>407</v>
      </c>
      <c r="F8" s="884" t="s">
        <v>28</v>
      </c>
      <c r="G8" s="459" t="s">
        <v>280</v>
      </c>
      <c r="H8" s="460">
        <v>147</v>
      </c>
      <c r="I8" s="460">
        <v>193</v>
      </c>
      <c r="J8" s="461">
        <v>340</v>
      </c>
      <c r="K8" s="884" t="s">
        <v>50</v>
      </c>
      <c r="L8" s="459" t="s">
        <v>280</v>
      </c>
      <c r="M8" s="460">
        <v>1208</v>
      </c>
      <c r="N8" s="460">
        <v>1217</v>
      </c>
      <c r="O8" s="461">
        <v>2425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221</v>
      </c>
      <c r="E10" s="461">
        <v>409</v>
      </c>
      <c r="F10" s="877"/>
      <c r="G10" s="459" t="s">
        <v>69</v>
      </c>
      <c r="H10" s="460">
        <v>148</v>
      </c>
      <c r="I10" s="460">
        <v>194</v>
      </c>
      <c r="J10" s="461">
        <v>342</v>
      </c>
      <c r="K10" s="877"/>
      <c r="L10" s="459" t="s">
        <v>69</v>
      </c>
      <c r="M10" s="460">
        <v>1208</v>
      </c>
      <c r="N10" s="460">
        <v>1222</v>
      </c>
      <c r="O10" s="461">
        <v>2430</v>
      </c>
    </row>
    <row r="11" spans="1:20" ht="17.25" customHeight="1" x14ac:dyDescent="0.15">
      <c r="A11" s="878"/>
      <c r="B11" s="462">
        <v>194</v>
      </c>
      <c r="C11" s="463">
        <v>2</v>
      </c>
      <c r="D11" s="463">
        <v>0</v>
      </c>
      <c r="E11" s="464">
        <v>196</v>
      </c>
      <c r="F11" s="878"/>
      <c r="G11" s="462">
        <v>167</v>
      </c>
      <c r="H11" s="465">
        <v>1</v>
      </c>
      <c r="I11" s="463">
        <v>1</v>
      </c>
      <c r="J11" s="466">
        <v>169</v>
      </c>
      <c r="K11" s="878"/>
      <c r="L11" s="467">
        <v>1074</v>
      </c>
      <c r="M11" s="463">
        <v>0</v>
      </c>
      <c r="N11" s="463">
        <v>5</v>
      </c>
      <c r="O11" s="466">
        <v>1079</v>
      </c>
    </row>
    <row r="12" spans="1:20" ht="17.25" customHeight="1" x14ac:dyDescent="0.15">
      <c r="A12" s="884" t="s">
        <v>7</v>
      </c>
      <c r="B12" s="459" t="s">
        <v>280</v>
      </c>
      <c r="C12" s="460">
        <v>160</v>
      </c>
      <c r="D12" s="460">
        <v>165</v>
      </c>
      <c r="E12" s="461">
        <v>325</v>
      </c>
      <c r="F12" s="884" t="s">
        <v>29</v>
      </c>
      <c r="G12" s="459" t="s">
        <v>280</v>
      </c>
      <c r="H12" s="460">
        <v>90</v>
      </c>
      <c r="I12" s="460">
        <v>108</v>
      </c>
      <c r="J12" s="461">
        <v>198</v>
      </c>
      <c r="K12" s="884" t="s">
        <v>51</v>
      </c>
      <c r="L12" s="459" t="s">
        <v>280</v>
      </c>
      <c r="M12" s="460">
        <v>2070</v>
      </c>
      <c r="N12" s="460">
        <v>2230</v>
      </c>
      <c r="O12" s="461">
        <v>4300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8</v>
      </c>
      <c r="N13" s="460">
        <v>7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161</v>
      </c>
      <c r="D14" s="460">
        <v>167</v>
      </c>
      <c r="E14" s="461">
        <v>328</v>
      </c>
      <c r="F14" s="877"/>
      <c r="G14" s="459" t="s">
        <v>69</v>
      </c>
      <c r="H14" s="460">
        <v>91</v>
      </c>
      <c r="I14" s="460">
        <v>109</v>
      </c>
      <c r="J14" s="461">
        <v>200</v>
      </c>
      <c r="K14" s="877"/>
      <c r="L14" s="459" t="s">
        <v>69</v>
      </c>
      <c r="M14" s="460">
        <v>2078</v>
      </c>
      <c r="N14" s="460">
        <v>2237</v>
      </c>
      <c r="O14" s="461">
        <v>4315</v>
      </c>
    </row>
    <row r="15" spans="1:20" ht="17.25" customHeight="1" x14ac:dyDescent="0.15">
      <c r="A15" s="878"/>
      <c r="B15" s="462">
        <v>185</v>
      </c>
      <c r="C15" s="463">
        <v>0</v>
      </c>
      <c r="D15" s="463">
        <v>2</v>
      </c>
      <c r="E15" s="464">
        <v>187</v>
      </c>
      <c r="F15" s="878"/>
      <c r="G15" s="462">
        <v>99</v>
      </c>
      <c r="H15" s="463">
        <v>0</v>
      </c>
      <c r="I15" s="463">
        <v>1</v>
      </c>
      <c r="J15" s="464">
        <v>100</v>
      </c>
      <c r="K15" s="878"/>
      <c r="L15" s="462">
        <v>1835</v>
      </c>
      <c r="M15" s="463">
        <v>9</v>
      </c>
      <c r="N15" s="463">
        <v>5</v>
      </c>
      <c r="O15" s="464">
        <v>1849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146</v>
      </c>
      <c r="E16" s="461">
        <v>275</v>
      </c>
      <c r="F16" s="884" t="s">
        <v>30</v>
      </c>
      <c r="G16" s="459" t="s">
        <v>280</v>
      </c>
      <c r="H16" s="460">
        <v>992</v>
      </c>
      <c r="I16" s="460">
        <v>1096</v>
      </c>
      <c r="J16" s="461">
        <v>2088</v>
      </c>
      <c r="K16" s="884" t="s">
        <v>52</v>
      </c>
      <c r="L16" s="459" t="s">
        <v>280</v>
      </c>
      <c r="M16" s="460">
        <v>230</v>
      </c>
      <c r="N16" s="460">
        <v>131</v>
      </c>
      <c r="O16" s="461">
        <v>361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16</v>
      </c>
      <c r="E17" s="461">
        <v>17</v>
      </c>
      <c r="F17" s="877"/>
      <c r="G17" s="459" t="s">
        <v>281</v>
      </c>
      <c r="H17" s="460">
        <v>7</v>
      </c>
      <c r="I17" s="460">
        <v>4</v>
      </c>
      <c r="J17" s="461">
        <v>11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162</v>
      </c>
      <c r="E18" s="461">
        <v>292</v>
      </c>
      <c r="F18" s="877"/>
      <c r="G18" s="459" t="s">
        <v>69</v>
      </c>
      <c r="H18" s="460">
        <v>999</v>
      </c>
      <c r="I18" s="460">
        <v>1100</v>
      </c>
      <c r="J18" s="461">
        <v>2099</v>
      </c>
      <c r="K18" s="877"/>
      <c r="L18" s="459" t="s">
        <v>69</v>
      </c>
      <c r="M18" s="460">
        <v>231</v>
      </c>
      <c r="N18" s="460">
        <v>133</v>
      </c>
      <c r="O18" s="461">
        <v>364</v>
      </c>
    </row>
    <row r="19" spans="1:15" ht="17.25" customHeight="1" x14ac:dyDescent="0.15">
      <c r="A19" s="878"/>
      <c r="B19" s="462">
        <v>155</v>
      </c>
      <c r="C19" s="463">
        <v>9</v>
      </c>
      <c r="D19" s="463">
        <v>6</v>
      </c>
      <c r="E19" s="464">
        <v>170</v>
      </c>
      <c r="F19" s="878"/>
      <c r="G19" s="462">
        <v>907</v>
      </c>
      <c r="H19" s="463">
        <v>5</v>
      </c>
      <c r="I19" s="463">
        <v>5</v>
      </c>
      <c r="J19" s="464">
        <v>917</v>
      </c>
      <c r="K19" s="878"/>
      <c r="L19" s="462">
        <v>250</v>
      </c>
      <c r="M19" s="463">
        <v>0</v>
      </c>
      <c r="N19" s="463">
        <v>2</v>
      </c>
      <c r="O19" s="464">
        <v>252</v>
      </c>
    </row>
    <row r="20" spans="1:15" ht="17.25" customHeight="1" x14ac:dyDescent="0.15">
      <c r="A20" s="884" t="s">
        <v>9</v>
      </c>
      <c r="B20" s="459" t="s">
        <v>280</v>
      </c>
      <c r="C20" s="460">
        <v>70</v>
      </c>
      <c r="D20" s="460">
        <v>67</v>
      </c>
      <c r="E20" s="461">
        <v>137</v>
      </c>
      <c r="F20" s="884" t="s">
        <v>31</v>
      </c>
      <c r="G20" s="459" t="s">
        <v>280</v>
      </c>
      <c r="H20" s="460">
        <v>91</v>
      </c>
      <c r="I20" s="460">
        <v>133</v>
      </c>
      <c r="J20" s="461">
        <v>224</v>
      </c>
      <c r="K20" s="884" t="s">
        <v>53</v>
      </c>
      <c r="L20" s="459" t="s">
        <v>280</v>
      </c>
      <c r="M20" s="460">
        <v>119</v>
      </c>
      <c r="N20" s="460">
        <v>133</v>
      </c>
      <c r="O20" s="461">
        <v>252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70</v>
      </c>
      <c r="E22" s="461">
        <v>140</v>
      </c>
      <c r="F22" s="877"/>
      <c r="G22" s="459" t="s">
        <v>69</v>
      </c>
      <c r="H22" s="460">
        <v>91</v>
      </c>
      <c r="I22" s="460">
        <v>133</v>
      </c>
      <c r="J22" s="461">
        <v>224</v>
      </c>
      <c r="K22" s="877"/>
      <c r="L22" s="459" t="s">
        <v>69</v>
      </c>
      <c r="M22" s="460">
        <v>119</v>
      </c>
      <c r="N22" s="460">
        <v>134</v>
      </c>
      <c r="O22" s="461">
        <v>253</v>
      </c>
    </row>
    <row r="23" spans="1:15" ht="17.25" customHeight="1" x14ac:dyDescent="0.15">
      <c r="A23" s="878"/>
      <c r="B23" s="462">
        <v>80</v>
      </c>
      <c r="C23" s="463">
        <v>2</v>
      </c>
      <c r="D23" s="463">
        <v>1</v>
      </c>
      <c r="E23" s="464">
        <v>83</v>
      </c>
      <c r="F23" s="878"/>
      <c r="G23" s="462">
        <v>138</v>
      </c>
      <c r="H23" s="463">
        <v>0</v>
      </c>
      <c r="I23" s="463">
        <v>0</v>
      </c>
      <c r="J23" s="464">
        <v>138</v>
      </c>
      <c r="K23" s="878"/>
      <c r="L23" s="462">
        <v>166</v>
      </c>
      <c r="M23" s="463">
        <v>1</v>
      </c>
      <c r="N23" s="463">
        <v>0</v>
      </c>
      <c r="O23" s="464">
        <v>167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49</v>
      </c>
      <c r="E24" s="460">
        <v>93</v>
      </c>
      <c r="F24" s="884" t="s">
        <v>32</v>
      </c>
      <c r="G24" s="459" t="s">
        <v>280</v>
      </c>
      <c r="H24" s="460">
        <v>256</v>
      </c>
      <c r="I24" s="460">
        <v>306</v>
      </c>
      <c r="J24" s="461">
        <v>562</v>
      </c>
      <c r="K24" s="884" t="s">
        <v>54</v>
      </c>
      <c r="L24" s="459" t="s">
        <v>280</v>
      </c>
      <c r="M24" s="460">
        <v>593</v>
      </c>
      <c r="N24" s="460">
        <v>640</v>
      </c>
      <c r="O24" s="461">
        <v>1233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49</v>
      </c>
      <c r="E26" s="461">
        <v>94</v>
      </c>
      <c r="F26" s="877"/>
      <c r="G26" s="459" t="s">
        <v>69</v>
      </c>
      <c r="H26" s="460">
        <v>256</v>
      </c>
      <c r="I26" s="460">
        <v>306</v>
      </c>
      <c r="J26" s="461">
        <v>562</v>
      </c>
      <c r="K26" s="877"/>
      <c r="L26" s="459" t="s">
        <v>69</v>
      </c>
      <c r="M26" s="460">
        <v>593</v>
      </c>
      <c r="N26" s="460">
        <v>641</v>
      </c>
      <c r="O26" s="461">
        <v>1234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315</v>
      </c>
      <c r="H27" s="463">
        <v>0</v>
      </c>
      <c r="I27" s="463">
        <v>0</v>
      </c>
      <c r="J27" s="464">
        <v>315</v>
      </c>
      <c r="K27" s="878"/>
      <c r="L27" s="462">
        <v>653</v>
      </c>
      <c r="M27" s="463">
        <v>0</v>
      </c>
      <c r="N27" s="463">
        <v>1</v>
      </c>
      <c r="O27" s="464">
        <v>654</v>
      </c>
    </row>
    <row r="28" spans="1:15" ht="17.25" customHeight="1" x14ac:dyDescent="0.15">
      <c r="A28" s="884" t="s">
        <v>11</v>
      </c>
      <c r="B28" s="459" t="s">
        <v>280</v>
      </c>
      <c r="C28" s="460">
        <v>117</v>
      </c>
      <c r="D28" s="460">
        <v>168</v>
      </c>
      <c r="E28" s="461">
        <v>285</v>
      </c>
      <c r="F28" s="884" t="s">
        <v>33</v>
      </c>
      <c r="G28" s="459" t="s">
        <v>280</v>
      </c>
      <c r="H28" s="460">
        <v>38</v>
      </c>
      <c r="I28" s="460">
        <v>35</v>
      </c>
      <c r="J28" s="461">
        <v>73</v>
      </c>
      <c r="K28" s="884" t="s">
        <v>55</v>
      </c>
      <c r="L28" s="459" t="s">
        <v>280</v>
      </c>
      <c r="M28" s="460">
        <v>117</v>
      </c>
      <c r="N28" s="460">
        <v>134</v>
      </c>
      <c r="O28" s="461">
        <v>251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121</v>
      </c>
      <c r="D30" s="460">
        <v>172</v>
      </c>
      <c r="E30" s="461">
        <v>293</v>
      </c>
      <c r="F30" s="877"/>
      <c r="G30" s="459" t="s">
        <v>69</v>
      </c>
      <c r="H30" s="460">
        <v>38</v>
      </c>
      <c r="I30" s="460">
        <v>35</v>
      </c>
      <c r="J30" s="461">
        <v>73</v>
      </c>
      <c r="K30" s="877"/>
      <c r="L30" s="459" t="s">
        <v>69</v>
      </c>
      <c r="M30" s="460">
        <v>117</v>
      </c>
      <c r="N30" s="460">
        <v>134</v>
      </c>
      <c r="O30" s="461">
        <v>251</v>
      </c>
    </row>
    <row r="31" spans="1:15" ht="17.25" customHeight="1" x14ac:dyDescent="0.15">
      <c r="A31" s="878"/>
      <c r="B31" s="462">
        <v>166</v>
      </c>
      <c r="C31" s="463">
        <v>5</v>
      </c>
      <c r="D31" s="463">
        <v>3</v>
      </c>
      <c r="E31" s="464">
        <v>174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262</v>
      </c>
      <c r="E32" s="460">
        <v>475</v>
      </c>
      <c r="F32" s="884" t="s">
        <v>34</v>
      </c>
      <c r="G32" s="459" t="s">
        <v>280</v>
      </c>
      <c r="H32" s="460">
        <v>108</v>
      </c>
      <c r="I32" s="460">
        <v>120</v>
      </c>
      <c r="J32" s="461">
        <v>228</v>
      </c>
      <c r="K32" s="884" t="s">
        <v>56</v>
      </c>
      <c r="L32" s="459" t="s">
        <v>280</v>
      </c>
      <c r="M32" s="460">
        <v>474</v>
      </c>
      <c r="N32" s="460">
        <v>524</v>
      </c>
      <c r="O32" s="461">
        <v>998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4</v>
      </c>
      <c r="E33" s="460">
        <v>7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216</v>
      </c>
      <c r="D34" s="460">
        <v>266</v>
      </c>
      <c r="E34" s="461">
        <v>482</v>
      </c>
      <c r="F34" s="877"/>
      <c r="G34" s="459" t="s">
        <v>69</v>
      </c>
      <c r="H34" s="460">
        <v>108</v>
      </c>
      <c r="I34" s="460">
        <v>120</v>
      </c>
      <c r="J34" s="461">
        <v>228</v>
      </c>
      <c r="K34" s="877"/>
      <c r="L34" s="459" t="s">
        <v>69</v>
      </c>
      <c r="M34" s="460">
        <v>474</v>
      </c>
      <c r="N34" s="460">
        <v>525</v>
      </c>
      <c r="O34" s="461">
        <v>999</v>
      </c>
    </row>
    <row r="35" spans="1:15" ht="17.25" customHeight="1" x14ac:dyDescent="0.15">
      <c r="A35" s="878"/>
      <c r="B35" s="462">
        <v>260</v>
      </c>
      <c r="C35" s="463">
        <v>2</v>
      </c>
      <c r="D35" s="463">
        <v>2</v>
      </c>
      <c r="E35" s="464">
        <v>264</v>
      </c>
      <c r="F35" s="878"/>
      <c r="G35" s="462">
        <v>103</v>
      </c>
      <c r="H35" s="463">
        <v>0</v>
      </c>
      <c r="I35" s="463">
        <v>0</v>
      </c>
      <c r="J35" s="464">
        <v>103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374</v>
      </c>
      <c r="D36" s="460">
        <v>282</v>
      </c>
      <c r="E36" s="461">
        <v>656</v>
      </c>
      <c r="F36" s="884" t="s">
        <v>35</v>
      </c>
      <c r="G36" s="459" t="s">
        <v>280</v>
      </c>
      <c r="H36" s="460">
        <v>123</v>
      </c>
      <c r="I36" s="460">
        <v>130</v>
      </c>
      <c r="J36" s="461">
        <v>253</v>
      </c>
      <c r="K36" s="884" t="s">
        <v>57</v>
      </c>
      <c r="L36" s="459" t="s">
        <v>280</v>
      </c>
      <c r="M36" s="460">
        <v>1191</v>
      </c>
      <c r="N36" s="460">
        <v>1011</v>
      </c>
      <c r="O36" s="461">
        <v>2202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375</v>
      </c>
      <c r="D38" s="460">
        <v>283</v>
      </c>
      <c r="E38" s="461">
        <v>658</v>
      </c>
      <c r="F38" s="877"/>
      <c r="G38" s="459" t="s">
        <v>69</v>
      </c>
      <c r="H38" s="460">
        <v>123</v>
      </c>
      <c r="I38" s="460">
        <v>131</v>
      </c>
      <c r="J38" s="461">
        <v>254</v>
      </c>
      <c r="K38" s="877"/>
      <c r="L38" s="459" t="s">
        <v>69</v>
      </c>
      <c r="M38" s="460">
        <v>1192</v>
      </c>
      <c r="N38" s="460">
        <v>1013</v>
      </c>
      <c r="O38" s="461">
        <v>2205</v>
      </c>
    </row>
    <row r="39" spans="1:15" ht="17.25" customHeight="1" x14ac:dyDescent="0.15">
      <c r="A39" s="878"/>
      <c r="B39" s="462">
        <v>391</v>
      </c>
      <c r="C39" s="463">
        <v>0</v>
      </c>
      <c r="D39" s="463">
        <v>1</v>
      </c>
      <c r="E39" s="464">
        <v>392</v>
      </c>
      <c r="F39" s="878"/>
      <c r="G39" s="462">
        <v>118</v>
      </c>
      <c r="H39" s="463">
        <v>0</v>
      </c>
      <c r="I39" s="463">
        <v>1</v>
      </c>
      <c r="J39" s="464">
        <v>119</v>
      </c>
      <c r="K39" s="878"/>
      <c r="L39" s="462">
        <v>1215</v>
      </c>
      <c r="M39" s="463">
        <v>1</v>
      </c>
      <c r="N39" s="463">
        <v>2</v>
      </c>
      <c r="O39" s="464">
        <v>1218</v>
      </c>
    </row>
    <row r="40" spans="1:15" ht="17.25" customHeight="1" x14ac:dyDescent="0.15">
      <c r="A40" s="884" t="s">
        <v>14</v>
      </c>
      <c r="B40" s="459" t="s">
        <v>280</v>
      </c>
      <c r="C40" s="460">
        <v>857</v>
      </c>
      <c r="D40" s="460">
        <v>871</v>
      </c>
      <c r="E40" s="461">
        <v>1728</v>
      </c>
      <c r="F40" s="884" t="s">
        <v>36</v>
      </c>
      <c r="G40" s="459" t="s">
        <v>280</v>
      </c>
      <c r="H40" s="460">
        <v>159</v>
      </c>
      <c r="I40" s="460">
        <v>184</v>
      </c>
      <c r="J40" s="461">
        <v>343</v>
      </c>
      <c r="K40" s="884" t="s">
        <v>58</v>
      </c>
      <c r="L40" s="459" t="s">
        <v>280</v>
      </c>
      <c r="M40" s="460">
        <v>267</v>
      </c>
      <c r="N40" s="460">
        <v>328</v>
      </c>
      <c r="O40" s="461">
        <v>595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857</v>
      </c>
      <c r="D42" s="460">
        <v>872</v>
      </c>
      <c r="E42" s="461">
        <v>1729</v>
      </c>
      <c r="F42" s="877"/>
      <c r="G42" s="459" t="s">
        <v>69</v>
      </c>
      <c r="H42" s="460">
        <v>159</v>
      </c>
      <c r="I42" s="460">
        <v>185</v>
      </c>
      <c r="J42" s="461">
        <v>344</v>
      </c>
      <c r="K42" s="877"/>
      <c r="L42" s="459" t="s">
        <v>69</v>
      </c>
      <c r="M42" s="460">
        <v>267</v>
      </c>
      <c r="N42" s="460">
        <v>329</v>
      </c>
      <c r="O42" s="461">
        <v>596</v>
      </c>
    </row>
    <row r="43" spans="1:15" ht="17.25" customHeight="1" x14ac:dyDescent="0.15">
      <c r="A43" s="878"/>
      <c r="B43" s="462">
        <v>850</v>
      </c>
      <c r="C43" s="463">
        <v>1</v>
      </c>
      <c r="D43" s="463">
        <v>0</v>
      </c>
      <c r="E43" s="464">
        <v>851</v>
      </c>
      <c r="F43" s="878"/>
      <c r="G43" s="462">
        <v>181</v>
      </c>
      <c r="H43" s="463">
        <v>0</v>
      </c>
      <c r="I43" s="463">
        <v>1</v>
      </c>
      <c r="J43" s="464">
        <v>182</v>
      </c>
      <c r="K43" s="878"/>
      <c r="L43" s="462">
        <v>303</v>
      </c>
      <c r="M43" s="463">
        <v>0</v>
      </c>
      <c r="N43" s="463">
        <v>1</v>
      </c>
      <c r="O43" s="464">
        <v>304</v>
      </c>
    </row>
    <row r="44" spans="1:15" ht="17.25" customHeight="1" x14ac:dyDescent="0.15">
      <c r="A44" s="884" t="s">
        <v>15</v>
      </c>
      <c r="B44" s="459" t="s">
        <v>280</v>
      </c>
      <c r="C44" s="460">
        <v>1784</v>
      </c>
      <c r="D44" s="460">
        <v>1860</v>
      </c>
      <c r="E44" s="461">
        <v>3644</v>
      </c>
      <c r="F44" s="884" t="s">
        <v>37</v>
      </c>
      <c r="G44" s="459" t="s">
        <v>280</v>
      </c>
      <c r="H44" s="460">
        <v>771</v>
      </c>
      <c r="I44" s="460">
        <v>883</v>
      </c>
      <c r="J44" s="461">
        <v>1654</v>
      </c>
      <c r="K44" s="884" t="s">
        <v>59</v>
      </c>
      <c r="L44" s="459" t="s">
        <v>280</v>
      </c>
      <c r="M44" s="460">
        <v>548</v>
      </c>
      <c r="N44" s="460">
        <v>647</v>
      </c>
      <c r="O44" s="461">
        <v>1195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8</v>
      </c>
      <c r="E45" s="461">
        <v>13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1789</v>
      </c>
      <c r="D46" s="460">
        <v>1868</v>
      </c>
      <c r="E46" s="461">
        <v>3657</v>
      </c>
      <c r="F46" s="877"/>
      <c r="G46" s="459" t="s">
        <v>69</v>
      </c>
      <c r="H46" s="460">
        <v>771</v>
      </c>
      <c r="I46" s="460">
        <v>891</v>
      </c>
      <c r="J46" s="461">
        <v>1662</v>
      </c>
      <c r="K46" s="877"/>
      <c r="L46" s="459" t="s">
        <v>69</v>
      </c>
      <c r="M46" s="460">
        <v>548</v>
      </c>
      <c r="N46" s="460">
        <v>650</v>
      </c>
      <c r="O46" s="461">
        <v>1198</v>
      </c>
    </row>
    <row r="47" spans="1:15" ht="17.25" customHeight="1" x14ac:dyDescent="0.15">
      <c r="A47" s="878"/>
      <c r="B47" s="462">
        <v>1682</v>
      </c>
      <c r="C47" s="463">
        <v>3</v>
      </c>
      <c r="D47" s="463">
        <v>7</v>
      </c>
      <c r="E47" s="464">
        <v>1692</v>
      </c>
      <c r="F47" s="878"/>
      <c r="G47" s="462">
        <v>832</v>
      </c>
      <c r="H47" s="463">
        <v>3</v>
      </c>
      <c r="I47" s="463">
        <v>5</v>
      </c>
      <c r="J47" s="464">
        <v>840</v>
      </c>
      <c r="K47" s="878"/>
      <c r="L47" s="462">
        <v>579</v>
      </c>
      <c r="M47" s="463">
        <v>0</v>
      </c>
      <c r="N47" s="463">
        <v>3</v>
      </c>
      <c r="O47" s="464">
        <v>582</v>
      </c>
    </row>
    <row r="48" spans="1:15" ht="17.25" customHeight="1" x14ac:dyDescent="0.15">
      <c r="A48" s="884" t="s">
        <v>16</v>
      </c>
      <c r="B48" s="459" t="s">
        <v>280</v>
      </c>
      <c r="C48" s="460">
        <v>1034</v>
      </c>
      <c r="D48" s="460">
        <v>1121</v>
      </c>
      <c r="E48" s="461">
        <v>2155</v>
      </c>
      <c r="F48" s="884" t="s">
        <v>38</v>
      </c>
      <c r="G48" s="459" t="s">
        <v>280</v>
      </c>
      <c r="H48" s="460">
        <v>818</v>
      </c>
      <c r="I48" s="460">
        <v>885</v>
      </c>
      <c r="J48" s="461">
        <v>1703</v>
      </c>
      <c r="K48" s="884" t="s">
        <v>60</v>
      </c>
      <c r="L48" s="459" t="s">
        <v>280</v>
      </c>
      <c r="M48" s="460">
        <v>232</v>
      </c>
      <c r="N48" s="460">
        <v>255</v>
      </c>
      <c r="O48" s="461">
        <v>487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1035</v>
      </c>
      <c r="D50" s="460">
        <v>1128</v>
      </c>
      <c r="E50" s="461">
        <v>2163</v>
      </c>
      <c r="F50" s="877"/>
      <c r="G50" s="459" t="s">
        <v>69</v>
      </c>
      <c r="H50" s="460">
        <v>819</v>
      </c>
      <c r="I50" s="460">
        <v>888</v>
      </c>
      <c r="J50" s="461">
        <v>1707</v>
      </c>
      <c r="K50" s="877"/>
      <c r="L50" s="459" t="s">
        <v>69</v>
      </c>
      <c r="M50" s="460">
        <v>232</v>
      </c>
      <c r="N50" s="460">
        <v>282</v>
      </c>
      <c r="O50" s="461">
        <v>514</v>
      </c>
    </row>
    <row r="51" spans="1:15" ht="17.25" customHeight="1" x14ac:dyDescent="0.15">
      <c r="A51" s="878"/>
      <c r="B51" s="462">
        <v>927</v>
      </c>
      <c r="C51" s="463">
        <v>2</v>
      </c>
      <c r="D51" s="463">
        <v>5</v>
      </c>
      <c r="E51" s="464">
        <v>934</v>
      </c>
      <c r="F51" s="878"/>
      <c r="G51" s="462">
        <v>731</v>
      </c>
      <c r="H51" s="463">
        <v>2</v>
      </c>
      <c r="I51" s="463">
        <v>2</v>
      </c>
      <c r="J51" s="464">
        <v>735</v>
      </c>
      <c r="K51" s="878"/>
      <c r="L51" s="462">
        <v>289</v>
      </c>
      <c r="M51" s="463">
        <v>26</v>
      </c>
      <c r="N51" s="463">
        <v>1</v>
      </c>
      <c r="O51" s="464">
        <v>316</v>
      </c>
    </row>
    <row r="52" spans="1:15" ht="17.25" customHeight="1" x14ac:dyDescent="0.15">
      <c r="A52" s="884" t="s">
        <v>17</v>
      </c>
      <c r="B52" s="459" t="s">
        <v>280</v>
      </c>
      <c r="C52" s="460">
        <v>93</v>
      </c>
      <c r="D52" s="460">
        <v>91</v>
      </c>
      <c r="E52" s="461">
        <v>184</v>
      </c>
      <c r="F52" s="884" t="s">
        <v>39</v>
      </c>
      <c r="G52" s="459" t="s">
        <v>280</v>
      </c>
      <c r="H52" s="460">
        <v>1981</v>
      </c>
      <c r="I52" s="460">
        <v>2132</v>
      </c>
      <c r="J52" s="461">
        <v>4113</v>
      </c>
      <c r="K52" s="884" t="s">
        <v>61</v>
      </c>
      <c r="L52" s="459" t="s">
        <v>280</v>
      </c>
      <c r="M52" s="460">
        <v>167</v>
      </c>
      <c r="N52" s="460">
        <v>215</v>
      </c>
      <c r="O52" s="461">
        <v>382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14</v>
      </c>
      <c r="I53" s="460">
        <v>21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93</v>
      </c>
      <c r="D54" s="460">
        <v>91</v>
      </c>
      <c r="E54" s="461">
        <v>184</v>
      </c>
      <c r="F54" s="877"/>
      <c r="G54" s="459" t="s">
        <v>69</v>
      </c>
      <c r="H54" s="460">
        <v>1995</v>
      </c>
      <c r="I54" s="460">
        <v>2153</v>
      </c>
      <c r="J54" s="461">
        <v>4148</v>
      </c>
      <c r="K54" s="877"/>
      <c r="L54" s="459" t="s">
        <v>69</v>
      </c>
      <c r="M54" s="460">
        <v>167</v>
      </c>
      <c r="N54" s="460">
        <v>215</v>
      </c>
      <c r="O54" s="461">
        <v>382</v>
      </c>
    </row>
    <row r="55" spans="1:15" ht="17.25" customHeight="1" x14ac:dyDescent="0.15">
      <c r="A55" s="878"/>
      <c r="B55" s="462">
        <v>94</v>
      </c>
      <c r="C55" s="463">
        <v>0</v>
      </c>
      <c r="D55" s="463">
        <v>0</v>
      </c>
      <c r="E55" s="464">
        <v>94</v>
      </c>
      <c r="F55" s="878"/>
      <c r="G55" s="462">
        <v>1894</v>
      </c>
      <c r="H55" s="463">
        <v>19</v>
      </c>
      <c r="I55" s="463">
        <v>13</v>
      </c>
      <c r="J55" s="464">
        <v>1926</v>
      </c>
      <c r="K55" s="878"/>
      <c r="L55" s="462">
        <v>217</v>
      </c>
      <c r="M55" s="463">
        <v>0</v>
      </c>
      <c r="N55" s="463">
        <v>0</v>
      </c>
      <c r="O55" s="464">
        <v>217</v>
      </c>
    </row>
    <row r="56" spans="1:15" ht="17.25" customHeight="1" x14ac:dyDescent="0.15">
      <c r="A56" s="884" t="s">
        <v>18</v>
      </c>
      <c r="B56" s="459" t="s">
        <v>280</v>
      </c>
      <c r="C56" s="460">
        <v>121</v>
      </c>
      <c r="D56" s="460">
        <v>110</v>
      </c>
      <c r="E56" s="461">
        <v>231</v>
      </c>
      <c r="F56" s="884" t="s">
        <v>40</v>
      </c>
      <c r="G56" s="459" t="s">
        <v>280</v>
      </c>
      <c r="H56" s="460">
        <v>1800</v>
      </c>
      <c r="I56" s="460">
        <v>2009</v>
      </c>
      <c r="J56" s="461">
        <v>3809</v>
      </c>
      <c r="K56" s="884" t="s">
        <v>62</v>
      </c>
      <c r="L56" s="459" t="s">
        <v>280</v>
      </c>
      <c r="M56" s="460">
        <v>553</v>
      </c>
      <c r="N56" s="460">
        <v>604</v>
      </c>
      <c r="O56" s="461">
        <v>1157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7</v>
      </c>
      <c r="J57" s="461">
        <v>7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121</v>
      </c>
      <c r="D58" s="460">
        <v>110</v>
      </c>
      <c r="E58" s="461">
        <v>231</v>
      </c>
      <c r="F58" s="877"/>
      <c r="G58" s="459" t="s">
        <v>69</v>
      </c>
      <c r="H58" s="460">
        <v>1800</v>
      </c>
      <c r="I58" s="460">
        <v>2016</v>
      </c>
      <c r="J58" s="461">
        <v>3816</v>
      </c>
      <c r="K58" s="877"/>
      <c r="L58" s="459" t="s">
        <v>69</v>
      </c>
      <c r="M58" s="460">
        <v>556</v>
      </c>
      <c r="N58" s="460">
        <v>606</v>
      </c>
      <c r="O58" s="461">
        <v>1162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1699</v>
      </c>
      <c r="H59" s="463">
        <v>0</v>
      </c>
      <c r="I59" s="463">
        <v>7</v>
      </c>
      <c r="J59" s="464">
        <v>1706</v>
      </c>
      <c r="K59" s="878"/>
      <c r="L59" s="462">
        <v>589</v>
      </c>
      <c r="M59" s="463">
        <v>3</v>
      </c>
      <c r="N59" s="463">
        <v>1</v>
      </c>
      <c r="O59" s="464">
        <v>593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1662</v>
      </c>
      <c r="I60" s="460">
        <v>1714</v>
      </c>
      <c r="J60" s="461">
        <v>3376</v>
      </c>
      <c r="K60" s="884" t="s">
        <v>63</v>
      </c>
      <c r="L60" s="459" t="s">
        <v>280</v>
      </c>
      <c r="M60" s="460">
        <v>261</v>
      </c>
      <c r="N60" s="460">
        <v>238</v>
      </c>
      <c r="O60" s="461">
        <v>499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2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1663</v>
      </c>
      <c r="I62" s="460">
        <v>1728</v>
      </c>
      <c r="J62" s="461">
        <v>3391</v>
      </c>
      <c r="K62" s="877"/>
      <c r="L62" s="459" t="s">
        <v>69</v>
      </c>
      <c r="M62" s="460">
        <v>261</v>
      </c>
      <c r="N62" s="460">
        <v>240</v>
      </c>
      <c r="O62" s="461">
        <v>501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1495</v>
      </c>
      <c r="H63" s="463">
        <v>11</v>
      </c>
      <c r="I63" s="463">
        <v>3</v>
      </c>
      <c r="J63" s="464">
        <v>1509</v>
      </c>
      <c r="K63" s="878"/>
      <c r="L63" s="462">
        <v>259</v>
      </c>
      <c r="M63" s="463">
        <v>0</v>
      </c>
      <c r="N63" s="463">
        <v>2</v>
      </c>
      <c r="O63" s="464">
        <v>261</v>
      </c>
    </row>
    <row r="64" spans="1:15" ht="17.25" customHeight="1" x14ac:dyDescent="0.15">
      <c r="A64" s="884" t="s">
        <v>20</v>
      </c>
      <c r="B64" s="459" t="s">
        <v>280</v>
      </c>
      <c r="C64" s="460">
        <v>281</v>
      </c>
      <c r="D64" s="460">
        <v>284</v>
      </c>
      <c r="E64" s="461">
        <v>565</v>
      </c>
      <c r="F64" s="884" t="s">
        <v>42</v>
      </c>
      <c r="G64" s="459" t="s">
        <v>280</v>
      </c>
      <c r="H64" s="460">
        <v>528</v>
      </c>
      <c r="I64" s="460">
        <v>552</v>
      </c>
      <c r="J64" s="461">
        <v>1080</v>
      </c>
      <c r="K64" s="884" t="s">
        <v>64</v>
      </c>
      <c r="L64" s="459" t="s">
        <v>280</v>
      </c>
      <c r="M64" s="460">
        <v>516</v>
      </c>
      <c r="N64" s="460">
        <v>567</v>
      </c>
      <c r="O64" s="461">
        <v>1083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281</v>
      </c>
      <c r="D66" s="460">
        <v>287</v>
      </c>
      <c r="E66" s="461">
        <v>568</v>
      </c>
      <c r="F66" s="877"/>
      <c r="G66" s="459" t="s">
        <v>69</v>
      </c>
      <c r="H66" s="460">
        <v>530</v>
      </c>
      <c r="I66" s="460">
        <v>553</v>
      </c>
      <c r="J66" s="461">
        <v>1083</v>
      </c>
      <c r="K66" s="877"/>
      <c r="L66" s="459" t="s">
        <v>69</v>
      </c>
      <c r="M66" s="460">
        <v>518</v>
      </c>
      <c r="N66" s="460">
        <v>568</v>
      </c>
      <c r="O66" s="461">
        <v>1086</v>
      </c>
    </row>
    <row r="67" spans="1:15" ht="17.25" customHeight="1" x14ac:dyDescent="0.15">
      <c r="A67" s="878"/>
      <c r="B67" s="462">
        <v>244</v>
      </c>
      <c r="C67" s="463">
        <v>0</v>
      </c>
      <c r="D67" s="463">
        <v>3</v>
      </c>
      <c r="E67" s="464">
        <v>247</v>
      </c>
      <c r="F67" s="878"/>
      <c r="G67" s="462">
        <v>519</v>
      </c>
      <c r="H67" s="463">
        <v>2</v>
      </c>
      <c r="I67" s="463">
        <v>1</v>
      </c>
      <c r="J67" s="464">
        <v>522</v>
      </c>
      <c r="K67" s="878"/>
      <c r="L67" s="462">
        <v>489</v>
      </c>
      <c r="M67" s="463">
        <v>2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215</v>
      </c>
      <c r="D68" s="460">
        <v>267</v>
      </c>
      <c r="E68" s="461">
        <v>482</v>
      </c>
      <c r="F68" s="884" t="s">
        <v>43</v>
      </c>
      <c r="G68" s="459" t="s">
        <v>280</v>
      </c>
      <c r="H68" s="460">
        <v>896</v>
      </c>
      <c r="I68" s="460">
        <v>899</v>
      </c>
      <c r="J68" s="461">
        <v>1795</v>
      </c>
      <c r="K68" s="884" t="s">
        <v>65</v>
      </c>
      <c r="L68" s="459" t="s">
        <v>280</v>
      </c>
      <c r="M68" s="460">
        <v>236</v>
      </c>
      <c r="N68" s="460">
        <v>232</v>
      </c>
      <c r="O68" s="461">
        <v>468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12</v>
      </c>
      <c r="O69" s="461">
        <v>12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270</v>
      </c>
      <c r="E70" s="461">
        <v>485</v>
      </c>
      <c r="F70" s="877"/>
      <c r="G70" s="459" t="s">
        <v>69</v>
      </c>
      <c r="H70" s="460">
        <v>898</v>
      </c>
      <c r="I70" s="460">
        <v>901</v>
      </c>
      <c r="J70" s="461">
        <v>1799</v>
      </c>
      <c r="K70" s="877"/>
      <c r="L70" s="459" t="s">
        <v>69</v>
      </c>
      <c r="M70" s="460">
        <v>236</v>
      </c>
      <c r="N70" s="460">
        <v>244</v>
      </c>
      <c r="O70" s="461">
        <v>480</v>
      </c>
    </row>
    <row r="71" spans="1:15" ht="17.25" customHeight="1" x14ac:dyDescent="0.15">
      <c r="A71" s="878"/>
      <c r="B71" s="462">
        <v>228</v>
      </c>
      <c r="C71" s="463">
        <v>0</v>
      </c>
      <c r="D71" s="463">
        <v>3</v>
      </c>
      <c r="E71" s="464">
        <v>231</v>
      </c>
      <c r="F71" s="878"/>
      <c r="G71" s="462">
        <v>813</v>
      </c>
      <c r="H71" s="463">
        <v>2</v>
      </c>
      <c r="I71" s="463">
        <v>2</v>
      </c>
      <c r="J71" s="464">
        <v>817</v>
      </c>
      <c r="K71" s="878"/>
      <c r="L71" s="462">
        <v>220</v>
      </c>
      <c r="M71" s="463">
        <v>11</v>
      </c>
      <c r="N71" s="463">
        <v>1</v>
      </c>
      <c r="O71" s="464">
        <v>232</v>
      </c>
    </row>
    <row r="72" spans="1:15" ht="17.25" customHeight="1" x14ac:dyDescent="0.15">
      <c r="A72" s="884" t="s">
        <v>22</v>
      </c>
      <c r="B72" s="459" t="s">
        <v>280</v>
      </c>
      <c r="C72" s="460">
        <v>231</v>
      </c>
      <c r="D72" s="460">
        <v>261</v>
      </c>
      <c r="E72" s="461">
        <v>492</v>
      </c>
      <c r="F72" s="884" t="s">
        <v>44</v>
      </c>
      <c r="G72" s="459" t="s">
        <v>280</v>
      </c>
      <c r="H72" s="460">
        <v>744</v>
      </c>
      <c r="I72" s="460">
        <v>760</v>
      </c>
      <c r="J72" s="461">
        <v>1504</v>
      </c>
      <c r="K72" s="884" t="s">
        <v>66</v>
      </c>
      <c r="L72" s="459" t="s">
        <v>280</v>
      </c>
      <c r="M72" s="460">
        <v>283</v>
      </c>
      <c r="N72" s="460">
        <v>307</v>
      </c>
      <c r="O72" s="461">
        <v>590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0</v>
      </c>
      <c r="E73" s="461">
        <v>0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231</v>
      </c>
      <c r="D74" s="460">
        <v>261</v>
      </c>
      <c r="E74" s="461">
        <v>492</v>
      </c>
      <c r="F74" s="877"/>
      <c r="G74" s="459" t="s">
        <v>69</v>
      </c>
      <c r="H74" s="460">
        <v>747</v>
      </c>
      <c r="I74" s="460">
        <v>761</v>
      </c>
      <c r="J74" s="461">
        <v>1508</v>
      </c>
      <c r="K74" s="877"/>
      <c r="L74" s="459" t="s">
        <v>69</v>
      </c>
      <c r="M74" s="460">
        <v>283</v>
      </c>
      <c r="N74" s="460">
        <v>307</v>
      </c>
      <c r="O74" s="461">
        <v>590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0</v>
      </c>
      <c r="E75" s="464">
        <v>225</v>
      </c>
      <c r="F75" s="878"/>
      <c r="G75" s="462">
        <v>614</v>
      </c>
      <c r="H75" s="463">
        <v>3</v>
      </c>
      <c r="I75" s="463">
        <v>1</v>
      </c>
      <c r="J75" s="464">
        <v>618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482</v>
      </c>
      <c r="D76" s="460">
        <v>555</v>
      </c>
      <c r="E76" s="461">
        <v>1037</v>
      </c>
      <c r="F76" s="884" t="s">
        <v>45</v>
      </c>
      <c r="G76" s="459" t="s">
        <v>280</v>
      </c>
      <c r="H76" s="460">
        <v>511</v>
      </c>
      <c r="I76" s="460">
        <v>568</v>
      </c>
      <c r="J76" s="461">
        <v>1079</v>
      </c>
      <c r="K76" s="884" t="s">
        <v>67</v>
      </c>
      <c r="L76" s="459" t="s">
        <v>280</v>
      </c>
      <c r="M76" s="460">
        <v>307</v>
      </c>
      <c r="N76" s="460">
        <v>289</v>
      </c>
      <c r="O76" s="461">
        <v>596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483</v>
      </c>
      <c r="D78" s="460">
        <v>565</v>
      </c>
      <c r="E78" s="461">
        <v>1048</v>
      </c>
      <c r="F78" s="877"/>
      <c r="G78" s="459" t="s">
        <v>69</v>
      </c>
      <c r="H78" s="460">
        <v>511</v>
      </c>
      <c r="I78" s="460">
        <v>568</v>
      </c>
      <c r="J78" s="461">
        <v>1079</v>
      </c>
      <c r="K78" s="877"/>
      <c r="L78" s="459" t="s">
        <v>69</v>
      </c>
      <c r="M78" s="460">
        <v>307</v>
      </c>
      <c r="N78" s="460">
        <v>290</v>
      </c>
      <c r="O78" s="461">
        <v>597</v>
      </c>
    </row>
    <row r="79" spans="1:15" ht="17.25" customHeight="1" x14ac:dyDescent="0.15">
      <c r="A79" s="878"/>
      <c r="B79" s="462">
        <v>461</v>
      </c>
      <c r="C79" s="463">
        <v>10</v>
      </c>
      <c r="D79" s="463">
        <v>1</v>
      </c>
      <c r="E79" s="464">
        <v>472</v>
      </c>
      <c r="F79" s="878"/>
      <c r="G79" s="462">
        <v>582</v>
      </c>
      <c r="H79" s="463">
        <v>0</v>
      </c>
      <c r="I79" s="463">
        <v>0</v>
      </c>
      <c r="J79" s="464">
        <v>582</v>
      </c>
      <c r="K79" s="878"/>
      <c r="L79" s="462">
        <v>238</v>
      </c>
      <c r="M79" s="463">
        <v>0</v>
      </c>
      <c r="N79" s="463">
        <v>1</v>
      </c>
      <c r="O79" s="464">
        <v>239</v>
      </c>
    </row>
    <row r="80" spans="1:15" ht="17.25" customHeight="1" x14ac:dyDescent="0.15">
      <c r="A80" s="884" t="s">
        <v>24</v>
      </c>
      <c r="B80" s="459" t="s">
        <v>280</v>
      </c>
      <c r="C80" s="460">
        <v>366</v>
      </c>
      <c r="D80" s="460">
        <v>399</v>
      </c>
      <c r="E80" s="461">
        <v>765</v>
      </c>
      <c r="F80" s="884" t="s">
        <v>46</v>
      </c>
      <c r="G80" s="459" t="s">
        <v>280</v>
      </c>
      <c r="H80" s="460">
        <v>244</v>
      </c>
      <c r="I80" s="460">
        <v>245</v>
      </c>
      <c r="J80" s="461">
        <v>489</v>
      </c>
      <c r="K80" s="884" t="s">
        <v>68</v>
      </c>
      <c r="L80" s="459" t="s">
        <v>280</v>
      </c>
      <c r="M80" s="460">
        <v>155</v>
      </c>
      <c r="N80" s="460">
        <v>172</v>
      </c>
      <c r="O80" s="461">
        <v>327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34</v>
      </c>
      <c r="E81" s="461">
        <v>34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366</v>
      </c>
      <c r="D82" s="460">
        <v>433</v>
      </c>
      <c r="E82" s="461">
        <v>799</v>
      </c>
      <c r="F82" s="877"/>
      <c r="G82" s="459" t="s">
        <v>69</v>
      </c>
      <c r="H82" s="460">
        <v>244</v>
      </c>
      <c r="I82" s="460">
        <v>245</v>
      </c>
      <c r="J82" s="461">
        <v>489</v>
      </c>
      <c r="K82" s="877"/>
      <c r="L82" s="459" t="s">
        <v>69</v>
      </c>
      <c r="M82" s="460">
        <v>155</v>
      </c>
      <c r="N82" s="460">
        <v>172</v>
      </c>
      <c r="O82" s="461">
        <v>327</v>
      </c>
    </row>
    <row r="83" spans="1:20" ht="17.25" customHeight="1" x14ac:dyDescent="0.15">
      <c r="A83" s="878"/>
      <c r="B83" s="462">
        <v>330</v>
      </c>
      <c r="C83" s="463">
        <v>34</v>
      </c>
      <c r="D83" s="463">
        <v>0</v>
      </c>
      <c r="E83" s="464">
        <v>364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149</v>
      </c>
      <c r="M83" s="463">
        <v>0</v>
      </c>
      <c r="N83" s="463">
        <v>0</v>
      </c>
      <c r="O83" s="464">
        <v>149</v>
      </c>
    </row>
    <row r="84" spans="1:20" ht="17.25" customHeight="1" x14ac:dyDescent="0.15">
      <c r="A84" s="884" t="s">
        <v>25</v>
      </c>
      <c r="B84" s="459" t="s">
        <v>280</v>
      </c>
      <c r="C84" s="460">
        <v>1126</v>
      </c>
      <c r="D84" s="460">
        <v>1227</v>
      </c>
      <c r="E84" s="461">
        <v>2353</v>
      </c>
      <c r="F84" s="884" t="s">
        <v>47</v>
      </c>
      <c r="G84" s="459" t="s">
        <v>280</v>
      </c>
      <c r="H84" s="460">
        <v>195</v>
      </c>
      <c r="I84" s="460">
        <v>230</v>
      </c>
      <c r="J84" s="461">
        <v>425</v>
      </c>
      <c r="K84" s="899" t="s">
        <v>384</v>
      </c>
      <c r="L84" s="459" t="s">
        <v>280</v>
      </c>
      <c r="M84" s="460">
        <v>279</v>
      </c>
      <c r="N84" s="460">
        <v>299</v>
      </c>
      <c r="O84" s="461">
        <v>578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1127</v>
      </c>
      <c r="D86" s="460">
        <v>1230</v>
      </c>
      <c r="E86" s="461">
        <v>2357</v>
      </c>
      <c r="F86" s="877"/>
      <c r="G86" s="459" t="s">
        <v>69</v>
      </c>
      <c r="H86" s="460">
        <v>195</v>
      </c>
      <c r="I86" s="460">
        <v>230</v>
      </c>
      <c r="J86" s="461">
        <v>425</v>
      </c>
      <c r="K86" s="900"/>
      <c r="L86" s="459" t="s">
        <v>69</v>
      </c>
      <c r="M86" s="460">
        <v>280</v>
      </c>
      <c r="N86" s="460">
        <v>300</v>
      </c>
      <c r="O86" s="461">
        <v>580</v>
      </c>
    </row>
    <row r="87" spans="1:20" ht="17.25" customHeight="1" thickBot="1" x14ac:dyDescent="0.2">
      <c r="A87" s="878"/>
      <c r="B87" s="462">
        <v>1064</v>
      </c>
      <c r="C87" s="463">
        <v>1</v>
      </c>
      <c r="D87" s="463">
        <v>3</v>
      </c>
      <c r="E87" s="464">
        <v>1068</v>
      </c>
      <c r="F87" s="878"/>
      <c r="G87" s="462">
        <v>217</v>
      </c>
      <c r="H87" s="463">
        <v>0</v>
      </c>
      <c r="I87" s="463">
        <v>0</v>
      </c>
      <c r="J87" s="464">
        <v>217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20" ht="17.25" customHeight="1" x14ac:dyDescent="0.15">
      <c r="A88" s="902" t="s">
        <v>26</v>
      </c>
      <c r="B88" s="459" t="s">
        <v>280</v>
      </c>
      <c r="C88" s="460">
        <v>3739</v>
      </c>
      <c r="D88" s="460">
        <v>4039</v>
      </c>
      <c r="E88" s="461">
        <v>7778</v>
      </c>
      <c r="F88" s="884" t="s">
        <v>48</v>
      </c>
      <c r="G88" s="459" t="s">
        <v>280</v>
      </c>
      <c r="H88" s="460">
        <v>132</v>
      </c>
      <c r="I88" s="460">
        <v>157</v>
      </c>
      <c r="J88" s="461">
        <v>289</v>
      </c>
      <c r="K88" s="904" t="s">
        <v>108</v>
      </c>
      <c r="L88" s="456" t="s">
        <v>280</v>
      </c>
      <c r="M88" s="457">
        <v>34360</v>
      </c>
      <c r="N88" s="457">
        <v>36685</v>
      </c>
      <c r="O88" s="468">
        <v>71045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37</v>
      </c>
      <c r="E89" s="461">
        <v>59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93</v>
      </c>
      <c r="N89" s="470">
        <v>286</v>
      </c>
      <c r="O89" s="471">
        <v>379</v>
      </c>
    </row>
    <row r="90" spans="1:20" ht="17.25" customHeight="1" x14ac:dyDescent="0.15">
      <c r="A90" s="888"/>
      <c r="B90" s="459" t="s">
        <v>69</v>
      </c>
      <c r="C90" s="460">
        <v>3761</v>
      </c>
      <c r="D90" s="460">
        <v>4076</v>
      </c>
      <c r="E90" s="461">
        <v>7837</v>
      </c>
      <c r="F90" s="877"/>
      <c r="G90" s="459" t="s">
        <v>69</v>
      </c>
      <c r="H90" s="460">
        <v>132</v>
      </c>
      <c r="I90" s="460">
        <v>157</v>
      </c>
      <c r="J90" s="461">
        <v>289</v>
      </c>
      <c r="K90" s="904"/>
      <c r="L90" s="469" t="s">
        <v>69</v>
      </c>
      <c r="M90" s="470">
        <v>34453</v>
      </c>
      <c r="N90" s="470">
        <v>36971</v>
      </c>
      <c r="O90" s="471">
        <v>71424</v>
      </c>
    </row>
    <row r="91" spans="1:20" ht="17.25" customHeight="1" thickBot="1" x14ac:dyDescent="0.2">
      <c r="A91" s="903"/>
      <c r="B91" s="472">
        <v>3581</v>
      </c>
      <c r="C91" s="473">
        <v>18</v>
      </c>
      <c r="D91" s="473">
        <v>22</v>
      </c>
      <c r="E91" s="474">
        <v>3621</v>
      </c>
      <c r="F91" s="886"/>
      <c r="G91" s="472">
        <v>153</v>
      </c>
      <c r="H91" s="473">
        <v>0</v>
      </c>
      <c r="I91" s="473">
        <v>0</v>
      </c>
      <c r="J91" s="474">
        <v>153</v>
      </c>
      <c r="K91" s="905"/>
      <c r="L91" s="472">
        <v>33471</v>
      </c>
      <c r="M91" s="473">
        <v>208</v>
      </c>
      <c r="N91" s="473">
        <v>130</v>
      </c>
      <c r="O91" s="475">
        <v>33809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629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1499</v>
      </c>
      <c r="D95" s="457">
        <v>1751</v>
      </c>
      <c r="E95" s="458">
        <v>3250</v>
      </c>
      <c r="F95" s="879" t="s">
        <v>159</v>
      </c>
      <c r="G95" s="456" t="s">
        <v>280</v>
      </c>
      <c r="H95" s="457">
        <v>1379</v>
      </c>
      <c r="I95" s="457">
        <v>1484</v>
      </c>
      <c r="J95" s="458">
        <v>2863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1499</v>
      </c>
      <c r="D97" s="470">
        <v>1753</v>
      </c>
      <c r="E97" s="480">
        <v>3252</v>
      </c>
      <c r="F97" s="880"/>
      <c r="G97" s="469" t="s">
        <v>69</v>
      </c>
      <c r="H97" s="470">
        <v>1381</v>
      </c>
      <c r="I97" s="470">
        <v>1485</v>
      </c>
      <c r="J97" s="480">
        <v>2866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1660</v>
      </c>
      <c r="C98" s="463">
        <v>0</v>
      </c>
      <c r="D98" s="463">
        <v>2</v>
      </c>
      <c r="E98" s="464">
        <v>1662</v>
      </c>
      <c r="F98" s="881"/>
      <c r="G98" s="462">
        <v>1418</v>
      </c>
      <c r="H98" s="463">
        <v>2</v>
      </c>
      <c r="I98" s="463">
        <v>1</v>
      </c>
      <c r="J98" s="464">
        <v>1421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97</v>
      </c>
      <c r="D99" s="460">
        <v>112</v>
      </c>
      <c r="E99" s="461">
        <v>209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2975</v>
      </c>
      <c r="N99" s="460">
        <v>3347</v>
      </c>
      <c r="O99" s="461">
        <v>6322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97</v>
      </c>
      <c r="D101" s="470">
        <v>112</v>
      </c>
      <c r="E101" s="480">
        <v>209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2977</v>
      </c>
      <c r="N101" s="470">
        <v>3350</v>
      </c>
      <c r="O101" s="480">
        <v>6327</v>
      </c>
    </row>
    <row r="102" spans="1:15" ht="15" customHeight="1" thickBot="1" x14ac:dyDescent="0.2">
      <c r="A102" s="886"/>
      <c r="B102" s="472">
        <v>125</v>
      </c>
      <c r="C102" s="473">
        <v>0</v>
      </c>
      <c r="D102" s="473">
        <v>0</v>
      </c>
      <c r="E102" s="474">
        <v>125</v>
      </c>
      <c r="F102" s="907"/>
      <c r="G102" s="493"/>
      <c r="H102" s="494"/>
      <c r="I102" s="494"/>
      <c r="J102" s="495"/>
      <c r="K102" s="883"/>
      <c r="L102" s="472">
        <v>3203</v>
      </c>
      <c r="M102" s="473">
        <v>2</v>
      </c>
      <c r="N102" s="473">
        <v>3</v>
      </c>
      <c r="O102" s="474">
        <v>3208</v>
      </c>
    </row>
    <row r="103" spans="1:15" ht="15" customHeight="1" x14ac:dyDescent="0.15">
      <c r="A103" s="876" t="s">
        <v>74</v>
      </c>
      <c r="B103" s="456" t="s">
        <v>280</v>
      </c>
      <c r="C103" s="457">
        <v>1100</v>
      </c>
      <c r="D103" s="457">
        <v>1234</v>
      </c>
      <c r="E103" s="458">
        <v>2334</v>
      </c>
      <c r="F103" s="879" t="s">
        <v>75</v>
      </c>
      <c r="G103" s="456" t="s">
        <v>280</v>
      </c>
      <c r="H103" s="457">
        <v>1070</v>
      </c>
      <c r="I103" s="457">
        <v>1217</v>
      </c>
      <c r="J103" s="458">
        <v>2287</v>
      </c>
      <c r="K103" s="893" t="s">
        <v>76</v>
      </c>
      <c r="L103" s="456" t="s">
        <v>280</v>
      </c>
      <c r="M103" s="457">
        <v>2170</v>
      </c>
      <c r="N103" s="457">
        <v>2451</v>
      </c>
      <c r="O103" s="458">
        <v>4621</v>
      </c>
    </row>
    <row r="104" spans="1:15" ht="15" customHeight="1" x14ac:dyDescent="0.15">
      <c r="A104" s="877"/>
      <c r="B104" s="469" t="s">
        <v>281</v>
      </c>
      <c r="C104" s="470">
        <v>0</v>
      </c>
      <c r="D104" s="470">
        <v>5</v>
      </c>
      <c r="E104" s="480">
        <v>5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2</v>
      </c>
      <c r="N104" s="470">
        <v>8</v>
      </c>
      <c r="O104" s="480">
        <v>10</v>
      </c>
    </row>
    <row r="105" spans="1:15" ht="15" customHeight="1" x14ac:dyDescent="0.15">
      <c r="A105" s="877"/>
      <c r="B105" s="469" t="s">
        <v>69</v>
      </c>
      <c r="C105" s="470">
        <v>1100</v>
      </c>
      <c r="D105" s="470">
        <v>1239</v>
      </c>
      <c r="E105" s="480">
        <v>2339</v>
      </c>
      <c r="F105" s="880"/>
      <c r="G105" s="469" t="s">
        <v>69</v>
      </c>
      <c r="H105" s="470">
        <v>1072</v>
      </c>
      <c r="I105" s="470">
        <v>1220</v>
      </c>
      <c r="J105" s="480">
        <v>2292</v>
      </c>
      <c r="K105" s="882"/>
      <c r="L105" s="469" t="s">
        <v>69</v>
      </c>
      <c r="M105" s="470">
        <v>2172</v>
      </c>
      <c r="N105" s="470">
        <v>2459</v>
      </c>
      <c r="O105" s="480">
        <v>4631</v>
      </c>
    </row>
    <row r="106" spans="1:15" ht="15" customHeight="1" thickBot="1" x14ac:dyDescent="0.2">
      <c r="A106" s="886"/>
      <c r="B106" s="472">
        <v>1217</v>
      </c>
      <c r="C106" s="473">
        <v>0</v>
      </c>
      <c r="D106" s="473">
        <v>3</v>
      </c>
      <c r="E106" s="474">
        <v>1220</v>
      </c>
      <c r="F106" s="887"/>
      <c r="G106" s="472">
        <v>1141</v>
      </c>
      <c r="H106" s="473">
        <v>1</v>
      </c>
      <c r="I106" s="473">
        <v>4</v>
      </c>
      <c r="J106" s="474">
        <v>1146</v>
      </c>
      <c r="K106" s="883"/>
      <c r="L106" s="472">
        <v>2358</v>
      </c>
      <c r="M106" s="473">
        <v>1</v>
      </c>
      <c r="N106" s="473">
        <v>7</v>
      </c>
      <c r="O106" s="474">
        <v>2366</v>
      </c>
    </row>
    <row r="107" spans="1:15" ht="15" customHeight="1" x14ac:dyDescent="0.15">
      <c r="A107" s="876" t="s">
        <v>140</v>
      </c>
      <c r="B107" s="456" t="s">
        <v>280</v>
      </c>
      <c r="C107" s="457">
        <v>1643</v>
      </c>
      <c r="D107" s="457">
        <v>1736</v>
      </c>
      <c r="E107" s="458">
        <v>3379</v>
      </c>
      <c r="F107" s="879" t="s">
        <v>143</v>
      </c>
      <c r="G107" s="456" t="s">
        <v>280</v>
      </c>
      <c r="H107" s="457">
        <v>161</v>
      </c>
      <c r="I107" s="457">
        <v>187</v>
      </c>
      <c r="J107" s="458">
        <v>348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16</v>
      </c>
      <c r="E108" s="480">
        <v>18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1645</v>
      </c>
      <c r="D109" s="470">
        <v>1752</v>
      </c>
      <c r="E109" s="480">
        <v>3397</v>
      </c>
      <c r="F109" s="880"/>
      <c r="G109" s="469" t="s">
        <v>69</v>
      </c>
      <c r="H109" s="470">
        <v>161</v>
      </c>
      <c r="I109" s="470">
        <v>189</v>
      </c>
      <c r="J109" s="480">
        <v>350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1436</v>
      </c>
      <c r="C110" s="463">
        <v>13</v>
      </c>
      <c r="D110" s="463">
        <v>4</v>
      </c>
      <c r="E110" s="464">
        <v>1453</v>
      </c>
      <c r="F110" s="881"/>
      <c r="G110" s="462">
        <v>164</v>
      </c>
      <c r="H110" s="463">
        <v>0</v>
      </c>
      <c r="I110" s="463">
        <v>2</v>
      </c>
      <c r="J110" s="464">
        <v>166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250</v>
      </c>
      <c r="D111" s="470">
        <v>291</v>
      </c>
      <c r="E111" s="480">
        <v>541</v>
      </c>
      <c r="F111" s="885" t="s">
        <v>144</v>
      </c>
      <c r="G111" s="469" t="s">
        <v>280</v>
      </c>
      <c r="H111" s="470">
        <v>79</v>
      </c>
      <c r="I111" s="470">
        <v>98</v>
      </c>
      <c r="J111" s="480">
        <v>177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250</v>
      </c>
      <c r="D113" s="470">
        <v>291</v>
      </c>
      <c r="E113" s="480">
        <v>541</v>
      </c>
      <c r="F113" s="880"/>
      <c r="G113" s="469" t="s">
        <v>69</v>
      </c>
      <c r="H113" s="470">
        <v>79</v>
      </c>
      <c r="I113" s="470">
        <v>98</v>
      </c>
      <c r="J113" s="480">
        <v>177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287</v>
      </c>
      <c r="C114" s="463">
        <v>0</v>
      </c>
      <c r="D114" s="463">
        <v>0</v>
      </c>
      <c r="E114" s="464">
        <v>287</v>
      </c>
      <c r="F114" s="881"/>
      <c r="G114" s="462">
        <v>88</v>
      </c>
      <c r="H114" s="463">
        <v>0</v>
      </c>
      <c r="I114" s="463">
        <v>0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193</v>
      </c>
      <c r="D115" s="470">
        <v>227</v>
      </c>
      <c r="E115" s="480">
        <v>420</v>
      </c>
      <c r="F115" s="885" t="s">
        <v>145</v>
      </c>
      <c r="G115" s="469" t="s">
        <v>280</v>
      </c>
      <c r="H115" s="470">
        <v>130</v>
      </c>
      <c r="I115" s="470">
        <v>154</v>
      </c>
      <c r="J115" s="480">
        <v>284</v>
      </c>
      <c r="K115" s="882" t="s">
        <v>283</v>
      </c>
      <c r="L115" s="469" t="s">
        <v>280</v>
      </c>
      <c r="M115" s="470">
        <v>2456</v>
      </c>
      <c r="N115" s="470">
        <v>2693</v>
      </c>
      <c r="O115" s="480">
        <v>5149</v>
      </c>
    </row>
    <row r="116" spans="1:15" ht="15" customHeight="1" x14ac:dyDescent="0.15">
      <c r="A116" s="877"/>
      <c r="B116" s="469" t="s">
        <v>281</v>
      </c>
      <c r="C116" s="470">
        <v>4</v>
      </c>
      <c r="D116" s="470">
        <v>27</v>
      </c>
      <c r="E116" s="480">
        <v>31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6</v>
      </c>
      <c r="N116" s="470">
        <v>46</v>
      </c>
      <c r="O116" s="480">
        <v>52</v>
      </c>
    </row>
    <row r="117" spans="1:15" ht="15" customHeight="1" x14ac:dyDescent="0.15">
      <c r="A117" s="877"/>
      <c r="B117" s="469" t="s">
        <v>69</v>
      </c>
      <c r="C117" s="470">
        <v>197</v>
      </c>
      <c r="D117" s="470">
        <v>254</v>
      </c>
      <c r="E117" s="480">
        <v>451</v>
      </c>
      <c r="F117" s="880"/>
      <c r="G117" s="469" t="s">
        <v>69</v>
      </c>
      <c r="H117" s="470">
        <v>130</v>
      </c>
      <c r="I117" s="470">
        <v>155</v>
      </c>
      <c r="J117" s="480">
        <v>285</v>
      </c>
      <c r="K117" s="882"/>
      <c r="L117" s="469" t="s">
        <v>69</v>
      </c>
      <c r="M117" s="470">
        <v>2462</v>
      </c>
      <c r="N117" s="470">
        <v>2739</v>
      </c>
      <c r="O117" s="480">
        <v>5201</v>
      </c>
    </row>
    <row r="118" spans="1:15" ht="15" customHeight="1" thickBot="1" x14ac:dyDescent="0.2">
      <c r="A118" s="886"/>
      <c r="B118" s="472">
        <v>207</v>
      </c>
      <c r="C118" s="473">
        <v>30</v>
      </c>
      <c r="D118" s="473">
        <v>1</v>
      </c>
      <c r="E118" s="474">
        <v>238</v>
      </c>
      <c r="F118" s="887"/>
      <c r="G118" s="472">
        <v>167</v>
      </c>
      <c r="H118" s="473">
        <v>0</v>
      </c>
      <c r="I118" s="473">
        <v>1</v>
      </c>
      <c r="J118" s="474">
        <v>168</v>
      </c>
      <c r="K118" s="883"/>
      <c r="L118" s="472">
        <v>2349</v>
      </c>
      <c r="M118" s="473">
        <v>43</v>
      </c>
      <c r="N118" s="473">
        <v>8</v>
      </c>
      <c r="O118" s="474">
        <v>2400</v>
      </c>
    </row>
    <row r="119" spans="1:15" ht="15" customHeight="1" x14ac:dyDescent="0.15">
      <c r="A119" s="877" t="s">
        <v>84</v>
      </c>
      <c r="B119" s="456" t="s">
        <v>280</v>
      </c>
      <c r="C119" s="457">
        <v>447</v>
      </c>
      <c r="D119" s="457">
        <v>558</v>
      </c>
      <c r="E119" s="458">
        <v>1005</v>
      </c>
      <c r="F119" s="880" t="s">
        <v>146</v>
      </c>
      <c r="G119" s="456" t="s">
        <v>280</v>
      </c>
      <c r="H119" s="457">
        <v>308</v>
      </c>
      <c r="I119" s="457">
        <v>397</v>
      </c>
      <c r="J119" s="458">
        <v>705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448</v>
      </c>
      <c r="D121" s="470">
        <v>560</v>
      </c>
      <c r="E121" s="480">
        <v>1008</v>
      </c>
      <c r="F121" s="880"/>
      <c r="G121" s="469" t="s">
        <v>69</v>
      </c>
      <c r="H121" s="470">
        <v>308</v>
      </c>
      <c r="I121" s="470">
        <v>397</v>
      </c>
      <c r="J121" s="480">
        <v>705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505</v>
      </c>
      <c r="C122" s="463">
        <v>2</v>
      </c>
      <c r="D122" s="463">
        <v>1</v>
      </c>
      <c r="E122" s="464">
        <v>508</v>
      </c>
      <c r="F122" s="881"/>
      <c r="G122" s="462">
        <v>332</v>
      </c>
      <c r="H122" s="463">
        <v>0</v>
      </c>
      <c r="I122" s="463">
        <v>0</v>
      </c>
      <c r="J122" s="464">
        <v>332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369</v>
      </c>
      <c r="D123" s="470">
        <v>404</v>
      </c>
      <c r="E123" s="480">
        <v>773</v>
      </c>
      <c r="F123" s="885" t="s">
        <v>87</v>
      </c>
      <c r="G123" s="469" t="s">
        <v>280</v>
      </c>
      <c r="H123" s="470">
        <v>481</v>
      </c>
      <c r="I123" s="470">
        <v>543</v>
      </c>
      <c r="J123" s="480">
        <v>1024</v>
      </c>
      <c r="K123" s="892" t="s">
        <v>284</v>
      </c>
      <c r="L123" s="459" t="s">
        <v>280</v>
      </c>
      <c r="M123" s="460">
        <v>1605</v>
      </c>
      <c r="N123" s="460">
        <v>1902</v>
      </c>
      <c r="O123" s="461">
        <v>3507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0</v>
      </c>
      <c r="I124" s="470">
        <v>1</v>
      </c>
      <c r="J124" s="480">
        <v>1</v>
      </c>
      <c r="K124" s="906"/>
      <c r="L124" s="469" t="s">
        <v>281</v>
      </c>
      <c r="M124" s="470">
        <v>1</v>
      </c>
      <c r="N124" s="470">
        <v>3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369</v>
      </c>
      <c r="D125" s="470">
        <v>404</v>
      </c>
      <c r="E125" s="480">
        <v>773</v>
      </c>
      <c r="F125" s="880"/>
      <c r="G125" s="469" t="s">
        <v>69</v>
      </c>
      <c r="H125" s="470">
        <v>481</v>
      </c>
      <c r="I125" s="470">
        <v>544</v>
      </c>
      <c r="J125" s="480">
        <v>1025</v>
      </c>
      <c r="K125" s="906"/>
      <c r="L125" s="469" t="s">
        <v>69</v>
      </c>
      <c r="M125" s="470">
        <v>1606</v>
      </c>
      <c r="N125" s="470">
        <v>1905</v>
      </c>
      <c r="O125" s="480">
        <v>3511</v>
      </c>
    </row>
    <row r="126" spans="1:15" ht="15" customHeight="1" thickBot="1" x14ac:dyDescent="0.2">
      <c r="A126" s="877"/>
      <c r="B126" s="472">
        <v>378</v>
      </c>
      <c r="C126" s="473">
        <v>0</v>
      </c>
      <c r="D126" s="473">
        <v>0</v>
      </c>
      <c r="E126" s="474">
        <v>378</v>
      </c>
      <c r="F126" s="880"/>
      <c r="G126" s="472">
        <v>502</v>
      </c>
      <c r="H126" s="473">
        <v>0</v>
      </c>
      <c r="I126" s="473">
        <v>1</v>
      </c>
      <c r="J126" s="474">
        <v>503</v>
      </c>
      <c r="K126" s="907"/>
      <c r="L126" s="472">
        <v>1717</v>
      </c>
      <c r="M126" s="473">
        <v>2</v>
      </c>
      <c r="N126" s="473">
        <v>2</v>
      </c>
      <c r="O126" s="474">
        <v>1721</v>
      </c>
    </row>
    <row r="127" spans="1:15" ht="15" customHeight="1" x14ac:dyDescent="0.15">
      <c r="A127" s="876" t="s">
        <v>89</v>
      </c>
      <c r="B127" s="456" t="s">
        <v>280</v>
      </c>
      <c r="C127" s="457">
        <v>558</v>
      </c>
      <c r="D127" s="457">
        <v>559</v>
      </c>
      <c r="E127" s="458">
        <v>1117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558</v>
      </c>
      <c r="N127" s="457">
        <v>559</v>
      </c>
      <c r="O127" s="458">
        <v>1117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5</v>
      </c>
      <c r="E128" s="480">
        <v>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5</v>
      </c>
      <c r="O128" s="480">
        <v>5</v>
      </c>
    </row>
    <row r="129" spans="1:15" ht="15" customHeight="1" x14ac:dyDescent="0.15">
      <c r="A129" s="877"/>
      <c r="B129" s="469" t="s">
        <v>69</v>
      </c>
      <c r="C129" s="470">
        <v>558</v>
      </c>
      <c r="D129" s="470">
        <v>564</v>
      </c>
      <c r="E129" s="480">
        <v>1122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558</v>
      </c>
      <c r="N129" s="470">
        <v>564</v>
      </c>
      <c r="O129" s="480">
        <v>1122</v>
      </c>
    </row>
    <row r="130" spans="1:15" ht="15" customHeight="1" thickBot="1" x14ac:dyDescent="0.2">
      <c r="A130" s="886"/>
      <c r="B130" s="472">
        <v>614</v>
      </c>
      <c r="C130" s="473">
        <v>4</v>
      </c>
      <c r="D130" s="473">
        <v>1</v>
      </c>
      <c r="E130" s="474">
        <v>619</v>
      </c>
      <c r="F130" s="887"/>
      <c r="G130" s="493"/>
      <c r="H130" s="494"/>
      <c r="I130" s="494"/>
      <c r="J130" s="495"/>
      <c r="K130" s="883"/>
      <c r="L130" s="472">
        <v>614</v>
      </c>
      <c r="M130" s="473">
        <v>4</v>
      </c>
      <c r="N130" s="473">
        <v>1</v>
      </c>
      <c r="O130" s="474">
        <v>619</v>
      </c>
    </row>
    <row r="131" spans="1:15" ht="15" customHeight="1" x14ac:dyDescent="0.15">
      <c r="A131" s="876" t="s">
        <v>147</v>
      </c>
      <c r="B131" s="456" t="s">
        <v>280</v>
      </c>
      <c r="C131" s="457">
        <v>197</v>
      </c>
      <c r="D131" s="457">
        <v>238</v>
      </c>
      <c r="E131" s="458">
        <v>435</v>
      </c>
      <c r="F131" s="879" t="s">
        <v>151</v>
      </c>
      <c r="G131" s="456" t="s">
        <v>280</v>
      </c>
      <c r="H131" s="457">
        <v>66</v>
      </c>
      <c r="I131" s="457">
        <v>68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199</v>
      </c>
      <c r="D133" s="470">
        <v>238</v>
      </c>
      <c r="E133" s="480">
        <v>437</v>
      </c>
      <c r="F133" s="880"/>
      <c r="G133" s="469" t="s">
        <v>69</v>
      </c>
      <c r="H133" s="470">
        <v>66</v>
      </c>
      <c r="I133" s="470">
        <v>68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275</v>
      </c>
      <c r="C134" s="463">
        <v>2</v>
      </c>
      <c r="D134" s="463">
        <v>0</v>
      </c>
      <c r="E134" s="464">
        <v>277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25</v>
      </c>
      <c r="D135" s="470">
        <v>21</v>
      </c>
      <c r="E135" s="480">
        <v>46</v>
      </c>
      <c r="F135" s="885" t="s">
        <v>152</v>
      </c>
      <c r="G135" s="469" t="s">
        <v>280</v>
      </c>
      <c r="H135" s="470">
        <v>76</v>
      </c>
      <c r="I135" s="470">
        <v>71</v>
      </c>
      <c r="J135" s="480">
        <v>147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25</v>
      </c>
      <c r="D137" s="470">
        <v>21</v>
      </c>
      <c r="E137" s="480">
        <v>46</v>
      </c>
      <c r="F137" s="880"/>
      <c r="G137" s="469" t="s">
        <v>69</v>
      </c>
      <c r="H137" s="470">
        <v>76</v>
      </c>
      <c r="I137" s="470">
        <v>71</v>
      </c>
      <c r="J137" s="480">
        <v>147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86</v>
      </c>
      <c r="H138" s="463">
        <v>0</v>
      </c>
      <c r="I138" s="463">
        <v>0</v>
      </c>
      <c r="J138" s="464">
        <v>86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63</v>
      </c>
      <c r="E139" s="480">
        <v>124</v>
      </c>
      <c r="F139" s="885" t="s">
        <v>153</v>
      </c>
      <c r="G139" s="469" t="s">
        <v>280</v>
      </c>
      <c r="H139" s="470">
        <v>23</v>
      </c>
      <c r="I139" s="470">
        <v>26</v>
      </c>
      <c r="J139" s="480">
        <v>49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63</v>
      </c>
      <c r="E141" s="480">
        <v>124</v>
      </c>
      <c r="F141" s="880"/>
      <c r="G141" s="469" t="s">
        <v>69</v>
      </c>
      <c r="H141" s="470">
        <v>23</v>
      </c>
      <c r="I141" s="470">
        <v>26</v>
      </c>
      <c r="J141" s="480">
        <v>49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117</v>
      </c>
      <c r="D143" s="470">
        <v>97</v>
      </c>
      <c r="E143" s="480">
        <v>214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565</v>
      </c>
      <c r="N143" s="460">
        <v>584</v>
      </c>
      <c r="O143" s="461">
        <v>1149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117</v>
      </c>
      <c r="D145" s="470">
        <v>97</v>
      </c>
      <c r="E145" s="480">
        <v>214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567</v>
      </c>
      <c r="N145" s="470">
        <v>584</v>
      </c>
      <c r="O145" s="480">
        <v>1151</v>
      </c>
    </row>
    <row r="146" spans="1:15" ht="15" customHeight="1" thickBot="1" x14ac:dyDescent="0.2">
      <c r="A146" s="886"/>
      <c r="B146" s="472">
        <v>132</v>
      </c>
      <c r="C146" s="473">
        <v>0</v>
      </c>
      <c r="D146" s="473">
        <v>0</v>
      </c>
      <c r="E146" s="474">
        <v>132</v>
      </c>
      <c r="F146" s="887"/>
      <c r="G146" s="533"/>
      <c r="H146" s="494"/>
      <c r="I146" s="494"/>
      <c r="J146" s="534"/>
      <c r="K146" s="883"/>
      <c r="L146" s="535">
        <v>699</v>
      </c>
      <c r="M146" s="536">
        <v>2</v>
      </c>
      <c r="N146" s="536">
        <v>0</v>
      </c>
      <c r="O146" s="537">
        <v>701</v>
      </c>
    </row>
    <row r="147" spans="1:15" ht="15" customHeight="1" x14ac:dyDescent="0.15">
      <c r="A147" s="876" t="s">
        <v>154</v>
      </c>
      <c r="B147" s="456" t="s">
        <v>280</v>
      </c>
      <c r="C147" s="457">
        <v>321</v>
      </c>
      <c r="D147" s="457">
        <v>314</v>
      </c>
      <c r="E147" s="458">
        <v>635</v>
      </c>
      <c r="F147" s="879" t="s">
        <v>157</v>
      </c>
      <c r="G147" s="456" t="s">
        <v>280</v>
      </c>
      <c r="H147" s="457">
        <v>87</v>
      </c>
      <c r="I147" s="457">
        <v>83</v>
      </c>
      <c r="J147" s="458">
        <v>170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321</v>
      </c>
      <c r="D149" s="470">
        <v>316</v>
      </c>
      <c r="E149" s="480">
        <v>637</v>
      </c>
      <c r="F149" s="880"/>
      <c r="G149" s="469" t="s">
        <v>69</v>
      </c>
      <c r="H149" s="470">
        <v>89</v>
      </c>
      <c r="I149" s="470">
        <v>83</v>
      </c>
      <c r="J149" s="480">
        <v>172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363</v>
      </c>
      <c r="C150" s="463">
        <v>1</v>
      </c>
      <c r="D150" s="463">
        <v>1</v>
      </c>
      <c r="E150" s="464">
        <v>365</v>
      </c>
      <c r="F150" s="881"/>
      <c r="G150" s="462">
        <v>110</v>
      </c>
      <c r="H150" s="463">
        <v>2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57</v>
      </c>
      <c r="E151" s="480">
        <v>124</v>
      </c>
      <c r="F151" s="885" t="s">
        <v>158</v>
      </c>
      <c r="G151" s="469" t="s">
        <v>280</v>
      </c>
      <c r="H151" s="470">
        <v>381</v>
      </c>
      <c r="I151" s="470">
        <v>313</v>
      </c>
      <c r="J151" s="480">
        <v>694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58</v>
      </c>
      <c r="E153" s="480">
        <v>125</v>
      </c>
      <c r="F153" s="880"/>
      <c r="G153" s="469" t="s">
        <v>69</v>
      </c>
      <c r="H153" s="470">
        <v>382</v>
      </c>
      <c r="I153" s="470">
        <v>319</v>
      </c>
      <c r="J153" s="480">
        <v>701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83</v>
      </c>
      <c r="C154" s="463">
        <v>0</v>
      </c>
      <c r="D154" s="463">
        <v>1</v>
      </c>
      <c r="E154" s="464">
        <v>84</v>
      </c>
      <c r="F154" s="881"/>
      <c r="G154" s="462">
        <v>446</v>
      </c>
      <c r="H154" s="463">
        <v>2</v>
      </c>
      <c r="I154" s="463">
        <v>5</v>
      </c>
      <c r="J154" s="464">
        <v>453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59</v>
      </c>
      <c r="D155" s="470">
        <v>61</v>
      </c>
      <c r="E155" s="480">
        <v>120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915</v>
      </c>
      <c r="N155" s="460">
        <v>828</v>
      </c>
      <c r="O155" s="461">
        <v>1743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9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59</v>
      </c>
      <c r="D157" s="470">
        <v>61</v>
      </c>
      <c r="E157" s="480">
        <v>120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918</v>
      </c>
      <c r="N157" s="470">
        <v>837</v>
      </c>
      <c r="O157" s="480">
        <v>1755</v>
      </c>
    </row>
    <row r="158" spans="1:15" ht="15" customHeight="1" thickBot="1" x14ac:dyDescent="0.2">
      <c r="A158" s="886"/>
      <c r="B158" s="472">
        <v>92</v>
      </c>
      <c r="C158" s="473">
        <v>0</v>
      </c>
      <c r="D158" s="473">
        <v>0</v>
      </c>
      <c r="E158" s="474">
        <v>92</v>
      </c>
      <c r="F158" s="887"/>
      <c r="G158" s="533"/>
      <c r="H158" s="494"/>
      <c r="I158" s="494"/>
      <c r="J158" s="534"/>
      <c r="K158" s="882"/>
      <c r="L158" s="544">
        <v>1094</v>
      </c>
      <c r="M158" s="545">
        <v>5</v>
      </c>
      <c r="N158" s="545">
        <v>7</v>
      </c>
      <c r="O158" s="546">
        <v>1106</v>
      </c>
    </row>
    <row r="159" spans="1:15" ht="15" customHeight="1" x14ac:dyDescent="0.15">
      <c r="A159" s="888" t="s">
        <v>105</v>
      </c>
      <c r="B159" s="456" t="s">
        <v>280</v>
      </c>
      <c r="C159" s="457">
        <v>205</v>
      </c>
      <c r="D159" s="457">
        <v>211</v>
      </c>
      <c r="E159" s="458">
        <v>416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205</v>
      </c>
      <c r="N159" s="457">
        <v>211</v>
      </c>
      <c r="O159" s="458">
        <v>416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205</v>
      </c>
      <c r="D161" s="470">
        <v>211</v>
      </c>
      <c r="E161" s="480">
        <v>416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205</v>
      </c>
      <c r="N161" s="470">
        <v>211</v>
      </c>
      <c r="O161" s="480">
        <v>416</v>
      </c>
    </row>
    <row r="162" spans="1:15" ht="15" customHeight="1" thickBot="1" x14ac:dyDescent="0.2">
      <c r="A162" s="888"/>
      <c r="B162" s="472">
        <v>259</v>
      </c>
      <c r="C162" s="473">
        <v>0</v>
      </c>
      <c r="D162" s="473">
        <v>0</v>
      </c>
      <c r="E162" s="474">
        <v>259</v>
      </c>
      <c r="F162" s="880"/>
      <c r="G162" s="547"/>
      <c r="H162" s="494"/>
      <c r="I162" s="494"/>
      <c r="J162" s="548"/>
      <c r="K162" s="891"/>
      <c r="L162" s="535">
        <v>259</v>
      </c>
      <c r="M162" s="536">
        <v>0</v>
      </c>
      <c r="N162" s="536">
        <v>0</v>
      </c>
      <c r="O162" s="537">
        <v>259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45809</v>
      </c>
      <c r="N163" s="551">
        <v>49260</v>
      </c>
      <c r="O163" s="552">
        <v>95069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109</v>
      </c>
      <c r="N164" s="551">
        <v>360</v>
      </c>
      <c r="O164" s="552">
        <v>469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45918</v>
      </c>
      <c r="N165" s="551">
        <v>49620</v>
      </c>
      <c r="O165" s="552">
        <v>95538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45764</v>
      </c>
      <c r="M166" s="557">
        <v>267</v>
      </c>
      <c r="N166" s="557">
        <v>158</v>
      </c>
      <c r="O166" s="558">
        <v>46189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90B7-DFCE-47B4-9D37-8F2CC837453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398</v>
      </c>
      <c r="C3" s="35">
        <v>188</v>
      </c>
      <c r="D3" s="35">
        <v>210</v>
      </c>
      <c r="E3" s="36">
        <v>177</v>
      </c>
      <c r="F3" s="81" t="s">
        <v>27</v>
      </c>
      <c r="G3" s="34">
        <v>394</v>
      </c>
      <c r="H3" s="35">
        <v>180</v>
      </c>
      <c r="I3" s="35">
        <v>214</v>
      </c>
      <c r="J3" s="36">
        <v>186</v>
      </c>
      <c r="K3" s="79" t="s">
        <v>49</v>
      </c>
      <c r="L3" s="34">
        <v>589</v>
      </c>
      <c r="M3" s="35">
        <v>265</v>
      </c>
      <c r="N3" s="35">
        <v>324</v>
      </c>
      <c r="O3" s="36">
        <v>239</v>
      </c>
    </row>
    <row r="4" spans="1:20" ht="22.5" customHeight="1" x14ac:dyDescent="0.15">
      <c r="A4" s="85" t="s">
        <v>6</v>
      </c>
      <c r="B4" s="37">
        <v>431</v>
      </c>
      <c r="C4" s="38">
        <v>205</v>
      </c>
      <c r="D4" s="38">
        <v>226</v>
      </c>
      <c r="E4" s="39">
        <v>195</v>
      </c>
      <c r="F4" s="82" t="s">
        <v>28</v>
      </c>
      <c r="G4" s="37">
        <v>257</v>
      </c>
      <c r="H4" s="38">
        <v>113</v>
      </c>
      <c r="I4" s="38">
        <v>144</v>
      </c>
      <c r="J4" s="39">
        <v>140</v>
      </c>
      <c r="K4" s="80" t="s">
        <v>50</v>
      </c>
      <c r="L4" s="37">
        <v>2541</v>
      </c>
      <c r="M4" s="38">
        <v>1245</v>
      </c>
      <c r="N4" s="38">
        <v>1296</v>
      </c>
      <c r="O4" s="39">
        <v>998</v>
      </c>
    </row>
    <row r="5" spans="1:20" ht="22.5" customHeight="1" x14ac:dyDescent="0.15">
      <c r="A5" s="85" t="s">
        <v>7</v>
      </c>
      <c r="B5" s="37">
        <v>441</v>
      </c>
      <c r="C5" s="38">
        <v>210</v>
      </c>
      <c r="D5" s="38">
        <v>231</v>
      </c>
      <c r="E5" s="39">
        <v>212</v>
      </c>
      <c r="F5" s="82" t="s">
        <v>29</v>
      </c>
      <c r="G5" s="37">
        <v>151</v>
      </c>
      <c r="H5" s="38">
        <v>70</v>
      </c>
      <c r="I5" s="38">
        <v>81</v>
      </c>
      <c r="J5" s="39">
        <v>76</v>
      </c>
      <c r="K5" s="80" t="s">
        <v>51</v>
      </c>
      <c r="L5" s="37">
        <v>3428</v>
      </c>
      <c r="M5" s="38">
        <v>1638</v>
      </c>
      <c r="N5" s="38">
        <v>1790</v>
      </c>
      <c r="O5" s="39">
        <v>1426</v>
      </c>
    </row>
    <row r="6" spans="1:20" ht="22.5" customHeight="1" x14ac:dyDescent="0.15">
      <c r="A6" s="85" t="s">
        <v>8</v>
      </c>
      <c r="B6" s="37">
        <v>362</v>
      </c>
      <c r="C6" s="38">
        <v>158</v>
      </c>
      <c r="D6" s="38">
        <v>204</v>
      </c>
      <c r="E6" s="39">
        <v>172</v>
      </c>
      <c r="F6" s="82" t="s">
        <v>30</v>
      </c>
      <c r="G6" s="37">
        <v>1404</v>
      </c>
      <c r="H6" s="38">
        <v>657</v>
      </c>
      <c r="I6" s="38">
        <v>747</v>
      </c>
      <c r="J6" s="39">
        <v>605</v>
      </c>
      <c r="K6" s="80" t="s">
        <v>52</v>
      </c>
      <c r="L6" s="37">
        <v>464</v>
      </c>
      <c r="M6" s="38">
        <v>266</v>
      </c>
      <c r="N6" s="38">
        <v>198</v>
      </c>
      <c r="O6" s="39">
        <v>257</v>
      </c>
    </row>
    <row r="7" spans="1:20" ht="22.5" customHeight="1" x14ac:dyDescent="0.15">
      <c r="A7" s="85" t="s">
        <v>9</v>
      </c>
      <c r="B7" s="37">
        <v>160</v>
      </c>
      <c r="C7" s="38">
        <v>77</v>
      </c>
      <c r="D7" s="38">
        <v>83</v>
      </c>
      <c r="E7" s="39">
        <v>89</v>
      </c>
      <c r="F7" s="82" t="s">
        <v>31</v>
      </c>
      <c r="G7" s="37">
        <v>316</v>
      </c>
      <c r="H7" s="38">
        <v>139</v>
      </c>
      <c r="I7" s="38">
        <v>177</v>
      </c>
      <c r="J7" s="39">
        <v>143</v>
      </c>
      <c r="K7" s="80" t="s">
        <v>53</v>
      </c>
      <c r="L7" s="37">
        <v>410</v>
      </c>
      <c r="M7" s="38">
        <v>193</v>
      </c>
      <c r="N7" s="38">
        <v>217</v>
      </c>
      <c r="O7" s="39">
        <v>225</v>
      </c>
    </row>
    <row r="8" spans="1:20" ht="22.5" customHeight="1" x14ac:dyDescent="0.15">
      <c r="A8" s="85" t="s">
        <v>10</v>
      </c>
      <c r="B8" s="37">
        <v>115</v>
      </c>
      <c r="C8" s="38">
        <v>53</v>
      </c>
      <c r="D8" s="38">
        <v>62</v>
      </c>
      <c r="E8" s="39">
        <v>54</v>
      </c>
      <c r="F8" s="82" t="s">
        <v>32</v>
      </c>
      <c r="G8" s="37">
        <v>783</v>
      </c>
      <c r="H8" s="38">
        <v>369</v>
      </c>
      <c r="I8" s="38">
        <v>414</v>
      </c>
      <c r="J8" s="39">
        <v>348</v>
      </c>
      <c r="K8" s="80" t="s">
        <v>54</v>
      </c>
      <c r="L8" s="37">
        <v>1714</v>
      </c>
      <c r="M8" s="38">
        <v>797</v>
      </c>
      <c r="N8" s="38">
        <v>917</v>
      </c>
      <c r="O8" s="39">
        <v>746</v>
      </c>
    </row>
    <row r="9" spans="1:20" ht="22.5" customHeight="1" x14ac:dyDescent="0.15">
      <c r="A9" s="85" t="s">
        <v>11</v>
      </c>
      <c r="B9" s="37">
        <v>405</v>
      </c>
      <c r="C9" s="38">
        <v>176</v>
      </c>
      <c r="D9" s="38">
        <v>229</v>
      </c>
      <c r="E9" s="39">
        <v>197</v>
      </c>
      <c r="F9" s="82" t="s">
        <v>33</v>
      </c>
      <c r="G9" s="37">
        <v>96</v>
      </c>
      <c r="H9" s="38">
        <v>45</v>
      </c>
      <c r="I9" s="38">
        <v>51</v>
      </c>
      <c r="J9" s="39">
        <v>47</v>
      </c>
      <c r="K9" s="80" t="s">
        <v>55</v>
      </c>
      <c r="L9" s="37">
        <v>345</v>
      </c>
      <c r="M9" s="38">
        <v>163</v>
      </c>
      <c r="N9" s="38">
        <v>182</v>
      </c>
      <c r="O9" s="39">
        <v>140</v>
      </c>
    </row>
    <row r="10" spans="1:20" ht="22.5" customHeight="1" x14ac:dyDescent="0.15">
      <c r="A10" s="85" t="s">
        <v>12</v>
      </c>
      <c r="B10" s="37">
        <v>466</v>
      </c>
      <c r="C10" s="38">
        <v>212</v>
      </c>
      <c r="D10" s="38">
        <v>254</v>
      </c>
      <c r="E10" s="39">
        <v>227</v>
      </c>
      <c r="F10" s="82" t="s">
        <v>34</v>
      </c>
      <c r="G10" s="37">
        <v>131</v>
      </c>
      <c r="H10" s="38">
        <v>53</v>
      </c>
      <c r="I10" s="38">
        <v>78</v>
      </c>
      <c r="J10" s="39">
        <v>64</v>
      </c>
      <c r="K10" s="80" t="s">
        <v>56</v>
      </c>
      <c r="L10" s="37">
        <v>1259</v>
      </c>
      <c r="M10" s="38">
        <v>559</v>
      </c>
      <c r="N10" s="38">
        <v>700</v>
      </c>
      <c r="O10" s="39">
        <v>529</v>
      </c>
    </row>
    <row r="11" spans="1:20" ht="22.5" customHeight="1" x14ac:dyDescent="0.15">
      <c r="A11" s="85" t="s">
        <v>13</v>
      </c>
      <c r="B11" s="37">
        <v>716</v>
      </c>
      <c r="C11" s="38">
        <v>413</v>
      </c>
      <c r="D11" s="38">
        <v>303</v>
      </c>
      <c r="E11" s="39">
        <v>406</v>
      </c>
      <c r="F11" s="82" t="s">
        <v>35</v>
      </c>
      <c r="G11" s="37">
        <v>254</v>
      </c>
      <c r="H11" s="38">
        <v>115</v>
      </c>
      <c r="I11" s="38">
        <v>139</v>
      </c>
      <c r="J11" s="39">
        <v>116</v>
      </c>
      <c r="K11" s="80" t="s">
        <v>57</v>
      </c>
      <c r="L11" s="37">
        <v>2175</v>
      </c>
      <c r="M11" s="38">
        <v>1090</v>
      </c>
      <c r="N11" s="38">
        <v>1085</v>
      </c>
      <c r="O11" s="39">
        <v>1030</v>
      </c>
    </row>
    <row r="12" spans="1:20" ht="22.5" customHeight="1" x14ac:dyDescent="0.15">
      <c r="A12" s="85" t="s">
        <v>14</v>
      </c>
      <c r="B12" s="37">
        <v>1972</v>
      </c>
      <c r="C12" s="38">
        <v>933</v>
      </c>
      <c r="D12" s="38">
        <v>1039</v>
      </c>
      <c r="E12" s="39">
        <v>816</v>
      </c>
      <c r="F12" s="82" t="s">
        <v>36</v>
      </c>
      <c r="G12" s="37">
        <v>433</v>
      </c>
      <c r="H12" s="38">
        <v>193</v>
      </c>
      <c r="I12" s="38">
        <v>240</v>
      </c>
      <c r="J12" s="39">
        <v>204</v>
      </c>
      <c r="K12" s="80" t="s">
        <v>58</v>
      </c>
      <c r="L12" s="37">
        <v>796</v>
      </c>
      <c r="M12" s="38">
        <v>368</v>
      </c>
      <c r="N12" s="38">
        <v>428</v>
      </c>
      <c r="O12" s="39">
        <v>354</v>
      </c>
    </row>
    <row r="13" spans="1:20" ht="22.5" customHeight="1" x14ac:dyDescent="0.15">
      <c r="A13" s="85" t="s">
        <v>15</v>
      </c>
      <c r="B13" s="37">
        <v>3099</v>
      </c>
      <c r="C13" s="38">
        <v>1506</v>
      </c>
      <c r="D13" s="38">
        <v>1593</v>
      </c>
      <c r="E13" s="39">
        <v>1272</v>
      </c>
      <c r="F13" s="82" t="s">
        <v>37</v>
      </c>
      <c r="G13" s="37">
        <v>2012</v>
      </c>
      <c r="H13" s="38">
        <v>933</v>
      </c>
      <c r="I13" s="38">
        <v>1079</v>
      </c>
      <c r="J13" s="39">
        <v>922</v>
      </c>
      <c r="K13" s="80" t="s">
        <v>59</v>
      </c>
      <c r="L13" s="37">
        <v>1550</v>
      </c>
      <c r="M13" s="38">
        <v>693</v>
      </c>
      <c r="N13" s="38">
        <v>857</v>
      </c>
      <c r="O13" s="39">
        <v>660</v>
      </c>
    </row>
    <row r="14" spans="1:20" ht="22.5" customHeight="1" x14ac:dyDescent="0.15">
      <c r="A14" s="85" t="s">
        <v>16</v>
      </c>
      <c r="B14" s="37">
        <v>2391</v>
      </c>
      <c r="C14" s="38">
        <v>1178</v>
      </c>
      <c r="D14" s="38">
        <v>1213</v>
      </c>
      <c r="E14" s="39">
        <v>909</v>
      </c>
      <c r="F14" s="82" t="s">
        <v>38</v>
      </c>
      <c r="G14" s="37">
        <v>1700</v>
      </c>
      <c r="H14" s="38">
        <v>795</v>
      </c>
      <c r="I14" s="38">
        <v>905</v>
      </c>
      <c r="J14" s="39">
        <v>682</v>
      </c>
      <c r="K14" s="80" t="s">
        <v>60</v>
      </c>
      <c r="L14" s="37">
        <v>695</v>
      </c>
      <c r="M14" s="38">
        <v>322</v>
      </c>
      <c r="N14" s="38">
        <v>373</v>
      </c>
      <c r="O14" s="39">
        <v>343</v>
      </c>
    </row>
    <row r="15" spans="1:20" ht="22.5" customHeight="1" x14ac:dyDescent="0.15">
      <c r="A15" s="85" t="s">
        <v>17</v>
      </c>
      <c r="B15" s="37">
        <v>194</v>
      </c>
      <c r="C15" s="38">
        <v>91</v>
      </c>
      <c r="D15" s="38">
        <v>103</v>
      </c>
      <c r="E15" s="39">
        <v>85</v>
      </c>
      <c r="F15" s="82" t="s">
        <v>39</v>
      </c>
      <c r="G15" s="37">
        <v>4280</v>
      </c>
      <c r="H15" s="38">
        <v>2057</v>
      </c>
      <c r="I15" s="38">
        <v>2223</v>
      </c>
      <c r="J15" s="39">
        <v>1870</v>
      </c>
      <c r="K15" s="80" t="s">
        <v>61</v>
      </c>
      <c r="L15" s="37">
        <v>542</v>
      </c>
      <c r="M15" s="38">
        <v>236</v>
      </c>
      <c r="N15" s="38">
        <v>306</v>
      </c>
      <c r="O15" s="39">
        <v>301</v>
      </c>
    </row>
    <row r="16" spans="1:20" ht="22.5" customHeight="1" x14ac:dyDescent="0.15">
      <c r="A16" s="85" t="s">
        <v>18</v>
      </c>
      <c r="B16" s="37">
        <v>300</v>
      </c>
      <c r="C16" s="38">
        <v>147</v>
      </c>
      <c r="D16" s="38">
        <v>153</v>
      </c>
      <c r="E16" s="39">
        <v>122</v>
      </c>
      <c r="F16" s="82" t="s">
        <v>40</v>
      </c>
      <c r="G16" s="37">
        <v>3831</v>
      </c>
      <c r="H16" s="38">
        <v>1816</v>
      </c>
      <c r="I16" s="38">
        <v>2015</v>
      </c>
      <c r="J16" s="39">
        <v>1531</v>
      </c>
      <c r="K16" s="80" t="s">
        <v>62</v>
      </c>
      <c r="L16" s="37">
        <v>1269</v>
      </c>
      <c r="M16" s="38">
        <v>595</v>
      </c>
      <c r="N16" s="38">
        <v>674</v>
      </c>
      <c r="O16" s="39">
        <v>573</v>
      </c>
    </row>
    <row r="17" spans="1:20" ht="22.5" customHeight="1" x14ac:dyDescent="0.15">
      <c r="A17" s="85" t="s">
        <v>19</v>
      </c>
      <c r="B17" s="37">
        <v>160</v>
      </c>
      <c r="C17" s="38">
        <v>70</v>
      </c>
      <c r="D17" s="38">
        <v>90</v>
      </c>
      <c r="E17" s="39">
        <v>72</v>
      </c>
      <c r="F17" s="82" t="s">
        <v>41</v>
      </c>
      <c r="G17" s="37">
        <v>3354</v>
      </c>
      <c r="H17" s="38">
        <v>1595</v>
      </c>
      <c r="I17" s="38">
        <v>1759</v>
      </c>
      <c r="J17" s="39">
        <v>1354</v>
      </c>
      <c r="K17" s="80" t="s">
        <v>63</v>
      </c>
      <c r="L17" s="37">
        <v>476</v>
      </c>
      <c r="M17" s="38">
        <v>230</v>
      </c>
      <c r="N17" s="38">
        <v>246</v>
      </c>
      <c r="O17" s="39">
        <v>219</v>
      </c>
    </row>
    <row r="18" spans="1:20" ht="22.5" customHeight="1" x14ac:dyDescent="0.15">
      <c r="A18" s="85" t="s">
        <v>20</v>
      </c>
      <c r="B18" s="37">
        <v>506</v>
      </c>
      <c r="C18" s="38">
        <v>262</v>
      </c>
      <c r="D18" s="38">
        <v>244</v>
      </c>
      <c r="E18" s="39">
        <v>206</v>
      </c>
      <c r="F18" s="82" t="s">
        <v>42</v>
      </c>
      <c r="G18" s="37">
        <v>1185</v>
      </c>
      <c r="H18" s="38">
        <v>577</v>
      </c>
      <c r="I18" s="38">
        <v>608</v>
      </c>
      <c r="J18" s="39">
        <v>489</v>
      </c>
      <c r="K18" s="80" t="s">
        <v>64</v>
      </c>
      <c r="L18" s="37">
        <v>1011</v>
      </c>
      <c r="M18" s="38">
        <v>496</v>
      </c>
      <c r="N18" s="38">
        <v>515</v>
      </c>
      <c r="O18" s="39">
        <v>420</v>
      </c>
    </row>
    <row r="19" spans="1:20" ht="22.5" customHeight="1" x14ac:dyDescent="0.15">
      <c r="A19" s="85" t="s">
        <v>21</v>
      </c>
      <c r="B19" s="37">
        <v>581</v>
      </c>
      <c r="C19" s="38">
        <v>267</v>
      </c>
      <c r="D19" s="38">
        <v>314</v>
      </c>
      <c r="E19" s="39">
        <v>252</v>
      </c>
      <c r="F19" s="82" t="s">
        <v>43</v>
      </c>
      <c r="G19" s="37">
        <v>1718</v>
      </c>
      <c r="H19" s="38">
        <v>830</v>
      </c>
      <c r="I19" s="38">
        <v>888</v>
      </c>
      <c r="J19" s="39">
        <v>708</v>
      </c>
      <c r="K19" s="80" t="s">
        <v>65</v>
      </c>
      <c r="L19" s="37">
        <v>380</v>
      </c>
      <c r="M19" s="38">
        <v>187</v>
      </c>
      <c r="N19" s="38">
        <v>193</v>
      </c>
      <c r="O19" s="39">
        <v>167</v>
      </c>
    </row>
    <row r="20" spans="1:20" ht="22.5" customHeight="1" x14ac:dyDescent="0.15">
      <c r="A20" s="85" t="s">
        <v>22</v>
      </c>
      <c r="B20" s="37">
        <v>520</v>
      </c>
      <c r="C20" s="38">
        <v>251</v>
      </c>
      <c r="D20" s="38">
        <v>269</v>
      </c>
      <c r="E20" s="39">
        <v>201</v>
      </c>
      <c r="F20" s="82" t="s">
        <v>44</v>
      </c>
      <c r="G20" s="37">
        <v>1428</v>
      </c>
      <c r="H20" s="38">
        <v>712</v>
      </c>
      <c r="I20" s="38">
        <v>716</v>
      </c>
      <c r="J20" s="39">
        <v>500</v>
      </c>
      <c r="K20" s="80" t="s">
        <v>66</v>
      </c>
      <c r="L20" s="37">
        <v>453</v>
      </c>
      <c r="M20" s="38">
        <v>222</v>
      </c>
      <c r="N20" s="38">
        <v>231</v>
      </c>
      <c r="O20" s="39">
        <v>179</v>
      </c>
    </row>
    <row r="21" spans="1:20" ht="22.5" customHeight="1" x14ac:dyDescent="0.15">
      <c r="A21" s="85" t="s">
        <v>23</v>
      </c>
      <c r="B21" s="37">
        <v>1135</v>
      </c>
      <c r="C21" s="38">
        <v>518</v>
      </c>
      <c r="D21" s="38">
        <v>617</v>
      </c>
      <c r="E21" s="39">
        <v>464</v>
      </c>
      <c r="F21" s="82" t="s">
        <v>45</v>
      </c>
      <c r="G21" s="37">
        <v>1332</v>
      </c>
      <c r="H21" s="38">
        <v>622</v>
      </c>
      <c r="I21" s="38">
        <v>710</v>
      </c>
      <c r="J21" s="39">
        <v>572</v>
      </c>
      <c r="K21" s="80" t="s">
        <v>67</v>
      </c>
      <c r="L21" s="37">
        <v>455</v>
      </c>
      <c r="M21" s="38">
        <v>237</v>
      </c>
      <c r="N21" s="38">
        <v>218</v>
      </c>
      <c r="O21" s="39">
        <v>186</v>
      </c>
    </row>
    <row r="22" spans="1:20" ht="22.5" customHeight="1" x14ac:dyDescent="0.15">
      <c r="A22" s="85" t="s">
        <v>24</v>
      </c>
      <c r="B22" s="37">
        <v>779</v>
      </c>
      <c r="C22" s="38">
        <v>360</v>
      </c>
      <c r="D22" s="38">
        <v>419</v>
      </c>
      <c r="E22" s="39">
        <v>337</v>
      </c>
      <c r="F22" s="82" t="s">
        <v>46</v>
      </c>
      <c r="G22" s="37">
        <v>662</v>
      </c>
      <c r="H22" s="38">
        <v>310</v>
      </c>
      <c r="I22" s="38">
        <v>352</v>
      </c>
      <c r="J22" s="39">
        <v>294</v>
      </c>
      <c r="K22" s="80" t="s">
        <v>68</v>
      </c>
      <c r="L22" s="37">
        <v>289</v>
      </c>
      <c r="M22" s="38">
        <v>137</v>
      </c>
      <c r="N22" s="38">
        <v>152</v>
      </c>
      <c r="O22" s="39">
        <v>118</v>
      </c>
    </row>
    <row r="23" spans="1:20" ht="22.5" customHeight="1" thickBot="1" x14ac:dyDescent="0.2">
      <c r="A23" s="85" t="s">
        <v>25</v>
      </c>
      <c r="B23" s="37">
        <v>2498</v>
      </c>
      <c r="C23" s="38">
        <v>1197</v>
      </c>
      <c r="D23" s="38">
        <v>1301</v>
      </c>
      <c r="E23" s="39">
        <v>1024</v>
      </c>
      <c r="F23" s="82" t="s">
        <v>47</v>
      </c>
      <c r="G23" s="37">
        <v>542</v>
      </c>
      <c r="H23" s="38">
        <v>264</v>
      </c>
      <c r="I23" s="38">
        <v>278</v>
      </c>
      <c r="J23" s="39">
        <v>234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7911</v>
      </c>
      <c r="C24" s="41">
        <v>3730</v>
      </c>
      <c r="D24" s="41">
        <v>4181</v>
      </c>
      <c r="E24" s="42">
        <v>3274</v>
      </c>
      <c r="F24" s="83" t="s">
        <v>48</v>
      </c>
      <c r="G24" s="40">
        <v>392</v>
      </c>
      <c r="H24" s="41">
        <v>170</v>
      </c>
      <c r="I24" s="41">
        <v>222</v>
      </c>
      <c r="J24" s="43">
        <v>181</v>
      </c>
      <c r="K24" s="17" t="s">
        <v>108</v>
      </c>
      <c r="L24" s="18">
        <f>SUM(M24:N24)</f>
        <v>73036</v>
      </c>
      <c r="M24" s="19">
        <f>SUM(C3:C24,H3:H24,M3:M22)</f>
        <v>34756</v>
      </c>
      <c r="N24" s="19">
        <f>SUM(D3:D24,I3:I24,N3:N22)</f>
        <v>38280</v>
      </c>
      <c r="O24" s="20">
        <f>SUM(E3:E24,J3:J24,O3:O22)</f>
        <v>31139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平成18年3月1日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4056</v>
      </c>
      <c r="C27" s="35">
        <v>1883</v>
      </c>
      <c r="D27" s="35">
        <v>2173</v>
      </c>
      <c r="E27" s="36">
        <v>1790</v>
      </c>
      <c r="F27" s="96" t="s">
        <v>71</v>
      </c>
      <c r="G27" s="34">
        <v>302</v>
      </c>
      <c r="H27" s="35">
        <v>152</v>
      </c>
      <c r="I27" s="35">
        <v>150</v>
      </c>
      <c r="J27" s="44">
        <v>134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3385</v>
      </c>
      <c r="C28" s="41">
        <v>1647</v>
      </c>
      <c r="D28" s="41">
        <v>1738</v>
      </c>
      <c r="E28" s="42">
        <v>1453</v>
      </c>
      <c r="F28" s="97"/>
      <c r="G28" s="40"/>
      <c r="H28" s="41"/>
      <c r="I28" s="41"/>
      <c r="J28" s="49"/>
      <c r="K28" s="50" t="s">
        <v>73</v>
      </c>
      <c r="L28" s="51">
        <f>SUM(B27,G27,B28)</f>
        <v>7743</v>
      </c>
      <c r="M28" s="52">
        <f>SUM(C27,H27,C28)</f>
        <v>3682</v>
      </c>
      <c r="N28" s="52">
        <f>SUM(D27,I27,D28)</f>
        <v>4061</v>
      </c>
      <c r="O28" s="53">
        <f>SUM(E27,J27,E28)</f>
        <v>3377</v>
      </c>
    </row>
    <row r="29" spans="1:20" ht="27.75" customHeight="1" thickBot="1" x14ac:dyDescent="0.2">
      <c r="A29" s="89" t="s">
        <v>74</v>
      </c>
      <c r="B29" s="51">
        <v>3072</v>
      </c>
      <c r="C29" s="52">
        <v>1438</v>
      </c>
      <c r="D29" s="52">
        <v>1634</v>
      </c>
      <c r="E29" s="53">
        <v>1333</v>
      </c>
      <c r="F29" s="98" t="s">
        <v>75</v>
      </c>
      <c r="G29" s="51">
        <v>3085</v>
      </c>
      <c r="H29" s="52">
        <v>1408</v>
      </c>
      <c r="I29" s="52">
        <v>1677</v>
      </c>
      <c r="J29" s="54">
        <v>1324</v>
      </c>
      <c r="K29" s="55" t="s">
        <v>76</v>
      </c>
      <c r="L29" s="56">
        <f>SUM(B29,G29)</f>
        <v>6157</v>
      </c>
      <c r="M29" s="57">
        <f>SUM(C29,H29)</f>
        <v>2846</v>
      </c>
      <c r="N29" s="57">
        <f>SUM(D29,I29)</f>
        <v>3311</v>
      </c>
      <c r="O29" s="58">
        <f>SUM(E29,J29)</f>
        <v>2657</v>
      </c>
    </row>
    <row r="30" spans="1:20" ht="27.75" customHeight="1" x14ac:dyDescent="0.15">
      <c r="A30" s="90" t="s">
        <v>77</v>
      </c>
      <c r="B30" s="59">
        <v>3723</v>
      </c>
      <c r="C30" s="60">
        <v>1776</v>
      </c>
      <c r="D30" s="60">
        <v>1947</v>
      </c>
      <c r="E30" s="61">
        <v>1404</v>
      </c>
      <c r="F30" s="99" t="s">
        <v>78</v>
      </c>
      <c r="G30" s="59">
        <v>737</v>
      </c>
      <c r="H30" s="60">
        <v>350</v>
      </c>
      <c r="I30" s="60">
        <v>387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559</v>
      </c>
      <c r="C31" s="64">
        <v>256</v>
      </c>
      <c r="D31" s="64">
        <v>303</v>
      </c>
      <c r="E31" s="65">
        <v>227</v>
      </c>
      <c r="F31" s="100" t="s">
        <v>80</v>
      </c>
      <c r="G31" s="63">
        <v>497</v>
      </c>
      <c r="H31" s="64">
        <v>234</v>
      </c>
      <c r="I31" s="64">
        <v>263</v>
      </c>
      <c r="J31" s="66">
        <v>193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209</v>
      </c>
      <c r="C32" s="41">
        <v>100</v>
      </c>
      <c r="D32" s="41">
        <v>109</v>
      </c>
      <c r="E32" s="42">
        <v>92</v>
      </c>
      <c r="F32" s="88" t="s">
        <v>82</v>
      </c>
      <c r="G32" s="40">
        <v>429</v>
      </c>
      <c r="H32" s="41">
        <v>192</v>
      </c>
      <c r="I32" s="41">
        <v>237</v>
      </c>
      <c r="J32" s="49">
        <v>212</v>
      </c>
      <c r="K32" s="50" t="s">
        <v>83</v>
      </c>
      <c r="L32" s="51">
        <f>SUM(B30,G30,B31,G31,B32,G32)</f>
        <v>6154</v>
      </c>
      <c r="M32" s="52">
        <f>SUM(C30,H30,C31,H31,C32,H32)</f>
        <v>2908</v>
      </c>
      <c r="N32" s="52">
        <f>SUM(D30,I30,D31,I31,D32,I32)</f>
        <v>3246</v>
      </c>
      <c r="O32" s="53">
        <f>SUM(E30,J30,E31,J31,E32,J32)</f>
        <v>2465</v>
      </c>
    </row>
    <row r="33" spans="1:15" ht="27.75" customHeight="1" x14ac:dyDescent="0.15">
      <c r="A33" s="92" t="s">
        <v>84</v>
      </c>
      <c r="B33" s="59">
        <v>1316</v>
      </c>
      <c r="C33" s="60">
        <v>580</v>
      </c>
      <c r="D33" s="60">
        <v>736</v>
      </c>
      <c r="E33" s="61">
        <v>590</v>
      </c>
      <c r="F33" s="99" t="s">
        <v>85</v>
      </c>
      <c r="G33" s="59">
        <v>946</v>
      </c>
      <c r="H33" s="60">
        <v>452</v>
      </c>
      <c r="I33" s="60">
        <v>494</v>
      </c>
      <c r="J33" s="62">
        <v>373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920</v>
      </c>
      <c r="C34" s="41">
        <v>400</v>
      </c>
      <c r="D34" s="41">
        <v>520</v>
      </c>
      <c r="E34" s="42">
        <v>349</v>
      </c>
      <c r="F34" s="101" t="s">
        <v>87</v>
      </c>
      <c r="G34" s="40">
        <v>1397</v>
      </c>
      <c r="H34" s="41">
        <v>662</v>
      </c>
      <c r="I34" s="41">
        <v>735</v>
      </c>
      <c r="J34" s="49">
        <v>576</v>
      </c>
      <c r="K34" s="50" t="s">
        <v>88</v>
      </c>
      <c r="L34" s="51">
        <f>SUM(B33,G33,B34,G34)</f>
        <v>4579</v>
      </c>
      <c r="M34" s="52">
        <f>SUM(C33,H33,C34,H34)</f>
        <v>2094</v>
      </c>
      <c r="N34" s="52">
        <f>SUM(D33,I33,D34,I34)</f>
        <v>2485</v>
      </c>
      <c r="O34" s="53">
        <f>SUM(E33,J33,E34,J34)</f>
        <v>1888</v>
      </c>
    </row>
    <row r="35" spans="1:15" ht="27.75" customHeight="1" thickBot="1" x14ac:dyDescent="0.2">
      <c r="A35" s="93" t="s">
        <v>89</v>
      </c>
      <c r="B35" s="56">
        <v>1450</v>
      </c>
      <c r="C35" s="57">
        <v>719</v>
      </c>
      <c r="D35" s="57">
        <v>731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1450</v>
      </c>
      <c r="M35" s="57">
        <f>SUM(C35,H35)</f>
        <v>719</v>
      </c>
      <c r="N35" s="57">
        <f>SUM(D35,I35)</f>
        <v>731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606</v>
      </c>
      <c r="C36" s="35">
        <v>259</v>
      </c>
      <c r="D36" s="35">
        <v>347</v>
      </c>
      <c r="E36" s="36">
        <v>329</v>
      </c>
      <c r="F36" s="96" t="s">
        <v>92</v>
      </c>
      <c r="G36" s="34">
        <v>53</v>
      </c>
      <c r="H36" s="35">
        <v>25</v>
      </c>
      <c r="I36" s="35">
        <v>28</v>
      </c>
      <c r="J36" s="44">
        <v>32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184</v>
      </c>
      <c r="C37" s="38">
        <v>83</v>
      </c>
      <c r="D37" s="38">
        <v>101</v>
      </c>
      <c r="E37" s="39">
        <v>103</v>
      </c>
      <c r="F37" s="103" t="s">
        <v>94</v>
      </c>
      <c r="G37" s="37">
        <v>350</v>
      </c>
      <c r="H37" s="38">
        <v>167</v>
      </c>
      <c r="I37" s="38">
        <v>183</v>
      </c>
      <c r="J37" s="71">
        <v>177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199</v>
      </c>
      <c r="C38" s="38">
        <v>92</v>
      </c>
      <c r="D38" s="38">
        <v>107</v>
      </c>
      <c r="E38" s="39">
        <v>102</v>
      </c>
      <c r="F38" s="103" t="s">
        <v>96</v>
      </c>
      <c r="G38" s="37">
        <v>243</v>
      </c>
      <c r="H38" s="38">
        <v>117</v>
      </c>
      <c r="I38" s="38">
        <v>126</v>
      </c>
      <c r="J38" s="71">
        <v>124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33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1706</v>
      </c>
      <c r="M39" s="52">
        <f>SUM(C36,H36,C37,H37,C38,H38,C39)</f>
        <v>776</v>
      </c>
      <c r="N39" s="52">
        <f>SUM(D36,I36,D37,I37,D38,I38,D39)</f>
        <v>930</v>
      </c>
      <c r="O39" s="53">
        <f>SUM(E36,J36,E37,J37,E38,J38,E39)</f>
        <v>908</v>
      </c>
    </row>
    <row r="40" spans="1:15" ht="27.75" customHeight="1" x14ac:dyDescent="0.15">
      <c r="A40" s="95" t="s">
        <v>99</v>
      </c>
      <c r="B40" s="37">
        <v>912</v>
      </c>
      <c r="C40" s="38">
        <v>441</v>
      </c>
      <c r="D40" s="38">
        <v>471</v>
      </c>
      <c r="E40" s="39">
        <v>456</v>
      </c>
      <c r="F40" s="103" t="s">
        <v>100</v>
      </c>
      <c r="G40" s="37">
        <v>208</v>
      </c>
      <c r="H40" s="38">
        <v>97</v>
      </c>
      <c r="I40" s="38">
        <v>111</v>
      </c>
      <c r="J40" s="71">
        <v>110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269</v>
      </c>
      <c r="C41" s="38">
        <v>120</v>
      </c>
      <c r="D41" s="38">
        <v>149</v>
      </c>
      <c r="E41" s="39">
        <v>169</v>
      </c>
      <c r="F41" s="103" t="s">
        <v>102</v>
      </c>
      <c r="G41" s="37">
        <v>282</v>
      </c>
      <c r="H41" s="38">
        <v>141</v>
      </c>
      <c r="I41" s="38">
        <v>141</v>
      </c>
      <c r="J41" s="71">
        <v>150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945</v>
      </c>
      <c r="C42" s="38">
        <v>508</v>
      </c>
      <c r="D42" s="38">
        <v>437</v>
      </c>
      <c r="E42" s="39">
        <v>549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2616</v>
      </c>
      <c r="M42" s="52">
        <f>SUM(C40,H40,C41,H41,M41,C42,H42)</f>
        <v>1307</v>
      </c>
      <c r="N42" s="52">
        <f>SUM(D40,I40,D41,I41,N41,D42,I42)</f>
        <v>1309</v>
      </c>
      <c r="O42" s="53">
        <f>SUM(E40,J40,E41,J41,O41,E42,J42)</f>
        <v>1434</v>
      </c>
    </row>
    <row r="43" spans="1:15" ht="27.75" customHeight="1" thickBot="1" x14ac:dyDescent="0.2">
      <c r="A43" s="93" t="s">
        <v>105</v>
      </c>
      <c r="B43" s="56">
        <v>624</v>
      </c>
      <c r="C43" s="57">
        <v>279</v>
      </c>
      <c r="D43" s="57">
        <v>345</v>
      </c>
      <c r="E43" s="58">
        <v>364</v>
      </c>
      <c r="F43" s="68"/>
      <c r="G43" s="56"/>
      <c r="H43" s="57"/>
      <c r="I43" s="57"/>
      <c r="J43" s="69"/>
      <c r="K43" s="55" t="s">
        <v>106</v>
      </c>
      <c r="L43" s="56">
        <f>SUM(B43,G43)</f>
        <v>624</v>
      </c>
      <c r="M43" s="57">
        <f>SUM(C43,H43)</f>
        <v>279</v>
      </c>
      <c r="N43" s="57">
        <f>SUM(D43,I43)</f>
        <v>345</v>
      </c>
      <c r="O43" s="58">
        <f>SUM(E43,J43)</f>
        <v>364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104065</v>
      </c>
      <c r="M44" s="57">
        <f>SUM(M24,M28,M29,M32,M34,M35,M39,M42,M43)</f>
        <v>49367</v>
      </c>
      <c r="N44" s="57">
        <f>SUM(N24,N28,N29,N32,N34,N35,N39,N42,N43)</f>
        <v>54698</v>
      </c>
      <c r="O44" s="58">
        <f>SUM(O24,O28,O29,O32,O34,O35,O39,O42,O43)</f>
        <v>44883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84F0-C9A3-49FA-BE08-52B84137A9D9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631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149</v>
      </c>
      <c r="D4" s="457">
        <v>178</v>
      </c>
      <c r="E4" s="458">
        <v>327</v>
      </c>
      <c r="F4" s="876" t="s">
        <v>27</v>
      </c>
      <c r="G4" s="456" t="s">
        <v>280</v>
      </c>
      <c r="H4" s="457">
        <v>233</v>
      </c>
      <c r="I4" s="457">
        <v>281</v>
      </c>
      <c r="J4" s="458">
        <v>514</v>
      </c>
      <c r="K4" s="876" t="s">
        <v>49</v>
      </c>
      <c r="L4" s="456" t="s">
        <v>280</v>
      </c>
      <c r="M4" s="457">
        <v>198</v>
      </c>
      <c r="N4" s="457">
        <v>208</v>
      </c>
      <c r="O4" s="458">
        <v>406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11</v>
      </c>
      <c r="O5" s="461">
        <v>14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179</v>
      </c>
      <c r="E6" s="461">
        <v>328</v>
      </c>
      <c r="F6" s="877"/>
      <c r="G6" s="459" t="s">
        <v>69</v>
      </c>
      <c r="H6" s="460">
        <v>234</v>
      </c>
      <c r="I6" s="460">
        <v>283</v>
      </c>
      <c r="J6" s="461">
        <v>517</v>
      </c>
      <c r="K6" s="877"/>
      <c r="L6" s="459" t="s">
        <v>69</v>
      </c>
      <c r="M6" s="460">
        <v>201</v>
      </c>
      <c r="N6" s="460">
        <v>219</v>
      </c>
      <c r="O6" s="461">
        <v>420</v>
      </c>
    </row>
    <row r="7" spans="1:20" ht="17.25" customHeight="1" x14ac:dyDescent="0.15">
      <c r="A7" s="878"/>
      <c r="B7" s="462">
        <v>172</v>
      </c>
      <c r="C7" s="463">
        <v>1</v>
      </c>
      <c r="D7" s="463">
        <v>0</v>
      </c>
      <c r="E7" s="464">
        <v>173</v>
      </c>
      <c r="F7" s="878"/>
      <c r="G7" s="462">
        <v>249</v>
      </c>
      <c r="H7" s="463">
        <v>1</v>
      </c>
      <c r="I7" s="463">
        <v>2</v>
      </c>
      <c r="J7" s="464">
        <v>252</v>
      </c>
      <c r="K7" s="878"/>
      <c r="L7" s="462">
        <v>211</v>
      </c>
      <c r="M7" s="463">
        <v>14</v>
      </c>
      <c r="N7" s="463">
        <v>0</v>
      </c>
      <c r="O7" s="464">
        <v>225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219</v>
      </c>
      <c r="E8" s="461">
        <v>407</v>
      </c>
      <c r="F8" s="884" t="s">
        <v>28</v>
      </c>
      <c r="G8" s="459" t="s">
        <v>280</v>
      </c>
      <c r="H8" s="460">
        <v>147</v>
      </c>
      <c r="I8" s="460">
        <v>189</v>
      </c>
      <c r="J8" s="461">
        <v>336</v>
      </c>
      <c r="K8" s="884" t="s">
        <v>50</v>
      </c>
      <c r="L8" s="459" t="s">
        <v>280</v>
      </c>
      <c r="M8" s="460">
        <v>1207</v>
      </c>
      <c r="N8" s="460">
        <v>1217</v>
      </c>
      <c r="O8" s="461">
        <v>2424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2</v>
      </c>
      <c r="E9" s="461">
        <v>2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221</v>
      </c>
      <c r="E10" s="461">
        <v>409</v>
      </c>
      <c r="F10" s="877"/>
      <c r="G10" s="459" t="s">
        <v>69</v>
      </c>
      <c r="H10" s="460">
        <v>147</v>
      </c>
      <c r="I10" s="460">
        <v>190</v>
      </c>
      <c r="J10" s="461">
        <v>337</v>
      </c>
      <c r="K10" s="877"/>
      <c r="L10" s="459" t="s">
        <v>69</v>
      </c>
      <c r="M10" s="460">
        <v>1207</v>
      </c>
      <c r="N10" s="460">
        <v>1222</v>
      </c>
      <c r="O10" s="461">
        <v>2429</v>
      </c>
    </row>
    <row r="11" spans="1:20" ht="17.25" customHeight="1" x14ac:dyDescent="0.15">
      <c r="A11" s="878"/>
      <c r="B11" s="462">
        <v>193</v>
      </c>
      <c r="C11" s="463">
        <v>2</v>
      </c>
      <c r="D11" s="463">
        <v>0</v>
      </c>
      <c r="E11" s="464">
        <v>195</v>
      </c>
      <c r="F11" s="878"/>
      <c r="G11" s="462">
        <v>166</v>
      </c>
      <c r="H11" s="465">
        <v>0</v>
      </c>
      <c r="I11" s="463">
        <v>1</v>
      </c>
      <c r="J11" s="466">
        <v>167</v>
      </c>
      <c r="K11" s="878"/>
      <c r="L11" s="467">
        <v>1072</v>
      </c>
      <c r="M11" s="463">
        <v>0</v>
      </c>
      <c r="N11" s="463">
        <v>5</v>
      </c>
      <c r="O11" s="466">
        <v>1077</v>
      </c>
    </row>
    <row r="12" spans="1:20" ht="17.25" customHeight="1" x14ac:dyDescent="0.15">
      <c r="A12" s="884" t="s">
        <v>7</v>
      </c>
      <c r="B12" s="459" t="s">
        <v>280</v>
      </c>
      <c r="C12" s="460">
        <v>159</v>
      </c>
      <c r="D12" s="460">
        <v>163</v>
      </c>
      <c r="E12" s="461">
        <v>322</v>
      </c>
      <c r="F12" s="884" t="s">
        <v>29</v>
      </c>
      <c r="G12" s="459" t="s">
        <v>280</v>
      </c>
      <c r="H12" s="460">
        <v>92</v>
      </c>
      <c r="I12" s="460">
        <v>108</v>
      </c>
      <c r="J12" s="461">
        <v>200</v>
      </c>
      <c r="K12" s="884" t="s">
        <v>51</v>
      </c>
      <c r="L12" s="459" t="s">
        <v>280</v>
      </c>
      <c r="M12" s="460">
        <v>2070</v>
      </c>
      <c r="N12" s="460">
        <v>2237</v>
      </c>
      <c r="O12" s="461">
        <v>4307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10</v>
      </c>
      <c r="N13" s="460">
        <v>7</v>
      </c>
      <c r="O13" s="461">
        <v>17</v>
      </c>
    </row>
    <row r="14" spans="1:20" ht="17.25" customHeight="1" x14ac:dyDescent="0.15">
      <c r="A14" s="877"/>
      <c r="B14" s="459" t="s">
        <v>69</v>
      </c>
      <c r="C14" s="460">
        <v>160</v>
      </c>
      <c r="D14" s="460">
        <v>165</v>
      </c>
      <c r="E14" s="461">
        <v>325</v>
      </c>
      <c r="F14" s="877"/>
      <c r="G14" s="459" t="s">
        <v>69</v>
      </c>
      <c r="H14" s="460">
        <v>93</v>
      </c>
      <c r="I14" s="460">
        <v>109</v>
      </c>
      <c r="J14" s="461">
        <v>202</v>
      </c>
      <c r="K14" s="877"/>
      <c r="L14" s="459" t="s">
        <v>69</v>
      </c>
      <c r="M14" s="460">
        <v>2080</v>
      </c>
      <c r="N14" s="460">
        <v>2244</v>
      </c>
      <c r="O14" s="461">
        <v>4324</v>
      </c>
    </row>
    <row r="15" spans="1:20" ht="17.25" customHeight="1" x14ac:dyDescent="0.15">
      <c r="A15" s="878"/>
      <c r="B15" s="462">
        <v>184</v>
      </c>
      <c r="C15" s="463">
        <v>0</v>
      </c>
      <c r="D15" s="463">
        <v>2</v>
      </c>
      <c r="E15" s="464">
        <v>186</v>
      </c>
      <c r="F15" s="878"/>
      <c r="G15" s="462">
        <v>101</v>
      </c>
      <c r="H15" s="463">
        <v>0</v>
      </c>
      <c r="I15" s="463">
        <v>1</v>
      </c>
      <c r="J15" s="464">
        <v>102</v>
      </c>
      <c r="K15" s="878"/>
      <c r="L15" s="462">
        <v>1838</v>
      </c>
      <c r="M15" s="463">
        <v>11</v>
      </c>
      <c r="N15" s="463">
        <v>5</v>
      </c>
      <c r="O15" s="464">
        <v>1854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147</v>
      </c>
      <c r="E16" s="461">
        <v>274</v>
      </c>
      <c r="F16" s="884" t="s">
        <v>30</v>
      </c>
      <c r="G16" s="459" t="s">
        <v>280</v>
      </c>
      <c r="H16" s="460">
        <v>994</v>
      </c>
      <c r="I16" s="460">
        <v>1099</v>
      </c>
      <c r="J16" s="461">
        <v>2093</v>
      </c>
      <c r="K16" s="884" t="s">
        <v>52</v>
      </c>
      <c r="L16" s="459" t="s">
        <v>280</v>
      </c>
      <c r="M16" s="460">
        <v>228</v>
      </c>
      <c r="N16" s="460">
        <v>129</v>
      </c>
      <c r="O16" s="461">
        <v>357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15</v>
      </c>
      <c r="E17" s="461">
        <v>16</v>
      </c>
      <c r="F17" s="877"/>
      <c r="G17" s="459" t="s">
        <v>281</v>
      </c>
      <c r="H17" s="460">
        <v>7</v>
      </c>
      <c r="I17" s="460">
        <v>4</v>
      </c>
      <c r="J17" s="461">
        <v>11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162</v>
      </c>
      <c r="E18" s="461">
        <v>290</v>
      </c>
      <c r="F18" s="877"/>
      <c r="G18" s="459" t="s">
        <v>69</v>
      </c>
      <c r="H18" s="460">
        <v>1001</v>
      </c>
      <c r="I18" s="460">
        <v>1103</v>
      </c>
      <c r="J18" s="461">
        <v>2104</v>
      </c>
      <c r="K18" s="877"/>
      <c r="L18" s="459" t="s">
        <v>69</v>
      </c>
      <c r="M18" s="460">
        <v>229</v>
      </c>
      <c r="N18" s="460">
        <v>131</v>
      </c>
      <c r="O18" s="461">
        <v>360</v>
      </c>
    </row>
    <row r="19" spans="1:15" ht="17.25" customHeight="1" x14ac:dyDescent="0.15">
      <c r="A19" s="878"/>
      <c r="B19" s="462">
        <v>153</v>
      </c>
      <c r="C19" s="463">
        <v>8</v>
      </c>
      <c r="D19" s="463">
        <v>6</v>
      </c>
      <c r="E19" s="464">
        <v>167</v>
      </c>
      <c r="F19" s="878"/>
      <c r="G19" s="462">
        <v>910</v>
      </c>
      <c r="H19" s="463">
        <v>5</v>
      </c>
      <c r="I19" s="463">
        <v>5</v>
      </c>
      <c r="J19" s="464">
        <v>920</v>
      </c>
      <c r="K19" s="878"/>
      <c r="L19" s="462">
        <v>246</v>
      </c>
      <c r="M19" s="463">
        <v>0</v>
      </c>
      <c r="N19" s="463">
        <v>2</v>
      </c>
      <c r="O19" s="464">
        <v>248</v>
      </c>
    </row>
    <row r="20" spans="1:15" ht="17.25" customHeight="1" x14ac:dyDescent="0.15">
      <c r="A20" s="884" t="s">
        <v>9</v>
      </c>
      <c r="B20" s="459" t="s">
        <v>280</v>
      </c>
      <c r="C20" s="460">
        <v>70</v>
      </c>
      <c r="D20" s="460">
        <v>65</v>
      </c>
      <c r="E20" s="461">
        <v>135</v>
      </c>
      <c r="F20" s="884" t="s">
        <v>31</v>
      </c>
      <c r="G20" s="459" t="s">
        <v>280</v>
      </c>
      <c r="H20" s="460">
        <v>91</v>
      </c>
      <c r="I20" s="460">
        <v>133</v>
      </c>
      <c r="J20" s="461">
        <v>224</v>
      </c>
      <c r="K20" s="884" t="s">
        <v>53</v>
      </c>
      <c r="L20" s="459" t="s">
        <v>280</v>
      </c>
      <c r="M20" s="460">
        <v>117</v>
      </c>
      <c r="N20" s="460">
        <v>134</v>
      </c>
      <c r="O20" s="461">
        <v>251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68</v>
      </c>
      <c r="E22" s="461">
        <v>138</v>
      </c>
      <c r="F22" s="877"/>
      <c r="G22" s="459" t="s">
        <v>69</v>
      </c>
      <c r="H22" s="460">
        <v>91</v>
      </c>
      <c r="I22" s="460">
        <v>133</v>
      </c>
      <c r="J22" s="461">
        <v>224</v>
      </c>
      <c r="K22" s="877"/>
      <c r="L22" s="459" t="s">
        <v>69</v>
      </c>
      <c r="M22" s="460">
        <v>117</v>
      </c>
      <c r="N22" s="460">
        <v>135</v>
      </c>
      <c r="O22" s="461">
        <v>252</v>
      </c>
    </row>
    <row r="23" spans="1:15" ht="17.25" customHeight="1" x14ac:dyDescent="0.15">
      <c r="A23" s="878"/>
      <c r="B23" s="462">
        <v>79</v>
      </c>
      <c r="C23" s="463">
        <v>2</v>
      </c>
      <c r="D23" s="463">
        <v>1</v>
      </c>
      <c r="E23" s="464">
        <v>82</v>
      </c>
      <c r="F23" s="878"/>
      <c r="G23" s="462">
        <v>139</v>
      </c>
      <c r="H23" s="463">
        <v>0</v>
      </c>
      <c r="I23" s="463">
        <v>0</v>
      </c>
      <c r="J23" s="464">
        <v>139</v>
      </c>
      <c r="K23" s="878"/>
      <c r="L23" s="462">
        <v>165</v>
      </c>
      <c r="M23" s="463">
        <v>1</v>
      </c>
      <c r="N23" s="463">
        <v>0</v>
      </c>
      <c r="O23" s="464">
        <v>166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49</v>
      </c>
      <c r="E24" s="460">
        <v>92</v>
      </c>
      <c r="F24" s="884" t="s">
        <v>32</v>
      </c>
      <c r="G24" s="459" t="s">
        <v>280</v>
      </c>
      <c r="H24" s="460">
        <v>257</v>
      </c>
      <c r="I24" s="460">
        <v>306</v>
      </c>
      <c r="J24" s="461">
        <v>563</v>
      </c>
      <c r="K24" s="884" t="s">
        <v>54</v>
      </c>
      <c r="L24" s="459" t="s">
        <v>280</v>
      </c>
      <c r="M24" s="460">
        <v>592</v>
      </c>
      <c r="N24" s="460">
        <v>641</v>
      </c>
      <c r="O24" s="461">
        <v>1233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49</v>
      </c>
      <c r="E26" s="461">
        <v>93</v>
      </c>
      <c r="F26" s="877"/>
      <c r="G26" s="459" t="s">
        <v>69</v>
      </c>
      <c r="H26" s="460">
        <v>257</v>
      </c>
      <c r="I26" s="460">
        <v>306</v>
      </c>
      <c r="J26" s="461">
        <v>563</v>
      </c>
      <c r="K26" s="877"/>
      <c r="L26" s="459" t="s">
        <v>69</v>
      </c>
      <c r="M26" s="460">
        <v>592</v>
      </c>
      <c r="N26" s="460">
        <v>642</v>
      </c>
      <c r="O26" s="461">
        <v>1234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0</v>
      </c>
      <c r="E27" s="464">
        <v>44</v>
      </c>
      <c r="F27" s="878"/>
      <c r="G27" s="462">
        <v>316</v>
      </c>
      <c r="H27" s="463">
        <v>0</v>
      </c>
      <c r="I27" s="463">
        <v>0</v>
      </c>
      <c r="J27" s="464">
        <v>316</v>
      </c>
      <c r="K27" s="878"/>
      <c r="L27" s="462">
        <v>654</v>
      </c>
      <c r="M27" s="463">
        <v>0</v>
      </c>
      <c r="N27" s="463">
        <v>1</v>
      </c>
      <c r="O27" s="464">
        <v>655</v>
      </c>
    </row>
    <row r="28" spans="1:15" ht="17.25" customHeight="1" x14ac:dyDescent="0.15">
      <c r="A28" s="884" t="s">
        <v>11</v>
      </c>
      <c r="B28" s="459" t="s">
        <v>280</v>
      </c>
      <c r="C28" s="460">
        <v>117</v>
      </c>
      <c r="D28" s="460">
        <v>167</v>
      </c>
      <c r="E28" s="461">
        <v>284</v>
      </c>
      <c r="F28" s="884" t="s">
        <v>33</v>
      </c>
      <c r="G28" s="459" t="s">
        <v>280</v>
      </c>
      <c r="H28" s="460">
        <v>38</v>
      </c>
      <c r="I28" s="460">
        <v>35</v>
      </c>
      <c r="J28" s="461">
        <v>73</v>
      </c>
      <c r="K28" s="884" t="s">
        <v>55</v>
      </c>
      <c r="L28" s="459" t="s">
        <v>280</v>
      </c>
      <c r="M28" s="460">
        <v>118</v>
      </c>
      <c r="N28" s="460">
        <v>134</v>
      </c>
      <c r="O28" s="461">
        <v>252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121</v>
      </c>
      <c r="D30" s="460">
        <v>171</v>
      </c>
      <c r="E30" s="461">
        <v>292</v>
      </c>
      <c r="F30" s="877"/>
      <c r="G30" s="459" t="s">
        <v>69</v>
      </c>
      <c r="H30" s="460">
        <v>38</v>
      </c>
      <c r="I30" s="460">
        <v>35</v>
      </c>
      <c r="J30" s="461">
        <v>73</v>
      </c>
      <c r="K30" s="877"/>
      <c r="L30" s="459" t="s">
        <v>69</v>
      </c>
      <c r="M30" s="460">
        <v>118</v>
      </c>
      <c r="N30" s="460">
        <v>134</v>
      </c>
      <c r="O30" s="461">
        <v>252</v>
      </c>
    </row>
    <row r="31" spans="1:15" ht="17.25" customHeight="1" x14ac:dyDescent="0.15">
      <c r="A31" s="878"/>
      <c r="B31" s="462">
        <v>166</v>
      </c>
      <c r="C31" s="463">
        <v>5</v>
      </c>
      <c r="D31" s="463">
        <v>3</v>
      </c>
      <c r="E31" s="464">
        <v>174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261</v>
      </c>
      <c r="E32" s="460">
        <v>474</v>
      </c>
      <c r="F32" s="884" t="s">
        <v>34</v>
      </c>
      <c r="G32" s="459" t="s">
        <v>280</v>
      </c>
      <c r="H32" s="460">
        <v>104</v>
      </c>
      <c r="I32" s="460">
        <v>119</v>
      </c>
      <c r="J32" s="461">
        <v>223</v>
      </c>
      <c r="K32" s="884" t="s">
        <v>56</v>
      </c>
      <c r="L32" s="459" t="s">
        <v>280</v>
      </c>
      <c r="M32" s="460">
        <v>471</v>
      </c>
      <c r="N32" s="460">
        <v>519</v>
      </c>
      <c r="O32" s="461">
        <v>990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4</v>
      </c>
      <c r="E33" s="460">
        <v>8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217</v>
      </c>
      <c r="D34" s="460">
        <v>265</v>
      </c>
      <c r="E34" s="461">
        <v>482</v>
      </c>
      <c r="F34" s="877"/>
      <c r="G34" s="459" t="s">
        <v>69</v>
      </c>
      <c r="H34" s="460">
        <v>104</v>
      </c>
      <c r="I34" s="460">
        <v>119</v>
      </c>
      <c r="J34" s="461">
        <v>223</v>
      </c>
      <c r="K34" s="877"/>
      <c r="L34" s="459" t="s">
        <v>69</v>
      </c>
      <c r="M34" s="460">
        <v>471</v>
      </c>
      <c r="N34" s="460">
        <v>520</v>
      </c>
      <c r="O34" s="461">
        <v>991</v>
      </c>
    </row>
    <row r="35" spans="1:15" ht="17.25" customHeight="1" x14ac:dyDescent="0.15">
      <c r="A35" s="878"/>
      <c r="B35" s="462">
        <v>259</v>
      </c>
      <c r="C35" s="463">
        <v>3</v>
      </c>
      <c r="D35" s="463">
        <v>2</v>
      </c>
      <c r="E35" s="464">
        <v>264</v>
      </c>
      <c r="F35" s="878"/>
      <c r="G35" s="462">
        <v>101</v>
      </c>
      <c r="H35" s="463">
        <v>0</v>
      </c>
      <c r="I35" s="463">
        <v>0</v>
      </c>
      <c r="J35" s="464">
        <v>101</v>
      </c>
      <c r="K35" s="878"/>
      <c r="L35" s="462">
        <v>493</v>
      </c>
      <c r="M35" s="463">
        <v>0</v>
      </c>
      <c r="N35" s="463">
        <v>1</v>
      </c>
      <c r="O35" s="464">
        <v>494</v>
      </c>
    </row>
    <row r="36" spans="1:15" ht="17.25" customHeight="1" x14ac:dyDescent="0.15">
      <c r="A36" s="884" t="s">
        <v>13</v>
      </c>
      <c r="B36" s="459" t="s">
        <v>280</v>
      </c>
      <c r="C36" s="460">
        <v>377</v>
      </c>
      <c r="D36" s="460">
        <v>281</v>
      </c>
      <c r="E36" s="461">
        <v>658</v>
      </c>
      <c r="F36" s="884" t="s">
        <v>35</v>
      </c>
      <c r="G36" s="459" t="s">
        <v>280</v>
      </c>
      <c r="H36" s="460">
        <v>123</v>
      </c>
      <c r="I36" s="460">
        <v>130</v>
      </c>
      <c r="J36" s="461">
        <v>253</v>
      </c>
      <c r="K36" s="884" t="s">
        <v>57</v>
      </c>
      <c r="L36" s="459" t="s">
        <v>280</v>
      </c>
      <c r="M36" s="460">
        <v>1192</v>
      </c>
      <c r="N36" s="460">
        <v>1010</v>
      </c>
      <c r="O36" s="461">
        <v>2202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378</v>
      </c>
      <c r="D38" s="460">
        <v>282</v>
      </c>
      <c r="E38" s="461">
        <v>660</v>
      </c>
      <c r="F38" s="877"/>
      <c r="G38" s="459" t="s">
        <v>69</v>
      </c>
      <c r="H38" s="460">
        <v>123</v>
      </c>
      <c r="I38" s="460">
        <v>131</v>
      </c>
      <c r="J38" s="461">
        <v>254</v>
      </c>
      <c r="K38" s="877"/>
      <c r="L38" s="459" t="s">
        <v>69</v>
      </c>
      <c r="M38" s="460">
        <v>1193</v>
      </c>
      <c r="N38" s="460">
        <v>1012</v>
      </c>
      <c r="O38" s="461">
        <v>2205</v>
      </c>
    </row>
    <row r="39" spans="1:15" ht="17.25" customHeight="1" x14ac:dyDescent="0.15">
      <c r="A39" s="878"/>
      <c r="B39" s="462">
        <v>393</v>
      </c>
      <c r="C39" s="463">
        <v>0</v>
      </c>
      <c r="D39" s="463">
        <v>1</v>
      </c>
      <c r="E39" s="464">
        <v>394</v>
      </c>
      <c r="F39" s="878"/>
      <c r="G39" s="462">
        <v>118</v>
      </c>
      <c r="H39" s="463">
        <v>0</v>
      </c>
      <c r="I39" s="463">
        <v>1</v>
      </c>
      <c r="J39" s="464">
        <v>119</v>
      </c>
      <c r="K39" s="878"/>
      <c r="L39" s="462">
        <v>1214</v>
      </c>
      <c r="M39" s="463">
        <v>1</v>
      </c>
      <c r="N39" s="463">
        <v>2</v>
      </c>
      <c r="O39" s="464">
        <v>1217</v>
      </c>
    </row>
    <row r="40" spans="1:15" ht="17.25" customHeight="1" x14ac:dyDescent="0.15">
      <c r="A40" s="884" t="s">
        <v>14</v>
      </c>
      <c r="B40" s="459" t="s">
        <v>280</v>
      </c>
      <c r="C40" s="460">
        <v>857</v>
      </c>
      <c r="D40" s="460">
        <v>871</v>
      </c>
      <c r="E40" s="461">
        <v>1728</v>
      </c>
      <c r="F40" s="884" t="s">
        <v>36</v>
      </c>
      <c r="G40" s="459" t="s">
        <v>280</v>
      </c>
      <c r="H40" s="460">
        <v>158</v>
      </c>
      <c r="I40" s="460">
        <v>186</v>
      </c>
      <c r="J40" s="461">
        <v>344</v>
      </c>
      <c r="K40" s="884" t="s">
        <v>58</v>
      </c>
      <c r="L40" s="459" t="s">
        <v>280</v>
      </c>
      <c r="M40" s="460">
        <v>266</v>
      </c>
      <c r="N40" s="460">
        <v>323</v>
      </c>
      <c r="O40" s="461">
        <v>589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857</v>
      </c>
      <c r="D42" s="460">
        <v>872</v>
      </c>
      <c r="E42" s="461">
        <v>1729</v>
      </c>
      <c r="F42" s="877"/>
      <c r="G42" s="459" t="s">
        <v>69</v>
      </c>
      <c r="H42" s="460">
        <v>158</v>
      </c>
      <c r="I42" s="460">
        <v>187</v>
      </c>
      <c r="J42" s="461">
        <v>345</v>
      </c>
      <c r="K42" s="877"/>
      <c r="L42" s="459" t="s">
        <v>69</v>
      </c>
      <c r="M42" s="460">
        <v>266</v>
      </c>
      <c r="N42" s="460">
        <v>324</v>
      </c>
      <c r="O42" s="461">
        <v>590</v>
      </c>
    </row>
    <row r="43" spans="1:15" ht="17.25" customHeight="1" x14ac:dyDescent="0.15">
      <c r="A43" s="878"/>
      <c r="B43" s="462">
        <v>848</v>
      </c>
      <c r="C43" s="463">
        <v>1</v>
      </c>
      <c r="D43" s="463">
        <v>0</v>
      </c>
      <c r="E43" s="464">
        <v>849</v>
      </c>
      <c r="F43" s="878"/>
      <c r="G43" s="462">
        <v>180</v>
      </c>
      <c r="H43" s="463">
        <v>0</v>
      </c>
      <c r="I43" s="463">
        <v>1</v>
      </c>
      <c r="J43" s="464">
        <v>181</v>
      </c>
      <c r="K43" s="878"/>
      <c r="L43" s="462">
        <v>302</v>
      </c>
      <c r="M43" s="463">
        <v>0</v>
      </c>
      <c r="N43" s="463">
        <v>1</v>
      </c>
      <c r="O43" s="464">
        <v>303</v>
      </c>
    </row>
    <row r="44" spans="1:15" ht="17.25" customHeight="1" x14ac:dyDescent="0.15">
      <c r="A44" s="884" t="s">
        <v>15</v>
      </c>
      <c r="B44" s="459" t="s">
        <v>280</v>
      </c>
      <c r="C44" s="460">
        <v>1783</v>
      </c>
      <c r="D44" s="460">
        <v>1856</v>
      </c>
      <c r="E44" s="461">
        <v>3639</v>
      </c>
      <c r="F44" s="884" t="s">
        <v>37</v>
      </c>
      <c r="G44" s="459" t="s">
        <v>280</v>
      </c>
      <c r="H44" s="460">
        <v>768</v>
      </c>
      <c r="I44" s="460">
        <v>883</v>
      </c>
      <c r="J44" s="461">
        <v>1651</v>
      </c>
      <c r="K44" s="884" t="s">
        <v>59</v>
      </c>
      <c r="L44" s="459" t="s">
        <v>280</v>
      </c>
      <c r="M44" s="460">
        <v>548</v>
      </c>
      <c r="N44" s="460">
        <v>648</v>
      </c>
      <c r="O44" s="461">
        <v>1196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1788</v>
      </c>
      <c r="D46" s="460">
        <v>1865</v>
      </c>
      <c r="E46" s="461">
        <v>3653</v>
      </c>
      <c r="F46" s="877"/>
      <c r="G46" s="459" t="s">
        <v>69</v>
      </c>
      <c r="H46" s="460">
        <v>768</v>
      </c>
      <c r="I46" s="460">
        <v>891</v>
      </c>
      <c r="J46" s="461">
        <v>1659</v>
      </c>
      <c r="K46" s="877"/>
      <c r="L46" s="459" t="s">
        <v>69</v>
      </c>
      <c r="M46" s="460">
        <v>548</v>
      </c>
      <c r="N46" s="460">
        <v>651</v>
      </c>
      <c r="O46" s="461">
        <v>1199</v>
      </c>
    </row>
    <row r="47" spans="1:15" ht="17.25" customHeight="1" x14ac:dyDescent="0.15">
      <c r="A47" s="878"/>
      <c r="B47" s="462">
        <v>1680</v>
      </c>
      <c r="C47" s="463">
        <v>3</v>
      </c>
      <c r="D47" s="463">
        <v>7</v>
      </c>
      <c r="E47" s="464">
        <v>1690</v>
      </c>
      <c r="F47" s="878"/>
      <c r="G47" s="462">
        <v>829</v>
      </c>
      <c r="H47" s="463">
        <v>3</v>
      </c>
      <c r="I47" s="463">
        <v>5</v>
      </c>
      <c r="J47" s="464">
        <v>837</v>
      </c>
      <c r="K47" s="878"/>
      <c r="L47" s="462">
        <v>579</v>
      </c>
      <c r="M47" s="463">
        <v>0</v>
      </c>
      <c r="N47" s="463">
        <v>3</v>
      </c>
      <c r="O47" s="464">
        <v>582</v>
      </c>
    </row>
    <row r="48" spans="1:15" ht="17.25" customHeight="1" x14ac:dyDescent="0.15">
      <c r="A48" s="884" t="s">
        <v>16</v>
      </c>
      <c r="B48" s="459" t="s">
        <v>280</v>
      </c>
      <c r="C48" s="460">
        <v>1035</v>
      </c>
      <c r="D48" s="460">
        <v>1126</v>
      </c>
      <c r="E48" s="461">
        <v>2161</v>
      </c>
      <c r="F48" s="884" t="s">
        <v>38</v>
      </c>
      <c r="G48" s="459" t="s">
        <v>280</v>
      </c>
      <c r="H48" s="460">
        <v>825</v>
      </c>
      <c r="I48" s="460">
        <v>893</v>
      </c>
      <c r="J48" s="461">
        <v>1718</v>
      </c>
      <c r="K48" s="884" t="s">
        <v>60</v>
      </c>
      <c r="L48" s="459" t="s">
        <v>280</v>
      </c>
      <c r="M48" s="460">
        <v>230</v>
      </c>
      <c r="N48" s="460">
        <v>255</v>
      </c>
      <c r="O48" s="461">
        <v>485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7</v>
      </c>
      <c r="E49" s="461">
        <v>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1036</v>
      </c>
      <c r="D50" s="460">
        <v>1133</v>
      </c>
      <c r="E50" s="461">
        <v>2169</v>
      </c>
      <c r="F50" s="877"/>
      <c r="G50" s="459" t="s">
        <v>69</v>
      </c>
      <c r="H50" s="460">
        <v>826</v>
      </c>
      <c r="I50" s="460">
        <v>896</v>
      </c>
      <c r="J50" s="461">
        <v>1722</v>
      </c>
      <c r="K50" s="877"/>
      <c r="L50" s="459" t="s">
        <v>69</v>
      </c>
      <c r="M50" s="460">
        <v>230</v>
      </c>
      <c r="N50" s="460">
        <v>288</v>
      </c>
      <c r="O50" s="461">
        <v>518</v>
      </c>
    </row>
    <row r="51" spans="1:15" ht="17.25" customHeight="1" x14ac:dyDescent="0.15">
      <c r="A51" s="878"/>
      <c r="B51" s="462">
        <v>929</v>
      </c>
      <c r="C51" s="463">
        <v>2</v>
      </c>
      <c r="D51" s="463">
        <v>5</v>
      </c>
      <c r="E51" s="464">
        <v>936</v>
      </c>
      <c r="F51" s="878"/>
      <c r="G51" s="462">
        <v>735</v>
      </c>
      <c r="H51" s="463">
        <v>2</v>
      </c>
      <c r="I51" s="463">
        <v>2</v>
      </c>
      <c r="J51" s="464">
        <v>739</v>
      </c>
      <c r="K51" s="878"/>
      <c r="L51" s="462">
        <v>288</v>
      </c>
      <c r="M51" s="463">
        <v>32</v>
      </c>
      <c r="N51" s="463">
        <v>1</v>
      </c>
      <c r="O51" s="464">
        <v>321</v>
      </c>
    </row>
    <row r="52" spans="1:15" ht="17.25" customHeight="1" x14ac:dyDescent="0.15">
      <c r="A52" s="884" t="s">
        <v>17</v>
      </c>
      <c r="B52" s="459" t="s">
        <v>280</v>
      </c>
      <c r="C52" s="460">
        <v>93</v>
      </c>
      <c r="D52" s="460">
        <v>92</v>
      </c>
      <c r="E52" s="461">
        <v>185</v>
      </c>
      <c r="F52" s="884" t="s">
        <v>39</v>
      </c>
      <c r="G52" s="459" t="s">
        <v>280</v>
      </c>
      <c r="H52" s="460">
        <v>1983</v>
      </c>
      <c r="I52" s="460">
        <v>2131</v>
      </c>
      <c r="J52" s="461">
        <v>4114</v>
      </c>
      <c r="K52" s="884" t="s">
        <v>61</v>
      </c>
      <c r="L52" s="459" t="s">
        <v>280</v>
      </c>
      <c r="M52" s="460">
        <v>165</v>
      </c>
      <c r="N52" s="460">
        <v>214</v>
      </c>
      <c r="O52" s="461">
        <v>379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14</v>
      </c>
      <c r="I53" s="460">
        <v>21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93</v>
      </c>
      <c r="D54" s="460">
        <v>92</v>
      </c>
      <c r="E54" s="461">
        <v>185</v>
      </c>
      <c r="F54" s="877"/>
      <c r="G54" s="459" t="s">
        <v>69</v>
      </c>
      <c r="H54" s="460">
        <v>1997</v>
      </c>
      <c r="I54" s="460">
        <v>2152</v>
      </c>
      <c r="J54" s="461">
        <v>4149</v>
      </c>
      <c r="K54" s="877"/>
      <c r="L54" s="459" t="s">
        <v>69</v>
      </c>
      <c r="M54" s="460">
        <v>165</v>
      </c>
      <c r="N54" s="460">
        <v>214</v>
      </c>
      <c r="O54" s="461">
        <v>379</v>
      </c>
    </row>
    <row r="55" spans="1:15" ht="17.25" customHeight="1" x14ac:dyDescent="0.15">
      <c r="A55" s="878"/>
      <c r="B55" s="462">
        <v>95</v>
      </c>
      <c r="C55" s="463">
        <v>0</v>
      </c>
      <c r="D55" s="463">
        <v>0</v>
      </c>
      <c r="E55" s="464">
        <v>95</v>
      </c>
      <c r="F55" s="878"/>
      <c r="G55" s="462">
        <v>1891</v>
      </c>
      <c r="H55" s="463">
        <v>19</v>
      </c>
      <c r="I55" s="463">
        <v>13</v>
      </c>
      <c r="J55" s="464">
        <v>1923</v>
      </c>
      <c r="K55" s="878"/>
      <c r="L55" s="462">
        <v>214</v>
      </c>
      <c r="M55" s="463">
        <v>0</v>
      </c>
      <c r="N55" s="463">
        <v>0</v>
      </c>
      <c r="O55" s="464">
        <v>214</v>
      </c>
    </row>
    <row r="56" spans="1:15" ht="17.25" customHeight="1" x14ac:dyDescent="0.15">
      <c r="A56" s="884" t="s">
        <v>18</v>
      </c>
      <c r="B56" s="459" t="s">
        <v>280</v>
      </c>
      <c r="C56" s="460">
        <v>121</v>
      </c>
      <c r="D56" s="460">
        <v>111</v>
      </c>
      <c r="E56" s="461">
        <v>232</v>
      </c>
      <c r="F56" s="884" t="s">
        <v>40</v>
      </c>
      <c r="G56" s="459" t="s">
        <v>280</v>
      </c>
      <c r="H56" s="460">
        <v>1791</v>
      </c>
      <c r="I56" s="460">
        <v>2008</v>
      </c>
      <c r="J56" s="461">
        <v>3799</v>
      </c>
      <c r="K56" s="884" t="s">
        <v>62</v>
      </c>
      <c r="L56" s="459" t="s">
        <v>280</v>
      </c>
      <c r="M56" s="460">
        <v>552</v>
      </c>
      <c r="N56" s="460">
        <v>605</v>
      </c>
      <c r="O56" s="461">
        <v>1157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0</v>
      </c>
      <c r="I57" s="460">
        <v>8</v>
      </c>
      <c r="J57" s="461">
        <v>8</v>
      </c>
      <c r="K57" s="877"/>
      <c r="L57" s="459" t="s">
        <v>281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121</v>
      </c>
      <c r="D58" s="460">
        <v>111</v>
      </c>
      <c r="E58" s="461">
        <v>232</v>
      </c>
      <c r="F58" s="877"/>
      <c r="G58" s="459" t="s">
        <v>69</v>
      </c>
      <c r="H58" s="460">
        <v>1791</v>
      </c>
      <c r="I58" s="460">
        <v>2016</v>
      </c>
      <c r="J58" s="461">
        <v>3807</v>
      </c>
      <c r="K58" s="877"/>
      <c r="L58" s="459" t="s">
        <v>69</v>
      </c>
      <c r="M58" s="460">
        <v>554</v>
      </c>
      <c r="N58" s="460">
        <v>607</v>
      </c>
      <c r="O58" s="461">
        <v>1161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1695</v>
      </c>
      <c r="H59" s="463">
        <v>0</v>
      </c>
      <c r="I59" s="463">
        <v>8</v>
      </c>
      <c r="J59" s="464">
        <v>1703</v>
      </c>
      <c r="K59" s="878"/>
      <c r="L59" s="462">
        <v>590</v>
      </c>
      <c r="M59" s="463">
        <v>2</v>
      </c>
      <c r="N59" s="463">
        <v>1</v>
      </c>
      <c r="O59" s="464">
        <v>593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1657</v>
      </c>
      <c r="I60" s="460">
        <v>1714</v>
      </c>
      <c r="J60" s="461">
        <v>3371</v>
      </c>
      <c r="K60" s="884" t="s">
        <v>63</v>
      </c>
      <c r="L60" s="459" t="s">
        <v>280</v>
      </c>
      <c r="M60" s="460">
        <v>260</v>
      </c>
      <c r="N60" s="460">
        <v>238</v>
      </c>
      <c r="O60" s="461">
        <v>498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1658</v>
      </c>
      <c r="I62" s="460">
        <v>1728</v>
      </c>
      <c r="J62" s="461">
        <v>3386</v>
      </c>
      <c r="K62" s="877"/>
      <c r="L62" s="459" t="s">
        <v>69</v>
      </c>
      <c r="M62" s="460">
        <v>260</v>
      </c>
      <c r="N62" s="460">
        <v>239</v>
      </c>
      <c r="O62" s="461">
        <v>499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1498</v>
      </c>
      <c r="H63" s="463">
        <v>11</v>
      </c>
      <c r="I63" s="463">
        <v>3</v>
      </c>
      <c r="J63" s="464">
        <v>1512</v>
      </c>
      <c r="K63" s="878"/>
      <c r="L63" s="462">
        <v>259</v>
      </c>
      <c r="M63" s="463">
        <v>0</v>
      </c>
      <c r="N63" s="463">
        <v>1</v>
      </c>
      <c r="O63" s="464">
        <v>260</v>
      </c>
    </row>
    <row r="64" spans="1:15" ht="17.25" customHeight="1" x14ac:dyDescent="0.15">
      <c r="A64" s="884" t="s">
        <v>20</v>
      </c>
      <c r="B64" s="459" t="s">
        <v>280</v>
      </c>
      <c r="C64" s="460">
        <v>279</v>
      </c>
      <c r="D64" s="460">
        <v>282</v>
      </c>
      <c r="E64" s="461">
        <v>561</v>
      </c>
      <c r="F64" s="884" t="s">
        <v>42</v>
      </c>
      <c r="G64" s="459" t="s">
        <v>280</v>
      </c>
      <c r="H64" s="460">
        <v>526</v>
      </c>
      <c r="I64" s="460">
        <v>557</v>
      </c>
      <c r="J64" s="461">
        <v>1083</v>
      </c>
      <c r="K64" s="884" t="s">
        <v>64</v>
      </c>
      <c r="L64" s="459" t="s">
        <v>280</v>
      </c>
      <c r="M64" s="460">
        <v>513</v>
      </c>
      <c r="N64" s="460">
        <v>566</v>
      </c>
      <c r="O64" s="461">
        <v>1079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279</v>
      </c>
      <c r="D66" s="460">
        <v>285</v>
      </c>
      <c r="E66" s="461">
        <v>564</v>
      </c>
      <c r="F66" s="877"/>
      <c r="G66" s="459" t="s">
        <v>69</v>
      </c>
      <c r="H66" s="460">
        <v>528</v>
      </c>
      <c r="I66" s="460">
        <v>558</v>
      </c>
      <c r="J66" s="461">
        <v>1086</v>
      </c>
      <c r="K66" s="877"/>
      <c r="L66" s="459" t="s">
        <v>69</v>
      </c>
      <c r="M66" s="460">
        <v>515</v>
      </c>
      <c r="N66" s="460">
        <v>567</v>
      </c>
      <c r="O66" s="461">
        <v>1082</v>
      </c>
    </row>
    <row r="67" spans="1:15" ht="17.25" customHeight="1" x14ac:dyDescent="0.15">
      <c r="A67" s="878"/>
      <c r="B67" s="462">
        <v>242</v>
      </c>
      <c r="C67" s="463">
        <v>0</v>
      </c>
      <c r="D67" s="463">
        <v>3</v>
      </c>
      <c r="E67" s="464">
        <v>245</v>
      </c>
      <c r="F67" s="878"/>
      <c r="G67" s="462">
        <v>521</v>
      </c>
      <c r="H67" s="463">
        <v>2</v>
      </c>
      <c r="I67" s="463">
        <v>1</v>
      </c>
      <c r="J67" s="464">
        <v>524</v>
      </c>
      <c r="K67" s="878"/>
      <c r="L67" s="462">
        <v>485</v>
      </c>
      <c r="M67" s="463">
        <v>2</v>
      </c>
      <c r="N67" s="463">
        <v>0</v>
      </c>
      <c r="O67" s="464">
        <v>487</v>
      </c>
    </row>
    <row r="68" spans="1:15" ht="17.25" customHeight="1" x14ac:dyDescent="0.15">
      <c r="A68" s="884" t="s">
        <v>21</v>
      </c>
      <c r="B68" s="459" t="s">
        <v>280</v>
      </c>
      <c r="C68" s="460">
        <v>215</v>
      </c>
      <c r="D68" s="460">
        <v>266</v>
      </c>
      <c r="E68" s="461">
        <v>481</v>
      </c>
      <c r="F68" s="884" t="s">
        <v>43</v>
      </c>
      <c r="G68" s="459" t="s">
        <v>280</v>
      </c>
      <c r="H68" s="460">
        <v>904</v>
      </c>
      <c r="I68" s="460">
        <v>903</v>
      </c>
      <c r="J68" s="461">
        <v>1807</v>
      </c>
      <c r="K68" s="884" t="s">
        <v>65</v>
      </c>
      <c r="L68" s="459" t="s">
        <v>280</v>
      </c>
      <c r="M68" s="460">
        <v>239</v>
      </c>
      <c r="N68" s="460">
        <v>232</v>
      </c>
      <c r="O68" s="461">
        <v>471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269</v>
      </c>
      <c r="E70" s="461">
        <v>484</v>
      </c>
      <c r="F70" s="877"/>
      <c r="G70" s="459" t="s">
        <v>69</v>
      </c>
      <c r="H70" s="460">
        <v>906</v>
      </c>
      <c r="I70" s="460">
        <v>905</v>
      </c>
      <c r="J70" s="461">
        <v>1811</v>
      </c>
      <c r="K70" s="877"/>
      <c r="L70" s="459" t="s">
        <v>69</v>
      </c>
      <c r="M70" s="460">
        <v>239</v>
      </c>
      <c r="N70" s="460">
        <v>242</v>
      </c>
      <c r="O70" s="461">
        <v>481</v>
      </c>
    </row>
    <row r="71" spans="1:15" ht="17.25" customHeight="1" x14ac:dyDescent="0.15">
      <c r="A71" s="878"/>
      <c r="B71" s="462">
        <v>227</v>
      </c>
      <c r="C71" s="463">
        <v>0</v>
      </c>
      <c r="D71" s="463">
        <v>3</v>
      </c>
      <c r="E71" s="464">
        <v>230</v>
      </c>
      <c r="F71" s="878"/>
      <c r="G71" s="462">
        <v>815</v>
      </c>
      <c r="H71" s="463">
        <v>2</v>
      </c>
      <c r="I71" s="463">
        <v>2</v>
      </c>
      <c r="J71" s="464">
        <v>819</v>
      </c>
      <c r="K71" s="878"/>
      <c r="L71" s="462">
        <v>222</v>
      </c>
      <c r="M71" s="463">
        <v>9</v>
      </c>
      <c r="N71" s="463">
        <v>1</v>
      </c>
      <c r="O71" s="464">
        <v>232</v>
      </c>
    </row>
    <row r="72" spans="1:15" ht="17.25" customHeight="1" x14ac:dyDescent="0.15">
      <c r="A72" s="884" t="s">
        <v>22</v>
      </c>
      <c r="B72" s="459" t="s">
        <v>280</v>
      </c>
      <c r="C72" s="460">
        <v>230</v>
      </c>
      <c r="D72" s="460">
        <v>262</v>
      </c>
      <c r="E72" s="461">
        <v>492</v>
      </c>
      <c r="F72" s="884" t="s">
        <v>44</v>
      </c>
      <c r="G72" s="459" t="s">
        <v>280</v>
      </c>
      <c r="H72" s="460">
        <v>744</v>
      </c>
      <c r="I72" s="460">
        <v>759</v>
      </c>
      <c r="J72" s="461">
        <v>1503</v>
      </c>
      <c r="K72" s="884" t="s">
        <v>66</v>
      </c>
      <c r="L72" s="459" t="s">
        <v>280</v>
      </c>
      <c r="M72" s="460">
        <v>282</v>
      </c>
      <c r="N72" s="460">
        <v>306</v>
      </c>
      <c r="O72" s="461">
        <v>588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5</v>
      </c>
      <c r="I73" s="460">
        <v>1</v>
      </c>
      <c r="J73" s="461">
        <v>6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230</v>
      </c>
      <c r="D74" s="460">
        <v>263</v>
      </c>
      <c r="E74" s="461">
        <v>493</v>
      </c>
      <c r="F74" s="877"/>
      <c r="G74" s="459" t="s">
        <v>69</v>
      </c>
      <c r="H74" s="460">
        <v>749</v>
      </c>
      <c r="I74" s="460">
        <v>760</v>
      </c>
      <c r="J74" s="461">
        <v>1509</v>
      </c>
      <c r="K74" s="877"/>
      <c r="L74" s="459" t="s">
        <v>69</v>
      </c>
      <c r="M74" s="460">
        <v>282</v>
      </c>
      <c r="N74" s="460">
        <v>306</v>
      </c>
      <c r="O74" s="461">
        <v>588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615</v>
      </c>
      <c r="H75" s="463">
        <v>5</v>
      </c>
      <c r="I75" s="463">
        <v>1</v>
      </c>
      <c r="J75" s="464">
        <v>621</v>
      </c>
      <c r="K75" s="878"/>
      <c r="L75" s="462">
        <v>242</v>
      </c>
      <c r="M75" s="463">
        <v>0</v>
      </c>
      <c r="N75" s="463">
        <v>0</v>
      </c>
      <c r="O75" s="464">
        <v>242</v>
      </c>
    </row>
    <row r="76" spans="1:15" ht="17.25" customHeight="1" x14ac:dyDescent="0.15">
      <c r="A76" s="884" t="s">
        <v>23</v>
      </c>
      <c r="B76" s="459" t="s">
        <v>280</v>
      </c>
      <c r="C76" s="460">
        <v>482</v>
      </c>
      <c r="D76" s="460">
        <v>558</v>
      </c>
      <c r="E76" s="461">
        <v>1040</v>
      </c>
      <c r="F76" s="884" t="s">
        <v>45</v>
      </c>
      <c r="G76" s="459" t="s">
        <v>280</v>
      </c>
      <c r="H76" s="460">
        <v>510</v>
      </c>
      <c r="I76" s="460">
        <v>564</v>
      </c>
      <c r="J76" s="461">
        <v>1074</v>
      </c>
      <c r="K76" s="884" t="s">
        <v>67</v>
      </c>
      <c r="L76" s="459" t="s">
        <v>280</v>
      </c>
      <c r="M76" s="460">
        <v>302</v>
      </c>
      <c r="N76" s="460">
        <v>288</v>
      </c>
      <c r="O76" s="461">
        <v>590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483</v>
      </c>
      <c r="D78" s="460">
        <v>568</v>
      </c>
      <c r="E78" s="461">
        <v>1051</v>
      </c>
      <c r="F78" s="877"/>
      <c r="G78" s="459" t="s">
        <v>69</v>
      </c>
      <c r="H78" s="460">
        <v>510</v>
      </c>
      <c r="I78" s="460">
        <v>564</v>
      </c>
      <c r="J78" s="461">
        <v>1074</v>
      </c>
      <c r="K78" s="877"/>
      <c r="L78" s="459" t="s">
        <v>69</v>
      </c>
      <c r="M78" s="460">
        <v>302</v>
      </c>
      <c r="N78" s="460">
        <v>289</v>
      </c>
      <c r="O78" s="461">
        <v>591</v>
      </c>
    </row>
    <row r="79" spans="1:15" ht="17.25" customHeight="1" x14ac:dyDescent="0.15">
      <c r="A79" s="878"/>
      <c r="B79" s="462">
        <v>462</v>
      </c>
      <c r="C79" s="463">
        <v>10</v>
      </c>
      <c r="D79" s="463">
        <v>1</v>
      </c>
      <c r="E79" s="464">
        <v>473</v>
      </c>
      <c r="F79" s="878"/>
      <c r="G79" s="462">
        <v>578</v>
      </c>
      <c r="H79" s="463">
        <v>0</v>
      </c>
      <c r="I79" s="463">
        <v>0</v>
      </c>
      <c r="J79" s="464">
        <v>578</v>
      </c>
      <c r="K79" s="878"/>
      <c r="L79" s="462">
        <v>237</v>
      </c>
      <c r="M79" s="463">
        <v>0</v>
      </c>
      <c r="N79" s="463">
        <v>1</v>
      </c>
      <c r="O79" s="464">
        <v>238</v>
      </c>
    </row>
    <row r="80" spans="1:15" ht="17.25" customHeight="1" x14ac:dyDescent="0.15">
      <c r="A80" s="884" t="s">
        <v>24</v>
      </c>
      <c r="B80" s="459" t="s">
        <v>280</v>
      </c>
      <c r="C80" s="460">
        <v>369</v>
      </c>
      <c r="D80" s="460">
        <v>402</v>
      </c>
      <c r="E80" s="461">
        <v>771</v>
      </c>
      <c r="F80" s="884" t="s">
        <v>46</v>
      </c>
      <c r="G80" s="459" t="s">
        <v>280</v>
      </c>
      <c r="H80" s="460">
        <v>244</v>
      </c>
      <c r="I80" s="460">
        <v>245</v>
      </c>
      <c r="J80" s="461">
        <v>489</v>
      </c>
      <c r="K80" s="884" t="s">
        <v>68</v>
      </c>
      <c r="L80" s="459" t="s">
        <v>280</v>
      </c>
      <c r="M80" s="460">
        <v>155</v>
      </c>
      <c r="N80" s="460">
        <v>173</v>
      </c>
      <c r="O80" s="461">
        <v>328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42</v>
      </c>
      <c r="E81" s="461">
        <v>42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369</v>
      </c>
      <c r="D82" s="460">
        <v>444</v>
      </c>
      <c r="E82" s="461">
        <v>813</v>
      </c>
      <c r="F82" s="877"/>
      <c r="G82" s="459" t="s">
        <v>69</v>
      </c>
      <c r="H82" s="460">
        <v>244</v>
      </c>
      <c r="I82" s="460">
        <v>245</v>
      </c>
      <c r="J82" s="461">
        <v>489</v>
      </c>
      <c r="K82" s="877"/>
      <c r="L82" s="459" t="s">
        <v>69</v>
      </c>
      <c r="M82" s="460">
        <v>155</v>
      </c>
      <c r="N82" s="460">
        <v>173</v>
      </c>
      <c r="O82" s="461">
        <v>328</v>
      </c>
    </row>
    <row r="83" spans="1:20" ht="17.25" customHeight="1" x14ac:dyDescent="0.15">
      <c r="A83" s="878"/>
      <c r="B83" s="462">
        <v>334</v>
      </c>
      <c r="C83" s="463">
        <v>42</v>
      </c>
      <c r="D83" s="463">
        <v>0</v>
      </c>
      <c r="E83" s="464">
        <v>376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149</v>
      </c>
      <c r="M83" s="463">
        <v>0</v>
      </c>
      <c r="N83" s="463">
        <v>0</v>
      </c>
      <c r="O83" s="464">
        <v>149</v>
      </c>
    </row>
    <row r="84" spans="1:20" ht="17.25" customHeight="1" x14ac:dyDescent="0.15">
      <c r="A84" s="884" t="s">
        <v>25</v>
      </c>
      <c r="B84" s="459" t="s">
        <v>280</v>
      </c>
      <c r="C84" s="460">
        <v>1120</v>
      </c>
      <c r="D84" s="460">
        <v>1229</v>
      </c>
      <c r="E84" s="461">
        <v>2349</v>
      </c>
      <c r="F84" s="884" t="s">
        <v>47</v>
      </c>
      <c r="G84" s="459" t="s">
        <v>280</v>
      </c>
      <c r="H84" s="460">
        <v>196</v>
      </c>
      <c r="I84" s="460">
        <v>229</v>
      </c>
      <c r="J84" s="461">
        <v>425</v>
      </c>
      <c r="K84" s="899" t="s">
        <v>384</v>
      </c>
      <c r="L84" s="459" t="s">
        <v>280</v>
      </c>
      <c r="M84" s="460">
        <v>279</v>
      </c>
      <c r="N84" s="460">
        <v>300</v>
      </c>
      <c r="O84" s="461">
        <v>579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1121</v>
      </c>
      <c r="D86" s="460">
        <v>1232</v>
      </c>
      <c r="E86" s="461">
        <v>2353</v>
      </c>
      <c r="F86" s="877"/>
      <c r="G86" s="459" t="s">
        <v>69</v>
      </c>
      <c r="H86" s="460">
        <v>196</v>
      </c>
      <c r="I86" s="460">
        <v>229</v>
      </c>
      <c r="J86" s="461">
        <v>425</v>
      </c>
      <c r="K86" s="900"/>
      <c r="L86" s="459" t="s">
        <v>69</v>
      </c>
      <c r="M86" s="460">
        <v>280</v>
      </c>
      <c r="N86" s="460">
        <v>301</v>
      </c>
      <c r="O86" s="461">
        <v>581</v>
      </c>
    </row>
    <row r="87" spans="1:20" ht="17.25" customHeight="1" thickBot="1" x14ac:dyDescent="0.2">
      <c r="A87" s="878"/>
      <c r="B87" s="462">
        <v>1059</v>
      </c>
      <c r="C87" s="463">
        <v>1</v>
      </c>
      <c r="D87" s="463">
        <v>3</v>
      </c>
      <c r="E87" s="464">
        <v>1063</v>
      </c>
      <c r="F87" s="878"/>
      <c r="G87" s="462">
        <v>217</v>
      </c>
      <c r="H87" s="463">
        <v>0</v>
      </c>
      <c r="I87" s="463">
        <v>0</v>
      </c>
      <c r="J87" s="464">
        <v>217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20" ht="17.25" customHeight="1" x14ac:dyDescent="0.15">
      <c r="A88" s="902" t="s">
        <v>26</v>
      </c>
      <c r="B88" s="459" t="s">
        <v>280</v>
      </c>
      <c r="C88" s="460">
        <v>3749</v>
      </c>
      <c r="D88" s="460">
        <v>4046</v>
      </c>
      <c r="E88" s="461">
        <v>7795</v>
      </c>
      <c r="F88" s="884" t="s">
        <v>48</v>
      </c>
      <c r="G88" s="459" t="s">
        <v>280</v>
      </c>
      <c r="H88" s="460">
        <v>130</v>
      </c>
      <c r="I88" s="460">
        <v>157</v>
      </c>
      <c r="J88" s="461">
        <v>287</v>
      </c>
      <c r="K88" s="904" t="s">
        <v>108</v>
      </c>
      <c r="L88" s="456" t="s">
        <v>280</v>
      </c>
      <c r="M88" s="457">
        <v>34339</v>
      </c>
      <c r="N88" s="457">
        <v>36700</v>
      </c>
      <c r="O88" s="468">
        <v>71039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37</v>
      </c>
      <c r="E89" s="461">
        <v>59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96</v>
      </c>
      <c r="N89" s="470">
        <v>299</v>
      </c>
      <c r="O89" s="471">
        <v>395</v>
      </c>
    </row>
    <row r="90" spans="1:20" ht="17.25" customHeight="1" x14ac:dyDescent="0.15">
      <c r="A90" s="888"/>
      <c r="B90" s="459" t="s">
        <v>69</v>
      </c>
      <c r="C90" s="460">
        <v>3771</v>
      </c>
      <c r="D90" s="460">
        <v>4083</v>
      </c>
      <c r="E90" s="461">
        <v>7854</v>
      </c>
      <c r="F90" s="877"/>
      <c r="G90" s="459" t="s">
        <v>69</v>
      </c>
      <c r="H90" s="460">
        <v>130</v>
      </c>
      <c r="I90" s="460">
        <v>157</v>
      </c>
      <c r="J90" s="461">
        <v>287</v>
      </c>
      <c r="K90" s="904"/>
      <c r="L90" s="469" t="s">
        <v>69</v>
      </c>
      <c r="M90" s="470">
        <v>34435</v>
      </c>
      <c r="N90" s="470">
        <v>36999</v>
      </c>
      <c r="O90" s="471">
        <v>71434</v>
      </c>
    </row>
    <row r="91" spans="1:20" ht="17.25" customHeight="1" thickBot="1" x14ac:dyDescent="0.2">
      <c r="A91" s="903"/>
      <c r="B91" s="472">
        <v>3587</v>
      </c>
      <c r="C91" s="473">
        <v>18</v>
      </c>
      <c r="D91" s="473">
        <v>22</v>
      </c>
      <c r="E91" s="474">
        <v>3627</v>
      </c>
      <c r="F91" s="886"/>
      <c r="G91" s="472">
        <v>152</v>
      </c>
      <c r="H91" s="473">
        <v>0</v>
      </c>
      <c r="I91" s="473">
        <v>0</v>
      </c>
      <c r="J91" s="474">
        <v>152</v>
      </c>
      <c r="K91" s="905"/>
      <c r="L91" s="472">
        <v>33458</v>
      </c>
      <c r="M91" s="473">
        <v>222</v>
      </c>
      <c r="N91" s="473">
        <v>131</v>
      </c>
      <c r="O91" s="475">
        <v>33811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631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1507</v>
      </c>
      <c r="D95" s="457">
        <v>1750</v>
      </c>
      <c r="E95" s="458">
        <v>3257</v>
      </c>
      <c r="F95" s="879" t="s">
        <v>159</v>
      </c>
      <c r="G95" s="456" t="s">
        <v>280</v>
      </c>
      <c r="H95" s="457">
        <v>1377</v>
      </c>
      <c r="I95" s="457">
        <v>1484</v>
      </c>
      <c r="J95" s="458">
        <v>2861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1507</v>
      </c>
      <c r="D97" s="470">
        <v>1752</v>
      </c>
      <c r="E97" s="480">
        <v>3259</v>
      </c>
      <c r="F97" s="880"/>
      <c r="G97" s="469" t="s">
        <v>69</v>
      </c>
      <c r="H97" s="470">
        <v>1379</v>
      </c>
      <c r="I97" s="470">
        <v>1485</v>
      </c>
      <c r="J97" s="480">
        <v>2864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1668</v>
      </c>
      <c r="C98" s="463">
        <v>0</v>
      </c>
      <c r="D98" s="463">
        <v>2</v>
      </c>
      <c r="E98" s="464">
        <v>1670</v>
      </c>
      <c r="F98" s="881"/>
      <c r="G98" s="462">
        <v>1414</v>
      </c>
      <c r="H98" s="463">
        <v>2</v>
      </c>
      <c r="I98" s="463">
        <v>1</v>
      </c>
      <c r="J98" s="464">
        <v>1417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97</v>
      </c>
      <c r="D99" s="460">
        <v>111</v>
      </c>
      <c r="E99" s="461">
        <v>208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2981</v>
      </c>
      <c r="N99" s="460">
        <v>3345</v>
      </c>
      <c r="O99" s="461">
        <v>6326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97</v>
      </c>
      <c r="D101" s="470">
        <v>111</v>
      </c>
      <c r="E101" s="480">
        <v>208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2983</v>
      </c>
      <c r="N101" s="470">
        <v>3348</v>
      </c>
      <c r="O101" s="480">
        <v>6331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3206</v>
      </c>
      <c r="M102" s="473">
        <v>2</v>
      </c>
      <c r="N102" s="473">
        <v>3</v>
      </c>
      <c r="O102" s="474">
        <v>3211</v>
      </c>
    </row>
    <row r="103" spans="1:15" ht="15" customHeight="1" x14ac:dyDescent="0.15">
      <c r="A103" s="876" t="s">
        <v>74</v>
      </c>
      <c r="B103" s="456" t="s">
        <v>280</v>
      </c>
      <c r="C103" s="457">
        <v>1100</v>
      </c>
      <c r="D103" s="457">
        <v>1238</v>
      </c>
      <c r="E103" s="458">
        <v>2338</v>
      </c>
      <c r="F103" s="879" t="s">
        <v>75</v>
      </c>
      <c r="G103" s="456" t="s">
        <v>280</v>
      </c>
      <c r="H103" s="457">
        <v>1069</v>
      </c>
      <c r="I103" s="457">
        <v>1216</v>
      </c>
      <c r="J103" s="458">
        <v>2285</v>
      </c>
      <c r="K103" s="893" t="s">
        <v>76</v>
      </c>
      <c r="L103" s="456" t="s">
        <v>280</v>
      </c>
      <c r="M103" s="457">
        <v>2169</v>
      </c>
      <c r="N103" s="457">
        <v>2454</v>
      </c>
      <c r="O103" s="458">
        <v>4623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4</v>
      </c>
      <c r="E104" s="480">
        <v>6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4</v>
      </c>
      <c r="N104" s="470">
        <v>7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1102</v>
      </c>
      <c r="D105" s="470">
        <v>1242</v>
      </c>
      <c r="E105" s="480">
        <v>2344</v>
      </c>
      <c r="F105" s="880"/>
      <c r="G105" s="469" t="s">
        <v>69</v>
      </c>
      <c r="H105" s="470">
        <v>1071</v>
      </c>
      <c r="I105" s="470">
        <v>1219</v>
      </c>
      <c r="J105" s="480">
        <v>2290</v>
      </c>
      <c r="K105" s="882"/>
      <c r="L105" s="469" t="s">
        <v>69</v>
      </c>
      <c r="M105" s="470">
        <v>2173</v>
      </c>
      <c r="N105" s="470">
        <v>2461</v>
      </c>
      <c r="O105" s="480">
        <v>4634</v>
      </c>
    </row>
    <row r="106" spans="1:15" ht="15" customHeight="1" thickBot="1" x14ac:dyDescent="0.2">
      <c r="A106" s="886"/>
      <c r="B106" s="472">
        <v>1216</v>
      </c>
      <c r="C106" s="473">
        <v>2</v>
      </c>
      <c r="D106" s="473">
        <v>3</v>
      </c>
      <c r="E106" s="474">
        <v>1221</v>
      </c>
      <c r="F106" s="887"/>
      <c r="G106" s="472">
        <v>1140</v>
      </c>
      <c r="H106" s="473">
        <v>1</v>
      </c>
      <c r="I106" s="473">
        <v>4</v>
      </c>
      <c r="J106" s="474">
        <v>1145</v>
      </c>
      <c r="K106" s="883"/>
      <c r="L106" s="472">
        <v>2356</v>
      </c>
      <c r="M106" s="473">
        <v>3</v>
      </c>
      <c r="N106" s="473">
        <v>7</v>
      </c>
      <c r="O106" s="474">
        <v>2366</v>
      </c>
    </row>
    <row r="107" spans="1:15" ht="15" customHeight="1" x14ac:dyDescent="0.15">
      <c r="A107" s="876" t="s">
        <v>140</v>
      </c>
      <c r="B107" s="456" t="s">
        <v>280</v>
      </c>
      <c r="C107" s="457">
        <v>1643</v>
      </c>
      <c r="D107" s="457">
        <v>1739</v>
      </c>
      <c r="E107" s="458">
        <v>3382</v>
      </c>
      <c r="F107" s="879" t="s">
        <v>143</v>
      </c>
      <c r="G107" s="456" t="s">
        <v>280</v>
      </c>
      <c r="H107" s="457">
        <v>160</v>
      </c>
      <c r="I107" s="457">
        <v>187</v>
      </c>
      <c r="J107" s="458">
        <v>347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16</v>
      </c>
      <c r="E108" s="480">
        <v>18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1645</v>
      </c>
      <c r="D109" s="470">
        <v>1755</v>
      </c>
      <c r="E109" s="480">
        <v>3400</v>
      </c>
      <c r="F109" s="880"/>
      <c r="G109" s="469" t="s">
        <v>69</v>
      </c>
      <c r="H109" s="470">
        <v>160</v>
      </c>
      <c r="I109" s="470">
        <v>189</v>
      </c>
      <c r="J109" s="480">
        <v>349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1440</v>
      </c>
      <c r="C110" s="463">
        <v>13</v>
      </c>
      <c r="D110" s="463">
        <v>4</v>
      </c>
      <c r="E110" s="464">
        <v>1457</v>
      </c>
      <c r="F110" s="881"/>
      <c r="G110" s="462">
        <v>164</v>
      </c>
      <c r="H110" s="463">
        <v>0</v>
      </c>
      <c r="I110" s="463">
        <v>2</v>
      </c>
      <c r="J110" s="464">
        <v>166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248</v>
      </c>
      <c r="D111" s="470">
        <v>290</v>
      </c>
      <c r="E111" s="480">
        <v>538</v>
      </c>
      <c r="F111" s="885" t="s">
        <v>144</v>
      </c>
      <c r="G111" s="469" t="s">
        <v>280</v>
      </c>
      <c r="H111" s="470">
        <v>79</v>
      </c>
      <c r="I111" s="470">
        <v>97</v>
      </c>
      <c r="J111" s="480">
        <v>176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248</v>
      </c>
      <c r="D113" s="470">
        <v>290</v>
      </c>
      <c r="E113" s="480">
        <v>538</v>
      </c>
      <c r="F113" s="880"/>
      <c r="G113" s="469" t="s">
        <v>69</v>
      </c>
      <c r="H113" s="470">
        <v>79</v>
      </c>
      <c r="I113" s="470">
        <v>97</v>
      </c>
      <c r="J113" s="480">
        <v>176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0</v>
      </c>
      <c r="D114" s="463">
        <v>0</v>
      </c>
      <c r="E114" s="464">
        <v>286</v>
      </c>
      <c r="F114" s="881"/>
      <c r="G114" s="462">
        <v>87</v>
      </c>
      <c r="H114" s="463">
        <v>0</v>
      </c>
      <c r="I114" s="463">
        <v>0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193</v>
      </c>
      <c r="D115" s="470">
        <v>225</v>
      </c>
      <c r="E115" s="480">
        <v>418</v>
      </c>
      <c r="F115" s="885" t="s">
        <v>145</v>
      </c>
      <c r="G115" s="469" t="s">
        <v>280</v>
      </c>
      <c r="H115" s="470">
        <v>129</v>
      </c>
      <c r="I115" s="470">
        <v>152</v>
      </c>
      <c r="J115" s="480">
        <v>281</v>
      </c>
      <c r="K115" s="882" t="s">
        <v>283</v>
      </c>
      <c r="L115" s="469" t="s">
        <v>280</v>
      </c>
      <c r="M115" s="470">
        <v>2452</v>
      </c>
      <c r="N115" s="470">
        <v>2690</v>
      </c>
      <c r="O115" s="480">
        <v>5142</v>
      </c>
    </row>
    <row r="116" spans="1:15" ht="15" customHeight="1" x14ac:dyDescent="0.15">
      <c r="A116" s="877"/>
      <c r="B116" s="469" t="s">
        <v>281</v>
      </c>
      <c r="C116" s="470">
        <v>8</v>
      </c>
      <c r="D116" s="470">
        <v>13</v>
      </c>
      <c r="E116" s="480">
        <v>21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10</v>
      </c>
      <c r="N116" s="470">
        <v>32</v>
      </c>
      <c r="O116" s="480">
        <v>42</v>
      </c>
    </row>
    <row r="117" spans="1:15" ht="15" customHeight="1" x14ac:dyDescent="0.15">
      <c r="A117" s="877"/>
      <c r="B117" s="469" t="s">
        <v>69</v>
      </c>
      <c r="C117" s="470">
        <v>201</v>
      </c>
      <c r="D117" s="470">
        <v>238</v>
      </c>
      <c r="E117" s="480">
        <v>439</v>
      </c>
      <c r="F117" s="880"/>
      <c r="G117" s="469" t="s">
        <v>69</v>
      </c>
      <c r="H117" s="470">
        <v>129</v>
      </c>
      <c r="I117" s="470">
        <v>153</v>
      </c>
      <c r="J117" s="480">
        <v>282</v>
      </c>
      <c r="K117" s="882"/>
      <c r="L117" s="469" t="s">
        <v>69</v>
      </c>
      <c r="M117" s="470">
        <v>2462</v>
      </c>
      <c r="N117" s="470">
        <v>2722</v>
      </c>
      <c r="O117" s="480">
        <v>5184</v>
      </c>
    </row>
    <row r="118" spans="1:15" ht="15" customHeight="1" thickBot="1" x14ac:dyDescent="0.2">
      <c r="A118" s="886"/>
      <c r="B118" s="472">
        <v>205</v>
      </c>
      <c r="C118" s="473">
        <v>20</v>
      </c>
      <c r="D118" s="473">
        <v>1</v>
      </c>
      <c r="E118" s="474">
        <v>226</v>
      </c>
      <c r="F118" s="887"/>
      <c r="G118" s="472">
        <v>165</v>
      </c>
      <c r="H118" s="473">
        <v>0</v>
      </c>
      <c r="I118" s="473">
        <v>1</v>
      </c>
      <c r="J118" s="474">
        <v>166</v>
      </c>
      <c r="K118" s="883"/>
      <c r="L118" s="472">
        <v>2347</v>
      </c>
      <c r="M118" s="473">
        <v>33</v>
      </c>
      <c r="N118" s="473">
        <v>8</v>
      </c>
      <c r="O118" s="474">
        <v>2388</v>
      </c>
    </row>
    <row r="119" spans="1:15" ht="15" customHeight="1" x14ac:dyDescent="0.15">
      <c r="A119" s="877" t="s">
        <v>84</v>
      </c>
      <c r="B119" s="456" t="s">
        <v>280</v>
      </c>
      <c r="C119" s="457">
        <v>446</v>
      </c>
      <c r="D119" s="457">
        <v>554</v>
      </c>
      <c r="E119" s="458">
        <v>1000</v>
      </c>
      <c r="F119" s="880" t="s">
        <v>146</v>
      </c>
      <c r="G119" s="456" t="s">
        <v>280</v>
      </c>
      <c r="H119" s="457">
        <v>305</v>
      </c>
      <c r="I119" s="457">
        <v>396</v>
      </c>
      <c r="J119" s="458">
        <v>701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447</v>
      </c>
      <c r="D121" s="470">
        <v>556</v>
      </c>
      <c r="E121" s="480">
        <v>1003</v>
      </c>
      <c r="F121" s="880"/>
      <c r="G121" s="469" t="s">
        <v>69</v>
      </c>
      <c r="H121" s="470">
        <v>305</v>
      </c>
      <c r="I121" s="470">
        <v>396</v>
      </c>
      <c r="J121" s="480">
        <v>701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505</v>
      </c>
      <c r="C122" s="463">
        <v>2</v>
      </c>
      <c r="D122" s="463">
        <v>1</v>
      </c>
      <c r="E122" s="464">
        <v>508</v>
      </c>
      <c r="F122" s="881"/>
      <c r="G122" s="462">
        <v>332</v>
      </c>
      <c r="H122" s="463">
        <v>0</v>
      </c>
      <c r="I122" s="463">
        <v>0</v>
      </c>
      <c r="J122" s="464">
        <v>332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366</v>
      </c>
      <c r="D123" s="470">
        <v>404</v>
      </c>
      <c r="E123" s="480">
        <v>770</v>
      </c>
      <c r="F123" s="885" t="s">
        <v>87</v>
      </c>
      <c r="G123" s="469" t="s">
        <v>280</v>
      </c>
      <c r="H123" s="470">
        <v>480</v>
      </c>
      <c r="I123" s="470">
        <v>543</v>
      </c>
      <c r="J123" s="480">
        <v>1023</v>
      </c>
      <c r="K123" s="892" t="s">
        <v>284</v>
      </c>
      <c r="L123" s="459" t="s">
        <v>280</v>
      </c>
      <c r="M123" s="460">
        <v>1597</v>
      </c>
      <c r="N123" s="460">
        <v>1897</v>
      </c>
      <c r="O123" s="461">
        <v>3494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0</v>
      </c>
      <c r="I124" s="470">
        <v>1</v>
      </c>
      <c r="J124" s="480">
        <v>1</v>
      </c>
      <c r="K124" s="906"/>
      <c r="L124" s="469" t="s">
        <v>281</v>
      </c>
      <c r="M124" s="470">
        <v>1</v>
      </c>
      <c r="N124" s="470">
        <v>3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366</v>
      </c>
      <c r="D125" s="470">
        <v>404</v>
      </c>
      <c r="E125" s="480">
        <v>770</v>
      </c>
      <c r="F125" s="880"/>
      <c r="G125" s="469" t="s">
        <v>69</v>
      </c>
      <c r="H125" s="470">
        <v>480</v>
      </c>
      <c r="I125" s="470">
        <v>544</v>
      </c>
      <c r="J125" s="480">
        <v>1024</v>
      </c>
      <c r="K125" s="906"/>
      <c r="L125" s="469" t="s">
        <v>69</v>
      </c>
      <c r="M125" s="470">
        <v>1598</v>
      </c>
      <c r="N125" s="470">
        <v>1900</v>
      </c>
      <c r="O125" s="480">
        <v>3498</v>
      </c>
    </row>
    <row r="126" spans="1:15" ht="15" customHeight="1" thickBot="1" x14ac:dyDescent="0.2">
      <c r="A126" s="877"/>
      <c r="B126" s="472">
        <v>377</v>
      </c>
      <c r="C126" s="473">
        <v>0</v>
      </c>
      <c r="D126" s="473">
        <v>0</v>
      </c>
      <c r="E126" s="474">
        <v>377</v>
      </c>
      <c r="F126" s="880"/>
      <c r="G126" s="472">
        <v>502</v>
      </c>
      <c r="H126" s="473">
        <v>0</v>
      </c>
      <c r="I126" s="473">
        <v>1</v>
      </c>
      <c r="J126" s="474">
        <v>503</v>
      </c>
      <c r="K126" s="907"/>
      <c r="L126" s="472">
        <v>1716</v>
      </c>
      <c r="M126" s="473">
        <v>2</v>
      </c>
      <c r="N126" s="473">
        <v>2</v>
      </c>
      <c r="O126" s="474">
        <v>1720</v>
      </c>
    </row>
    <row r="127" spans="1:15" ht="15" customHeight="1" x14ac:dyDescent="0.15">
      <c r="A127" s="876" t="s">
        <v>89</v>
      </c>
      <c r="B127" s="456" t="s">
        <v>280</v>
      </c>
      <c r="C127" s="457">
        <v>558</v>
      </c>
      <c r="D127" s="457">
        <v>558</v>
      </c>
      <c r="E127" s="458">
        <v>1116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558</v>
      </c>
      <c r="N127" s="457">
        <v>558</v>
      </c>
      <c r="O127" s="458">
        <v>1116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5</v>
      </c>
      <c r="E128" s="480">
        <v>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5</v>
      </c>
      <c r="O128" s="480">
        <v>5</v>
      </c>
    </row>
    <row r="129" spans="1:15" ht="15" customHeight="1" x14ac:dyDescent="0.15">
      <c r="A129" s="877"/>
      <c r="B129" s="469" t="s">
        <v>69</v>
      </c>
      <c r="C129" s="470">
        <v>558</v>
      </c>
      <c r="D129" s="470">
        <v>563</v>
      </c>
      <c r="E129" s="480">
        <v>1121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558</v>
      </c>
      <c r="N129" s="470">
        <v>563</v>
      </c>
      <c r="O129" s="480">
        <v>1121</v>
      </c>
    </row>
    <row r="130" spans="1:15" ht="15" customHeight="1" thickBot="1" x14ac:dyDescent="0.2">
      <c r="A130" s="886"/>
      <c r="B130" s="472">
        <v>615</v>
      </c>
      <c r="C130" s="473">
        <v>4</v>
      </c>
      <c r="D130" s="473">
        <v>1</v>
      </c>
      <c r="E130" s="474">
        <v>620</v>
      </c>
      <c r="F130" s="887"/>
      <c r="G130" s="493"/>
      <c r="H130" s="494"/>
      <c r="I130" s="494"/>
      <c r="J130" s="495"/>
      <c r="K130" s="883"/>
      <c r="L130" s="472">
        <v>615</v>
      </c>
      <c r="M130" s="473">
        <v>4</v>
      </c>
      <c r="N130" s="473">
        <v>1</v>
      </c>
      <c r="O130" s="474">
        <v>620</v>
      </c>
    </row>
    <row r="131" spans="1:15" ht="15" customHeight="1" x14ac:dyDescent="0.15">
      <c r="A131" s="876" t="s">
        <v>147</v>
      </c>
      <c r="B131" s="456" t="s">
        <v>280</v>
      </c>
      <c r="C131" s="457">
        <v>197</v>
      </c>
      <c r="D131" s="457">
        <v>237</v>
      </c>
      <c r="E131" s="458">
        <v>434</v>
      </c>
      <c r="F131" s="879" t="s">
        <v>151</v>
      </c>
      <c r="G131" s="456" t="s">
        <v>280</v>
      </c>
      <c r="H131" s="457">
        <v>66</v>
      </c>
      <c r="I131" s="457">
        <v>69</v>
      </c>
      <c r="J131" s="458">
        <v>135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199</v>
      </c>
      <c r="D133" s="470">
        <v>237</v>
      </c>
      <c r="E133" s="480">
        <v>436</v>
      </c>
      <c r="F133" s="880"/>
      <c r="G133" s="469" t="s">
        <v>69</v>
      </c>
      <c r="H133" s="470">
        <v>66</v>
      </c>
      <c r="I133" s="470">
        <v>69</v>
      </c>
      <c r="J133" s="480">
        <v>135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275</v>
      </c>
      <c r="C134" s="463">
        <v>2</v>
      </c>
      <c r="D134" s="463">
        <v>0</v>
      </c>
      <c r="E134" s="464">
        <v>277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25</v>
      </c>
      <c r="D135" s="470">
        <v>21</v>
      </c>
      <c r="E135" s="480">
        <v>46</v>
      </c>
      <c r="F135" s="885" t="s">
        <v>152</v>
      </c>
      <c r="G135" s="469" t="s">
        <v>280</v>
      </c>
      <c r="H135" s="470">
        <v>75</v>
      </c>
      <c r="I135" s="470">
        <v>71</v>
      </c>
      <c r="J135" s="480">
        <v>146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25</v>
      </c>
      <c r="D137" s="470">
        <v>21</v>
      </c>
      <c r="E137" s="480">
        <v>46</v>
      </c>
      <c r="F137" s="880"/>
      <c r="G137" s="469" t="s">
        <v>69</v>
      </c>
      <c r="H137" s="470">
        <v>75</v>
      </c>
      <c r="I137" s="470">
        <v>71</v>
      </c>
      <c r="J137" s="480">
        <v>146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63</v>
      </c>
      <c r="E139" s="480">
        <v>124</v>
      </c>
      <c r="F139" s="885" t="s">
        <v>153</v>
      </c>
      <c r="G139" s="469" t="s">
        <v>280</v>
      </c>
      <c r="H139" s="470">
        <v>22</v>
      </c>
      <c r="I139" s="470">
        <v>26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63</v>
      </c>
      <c r="E141" s="480">
        <v>124</v>
      </c>
      <c r="F141" s="880"/>
      <c r="G141" s="469" t="s">
        <v>69</v>
      </c>
      <c r="H141" s="470">
        <v>22</v>
      </c>
      <c r="I141" s="470">
        <v>26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115</v>
      </c>
      <c r="D143" s="470">
        <v>96</v>
      </c>
      <c r="E143" s="480">
        <v>211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561</v>
      </c>
      <c r="N143" s="460">
        <v>583</v>
      </c>
      <c r="O143" s="461">
        <v>1144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115</v>
      </c>
      <c r="D145" s="470">
        <v>96</v>
      </c>
      <c r="E145" s="480">
        <v>211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563</v>
      </c>
      <c r="N145" s="470">
        <v>583</v>
      </c>
      <c r="O145" s="480">
        <v>1146</v>
      </c>
    </row>
    <row r="146" spans="1:15" ht="15" customHeight="1" thickBot="1" x14ac:dyDescent="0.2">
      <c r="A146" s="886"/>
      <c r="B146" s="472">
        <v>129</v>
      </c>
      <c r="C146" s="473">
        <v>0</v>
      </c>
      <c r="D146" s="473">
        <v>0</v>
      </c>
      <c r="E146" s="474">
        <v>129</v>
      </c>
      <c r="F146" s="887"/>
      <c r="G146" s="533"/>
      <c r="H146" s="494"/>
      <c r="I146" s="494"/>
      <c r="J146" s="534"/>
      <c r="K146" s="883"/>
      <c r="L146" s="535">
        <v>694</v>
      </c>
      <c r="M146" s="536">
        <v>2</v>
      </c>
      <c r="N146" s="536">
        <v>0</v>
      </c>
      <c r="O146" s="537">
        <v>696</v>
      </c>
    </row>
    <row r="147" spans="1:15" ht="15" customHeight="1" x14ac:dyDescent="0.15">
      <c r="A147" s="876" t="s">
        <v>154</v>
      </c>
      <c r="B147" s="456" t="s">
        <v>280</v>
      </c>
      <c r="C147" s="457">
        <v>321</v>
      </c>
      <c r="D147" s="457">
        <v>312</v>
      </c>
      <c r="E147" s="458">
        <v>633</v>
      </c>
      <c r="F147" s="879" t="s">
        <v>157</v>
      </c>
      <c r="G147" s="456" t="s">
        <v>280</v>
      </c>
      <c r="H147" s="457">
        <v>87</v>
      </c>
      <c r="I147" s="457">
        <v>82</v>
      </c>
      <c r="J147" s="458">
        <v>169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2</v>
      </c>
      <c r="I148" s="470">
        <v>0</v>
      </c>
      <c r="J148" s="480">
        <v>2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321</v>
      </c>
      <c r="D149" s="470">
        <v>314</v>
      </c>
      <c r="E149" s="480">
        <v>635</v>
      </c>
      <c r="F149" s="880"/>
      <c r="G149" s="469" t="s">
        <v>69</v>
      </c>
      <c r="H149" s="470">
        <v>89</v>
      </c>
      <c r="I149" s="470">
        <v>82</v>
      </c>
      <c r="J149" s="480">
        <v>171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359</v>
      </c>
      <c r="C150" s="463">
        <v>1</v>
      </c>
      <c r="D150" s="463">
        <v>1</v>
      </c>
      <c r="E150" s="464">
        <v>361</v>
      </c>
      <c r="F150" s="881"/>
      <c r="G150" s="462">
        <v>110</v>
      </c>
      <c r="H150" s="463">
        <v>2</v>
      </c>
      <c r="I150" s="463">
        <v>0</v>
      </c>
      <c r="J150" s="464">
        <v>112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56</v>
      </c>
      <c r="E151" s="480">
        <v>123</v>
      </c>
      <c r="F151" s="885" t="s">
        <v>158</v>
      </c>
      <c r="G151" s="469" t="s">
        <v>280</v>
      </c>
      <c r="H151" s="470">
        <v>382</v>
      </c>
      <c r="I151" s="470">
        <v>312</v>
      </c>
      <c r="J151" s="480">
        <v>694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57</v>
      </c>
      <c r="E153" s="480">
        <v>124</v>
      </c>
      <c r="F153" s="880"/>
      <c r="G153" s="469" t="s">
        <v>69</v>
      </c>
      <c r="H153" s="470">
        <v>383</v>
      </c>
      <c r="I153" s="470">
        <v>318</v>
      </c>
      <c r="J153" s="480">
        <v>701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82</v>
      </c>
      <c r="C154" s="463">
        <v>0</v>
      </c>
      <c r="D154" s="463">
        <v>1</v>
      </c>
      <c r="E154" s="464">
        <v>83</v>
      </c>
      <c r="F154" s="881"/>
      <c r="G154" s="462">
        <v>446</v>
      </c>
      <c r="H154" s="463">
        <v>2</v>
      </c>
      <c r="I154" s="463">
        <v>5</v>
      </c>
      <c r="J154" s="464">
        <v>453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59</v>
      </c>
      <c r="D155" s="470">
        <v>61</v>
      </c>
      <c r="E155" s="480">
        <v>120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916</v>
      </c>
      <c r="N155" s="460">
        <v>823</v>
      </c>
      <c r="O155" s="461">
        <v>1739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9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59</v>
      </c>
      <c r="D157" s="470">
        <v>61</v>
      </c>
      <c r="E157" s="480">
        <v>120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919</v>
      </c>
      <c r="N157" s="470">
        <v>832</v>
      </c>
      <c r="O157" s="480">
        <v>1751</v>
      </c>
    </row>
    <row r="158" spans="1:15" ht="15" customHeight="1" thickBot="1" x14ac:dyDescent="0.2">
      <c r="A158" s="886"/>
      <c r="B158" s="472">
        <v>92</v>
      </c>
      <c r="C158" s="473">
        <v>0</v>
      </c>
      <c r="D158" s="473">
        <v>0</v>
      </c>
      <c r="E158" s="474">
        <v>92</v>
      </c>
      <c r="F158" s="887"/>
      <c r="G158" s="533"/>
      <c r="H158" s="494"/>
      <c r="I158" s="494"/>
      <c r="J158" s="534"/>
      <c r="K158" s="882"/>
      <c r="L158" s="544">
        <v>1089</v>
      </c>
      <c r="M158" s="545">
        <v>5</v>
      </c>
      <c r="N158" s="545">
        <v>7</v>
      </c>
      <c r="O158" s="546">
        <v>1101</v>
      </c>
    </row>
    <row r="159" spans="1:15" ht="15" customHeight="1" x14ac:dyDescent="0.15">
      <c r="A159" s="888" t="s">
        <v>105</v>
      </c>
      <c r="B159" s="456" t="s">
        <v>280</v>
      </c>
      <c r="C159" s="457">
        <v>205</v>
      </c>
      <c r="D159" s="457">
        <v>212</v>
      </c>
      <c r="E159" s="458">
        <v>417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205</v>
      </c>
      <c r="N159" s="457">
        <v>212</v>
      </c>
      <c r="O159" s="458">
        <v>417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205</v>
      </c>
      <c r="D161" s="470">
        <v>212</v>
      </c>
      <c r="E161" s="480">
        <v>417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205</v>
      </c>
      <c r="N161" s="470">
        <v>212</v>
      </c>
      <c r="O161" s="480">
        <v>417</v>
      </c>
    </row>
    <row r="162" spans="1:15" ht="15" customHeight="1" thickBot="1" x14ac:dyDescent="0.2">
      <c r="A162" s="888"/>
      <c r="B162" s="472">
        <v>258</v>
      </c>
      <c r="C162" s="473">
        <v>0</v>
      </c>
      <c r="D162" s="473">
        <v>0</v>
      </c>
      <c r="E162" s="474">
        <v>258</v>
      </c>
      <c r="F162" s="880"/>
      <c r="G162" s="547"/>
      <c r="H162" s="494"/>
      <c r="I162" s="494"/>
      <c r="J162" s="548"/>
      <c r="K162" s="891"/>
      <c r="L162" s="535">
        <v>258</v>
      </c>
      <c r="M162" s="536">
        <v>0</v>
      </c>
      <c r="N162" s="536">
        <v>0</v>
      </c>
      <c r="O162" s="537">
        <v>258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45778</v>
      </c>
      <c r="N163" s="551">
        <v>49262</v>
      </c>
      <c r="O163" s="552">
        <v>95040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118</v>
      </c>
      <c r="N164" s="551">
        <v>358</v>
      </c>
      <c r="O164" s="552">
        <v>476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45896</v>
      </c>
      <c r="N165" s="551">
        <v>49620</v>
      </c>
      <c r="O165" s="552">
        <v>95516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45739</v>
      </c>
      <c r="M166" s="557">
        <v>273</v>
      </c>
      <c r="N166" s="557">
        <v>159</v>
      </c>
      <c r="O166" s="558">
        <v>46171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AD61-143F-45FC-AFE7-C57846209D12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630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177</v>
      </c>
      <c r="E4" s="458">
        <v>325</v>
      </c>
      <c r="F4" s="876" t="s">
        <v>27</v>
      </c>
      <c r="G4" s="456" t="s">
        <v>280</v>
      </c>
      <c r="H4" s="457">
        <v>235</v>
      </c>
      <c r="I4" s="457">
        <v>282</v>
      </c>
      <c r="J4" s="458">
        <v>517</v>
      </c>
      <c r="K4" s="876" t="s">
        <v>49</v>
      </c>
      <c r="L4" s="456" t="s">
        <v>280</v>
      </c>
      <c r="M4" s="457">
        <v>197</v>
      </c>
      <c r="N4" s="457">
        <v>207</v>
      </c>
      <c r="O4" s="458">
        <v>404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10</v>
      </c>
      <c r="O5" s="461">
        <v>13</v>
      </c>
    </row>
    <row r="6" spans="1:20" ht="17.25" customHeight="1" x14ac:dyDescent="0.15">
      <c r="A6" s="877"/>
      <c r="B6" s="459" t="s">
        <v>69</v>
      </c>
      <c r="C6" s="460">
        <v>148</v>
      </c>
      <c r="D6" s="460">
        <v>178</v>
      </c>
      <c r="E6" s="461">
        <v>326</v>
      </c>
      <c r="F6" s="877"/>
      <c r="G6" s="459" t="s">
        <v>69</v>
      </c>
      <c r="H6" s="460">
        <v>236</v>
      </c>
      <c r="I6" s="460">
        <v>284</v>
      </c>
      <c r="J6" s="461">
        <v>520</v>
      </c>
      <c r="K6" s="877"/>
      <c r="L6" s="459" t="s">
        <v>69</v>
      </c>
      <c r="M6" s="460">
        <v>200</v>
      </c>
      <c r="N6" s="460">
        <v>217</v>
      </c>
      <c r="O6" s="461">
        <v>417</v>
      </c>
    </row>
    <row r="7" spans="1:20" ht="17.25" customHeight="1" x14ac:dyDescent="0.15">
      <c r="A7" s="878"/>
      <c r="B7" s="462">
        <v>170</v>
      </c>
      <c r="C7" s="463">
        <v>1</v>
      </c>
      <c r="D7" s="463">
        <v>0</v>
      </c>
      <c r="E7" s="464">
        <v>171</v>
      </c>
      <c r="F7" s="878"/>
      <c r="G7" s="462">
        <v>250</v>
      </c>
      <c r="H7" s="463">
        <v>1</v>
      </c>
      <c r="I7" s="463">
        <v>2</v>
      </c>
      <c r="J7" s="464">
        <v>253</v>
      </c>
      <c r="K7" s="878"/>
      <c r="L7" s="462">
        <v>212</v>
      </c>
      <c r="M7" s="463">
        <v>13</v>
      </c>
      <c r="N7" s="463">
        <v>0</v>
      </c>
      <c r="O7" s="464">
        <v>225</v>
      </c>
    </row>
    <row r="8" spans="1:20" ht="17.25" customHeight="1" x14ac:dyDescent="0.15">
      <c r="A8" s="884" t="s">
        <v>6</v>
      </c>
      <c r="B8" s="459" t="s">
        <v>280</v>
      </c>
      <c r="C8" s="460">
        <v>186</v>
      </c>
      <c r="D8" s="460">
        <v>218</v>
      </c>
      <c r="E8" s="461">
        <v>404</v>
      </c>
      <c r="F8" s="884" t="s">
        <v>28</v>
      </c>
      <c r="G8" s="459" t="s">
        <v>280</v>
      </c>
      <c r="H8" s="460">
        <v>147</v>
      </c>
      <c r="I8" s="460">
        <v>189</v>
      </c>
      <c r="J8" s="461">
        <v>336</v>
      </c>
      <c r="K8" s="884" t="s">
        <v>50</v>
      </c>
      <c r="L8" s="459" t="s">
        <v>280</v>
      </c>
      <c r="M8" s="460">
        <v>1212</v>
      </c>
      <c r="N8" s="460">
        <v>1222</v>
      </c>
      <c r="O8" s="461">
        <v>2434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186</v>
      </c>
      <c r="D10" s="460">
        <v>219</v>
      </c>
      <c r="E10" s="461">
        <v>405</v>
      </c>
      <c r="F10" s="877"/>
      <c r="G10" s="459" t="s">
        <v>69</v>
      </c>
      <c r="H10" s="460">
        <v>147</v>
      </c>
      <c r="I10" s="460">
        <v>190</v>
      </c>
      <c r="J10" s="461">
        <v>337</v>
      </c>
      <c r="K10" s="877"/>
      <c r="L10" s="459" t="s">
        <v>69</v>
      </c>
      <c r="M10" s="460">
        <v>1212</v>
      </c>
      <c r="N10" s="460">
        <v>1227</v>
      </c>
      <c r="O10" s="461">
        <v>2439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0</v>
      </c>
      <c r="E11" s="464">
        <v>192</v>
      </c>
      <c r="F11" s="878"/>
      <c r="G11" s="462">
        <v>166</v>
      </c>
      <c r="H11" s="465">
        <v>0</v>
      </c>
      <c r="I11" s="463">
        <v>1</v>
      </c>
      <c r="J11" s="466">
        <v>167</v>
      </c>
      <c r="K11" s="878"/>
      <c r="L11" s="467">
        <v>1070</v>
      </c>
      <c r="M11" s="463">
        <v>0</v>
      </c>
      <c r="N11" s="463">
        <v>5</v>
      </c>
      <c r="O11" s="466">
        <v>1075</v>
      </c>
    </row>
    <row r="12" spans="1:20" ht="17.25" customHeight="1" x14ac:dyDescent="0.15">
      <c r="A12" s="884" t="s">
        <v>7</v>
      </c>
      <c r="B12" s="459" t="s">
        <v>280</v>
      </c>
      <c r="C12" s="460">
        <v>159</v>
      </c>
      <c r="D12" s="460">
        <v>162</v>
      </c>
      <c r="E12" s="461">
        <v>321</v>
      </c>
      <c r="F12" s="884" t="s">
        <v>29</v>
      </c>
      <c r="G12" s="459" t="s">
        <v>280</v>
      </c>
      <c r="H12" s="460">
        <v>94</v>
      </c>
      <c r="I12" s="460">
        <v>108</v>
      </c>
      <c r="J12" s="461">
        <v>202</v>
      </c>
      <c r="K12" s="884" t="s">
        <v>51</v>
      </c>
      <c r="L12" s="459" t="s">
        <v>280</v>
      </c>
      <c r="M12" s="460">
        <v>2062</v>
      </c>
      <c r="N12" s="460">
        <v>2233</v>
      </c>
      <c r="O12" s="461">
        <v>4295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11</v>
      </c>
      <c r="N13" s="460">
        <v>6</v>
      </c>
      <c r="O13" s="461">
        <v>17</v>
      </c>
    </row>
    <row r="14" spans="1:20" ht="17.25" customHeight="1" x14ac:dyDescent="0.15">
      <c r="A14" s="877"/>
      <c r="B14" s="459" t="s">
        <v>69</v>
      </c>
      <c r="C14" s="460">
        <v>160</v>
      </c>
      <c r="D14" s="460">
        <v>164</v>
      </c>
      <c r="E14" s="461">
        <v>324</v>
      </c>
      <c r="F14" s="877"/>
      <c r="G14" s="459" t="s">
        <v>69</v>
      </c>
      <c r="H14" s="460">
        <v>95</v>
      </c>
      <c r="I14" s="460">
        <v>109</v>
      </c>
      <c r="J14" s="461">
        <v>204</v>
      </c>
      <c r="K14" s="877"/>
      <c r="L14" s="459" t="s">
        <v>69</v>
      </c>
      <c r="M14" s="460">
        <v>2073</v>
      </c>
      <c r="N14" s="460">
        <v>2239</v>
      </c>
      <c r="O14" s="461">
        <v>4312</v>
      </c>
    </row>
    <row r="15" spans="1:20" ht="17.25" customHeight="1" x14ac:dyDescent="0.15">
      <c r="A15" s="878"/>
      <c r="B15" s="462">
        <v>183</v>
      </c>
      <c r="C15" s="463">
        <v>0</v>
      </c>
      <c r="D15" s="463">
        <v>2</v>
      </c>
      <c r="E15" s="464">
        <v>185</v>
      </c>
      <c r="F15" s="878"/>
      <c r="G15" s="462">
        <v>102</v>
      </c>
      <c r="H15" s="463">
        <v>0</v>
      </c>
      <c r="I15" s="463">
        <v>1</v>
      </c>
      <c r="J15" s="464">
        <v>103</v>
      </c>
      <c r="K15" s="878"/>
      <c r="L15" s="462">
        <v>1834</v>
      </c>
      <c r="M15" s="463">
        <v>11</v>
      </c>
      <c r="N15" s="463">
        <v>5</v>
      </c>
      <c r="O15" s="464">
        <v>1850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147</v>
      </c>
      <c r="E16" s="461">
        <v>276</v>
      </c>
      <c r="F16" s="884" t="s">
        <v>30</v>
      </c>
      <c r="G16" s="459" t="s">
        <v>280</v>
      </c>
      <c r="H16" s="460">
        <v>1000</v>
      </c>
      <c r="I16" s="460">
        <v>1108</v>
      </c>
      <c r="J16" s="461">
        <v>2108</v>
      </c>
      <c r="K16" s="884" t="s">
        <v>52</v>
      </c>
      <c r="L16" s="459" t="s">
        <v>280</v>
      </c>
      <c r="M16" s="460">
        <v>225</v>
      </c>
      <c r="N16" s="460">
        <v>127</v>
      </c>
      <c r="O16" s="461">
        <v>352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15</v>
      </c>
      <c r="E17" s="461">
        <v>16</v>
      </c>
      <c r="F17" s="877"/>
      <c r="G17" s="459" t="s">
        <v>281</v>
      </c>
      <c r="H17" s="460">
        <v>7</v>
      </c>
      <c r="I17" s="460">
        <v>4</v>
      </c>
      <c r="J17" s="461">
        <v>11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162</v>
      </c>
      <c r="E18" s="461">
        <v>292</v>
      </c>
      <c r="F18" s="877"/>
      <c r="G18" s="459" t="s">
        <v>69</v>
      </c>
      <c r="H18" s="460">
        <v>1007</v>
      </c>
      <c r="I18" s="460">
        <v>1112</v>
      </c>
      <c r="J18" s="461">
        <v>2119</v>
      </c>
      <c r="K18" s="877"/>
      <c r="L18" s="459" t="s">
        <v>69</v>
      </c>
      <c r="M18" s="460">
        <v>226</v>
      </c>
      <c r="N18" s="460">
        <v>129</v>
      </c>
      <c r="O18" s="461">
        <v>355</v>
      </c>
    </row>
    <row r="19" spans="1:15" ht="17.25" customHeight="1" x14ac:dyDescent="0.15">
      <c r="A19" s="878"/>
      <c r="B19" s="462">
        <v>155</v>
      </c>
      <c r="C19" s="463">
        <v>8</v>
      </c>
      <c r="D19" s="463">
        <v>6</v>
      </c>
      <c r="E19" s="464">
        <v>169</v>
      </c>
      <c r="F19" s="878"/>
      <c r="G19" s="462">
        <v>916</v>
      </c>
      <c r="H19" s="463">
        <v>5</v>
      </c>
      <c r="I19" s="463">
        <v>5</v>
      </c>
      <c r="J19" s="464">
        <v>926</v>
      </c>
      <c r="K19" s="878"/>
      <c r="L19" s="462">
        <v>241</v>
      </c>
      <c r="M19" s="463">
        <v>0</v>
      </c>
      <c r="N19" s="463">
        <v>2</v>
      </c>
      <c r="O19" s="464">
        <v>243</v>
      </c>
    </row>
    <row r="20" spans="1:15" ht="17.25" customHeight="1" x14ac:dyDescent="0.15">
      <c r="A20" s="884" t="s">
        <v>9</v>
      </c>
      <c r="B20" s="459" t="s">
        <v>280</v>
      </c>
      <c r="C20" s="460">
        <v>70</v>
      </c>
      <c r="D20" s="460">
        <v>65</v>
      </c>
      <c r="E20" s="461">
        <v>135</v>
      </c>
      <c r="F20" s="884" t="s">
        <v>31</v>
      </c>
      <c r="G20" s="459" t="s">
        <v>280</v>
      </c>
      <c r="H20" s="460">
        <v>90</v>
      </c>
      <c r="I20" s="460">
        <v>132</v>
      </c>
      <c r="J20" s="461">
        <v>222</v>
      </c>
      <c r="K20" s="884" t="s">
        <v>53</v>
      </c>
      <c r="L20" s="459" t="s">
        <v>280</v>
      </c>
      <c r="M20" s="460">
        <v>116</v>
      </c>
      <c r="N20" s="460">
        <v>134</v>
      </c>
      <c r="O20" s="461">
        <v>250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68</v>
      </c>
      <c r="E22" s="461">
        <v>138</v>
      </c>
      <c r="F22" s="877"/>
      <c r="G22" s="459" t="s">
        <v>69</v>
      </c>
      <c r="H22" s="460">
        <v>90</v>
      </c>
      <c r="I22" s="460">
        <v>132</v>
      </c>
      <c r="J22" s="461">
        <v>222</v>
      </c>
      <c r="K22" s="877"/>
      <c r="L22" s="459" t="s">
        <v>69</v>
      </c>
      <c r="M22" s="460">
        <v>116</v>
      </c>
      <c r="N22" s="460">
        <v>135</v>
      </c>
      <c r="O22" s="461">
        <v>251</v>
      </c>
    </row>
    <row r="23" spans="1:15" ht="17.25" customHeight="1" x14ac:dyDescent="0.15">
      <c r="A23" s="878"/>
      <c r="B23" s="462">
        <v>79</v>
      </c>
      <c r="C23" s="463">
        <v>2</v>
      </c>
      <c r="D23" s="463">
        <v>1</v>
      </c>
      <c r="E23" s="464">
        <v>82</v>
      </c>
      <c r="F23" s="878"/>
      <c r="G23" s="462">
        <v>137</v>
      </c>
      <c r="H23" s="463">
        <v>0</v>
      </c>
      <c r="I23" s="463">
        <v>0</v>
      </c>
      <c r="J23" s="464">
        <v>137</v>
      </c>
      <c r="K23" s="878"/>
      <c r="L23" s="462">
        <v>165</v>
      </c>
      <c r="M23" s="463">
        <v>1</v>
      </c>
      <c r="N23" s="463">
        <v>0</v>
      </c>
      <c r="O23" s="464">
        <v>166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49</v>
      </c>
      <c r="E24" s="460">
        <v>93</v>
      </c>
      <c r="F24" s="884" t="s">
        <v>32</v>
      </c>
      <c r="G24" s="459" t="s">
        <v>280</v>
      </c>
      <c r="H24" s="460">
        <v>256</v>
      </c>
      <c r="I24" s="460">
        <v>304</v>
      </c>
      <c r="J24" s="461">
        <v>560</v>
      </c>
      <c r="K24" s="884" t="s">
        <v>54</v>
      </c>
      <c r="L24" s="459" t="s">
        <v>280</v>
      </c>
      <c r="M24" s="460">
        <v>591</v>
      </c>
      <c r="N24" s="460">
        <v>642</v>
      </c>
      <c r="O24" s="461">
        <v>1233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49</v>
      </c>
      <c r="E26" s="461">
        <v>94</v>
      </c>
      <c r="F26" s="877"/>
      <c r="G26" s="459" t="s">
        <v>69</v>
      </c>
      <c r="H26" s="460">
        <v>256</v>
      </c>
      <c r="I26" s="460">
        <v>304</v>
      </c>
      <c r="J26" s="461">
        <v>560</v>
      </c>
      <c r="K26" s="877"/>
      <c r="L26" s="459" t="s">
        <v>69</v>
      </c>
      <c r="M26" s="460">
        <v>591</v>
      </c>
      <c r="N26" s="460">
        <v>643</v>
      </c>
      <c r="O26" s="461">
        <v>1234</v>
      </c>
    </row>
    <row r="27" spans="1:15" ht="17.25" customHeight="1" x14ac:dyDescent="0.15">
      <c r="A27" s="878"/>
      <c r="B27" s="462">
        <v>44</v>
      </c>
      <c r="C27" s="463">
        <v>1</v>
      </c>
      <c r="D27" s="463">
        <v>0</v>
      </c>
      <c r="E27" s="464">
        <v>45</v>
      </c>
      <c r="F27" s="878"/>
      <c r="G27" s="462">
        <v>315</v>
      </c>
      <c r="H27" s="463">
        <v>0</v>
      </c>
      <c r="I27" s="463">
        <v>0</v>
      </c>
      <c r="J27" s="464">
        <v>315</v>
      </c>
      <c r="K27" s="878"/>
      <c r="L27" s="462">
        <v>653</v>
      </c>
      <c r="M27" s="463">
        <v>0</v>
      </c>
      <c r="N27" s="463">
        <v>1</v>
      </c>
      <c r="O27" s="464">
        <v>654</v>
      </c>
    </row>
    <row r="28" spans="1:15" ht="17.25" customHeight="1" x14ac:dyDescent="0.15">
      <c r="A28" s="884" t="s">
        <v>11</v>
      </c>
      <c r="B28" s="459" t="s">
        <v>280</v>
      </c>
      <c r="C28" s="460">
        <v>117</v>
      </c>
      <c r="D28" s="460">
        <v>166</v>
      </c>
      <c r="E28" s="461">
        <v>283</v>
      </c>
      <c r="F28" s="884" t="s">
        <v>33</v>
      </c>
      <c r="G28" s="459" t="s">
        <v>280</v>
      </c>
      <c r="H28" s="460">
        <v>38</v>
      </c>
      <c r="I28" s="460">
        <v>34</v>
      </c>
      <c r="J28" s="461">
        <v>72</v>
      </c>
      <c r="K28" s="884" t="s">
        <v>55</v>
      </c>
      <c r="L28" s="459" t="s">
        <v>280</v>
      </c>
      <c r="M28" s="460">
        <v>118</v>
      </c>
      <c r="N28" s="460">
        <v>133</v>
      </c>
      <c r="O28" s="461">
        <v>251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121</v>
      </c>
      <c r="D30" s="460">
        <v>170</v>
      </c>
      <c r="E30" s="461">
        <v>291</v>
      </c>
      <c r="F30" s="877"/>
      <c r="G30" s="459" t="s">
        <v>69</v>
      </c>
      <c r="H30" s="460">
        <v>38</v>
      </c>
      <c r="I30" s="460">
        <v>34</v>
      </c>
      <c r="J30" s="461">
        <v>72</v>
      </c>
      <c r="K30" s="877"/>
      <c r="L30" s="459" t="s">
        <v>69</v>
      </c>
      <c r="M30" s="460">
        <v>118</v>
      </c>
      <c r="N30" s="460">
        <v>133</v>
      </c>
      <c r="O30" s="461">
        <v>251</v>
      </c>
    </row>
    <row r="31" spans="1:15" ht="17.25" customHeight="1" x14ac:dyDescent="0.15">
      <c r="A31" s="878"/>
      <c r="B31" s="462">
        <v>165</v>
      </c>
      <c r="C31" s="463">
        <v>5</v>
      </c>
      <c r="D31" s="463">
        <v>3</v>
      </c>
      <c r="E31" s="464">
        <v>173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214</v>
      </c>
      <c r="D32" s="460">
        <v>260</v>
      </c>
      <c r="E32" s="460">
        <v>474</v>
      </c>
      <c r="F32" s="884" t="s">
        <v>34</v>
      </c>
      <c r="G32" s="459" t="s">
        <v>280</v>
      </c>
      <c r="H32" s="460">
        <v>104</v>
      </c>
      <c r="I32" s="460">
        <v>120</v>
      </c>
      <c r="J32" s="461">
        <v>224</v>
      </c>
      <c r="K32" s="884" t="s">
        <v>56</v>
      </c>
      <c r="L32" s="459" t="s">
        <v>280</v>
      </c>
      <c r="M32" s="460">
        <v>468</v>
      </c>
      <c r="N32" s="460">
        <v>516</v>
      </c>
      <c r="O32" s="461">
        <v>984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218</v>
      </c>
      <c r="D34" s="460">
        <v>265</v>
      </c>
      <c r="E34" s="461">
        <v>483</v>
      </c>
      <c r="F34" s="877"/>
      <c r="G34" s="459" t="s">
        <v>69</v>
      </c>
      <c r="H34" s="460">
        <v>104</v>
      </c>
      <c r="I34" s="460">
        <v>120</v>
      </c>
      <c r="J34" s="461">
        <v>224</v>
      </c>
      <c r="K34" s="877"/>
      <c r="L34" s="459" t="s">
        <v>69</v>
      </c>
      <c r="M34" s="460">
        <v>468</v>
      </c>
      <c r="N34" s="460">
        <v>517</v>
      </c>
      <c r="O34" s="461">
        <v>985</v>
      </c>
    </row>
    <row r="35" spans="1:15" ht="17.25" customHeight="1" x14ac:dyDescent="0.15">
      <c r="A35" s="878"/>
      <c r="B35" s="462">
        <v>259</v>
      </c>
      <c r="C35" s="463">
        <v>4</v>
      </c>
      <c r="D35" s="463">
        <v>2</v>
      </c>
      <c r="E35" s="464">
        <v>265</v>
      </c>
      <c r="F35" s="878"/>
      <c r="G35" s="462">
        <v>101</v>
      </c>
      <c r="H35" s="463">
        <v>0</v>
      </c>
      <c r="I35" s="463">
        <v>0</v>
      </c>
      <c r="J35" s="464">
        <v>101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392</v>
      </c>
      <c r="D36" s="460">
        <v>281</v>
      </c>
      <c r="E36" s="461">
        <v>673</v>
      </c>
      <c r="F36" s="884" t="s">
        <v>35</v>
      </c>
      <c r="G36" s="459" t="s">
        <v>280</v>
      </c>
      <c r="H36" s="460">
        <v>121</v>
      </c>
      <c r="I36" s="460">
        <v>131</v>
      </c>
      <c r="J36" s="461">
        <v>252</v>
      </c>
      <c r="K36" s="884" t="s">
        <v>57</v>
      </c>
      <c r="L36" s="459" t="s">
        <v>280</v>
      </c>
      <c r="M36" s="460">
        <v>1186</v>
      </c>
      <c r="N36" s="460">
        <v>1005</v>
      </c>
      <c r="O36" s="461">
        <v>2191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393</v>
      </c>
      <c r="D38" s="460">
        <v>282</v>
      </c>
      <c r="E38" s="461">
        <v>675</v>
      </c>
      <c r="F38" s="877"/>
      <c r="G38" s="459" t="s">
        <v>69</v>
      </c>
      <c r="H38" s="460">
        <v>121</v>
      </c>
      <c r="I38" s="460">
        <v>132</v>
      </c>
      <c r="J38" s="461">
        <v>253</v>
      </c>
      <c r="K38" s="877"/>
      <c r="L38" s="459" t="s">
        <v>69</v>
      </c>
      <c r="M38" s="460">
        <v>1187</v>
      </c>
      <c r="N38" s="460">
        <v>1007</v>
      </c>
      <c r="O38" s="461">
        <v>2194</v>
      </c>
    </row>
    <row r="39" spans="1:15" ht="17.25" customHeight="1" x14ac:dyDescent="0.15">
      <c r="A39" s="878"/>
      <c r="B39" s="462">
        <v>407</v>
      </c>
      <c r="C39" s="463">
        <v>0</v>
      </c>
      <c r="D39" s="463">
        <v>1</v>
      </c>
      <c r="E39" s="464">
        <v>408</v>
      </c>
      <c r="F39" s="878"/>
      <c r="G39" s="462">
        <v>117</v>
      </c>
      <c r="H39" s="463">
        <v>0</v>
      </c>
      <c r="I39" s="463">
        <v>1</v>
      </c>
      <c r="J39" s="464">
        <v>118</v>
      </c>
      <c r="K39" s="878"/>
      <c r="L39" s="462">
        <v>1210</v>
      </c>
      <c r="M39" s="463">
        <v>1</v>
      </c>
      <c r="N39" s="463">
        <v>2</v>
      </c>
      <c r="O39" s="464">
        <v>1213</v>
      </c>
    </row>
    <row r="40" spans="1:15" ht="17.25" customHeight="1" x14ac:dyDescent="0.15">
      <c r="A40" s="884" t="s">
        <v>14</v>
      </c>
      <c r="B40" s="459" t="s">
        <v>280</v>
      </c>
      <c r="C40" s="460">
        <v>856</v>
      </c>
      <c r="D40" s="460">
        <v>870</v>
      </c>
      <c r="E40" s="461">
        <v>1726</v>
      </c>
      <c r="F40" s="884" t="s">
        <v>36</v>
      </c>
      <c r="G40" s="459" t="s">
        <v>280</v>
      </c>
      <c r="H40" s="460">
        <v>159</v>
      </c>
      <c r="I40" s="460">
        <v>184</v>
      </c>
      <c r="J40" s="461">
        <v>343</v>
      </c>
      <c r="K40" s="884" t="s">
        <v>58</v>
      </c>
      <c r="L40" s="459" t="s">
        <v>280</v>
      </c>
      <c r="M40" s="460">
        <v>266</v>
      </c>
      <c r="N40" s="460">
        <v>324</v>
      </c>
      <c r="O40" s="461">
        <v>590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856</v>
      </c>
      <c r="D42" s="460">
        <v>871</v>
      </c>
      <c r="E42" s="461">
        <v>1727</v>
      </c>
      <c r="F42" s="877"/>
      <c r="G42" s="459" t="s">
        <v>69</v>
      </c>
      <c r="H42" s="460">
        <v>159</v>
      </c>
      <c r="I42" s="460">
        <v>185</v>
      </c>
      <c r="J42" s="461">
        <v>344</v>
      </c>
      <c r="K42" s="877"/>
      <c r="L42" s="459" t="s">
        <v>69</v>
      </c>
      <c r="M42" s="460">
        <v>266</v>
      </c>
      <c r="N42" s="460">
        <v>325</v>
      </c>
      <c r="O42" s="461">
        <v>591</v>
      </c>
    </row>
    <row r="43" spans="1:15" ht="17.25" customHeight="1" x14ac:dyDescent="0.15">
      <c r="A43" s="878"/>
      <c r="B43" s="462">
        <v>847</v>
      </c>
      <c r="C43" s="463">
        <v>1</v>
      </c>
      <c r="D43" s="463">
        <v>0</v>
      </c>
      <c r="E43" s="464">
        <v>848</v>
      </c>
      <c r="F43" s="878"/>
      <c r="G43" s="462">
        <v>180</v>
      </c>
      <c r="H43" s="463">
        <v>0</v>
      </c>
      <c r="I43" s="463">
        <v>1</v>
      </c>
      <c r="J43" s="464">
        <v>181</v>
      </c>
      <c r="K43" s="878"/>
      <c r="L43" s="462">
        <v>302</v>
      </c>
      <c r="M43" s="463">
        <v>0</v>
      </c>
      <c r="N43" s="463">
        <v>1</v>
      </c>
      <c r="O43" s="464">
        <v>303</v>
      </c>
    </row>
    <row r="44" spans="1:15" ht="17.25" customHeight="1" x14ac:dyDescent="0.15">
      <c r="A44" s="884" t="s">
        <v>15</v>
      </c>
      <c r="B44" s="459" t="s">
        <v>280</v>
      </c>
      <c r="C44" s="460">
        <v>1783</v>
      </c>
      <c r="D44" s="460">
        <v>1854</v>
      </c>
      <c r="E44" s="461">
        <v>3637</v>
      </c>
      <c r="F44" s="884" t="s">
        <v>37</v>
      </c>
      <c r="G44" s="459" t="s">
        <v>280</v>
      </c>
      <c r="H44" s="460">
        <v>764</v>
      </c>
      <c r="I44" s="460">
        <v>888</v>
      </c>
      <c r="J44" s="461">
        <v>1652</v>
      </c>
      <c r="K44" s="884" t="s">
        <v>59</v>
      </c>
      <c r="L44" s="459" t="s">
        <v>280</v>
      </c>
      <c r="M44" s="460">
        <v>549</v>
      </c>
      <c r="N44" s="460">
        <v>645</v>
      </c>
      <c r="O44" s="461">
        <v>1194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8</v>
      </c>
      <c r="E45" s="461">
        <v>13</v>
      </c>
      <c r="F45" s="877"/>
      <c r="G45" s="459" t="s">
        <v>281</v>
      </c>
      <c r="H45" s="460">
        <v>0</v>
      </c>
      <c r="I45" s="460">
        <v>9</v>
      </c>
      <c r="J45" s="461">
        <v>9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1788</v>
      </c>
      <c r="D46" s="460">
        <v>1862</v>
      </c>
      <c r="E46" s="461">
        <v>3650</v>
      </c>
      <c r="F46" s="877"/>
      <c r="G46" s="459" t="s">
        <v>69</v>
      </c>
      <c r="H46" s="460">
        <v>764</v>
      </c>
      <c r="I46" s="460">
        <v>897</v>
      </c>
      <c r="J46" s="461">
        <v>1661</v>
      </c>
      <c r="K46" s="877"/>
      <c r="L46" s="459" t="s">
        <v>69</v>
      </c>
      <c r="M46" s="460">
        <v>549</v>
      </c>
      <c r="N46" s="460">
        <v>648</v>
      </c>
      <c r="O46" s="461">
        <v>1197</v>
      </c>
    </row>
    <row r="47" spans="1:15" ht="17.25" customHeight="1" x14ac:dyDescent="0.15">
      <c r="A47" s="878"/>
      <c r="B47" s="462">
        <v>1682</v>
      </c>
      <c r="C47" s="463">
        <v>3</v>
      </c>
      <c r="D47" s="463">
        <v>6</v>
      </c>
      <c r="E47" s="464">
        <v>1691</v>
      </c>
      <c r="F47" s="878"/>
      <c r="G47" s="462">
        <v>832</v>
      </c>
      <c r="H47" s="463">
        <v>4</v>
      </c>
      <c r="I47" s="463">
        <v>5</v>
      </c>
      <c r="J47" s="464">
        <v>841</v>
      </c>
      <c r="K47" s="878"/>
      <c r="L47" s="462">
        <v>578</v>
      </c>
      <c r="M47" s="463">
        <v>0</v>
      </c>
      <c r="N47" s="463">
        <v>3</v>
      </c>
      <c r="O47" s="464">
        <v>581</v>
      </c>
    </row>
    <row r="48" spans="1:15" ht="17.25" customHeight="1" x14ac:dyDescent="0.15">
      <c r="A48" s="884" t="s">
        <v>16</v>
      </c>
      <c r="B48" s="459" t="s">
        <v>280</v>
      </c>
      <c r="C48" s="460">
        <v>1033</v>
      </c>
      <c r="D48" s="460">
        <v>1126</v>
      </c>
      <c r="E48" s="461">
        <v>2159</v>
      </c>
      <c r="F48" s="884" t="s">
        <v>38</v>
      </c>
      <c r="G48" s="459" t="s">
        <v>280</v>
      </c>
      <c r="H48" s="460">
        <v>824</v>
      </c>
      <c r="I48" s="460">
        <v>893</v>
      </c>
      <c r="J48" s="461">
        <v>1717</v>
      </c>
      <c r="K48" s="884" t="s">
        <v>60</v>
      </c>
      <c r="L48" s="459" t="s">
        <v>280</v>
      </c>
      <c r="M48" s="460">
        <v>232</v>
      </c>
      <c r="N48" s="460">
        <v>254</v>
      </c>
      <c r="O48" s="461">
        <v>486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8</v>
      </c>
      <c r="E49" s="461">
        <v>9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1034</v>
      </c>
      <c r="D50" s="460">
        <v>1134</v>
      </c>
      <c r="E50" s="461">
        <v>2168</v>
      </c>
      <c r="F50" s="877"/>
      <c r="G50" s="459" t="s">
        <v>69</v>
      </c>
      <c r="H50" s="460">
        <v>825</v>
      </c>
      <c r="I50" s="460">
        <v>896</v>
      </c>
      <c r="J50" s="461">
        <v>1721</v>
      </c>
      <c r="K50" s="877"/>
      <c r="L50" s="459" t="s">
        <v>69</v>
      </c>
      <c r="M50" s="460">
        <v>232</v>
      </c>
      <c r="N50" s="460">
        <v>287</v>
      </c>
      <c r="O50" s="461">
        <v>519</v>
      </c>
    </row>
    <row r="51" spans="1:15" ht="17.25" customHeight="1" x14ac:dyDescent="0.15">
      <c r="A51" s="878"/>
      <c r="B51" s="462">
        <v>929</v>
      </c>
      <c r="C51" s="463">
        <v>2</v>
      </c>
      <c r="D51" s="463">
        <v>6</v>
      </c>
      <c r="E51" s="464">
        <v>937</v>
      </c>
      <c r="F51" s="878"/>
      <c r="G51" s="462">
        <v>733</v>
      </c>
      <c r="H51" s="463">
        <v>2</v>
      </c>
      <c r="I51" s="463">
        <v>2</v>
      </c>
      <c r="J51" s="464">
        <v>737</v>
      </c>
      <c r="K51" s="878"/>
      <c r="L51" s="462">
        <v>289</v>
      </c>
      <c r="M51" s="463">
        <v>32</v>
      </c>
      <c r="N51" s="463">
        <v>1</v>
      </c>
      <c r="O51" s="464">
        <v>322</v>
      </c>
    </row>
    <row r="52" spans="1:15" ht="17.25" customHeight="1" x14ac:dyDescent="0.15">
      <c r="A52" s="884" t="s">
        <v>17</v>
      </c>
      <c r="B52" s="459" t="s">
        <v>280</v>
      </c>
      <c r="C52" s="460">
        <v>93</v>
      </c>
      <c r="D52" s="460">
        <v>92</v>
      </c>
      <c r="E52" s="461">
        <v>185</v>
      </c>
      <c r="F52" s="884" t="s">
        <v>39</v>
      </c>
      <c r="G52" s="459" t="s">
        <v>280</v>
      </c>
      <c r="H52" s="460">
        <v>1979</v>
      </c>
      <c r="I52" s="460">
        <v>2135</v>
      </c>
      <c r="J52" s="461">
        <v>4114</v>
      </c>
      <c r="K52" s="884" t="s">
        <v>61</v>
      </c>
      <c r="L52" s="459" t="s">
        <v>280</v>
      </c>
      <c r="M52" s="460">
        <v>165</v>
      </c>
      <c r="N52" s="460">
        <v>214</v>
      </c>
      <c r="O52" s="461">
        <v>379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14</v>
      </c>
      <c r="I53" s="460">
        <v>21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93</v>
      </c>
      <c r="D54" s="460">
        <v>92</v>
      </c>
      <c r="E54" s="461">
        <v>185</v>
      </c>
      <c r="F54" s="877"/>
      <c r="G54" s="459" t="s">
        <v>69</v>
      </c>
      <c r="H54" s="460">
        <v>1993</v>
      </c>
      <c r="I54" s="460">
        <v>2156</v>
      </c>
      <c r="J54" s="461">
        <v>4149</v>
      </c>
      <c r="K54" s="877"/>
      <c r="L54" s="459" t="s">
        <v>69</v>
      </c>
      <c r="M54" s="460">
        <v>165</v>
      </c>
      <c r="N54" s="460">
        <v>214</v>
      </c>
      <c r="O54" s="461">
        <v>379</v>
      </c>
    </row>
    <row r="55" spans="1:15" ht="17.25" customHeight="1" x14ac:dyDescent="0.15">
      <c r="A55" s="878"/>
      <c r="B55" s="462">
        <v>95</v>
      </c>
      <c r="C55" s="463">
        <v>0</v>
      </c>
      <c r="D55" s="463">
        <v>0</v>
      </c>
      <c r="E55" s="464">
        <v>95</v>
      </c>
      <c r="F55" s="878"/>
      <c r="G55" s="462">
        <v>1886</v>
      </c>
      <c r="H55" s="463">
        <v>19</v>
      </c>
      <c r="I55" s="463">
        <v>13</v>
      </c>
      <c r="J55" s="464">
        <v>1918</v>
      </c>
      <c r="K55" s="878"/>
      <c r="L55" s="462">
        <v>213</v>
      </c>
      <c r="M55" s="463">
        <v>0</v>
      </c>
      <c r="N55" s="463">
        <v>0</v>
      </c>
      <c r="O55" s="464">
        <v>213</v>
      </c>
    </row>
    <row r="56" spans="1:15" ht="17.25" customHeight="1" x14ac:dyDescent="0.15">
      <c r="A56" s="884" t="s">
        <v>18</v>
      </c>
      <c r="B56" s="459" t="s">
        <v>280</v>
      </c>
      <c r="C56" s="460">
        <v>121</v>
      </c>
      <c r="D56" s="460">
        <v>111</v>
      </c>
      <c r="E56" s="461">
        <v>232</v>
      </c>
      <c r="F56" s="884" t="s">
        <v>40</v>
      </c>
      <c r="G56" s="459" t="s">
        <v>280</v>
      </c>
      <c r="H56" s="460">
        <v>1781</v>
      </c>
      <c r="I56" s="460">
        <v>1992</v>
      </c>
      <c r="J56" s="461">
        <v>3773</v>
      </c>
      <c r="K56" s="884" t="s">
        <v>62</v>
      </c>
      <c r="L56" s="459" t="s">
        <v>280</v>
      </c>
      <c r="M56" s="460">
        <v>554</v>
      </c>
      <c r="N56" s="460">
        <v>602</v>
      </c>
      <c r="O56" s="461">
        <v>1156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8</v>
      </c>
      <c r="J57" s="461">
        <v>10</v>
      </c>
      <c r="K57" s="877"/>
      <c r="L57" s="459" t="s">
        <v>281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121</v>
      </c>
      <c r="D58" s="460">
        <v>111</v>
      </c>
      <c r="E58" s="461">
        <v>232</v>
      </c>
      <c r="F58" s="877"/>
      <c r="G58" s="459" t="s">
        <v>69</v>
      </c>
      <c r="H58" s="460">
        <v>1783</v>
      </c>
      <c r="I58" s="460">
        <v>2000</v>
      </c>
      <c r="J58" s="461">
        <v>3783</v>
      </c>
      <c r="K58" s="877"/>
      <c r="L58" s="459" t="s">
        <v>69</v>
      </c>
      <c r="M58" s="460">
        <v>556</v>
      </c>
      <c r="N58" s="460">
        <v>604</v>
      </c>
      <c r="O58" s="461">
        <v>1160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1683</v>
      </c>
      <c r="H59" s="463">
        <v>2</v>
      </c>
      <c r="I59" s="463">
        <v>8</v>
      </c>
      <c r="J59" s="464">
        <v>1693</v>
      </c>
      <c r="K59" s="878"/>
      <c r="L59" s="462">
        <v>589</v>
      </c>
      <c r="M59" s="463">
        <v>2</v>
      </c>
      <c r="N59" s="463">
        <v>1</v>
      </c>
      <c r="O59" s="464">
        <v>592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1666</v>
      </c>
      <c r="I60" s="460">
        <v>1727</v>
      </c>
      <c r="J60" s="461">
        <v>3393</v>
      </c>
      <c r="K60" s="884" t="s">
        <v>63</v>
      </c>
      <c r="L60" s="459" t="s">
        <v>280</v>
      </c>
      <c r="M60" s="460">
        <v>259</v>
      </c>
      <c r="N60" s="460">
        <v>242</v>
      </c>
      <c r="O60" s="461">
        <v>501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1667</v>
      </c>
      <c r="I62" s="460">
        <v>1741</v>
      </c>
      <c r="J62" s="461">
        <v>3408</v>
      </c>
      <c r="K62" s="877"/>
      <c r="L62" s="459" t="s">
        <v>69</v>
      </c>
      <c r="M62" s="460">
        <v>259</v>
      </c>
      <c r="N62" s="460">
        <v>243</v>
      </c>
      <c r="O62" s="461">
        <v>502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1503</v>
      </c>
      <c r="H63" s="463">
        <v>11</v>
      </c>
      <c r="I63" s="463">
        <v>3</v>
      </c>
      <c r="J63" s="464">
        <v>1517</v>
      </c>
      <c r="K63" s="878"/>
      <c r="L63" s="462">
        <v>261</v>
      </c>
      <c r="M63" s="463">
        <v>0</v>
      </c>
      <c r="N63" s="463">
        <v>1</v>
      </c>
      <c r="O63" s="464">
        <v>262</v>
      </c>
    </row>
    <row r="64" spans="1:15" ht="17.25" customHeight="1" x14ac:dyDescent="0.15">
      <c r="A64" s="884" t="s">
        <v>20</v>
      </c>
      <c r="B64" s="459" t="s">
        <v>280</v>
      </c>
      <c r="C64" s="460">
        <v>279</v>
      </c>
      <c r="D64" s="460">
        <v>283</v>
      </c>
      <c r="E64" s="461">
        <v>562</v>
      </c>
      <c r="F64" s="884" t="s">
        <v>42</v>
      </c>
      <c r="G64" s="459" t="s">
        <v>280</v>
      </c>
      <c r="H64" s="460">
        <v>531</v>
      </c>
      <c r="I64" s="460">
        <v>564</v>
      </c>
      <c r="J64" s="461">
        <v>1095</v>
      </c>
      <c r="K64" s="884" t="s">
        <v>64</v>
      </c>
      <c r="L64" s="459" t="s">
        <v>280</v>
      </c>
      <c r="M64" s="460">
        <v>513</v>
      </c>
      <c r="N64" s="460">
        <v>568</v>
      </c>
      <c r="O64" s="461">
        <v>1081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279</v>
      </c>
      <c r="D66" s="460">
        <v>286</v>
      </c>
      <c r="E66" s="461">
        <v>565</v>
      </c>
      <c r="F66" s="877"/>
      <c r="G66" s="459" t="s">
        <v>69</v>
      </c>
      <c r="H66" s="460">
        <v>533</v>
      </c>
      <c r="I66" s="460">
        <v>565</v>
      </c>
      <c r="J66" s="461">
        <v>1098</v>
      </c>
      <c r="K66" s="877"/>
      <c r="L66" s="459" t="s">
        <v>69</v>
      </c>
      <c r="M66" s="460">
        <v>515</v>
      </c>
      <c r="N66" s="460">
        <v>569</v>
      </c>
      <c r="O66" s="461">
        <v>1084</v>
      </c>
    </row>
    <row r="67" spans="1:15" ht="17.25" customHeight="1" x14ac:dyDescent="0.15">
      <c r="A67" s="878"/>
      <c r="B67" s="462">
        <v>242</v>
      </c>
      <c r="C67" s="463">
        <v>0</v>
      </c>
      <c r="D67" s="463">
        <v>3</v>
      </c>
      <c r="E67" s="464">
        <v>245</v>
      </c>
      <c r="F67" s="878"/>
      <c r="G67" s="462">
        <v>525</v>
      </c>
      <c r="H67" s="463">
        <v>2</v>
      </c>
      <c r="I67" s="463">
        <v>1</v>
      </c>
      <c r="J67" s="464">
        <v>528</v>
      </c>
      <c r="K67" s="878"/>
      <c r="L67" s="462">
        <v>486</v>
      </c>
      <c r="M67" s="463">
        <v>2</v>
      </c>
      <c r="N67" s="463">
        <v>0</v>
      </c>
      <c r="O67" s="464">
        <v>488</v>
      </c>
    </row>
    <row r="68" spans="1:15" ht="17.25" customHeight="1" x14ac:dyDescent="0.15">
      <c r="A68" s="884" t="s">
        <v>21</v>
      </c>
      <c r="B68" s="459" t="s">
        <v>280</v>
      </c>
      <c r="C68" s="460">
        <v>213</v>
      </c>
      <c r="D68" s="460">
        <v>264</v>
      </c>
      <c r="E68" s="461">
        <v>477</v>
      </c>
      <c r="F68" s="884" t="s">
        <v>43</v>
      </c>
      <c r="G68" s="459" t="s">
        <v>280</v>
      </c>
      <c r="H68" s="460">
        <v>904</v>
      </c>
      <c r="I68" s="460">
        <v>902</v>
      </c>
      <c r="J68" s="461">
        <v>1806</v>
      </c>
      <c r="K68" s="884" t="s">
        <v>65</v>
      </c>
      <c r="L68" s="459" t="s">
        <v>280</v>
      </c>
      <c r="M68" s="460">
        <v>238</v>
      </c>
      <c r="N68" s="460">
        <v>231</v>
      </c>
      <c r="O68" s="461">
        <v>469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267</v>
      </c>
      <c r="E70" s="461">
        <v>480</v>
      </c>
      <c r="F70" s="877"/>
      <c r="G70" s="459" t="s">
        <v>69</v>
      </c>
      <c r="H70" s="460">
        <v>906</v>
      </c>
      <c r="I70" s="460">
        <v>904</v>
      </c>
      <c r="J70" s="461">
        <v>1810</v>
      </c>
      <c r="K70" s="877"/>
      <c r="L70" s="459" t="s">
        <v>69</v>
      </c>
      <c r="M70" s="460">
        <v>238</v>
      </c>
      <c r="N70" s="460">
        <v>241</v>
      </c>
      <c r="O70" s="461">
        <v>479</v>
      </c>
    </row>
    <row r="71" spans="1:15" ht="17.25" customHeight="1" x14ac:dyDescent="0.15">
      <c r="A71" s="878"/>
      <c r="B71" s="462">
        <v>226</v>
      </c>
      <c r="C71" s="463">
        <v>0</v>
      </c>
      <c r="D71" s="463">
        <v>3</v>
      </c>
      <c r="E71" s="464">
        <v>229</v>
      </c>
      <c r="F71" s="878"/>
      <c r="G71" s="462">
        <v>815</v>
      </c>
      <c r="H71" s="463">
        <v>2</v>
      </c>
      <c r="I71" s="463">
        <v>2</v>
      </c>
      <c r="J71" s="464">
        <v>819</v>
      </c>
      <c r="K71" s="878"/>
      <c r="L71" s="462">
        <v>219</v>
      </c>
      <c r="M71" s="463">
        <v>9</v>
      </c>
      <c r="N71" s="463">
        <v>1</v>
      </c>
      <c r="O71" s="464">
        <v>229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264</v>
      </c>
      <c r="E72" s="461">
        <v>497</v>
      </c>
      <c r="F72" s="884" t="s">
        <v>44</v>
      </c>
      <c r="G72" s="459" t="s">
        <v>280</v>
      </c>
      <c r="H72" s="460">
        <v>747</v>
      </c>
      <c r="I72" s="460">
        <v>766</v>
      </c>
      <c r="J72" s="461">
        <v>1513</v>
      </c>
      <c r="K72" s="884" t="s">
        <v>66</v>
      </c>
      <c r="L72" s="459" t="s">
        <v>280</v>
      </c>
      <c r="M72" s="460">
        <v>284</v>
      </c>
      <c r="N72" s="460">
        <v>311</v>
      </c>
      <c r="O72" s="461">
        <v>595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5</v>
      </c>
      <c r="I73" s="460">
        <v>1</v>
      </c>
      <c r="J73" s="461">
        <v>6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265</v>
      </c>
      <c r="E74" s="461">
        <v>498</v>
      </c>
      <c r="F74" s="877"/>
      <c r="G74" s="459" t="s">
        <v>69</v>
      </c>
      <c r="H74" s="460">
        <v>752</v>
      </c>
      <c r="I74" s="460">
        <v>767</v>
      </c>
      <c r="J74" s="461">
        <v>1519</v>
      </c>
      <c r="K74" s="877"/>
      <c r="L74" s="459" t="s">
        <v>69</v>
      </c>
      <c r="M74" s="460">
        <v>284</v>
      </c>
      <c r="N74" s="460">
        <v>311</v>
      </c>
      <c r="O74" s="461">
        <v>595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617</v>
      </c>
      <c r="H75" s="463">
        <v>5</v>
      </c>
      <c r="I75" s="463">
        <v>1</v>
      </c>
      <c r="J75" s="464">
        <v>623</v>
      </c>
      <c r="K75" s="878"/>
      <c r="L75" s="462">
        <v>245</v>
      </c>
      <c r="M75" s="463">
        <v>0</v>
      </c>
      <c r="N75" s="463">
        <v>0</v>
      </c>
      <c r="O75" s="464">
        <v>245</v>
      </c>
    </row>
    <row r="76" spans="1:15" ht="17.25" customHeight="1" x14ac:dyDescent="0.15">
      <c r="A76" s="884" t="s">
        <v>23</v>
      </c>
      <c r="B76" s="459" t="s">
        <v>280</v>
      </c>
      <c r="C76" s="460">
        <v>485</v>
      </c>
      <c r="D76" s="460">
        <v>558</v>
      </c>
      <c r="E76" s="461">
        <v>1043</v>
      </c>
      <c r="F76" s="884" t="s">
        <v>45</v>
      </c>
      <c r="G76" s="459" t="s">
        <v>280</v>
      </c>
      <c r="H76" s="460">
        <v>510</v>
      </c>
      <c r="I76" s="460">
        <v>564</v>
      </c>
      <c r="J76" s="461">
        <v>1074</v>
      </c>
      <c r="K76" s="884" t="s">
        <v>67</v>
      </c>
      <c r="L76" s="459" t="s">
        <v>280</v>
      </c>
      <c r="M76" s="460">
        <v>306</v>
      </c>
      <c r="N76" s="460">
        <v>291</v>
      </c>
      <c r="O76" s="461">
        <v>597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486</v>
      </c>
      <c r="D78" s="460">
        <v>568</v>
      </c>
      <c r="E78" s="461">
        <v>1054</v>
      </c>
      <c r="F78" s="877"/>
      <c r="G78" s="459" t="s">
        <v>69</v>
      </c>
      <c r="H78" s="460">
        <v>510</v>
      </c>
      <c r="I78" s="460">
        <v>564</v>
      </c>
      <c r="J78" s="461">
        <v>1074</v>
      </c>
      <c r="K78" s="877"/>
      <c r="L78" s="459" t="s">
        <v>69</v>
      </c>
      <c r="M78" s="460">
        <v>306</v>
      </c>
      <c r="N78" s="460">
        <v>292</v>
      </c>
      <c r="O78" s="461">
        <v>598</v>
      </c>
    </row>
    <row r="79" spans="1:15" ht="17.25" customHeight="1" x14ac:dyDescent="0.15">
      <c r="A79" s="878"/>
      <c r="B79" s="462">
        <v>461</v>
      </c>
      <c r="C79" s="463">
        <v>10</v>
      </c>
      <c r="D79" s="463">
        <v>1</v>
      </c>
      <c r="E79" s="464">
        <v>472</v>
      </c>
      <c r="F79" s="878"/>
      <c r="G79" s="462">
        <v>577</v>
      </c>
      <c r="H79" s="463">
        <v>0</v>
      </c>
      <c r="I79" s="463">
        <v>0</v>
      </c>
      <c r="J79" s="464">
        <v>577</v>
      </c>
      <c r="K79" s="878"/>
      <c r="L79" s="462">
        <v>239</v>
      </c>
      <c r="M79" s="463">
        <v>0</v>
      </c>
      <c r="N79" s="463">
        <v>1</v>
      </c>
      <c r="O79" s="464">
        <v>240</v>
      </c>
    </row>
    <row r="80" spans="1:15" ht="17.25" customHeight="1" x14ac:dyDescent="0.15">
      <c r="A80" s="884" t="s">
        <v>24</v>
      </c>
      <c r="B80" s="459" t="s">
        <v>280</v>
      </c>
      <c r="C80" s="460">
        <v>369</v>
      </c>
      <c r="D80" s="460">
        <v>403</v>
      </c>
      <c r="E80" s="461">
        <v>772</v>
      </c>
      <c r="F80" s="884" t="s">
        <v>46</v>
      </c>
      <c r="G80" s="459" t="s">
        <v>280</v>
      </c>
      <c r="H80" s="460">
        <v>244</v>
      </c>
      <c r="I80" s="460">
        <v>244</v>
      </c>
      <c r="J80" s="461">
        <v>488</v>
      </c>
      <c r="K80" s="884" t="s">
        <v>68</v>
      </c>
      <c r="L80" s="459" t="s">
        <v>280</v>
      </c>
      <c r="M80" s="460">
        <v>159</v>
      </c>
      <c r="N80" s="460">
        <v>179</v>
      </c>
      <c r="O80" s="461">
        <v>338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42</v>
      </c>
      <c r="E81" s="461">
        <v>42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369</v>
      </c>
      <c r="D82" s="460">
        <v>445</v>
      </c>
      <c r="E82" s="461">
        <v>814</v>
      </c>
      <c r="F82" s="877"/>
      <c r="G82" s="459" t="s">
        <v>69</v>
      </c>
      <c r="H82" s="460">
        <v>244</v>
      </c>
      <c r="I82" s="460">
        <v>244</v>
      </c>
      <c r="J82" s="461">
        <v>488</v>
      </c>
      <c r="K82" s="877"/>
      <c r="L82" s="459" t="s">
        <v>69</v>
      </c>
      <c r="M82" s="460">
        <v>159</v>
      </c>
      <c r="N82" s="460">
        <v>179</v>
      </c>
      <c r="O82" s="461">
        <v>338</v>
      </c>
    </row>
    <row r="83" spans="1:20" ht="17.25" customHeight="1" x14ac:dyDescent="0.15">
      <c r="A83" s="878"/>
      <c r="B83" s="462">
        <v>335</v>
      </c>
      <c r="C83" s="463">
        <v>42</v>
      </c>
      <c r="D83" s="463">
        <v>0</v>
      </c>
      <c r="E83" s="464">
        <v>377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153</v>
      </c>
      <c r="M83" s="463">
        <v>0</v>
      </c>
      <c r="N83" s="463">
        <v>0</v>
      </c>
      <c r="O83" s="464">
        <v>153</v>
      </c>
    </row>
    <row r="84" spans="1:20" ht="17.25" customHeight="1" x14ac:dyDescent="0.15">
      <c r="A84" s="884" t="s">
        <v>25</v>
      </c>
      <c r="B84" s="459" t="s">
        <v>280</v>
      </c>
      <c r="C84" s="460">
        <v>1113</v>
      </c>
      <c r="D84" s="460">
        <v>1221</v>
      </c>
      <c r="E84" s="461">
        <v>2334</v>
      </c>
      <c r="F84" s="884" t="s">
        <v>47</v>
      </c>
      <c r="G84" s="459" t="s">
        <v>280</v>
      </c>
      <c r="H84" s="460">
        <v>196</v>
      </c>
      <c r="I84" s="460">
        <v>227</v>
      </c>
      <c r="J84" s="461">
        <v>423</v>
      </c>
      <c r="K84" s="899" t="s">
        <v>384</v>
      </c>
      <c r="L84" s="459" t="s">
        <v>280</v>
      </c>
      <c r="M84" s="460">
        <v>278</v>
      </c>
      <c r="N84" s="460">
        <v>300</v>
      </c>
      <c r="O84" s="461">
        <v>578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3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1115</v>
      </c>
      <c r="D86" s="460">
        <v>1224</v>
      </c>
      <c r="E86" s="461">
        <v>2339</v>
      </c>
      <c r="F86" s="877"/>
      <c r="G86" s="459" t="s">
        <v>69</v>
      </c>
      <c r="H86" s="460">
        <v>196</v>
      </c>
      <c r="I86" s="460">
        <v>227</v>
      </c>
      <c r="J86" s="461">
        <v>423</v>
      </c>
      <c r="K86" s="900"/>
      <c r="L86" s="459" t="s">
        <v>69</v>
      </c>
      <c r="M86" s="460">
        <v>279</v>
      </c>
      <c r="N86" s="460">
        <v>301</v>
      </c>
      <c r="O86" s="461">
        <v>580</v>
      </c>
    </row>
    <row r="87" spans="1:20" ht="17.25" customHeight="1" thickBot="1" x14ac:dyDescent="0.2">
      <c r="A87" s="878"/>
      <c r="B87" s="462">
        <v>1051</v>
      </c>
      <c r="C87" s="463">
        <v>2</v>
      </c>
      <c r="D87" s="463">
        <v>3</v>
      </c>
      <c r="E87" s="464">
        <v>1056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3749</v>
      </c>
      <c r="D88" s="460">
        <v>4036</v>
      </c>
      <c r="E88" s="461">
        <v>7785</v>
      </c>
      <c r="F88" s="884" t="s">
        <v>48</v>
      </c>
      <c r="G88" s="459" t="s">
        <v>280</v>
      </c>
      <c r="H88" s="460">
        <v>130</v>
      </c>
      <c r="I88" s="460">
        <v>158</v>
      </c>
      <c r="J88" s="461">
        <v>288</v>
      </c>
      <c r="K88" s="904" t="s">
        <v>108</v>
      </c>
      <c r="L88" s="456" t="s">
        <v>280</v>
      </c>
      <c r="M88" s="457">
        <v>34348</v>
      </c>
      <c r="N88" s="457">
        <v>36702</v>
      </c>
      <c r="O88" s="468">
        <v>71050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37</v>
      </c>
      <c r="E89" s="461">
        <v>59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100</v>
      </c>
      <c r="N89" s="470">
        <v>299</v>
      </c>
      <c r="O89" s="471">
        <v>399</v>
      </c>
    </row>
    <row r="90" spans="1:20" ht="17.25" customHeight="1" x14ac:dyDescent="0.15">
      <c r="A90" s="888"/>
      <c r="B90" s="459" t="s">
        <v>69</v>
      </c>
      <c r="C90" s="460">
        <v>3771</v>
      </c>
      <c r="D90" s="460">
        <v>4073</v>
      </c>
      <c r="E90" s="461">
        <v>7844</v>
      </c>
      <c r="F90" s="877"/>
      <c r="G90" s="459" t="s">
        <v>69</v>
      </c>
      <c r="H90" s="460">
        <v>130</v>
      </c>
      <c r="I90" s="460">
        <v>159</v>
      </c>
      <c r="J90" s="461">
        <v>289</v>
      </c>
      <c r="K90" s="904"/>
      <c r="L90" s="469" t="s">
        <v>69</v>
      </c>
      <c r="M90" s="470">
        <v>34448</v>
      </c>
      <c r="N90" s="470">
        <v>37001</v>
      </c>
      <c r="O90" s="471">
        <v>71449</v>
      </c>
    </row>
    <row r="91" spans="1:20" ht="17.25" customHeight="1" thickBot="1" x14ac:dyDescent="0.2">
      <c r="A91" s="903"/>
      <c r="B91" s="472">
        <v>3582</v>
      </c>
      <c r="C91" s="473">
        <v>17</v>
      </c>
      <c r="D91" s="473">
        <v>23</v>
      </c>
      <c r="E91" s="474">
        <v>3622</v>
      </c>
      <c r="F91" s="886"/>
      <c r="G91" s="472">
        <v>152</v>
      </c>
      <c r="H91" s="473">
        <v>0</v>
      </c>
      <c r="I91" s="473">
        <v>1</v>
      </c>
      <c r="J91" s="474">
        <v>153</v>
      </c>
      <c r="K91" s="905"/>
      <c r="L91" s="472">
        <v>33443</v>
      </c>
      <c r="M91" s="473">
        <v>224</v>
      </c>
      <c r="N91" s="473">
        <v>133</v>
      </c>
      <c r="O91" s="475">
        <v>33800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630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1503</v>
      </c>
      <c r="D95" s="457">
        <v>1743</v>
      </c>
      <c r="E95" s="458">
        <v>3246</v>
      </c>
      <c r="F95" s="879" t="s">
        <v>159</v>
      </c>
      <c r="G95" s="456" t="s">
        <v>280</v>
      </c>
      <c r="H95" s="457">
        <v>1373</v>
      </c>
      <c r="I95" s="457">
        <v>1482</v>
      </c>
      <c r="J95" s="458">
        <v>2855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1503</v>
      </c>
      <c r="D97" s="470">
        <v>1745</v>
      </c>
      <c r="E97" s="480">
        <v>3248</v>
      </c>
      <c r="F97" s="880"/>
      <c r="G97" s="469" t="s">
        <v>69</v>
      </c>
      <c r="H97" s="470">
        <v>1375</v>
      </c>
      <c r="I97" s="470">
        <v>1483</v>
      </c>
      <c r="J97" s="480">
        <v>2858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1661</v>
      </c>
      <c r="C98" s="463">
        <v>0</v>
      </c>
      <c r="D98" s="463">
        <v>2</v>
      </c>
      <c r="E98" s="464">
        <v>1663</v>
      </c>
      <c r="F98" s="881"/>
      <c r="G98" s="462">
        <v>1414</v>
      </c>
      <c r="H98" s="463">
        <v>2</v>
      </c>
      <c r="I98" s="463">
        <v>1</v>
      </c>
      <c r="J98" s="464">
        <v>1417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97</v>
      </c>
      <c r="D99" s="460">
        <v>111</v>
      </c>
      <c r="E99" s="461">
        <v>208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2973</v>
      </c>
      <c r="N99" s="460">
        <v>3336</v>
      </c>
      <c r="O99" s="461">
        <v>6309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97</v>
      </c>
      <c r="D101" s="470">
        <v>111</v>
      </c>
      <c r="E101" s="480">
        <v>208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2975</v>
      </c>
      <c r="N101" s="470">
        <v>3339</v>
      </c>
      <c r="O101" s="480">
        <v>6314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3199</v>
      </c>
      <c r="M102" s="473">
        <v>2</v>
      </c>
      <c r="N102" s="473">
        <v>3</v>
      </c>
      <c r="O102" s="474">
        <v>3204</v>
      </c>
    </row>
    <row r="103" spans="1:15" ht="15" customHeight="1" x14ac:dyDescent="0.15">
      <c r="A103" s="876" t="s">
        <v>74</v>
      </c>
      <c r="B103" s="456" t="s">
        <v>280</v>
      </c>
      <c r="C103" s="457">
        <v>1097</v>
      </c>
      <c r="D103" s="457">
        <v>1239</v>
      </c>
      <c r="E103" s="458">
        <v>2336</v>
      </c>
      <c r="F103" s="879" t="s">
        <v>75</v>
      </c>
      <c r="G103" s="456" t="s">
        <v>280</v>
      </c>
      <c r="H103" s="457">
        <v>1067</v>
      </c>
      <c r="I103" s="457">
        <v>1214</v>
      </c>
      <c r="J103" s="458">
        <v>2281</v>
      </c>
      <c r="K103" s="893" t="s">
        <v>76</v>
      </c>
      <c r="L103" s="456" t="s">
        <v>280</v>
      </c>
      <c r="M103" s="457">
        <v>2164</v>
      </c>
      <c r="N103" s="457">
        <v>2453</v>
      </c>
      <c r="O103" s="458">
        <v>4617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4</v>
      </c>
      <c r="E104" s="480">
        <v>6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4</v>
      </c>
      <c r="N104" s="470">
        <v>7</v>
      </c>
      <c r="O104" s="480">
        <v>11</v>
      </c>
    </row>
    <row r="105" spans="1:15" ht="15" customHeight="1" x14ac:dyDescent="0.15">
      <c r="A105" s="877"/>
      <c r="B105" s="469" t="s">
        <v>69</v>
      </c>
      <c r="C105" s="470">
        <v>1099</v>
      </c>
      <c r="D105" s="470">
        <v>1243</v>
      </c>
      <c r="E105" s="480">
        <v>2342</v>
      </c>
      <c r="F105" s="880"/>
      <c r="G105" s="469" t="s">
        <v>69</v>
      </c>
      <c r="H105" s="470">
        <v>1069</v>
      </c>
      <c r="I105" s="470">
        <v>1217</v>
      </c>
      <c r="J105" s="480">
        <v>2286</v>
      </c>
      <c r="K105" s="882"/>
      <c r="L105" s="469" t="s">
        <v>69</v>
      </c>
      <c r="M105" s="470">
        <v>2168</v>
      </c>
      <c r="N105" s="470">
        <v>2460</v>
      </c>
      <c r="O105" s="480">
        <v>4628</v>
      </c>
    </row>
    <row r="106" spans="1:15" ht="15" customHeight="1" thickBot="1" x14ac:dyDescent="0.2">
      <c r="A106" s="886"/>
      <c r="B106" s="472">
        <v>1212</v>
      </c>
      <c r="C106" s="473">
        <v>2</v>
      </c>
      <c r="D106" s="473">
        <v>3</v>
      </c>
      <c r="E106" s="474">
        <v>1217</v>
      </c>
      <c r="F106" s="887"/>
      <c r="G106" s="472">
        <v>1142</v>
      </c>
      <c r="H106" s="473">
        <v>1</v>
      </c>
      <c r="I106" s="473">
        <v>4</v>
      </c>
      <c r="J106" s="474">
        <v>1147</v>
      </c>
      <c r="K106" s="883"/>
      <c r="L106" s="472">
        <v>2354</v>
      </c>
      <c r="M106" s="473">
        <v>3</v>
      </c>
      <c r="N106" s="473">
        <v>7</v>
      </c>
      <c r="O106" s="474">
        <v>2364</v>
      </c>
    </row>
    <row r="107" spans="1:15" ht="15" customHeight="1" x14ac:dyDescent="0.15">
      <c r="A107" s="876" t="s">
        <v>140</v>
      </c>
      <c r="B107" s="456" t="s">
        <v>280</v>
      </c>
      <c r="C107" s="457">
        <v>1644</v>
      </c>
      <c r="D107" s="457">
        <v>1738</v>
      </c>
      <c r="E107" s="458">
        <v>3382</v>
      </c>
      <c r="F107" s="879" t="s">
        <v>143</v>
      </c>
      <c r="G107" s="456" t="s">
        <v>280</v>
      </c>
      <c r="H107" s="457">
        <v>160</v>
      </c>
      <c r="I107" s="457">
        <v>188</v>
      </c>
      <c r="J107" s="458">
        <v>348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16</v>
      </c>
      <c r="E108" s="480">
        <v>18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1646</v>
      </c>
      <c r="D109" s="470">
        <v>1754</v>
      </c>
      <c r="E109" s="480">
        <v>3400</v>
      </c>
      <c r="F109" s="880"/>
      <c r="G109" s="469" t="s">
        <v>69</v>
      </c>
      <c r="H109" s="470">
        <v>160</v>
      </c>
      <c r="I109" s="470">
        <v>190</v>
      </c>
      <c r="J109" s="480">
        <v>350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13</v>
      </c>
      <c r="D110" s="463">
        <v>4</v>
      </c>
      <c r="E110" s="464">
        <v>1454</v>
      </c>
      <c r="F110" s="881"/>
      <c r="G110" s="462">
        <v>165</v>
      </c>
      <c r="H110" s="463">
        <v>0</v>
      </c>
      <c r="I110" s="463">
        <v>2</v>
      </c>
      <c r="J110" s="464">
        <v>167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248</v>
      </c>
      <c r="D111" s="470">
        <v>292</v>
      </c>
      <c r="E111" s="480">
        <v>540</v>
      </c>
      <c r="F111" s="885" t="s">
        <v>144</v>
      </c>
      <c r="G111" s="469" t="s">
        <v>280</v>
      </c>
      <c r="H111" s="470">
        <v>80</v>
      </c>
      <c r="I111" s="470">
        <v>97</v>
      </c>
      <c r="J111" s="480">
        <v>177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0</v>
      </c>
      <c r="J112" s="480">
        <v>0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248</v>
      </c>
      <c r="D113" s="470">
        <v>292</v>
      </c>
      <c r="E113" s="480">
        <v>540</v>
      </c>
      <c r="F113" s="880"/>
      <c r="G113" s="469" t="s">
        <v>69</v>
      </c>
      <c r="H113" s="470">
        <v>80</v>
      </c>
      <c r="I113" s="470">
        <v>97</v>
      </c>
      <c r="J113" s="480">
        <v>177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0</v>
      </c>
      <c r="D114" s="463">
        <v>0</v>
      </c>
      <c r="E114" s="464">
        <v>286</v>
      </c>
      <c r="F114" s="881"/>
      <c r="G114" s="462">
        <v>86</v>
      </c>
      <c r="H114" s="463">
        <v>0</v>
      </c>
      <c r="I114" s="463">
        <v>0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191</v>
      </c>
      <c r="D115" s="470">
        <v>223</v>
      </c>
      <c r="E115" s="480">
        <v>414</v>
      </c>
      <c r="F115" s="885" t="s">
        <v>145</v>
      </c>
      <c r="G115" s="469" t="s">
        <v>280</v>
      </c>
      <c r="H115" s="470">
        <v>128</v>
      </c>
      <c r="I115" s="470">
        <v>151</v>
      </c>
      <c r="J115" s="480">
        <v>279</v>
      </c>
      <c r="K115" s="882" t="s">
        <v>283</v>
      </c>
      <c r="L115" s="469" t="s">
        <v>280</v>
      </c>
      <c r="M115" s="470">
        <v>2451</v>
      </c>
      <c r="N115" s="470">
        <v>2689</v>
      </c>
      <c r="O115" s="480">
        <v>5140</v>
      </c>
    </row>
    <row r="116" spans="1:15" ht="15" customHeight="1" x14ac:dyDescent="0.15">
      <c r="A116" s="877"/>
      <c r="B116" s="469" t="s">
        <v>281</v>
      </c>
      <c r="C116" s="470">
        <v>8</v>
      </c>
      <c r="D116" s="470">
        <v>19</v>
      </c>
      <c r="E116" s="480">
        <v>27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10</v>
      </c>
      <c r="N116" s="470">
        <v>38</v>
      </c>
      <c r="O116" s="480">
        <v>48</v>
      </c>
    </row>
    <row r="117" spans="1:15" ht="15" customHeight="1" x14ac:dyDescent="0.15">
      <c r="A117" s="877"/>
      <c r="B117" s="469" t="s">
        <v>69</v>
      </c>
      <c r="C117" s="470">
        <v>199</v>
      </c>
      <c r="D117" s="470">
        <v>242</v>
      </c>
      <c r="E117" s="480">
        <v>441</v>
      </c>
      <c r="F117" s="880"/>
      <c r="G117" s="469" t="s">
        <v>69</v>
      </c>
      <c r="H117" s="470">
        <v>128</v>
      </c>
      <c r="I117" s="470">
        <v>152</v>
      </c>
      <c r="J117" s="480">
        <v>280</v>
      </c>
      <c r="K117" s="882"/>
      <c r="L117" s="469" t="s">
        <v>69</v>
      </c>
      <c r="M117" s="470">
        <v>2461</v>
      </c>
      <c r="N117" s="470">
        <v>2727</v>
      </c>
      <c r="O117" s="480">
        <v>5188</v>
      </c>
    </row>
    <row r="118" spans="1:15" ht="15" customHeight="1" thickBot="1" x14ac:dyDescent="0.2">
      <c r="A118" s="886"/>
      <c r="B118" s="472">
        <v>202</v>
      </c>
      <c r="C118" s="473">
        <v>26</v>
      </c>
      <c r="D118" s="473">
        <v>1</v>
      </c>
      <c r="E118" s="474">
        <v>229</v>
      </c>
      <c r="F118" s="887"/>
      <c r="G118" s="472">
        <v>165</v>
      </c>
      <c r="H118" s="473">
        <v>0</v>
      </c>
      <c r="I118" s="473">
        <v>1</v>
      </c>
      <c r="J118" s="474">
        <v>166</v>
      </c>
      <c r="K118" s="883"/>
      <c r="L118" s="472">
        <v>2341</v>
      </c>
      <c r="M118" s="473">
        <v>39</v>
      </c>
      <c r="N118" s="473">
        <v>8</v>
      </c>
      <c r="O118" s="474">
        <v>2388</v>
      </c>
    </row>
    <row r="119" spans="1:15" ht="15" customHeight="1" x14ac:dyDescent="0.15">
      <c r="A119" s="877" t="s">
        <v>84</v>
      </c>
      <c r="B119" s="456" t="s">
        <v>280</v>
      </c>
      <c r="C119" s="457">
        <v>447</v>
      </c>
      <c r="D119" s="457">
        <v>552</v>
      </c>
      <c r="E119" s="458">
        <v>999</v>
      </c>
      <c r="F119" s="880" t="s">
        <v>146</v>
      </c>
      <c r="G119" s="456" t="s">
        <v>280</v>
      </c>
      <c r="H119" s="457">
        <v>302</v>
      </c>
      <c r="I119" s="457">
        <v>391</v>
      </c>
      <c r="J119" s="458">
        <v>693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448</v>
      </c>
      <c r="D121" s="470">
        <v>554</v>
      </c>
      <c r="E121" s="480">
        <v>1002</v>
      </c>
      <c r="F121" s="880"/>
      <c r="G121" s="469" t="s">
        <v>69</v>
      </c>
      <c r="H121" s="470">
        <v>302</v>
      </c>
      <c r="I121" s="470">
        <v>391</v>
      </c>
      <c r="J121" s="480">
        <v>693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504</v>
      </c>
      <c r="C122" s="463">
        <v>2</v>
      </c>
      <c r="D122" s="463">
        <v>1</v>
      </c>
      <c r="E122" s="464">
        <v>507</v>
      </c>
      <c r="F122" s="881"/>
      <c r="G122" s="462">
        <v>329</v>
      </c>
      <c r="H122" s="463">
        <v>0</v>
      </c>
      <c r="I122" s="463">
        <v>0</v>
      </c>
      <c r="J122" s="464">
        <v>329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363</v>
      </c>
      <c r="D123" s="470">
        <v>401</v>
      </c>
      <c r="E123" s="480">
        <v>764</v>
      </c>
      <c r="F123" s="885" t="s">
        <v>87</v>
      </c>
      <c r="G123" s="469" t="s">
        <v>280</v>
      </c>
      <c r="H123" s="470">
        <v>483</v>
      </c>
      <c r="I123" s="470">
        <v>542</v>
      </c>
      <c r="J123" s="480">
        <v>1025</v>
      </c>
      <c r="K123" s="892" t="s">
        <v>284</v>
      </c>
      <c r="L123" s="459" t="s">
        <v>280</v>
      </c>
      <c r="M123" s="460">
        <v>1595</v>
      </c>
      <c r="N123" s="460">
        <v>1886</v>
      </c>
      <c r="O123" s="461">
        <v>3481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0</v>
      </c>
      <c r="I124" s="470">
        <v>1</v>
      </c>
      <c r="J124" s="480">
        <v>1</v>
      </c>
      <c r="K124" s="906"/>
      <c r="L124" s="469" t="s">
        <v>281</v>
      </c>
      <c r="M124" s="470">
        <v>1</v>
      </c>
      <c r="N124" s="470">
        <v>3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363</v>
      </c>
      <c r="D125" s="470">
        <v>401</v>
      </c>
      <c r="E125" s="480">
        <v>764</v>
      </c>
      <c r="F125" s="880"/>
      <c r="G125" s="469" t="s">
        <v>69</v>
      </c>
      <c r="H125" s="470">
        <v>483</v>
      </c>
      <c r="I125" s="470">
        <v>543</v>
      </c>
      <c r="J125" s="480">
        <v>1026</v>
      </c>
      <c r="K125" s="906"/>
      <c r="L125" s="469" t="s">
        <v>69</v>
      </c>
      <c r="M125" s="470">
        <v>1596</v>
      </c>
      <c r="N125" s="470">
        <v>1889</v>
      </c>
      <c r="O125" s="480">
        <v>3485</v>
      </c>
    </row>
    <row r="126" spans="1:15" ht="15" customHeight="1" thickBot="1" x14ac:dyDescent="0.2">
      <c r="A126" s="877"/>
      <c r="B126" s="472">
        <v>375</v>
      </c>
      <c r="C126" s="473">
        <v>0</v>
      </c>
      <c r="D126" s="473">
        <v>0</v>
      </c>
      <c r="E126" s="474">
        <v>375</v>
      </c>
      <c r="F126" s="880"/>
      <c r="G126" s="472">
        <v>505</v>
      </c>
      <c r="H126" s="473">
        <v>0</v>
      </c>
      <c r="I126" s="473">
        <v>1</v>
      </c>
      <c r="J126" s="474">
        <v>506</v>
      </c>
      <c r="K126" s="907"/>
      <c r="L126" s="472">
        <v>1713</v>
      </c>
      <c r="M126" s="473">
        <v>2</v>
      </c>
      <c r="N126" s="473">
        <v>2</v>
      </c>
      <c r="O126" s="474">
        <v>1717</v>
      </c>
    </row>
    <row r="127" spans="1:15" ht="15" customHeight="1" x14ac:dyDescent="0.15">
      <c r="A127" s="876" t="s">
        <v>89</v>
      </c>
      <c r="B127" s="456" t="s">
        <v>280</v>
      </c>
      <c r="C127" s="457">
        <v>556</v>
      </c>
      <c r="D127" s="457">
        <v>557</v>
      </c>
      <c r="E127" s="458">
        <v>1113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556</v>
      </c>
      <c r="N127" s="457">
        <v>557</v>
      </c>
      <c r="O127" s="458">
        <v>1113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5</v>
      </c>
      <c r="E128" s="480">
        <v>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5</v>
      </c>
      <c r="O128" s="480">
        <v>5</v>
      </c>
    </row>
    <row r="129" spans="1:15" ht="15" customHeight="1" x14ac:dyDescent="0.15">
      <c r="A129" s="877"/>
      <c r="B129" s="469" t="s">
        <v>69</v>
      </c>
      <c r="C129" s="470">
        <v>556</v>
      </c>
      <c r="D129" s="470">
        <v>562</v>
      </c>
      <c r="E129" s="480">
        <v>1118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556</v>
      </c>
      <c r="N129" s="470">
        <v>562</v>
      </c>
      <c r="O129" s="480">
        <v>1118</v>
      </c>
    </row>
    <row r="130" spans="1:15" ht="15" customHeight="1" thickBot="1" x14ac:dyDescent="0.2">
      <c r="A130" s="886"/>
      <c r="B130" s="472">
        <v>613</v>
      </c>
      <c r="C130" s="473">
        <v>4</v>
      </c>
      <c r="D130" s="473">
        <v>1</v>
      </c>
      <c r="E130" s="474">
        <v>618</v>
      </c>
      <c r="F130" s="887"/>
      <c r="G130" s="493"/>
      <c r="H130" s="494"/>
      <c r="I130" s="494"/>
      <c r="J130" s="495"/>
      <c r="K130" s="883"/>
      <c r="L130" s="472">
        <v>613</v>
      </c>
      <c r="M130" s="473">
        <v>4</v>
      </c>
      <c r="N130" s="473">
        <v>1</v>
      </c>
      <c r="O130" s="474">
        <v>618</v>
      </c>
    </row>
    <row r="131" spans="1:15" ht="15" customHeight="1" x14ac:dyDescent="0.15">
      <c r="A131" s="876" t="s">
        <v>147</v>
      </c>
      <c r="B131" s="456" t="s">
        <v>280</v>
      </c>
      <c r="C131" s="457">
        <v>197</v>
      </c>
      <c r="D131" s="457">
        <v>238</v>
      </c>
      <c r="E131" s="458">
        <v>435</v>
      </c>
      <c r="F131" s="879" t="s">
        <v>151</v>
      </c>
      <c r="G131" s="456" t="s">
        <v>280</v>
      </c>
      <c r="H131" s="457">
        <v>67</v>
      </c>
      <c r="I131" s="457">
        <v>69</v>
      </c>
      <c r="J131" s="458">
        <v>136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199</v>
      </c>
      <c r="D133" s="470">
        <v>238</v>
      </c>
      <c r="E133" s="480">
        <v>437</v>
      </c>
      <c r="F133" s="880"/>
      <c r="G133" s="469" t="s">
        <v>69</v>
      </c>
      <c r="H133" s="470">
        <v>67</v>
      </c>
      <c r="I133" s="470">
        <v>69</v>
      </c>
      <c r="J133" s="480">
        <v>136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276</v>
      </c>
      <c r="C134" s="463">
        <v>2</v>
      </c>
      <c r="D134" s="463">
        <v>0</v>
      </c>
      <c r="E134" s="464">
        <v>278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25</v>
      </c>
      <c r="D135" s="470">
        <v>21</v>
      </c>
      <c r="E135" s="480">
        <v>46</v>
      </c>
      <c r="F135" s="885" t="s">
        <v>152</v>
      </c>
      <c r="G135" s="469" t="s">
        <v>280</v>
      </c>
      <c r="H135" s="470">
        <v>75</v>
      </c>
      <c r="I135" s="470">
        <v>70</v>
      </c>
      <c r="J135" s="480">
        <v>145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25</v>
      </c>
      <c r="D137" s="470">
        <v>21</v>
      </c>
      <c r="E137" s="480">
        <v>46</v>
      </c>
      <c r="F137" s="880"/>
      <c r="G137" s="469" t="s">
        <v>69</v>
      </c>
      <c r="H137" s="470">
        <v>75</v>
      </c>
      <c r="I137" s="470">
        <v>70</v>
      </c>
      <c r="J137" s="480">
        <v>145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63</v>
      </c>
      <c r="E139" s="480">
        <v>124</v>
      </c>
      <c r="F139" s="885" t="s">
        <v>153</v>
      </c>
      <c r="G139" s="469" t="s">
        <v>280</v>
      </c>
      <c r="H139" s="470">
        <v>22</v>
      </c>
      <c r="I139" s="470">
        <v>26</v>
      </c>
      <c r="J139" s="480">
        <v>48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63</v>
      </c>
      <c r="E141" s="480">
        <v>124</v>
      </c>
      <c r="F141" s="880"/>
      <c r="G141" s="469" t="s">
        <v>69</v>
      </c>
      <c r="H141" s="470">
        <v>22</v>
      </c>
      <c r="I141" s="470">
        <v>26</v>
      </c>
      <c r="J141" s="480">
        <v>48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115</v>
      </c>
      <c r="D143" s="470">
        <v>97</v>
      </c>
      <c r="E143" s="480">
        <v>212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562</v>
      </c>
      <c r="N143" s="460">
        <v>584</v>
      </c>
      <c r="O143" s="461">
        <v>1146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115</v>
      </c>
      <c r="D145" s="470">
        <v>97</v>
      </c>
      <c r="E145" s="480">
        <v>212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564</v>
      </c>
      <c r="N145" s="470">
        <v>584</v>
      </c>
      <c r="O145" s="480">
        <v>1148</v>
      </c>
    </row>
    <row r="146" spans="1:15" ht="15" customHeight="1" thickBot="1" x14ac:dyDescent="0.2">
      <c r="A146" s="886"/>
      <c r="B146" s="472">
        <v>129</v>
      </c>
      <c r="C146" s="473">
        <v>0</v>
      </c>
      <c r="D146" s="473">
        <v>0</v>
      </c>
      <c r="E146" s="474">
        <v>129</v>
      </c>
      <c r="F146" s="887"/>
      <c r="G146" s="533"/>
      <c r="H146" s="494"/>
      <c r="I146" s="494"/>
      <c r="J146" s="534"/>
      <c r="K146" s="883"/>
      <c r="L146" s="535">
        <v>695</v>
      </c>
      <c r="M146" s="536">
        <v>2</v>
      </c>
      <c r="N146" s="536">
        <v>0</v>
      </c>
      <c r="O146" s="537">
        <v>697</v>
      </c>
    </row>
    <row r="147" spans="1:15" ht="15" customHeight="1" x14ac:dyDescent="0.15">
      <c r="A147" s="876" t="s">
        <v>154</v>
      </c>
      <c r="B147" s="456" t="s">
        <v>280</v>
      </c>
      <c r="C147" s="457">
        <v>321</v>
      </c>
      <c r="D147" s="457">
        <v>312</v>
      </c>
      <c r="E147" s="458">
        <v>633</v>
      </c>
      <c r="F147" s="879" t="s">
        <v>157</v>
      </c>
      <c r="G147" s="456" t="s">
        <v>280</v>
      </c>
      <c r="H147" s="457">
        <v>84</v>
      </c>
      <c r="I147" s="457">
        <v>79</v>
      </c>
      <c r="J147" s="458">
        <v>163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321</v>
      </c>
      <c r="D149" s="470">
        <v>314</v>
      </c>
      <c r="E149" s="480">
        <v>635</v>
      </c>
      <c r="F149" s="880"/>
      <c r="G149" s="469" t="s">
        <v>69</v>
      </c>
      <c r="H149" s="470">
        <v>84</v>
      </c>
      <c r="I149" s="470">
        <v>79</v>
      </c>
      <c r="J149" s="480">
        <v>163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358</v>
      </c>
      <c r="C150" s="463">
        <v>1</v>
      </c>
      <c r="D150" s="463">
        <v>1</v>
      </c>
      <c r="E150" s="464">
        <v>360</v>
      </c>
      <c r="F150" s="881"/>
      <c r="G150" s="462">
        <v>108</v>
      </c>
      <c r="H150" s="463">
        <v>0</v>
      </c>
      <c r="I150" s="463">
        <v>0</v>
      </c>
      <c r="J150" s="464">
        <v>108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56</v>
      </c>
      <c r="E151" s="480">
        <v>123</v>
      </c>
      <c r="F151" s="885" t="s">
        <v>158</v>
      </c>
      <c r="G151" s="469" t="s">
        <v>280</v>
      </c>
      <c r="H151" s="470">
        <v>381</v>
      </c>
      <c r="I151" s="470">
        <v>310</v>
      </c>
      <c r="J151" s="480">
        <v>691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57</v>
      </c>
      <c r="E153" s="480">
        <v>124</v>
      </c>
      <c r="F153" s="880"/>
      <c r="G153" s="469" t="s">
        <v>69</v>
      </c>
      <c r="H153" s="470">
        <v>382</v>
      </c>
      <c r="I153" s="470">
        <v>316</v>
      </c>
      <c r="J153" s="480">
        <v>698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82</v>
      </c>
      <c r="C154" s="463">
        <v>0</v>
      </c>
      <c r="D154" s="463">
        <v>1</v>
      </c>
      <c r="E154" s="464">
        <v>83</v>
      </c>
      <c r="F154" s="881"/>
      <c r="G154" s="462">
        <v>444</v>
      </c>
      <c r="H154" s="463">
        <v>2</v>
      </c>
      <c r="I154" s="463">
        <v>5</v>
      </c>
      <c r="J154" s="464">
        <v>451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59</v>
      </c>
      <c r="D155" s="470">
        <v>61</v>
      </c>
      <c r="E155" s="480">
        <v>120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912</v>
      </c>
      <c r="N155" s="460">
        <v>818</v>
      </c>
      <c r="O155" s="461">
        <v>1730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59</v>
      </c>
      <c r="D157" s="470">
        <v>61</v>
      </c>
      <c r="E157" s="480">
        <v>120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913</v>
      </c>
      <c r="N157" s="470">
        <v>827</v>
      </c>
      <c r="O157" s="480">
        <v>1740</v>
      </c>
    </row>
    <row r="158" spans="1:15" ht="15" customHeight="1" thickBot="1" x14ac:dyDescent="0.2">
      <c r="A158" s="886"/>
      <c r="B158" s="472">
        <v>92</v>
      </c>
      <c r="C158" s="473">
        <v>0</v>
      </c>
      <c r="D158" s="473">
        <v>0</v>
      </c>
      <c r="E158" s="474">
        <v>92</v>
      </c>
      <c r="F158" s="887"/>
      <c r="G158" s="533"/>
      <c r="H158" s="494"/>
      <c r="I158" s="494"/>
      <c r="J158" s="534"/>
      <c r="K158" s="882"/>
      <c r="L158" s="544">
        <v>1084</v>
      </c>
      <c r="M158" s="545">
        <v>3</v>
      </c>
      <c r="N158" s="545">
        <v>7</v>
      </c>
      <c r="O158" s="546">
        <v>1094</v>
      </c>
    </row>
    <row r="159" spans="1:15" ht="15" customHeight="1" x14ac:dyDescent="0.15">
      <c r="A159" s="888" t="s">
        <v>105</v>
      </c>
      <c r="B159" s="456" t="s">
        <v>280</v>
      </c>
      <c r="C159" s="457">
        <v>204</v>
      </c>
      <c r="D159" s="457">
        <v>211</v>
      </c>
      <c r="E159" s="458">
        <v>415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204</v>
      </c>
      <c r="N159" s="457">
        <v>211</v>
      </c>
      <c r="O159" s="458">
        <v>415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204</v>
      </c>
      <c r="D161" s="470">
        <v>211</v>
      </c>
      <c r="E161" s="480">
        <v>415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204</v>
      </c>
      <c r="N161" s="470">
        <v>211</v>
      </c>
      <c r="O161" s="480">
        <v>415</v>
      </c>
    </row>
    <row r="162" spans="1:15" ht="15" customHeight="1" thickBot="1" x14ac:dyDescent="0.2">
      <c r="A162" s="888"/>
      <c r="B162" s="472">
        <v>257</v>
      </c>
      <c r="C162" s="473">
        <v>0</v>
      </c>
      <c r="D162" s="473">
        <v>0</v>
      </c>
      <c r="E162" s="474">
        <v>257</v>
      </c>
      <c r="F162" s="880"/>
      <c r="G162" s="547"/>
      <c r="H162" s="494"/>
      <c r="I162" s="494"/>
      <c r="J162" s="548"/>
      <c r="K162" s="891"/>
      <c r="L162" s="535">
        <v>257</v>
      </c>
      <c r="M162" s="536">
        <v>0</v>
      </c>
      <c r="N162" s="536">
        <v>0</v>
      </c>
      <c r="O162" s="537">
        <v>257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45765</v>
      </c>
      <c r="N163" s="551">
        <v>49236</v>
      </c>
      <c r="O163" s="552">
        <v>95001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120</v>
      </c>
      <c r="N164" s="551">
        <v>364</v>
      </c>
      <c r="O164" s="552">
        <v>484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45885</v>
      </c>
      <c r="N165" s="551">
        <v>49600</v>
      </c>
      <c r="O165" s="552">
        <v>95485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45699</v>
      </c>
      <c r="M166" s="557">
        <v>279</v>
      </c>
      <c r="N166" s="557">
        <v>161</v>
      </c>
      <c r="O166" s="558">
        <v>46139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2A80-0578-40E5-9ABE-68D9B9FE41FA}">
  <dimension ref="A1:O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646" customWidth="1"/>
    <col min="2" max="5" width="11.375" style="584" customWidth="1"/>
    <col min="6" max="6" width="16.625" style="646" customWidth="1"/>
    <col min="7" max="10" width="11.25" style="584" customWidth="1"/>
    <col min="11" max="11" width="14" style="646" bestFit="1" customWidth="1"/>
    <col min="12" max="15" width="11.25" style="584" customWidth="1"/>
    <col min="16" max="16384" width="11.5" style="584"/>
  </cols>
  <sheetData>
    <row r="1" spans="1:15" ht="25.5" customHeight="1" thickBot="1" x14ac:dyDescent="0.2">
      <c r="A1" s="583"/>
      <c r="B1" s="583"/>
      <c r="C1" s="583"/>
      <c r="D1" s="583"/>
      <c r="E1" s="583"/>
      <c r="F1" s="583"/>
      <c r="G1" s="583"/>
      <c r="H1" s="583"/>
      <c r="I1" s="583"/>
      <c r="J1" s="940" t="s">
        <v>632</v>
      </c>
      <c r="K1" s="940"/>
      <c r="L1" s="940"/>
      <c r="M1" s="940"/>
      <c r="N1" s="940"/>
      <c r="O1" s="940"/>
    </row>
    <row r="2" spans="1:15" s="587" customFormat="1" ht="17.25" x14ac:dyDescent="0.15">
      <c r="A2" s="941" t="s">
        <v>0</v>
      </c>
      <c r="B2" s="585" t="s">
        <v>1</v>
      </c>
      <c r="C2" s="586" t="s">
        <v>2</v>
      </c>
      <c r="D2" s="586" t="s">
        <v>3</v>
      </c>
      <c r="E2" s="943" t="s">
        <v>276</v>
      </c>
      <c r="F2" s="941" t="s">
        <v>0</v>
      </c>
      <c r="G2" s="585" t="s">
        <v>1</v>
      </c>
      <c r="H2" s="586" t="s">
        <v>2</v>
      </c>
      <c r="I2" s="586" t="s">
        <v>3</v>
      </c>
      <c r="J2" s="943" t="s">
        <v>276</v>
      </c>
      <c r="K2" s="943" t="s">
        <v>0</v>
      </c>
      <c r="L2" s="585" t="s">
        <v>1</v>
      </c>
      <c r="M2" s="586" t="s">
        <v>2</v>
      </c>
      <c r="N2" s="586" t="s">
        <v>3</v>
      </c>
      <c r="O2" s="943" t="s">
        <v>276</v>
      </c>
    </row>
    <row r="3" spans="1:15" s="587" customFormat="1" ht="18" thickBot="1" x14ac:dyDescent="0.2">
      <c r="A3" s="942"/>
      <c r="B3" s="588" t="s">
        <v>277</v>
      </c>
      <c r="C3" s="589" t="s">
        <v>278</v>
      </c>
      <c r="D3" s="589" t="s">
        <v>279</v>
      </c>
      <c r="E3" s="944"/>
      <c r="F3" s="942"/>
      <c r="G3" s="588" t="s">
        <v>277</v>
      </c>
      <c r="H3" s="589" t="s">
        <v>278</v>
      </c>
      <c r="I3" s="589" t="s">
        <v>279</v>
      </c>
      <c r="J3" s="944"/>
      <c r="K3" s="944"/>
      <c r="L3" s="590" t="s">
        <v>277</v>
      </c>
      <c r="M3" s="591" t="s">
        <v>278</v>
      </c>
      <c r="N3" s="591" t="s">
        <v>279</v>
      </c>
      <c r="O3" s="944"/>
    </row>
    <row r="4" spans="1:15" ht="17.25" customHeight="1" x14ac:dyDescent="0.15">
      <c r="A4" s="936" t="s">
        <v>5</v>
      </c>
      <c r="B4" s="592" t="s">
        <v>633</v>
      </c>
      <c r="C4" s="593">
        <v>147</v>
      </c>
      <c r="D4" s="593">
        <v>176</v>
      </c>
      <c r="E4" s="594">
        <v>323</v>
      </c>
      <c r="F4" s="936" t="s">
        <v>27</v>
      </c>
      <c r="G4" s="592" t="s">
        <v>633</v>
      </c>
      <c r="H4" s="593">
        <v>237</v>
      </c>
      <c r="I4" s="593">
        <v>285</v>
      </c>
      <c r="J4" s="594">
        <v>522</v>
      </c>
      <c r="K4" s="936" t="s">
        <v>49</v>
      </c>
      <c r="L4" s="456" t="s">
        <v>633</v>
      </c>
      <c r="M4" s="457">
        <v>196</v>
      </c>
      <c r="N4" s="457">
        <v>206</v>
      </c>
      <c r="O4" s="458">
        <v>402</v>
      </c>
    </row>
    <row r="5" spans="1:15" ht="17.25" customHeight="1" x14ac:dyDescent="0.15">
      <c r="A5" s="937"/>
      <c r="B5" s="595" t="s">
        <v>634</v>
      </c>
      <c r="C5" s="596">
        <v>0</v>
      </c>
      <c r="D5" s="596">
        <v>1</v>
      </c>
      <c r="E5" s="597">
        <v>1</v>
      </c>
      <c r="F5" s="937"/>
      <c r="G5" s="595" t="s">
        <v>634</v>
      </c>
      <c r="H5" s="596">
        <v>1</v>
      </c>
      <c r="I5" s="596">
        <v>2</v>
      </c>
      <c r="J5" s="597">
        <v>3</v>
      </c>
      <c r="K5" s="937"/>
      <c r="L5" s="459" t="s">
        <v>634</v>
      </c>
      <c r="M5" s="460">
        <v>3</v>
      </c>
      <c r="N5" s="460">
        <v>9</v>
      </c>
      <c r="O5" s="461">
        <v>12</v>
      </c>
    </row>
    <row r="6" spans="1:15" ht="17.25" customHeight="1" x14ac:dyDescent="0.15">
      <c r="A6" s="937"/>
      <c r="B6" s="595" t="s">
        <v>635</v>
      </c>
      <c r="C6" s="596">
        <v>147</v>
      </c>
      <c r="D6" s="596">
        <v>177</v>
      </c>
      <c r="E6" s="597">
        <v>324</v>
      </c>
      <c r="F6" s="937"/>
      <c r="G6" s="595" t="s">
        <v>635</v>
      </c>
      <c r="H6" s="596">
        <v>238</v>
      </c>
      <c r="I6" s="596">
        <v>287</v>
      </c>
      <c r="J6" s="597">
        <v>525</v>
      </c>
      <c r="K6" s="937"/>
      <c r="L6" s="459" t="s">
        <v>635</v>
      </c>
      <c r="M6" s="460">
        <v>199</v>
      </c>
      <c r="N6" s="460">
        <v>215</v>
      </c>
      <c r="O6" s="461">
        <v>414</v>
      </c>
    </row>
    <row r="7" spans="1:15" ht="17.25" customHeight="1" x14ac:dyDescent="0.15">
      <c r="A7" s="938"/>
      <c r="B7" s="598">
        <v>169</v>
      </c>
      <c r="C7" s="599">
        <v>1</v>
      </c>
      <c r="D7" s="599">
        <v>0</v>
      </c>
      <c r="E7" s="600">
        <v>170</v>
      </c>
      <c r="F7" s="938"/>
      <c r="G7" s="598">
        <v>253</v>
      </c>
      <c r="H7" s="599">
        <v>1</v>
      </c>
      <c r="I7" s="599">
        <v>2</v>
      </c>
      <c r="J7" s="600">
        <v>256</v>
      </c>
      <c r="K7" s="938"/>
      <c r="L7" s="462">
        <v>210</v>
      </c>
      <c r="M7" s="463">
        <v>12</v>
      </c>
      <c r="N7" s="463">
        <v>0</v>
      </c>
      <c r="O7" s="464">
        <v>222</v>
      </c>
    </row>
    <row r="8" spans="1:15" ht="17.25" customHeight="1" x14ac:dyDescent="0.15">
      <c r="A8" s="939" t="s">
        <v>6</v>
      </c>
      <c r="B8" s="595" t="s">
        <v>633</v>
      </c>
      <c r="C8" s="596">
        <v>186</v>
      </c>
      <c r="D8" s="596">
        <v>218</v>
      </c>
      <c r="E8" s="597">
        <v>404</v>
      </c>
      <c r="F8" s="939" t="s">
        <v>28</v>
      </c>
      <c r="G8" s="595" t="s">
        <v>633</v>
      </c>
      <c r="H8" s="596">
        <v>146</v>
      </c>
      <c r="I8" s="596">
        <v>188</v>
      </c>
      <c r="J8" s="597">
        <v>334</v>
      </c>
      <c r="K8" s="939" t="s">
        <v>50</v>
      </c>
      <c r="L8" s="459" t="s">
        <v>633</v>
      </c>
      <c r="M8" s="460">
        <v>1215</v>
      </c>
      <c r="N8" s="460">
        <v>1224</v>
      </c>
      <c r="O8" s="461">
        <v>2439</v>
      </c>
    </row>
    <row r="9" spans="1:15" ht="17.25" customHeight="1" x14ac:dyDescent="0.15">
      <c r="A9" s="937"/>
      <c r="B9" s="595" t="s">
        <v>634</v>
      </c>
      <c r="C9" s="596">
        <v>0</v>
      </c>
      <c r="D9" s="596">
        <v>1</v>
      </c>
      <c r="E9" s="597">
        <v>1</v>
      </c>
      <c r="F9" s="937"/>
      <c r="G9" s="595" t="s">
        <v>634</v>
      </c>
      <c r="H9" s="596">
        <v>0</v>
      </c>
      <c r="I9" s="596">
        <v>1</v>
      </c>
      <c r="J9" s="597">
        <v>1</v>
      </c>
      <c r="K9" s="937"/>
      <c r="L9" s="459" t="s">
        <v>634</v>
      </c>
      <c r="M9" s="460">
        <v>0</v>
      </c>
      <c r="N9" s="460">
        <v>5</v>
      </c>
      <c r="O9" s="461">
        <v>5</v>
      </c>
    </row>
    <row r="10" spans="1:15" ht="17.25" customHeight="1" x14ac:dyDescent="0.15">
      <c r="A10" s="937"/>
      <c r="B10" s="595" t="s">
        <v>635</v>
      </c>
      <c r="C10" s="596">
        <v>186</v>
      </c>
      <c r="D10" s="596">
        <v>219</v>
      </c>
      <c r="E10" s="597">
        <v>405</v>
      </c>
      <c r="F10" s="937"/>
      <c r="G10" s="595" t="s">
        <v>635</v>
      </c>
      <c r="H10" s="596">
        <v>146</v>
      </c>
      <c r="I10" s="596">
        <v>189</v>
      </c>
      <c r="J10" s="597">
        <v>335</v>
      </c>
      <c r="K10" s="937"/>
      <c r="L10" s="459" t="s">
        <v>635</v>
      </c>
      <c r="M10" s="460">
        <v>1215</v>
      </c>
      <c r="N10" s="460">
        <v>1229</v>
      </c>
      <c r="O10" s="461">
        <v>2444</v>
      </c>
    </row>
    <row r="11" spans="1:15" ht="17.25" customHeight="1" x14ac:dyDescent="0.15">
      <c r="A11" s="938"/>
      <c r="B11" s="598">
        <v>192</v>
      </c>
      <c r="C11" s="599">
        <v>1</v>
      </c>
      <c r="D11" s="599">
        <v>0</v>
      </c>
      <c r="E11" s="600">
        <v>193</v>
      </c>
      <c r="F11" s="938"/>
      <c r="G11" s="598">
        <v>166</v>
      </c>
      <c r="H11" s="601">
        <v>0</v>
      </c>
      <c r="I11" s="599">
        <v>1</v>
      </c>
      <c r="J11" s="602">
        <v>167</v>
      </c>
      <c r="K11" s="938"/>
      <c r="L11" s="467">
        <v>1070</v>
      </c>
      <c r="M11" s="463">
        <v>0</v>
      </c>
      <c r="N11" s="463">
        <v>5</v>
      </c>
      <c r="O11" s="466">
        <v>1075</v>
      </c>
    </row>
    <row r="12" spans="1:15" ht="17.25" customHeight="1" x14ac:dyDescent="0.15">
      <c r="A12" s="939" t="s">
        <v>7</v>
      </c>
      <c r="B12" s="595" t="s">
        <v>633</v>
      </c>
      <c r="C12" s="596">
        <v>160</v>
      </c>
      <c r="D12" s="596">
        <v>161</v>
      </c>
      <c r="E12" s="597">
        <v>321</v>
      </c>
      <c r="F12" s="939" t="s">
        <v>29</v>
      </c>
      <c r="G12" s="595" t="s">
        <v>633</v>
      </c>
      <c r="H12" s="596">
        <v>90</v>
      </c>
      <c r="I12" s="596">
        <v>107</v>
      </c>
      <c r="J12" s="597">
        <v>197</v>
      </c>
      <c r="K12" s="939" t="s">
        <v>51</v>
      </c>
      <c r="L12" s="459" t="s">
        <v>633</v>
      </c>
      <c r="M12" s="460">
        <v>2060</v>
      </c>
      <c r="N12" s="460">
        <v>2247</v>
      </c>
      <c r="O12" s="461">
        <v>4307</v>
      </c>
    </row>
    <row r="13" spans="1:15" ht="17.25" customHeight="1" x14ac:dyDescent="0.15">
      <c r="A13" s="937"/>
      <c r="B13" s="595" t="s">
        <v>634</v>
      </c>
      <c r="C13" s="596">
        <v>1</v>
      </c>
      <c r="D13" s="596">
        <v>2</v>
      </c>
      <c r="E13" s="597">
        <v>3</v>
      </c>
      <c r="F13" s="937"/>
      <c r="G13" s="595" t="s">
        <v>634</v>
      </c>
      <c r="H13" s="596">
        <v>1</v>
      </c>
      <c r="I13" s="596">
        <v>1</v>
      </c>
      <c r="J13" s="597">
        <v>2</v>
      </c>
      <c r="K13" s="937"/>
      <c r="L13" s="459" t="s">
        <v>634</v>
      </c>
      <c r="M13" s="460">
        <v>11</v>
      </c>
      <c r="N13" s="460">
        <v>7</v>
      </c>
      <c r="O13" s="461">
        <v>18</v>
      </c>
    </row>
    <row r="14" spans="1:15" ht="17.25" customHeight="1" x14ac:dyDescent="0.15">
      <c r="A14" s="937"/>
      <c r="B14" s="595" t="s">
        <v>635</v>
      </c>
      <c r="C14" s="596">
        <v>161</v>
      </c>
      <c r="D14" s="596">
        <v>163</v>
      </c>
      <c r="E14" s="597">
        <v>324</v>
      </c>
      <c r="F14" s="937"/>
      <c r="G14" s="595" t="s">
        <v>635</v>
      </c>
      <c r="H14" s="596">
        <v>91</v>
      </c>
      <c r="I14" s="596">
        <v>108</v>
      </c>
      <c r="J14" s="597">
        <v>199</v>
      </c>
      <c r="K14" s="937"/>
      <c r="L14" s="459" t="s">
        <v>635</v>
      </c>
      <c r="M14" s="460">
        <v>2071</v>
      </c>
      <c r="N14" s="460">
        <v>2254</v>
      </c>
      <c r="O14" s="461">
        <v>4325</v>
      </c>
    </row>
    <row r="15" spans="1:15" ht="17.25" customHeight="1" x14ac:dyDescent="0.15">
      <c r="A15" s="938"/>
      <c r="B15" s="598">
        <v>183</v>
      </c>
      <c r="C15" s="599">
        <v>0</v>
      </c>
      <c r="D15" s="599">
        <v>2</v>
      </c>
      <c r="E15" s="600">
        <v>185</v>
      </c>
      <c r="F15" s="938"/>
      <c r="G15" s="598">
        <v>100</v>
      </c>
      <c r="H15" s="599">
        <v>0</v>
      </c>
      <c r="I15" s="599">
        <v>1</v>
      </c>
      <c r="J15" s="600">
        <v>101</v>
      </c>
      <c r="K15" s="938"/>
      <c r="L15" s="462">
        <v>1843</v>
      </c>
      <c r="M15" s="463">
        <v>12</v>
      </c>
      <c r="N15" s="463">
        <v>5</v>
      </c>
      <c r="O15" s="464">
        <v>1860</v>
      </c>
    </row>
    <row r="16" spans="1:15" ht="17.25" customHeight="1" x14ac:dyDescent="0.15">
      <c r="A16" s="939" t="s">
        <v>8</v>
      </c>
      <c r="B16" s="595" t="s">
        <v>633</v>
      </c>
      <c r="C16" s="596">
        <v>128</v>
      </c>
      <c r="D16" s="596">
        <v>147</v>
      </c>
      <c r="E16" s="597">
        <v>275</v>
      </c>
      <c r="F16" s="939" t="s">
        <v>30</v>
      </c>
      <c r="G16" s="595" t="s">
        <v>633</v>
      </c>
      <c r="H16" s="596">
        <v>999</v>
      </c>
      <c r="I16" s="596">
        <v>1111</v>
      </c>
      <c r="J16" s="597">
        <v>2110</v>
      </c>
      <c r="K16" s="939" t="s">
        <v>52</v>
      </c>
      <c r="L16" s="459" t="s">
        <v>633</v>
      </c>
      <c r="M16" s="460">
        <v>225</v>
      </c>
      <c r="N16" s="460">
        <v>127</v>
      </c>
      <c r="O16" s="461">
        <v>352</v>
      </c>
    </row>
    <row r="17" spans="1:15" ht="17.25" customHeight="1" x14ac:dyDescent="0.15">
      <c r="A17" s="937"/>
      <c r="B17" s="595" t="s">
        <v>634</v>
      </c>
      <c r="C17" s="596">
        <v>1</v>
      </c>
      <c r="D17" s="596">
        <v>15</v>
      </c>
      <c r="E17" s="597">
        <v>16</v>
      </c>
      <c r="F17" s="937"/>
      <c r="G17" s="595" t="s">
        <v>634</v>
      </c>
      <c r="H17" s="596">
        <v>6</v>
      </c>
      <c r="I17" s="596">
        <v>4</v>
      </c>
      <c r="J17" s="597">
        <v>10</v>
      </c>
      <c r="K17" s="937"/>
      <c r="L17" s="459" t="s">
        <v>634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937"/>
      <c r="B18" s="595" t="s">
        <v>635</v>
      </c>
      <c r="C18" s="596">
        <v>129</v>
      </c>
      <c r="D18" s="596">
        <v>162</v>
      </c>
      <c r="E18" s="597">
        <v>291</v>
      </c>
      <c r="F18" s="937"/>
      <c r="G18" s="595" t="s">
        <v>635</v>
      </c>
      <c r="H18" s="596">
        <v>1005</v>
      </c>
      <c r="I18" s="596">
        <v>1115</v>
      </c>
      <c r="J18" s="597">
        <v>2120</v>
      </c>
      <c r="K18" s="937"/>
      <c r="L18" s="459" t="s">
        <v>635</v>
      </c>
      <c r="M18" s="460">
        <v>226</v>
      </c>
      <c r="N18" s="460">
        <v>129</v>
      </c>
      <c r="O18" s="461">
        <v>355</v>
      </c>
    </row>
    <row r="19" spans="1:15" ht="17.25" customHeight="1" x14ac:dyDescent="0.15">
      <c r="A19" s="938"/>
      <c r="B19" s="598">
        <v>154</v>
      </c>
      <c r="C19" s="599">
        <v>8</v>
      </c>
      <c r="D19" s="599">
        <v>6</v>
      </c>
      <c r="E19" s="600">
        <v>168</v>
      </c>
      <c r="F19" s="938"/>
      <c r="G19" s="598">
        <v>914</v>
      </c>
      <c r="H19" s="599">
        <v>4</v>
      </c>
      <c r="I19" s="599">
        <v>5</v>
      </c>
      <c r="J19" s="600">
        <v>923</v>
      </c>
      <c r="K19" s="938"/>
      <c r="L19" s="462">
        <v>241</v>
      </c>
      <c r="M19" s="463">
        <v>0</v>
      </c>
      <c r="N19" s="463">
        <v>2</v>
      </c>
      <c r="O19" s="464">
        <v>243</v>
      </c>
    </row>
    <row r="20" spans="1:15" ht="17.25" customHeight="1" x14ac:dyDescent="0.15">
      <c r="A20" s="939" t="s">
        <v>9</v>
      </c>
      <c r="B20" s="595" t="s">
        <v>633</v>
      </c>
      <c r="C20" s="596">
        <v>70</v>
      </c>
      <c r="D20" s="596">
        <v>65</v>
      </c>
      <c r="E20" s="597">
        <v>135</v>
      </c>
      <c r="F20" s="939" t="s">
        <v>31</v>
      </c>
      <c r="G20" s="595" t="s">
        <v>633</v>
      </c>
      <c r="H20" s="596">
        <v>90</v>
      </c>
      <c r="I20" s="596">
        <v>131</v>
      </c>
      <c r="J20" s="597">
        <v>221</v>
      </c>
      <c r="K20" s="939" t="s">
        <v>53</v>
      </c>
      <c r="L20" s="459" t="s">
        <v>633</v>
      </c>
      <c r="M20" s="460">
        <v>116</v>
      </c>
      <c r="N20" s="460">
        <v>132</v>
      </c>
      <c r="O20" s="461">
        <v>248</v>
      </c>
    </row>
    <row r="21" spans="1:15" ht="17.25" customHeight="1" x14ac:dyDescent="0.15">
      <c r="A21" s="937"/>
      <c r="B21" s="595" t="s">
        <v>634</v>
      </c>
      <c r="C21" s="596">
        <v>0</v>
      </c>
      <c r="D21" s="596">
        <v>3</v>
      </c>
      <c r="E21" s="597">
        <v>3</v>
      </c>
      <c r="F21" s="937"/>
      <c r="G21" s="595" t="s">
        <v>634</v>
      </c>
      <c r="H21" s="596">
        <v>0</v>
      </c>
      <c r="I21" s="596">
        <v>0</v>
      </c>
      <c r="J21" s="597">
        <v>0</v>
      </c>
      <c r="K21" s="937"/>
      <c r="L21" s="459" t="s">
        <v>634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937"/>
      <c r="B22" s="595" t="s">
        <v>635</v>
      </c>
      <c r="C22" s="596">
        <v>70</v>
      </c>
      <c r="D22" s="596">
        <v>68</v>
      </c>
      <c r="E22" s="597">
        <v>138</v>
      </c>
      <c r="F22" s="937"/>
      <c r="G22" s="595" t="s">
        <v>635</v>
      </c>
      <c r="H22" s="596">
        <v>90</v>
      </c>
      <c r="I22" s="596">
        <v>131</v>
      </c>
      <c r="J22" s="597">
        <v>221</v>
      </c>
      <c r="K22" s="937"/>
      <c r="L22" s="459" t="s">
        <v>635</v>
      </c>
      <c r="M22" s="460">
        <v>116</v>
      </c>
      <c r="N22" s="460">
        <v>133</v>
      </c>
      <c r="O22" s="461">
        <v>249</v>
      </c>
    </row>
    <row r="23" spans="1:15" ht="17.25" customHeight="1" x14ac:dyDescent="0.15">
      <c r="A23" s="938"/>
      <c r="B23" s="598">
        <v>79</v>
      </c>
      <c r="C23" s="599">
        <v>2</v>
      </c>
      <c r="D23" s="599">
        <v>1</v>
      </c>
      <c r="E23" s="600">
        <v>82</v>
      </c>
      <c r="F23" s="938"/>
      <c r="G23" s="598">
        <v>136</v>
      </c>
      <c r="H23" s="599">
        <v>0</v>
      </c>
      <c r="I23" s="599">
        <v>0</v>
      </c>
      <c r="J23" s="600">
        <v>136</v>
      </c>
      <c r="K23" s="938"/>
      <c r="L23" s="462">
        <v>164</v>
      </c>
      <c r="M23" s="463">
        <v>1</v>
      </c>
      <c r="N23" s="463">
        <v>0</v>
      </c>
      <c r="O23" s="464">
        <v>165</v>
      </c>
    </row>
    <row r="24" spans="1:15" ht="17.25" customHeight="1" x14ac:dyDescent="0.15">
      <c r="A24" s="939" t="s">
        <v>10</v>
      </c>
      <c r="B24" s="595" t="s">
        <v>633</v>
      </c>
      <c r="C24" s="596">
        <v>45</v>
      </c>
      <c r="D24" s="596">
        <v>49</v>
      </c>
      <c r="E24" s="596">
        <v>94</v>
      </c>
      <c r="F24" s="939" t="s">
        <v>32</v>
      </c>
      <c r="G24" s="595" t="s">
        <v>633</v>
      </c>
      <c r="H24" s="596">
        <v>258</v>
      </c>
      <c r="I24" s="596">
        <v>305</v>
      </c>
      <c r="J24" s="597">
        <v>563</v>
      </c>
      <c r="K24" s="939" t="s">
        <v>54</v>
      </c>
      <c r="L24" s="459" t="s">
        <v>633</v>
      </c>
      <c r="M24" s="460">
        <v>591</v>
      </c>
      <c r="N24" s="460">
        <v>641</v>
      </c>
      <c r="O24" s="461">
        <v>1232</v>
      </c>
    </row>
    <row r="25" spans="1:15" ht="17.25" customHeight="1" x14ac:dyDescent="0.15">
      <c r="A25" s="937"/>
      <c r="B25" s="595" t="s">
        <v>634</v>
      </c>
      <c r="C25" s="596">
        <v>1</v>
      </c>
      <c r="D25" s="596">
        <v>0</v>
      </c>
      <c r="E25" s="596">
        <v>1</v>
      </c>
      <c r="F25" s="937"/>
      <c r="G25" s="595" t="s">
        <v>634</v>
      </c>
      <c r="H25" s="596">
        <v>0</v>
      </c>
      <c r="I25" s="596">
        <v>0</v>
      </c>
      <c r="J25" s="597">
        <v>0</v>
      </c>
      <c r="K25" s="937"/>
      <c r="L25" s="459" t="s">
        <v>634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937"/>
      <c r="B26" s="595" t="s">
        <v>635</v>
      </c>
      <c r="C26" s="596">
        <v>46</v>
      </c>
      <c r="D26" s="596">
        <v>49</v>
      </c>
      <c r="E26" s="597">
        <v>95</v>
      </c>
      <c r="F26" s="937"/>
      <c r="G26" s="595" t="s">
        <v>635</v>
      </c>
      <c r="H26" s="596">
        <v>258</v>
      </c>
      <c r="I26" s="596">
        <v>305</v>
      </c>
      <c r="J26" s="597">
        <v>563</v>
      </c>
      <c r="K26" s="937"/>
      <c r="L26" s="459" t="s">
        <v>635</v>
      </c>
      <c r="M26" s="460">
        <v>591</v>
      </c>
      <c r="N26" s="460">
        <v>642</v>
      </c>
      <c r="O26" s="461">
        <v>1233</v>
      </c>
    </row>
    <row r="27" spans="1:15" ht="17.25" customHeight="1" x14ac:dyDescent="0.15">
      <c r="A27" s="938"/>
      <c r="B27" s="598">
        <v>44</v>
      </c>
      <c r="C27" s="599">
        <v>1</v>
      </c>
      <c r="D27" s="599">
        <v>0</v>
      </c>
      <c r="E27" s="600">
        <v>45</v>
      </c>
      <c r="F27" s="938"/>
      <c r="G27" s="598">
        <v>316</v>
      </c>
      <c r="H27" s="599">
        <v>0</v>
      </c>
      <c r="I27" s="599">
        <v>0</v>
      </c>
      <c r="J27" s="600">
        <v>316</v>
      </c>
      <c r="K27" s="938"/>
      <c r="L27" s="462">
        <v>654</v>
      </c>
      <c r="M27" s="463">
        <v>0</v>
      </c>
      <c r="N27" s="463">
        <v>1</v>
      </c>
      <c r="O27" s="464">
        <v>655</v>
      </c>
    </row>
    <row r="28" spans="1:15" ht="17.25" customHeight="1" x14ac:dyDescent="0.15">
      <c r="A28" s="939" t="s">
        <v>11</v>
      </c>
      <c r="B28" s="595" t="s">
        <v>633</v>
      </c>
      <c r="C28" s="596">
        <v>116</v>
      </c>
      <c r="D28" s="596">
        <v>168</v>
      </c>
      <c r="E28" s="597">
        <v>284</v>
      </c>
      <c r="F28" s="939" t="s">
        <v>33</v>
      </c>
      <c r="G28" s="595" t="s">
        <v>633</v>
      </c>
      <c r="H28" s="596">
        <v>38</v>
      </c>
      <c r="I28" s="596">
        <v>34</v>
      </c>
      <c r="J28" s="597">
        <v>72</v>
      </c>
      <c r="K28" s="939" t="s">
        <v>55</v>
      </c>
      <c r="L28" s="459" t="s">
        <v>633</v>
      </c>
      <c r="M28" s="460">
        <v>118</v>
      </c>
      <c r="N28" s="460">
        <v>133</v>
      </c>
      <c r="O28" s="461">
        <v>251</v>
      </c>
    </row>
    <row r="29" spans="1:15" ht="17.25" customHeight="1" x14ac:dyDescent="0.15">
      <c r="A29" s="937"/>
      <c r="B29" s="595" t="s">
        <v>634</v>
      </c>
      <c r="C29" s="596">
        <v>4</v>
      </c>
      <c r="D29" s="596">
        <v>4</v>
      </c>
      <c r="E29" s="597">
        <v>8</v>
      </c>
      <c r="F29" s="937"/>
      <c r="G29" s="595" t="s">
        <v>634</v>
      </c>
      <c r="H29" s="596">
        <v>0</v>
      </c>
      <c r="I29" s="596">
        <v>0</v>
      </c>
      <c r="J29" s="597">
        <v>0</v>
      </c>
      <c r="K29" s="937"/>
      <c r="L29" s="459" t="s">
        <v>634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937"/>
      <c r="B30" s="595" t="s">
        <v>635</v>
      </c>
      <c r="C30" s="596">
        <v>120</v>
      </c>
      <c r="D30" s="596">
        <v>172</v>
      </c>
      <c r="E30" s="597">
        <v>292</v>
      </c>
      <c r="F30" s="937"/>
      <c r="G30" s="595" t="s">
        <v>635</v>
      </c>
      <c r="H30" s="596">
        <v>38</v>
      </c>
      <c r="I30" s="596">
        <v>34</v>
      </c>
      <c r="J30" s="597">
        <v>72</v>
      </c>
      <c r="K30" s="937"/>
      <c r="L30" s="459" t="s">
        <v>635</v>
      </c>
      <c r="M30" s="460">
        <v>118</v>
      </c>
      <c r="N30" s="460">
        <v>133</v>
      </c>
      <c r="O30" s="461">
        <v>251</v>
      </c>
    </row>
    <row r="31" spans="1:15" ht="17.25" customHeight="1" x14ac:dyDescent="0.15">
      <c r="A31" s="938"/>
      <c r="B31" s="598">
        <v>165</v>
      </c>
      <c r="C31" s="599">
        <v>5</v>
      </c>
      <c r="D31" s="599">
        <v>3</v>
      </c>
      <c r="E31" s="600">
        <v>173</v>
      </c>
      <c r="F31" s="938"/>
      <c r="G31" s="598">
        <v>42</v>
      </c>
      <c r="H31" s="599">
        <v>0</v>
      </c>
      <c r="I31" s="599">
        <v>0</v>
      </c>
      <c r="J31" s="600">
        <v>42</v>
      </c>
      <c r="K31" s="93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939" t="s">
        <v>12</v>
      </c>
      <c r="B32" s="595" t="s">
        <v>633</v>
      </c>
      <c r="C32" s="596">
        <v>221</v>
      </c>
      <c r="D32" s="596">
        <v>267</v>
      </c>
      <c r="E32" s="596">
        <v>488</v>
      </c>
      <c r="F32" s="939" t="s">
        <v>34</v>
      </c>
      <c r="G32" s="595" t="s">
        <v>633</v>
      </c>
      <c r="H32" s="596">
        <v>106</v>
      </c>
      <c r="I32" s="596">
        <v>121</v>
      </c>
      <c r="J32" s="597">
        <v>227</v>
      </c>
      <c r="K32" s="939" t="s">
        <v>56</v>
      </c>
      <c r="L32" s="459" t="s">
        <v>633</v>
      </c>
      <c r="M32" s="460">
        <v>467</v>
      </c>
      <c r="N32" s="460">
        <v>516</v>
      </c>
      <c r="O32" s="461">
        <v>983</v>
      </c>
    </row>
    <row r="33" spans="1:15" ht="17.25" customHeight="1" x14ac:dyDescent="0.15">
      <c r="A33" s="937"/>
      <c r="B33" s="595" t="s">
        <v>634</v>
      </c>
      <c r="C33" s="596">
        <v>4</v>
      </c>
      <c r="D33" s="596">
        <v>5</v>
      </c>
      <c r="E33" s="596">
        <v>9</v>
      </c>
      <c r="F33" s="937"/>
      <c r="G33" s="595" t="s">
        <v>634</v>
      </c>
      <c r="H33" s="596">
        <v>0</v>
      </c>
      <c r="I33" s="596">
        <v>0</v>
      </c>
      <c r="J33" s="597">
        <v>0</v>
      </c>
      <c r="K33" s="937"/>
      <c r="L33" s="459" t="s">
        <v>634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937"/>
      <c r="B34" s="595" t="s">
        <v>635</v>
      </c>
      <c r="C34" s="596">
        <v>225</v>
      </c>
      <c r="D34" s="596">
        <v>272</v>
      </c>
      <c r="E34" s="597">
        <v>497</v>
      </c>
      <c r="F34" s="937"/>
      <c r="G34" s="595" t="s">
        <v>635</v>
      </c>
      <c r="H34" s="596">
        <v>106</v>
      </c>
      <c r="I34" s="596">
        <v>121</v>
      </c>
      <c r="J34" s="597">
        <v>227</v>
      </c>
      <c r="K34" s="937"/>
      <c r="L34" s="459" t="s">
        <v>635</v>
      </c>
      <c r="M34" s="460">
        <v>467</v>
      </c>
      <c r="N34" s="460">
        <v>517</v>
      </c>
      <c r="O34" s="461">
        <v>984</v>
      </c>
    </row>
    <row r="35" spans="1:15" ht="17.25" customHeight="1" x14ac:dyDescent="0.15">
      <c r="A35" s="938"/>
      <c r="B35" s="598">
        <v>266</v>
      </c>
      <c r="C35" s="599">
        <v>4</v>
      </c>
      <c r="D35" s="599">
        <v>2</v>
      </c>
      <c r="E35" s="600">
        <v>272</v>
      </c>
      <c r="F35" s="938"/>
      <c r="G35" s="598">
        <v>102</v>
      </c>
      <c r="H35" s="599">
        <v>0</v>
      </c>
      <c r="I35" s="599">
        <v>0</v>
      </c>
      <c r="J35" s="600">
        <v>102</v>
      </c>
      <c r="K35" s="938"/>
      <c r="L35" s="462">
        <v>493</v>
      </c>
      <c r="M35" s="463">
        <v>0</v>
      </c>
      <c r="N35" s="463">
        <v>1</v>
      </c>
      <c r="O35" s="464">
        <v>494</v>
      </c>
    </row>
    <row r="36" spans="1:15" ht="17.25" customHeight="1" x14ac:dyDescent="0.15">
      <c r="A36" s="939" t="s">
        <v>13</v>
      </c>
      <c r="B36" s="595" t="s">
        <v>633</v>
      </c>
      <c r="C36" s="596">
        <v>382</v>
      </c>
      <c r="D36" s="596">
        <v>279</v>
      </c>
      <c r="E36" s="597">
        <v>661</v>
      </c>
      <c r="F36" s="939" t="s">
        <v>35</v>
      </c>
      <c r="G36" s="595" t="s">
        <v>633</v>
      </c>
      <c r="H36" s="596">
        <v>122</v>
      </c>
      <c r="I36" s="596">
        <v>131</v>
      </c>
      <c r="J36" s="597">
        <v>253</v>
      </c>
      <c r="K36" s="939" t="s">
        <v>57</v>
      </c>
      <c r="L36" s="459" t="s">
        <v>633</v>
      </c>
      <c r="M36" s="460">
        <v>1179</v>
      </c>
      <c r="N36" s="460">
        <v>1000</v>
      </c>
      <c r="O36" s="461">
        <v>2179</v>
      </c>
    </row>
    <row r="37" spans="1:15" ht="17.25" customHeight="1" x14ac:dyDescent="0.15">
      <c r="A37" s="937"/>
      <c r="B37" s="595" t="s">
        <v>634</v>
      </c>
      <c r="C37" s="596">
        <v>1</v>
      </c>
      <c r="D37" s="596">
        <v>1</v>
      </c>
      <c r="E37" s="597">
        <v>2</v>
      </c>
      <c r="F37" s="937"/>
      <c r="G37" s="595" t="s">
        <v>634</v>
      </c>
      <c r="H37" s="596">
        <v>0</v>
      </c>
      <c r="I37" s="596">
        <v>1</v>
      </c>
      <c r="J37" s="597">
        <v>1</v>
      </c>
      <c r="K37" s="937"/>
      <c r="L37" s="459" t="s">
        <v>634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937"/>
      <c r="B38" s="595" t="s">
        <v>635</v>
      </c>
      <c r="C38" s="596">
        <v>383</v>
      </c>
      <c r="D38" s="596">
        <v>280</v>
      </c>
      <c r="E38" s="597">
        <v>663</v>
      </c>
      <c r="F38" s="937"/>
      <c r="G38" s="595" t="s">
        <v>635</v>
      </c>
      <c r="H38" s="596">
        <v>122</v>
      </c>
      <c r="I38" s="596">
        <v>132</v>
      </c>
      <c r="J38" s="597">
        <v>254</v>
      </c>
      <c r="K38" s="937"/>
      <c r="L38" s="459" t="s">
        <v>635</v>
      </c>
      <c r="M38" s="460">
        <v>1180</v>
      </c>
      <c r="N38" s="460">
        <v>1002</v>
      </c>
      <c r="O38" s="461">
        <v>2182</v>
      </c>
    </row>
    <row r="39" spans="1:15" ht="17.25" customHeight="1" x14ac:dyDescent="0.15">
      <c r="A39" s="938"/>
      <c r="B39" s="598">
        <v>395</v>
      </c>
      <c r="C39" s="599">
        <v>0</v>
      </c>
      <c r="D39" s="599">
        <v>1</v>
      </c>
      <c r="E39" s="600">
        <v>396</v>
      </c>
      <c r="F39" s="938"/>
      <c r="G39" s="598">
        <v>117</v>
      </c>
      <c r="H39" s="599">
        <v>0</v>
      </c>
      <c r="I39" s="599">
        <v>1</v>
      </c>
      <c r="J39" s="600">
        <v>118</v>
      </c>
      <c r="K39" s="938"/>
      <c r="L39" s="462">
        <v>1203</v>
      </c>
      <c r="M39" s="463">
        <v>1</v>
      </c>
      <c r="N39" s="463">
        <v>2</v>
      </c>
      <c r="O39" s="464">
        <v>1206</v>
      </c>
    </row>
    <row r="40" spans="1:15" ht="17.25" customHeight="1" x14ac:dyDescent="0.15">
      <c r="A40" s="939" t="s">
        <v>14</v>
      </c>
      <c r="B40" s="595" t="s">
        <v>633</v>
      </c>
      <c r="C40" s="596">
        <v>856</v>
      </c>
      <c r="D40" s="596">
        <v>864</v>
      </c>
      <c r="E40" s="597">
        <v>1720</v>
      </c>
      <c r="F40" s="939" t="s">
        <v>36</v>
      </c>
      <c r="G40" s="595" t="s">
        <v>633</v>
      </c>
      <c r="H40" s="596">
        <v>165</v>
      </c>
      <c r="I40" s="596">
        <v>188</v>
      </c>
      <c r="J40" s="597">
        <v>353</v>
      </c>
      <c r="K40" s="939" t="s">
        <v>58</v>
      </c>
      <c r="L40" s="459" t="s">
        <v>633</v>
      </c>
      <c r="M40" s="460">
        <v>264</v>
      </c>
      <c r="N40" s="460">
        <v>323</v>
      </c>
      <c r="O40" s="461">
        <v>587</v>
      </c>
    </row>
    <row r="41" spans="1:15" ht="17.25" customHeight="1" x14ac:dyDescent="0.15">
      <c r="A41" s="937"/>
      <c r="B41" s="595" t="s">
        <v>634</v>
      </c>
      <c r="C41" s="596">
        <v>0</v>
      </c>
      <c r="D41" s="596">
        <v>1</v>
      </c>
      <c r="E41" s="597">
        <v>1</v>
      </c>
      <c r="F41" s="937"/>
      <c r="G41" s="595" t="s">
        <v>634</v>
      </c>
      <c r="H41" s="596">
        <v>0</v>
      </c>
      <c r="I41" s="596">
        <v>1</v>
      </c>
      <c r="J41" s="597">
        <v>1</v>
      </c>
      <c r="K41" s="937"/>
      <c r="L41" s="459" t="s">
        <v>634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937"/>
      <c r="B42" s="595" t="s">
        <v>635</v>
      </c>
      <c r="C42" s="596">
        <v>856</v>
      </c>
      <c r="D42" s="596">
        <v>865</v>
      </c>
      <c r="E42" s="597">
        <v>1721</v>
      </c>
      <c r="F42" s="937"/>
      <c r="G42" s="595" t="s">
        <v>635</v>
      </c>
      <c r="H42" s="596">
        <v>165</v>
      </c>
      <c r="I42" s="596">
        <v>189</v>
      </c>
      <c r="J42" s="597">
        <v>354</v>
      </c>
      <c r="K42" s="937"/>
      <c r="L42" s="459" t="s">
        <v>635</v>
      </c>
      <c r="M42" s="460">
        <v>264</v>
      </c>
      <c r="N42" s="460">
        <v>324</v>
      </c>
      <c r="O42" s="461">
        <v>588</v>
      </c>
    </row>
    <row r="43" spans="1:15" ht="17.25" customHeight="1" x14ac:dyDescent="0.15">
      <c r="A43" s="938"/>
      <c r="B43" s="598">
        <v>844</v>
      </c>
      <c r="C43" s="599">
        <v>1</v>
      </c>
      <c r="D43" s="599">
        <v>0</v>
      </c>
      <c r="E43" s="600">
        <v>845</v>
      </c>
      <c r="F43" s="938"/>
      <c r="G43" s="598">
        <v>183</v>
      </c>
      <c r="H43" s="599">
        <v>0</v>
      </c>
      <c r="I43" s="599">
        <v>1</v>
      </c>
      <c r="J43" s="600">
        <v>184</v>
      </c>
      <c r="K43" s="938"/>
      <c r="L43" s="462">
        <v>300</v>
      </c>
      <c r="M43" s="463">
        <v>0</v>
      </c>
      <c r="N43" s="463">
        <v>1</v>
      </c>
      <c r="O43" s="464">
        <v>301</v>
      </c>
    </row>
    <row r="44" spans="1:15" ht="17.25" customHeight="1" x14ac:dyDescent="0.15">
      <c r="A44" s="939" t="s">
        <v>15</v>
      </c>
      <c r="B44" s="595" t="s">
        <v>633</v>
      </c>
      <c r="C44" s="596">
        <v>1790</v>
      </c>
      <c r="D44" s="596">
        <v>1863</v>
      </c>
      <c r="E44" s="597">
        <v>3653</v>
      </c>
      <c r="F44" s="939" t="s">
        <v>37</v>
      </c>
      <c r="G44" s="595" t="s">
        <v>633</v>
      </c>
      <c r="H44" s="596">
        <v>757</v>
      </c>
      <c r="I44" s="596">
        <v>881</v>
      </c>
      <c r="J44" s="597">
        <v>1638</v>
      </c>
      <c r="K44" s="939" t="s">
        <v>59</v>
      </c>
      <c r="L44" s="459" t="s">
        <v>633</v>
      </c>
      <c r="M44" s="460">
        <v>550</v>
      </c>
      <c r="N44" s="460">
        <v>643</v>
      </c>
      <c r="O44" s="461">
        <v>1193</v>
      </c>
    </row>
    <row r="45" spans="1:15" ht="17.25" customHeight="1" x14ac:dyDescent="0.15">
      <c r="A45" s="937"/>
      <c r="B45" s="595" t="s">
        <v>634</v>
      </c>
      <c r="C45" s="596">
        <v>5</v>
      </c>
      <c r="D45" s="596">
        <v>8</v>
      </c>
      <c r="E45" s="597">
        <v>13</v>
      </c>
      <c r="F45" s="937"/>
      <c r="G45" s="595" t="s">
        <v>634</v>
      </c>
      <c r="H45" s="596">
        <v>0</v>
      </c>
      <c r="I45" s="596">
        <v>9</v>
      </c>
      <c r="J45" s="597">
        <v>9</v>
      </c>
      <c r="K45" s="937"/>
      <c r="L45" s="459" t="s">
        <v>634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937"/>
      <c r="B46" s="595" t="s">
        <v>635</v>
      </c>
      <c r="C46" s="596">
        <v>1795</v>
      </c>
      <c r="D46" s="596">
        <v>1871</v>
      </c>
      <c r="E46" s="597">
        <v>3666</v>
      </c>
      <c r="F46" s="937"/>
      <c r="G46" s="595" t="s">
        <v>635</v>
      </c>
      <c r="H46" s="596">
        <v>757</v>
      </c>
      <c r="I46" s="596">
        <v>890</v>
      </c>
      <c r="J46" s="597">
        <v>1647</v>
      </c>
      <c r="K46" s="937"/>
      <c r="L46" s="459" t="s">
        <v>635</v>
      </c>
      <c r="M46" s="460">
        <v>550</v>
      </c>
      <c r="N46" s="460">
        <v>646</v>
      </c>
      <c r="O46" s="461">
        <v>1196</v>
      </c>
    </row>
    <row r="47" spans="1:15" ht="17.25" customHeight="1" x14ac:dyDescent="0.15">
      <c r="A47" s="938"/>
      <c r="B47" s="598">
        <v>1695</v>
      </c>
      <c r="C47" s="599">
        <v>3</v>
      </c>
      <c r="D47" s="599">
        <v>6</v>
      </c>
      <c r="E47" s="600">
        <v>1704</v>
      </c>
      <c r="F47" s="938"/>
      <c r="G47" s="598">
        <v>829</v>
      </c>
      <c r="H47" s="599">
        <v>4</v>
      </c>
      <c r="I47" s="599">
        <v>5</v>
      </c>
      <c r="J47" s="600">
        <v>838</v>
      </c>
      <c r="K47" s="938"/>
      <c r="L47" s="462">
        <v>578</v>
      </c>
      <c r="M47" s="463">
        <v>0</v>
      </c>
      <c r="N47" s="463">
        <v>3</v>
      </c>
      <c r="O47" s="464">
        <v>581</v>
      </c>
    </row>
    <row r="48" spans="1:15" ht="17.25" customHeight="1" x14ac:dyDescent="0.15">
      <c r="A48" s="939" t="s">
        <v>16</v>
      </c>
      <c r="B48" s="595" t="s">
        <v>633</v>
      </c>
      <c r="C48" s="596">
        <v>1028</v>
      </c>
      <c r="D48" s="596">
        <v>1116</v>
      </c>
      <c r="E48" s="597">
        <v>2144</v>
      </c>
      <c r="F48" s="939" t="s">
        <v>38</v>
      </c>
      <c r="G48" s="595" t="s">
        <v>633</v>
      </c>
      <c r="H48" s="596">
        <v>826</v>
      </c>
      <c r="I48" s="596">
        <v>892</v>
      </c>
      <c r="J48" s="597">
        <v>1718</v>
      </c>
      <c r="K48" s="939" t="s">
        <v>60</v>
      </c>
      <c r="L48" s="459" t="s">
        <v>633</v>
      </c>
      <c r="M48" s="460">
        <v>230</v>
      </c>
      <c r="N48" s="460">
        <v>253</v>
      </c>
      <c r="O48" s="461">
        <v>483</v>
      </c>
    </row>
    <row r="49" spans="1:15" ht="17.25" customHeight="1" x14ac:dyDescent="0.15">
      <c r="A49" s="937"/>
      <c r="B49" s="595" t="s">
        <v>634</v>
      </c>
      <c r="C49" s="596">
        <v>1</v>
      </c>
      <c r="D49" s="596">
        <v>7</v>
      </c>
      <c r="E49" s="597">
        <v>8</v>
      </c>
      <c r="F49" s="937"/>
      <c r="G49" s="595" t="s">
        <v>634</v>
      </c>
      <c r="H49" s="596">
        <v>1</v>
      </c>
      <c r="I49" s="596">
        <v>3</v>
      </c>
      <c r="J49" s="597">
        <v>4</v>
      </c>
      <c r="K49" s="937"/>
      <c r="L49" s="459" t="s">
        <v>634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937"/>
      <c r="B50" s="595" t="s">
        <v>635</v>
      </c>
      <c r="C50" s="596">
        <v>1029</v>
      </c>
      <c r="D50" s="596">
        <v>1123</v>
      </c>
      <c r="E50" s="597">
        <v>2152</v>
      </c>
      <c r="F50" s="937"/>
      <c r="G50" s="595" t="s">
        <v>635</v>
      </c>
      <c r="H50" s="596">
        <v>827</v>
      </c>
      <c r="I50" s="596">
        <v>895</v>
      </c>
      <c r="J50" s="597">
        <v>1722</v>
      </c>
      <c r="K50" s="937"/>
      <c r="L50" s="459" t="s">
        <v>635</v>
      </c>
      <c r="M50" s="460">
        <v>230</v>
      </c>
      <c r="N50" s="460">
        <v>286</v>
      </c>
      <c r="O50" s="461">
        <v>516</v>
      </c>
    </row>
    <row r="51" spans="1:15" ht="17.25" customHeight="1" x14ac:dyDescent="0.15">
      <c r="A51" s="938"/>
      <c r="B51" s="598">
        <v>926</v>
      </c>
      <c r="C51" s="599">
        <v>1</v>
      </c>
      <c r="D51" s="599">
        <v>6</v>
      </c>
      <c r="E51" s="600">
        <v>933</v>
      </c>
      <c r="F51" s="938"/>
      <c r="G51" s="598">
        <v>731</v>
      </c>
      <c r="H51" s="599">
        <v>2</v>
      </c>
      <c r="I51" s="599">
        <v>2</v>
      </c>
      <c r="J51" s="600">
        <v>735</v>
      </c>
      <c r="K51" s="938"/>
      <c r="L51" s="462">
        <v>286</v>
      </c>
      <c r="M51" s="463">
        <v>32</v>
      </c>
      <c r="N51" s="463">
        <v>1</v>
      </c>
      <c r="O51" s="464">
        <v>319</v>
      </c>
    </row>
    <row r="52" spans="1:15" ht="17.25" customHeight="1" x14ac:dyDescent="0.15">
      <c r="A52" s="939" t="s">
        <v>17</v>
      </c>
      <c r="B52" s="595" t="s">
        <v>633</v>
      </c>
      <c r="C52" s="596">
        <v>92</v>
      </c>
      <c r="D52" s="596">
        <v>91</v>
      </c>
      <c r="E52" s="597">
        <v>183</v>
      </c>
      <c r="F52" s="939" t="s">
        <v>39</v>
      </c>
      <c r="G52" s="595" t="s">
        <v>633</v>
      </c>
      <c r="H52" s="596">
        <v>1984</v>
      </c>
      <c r="I52" s="596">
        <v>2143</v>
      </c>
      <c r="J52" s="597">
        <v>4127</v>
      </c>
      <c r="K52" s="939" t="s">
        <v>61</v>
      </c>
      <c r="L52" s="459" t="s">
        <v>633</v>
      </c>
      <c r="M52" s="460">
        <v>166</v>
      </c>
      <c r="N52" s="460">
        <v>214</v>
      </c>
      <c r="O52" s="461">
        <v>380</v>
      </c>
    </row>
    <row r="53" spans="1:15" ht="17.25" customHeight="1" x14ac:dyDescent="0.15">
      <c r="A53" s="937"/>
      <c r="B53" s="595" t="s">
        <v>634</v>
      </c>
      <c r="C53" s="596">
        <v>0</v>
      </c>
      <c r="D53" s="596">
        <v>0</v>
      </c>
      <c r="E53" s="597">
        <v>0</v>
      </c>
      <c r="F53" s="937"/>
      <c r="G53" s="595" t="s">
        <v>634</v>
      </c>
      <c r="H53" s="596">
        <v>14</v>
      </c>
      <c r="I53" s="596">
        <v>21</v>
      </c>
      <c r="J53" s="597">
        <v>35</v>
      </c>
      <c r="K53" s="937"/>
      <c r="L53" s="459" t="s">
        <v>634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937"/>
      <c r="B54" s="595" t="s">
        <v>635</v>
      </c>
      <c r="C54" s="596">
        <v>92</v>
      </c>
      <c r="D54" s="596">
        <v>91</v>
      </c>
      <c r="E54" s="597">
        <v>183</v>
      </c>
      <c r="F54" s="937"/>
      <c r="G54" s="595" t="s">
        <v>635</v>
      </c>
      <c r="H54" s="596">
        <v>1998</v>
      </c>
      <c r="I54" s="596">
        <v>2164</v>
      </c>
      <c r="J54" s="597">
        <v>4162</v>
      </c>
      <c r="K54" s="937"/>
      <c r="L54" s="459" t="s">
        <v>635</v>
      </c>
      <c r="M54" s="460">
        <v>166</v>
      </c>
      <c r="N54" s="460">
        <v>214</v>
      </c>
      <c r="O54" s="461">
        <v>380</v>
      </c>
    </row>
    <row r="55" spans="1:15" ht="17.25" customHeight="1" x14ac:dyDescent="0.15">
      <c r="A55" s="938"/>
      <c r="B55" s="598">
        <v>95</v>
      </c>
      <c r="C55" s="599">
        <v>0</v>
      </c>
      <c r="D55" s="599">
        <v>0</v>
      </c>
      <c r="E55" s="600">
        <v>95</v>
      </c>
      <c r="F55" s="938"/>
      <c r="G55" s="598">
        <v>1892</v>
      </c>
      <c r="H55" s="599">
        <v>19</v>
      </c>
      <c r="I55" s="599">
        <v>13</v>
      </c>
      <c r="J55" s="600">
        <v>1924</v>
      </c>
      <c r="K55" s="938"/>
      <c r="L55" s="462">
        <v>213</v>
      </c>
      <c r="M55" s="463">
        <v>0</v>
      </c>
      <c r="N55" s="463">
        <v>0</v>
      </c>
      <c r="O55" s="464">
        <v>213</v>
      </c>
    </row>
    <row r="56" spans="1:15" ht="17.25" customHeight="1" x14ac:dyDescent="0.15">
      <c r="A56" s="939" t="s">
        <v>18</v>
      </c>
      <c r="B56" s="595" t="s">
        <v>633</v>
      </c>
      <c r="C56" s="596">
        <v>120</v>
      </c>
      <c r="D56" s="596">
        <v>111</v>
      </c>
      <c r="E56" s="597">
        <v>231</v>
      </c>
      <c r="F56" s="939" t="s">
        <v>40</v>
      </c>
      <c r="G56" s="595" t="s">
        <v>633</v>
      </c>
      <c r="H56" s="596">
        <v>1774</v>
      </c>
      <c r="I56" s="596">
        <v>1988</v>
      </c>
      <c r="J56" s="597">
        <v>3762</v>
      </c>
      <c r="K56" s="939" t="s">
        <v>62</v>
      </c>
      <c r="L56" s="459" t="s">
        <v>633</v>
      </c>
      <c r="M56" s="460">
        <v>553</v>
      </c>
      <c r="N56" s="460">
        <v>600</v>
      </c>
      <c r="O56" s="461">
        <v>1153</v>
      </c>
    </row>
    <row r="57" spans="1:15" ht="17.25" customHeight="1" x14ac:dyDescent="0.15">
      <c r="A57" s="937"/>
      <c r="B57" s="595" t="s">
        <v>634</v>
      </c>
      <c r="C57" s="596">
        <v>0</v>
      </c>
      <c r="D57" s="596">
        <v>0</v>
      </c>
      <c r="E57" s="597">
        <v>0</v>
      </c>
      <c r="F57" s="937"/>
      <c r="G57" s="595" t="s">
        <v>634</v>
      </c>
      <c r="H57" s="596">
        <v>2</v>
      </c>
      <c r="I57" s="596">
        <v>8</v>
      </c>
      <c r="J57" s="597">
        <v>10</v>
      </c>
      <c r="K57" s="937"/>
      <c r="L57" s="459" t="s">
        <v>634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937"/>
      <c r="B58" s="595" t="s">
        <v>635</v>
      </c>
      <c r="C58" s="596">
        <v>120</v>
      </c>
      <c r="D58" s="596">
        <v>111</v>
      </c>
      <c r="E58" s="597">
        <v>231</v>
      </c>
      <c r="F58" s="937"/>
      <c r="G58" s="595" t="s">
        <v>635</v>
      </c>
      <c r="H58" s="596">
        <v>1776</v>
      </c>
      <c r="I58" s="596">
        <v>1996</v>
      </c>
      <c r="J58" s="597">
        <v>3772</v>
      </c>
      <c r="K58" s="937"/>
      <c r="L58" s="459" t="s">
        <v>635</v>
      </c>
      <c r="M58" s="460">
        <v>555</v>
      </c>
      <c r="N58" s="460">
        <v>602</v>
      </c>
      <c r="O58" s="461">
        <v>1157</v>
      </c>
    </row>
    <row r="59" spans="1:15" ht="17.25" customHeight="1" x14ac:dyDescent="0.15">
      <c r="A59" s="938"/>
      <c r="B59" s="598">
        <v>110</v>
      </c>
      <c r="C59" s="599">
        <v>0</v>
      </c>
      <c r="D59" s="599">
        <v>0</v>
      </c>
      <c r="E59" s="600">
        <v>110</v>
      </c>
      <c r="F59" s="938"/>
      <c r="G59" s="598">
        <v>1682</v>
      </c>
      <c r="H59" s="599">
        <v>2</v>
      </c>
      <c r="I59" s="599">
        <v>8</v>
      </c>
      <c r="J59" s="600">
        <v>1692</v>
      </c>
      <c r="K59" s="938"/>
      <c r="L59" s="462">
        <v>585</v>
      </c>
      <c r="M59" s="463">
        <v>2</v>
      </c>
      <c r="N59" s="463">
        <v>1</v>
      </c>
      <c r="O59" s="464">
        <v>588</v>
      </c>
    </row>
    <row r="60" spans="1:15" ht="17.25" customHeight="1" x14ac:dyDescent="0.15">
      <c r="A60" s="939" t="s">
        <v>19</v>
      </c>
      <c r="B60" s="595" t="s">
        <v>633</v>
      </c>
      <c r="C60" s="596">
        <v>64</v>
      </c>
      <c r="D60" s="596">
        <v>63</v>
      </c>
      <c r="E60" s="597">
        <v>127</v>
      </c>
      <c r="F60" s="939" t="s">
        <v>41</v>
      </c>
      <c r="G60" s="595" t="s">
        <v>633</v>
      </c>
      <c r="H60" s="596">
        <v>1671</v>
      </c>
      <c r="I60" s="596">
        <v>1729</v>
      </c>
      <c r="J60" s="597">
        <v>3400</v>
      </c>
      <c r="K60" s="939" t="s">
        <v>63</v>
      </c>
      <c r="L60" s="459" t="s">
        <v>633</v>
      </c>
      <c r="M60" s="460">
        <v>266</v>
      </c>
      <c r="N60" s="460">
        <v>244</v>
      </c>
      <c r="O60" s="461">
        <v>510</v>
      </c>
    </row>
    <row r="61" spans="1:15" ht="17.25" customHeight="1" x14ac:dyDescent="0.15">
      <c r="A61" s="937"/>
      <c r="B61" s="595" t="s">
        <v>634</v>
      </c>
      <c r="C61" s="596">
        <v>0</v>
      </c>
      <c r="D61" s="596">
        <v>0</v>
      </c>
      <c r="E61" s="596">
        <v>0</v>
      </c>
      <c r="F61" s="937"/>
      <c r="G61" s="595" t="s">
        <v>634</v>
      </c>
      <c r="H61" s="596">
        <v>1</v>
      </c>
      <c r="I61" s="596">
        <v>14</v>
      </c>
      <c r="J61" s="597">
        <v>15</v>
      </c>
      <c r="K61" s="937"/>
      <c r="L61" s="459" t="s">
        <v>634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937"/>
      <c r="B62" s="595" t="s">
        <v>635</v>
      </c>
      <c r="C62" s="596">
        <v>64</v>
      </c>
      <c r="D62" s="596">
        <v>63</v>
      </c>
      <c r="E62" s="597">
        <v>127</v>
      </c>
      <c r="F62" s="937"/>
      <c r="G62" s="595" t="s">
        <v>635</v>
      </c>
      <c r="H62" s="596">
        <v>1672</v>
      </c>
      <c r="I62" s="596">
        <v>1743</v>
      </c>
      <c r="J62" s="597">
        <v>3415</v>
      </c>
      <c r="K62" s="937"/>
      <c r="L62" s="459" t="s">
        <v>635</v>
      </c>
      <c r="M62" s="460">
        <v>266</v>
      </c>
      <c r="N62" s="460">
        <v>245</v>
      </c>
      <c r="O62" s="461">
        <v>511</v>
      </c>
    </row>
    <row r="63" spans="1:15" ht="17.25" customHeight="1" x14ac:dyDescent="0.15">
      <c r="A63" s="938"/>
      <c r="B63" s="598">
        <v>63</v>
      </c>
      <c r="C63" s="599">
        <v>0</v>
      </c>
      <c r="D63" s="599">
        <v>0</v>
      </c>
      <c r="E63" s="600">
        <v>63</v>
      </c>
      <c r="F63" s="938"/>
      <c r="G63" s="598">
        <v>1506</v>
      </c>
      <c r="H63" s="599">
        <v>11</v>
      </c>
      <c r="I63" s="599">
        <v>3</v>
      </c>
      <c r="J63" s="600">
        <v>1520</v>
      </c>
      <c r="K63" s="938"/>
      <c r="L63" s="462">
        <v>265</v>
      </c>
      <c r="M63" s="463">
        <v>0</v>
      </c>
      <c r="N63" s="463">
        <v>1</v>
      </c>
      <c r="O63" s="464">
        <v>266</v>
      </c>
    </row>
    <row r="64" spans="1:15" ht="17.25" customHeight="1" x14ac:dyDescent="0.15">
      <c r="A64" s="939" t="s">
        <v>20</v>
      </c>
      <c r="B64" s="595" t="s">
        <v>633</v>
      </c>
      <c r="C64" s="596">
        <v>279</v>
      </c>
      <c r="D64" s="596">
        <v>283</v>
      </c>
      <c r="E64" s="597">
        <v>562</v>
      </c>
      <c r="F64" s="939" t="s">
        <v>42</v>
      </c>
      <c r="G64" s="595" t="s">
        <v>633</v>
      </c>
      <c r="H64" s="596">
        <v>524</v>
      </c>
      <c r="I64" s="596">
        <v>561</v>
      </c>
      <c r="J64" s="597">
        <v>1085</v>
      </c>
      <c r="K64" s="939" t="s">
        <v>64</v>
      </c>
      <c r="L64" s="459" t="s">
        <v>633</v>
      </c>
      <c r="M64" s="460">
        <v>516</v>
      </c>
      <c r="N64" s="460">
        <v>567</v>
      </c>
      <c r="O64" s="461">
        <v>1083</v>
      </c>
    </row>
    <row r="65" spans="1:15" ht="17.25" customHeight="1" x14ac:dyDescent="0.15">
      <c r="A65" s="937"/>
      <c r="B65" s="595" t="s">
        <v>634</v>
      </c>
      <c r="C65" s="596">
        <v>0</v>
      </c>
      <c r="D65" s="596">
        <v>3</v>
      </c>
      <c r="E65" s="597">
        <v>3</v>
      </c>
      <c r="F65" s="937"/>
      <c r="G65" s="595" t="s">
        <v>634</v>
      </c>
      <c r="H65" s="596">
        <v>2</v>
      </c>
      <c r="I65" s="596">
        <v>1</v>
      </c>
      <c r="J65" s="596">
        <v>3</v>
      </c>
      <c r="K65" s="937"/>
      <c r="L65" s="459" t="s">
        <v>634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937"/>
      <c r="B66" s="595" t="s">
        <v>635</v>
      </c>
      <c r="C66" s="596">
        <v>279</v>
      </c>
      <c r="D66" s="596">
        <v>286</v>
      </c>
      <c r="E66" s="597">
        <v>565</v>
      </c>
      <c r="F66" s="937"/>
      <c r="G66" s="595" t="s">
        <v>635</v>
      </c>
      <c r="H66" s="596">
        <v>526</v>
      </c>
      <c r="I66" s="596">
        <v>562</v>
      </c>
      <c r="J66" s="597">
        <v>1088</v>
      </c>
      <c r="K66" s="937"/>
      <c r="L66" s="459" t="s">
        <v>635</v>
      </c>
      <c r="M66" s="460">
        <v>518</v>
      </c>
      <c r="N66" s="460">
        <v>568</v>
      </c>
      <c r="O66" s="461">
        <v>1086</v>
      </c>
    </row>
    <row r="67" spans="1:15" ht="17.25" customHeight="1" x14ac:dyDescent="0.15">
      <c r="A67" s="938"/>
      <c r="B67" s="598">
        <v>243</v>
      </c>
      <c r="C67" s="599">
        <v>0</v>
      </c>
      <c r="D67" s="599">
        <v>3</v>
      </c>
      <c r="E67" s="600">
        <v>246</v>
      </c>
      <c r="F67" s="938"/>
      <c r="G67" s="598">
        <v>524</v>
      </c>
      <c r="H67" s="599">
        <v>2</v>
      </c>
      <c r="I67" s="599">
        <v>1</v>
      </c>
      <c r="J67" s="600">
        <v>527</v>
      </c>
      <c r="K67" s="938"/>
      <c r="L67" s="462">
        <v>486</v>
      </c>
      <c r="M67" s="463">
        <v>2</v>
      </c>
      <c r="N67" s="463">
        <v>0</v>
      </c>
      <c r="O67" s="464">
        <v>488</v>
      </c>
    </row>
    <row r="68" spans="1:15" ht="17.25" customHeight="1" x14ac:dyDescent="0.15">
      <c r="A68" s="939" t="s">
        <v>21</v>
      </c>
      <c r="B68" s="595" t="s">
        <v>633</v>
      </c>
      <c r="C68" s="596">
        <v>215</v>
      </c>
      <c r="D68" s="596">
        <v>262</v>
      </c>
      <c r="E68" s="597">
        <v>477</v>
      </c>
      <c r="F68" s="939" t="s">
        <v>43</v>
      </c>
      <c r="G68" s="595" t="s">
        <v>633</v>
      </c>
      <c r="H68" s="596">
        <v>899</v>
      </c>
      <c r="I68" s="596">
        <v>896</v>
      </c>
      <c r="J68" s="597">
        <v>1795</v>
      </c>
      <c r="K68" s="939" t="s">
        <v>65</v>
      </c>
      <c r="L68" s="459" t="s">
        <v>633</v>
      </c>
      <c r="M68" s="460">
        <v>240</v>
      </c>
      <c r="N68" s="460">
        <v>232</v>
      </c>
      <c r="O68" s="461">
        <v>472</v>
      </c>
    </row>
    <row r="69" spans="1:15" ht="17.25" customHeight="1" x14ac:dyDescent="0.15">
      <c r="A69" s="937"/>
      <c r="B69" s="595" t="s">
        <v>634</v>
      </c>
      <c r="C69" s="596">
        <v>0</v>
      </c>
      <c r="D69" s="596">
        <v>3</v>
      </c>
      <c r="E69" s="597">
        <v>3</v>
      </c>
      <c r="F69" s="937"/>
      <c r="G69" s="595" t="s">
        <v>634</v>
      </c>
      <c r="H69" s="596">
        <v>2</v>
      </c>
      <c r="I69" s="596">
        <v>2</v>
      </c>
      <c r="J69" s="597">
        <v>4</v>
      </c>
      <c r="K69" s="937"/>
      <c r="L69" s="459" t="s">
        <v>634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937"/>
      <c r="B70" s="595" t="s">
        <v>635</v>
      </c>
      <c r="C70" s="596">
        <v>215</v>
      </c>
      <c r="D70" s="596">
        <v>265</v>
      </c>
      <c r="E70" s="597">
        <v>480</v>
      </c>
      <c r="F70" s="937"/>
      <c r="G70" s="595" t="s">
        <v>635</v>
      </c>
      <c r="H70" s="596">
        <v>901</v>
      </c>
      <c r="I70" s="596">
        <v>898</v>
      </c>
      <c r="J70" s="597">
        <v>1799</v>
      </c>
      <c r="K70" s="937"/>
      <c r="L70" s="459" t="s">
        <v>635</v>
      </c>
      <c r="M70" s="460">
        <v>240</v>
      </c>
      <c r="N70" s="460">
        <v>242</v>
      </c>
      <c r="O70" s="461">
        <v>482</v>
      </c>
    </row>
    <row r="71" spans="1:15" ht="17.25" customHeight="1" x14ac:dyDescent="0.15">
      <c r="A71" s="938"/>
      <c r="B71" s="598">
        <v>226</v>
      </c>
      <c r="C71" s="599">
        <v>0</v>
      </c>
      <c r="D71" s="599">
        <v>3</v>
      </c>
      <c r="E71" s="600">
        <v>229</v>
      </c>
      <c r="F71" s="938"/>
      <c r="G71" s="598">
        <v>807</v>
      </c>
      <c r="H71" s="599">
        <v>2</v>
      </c>
      <c r="I71" s="599">
        <v>2</v>
      </c>
      <c r="J71" s="600">
        <v>811</v>
      </c>
      <c r="K71" s="938"/>
      <c r="L71" s="462">
        <v>220</v>
      </c>
      <c r="M71" s="463">
        <v>9</v>
      </c>
      <c r="N71" s="463">
        <v>1</v>
      </c>
      <c r="O71" s="464">
        <v>230</v>
      </c>
    </row>
    <row r="72" spans="1:15" ht="17.25" customHeight="1" x14ac:dyDescent="0.15">
      <c r="A72" s="939" t="s">
        <v>22</v>
      </c>
      <c r="B72" s="595" t="s">
        <v>633</v>
      </c>
      <c r="C72" s="596">
        <v>236</v>
      </c>
      <c r="D72" s="596">
        <v>264</v>
      </c>
      <c r="E72" s="597">
        <v>500</v>
      </c>
      <c r="F72" s="939" t="s">
        <v>44</v>
      </c>
      <c r="G72" s="595" t="s">
        <v>633</v>
      </c>
      <c r="H72" s="596">
        <v>748</v>
      </c>
      <c r="I72" s="596">
        <v>766</v>
      </c>
      <c r="J72" s="597">
        <v>1514</v>
      </c>
      <c r="K72" s="939" t="s">
        <v>66</v>
      </c>
      <c r="L72" s="459" t="s">
        <v>633</v>
      </c>
      <c r="M72" s="460">
        <v>287</v>
      </c>
      <c r="N72" s="460">
        <v>310</v>
      </c>
      <c r="O72" s="461">
        <v>597</v>
      </c>
    </row>
    <row r="73" spans="1:15" ht="17.25" customHeight="1" x14ac:dyDescent="0.15">
      <c r="A73" s="937"/>
      <c r="B73" s="595" t="s">
        <v>634</v>
      </c>
      <c r="C73" s="596">
        <v>0</v>
      </c>
      <c r="D73" s="596">
        <v>1</v>
      </c>
      <c r="E73" s="597">
        <v>1</v>
      </c>
      <c r="F73" s="937"/>
      <c r="G73" s="595" t="s">
        <v>634</v>
      </c>
      <c r="H73" s="596">
        <v>5</v>
      </c>
      <c r="I73" s="596">
        <v>1</v>
      </c>
      <c r="J73" s="597">
        <v>6</v>
      </c>
      <c r="K73" s="937"/>
      <c r="L73" s="459" t="s">
        <v>634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937"/>
      <c r="B74" s="595" t="s">
        <v>635</v>
      </c>
      <c r="C74" s="596">
        <v>236</v>
      </c>
      <c r="D74" s="596">
        <v>265</v>
      </c>
      <c r="E74" s="597">
        <v>501</v>
      </c>
      <c r="F74" s="937"/>
      <c r="G74" s="595" t="s">
        <v>635</v>
      </c>
      <c r="H74" s="596">
        <v>753</v>
      </c>
      <c r="I74" s="596">
        <v>767</v>
      </c>
      <c r="J74" s="597">
        <v>1520</v>
      </c>
      <c r="K74" s="937"/>
      <c r="L74" s="459" t="s">
        <v>635</v>
      </c>
      <c r="M74" s="460">
        <v>287</v>
      </c>
      <c r="N74" s="460">
        <v>310</v>
      </c>
      <c r="O74" s="461">
        <v>597</v>
      </c>
    </row>
    <row r="75" spans="1:15" ht="17.25" customHeight="1" x14ac:dyDescent="0.15">
      <c r="A75" s="938"/>
      <c r="B75" s="598">
        <v>227</v>
      </c>
      <c r="C75" s="599">
        <v>0</v>
      </c>
      <c r="D75" s="599">
        <v>1</v>
      </c>
      <c r="E75" s="600">
        <v>228</v>
      </c>
      <c r="F75" s="938"/>
      <c r="G75" s="598">
        <v>617</v>
      </c>
      <c r="H75" s="599">
        <v>5</v>
      </c>
      <c r="I75" s="599">
        <v>1</v>
      </c>
      <c r="J75" s="600">
        <v>623</v>
      </c>
      <c r="K75" s="938"/>
      <c r="L75" s="462">
        <v>245</v>
      </c>
      <c r="M75" s="463">
        <v>0</v>
      </c>
      <c r="N75" s="463">
        <v>0</v>
      </c>
      <c r="O75" s="464">
        <v>245</v>
      </c>
    </row>
    <row r="76" spans="1:15" ht="17.25" customHeight="1" x14ac:dyDescent="0.15">
      <c r="A76" s="939" t="s">
        <v>23</v>
      </c>
      <c r="B76" s="595" t="s">
        <v>633</v>
      </c>
      <c r="C76" s="596">
        <v>481</v>
      </c>
      <c r="D76" s="596">
        <v>554</v>
      </c>
      <c r="E76" s="597">
        <v>1035</v>
      </c>
      <c r="F76" s="939" t="s">
        <v>45</v>
      </c>
      <c r="G76" s="595" t="s">
        <v>633</v>
      </c>
      <c r="H76" s="596">
        <v>509</v>
      </c>
      <c r="I76" s="596">
        <v>560</v>
      </c>
      <c r="J76" s="597">
        <v>1069</v>
      </c>
      <c r="K76" s="939" t="s">
        <v>67</v>
      </c>
      <c r="L76" s="459" t="s">
        <v>633</v>
      </c>
      <c r="M76" s="460">
        <v>312</v>
      </c>
      <c r="N76" s="460">
        <v>298</v>
      </c>
      <c r="O76" s="461">
        <v>610</v>
      </c>
    </row>
    <row r="77" spans="1:15" ht="17.25" customHeight="1" x14ac:dyDescent="0.15">
      <c r="A77" s="937"/>
      <c r="B77" s="595" t="s">
        <v>634</v>
      </c>
      <c r="C77" s="596">
        <v>1</v>
      </c>
      <c r="D77" s="596">
        <v>10</v>
      </c>
      <c r="E77" s="597">
        <v>11</v>
      </c>
      <c r="F77" s="937"/>
      <c r="G77" s="595" t="s">
        <v>634</v>
      </c>
      <c r="H77" s="596">
        <v>0</v>
      </c>
      <c r="I77" s="596">
        <v>0</v>
      </c>
      <c r="J77" s="596">
        <v>0</v>
      </c>
      <c r="K77" s="937"/>
      <c r="L77" s="459" t="s">
        <v>634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937"/>
      <c r="B78" s="595" t="s">
        <v>635</v>
      </c>
      <c r="C78" s="596">
        <v>482</v>
      </c>
      <c r="D78" s="596">
        <v>564</v>
      </c>
      <c r="E78" s="597">
        <v>1046</v>
      </c>
      <c r="F78" s="937"/>
      <c r="G78" s="595" t="s">
        <v>635</v>
      </c>
      <c r="H78" s="596">
        <v>509</v>
      </c>
      <c r="I78" s="596">
        <v>560</v>
      </c>
      <c r="J78" s="597">
        <v>1069</v>
      </c>
      <c r="K78" s="937"/>
      <c r="L78" s="459" t="s">
        <v>635</v>
      </c>
      <c r="M78" s="460">
        <v>312</v>
      </c>
      <c r="N78" s="460">
        <v>299</v>
      </c>
      <c r="O78" s="461">
        <v>611</v>
      </c>
    </row>
    <row r="79" spans="1:15" ht="17.25" customHeight="1" x14ac:dyDescent="0.15">
      <c r="A79" s="938"/>
      <c r="B79" s="598">
        <v>459</v>
      </c>
      <c r="C79" s="599">
        <v>10</v>
      </c>
      <c r="D79" s="599">
        <v>1</v>
      </c>
      <c r="E79" s="600">
        <v>470</v>
      </c>
      <c r="F79" s="938"/>
      <c r="G79" s="598">
        <v>576</v>
      </c>
      <c r="H79" s="599">
        <v>0</v>
      </c>
      <c r="I79" s="599">
        <v>0</v>
      </c>
      <c r="J79" s="600">
        <v>576</v>
      </c>
      <c r="K79" s="938"/>
      <c r="L79" s="462">
        <v>242</v>
      </c>
      <c r="M79" s="463">
        <v>0</v>
      </c>
      <c r="N79" s="463">
        <v>1</v>
      </c>
      <c r="O79" s="464">
        <v>243</v>
      </c>
    </row>
    <row r="80" spans="1:15" ht="17.25" customHeight="1" x14ac:dyDescent="0.15">
      <c r="A80" s="939" t="s">
        <v>24</v>
      </c>
      <c r="B80" s="595" t="s">
        <v>633</v>
      </c>
      <c r="C80" s="596">
        <v>372</v>
      </c>
      <c r="D80" s="596">
        <v>404</v>
      </c>
      <c r="E80" s="597">
        <v>776</v>
      </c>
      <c r="F80" s="939" t="s">
        <v>46</v>
      </c>
      <c r="G80" s="595" t="s">
        <v>633</v>
      </c>
      <c r="H80" s="596">
        <v>244</v>
      </c>
      <c r="I80" s="596">
        <v>244</v>
      </c>
      <c r="J80" s="597">
        <v>488</v>
      </c>
      <c r="K80" s="939" t="s">
        <v>68</v>
      </c>
      <c r="L80" s="459" t="s">
        <v>633</v>
      </c>
      <c r="M80" s="460">
        <v>159</v>
      </c>
      <c r="N80" s="460">
        <v>179</v>
      </c>
      <c r="O80" s="461">
        <v>338</v>
      </c>
    </row>
    <row r="81" spans="1:15" ht="17.25" customHeight="1" x14ac:dyDescent="0.15">
      <c r="A81" s="937"/>
      <c r="B81" s="595" t="s">
        <v>634</v>
      </c>
      <c r="C81" s="596">
        <v>0</v>
      </c>
      <c r="D81" s="596">
        <v>39</v>
      </c>
      <c r="E81" s="597">
        <v>39</v>
      </c>
      <c r="F81" s="937"/>
      <c r="G81" s="595" t="s">
        <v>634</v>
      </c>
      <c r="H81" s="596">
        <v>0</v>
      </c>
      <c r="I81" s="596">
        <v>0</v>
      </c>
      <c r="J81" s="597">
        <v>0</v>
      </c>
      <c r="K81" s="937"/>
      <c r="L81" s="459" t="s">
        <v>634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937"/>
      <c r="B82" s="595" t="s">
        <v>635</v>
      </c>
      <c r="C82" s="596">
        <v>372</v>
      </c>
      <c r="D82" s="596">
        <v>443</v>
      </c>
      <c r="E82" s="597">
        <v>815</v>
      </c>
      <c r="F82" s="937"/>
      <c r="G82" s="595" t="s">
        <v>635</v>
      </c>
      <c r="H82" s="596">
        <v>244</v>
      </c>
      <c r="I82" s="596">
        <v>244</v>
      </c>
      <c r="J82" s="597">
        <v>488</v>
      </c>
      <c r="K82" s="937"/>
      <c r="L82" s="459" t="s">
        <v>635</v>
      </c>
      <c r="M82" s="460">
        <v>159</v>
      </c>
      <c r="N82" s="460">
        <v>179</v>
      </c>
      <c r="O82" s="461">
        <v>338</v>
      </c>
    </row>
    <row r="83" spans="1:15" ht="17.25" customHeight="1" x14ac:dyDescent="0.15">
      <c r="A83" s="938"/>
      <c r="B83" s="598">
        <v>339</v>
      </c>
      <c r="C83" s="599">
        <v>39</v>
      </c>
      <c r="D83" s="599">
        <v>0</v>
      </c>
      <c r="E83" s="600">
        <v>378</v>
      </c>
      <c r="F83" s="938"/>
      <c r="G83" s="598">
        <v>268</v>
      </c>
      <c r="H83" s="599">
        <v>0</v>
      </c>
      <c r="I83" s="599">
        <v>0</v>
      </c>
      <c r="J83" s="600">
        <v>268</v>
      </c>
      <c r="K83" s="938"/>
      <c r="L83" s="462">
        <v>153</v>
      </c>
      <c r="M83" s="463">
        <v>0</v>
      </c>
      <c r="N83" s="463">
        <v>0</v>
      </c>
      <c r="O83" s="464">
        <v>153</v>
      </c>
    </row>
    <row r="84" spans="1:15" ht="17.25" customHeight="1" x14ac:dyDescent="0.15">
      <c r="A84" s="939" t="s">
        <v>25</v>
      </c>
      <c r="B84" s="595" t="s">
        <v>633</v>
      </c>
      <c r="C84" s="596">
        <v>1111</v>
      </c>
      <c r="D84" s="596">
        <v>1218</v>
      </c>
      <c r="E84" s="597">
        <v>2329</v>
      </c>
      <c r="F84" s="939" t="s">
        <v>47</v>
      </c>
      <c r="G84" s="595" t="s">
        <v>633</v>
      </c>
      <c r="H84" s="596">
        <v>196</v>
      </c>
      <c r="I84" s="596">
        <v>227</v>
      </c>
      <c r="J84" s="597">
        <v>423</v>
      </c>
      <c r="K84" s="945" t="s">
        <v>384</v>
      </c>
      <c r="L84" s="459" t="s">
        <v>633</v>
      </c>
      <c r="M84" s="460">
        <v>281</v>
      </c>
      <c r="N84" s="460">
        <v>299</v>
      </c>
      <c r="O84" s="461">
        <v>580</v>
      </c>
    </row>
    <row r="85" spans="1:15" ht="17.25" customHeight="1" x14ac:dyDescent="0.15">
      <c r="A85" s="937"/>
      <c r="B85" s="595" t="s">
        <v>634</v>
      </c>
      <c r="C85" s="596">
        <v>2</v>
      </c>
      <c r="D85" s="596">
        <v>3</v>
      </c>
      <c r="E85" s="597">
        <v>5</v>
      </c>
      <c r="F85" s="937"/>
      <c r="G85" s="595" t="s">
        <v>634</v>
      </c>
      <c r="H85" s="596">
        <v>0</v>
      </c>
      <c r="I85" s="596">
        <v>0</v>
      </c>
      <c r="J85" s="597">
        <v>0</v>
      </c>
      <c r="K85" s="946"/>
      <c r="L85" s="459" t="s">
        <v>634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937"/>
      <c r="B86" s="595" t="s">
        <v>635</v>
      </c>
      <c r="C86" s="596">
        <v>1113</v>
      </c>
      <c r="D86" s="596">
        <v>1221</v>
      </c>
      <c r="E86" s="597">
        <v>2334</v>
      </c>
      <c r="F86" s="937"/>
      <c r="G86" s="595" t="s">
        <v>635</v>
      </c>
      <c r="H86" s="596">
        <v>196</v>
      </c>
      <c r="I86" s="596">
        <v>227</v>
      </c>
      <c r="J86" s="597">
        <v>423</v>
      </c>
      <c r="K86" s="946"/>
      <c r="L86" s="459" t="s">
        <v>635</v>
      </c>
      <c r="M86" s="460">
        <v>282</v>
      </c>
      <c r="N86" s="460">
        <v>300</v>
      </c>
      <c r="O86" s="461">
        <v>582</v>
      </c>
    </row>
    <row r="87" spans="1:15" ht="17.25" customHeight="1" thickBot="1" x14ac:dyDescent="0.2">
      <c r="A87" s="938"/>
      <c r="B87" s="598">
        <v>1051</v>
      </c>
      <c r="C87" s="599">
        <v>2</v>
      </c>
      <c r="D87" s="599">
        <v>3</v>
      </c>
      <c r="E87" s="600">
        <v>1056</v>
      </c>
      <c r="F87" s="938"/>
      <c r="G87" s="598">
        <v>216</v>
      </c>
      <c r="H87" s="599">
        <v>0</v>
      </c>
      <c r="I87" s="599">
        <v>0</v>
      </c>
      <c r="J87" s="600">
        <v>216</v>
      </c>
      <c r="K87" s="947"/>
      <c r="L87" s="462">
        <v>223</v>
      </c>
      <c r="M87" s="463">
        <v>1</v>
      </c>
      <c r="N87" s="463">
        <v>0</v>
      </c>
      <c r="O87" s="464">
        <v>224</v>
      </c>
    </row>
    <row r="88" spans="1:15" ht="17.25" customHeight="1" x14ac:dyDescent="0.15">
      <c r="A88" s="948" t="s">
        <v>26</v>
      </c>
      <c r="B88" s="595" t="s">
        <v>633</v>
      </c>
      <c r="C88" s="596">
        <v>3732</v>
      </c>
      <c r="D88" s="596">
        <v>4034</v>
      </c>
      <c r="E88" s="597">
        <v>7766</v>
      </c>
      <c r="F88" s="939" t="s">
        <v>48</v>
      </c>
      <c r="G88" s="595" t="s">
        <v>633</v>
      </c>
      <c r="H88" s="596">
        <v>129</v>
      </c>
      <c r="I88" s="596">
        <v>158</v>
      </c>
      <c r="J88" s="597">
        <v>287</v>
      </c>
      <c r="K88" s="952" t="s">
        <v>108</v>
      </c>
      <c r="L88" s="456" t="s">
        <v>633</v>
      </c>
      <c r="M88" s="457">
        <v>34334</v>
      </c>
      <c r="N88" s="457">
        <v>36691</v>
      </c>
      <c r="O88" s="468">
        <v>71025</v>
      </c>
    </row>
    <row r="89" spans="1:15" ht="17.25" customHeight="1" x14ac:dyDescent="0.15">
      <c r="A89" s="949"/>
      <c r="B89" s="595" t="s">
        <v>634</v>
      </c>
      <c r="C89" s="596">
        <v>22</v>
      </c>
      <c r="D89" s="596">
        <v>37</v>
      </c>
      <c r="E89" s="597">
        <v>59</v>
      </c>
      <c r="F89" s="937"/>
      <c r="G89" s="595" t="s">
        <v>634</v>
      </c>
      <c r="H89" s="596">
        <v>0</v>
      </c>
      <c r="I89" s="596">
        <v>1</v>
      </c>
      <c r="J89" s="597">
        <v>1</v>
      </c>
      <c r="K89" s="952"/>
      <c r="L89" s="469" t="s">
        <v>634</v>
      </c>
      <c r="M89" s="470">
        <v>99</v>
      </c>
      <c r="N89" s="470">
        <v>295</v>
      </c>
      <c r="O89" s="471">
        <v>394</v>
      </c>
    </row>
    <row r="90" spans="1:15" ht="17.25" customHeight="1" x14ac:dyDescent="0.15">
      <c r="A90" s="949"/>
      <c r="B90" s="595" t="s">
        <v>635</v>
      </c>
      <c r="C90" s="596">
        <v>3754</v>
      </c>
      <c r="D90" s="596">
        <v>4071</v>
      </c>
      <c r="E90" s="597">
        <v>7825</v>
      </c>
      <c r="F90" s="937"/>
      <c r="G90" s="595" t="s">
        <v>635</v>
      </c>
      <c r="H90" s="596">
        <v>129</v>
      </c>
      <c r="I90" s="596">
        <v>159</v>
      </c>
      <c r="J90" s="597">
        <v>288</v>
      </c>
      <c r="K90" s="952"/>
      <c r="L90" s="469" t="s">
        <v>635</v>
      </c>
      <c r="M90" s="470">
        <v>34433</v>
      </c>
      <c r="N90" s="470">
        <v>36986</v>
      </c>
      <c r="O90" s="471">
        <v>71419</v>
      </c>
    </row>
    <row r="91" spans="1:15" ht="17.25" customHeight="1" thickBot="1" x14ac:dyDescent="0.2">
      <c r="A91" s="950"/>
      <c r="B91" s="604">
        <v>3569</v>
      </c>
      <c r="C91" s="605">
        <v>17</v>
      </c>
      <c r="D91" s="605">
        <v>23</v>
      </c>
      <c r="E91" s="606">
        <v>3609</v>
      </c>
      <c r="F91" s="951"/>
      <c r="G91" s="604">
        <v>152</v>
      </c>
      <c r="H91" s="605">
        <v>0</v>
      </c>
      <c r="I91" s="605">
        <v>1</v>
      </c>
      <c r="J91" s="606">
        <v>153</v>
      </c>
      <c r="K91" s="953"/>
      <c r="L91" s="472">
        <v>33432</v>
      </c>
      <c r="M91" s="473">
        <v>219</v>
      </c>
      <c r="N91" s="473">
        <v>133</v>
      </c>
      <c r="O91" s="475">
        <v>33784</v>
      </c>
    </row>
    <row r="92" spans="1:15" ht="25.5" customHeight="1" thickBot="1" x14ac:dyDescent="0.2">
      <c r="A92" s="583"/>
      <c r="B92" s="583"/>
      <c r="C92" s="583"/>
      <c r="D92" s="583"/>
      <c r="E92" s="583"/>
      <c r="F92" s="583"/>
      <c r="G92" s="583"/>
      <c r="H92" s="583"/>
      <c r="I92" s="583"/>
      <c r="J92" s="940" t="s">
        <v>632</v>
      </c>
      <c r="K92" s="940"/>
      <c r="L92" s="940"/>
      <c r="M92" s="940"/>
      <c r="N92" s="940"/>
      <c r="O92" s="940"/>
    </row>
    <row r="93" spans="1:15" s="587" customFormat="1" ht="17.25" x14ac:dyDescent="0.15">
      <c r="A93" s="941" t="s">
        <v>0</v>
      </c>
      <c r="B93" s="585" t="s">
        <v>1</v>
      </c>
      <c r="C93" s="586" t="s">
        <v>2</v>
      </c>
      <c r="D93" s="586" t="s">
        <v>3</v>
      </c>
      <c r="E93" s="943" t="s">
        <v>276</v>
      </c>
      <c r="F93" s="941" t="s">
        <v>0</v>
      </c>
      <c r="G93" s="585" t="s">
        <v>1</v>
      </c>
      <c r="H93" s="586" t="s">
        <v>2</v>
      </c>
      <c r="I93" s="586" t="s">
        <v>3</v>
      </c>
      <c r="J93" s="943" t="s">
        <v>276</v>
      </c>
      <c r="K93" s="943" t="s">
        <v>0</v>
      </c>
      <c r="L93" s="585" t="s">
        <v>1</v>
      </c>
      <c r="M93" s="586" t="s">
        <v>2</v>
      </c>
      <c r="N93" s="586" t="s">
        <v>3</v>
      </c>
      <c r="O93" s="943" t="s">
        <v>276</v>
      </c>
    </row>
    <row r="94" spans="1:15" s="587" customFormat="1" ht="18" thickBot="1" x14ac:dyDescent="0.2">
      <c r="A94" s="942"/>
      <c r="B94" s="588" t="s">
        <v>277</v>
      </c>
      <c r="C94" s="589" t="s">
        <v>278</v>
      </c>
      <c r="D94" s="589" t="s">
        <v>279</v>
      </c>
      <c r="E94" s="944"/>
      <c r="F94" s="942"/>
      <c r="G94" s="588" t="s">
        <v>277</v>
      </c>
      <c r="H94" s="589" t="s">
        <v>278</v>
      </c>
      <c r="I94" s="589" t="s">
        <v>279</v>
      </c>
      <c r="J94" s="944"/>
      <c r="K94" s="944"/>
      <c r="L94" s="588" t="s">
        <v>277</v>
      </c>
      <c r="M94" s="589" t="s">
        <v>278</v>
      </c>
      <c r="N94" s="589" t="s">
        <v>279</v>
      </c>
      <c r="O94" s="944"/>
    </row>
    <row r="95" spans="1:15" ht="15" customHeight="1" x14ac:dyDescent="0.15">
      <c r="A95" s="936" t="s">
        <v>70</v>
      </c>
      <c r="B95" s="592" t="s">
        <v>633</v>
      </c>
      <c r="C95" s="593">
        <v>1503</v>
      </c>
      <c r="D95" s="593">
        <v>1737</v>
      </c>
      <c r="E95" s="594">
        <v>3240</v>
      </c>
      <c r="F95" s="954" t="s">
        <v>159</v>
      </c>
      <c r="G95" s="592" t="s">
        <v>633</v>
      </c>
      <c r="H95" s="593">
        <v>1370</v>
      </c>
      <c r="I95" s="593">
        <v>1482</v>
      </c>
      <c r="J95" s="594">
        <v>2852</v>
      </c>
      <c r="K95" s="607"/>
      <c r="L95" s="477"/>
      <c r="M95" s="478"/>
      <c r="N95" s="478"/>
      <c r="O95" s="479"/>
    </row>
    <row r="96" spans="1:15" ht="15" customHeight="1" x14ac:dyDescent="0.15">
      <c r="A96" s="937"/>
      <c r="B96" s="603" t="s">
        <v>634</v>
      </c>
      <c r="C96" s="487">
        <v>0</v>
      </c>
      <c r="D96" s="487">
        <v>2</v>
      </c>
      <c r="E96" s="608">
        <v>2</v>
      </c>
      <c r="F96" s="955"/>
      <c r="G96" s="603" t="s">
        <v>634</v>
      </c>
      <c r="H96" s="487">
        <v>2</v>
      </c>
      <c r="I96" s="487">
        <v>1</v>
      </c>
      <c r="J96" s="608">
        <v>3</v>
      </c>
      <c r="K96" s="609"/>
      <c r="L96" s="482"/>
      <c r="M96" s="483"/>
      <c r="N96" s="483"/>
      <c r="O96" s="484"/>
    </row>
    <row r="97" spans="1:15" ht="15" customHeight="1" x14ac:dyDescent="0.15">
      <c r="A97" s="937"/>
      <c r="B97" s="603" t="s">
        <v>635</v>
      </c>
      <c r="C97" s="487">
        <v>1503</v>
      </c>
      <c r="D97" s="487">
        <v>1739</v>
      </c>
      <c r="E97" s="608">
        <v>3242</v>
      </c>
      <c r="F97" s="955"/>
      <c r="G97" s="603" t="s">
        <v>635</v>
      </c>
      <c r="H97" s="487">
        <v>1372</v>
      </c>
      <c r="I97" s="487">
        <v>1483</v>
      </c>
      <c r="J97" s="608">
        <v>2855</v>
      </c>
      <c r="K97" s="609"/>
      <c r="L97" s="482"/>
      <c r="M97" s="483"/>
      <c r="N97" s="483"/>
      <c r="O97" s="484"/>
    </row>
    <row r="98" spans="1:15" ht="15" customHeight="1" x14ac:dyDescent="0.15">
      <c r="A98" s="938"/>
      <c r="B98" s="598">
        <v>1656</v>
      </c>
      <c r="C98" s="599">
        <v>0</v>
      </c>
      <c r="D98" s="599">
        <v>2</v>
      </c>
      <c r="E98" s="600">
        <v>1658</v>
      </c>
      <c r="F98" s="956"/>
      <c r="G98" s="598">
        <v>1412</v>
      </c>
      <c r="H98" s="599">
        <v>2</v>
      </c>
      <c r="I98" s="599">
        <v>1</v>
      </c>
      <c r="J98" s="600">
        <v>1415</v>
      </c>
      <c r="K98" s="610"/>
      <c r="L98" s="486"/>
      <c r="M98" s="487"/>
      <c r="N98" s="487"/>
      <c r="O98" s="488"/>
    </row>
    <row r="99" spans="1:15" ht="15" customHeight="1" x14ac:dyDescent="0.15">
      <c r="A99" s="939" t="s">
        <v>160</v>
      </c>
      <c r="B99" s="595" t="s">
        <v>633</v>
      </c>
      <c r="C99" s="596">
        <v>97</v>
      </c>
      <c r="D99" s="596">
        <v>111</v>
      </c>
      <c r="E99" s="597">
        <v>208</v>
      </c>
      <c r="F99" s="957"/>
      <c r="G99" s="581"/>
      <c r="H99" s="611"/>
      <c r="I99" s="611"/>
      <c r="J99" s="582"/>
      <c r="K99" s="958" t="s">
        <v>282</v>
      </c>
      <c r="L99" s="595" t="s">
        <v>633</v>
      </c>
      <c r="M99" s="596">
        <v>2970</v>
      </c>
      <c r="N99" s="596">
        <v>3330</v>
      </c>
      <c r="O99" s="597">
        <v>6300</v>
      </c>
    </row>
    <row r="100" spans="1:15" ht="15" customHeight="1" x14ac:dyDescent="0.15">
      <c r="A100" s="937"/>
      <c r="B100" s="603" t="s">
        <v>634</v>
      </c>
      <c r="C100" s="487">
        <v>0</v>
      </c>
      <c r="D100" s="487">
        <v>0</v>
      </c>
      <c r="E100" s="608">
        <v>0</v>
      </c>
      <c r="F100" s="906"/>
      <c r="G100" s="581"/>
      <c r="H100" s="612"/>
      <c r="I100" s="612"/>
      <c r="J100" s="582"/>
      <c r="K100" s="959"/>
      <c r="L100" s="603" t="s">
        <v>634</v>
      </c>
      <c r="M100" s="487">
        <v>2</v>
      </c>
      <c r="N100" s="487">
        <v>3</v>
      </c>
      <c r="O100" s="608">
        <v>5</v>
      </c>
    </row>
    <row r="101" spans="1:15" ht="15" customHeight="1" x14ac:dyDescent="0.15">
      <c r="A101" s="937"/>
      <c r="B101" s="603" t="s">
        <v>635</v>
      </c>
      <c r="C101" s="487">
        <v>97</v>
      </c>
      <c r="D101" s="487">
        <v>111</v>
      </c>
      <c r="E101" s="608">
        <v>208</v>
      </c>
      <c r="F101" s="906"/>
      <c r="G101" s="581"/>
      <c r="H101" s="612"/>
      <c r="I101" s="612"/>
      <c r="J101" s="582"/>
      <c r="K101" s="959"/>
      <c r="L101" s="603" t="s">
        <v>635</v>
      </c>
      <c r="M101" s="487">
        <v>2972</v>
      </c>
      <c r="N101" s="487">
        <v>3333</v>
      </c>
      <c r="O101" s="608">
        <v>6305</v>
      </c>
    </row>
    <row r="102" spans="1:15" ht="15" customHeight="1" thickBot="1" x14ac:dyDescent="0.2">
      <c r="A102" s="951"/>
      <c r="B102" s="604">
        <v>124</v>
      </c>
      <c r="C102" s="605">
        <v>0</v>
      </c>
      <c r="D102" s="605">
        <v>0</v>
      </c>
      <c r="E102" s="606">
        <v>124</v>
      </c>
      <c r="F102" s="907"/>
      <c r="G102" s="571"/>
      <c r="H102" s="572"/>
      <c r="I102" s="572"/>
      <c r="J102" s="573"/>
      <c r="K102" s="960"/>
      <c r="L102" s="604">
        <v>3192</v>
      </c>
      <c r="M102" s="605">
        <v>2</v>
      </c>
      <c r="N102" s="605">
        <v>3</v>
      </c>
      <c r="O102" s="606">
        <v>3197</v>
      </c>
    </row>
    <row r="103" spans="1:15" ht="15" customHeight="1" x14ac:dyDescent="0.15">
      <c r="A103" s="936" t="s">
        <v>74</v>
      </c>
      <c r="B103" s="592" t="s">
        <v>633</v>
      </c>
      <c r="C103" s="593">
        <v>1093</v>
      </c>
      <c r="D103" s="593">
        <v>1237</v>
      </c>
      <c r="E103" s="594">
        <v>2330</v>
      </c>
      <c r="F103" s="954" t="s">
        <v>75</v>
      </c>
      <c r="G103" s="592" t="s">
        <v>633</v>
      </c>
      <c r="H103" s="593">
        <v>1065</v>
      </c>
      <c r="I103" s="593">
        <v>1212</v>
      </c>
      <c r="J103" s="594">
        <v>2277</v>
      </c>
      <c r="K103" s="962" t="s">
        <v>76</v>
      </c>
      <c r="L103" s="592" t="s">
        <v>633</v>
      </c>
      <c r="M103" s="593">
        <v>2158</v>
      </c>
      <c r="N103" s="593">
        <v>2449</v>
      </c>
      <c r="O103" s="594">
        <v>4607</v>
      </c>
    </row>
    <row r="104" spans="1:15" ht="15" customHeight="1" x14ac:dyDescent="0.15">
      <c r="A104" s="937"/>
      <c r="B104" s="603" t="s">
        <v>634</v>
      </c>
      <c r="C104" s="487">
        <v>2</v>
      </c>
      <c r="D104" s="487">
        <v>4</v>
      </c>
      <c r="E104" s="608">
        <v>6</v>
      </c>
      <c r="F104" s="955"/>
      <c r="G104" s="603" t="s">
        <v>634</v>
      </c>
      <c r="H104" s="487">
        <v>2</v>
      </c>
      <c r="I104" s="487">
        <v>3</v>
      </c>
      <c r="J104" s="608">
        <v>5</v>
      </c>
      <c r="K104" s="959"/>
      <c r="L104" s="603" t="s">
        <v>634</v>
      </c>
      <c r="M104" s="487">
        <v>4</v>
      </c>
      <c r="N104" s="487">
        <v>7</v>
      </c>
      <c r="O104" s="608">
        <v>11</v>
      </c>
    </row>
    <row r="105" spans="1:15" ht="15" customHeight="1" x14ac:dyDescent="0.15">
      <c r="A105" s="937"/>
      <c r="B105" s="603" t="s">
        <v>635</v>
      </c>
      <c r="C105" s="487">
        <v>1095</v>
      </c>
      <c r="D105" s="487">
        <v>1241</v>
      </c>
      <c r="E105" s="608">
        <v>2336</v>
      </c>
      <c r="F105" s="955"/>
      <c r="G105" s="603" t="s">
        <v>635</v>
      </c>
      <c r="H105" s="487">
        <v>1067</v>
      </c>
      <c r="I105" s="487">
        <v>1215</v>
      </c>
      <c r="J105" s="608">
        <v>2282</v>
      </c>
      <c r="K105" s="959"/>
      <c r="L105" s="603" t="s">
        <v>635</v>
      </c>
      <c r="M105" s="487">
        <v>2162</v>
      </c>
      <c r="N105" s="487">
        <v>2456</v>
      </c>
      <c r="O105" s="608">
        <v>4618</v>
      </c>
    </row>
    <row r="106" spans="1:15" ht="15" customHeight="1" thickBot="1" x14ac:dyDescent="0.2">
      <c r="A106" s="951"/>
      <c r="B106" s="604">
        <v>1209</v>
      </c>
      <c r="C106" s="605">
        <v>2</v>
      </c>
      <c r="D106" s="605">
        <v>3</v>
      </c>
      <c r="E106" s="606">
        <v>1214</v>
      </c>
      <c r="F106" s="961"/>
      <c r="G106" s="604">
        <v>1141</v>
      </c>
      <c r="H106" s="605">
        <v>1</v>
      </c>
      <c r="I106" s="605">
        <v>4</v>
      </c>
      <c r="J106" s="606">
        <v>1146</v>
      </c>
      <c r="K106" s="960"/>
      <c r="L106" s="604">
        <v>2350</v>
      </c>
      <c r="M106" s="605">
        <v>3</v>
      </c>
      <c r="N106" s="605">
        <v>7</v>
      </c>
      <c r="O106" s="606">
        <v>2360</v>
      </c>
    </row>
    <row r="107" spans="1:15" ht="15" customHeight="1" x14ac:dyDescent="0.15">
      <c r="A107" s="936" t="s">
        <v>140</v>
      </c>
      <c r="B107" s="592" t="s">
        <v>633</v>
      </c>
      <c r="C107" s="593">
        <v>1651</v>
      </c>
      <c r="D107" s="593">
        <v>1739</v>
      </c>
      <c r="E107" s="594">
        <v>3390</v>
      </c>
      <c r="F107" s="954" t="s">
        <v>143</v>
      </c>
      <c r="G107" s="592" t="s">
        <v>633</v>
      </c>
      <c r="H107" s="593">
        <v>157</v>
      </c>
      <c r="I107" s="593">
        <v>184</v>
      </c>
      <c r="J107" s="594">
        <v>341</v>
      </c>
      <c r="K107" s="613"/>
      <c r="L107" s="497"/>
      <c r="M107" s="498"/>
      <c r="N107" s="498"/>
      <c r="O107" s="499"/>
    </row>
    <row r="108" spans="1:15" ht="15" customHeight="1" x14ac:dyDescent="0.15">
      <c r="A108" s="937"/>
      <c r="B108" s="603" t="s">
        <v>634</v>
      </c>
      <c r="C108" s="487">
        <v>2</v>
      </c>
      <c r="D108" s="487">
        <v>16</v>
      </c>
      <c r="E108" s="608">
        <v>18</v>
      </c>
      <c r="F108" s="955"/>
      <c r="G108" s="603" t="s">
        <v>634</v>
      </c>
      <c r="H108" s="487">
        <v>0</v>
      </c>
      <c r="I108" s="487">
        <v>2</v>
      </c>
      <c r="J108" s="608">
        <v>2</v>
      </c>
      <c r="K108" s="609"/>
      <c r="L108" s="500"/>
      <c r="M108" s="501"/>
      <c r="N108" s="501"/>
      <c r="O108" s="502"/>
    </row>
    <row r="109" spans="1:15" ht="15" customHeight="1" x14ac:dyDescent="0.15">
      <c r="A109" s="937"/>
      <c r="B109" s="603" t="s">
        <v>635</v>
      </c>
      <c r="C109" s="487">
        <v>1653</v>
      </c>
      <c r="D109" s="487">
        <v>1755</v>
      </c>
      <c r="E109" s="608">
        <v>3408</v>
      </c>
      <c r="F109" s="955"/>
      <c r="G109" s="603" t="s">
        <v>635</v>
      </c>
      <c r="H109" s="487">
        <v>157</v>
      </c>
      <c r="I109" s="487">
        <v>186</v>
      </c>
      <c r="J109" s="608">
        <v>343</v>
      </c>
      <c r="K109" s="609"/>
      <c r="L109" s="500"/>
      <c r="M109" s="501"/>
      <c r="N109" s="501"/>
      <c r="O109" s="502"/>
    </row>
    <row r="110" spans="1:15" ht="15" customHeight="1" x14ac:dyDescent="0.15">
      <c r="A110" s="938"/>
      <c r="B110" s="598">
        <v>1438</v>
      </c>
      <c r="C110" s="599">
        <v>13</v>
      </c>
      <c r="D110" s="599">
        <v>4</v>
      </c>
      <c r="E110" s="600">
        <v>1455</v>
      </c>
      <c r="F110" s="956"/>
      <c r="G110" s="598">
        <v>164</v>
      </c>
      <c r="H110" s="599">
        <v>0</v>
      </c>
      <c r="I110" s="599">
        <v>2</v>
      </c>
      <c r="J110" s="600">
        <v>166</v>
      </c>
      <c r="K110" s="609"/>
      <c r="L110" s="500"/>
      <c r="M110" s="501"/>
      <c r="N110" s="501"/>
      <c r="O110" s="502"/>
    </row>
    <row r="111" spans="1:15" ht="15" customHeight="1" x14ac:dyDescent="0.15">
      <c r="A111" s="939" t="s">
        <v>141</v>
      </c>
      <c r="B111" s="603" t="s">
        <v>633</v>
      </c>
      <c r="C111" s="487">
        <v>248</v>
      </c>
      <c r="D111" s="487">
        <v>289</v>
      </c>
      <c r="E111" s="608">
        <v>537</v>
      </c>
      <c r="F111" s="957" t="s">
        <v>144</v>
      </c>
      <c r="G111" s="603" t="s">
        <v>633</v>
      </c>
      <c r="H111" s="487">
        <v>78</v>
      </c>
      <c r="I111" s="487">
        <v>96</v>
      </c>
      <c r="J111" s="608">
        <v>174</v>
      </c>
      <c r="K111" s="609"/>
      <c r="L111" s="500"/>
      <c r="M111" s="501"/>
      <c r="N111" s="501"/>
      <c r="O111" s="502"/>
    </row>
    <row r="112" spans="1:15" ht="15" customHeight="1" x14ac:dyDescent="0.15">
      <c r="A112" s="937"/>
      <c r="B112" s="603" t="s">
        <v>634</v>
      </c>
      <c r="C112" s="487">
        <v>0</v>
      </c>
      <c r="D112" s="487">
        <v>0</v>
      </c>
      <c r="E112" s="608">
        <v>0</v>
      </c>
      <c r="F112" s="955"/>
      <c r="G112" s="603" t="s">
        <v>634</v>
      </c>
      <c r="H112" s="487">
        <v>0</v>
      </c>
      <c r="I112" s="487">
        <v>0</v>
      </c>
      <c r="J112" s="608">
        <v>0</v>
      </c>
      <c r="K112" s="609"/>
      <c r="L112" s="500"/>
      <c r="M112" s="501"/>
      <c r="N112" s="501"/>
      <c r="O112" s="502"/>
    </row>
    <row r="113" spans="1:15" ht="15" customHeight="1" x14ac:dyDescent="0.15">
      <c r="A113" s="937"/>
      <c r="B113" s="603" t="s">
        <v>635</v>
      </c>
      <c r="C113" s="487">
        <v>248</v>
      </c>
      <c r="D113" s="487">
        <v>289</v>
      </c>
      <c r="E113" s="608">
        <v>537</v>
      </c>
      <c r="F113" s="955"/>
      <c r="G113" s="603" t="s">
        <v>635</v>
      </c>
      <c r="H113" s="487">
        <v>78</v>
      </c>
      <c r="I113" s="487">
        <v>96</v>
      </c>
      <c r="J113" s="608">
        <v>174</v>
      </c>
      <c r="K113" s="609"/>
      <c r="L113" s="500"/>
      <c r="M113" s="501"/>
      <c r="N113" s="501"/>
      <c r="O113" s="502"/>
    </row>
    <row r="114" spans="1:15" ht="15" customHeight="1" x14ac:dyDescent="0.15">
      <c r="A114" s="938"/>
      <c r="B114" s="598">
        <v>284</v>
      </c>
      <c r="C114" s="599">
        <v>0</v>
      </c>
      <c r="D114" s="599">
        <v>0</v>
      </c>
      <c r="E114" s="600">
        <v>284</v>
      </c>
      <c r="F114" s="956"/>
      <c r="G114" s="598">
        <v>86</v>
      </c>
      <c r="H114" s="599">
        <v>0</v>
      </c>
      <c r="I114" s="599">
        <v>0</v>
      </c>
      <c r="J114" s="600">
        <v>86</v>
      </c>
      <c r="K114" s="610"/>
      <c r="L114" s="503"/>
      <c r="M114" s="504"/>
      <c r="N114" s="504"/>
      <c r="O114" s="505"/>
    </row>
    <row r="115" spans="1:15" ht="15" customHeight="1" x14ac:dyDescent="0.15">
      <c r="A115" s="939" t="s">
        <v>142</v>
      </c>
      <c r="B115" s="603" t="s">
        <v>633</v>
      </c>
      <c r="C115" s="487">
        <v>190</v>
      </c>
      <c r="D115" s="487">
        <v>223</v>
      </c>
      <c r="E115" s="608">
        <v>413</v>
      </c>
      <c r="F115" s="957" t="s">
        <v>145</v>
      </c>
      <c r="G115" s="603" t="s">
        <v>633</v>
      </c>
      <c r="H115" s="487">
        <v>128</v>
      </c>
      <c r="I115" s="487">
        <v>151</v>
      </c>
      <c r="J115" s="608">
        <v>279</v>
      </c>
      <c r="K115" s="959" t="s">
        <v>283</v>
      </c>
      <c r="L115" s="603" t="s">
        <v>633</v>
      </c>
      <c r="M115" s="487">
        <v>2452</v>
      </c>
      <c r="N115" s="487">
        <v>2682</v>
      </c>
      <c r="O115" s="608">
        <v>5134</v>
      </c>
    </row>
    <row r="116" spans="1:15" ht="15" customHeight="1" x14ac:dyDescent="0.15">
      <c r="A116" s="937"/>
      <c r="B116" s="603" t="s">
        <v>634</v>
      </c>
      <c r="C116" s="487">
        <v>0</v>
      </c>
      <c r="D116" s="487">
        <v>3</v>
      </c>
      <c r="E116" s="608">
        <v>3</v>
      </c>
      <c r="F116" s="955"/>
      <c r="G116" s="603" t="s">
        <v>634</v>
      </c>
      <c r="H116" s="487">
        <v>0</v>
      </c>
      <c r="I116" s="487">
        <v>1</v>
      </c>
      <c r="J116" s="608">
        <v>1</v>
      </c>
      <c r="K116" s="959"/>
      <c r="L116" s="603" t="s">
        <v>634</v>
      </c>
      <c r="M116" s="487">
        <v>2</v>
      </c>
      <c r="N116" s="487">
        <v>22</v>
      </c>
      <c r="O116" s="608">
        <v>24</v>
      </c>
    </row>
    <row r="117" spans="1:15" ht="15" customHeight="1" x14ac:dyDescent="0.15">
      <c r="A117" s="937"/>
      <c r="B117" s="603" t="s">
        <v>635</v>
      </c>
      <c r="C117" s="487">
        <v>190</v>
      </c>
      <c r="D117" s="487">
        <v>226</v>
      </c>
      <c r="E117" s="608">
        <v>416</v>
      </c>
      <c r="F117" s="955"/>
      <c r="G117" s="603" t="s">
        <v>635</v>
      </c>
      <c r="H117" s="487">
        <v>128</v>
      </c>
      <c r="I117" s="487">
        <v>152</v>
      </c>
      <c r="J117" s="608">
        <v>280</v>
      </c>
      <c r="K117" s="959"/>
      <c r="L117" s="603" t="s">
        <v>635</v>
      </c>
      <c r="M117" s="487">
        <v>2454</v>
      </c>
      <c r="N117" s="487">
        <v>2704</v>
      </c>
      <c r="O117" s="608">
        <v>5158</v>
      </c>
    </row>
    <row r="118" spans="1:15" ht="15" customHeight="1" thickBot="1" x14ac:dyDescent="0.2">
      <c r="A118" s="951"/>
      <c r="B118" s="604">
        <v>203</v>
      </c>
      <c r="C118" s="605">
        <v>2</v>
      </c>
      <c r="D118" s="605">
        <v>1</v>
      </c>
      <c r="E118" s="606">
        <v>206</v>
      </c>
      <c r="F118" s="961"/>
      <c r="G118" s="604">
        <v>165</v>
      </c>
      <c r="H118" s="605">
        <v>0</v>
      </c>
      <c r="I118" s="605">
        <v>1</v>
      </c>
      <c r="J118" s="606">
        <v>166</v>
      </c>
      <c r="K118" s="960"/>
      <c r="L118" s="604">
        <v>2340</v>
      </c>
      <c r="M118" s="605">
        <v>15</v>
      </c>
      <c r="N118" s="605">
        <v>8</v>
      </c>
      <c r="O118" s="606">
        <v>2363</v>
      </c>
    </row>
    <row r="119" spans="1:15" ht="15" customHeight="1" x14ac:dyDescent="0.15">
      <c r="A119" s="937" t="s">
        <v>84</v>
      </c>
      <c r="B119" s="592" t="s">
        <v>633</v>
      </c>
      <c r="C119" s="593">
        <v>444</v>
      </c>
      <c r="D119" s="593">
        <v>554</v>
      </c>
      <c r="E119" s="594">
        <v>998</v>
      </c>
      <c r="F119" s="955" t="s">
        <v>146</v>
      </c>
      <c r="G119" s="592" t="s">
        <v>633</v>
      </c>
      <c r="H119" s="593">
        <v>301</v>
      </c>
      <c r="I119" s="593">
        <v>387</v>
      </c>
      <c r="J119" s="594">
        <v>688</v>
      </c>
      <c r="K119" s="613"/>
      <c r="L119" s="614"/>
      <c r="M119" s="498"/>
      <c r="N119" s="498"/>
      <c r="O119" s="615"/>
    </row>
    <row r="120" spans="1:15" ht="15" customHeight="1" x14ac:dyDescent="0.15">
      <c r="A120" s="937"/>
      <c r="B120" s="603" t="s">
        <v>634</v>
      </c>
      <c r="C120" s="487">
        <v>1</v>
      </c>
      <c r="D120" s="487">
        <v>2</v>
      </c>
      <c r="E120" s="608">
        <v>3</v>
      </c>
      <c r="F120" s="955"/>
      <c r="G120" s="603" t="s">
        <v>634</v>
      </c>
      <c r="H120" s="487">
        <v>0</v>
      </c>
      <c r="I120" s="487">
        <v>0</v>
      </c>
      <c r="J120" s="608">
        <v>0</v>
      </c>
      <c r="K120" s="609"/>
      <c r="L120" s="616"/>
      <c r="M120" s="501"/>
      <c r="N120" s="501"/>
      <c r="O120" s="617"/>
    </row>
    <row r="121" spans="1:15" ht="15" customHeight="1" x14ac:dyDescent="0.15">
      <c r="A121" s="937"/>
      <c r="B121" s="603" t="s">
        <v>635</v>
      </c>
      <c r="C121" s="487">
        <v>445</v>
      </c>
      <c r="D121" s="487">
        <v>556</v>
      </c>
      <c r="E121" s="608">
        <v>1001</v>
      </c>
      <c r="F121" s="955"/>
      <c r="G121" s="603" t="s">
        <v>635</v>
      </c>
      <c r="H121" s="487">
        <v>301</v>
      </c>
      <c r="I121" s="487">
        <v>387</v>
      </c>
      <c r="J121" s="608">
        <v>688</v>
      </c>
      <c r="K121" s="609"/>
      <c r="L121" s="616"/>
      <c r="M121" s="501"/>
      <c r="N121" s="501"/>
      <c r="O121" s="617"/>
    </row>
    <row r="122" spans="1:15" ht="15" customHeight="1" x14ac:dyDescent="0.15">
      <c r="A122" s="938"/>
      <c r="B122" s="598">
        <v>502</v>
      </c>
      <c r="C122" s="599">
        <v>2</v>
      </c>
      <c r="D122" s="599">
        <v>1</v>
      </c>
      <c r="E122" s="600">
        <v>505</v>
      </c>
      <c r="F122" s="956"/>
      <c r="G122" s="598">
        <v>326</v>
      </c>
      <c r="H122" s="599">
        <v>0</v>
      </c>
      <c r="I122" s="599">
        <v>0</v>
      </c>
      <c r="J122" s="600">
        <v>326</v>
      </c>
      <c r="K122" s="610"/>
      <c r="L122" s="618"/>
      <c r="M122" s="504"/>
      <c r="N122" s="504"/>
      <c r="O122" s="619"/>
    </row>
    <row r="123" spans="1:15" ht="15" customHeight="1" x14ac:dyDescent="0.15">
      <c r="A123" s="939" t="s">
        <v>85</v>
      </c>
      <c r="B123" s="603" t="s">
        <v>633</v>
      </c>
      <c r="C123" s="487">
        <v>362</v>
      </c>
      <c r="D123" s="487">
        <v>398</v>
      </c>
      <c r="E123" s="608">
        <v>760</v>
      </c>
      <c r="F123" s="957" t="s">
        <v>87</v>
      </c>
      <c r="G123" s="603" t="s">
        <v>633</v>
      </c>
      <c r="H123" s="487">
        <v>481</v>
      </c>
      <c r="I123" s="487">
        <v>541</v>
      </c>
      <c r="J123" s="608">
        <v>1022</v>
      </c>
      <c r="K123" s="958" t="s">
        <v>284</v>
      </c>
      <c r="L123" s="595" t="s">
        <v>633</v>
      </c>
      <c r="M123" s="596">
        <v>1588</v>
      </c>
      <c r="N123" s="596">
        <v>1880</v>
      </c>
      <c r="O123" s="597">
        <v>3468</v>
      </c>
    </row>
    <row r="124" spans="1:15" ht="15" customHeight="1" x14ac:dyDescent="0.15">
      <c r="A124" s="937"/>
      <c r="B124" s="603" t="s">
        <v>634</v>
      </c>
      <c r="C124" s="487">
        <v>0</v>
      </c>
      <c r="D124" s="487">
        <v>0</v>
      </c>
      <c r="E124" s="608">
        <v>0</v>
      </c>
      <c r="F124" s="955"/>
      <c r="G124" s="603" t="s">
        <v>634</v>
      </c>
      <c r="H124" s="487">
        <v>0</v>
      </c>
      <c r="I124" s="487">
        <v>1</v>
      </c>
      <c r="J124" s="608">
        <v>1</v>
      </c>
      <c r="K124" s="906"/>
      <c r="L124" s="603" t="s">
        <v>634</v>
      </c>
      <c r="M124" s="487">
        <v>1</v>
      </c>
      <c r="N124" s="487">
        <v>3</v>
      </c>
      <c r="O124" s="608">
        <v>4</v>
      </c>
    </row>
    <row r="125" spans="1:15" ht="15" customHeight="1" x14ac:dyDescent="0.15">
      <c r="A125" s="937"/>
      <c r="B125" s="603" t="s">
        <v>635</v>
      </c>
      <c r="C125" s="487">
        <v>362</v>
      </c>
      <c r="D125" s="487">
        <v>398</v>
      </c>
      <c r="E125" s="608">
        <v>760</v>
      </c>
      <c r="F125" s="955"/>
      <c r="G125" s="603" t="s">
        <v>635</v>
      </c>
      <c r="H125" s="487">
        <v>481</v>
      </c>
      <c r="I125" s="487">
        <v>542</v>
      </c>
      <c r="J125" s="608">
        <v>1023</v>
      </c>
      <c r="K125" s="906"/>
      <c r="L125" s="603" t="s">
        <v>635</v>
      </c>
      <c r="M125" s="487">
        <v>1589</v>
      </c>
      <c r="N125" s="487">
        <v>1883</v>
      </c>
      <c r="O125" s="608">
        <v>3472</v>
      </c>
    </row>
    <row r="126" spans="1:15" ht="15" customHeight="1" thickBot="1" x14ac:dyDescent="0.2">
      <c r="A126" s="937"/>
      <c r="B126" s="604">
        <v>374</v>
      </c>
      <c r="C126" s="605">
        <v>0</v>
      </c>
      <c r="D126" s="605">
        <v>0</v>
      </c>
      <c r="E126" s="606">
        <v>374</v>
      </c>
      <c r="F126" s="955"/>
      <c r="G126" s="604">
        <v>504</v>
      </c>
      <c r="H126" s="605">
        <v>0</v>
      </c>
      <c r="I126" s="605">
        <v>1</v>
      </c>
      <c r="J126" s="606">
        <v>505</v>
      </c>
      <c r="K126" s="907"/>
      <c r="L126" s="604">
        <v>1706</v>
      </c>
      <c r="M126" s="605">
        <v>2</v>
      </c>
      <c r="N126" s="605">
        <v>2</v>
      </c>
      <c r="O126" s="606">
        <v>1710</v>
      </c>
    </row>
    <row r="127" spans="1:15" ht="15" customHeight="1" x14ac:dyDescent="0.15">
      <c r="A127" s="936" t="s">
        <v>89</v>
      </c>
      <c r="B127" s="592" t="s">
        <v>633</v>
      </c>
      <c r="C127" s="593">
        <v>554</v>
      </c>
      <c r="D127" s="593">
        <v>557</v>
      </c>
      <c r="E127" s="594">
        <v>1111</v>
      </c>
      <c r="F127" s="954"/>
      <c r="G127" s="620"/>
      <c r="H127" s="621"/>
      <c r="I127" s="621"/>
      <c r="J127" s="622"/>
      <c r="K127" s="962" t="s">
        <v>90</v>
      </c>
      <c r="L127" s="592" t="s">
        <v>633</v>
      </c>
      <c r="M127" s="593">
        <v>554</v>
      </c>
      <c r="N127" s="593">
        <v>557</v>
      </c>
      <c r="O127" s="594">
        <v>1111</v>
      </c>
    </row>
    <row r="128" spans="1:15" ht="15" customHeight="1" x14ac:dyDescent="0.15">
      <c r="A128" s="937"/>
      <c r="B128" s="603" t="s">
        <v>634</v>
      </c>
      <c r="C128" s="487">
        <v>0</v>
      </c>
      <c r="D128" s="487">
        <v>5</v>
      </c>
      <c r="E128" s="608">
        <v>5</v>
      </c>
      <c r="F128" s="955"/>
      <c r="G128" s="581"/>
      <c r="H128" s="612"/>
      <c r="I128" s="612"/>
      <c r="J128" s="582"/>
      <c r="K128" s="959"/>
      <c r="L128" s="603" t="s">
        <v>634</v>
      </c>
      <c r="M128" s="487">
        <v>0</v>
      </c>
      <c r="N128" s="487">
        <v>5</v>
      </c>
      <c r="O128" s="608">
        <v>5</v>
      </c>
    </row>
    <row r="129" spans="1:15" ht="15" customHeight="1" x14ac:dyDescent="0.15">
      <c r="A129" s="937"/>
      <c r="B129" s="603" t="s">
        <v>635</v>
      </c>
      <c r="C129" s="487">
        <v>554</v>
      </c>
      <c r="D129" s="487">
        <v>562</v>
      </c>
      <c r="E129" s="608">
        <v>1116</v>
      </c>
      <c r="F129" s="955"/>
      <c r="G129" s="581"/>
      <c r="H129" s="612"/>
      <c r="I129" s="612"/>
      <c r="J129" s="582"/>
      <c r="K129" s="959"/>
      <c r="L129" s="603" t="s">
        <v>635</v>
      </c>
      <c r="M129" s="487">
        <v>554</v>
      </c>
      <c r="N129" s="487">
        <v>562</v>
      </c>
      <c r="O129" s="608">
        <v>1116</v>
      </c>
    </row>
    <row r="130" spans="1:15" ht="15" customHeight="1" thickBot="1" x14ac:dyDescent="0.2">
      <c r="A130" s="951"/>
      <c r="B130" s="604">
        <v>614</v>
      </c>
      <c r="C130" s="605">
        <v>4</v>
      </c>
      <c r="D130" s="605">
        <v>1</v>
      </c>
      <c r="E130" s="606">
        <v>619</v>
      </c>
      <c r="F130" s="961"/>
      <c r="G130" s="571"/>
      <c r="H130" s="572"/>
      <c r="I130" s="572"/>
      <c r="J130" s="573"/>
      <c r="K130" s="960"/>
      <c r="L130" s="604">
        <v>614</v>
      </c>
      <c r="M130" s="605">
        <v>4</v>
      </c>
      <c r="N130" s="605">
        <v>1</v>
      </c>
      <c r="O130" s="606">
        <v>619</v>
      </c>
    </row>
    <row r="131" spans="1:15" ht="15" customHeight="1" x14ac:dyDescent="0.15">
      <c r="A131" s="936" t="s">
        <v>147</v>
      </c>
      <c r="B131" s="592" t="s">
        <v>633</v>
      </c>
      <c r="C131" s="593">
        <v>194</v>
      </c>
      <c r="D131" s="593">
        <v>237</v>
      </c>
      <c r="E131" s="594">
        <v>431</v>
      </c>
      <c r="F131" s="954" t="s">
        <v>151</v>
      </c>
      <c r="G131" s="592" t="s">
        <v>633</v>
      </c>
      <c r="H131" s="593">
        <v>67</v>
      </c>
      <c r="I131" s="593">
        <v>69</v>
      </c>
      <c r="J131" s="594">
        <v>136</v>
      </c>
      <c r="K131" s="623"/>
      <c r="L131" s="497"/>
      <c r="M131" s="498"/>
      <c r="N131" s="498"/>
      <c r="O131" s="499"/>
    </row>
    <row r="132" spans="1:15" ht="15" customHeight="1" x14ac:dyDescent="0.15">
      <c r="A132" s="937"/>
      <c r="B132" s="603" t="s">
        <v>634</v>
      </c>
      <c r="C132" s="487">
        <v>2</v>
      </c>
      <c r="D132" s="487">
        <v>0</v>
      </c>
      <c r="E132" s="608">
        <v>2</v>
      </c>
      <c r="F132" s="955"/>
      <c r="G132" s="603" t="s">
        <v>634</v>
      </c>
      <c r="H132" s="487">
        <v>0</v>
      </c>
      <c r="I132" s="487">
        <v>0</v>
      </c>
      <c r="J132" s="608">
        <v>0</v>
      </c>
      <c r="K132" s="624"/>
      <c r="L132" s="500"/>
      <c r="M132" s="501"/>
      <c r="N132" s="501"/>
      <c r="O132" s="502"/>
    </row>
    <row r="133" spans="1:15" ht="15" customHeight="1" x14ac:dyDescent="0.15">
      <c r="A133" s="937"/>
      <c r="B133" s="603" t="s">
        <v>635</v>
      </c>
      <c r="C133" s="487">
        <v>196</v>
      </c>
      <c r="D133" s="487">
        <v>237</v>
      </c>
      <c r="E133" s="608">
        <v>433</v>
      </c>
      <c r="F133" s="955"/>
      <c r="G133" s="603" t="s">
        <v>635</v>
      </c>
      <c r="H133" s="487">
        <v>67</v>
      </c>
      <c r="I133" s="487">
        <v>69</v>
      </c>
      <c r="J133" s="608">
        <v>136</v>
      </c>
      <c r="K133" s="624"/>
      <c r="L133" s="500"/>
      <c r="M133" s="501"/>
      <c r="N133" s="501"/>
      <c r="O133" s="502"/>
    </row>
    <row r="134" spans="1:15" ht="15" customHeight="1" x14ac:dyDescent="0.15">
      <c r="A134" s="938"/>
      <c r="B134" s="598">
        <v>274</v>
      </c>
      <c r="C134" s="599">
        <v>2</v>
      </c>
      <c r="D134" s="599">
        <v>0</v>
      </c>
      <c r="E134" s="600">
        <v>276</v>
      </c>
      <c r="F134" s="956"/>
      <c r="G134" s="598">
        <v>80</v>
      </c>
      <c r="H134" s="599">
        <v>0</v>
      </c>
      <c r="I134" s="599">
        <v>0</v>
      </c>
      <c r="J134" s="600">
        <v>80</v>
      </c>
      <c r="K134" s="624"/>
      <c r="L134" s="500"/>
      <c r="M134" s="501"/>
      <c r="N134" s="501"/>
      <c r="O134" s="502"/>
    </row>
    <row r="135" spans="1:15" ht="15" customHeight="1" x14ac:dyDescent="0.15">
      <c r="A135" s="939" t="s">
        <v>148</v>
      </c>
      <c r="B135" s="603" t="s">
        <v>633</v>
      </c>
      <c r="C135" s="487">
        <v>25</v>
      </c>
      <c r="D135" s="487">
        <v>21</v>
      </c>
      <c r="E135" s="608">
        <v>46</v>
      </c>
      <c r="F135" s="957" t="s">
        <v>152</v>
      </c>
      <c r="G135" s="603" t="s">
        <v>633</v>
      </c>
      <c r="H135" s="487">
        <v>75</v>
      </c>
      <c r="I135" s="487">
        <v>70</v>
      </c>
      <c r="J135" s="608">
        <v>145</v>
      </c>
      <c r="K135" s="625"/>
      <c r="L135" s="626"/>
      <c r="M135" s="483"/>
      <c r="N135" s="483"/>
      <c r="O135" s="627"/>
    </row>
    <row r="136" spans="1:15" ht="15" customHeight="1" x14ac:dyDescent="0.15">
      <c r="A136" s="937"/>
      <c r="B136" s="603" t="s">
        <v>634</v>
      </c>
      <c r="C136" s="487">
        <v>0</v>
      </c>
      <c r="D136" s="487">
        <v>0</v>
      </c>
      <c r="E136" s="608">
        <v>0</v>
      </c>
      <c r="F136" s="955"/>
      <c r="G136" s="603" t="s">
        <v>634</v>
      </c>
      <c r="H136" s="487">
        <v>0</v>
      </c>
      <c r="I136" s="487">
        <v>0</v>
      </c>
      <c r="J136" s="608">
        <v>0</v>
      </c>
      <c r="K136" s="625"/>
      <c r="L136" s="626"/>
      <c r="M136" s="483"/>
      <c r="N136" s="483"/>
      <c r="O136" s="627"/>
    </row>
    <row r="137" spans="1:15" ht="15" customHeight="1" x14ac:dyDescent="0.15">
      <c r="A137" s="937"/>
      <c r="B137" s="603" t="s">
        <v>635</v>
      </c>
      <c r="C137" s="487">
        <v>25</v>
      </c>
      <c r="D137" s="487">
        <v>21</v>
      </c>
      <c r="E137" s="608">
        <v>46</v>
      </c>
      <c r="F137" s="955"/>
      <c r="G137" s="603" t="s">
        <v>635</v>
      </c>
      <c r="H137" s="487">
        <v>75</v>
      </c>
      <c r="I137" s="487">
        <v>70</v>
      </c>
      <c r="J137" s="608">
        <v>145</v>
      </c>
      <c r="K137" s="625"/>
      <c r="L137" s="626"/>
      <c r="M137" s="483"/>
      <c r="N137" s="483"/>
      <c r="O137" s="627"/>
    </row>
    <row r="138" spans="1:15" ht="15" customHeight="1" x14ac:dyDescent="0.15">
      <c r="A138" s="938"/>
      <c r="B138" s="598">
        <v>29</v>
      </c>
      <c r="C138" s="599">
        <v>0</v>
      </c>
      <c r="D138" s="599">
        <v>0</v>
      </c>
      <c r="E138" s="600">
        <v>29</v>
      </c>
      <c r="F138" s="956"/>
      <c r="G138" s="598">
        <v>85</v>
      </c>
      <c r="H138" s="599">
        <v>0</v>
      </c>
      <c r="I138" s="599">
        <v>0</v>
      </c>
      <c r="J138" s="600">
        <v>85</v>
      </c>
      <c r="K138" s="625"/>
      <c r="L138" s="626"/>
      <c r="M138" s="483"/>
      <c r="N138" s="483"/>
      <c r="O138" s="627"/>
    </row>
    <row r="139" spans="1:15" ht="15" customHeight="1" x14ac:dyDescent="0.15">
      <c r="A139" s="939" t="s">
        <v>149</v>
      </c>
      <c r="B139" s="603" t="s">
        <v>633</v>
      </c>
      <c r="C139" s="487">
        <v>60</v>
      </c>
      <c r="D139" s="487">
        <v>61</v>
      </c>
      <c r="E139" s="608">
        <v>121</v>
      </c>
      <c r="F139" s="957" t="s">
        <v>153</v>
      </c>
      <c r="G139" s="603" t="s">
        <v>633</v>
      </c>
      <c r="H139" s="487">
        <v>22</v>
      </c>
      <c r="I139" s="487">
        <v>26</v>
      </c>
      <c r="J139" s="608">
        <v>48</v>
      </c>
      <c r="K139" s="624"/>
      <c r="L139" s="500"/>
      <c r="M139" s="501"/>
      <c r="N139" s="501"/>
      <c r="O139" s="502"/>
    </row>
    <row r="140" spans="1:15" ht="15" customHeight="1" x14ac:dyDescent="0.15">
      <c r="A140" s="937"/>
      <c r="B140" s="603" t="s">
        <v>634</v>
      </c>
      <c r="C140" s="487">
        <v>0</v>
      </c>
      <c r="D140" s="487">
        <v>0</v>
      </c>
      <c r="E140" s="608">
        <v>0</v>
      </c>
      <c r="F140" s="955"/>
      <c r="G140" s="603" t="s">
        <v>634</v>
      </c>
      <c r="H140" s="487">
        <v>0</v>
      </c>
      <c r="I140" s="487">
        <v>0</v>
      </c>
      <c r="J140" s="608">
        <v>0</v>
      </c>
      <c r="K140" s="624"/>
      <c r="L140" s="500"/>
      <c r="M140" s="501"/>
      <c r="N140" s="501"/>
      <c r="O140" s="502"/>
    </row>
    <row r="141" spans="1:15" ht="15" customHeight="1" x14ac:dyDescent="0.15">
      <c r="A141" s="937"/>
      <c r="B141" s="603" t="s">
        <v>635</v>
      </c>
      <c r="C141" s="487">
        <v>60</v>
      </c>
      <c r="D141" s="487">
        <v>61</v>
      </c>
      <c r="E141" s="608">
        <v>121</v>
      </c>
      <c r="F141" s="955"/>
      <c r="G141" s="603" t="s">
        <v>635</v>
      </c>
      <c r="H141" s="487">
        <v>22</v>
      </c>
      <c r="I141" s="487">
        <v>26</v>
      </c>
      <c r="J141" s="608">
        <v>48</v>
      </c>
      <c r="K141" s="624"/>
      <c r="L141" s="500"/>
      <c r="M141" s="501"/>
      <c r="N141" s="501"/>
      <c r="O141" s="502"/>
    </row>
    <row r="142" spans="1:15" ht="15" customHeight="1" x14ac:dyDescent="0.15">
      <c r="A142" s="938"/>
      <c r="B142" s="598">
        <v>68</v>
      </c>
      <c r="C142" s="599">
        <v>0</v>
      </c>
      <c r="D142" s="599">
        <v>0</v>
      </c>
      <c r="E142" s="600">
        <v>68</v>
      </c>
      <c r="F142" s="956"/>
      <c r="G142" s="598">
        <v>28</v>
      </c>
      <c r="H142" s="599">
        <v>0</v>
      </c>
      <c r="I142" s="599">
        <v>0</v>
      </c>
      <c r="J142" s="600">
        <v>28</v>
      </c>
      <c r="K142" s="628"/>
      <c r="L142" s="503"/>
      <c r="M142" s="504"/>
      <c r="N142" s="504"/>
      <c r="O142" s="505"/>
    </row>
    <row r="143" spans="1:15" ht="15" customHeight="1" x14ac:dyDescent="0.15">
      <c r="A143" s="939" t="s">
        <v>150</v>
      </c>
      <c r="B143" s="603" t="s">
        <v>633</v>
      </c>
      <c r="C143" s="487">
        <v>113</v>
      </c>
      <c r="D143" s="487">
        <v>96</v>
      </c>
      <c r="E143" s="608">
        <v>209</v>
      </c>
      <c r="F143" s="955"/>
      <c r="G143" s="629"/>
      <c r="H143" s="611"/>
      <c r="I143" s="611"/>
      <c r="J143" s="630"/>
      <c r="K143" s="959" t="s">
        <v>98</v>
      </c>
      <c r="L143" s="595" t="s">
        <v>633</v>
      </c>
      <c r="M143" s="596">
        <v>556</v>
      </c>
      <c r="N143" s="596">
        <v>580</v>
      </c>
      <c r="O143" s="597">
        <v>1136</v>
      </c>
    </row>
    <row r="144" spans="1:15" ht="15" customHeight="1" x14ac:dyDescent="0.15">
      <c r="A144" s="937"/>
      <c r="B144" s="603" t="s">
        <v>634</v>
      </c>
      <c r="C144" s="487">
        <v>0</v>
      </c>
      <c r="D144" s="487">
        <v>0</v>
      </c>
      <c r="E144" s="608">
        <v>0</v>
      </c>
      <c r="F144" s="955"/>
      <c r="G144" s="629"/>
      <c r="H144" s="612"/>
      <c r="I144" s="612"/>
      <c r="J144" s="630"/>
      <c r="K144" s="959"/>
      <c r="L144" s="603" t="s">
        <v>634</v>
      </c>
      <c r="M144" s="487">
        <v>2</v>
      </c>
      <c r="N144" s="487">
        <v>0</v>
      </c>
      <c r="O144" s="608">
        <v>2</v>
      </c>
    </row>
    <row r="145" spans="1:15" ht="15" customHeight="1" x14ac:dyDescent="0.15">
      <c r="A145" s="937"/>
      <c r="B145" s="603" t="s">
        <v>635</v>
      </c>
      <c r="C145" s="487">
        <v>113</v>
      </c>
      <c r="D145" s="487">
        <v>96</v>
      </c>
      <c r="E145" s="608">
        <v>209</v>
      </c>
      <c r="F145" s="955"/>
      <c r="G145" s="629"/>
      <c r="H145" s="612"/>
      <c r="I145" s="612"/>
      <c r="J145" s="630"/>
      <c r="K145" s="959"/>
      <c r="L145" s="603" t="s">
        <v>635</v>
      </c>
      <c r="M145" s="487">
        <v>558</v>
      </c>
      <c r="N145" s="487">
        <v>580</v>
      </c>
      <c r="O145" s="608">
        <v>1138</v>
      </c>
    </row>
    <row r="146" spans="1:15" ht="15" customHeight="1" thickBot="1" x14ac:dyDescent="0.2">
      <c r="A146" s="951"/>
      <c r="B146" s="604">
        <v>128</v>
      </c>
      <c r="C146" s="605">
        <v>0</v>
      </c>
      <c r="D146" s="605">
        <v>0</v>
      </c>
      <c r="E146" s="606">
        <v>128</v>
      </c>
      <c r="F146" s="961"/>
      <c r="G146" s="579"/>
      <c r="H146" s="572"/>
      <c r="I146" s="572"/>
      <c r="J146" s="580"/>
      <c r="K146" s="960"/>
      <c r="L146" s="631">
        <v>692</v>
      </c>
      <c r="M146" s="632">
        <v>2</v>
      </c>
      <c r="N146" s="632">
        <v>0</v>
      </c>
      <c r="O146" s="633">
        <v>694</v>
      </c>
    </row>
    <row r="147" spans="1:15" ht="15" customHeight="1" x14ac:dyDescent="0.15">
      <c r="A147" s="936" t="s">
        <v>154</v>
      </c>
      <c r="B147" s="592" t="s">
        <v>633</v>
      </c>
      <c r="C147" s="593">
        <v>319</v>
      </c>
      <c r="D147" s="593">
        <v>312</v>
      </c>
      <c r="E147" s="594">
        <v>631</v>
      </c>
      <c r="F147" s="954" t="s">
        <v>157</v>
      </c>
      <c r="G147" s="592" t="s">
        <v>633</v>
      </c>
      <c r="H147" s="593">
        <v>85</v>
      </c>
      <c r="I147" s="593">
        <v>80</v>
      </c>
      <c r="J147" s="594">
        <v>165</v>
      </c>
      <c r="K147" s="634"/>
      <c r="L147" s="635"/>
      <c r="M147" s="478"/>
      <c r="N147" s="478"/>
      <c r="O147" s="636"/>
    </row>
    <row r="148" spans="1:15" ht="15" customHeight="1" x14ac:dyDescent="0.15">
      <c r="A148" s="937"/>
      <c r="B148" s="603" t="s">
        <v>634</v>
      </c>
      <c r="C148" s="487">
        <v>0</v>
      </c>
      <c r="D148" s="487">
        <v>2</v>
      </c>
      <c r="E148" s="608">
        <v>2</v>
      </c>
      <c r="F148" s="955"/>
      <c r="G148" s="603" t="s">
        <v>634</v>
      </c>
      <c r="H148" s="487">
        <v>0</v>
      </c>
      <c r="I148" s="487">
        <v>0</v>
      </c>
      <c r="J148" s="608">
        <v>0</v>
      </c>
      <c r="K148" s="625"/>
      <c r="L148" s="626"/>
      <c r="M148" s="483"/>
      <c r="N148" s="483"/>
      <c r="O148" s="627"/>
    </row>
    <row r="149" spans="1:15" ht="15" customHeight="1" x14ac:dyDescent="0.15">
      <c r="A149" s="937"/>
      <c r="B149" s="603" t="s">
        <v>635</v>
      </c>
      <c r="C149" s="487">
        <v>319</v>
      </c>
      <c r="D149" s="487">
        <v>314</v>
      </c>
      <c r="E149" s="608">
        <v>633</v>
      </c>
      <c r="F149" s="955"/>
      <c r="G149" s="603" t="s">
        <v>635</v>
      </c>
      <c r="H149" s="487">
        <v>85</v>
      </c>
      <c r="I149" s="487">
        <v>80</v>
      </c>
      <c r="J149" s="608">
        <v>165</v>
      </c>
      <c r="K149" s="625"/>
      <c r="L149" s="626"/>
      <c r="M149" s="483"/>
      <c r="N149" s="483"/>
      <c r="O149" s="627"/>
    </row>
    <row r="150" spans="1:15" ht="15" customHeight="1" x14ac:dyDescent="0.15">
      <c r="A150" s="938"/>
      <c r="B150" s="598">
        <v>356</v>
      </c>
      <c r="C150" s="599">
        <v>1</v>
      </c>
      <c r="D150" s="599">
        <v>1</v>
      </c>
      <c r="E150" s="600">
        <v>358</v>
      </c>
      <c r="F150" s="956"/>
      <c r="G150" s="598">
        <v>108</v>
      </c>
      <c r="H150" s="599">
        <v>0</v>
      </c>
      <c r="I150" s="599">
        <v>0</v>
      </c>
      <c r="J150" s="600">
        <v>108</v>
      </c>
      <c r="K150" s="625"/>
      <c r="L150" s="626"/>
      <c r="M150" s="483"/>
      <c r="N150" s="483"/>
      <c r="O150" s="627"/>
    </row>
    <row r="151" spans="1:15" ht="15" customHeight="1" x14ac:dyDescent="0.15">
      <c r="A151" s="939" t="s">
        <v>155</v>
      </c>
      <c r="B151" s="603" t="s">
        <v>633</v>
      </c>
      <c r="C151" s="487">
        <v>68</v>
      </c>
      <c r="D151" s="487">
        <v>56</v>
      </c>
      <c r="E151" s="608">
        <v>124</v>
      </c>
      <c r="F151" s="957" t="s">
        <v>158</v>
      </c>
      <c r="G151" s="603" t="s">
        <v>633</v>
      </c>
      <c r="H151" s="487">
        <v>381</v>
      </c>
      <c r="I151" s="487">
        <v>310</v>
      </c>
      <c r="J151" s="608">
        <v>691</v>
      </c>
      <c r="K151" s="625"/>
      <c r="L151" s="626"/>
      <c r="M151" s="483"/>
      <c r="N151" s="483"/>
      <c r="O151" s="627"/>
    </row>
    <row r="152" spans="1:15" ht="15" customHeight="1" x14ac:dyDescent="0.15">
      <c r="A152" s="937"/>
      <c r="B152" s="603" t="s">
        <v>634</v>
      </c>
      <c r="C152" s="487">
        <v>0</v>
      </c>
      <c r="D152" s="487">
        <v>1</v>
      </c>
      <c r="E152" s="608">
        <v>1</v>
      </c>
      <c r="F152" s="955"/>
      <c r="G152" s="603" t="s">
        <v>634</v>
      </c>
      <c r="H152" s="487">
        <v>1</v>
      </c>
      <c r="I152" s="487">
        <v>6</v>
      </c>
      <c r="J152" s="608">
        <v>7</v>
      </c>
      <c r="K152" s="625"/>
      <c r="L152" s="626"/>
      <c r="M152" s="483"/>
      <c r="N152" s="483"/>
      <c r="O152" s="627"/>
    </row>
    <row r="153" spans="1:15" ht="15" customHeight="1" x14ac:dyDescent="0.15">
      <c r="A153" s="937"/>
      <c r="B153" s="603" t="s">
        <v>635</v>
      </c>
      <c r="C153" s="487">
        <v>68</v>
      </c>
      <c r="D153" s="487">
        <v>57</v>
      </c>
      <c r="E153" s="608">
        <v>125</v>
      </c>
      <c r="F153" s="955"/>
      <c r="G153" s="603" t="s">
        <v>635</v>
      </c>
      <c r="H153" s="487">
        <v>382</v>
      </c>
      <c r="I153" s="487">
        <v>316</v>
      </c>
      <c r="J153" s="608">
        <v>698</v>
      </c>
      <c r="K153" s="625"/>
      <c r="L153" s="626"/>
      <c r="M153" s="483"/>
      <c r="N153" s="483"/>
      <c r="O153" s="627"/>
    </row>
    <row r="154" spans="1:15" ht="15" customHeight="1" x14ac:dyDescent="0.15">
      <c r="A154" s="938"/>
      <c r="B154" s="598">
        <v>83</v>
      </c>
      <c r="C154" s="599">
        <v>0</v>
      </c>
      <c r="D154" s="599">
        <v>1</v>
      </c>
      <c r="E154" s="600">
        <v>84</v>
      </c>
      <c r="F154" s="956"/>
      <c r="G154" s="598">
        <v>444</v>
      </c>
      <c r="H154" s="599">
        <v>2</v>
      </c>
      <c r="I154" s="599">
        <v>5</v>
      </c>
      <c r="J154" s="600">
        <v>451</v>
      </c>
      <c r="K154" s="637"/>
      <c r="L154" s="638"/>
      <c r="M154" s="487"/>
      <c r="N154" s="487"/>
      <c r="O154" s="608"/>
    </row>
    <row r="155" spans="1:15" ht="15" customHeight="1" x14ac:dyDescent="0.15">
      <c r="A155" s="939" t="s">
        <v>181</v>
      </c>
      <c r="B155" s="603" t="s">
        <v>633</v>
      </c>
      <c r="C155" s="487">
        <v>58</v>
      </c>
      <c r="D155" s="487">
        <v>61</v>
      </c>
      <c r="E155" s="608">
        <v>119</v>
      </c>
      <c r="F155" s="955"/>
      <c r="G155" s="629"/>
      <c r="H155" s="611"/>
      <c r="I155" s="611"/>
      <c r="J155" s="630"/>
      <c r="K155" s="959" t="s">
        <v>104</v>
      </c>
      <c r="L155" s="595" t="s">
        <v>633</v>
      </c>
      <c r="M155" s="596">
        <v>911</v>
      </c>
      <c r="N155" s="596">
        <v>819</v>
      </c>
      <c r="O155" s="597">
        <v>1730</v>
      </c>
    </row>
    <row r="156" spans="1:15" ht="15" customHeight="1" x14ac:dyDescent="0.15">
      <c r="A156" s="937"/>
      <c r="B156" s="603" t="s">
        <v>634</v>
      </c>
      <c r="C156" s="487">
        <v>0</v>
      </c>
      <c r="D156" s="487">
        <v>0</v>
      </c>
      <c r="E156" s="608">
        <v>0</v>
      </c>
      <c r="F156" s="955"/>
      <c r="G156" s="629"/>
      <c r="H156" s="612"/>
      <c r="I156" s="612"/>
      <c r="J156" s="630"/>
      <c r="K156" s="959"/>
      <c r="L156" s="603" t="s">
        <v>634</v>
      </c>
      <c r="M156" s="487">
        <v>1</v>
      </c>
      <c r="N156" s="487">
        <v>9</v>
      </c>
      <c r="O156" s="608">
        <v>10</v>
      </c>
    </row>
    <row r="157" spans="1:15" ht="15" customHeight="1" x14ac:dyDescent="0.15">
      <c r="A157" s="937"/>
      <c r="B157" s="603" t="s">
        <v>635</v>
      </c>
      <c r="C157" s="487">
        <v>58</v>
      </c>
      <c r="D157" s="487">
        <v>61</v>
      </c>
      <c r="E157" s="608">
        <v>119</v>
      </c>
      <c r="F157" s="955"/>
      <c r="G157" s="629"/>
      <c r="H157" s="612"/>
      <c r="I157" s="612"/>
      <c r="J157" s="630"/>
      <c r="K157" s="959"/>
      <c r="L157" s="603" t="s">
        <v>635</v>
      </c>
      <c r="M157" s="487">
        <v>912</v>
      </c>
      <c r="N157" s="487">
        <v>828</v>
      </c>
      <c r="O157" s="608">
        <v>1740</v>
      </c>
    </row>
    <row r="158" spans="1:15" ht="15" customHeight="1" thickBot="1" x14ac:dyDescent="0.2">
      <c r="A158" s="951"/>
      <c r="B158" s="604">
        <v>91</v>
      </c>
      <c r="C158" s="605">
        <v>0</v>
      </c>
      <c r="D158" s="605">
        <v>0</v>
      </c>
      <c r="E158" s="606">
        <v>91</v>
      </c>
      <c r="F158" s="961"/>
      <c r="G158" s="579"/>
      <c r="H158" s="572"/>
      <c r="I158" s="572"/>
      <c r="J158" s="580"/>
      <c r="K158" s="959"/>
      <c r="L158" s="639">
        <v>1082</v>
      </c>
      <c r="M158" s="640">
        <v>3</v>
      </c>
      <c r="N158" s="640">
        <v>7</v>
      </c>
      <c r="O158" s="641">
        <v>1092</v>
      </c>
    </row>
    <row r="159" spans="1:15" ht="15" customHeight="1" x14ac:dyDescent="0.15">
      <c r="A159" s="949" t="s">
        <v>105</v>
      </c>
      <c r="B159" s="592" t="s">
        <v>633</v>
      </c>
      <c r="C159" s="593">
        <v>206</v>
      </c>
      <c r="D159" s="593">
        <v>213</v>
      </c>
      <c r="E159" s="594">
        <v>419</v>
      </c>
      <c r="F159" s="955"/>
      <c r="G159" s="581"/>
      <c r="H159" s="621"/>
      <c r="I159" s="621"/>
      <c r="J159" s="582"/>
      <c r="K159" s="963" t="s">
        <v>106</v>
      </c>
      <c r="L159" s="592" t="s">
        <v>633</v>
      </c>
      <c r="M159" s="593">
        <v>206</v>
      </c>
      <c r="N159" s="593">
        <v>213</v>
      </c>
      <c r="O159" s="594">
        <v>419</v>
      </c>
    </row>
    <row r="160" spans="1:15" ht="15" customHeight="1" x14ac:dyDescent="0.15">
      <c r="A160" s="949"/>
      <c r="B160" s="603" t="s">
        <v>634</v>
      </c>
      <c r="C160" s="487">
        <v>0</v>
      </c>
      <c r="D160" s="487">
        <v>0</v>
      </c>
      <c r="E160" s="608">
        <v>0</v>
      </c>
      <c r="F160" s="955"/>
      <c r="G160" s="581"/>
      <c r="H160" s="612"/>
      <c r="I160" s="612"/>
      <c r="J160" s="582"/>
      <c r="K160" s="964"/>
      <c r="L160" s="603" t="s">
        <v>634</v>
      </c>
      <c r="M160" s="487">
        <v>0</v>
      </c>
      <c r="N160" s="487">
        <v>0</v>
      </c>
      <c r="O160" s="608">
        <v>0</v>
      </c>
    </row>
    <row r="161" spans="1:15" ht="15" customHeight="1" x14ac:dyDescent="0.15">
      <c r="A161" s="949"/>
      <c r="B161" s="603" t="s">
        <v>635</v>
      </c>
      <c r="C161" s="487">
        <v>206</v>
      </c>
      <c r="D161" s="487">
        <v>213</v>
      </c>
      <c r="E161" s="608">
        <v>419</v>
      </c>
      <c r="F161" s="955"/>
      <c r="G161" s="581"/>
      <c r="H161" s="612"/>
      <c r="I161" s="612"/>
      <c r="J161" s="582"/>
      <c r="K161" s="964"/>
      <c r="L161" s="603" t="s">
        <v>635</v>
      </c>
      <c r="M161" s="487">
        <v>206</v>
      </c>
      <c r="N161" s="487">
        <v>213</v>
      </c>
      <c r="O161" s="608">
        <v>419</v>
      </c>
    </row>
    <row r="162" spans="1:15" ht="15" customHeight="1" thickBot="1" x14ac:dyDescent="0.2">
      <c r="A162" s="949"/>
      <c r="B162" s="604">
        <v>259</v>
      </c>
      <c r="C162" s="605">
        <v>0</v>
      </c>
      <c r="D162" s="605">
        <v>0</v>
      </c>
      <c r="E162" s="606">
        <v>259</v>
      </c>
      <c r="F162" s="955"/>
      <c r="G162" s="581"/>
      <c r="H162" s="572"/>
      <c r="I162" s="572"/>
      <c r="J162" s="582"/>
      <c r="K162" s="965"/>
      <c r="L162" s="631">
        <v>259</v>
      </c>
      <c r="M162" s="632">
        <v>0</v>
      </c>
      <c r="N162" s="632">
        <v>0</v>
      </c>
      <c r="O162" s="633">
        <v>259</v>
      </c>
    </row>
    <row r="163" spans="1:15" ht="17.25" x14ac:dyDescent="0.15">
      <c r="A163" s="642"/>
      <c r="B163" s="620"/>
      <c r="C163" s="620"/>
      <c r="D163" s="620"/>
      <c r="E163" s="620"/>
      <c r="F163" s="642"/>
      <c r="G163" s="620"/>
      <c r="H163" s="620"/>
      <c r="I163" s="620"/>
      <c r="J163" s="622"/>
      <c r="K163" s="959" t="s">
        <v>285</v>
      </c>
      <c r="L163" s="643" t="s">
        <v>633</v>
      </c>
      <c r="M163" s="644">
        <v>45729</v>
      </c>
      <c r="N163" s="644">
        <v>49201</v>
      </c>
      <c r="O163" s="645">
        <v>94930</v>
      </c>
    </row>
    <row r="164" spans="1:15" ht="17.25" x14ac:dyDescent="0.15">
      <c r="B164" s="647"/>
      <c r="J164" s="648"/>
      <c r="K164" s="959"/>
      <c r="L164" s="643" t="s">
        <v>634</v>
      </c>
      <c r="M164" s="644">
        <v>111</v>
      </c>
      <c r="N164" s="644">
        <v>344</v>
      </c>
      <c r="O164" s="645">
        <v>455</v>
      </c>
    </row>
    <row r="165" spans="1:15" ht="17.25" x14ac:dyDescent="0.15">
      <c r="J165" s="648"/>
      <c r="K165" s="959"/>
      <c r="L165" s="643" t="s">
        <v>635</v>
      </c>
      <c r="M165" s="644">
        <v>45840</v>
      </c>
      <c r="N165" s="644">
        <v>49545</v>
      </c>
      <c r="O165" s="645">
        <v>95385</v>
      </c>
    </row>
    <row r="166" spans="1:15" ht="18" thickBot="1" x14ac:dyDescent="0.2">
      <c r="J166" s="648"/>
      <c r="K166" s="960"/>
      <c r="L166" s="649">
        <v>45667</v>
      </c>
      <c r="M166" s="650">
        <v>250</v>
      </c>
      <c r="N166" s="650">
        <v>161</v>
      </c>
      <c r="O166" s="651">
        <v>46078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50EF-5DE1-4C3D-980A-82D018AF1527}">
  <dimension ref="A1:O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646" customWidth="1"/>
    <col min="2" max="5" width="11.375" style="584" customWidth="1"/>
    <col min="6" max="6" width="16.625" style="646" customWidth="1"/>
    <col min="7" max="10" width="11.25" style="584" customWidth="1"/>
    <col min="11" max="11" width="14" style="646" bestFit="1" customWidth="1"/>
    <col min="12" max="15" width="11.25" style="584" customWidth="1"/>
    <col min="16" max="16384" width="11.5" style="584"/>
  </cols>
  <sheetData>
    <row r="1" spans="1:15" ht="25.5" customHeight="1" thickBot="1" x14ac:dyDescent="0.2">
      <c r="A1" s="583"/>
      <c r="B1" s="583"/>
      <c r="C1" s="583"/>
      <c r="D1" s="583"/>
      <c r="E1" s="583"/>
      <c r="F1" s="583"/>
      <c r="G1" s="583"/>
      <c r="H1" s="583"/>
      <c r="I1" s="583"/>
      <c r="J1" s="940" t="s">
        <v>651</v>
      </c>
      <c r="K1" s="940"/>
      <c r="L1" s="940"/>
      <c r="M1" s="940"/>
      <c r="N1" s="940"/>
      <c r="O1" s="940"/>
    </row>
    <row r="2" spans="1:15" s="587" customFormat="1" ht="17.25" x14ac:dyDescent="0.15">
      <c r="A2" s="941" t="s">
        <v>0</v>
      </c>
      <c r="B2" s="585" t="s">
        <v>1</v>
      </c>
      <c r="C2" s="586" t="s">
        <v>2</v>
      </c>
      <c r="D2" s="586" t="s">
        <v>3</v>
      </c>
      <c r="E2" s="943" t="s">
        <v>276</v>
      </c>
      <c r="F2" s="941" t="s">
        <v>0</v>
      </c>
      <c r="G2" s="585" t="s">
        <v>1</v>
      </c>
      <c r="H2" s="586" t="s">
        <v>2</v>
      </c>
      <c r="I2" s="586" t="s">
        <v>3</v>
      </c>
      <c r="J2" s="943" t="s">
        <v>276</v>
      </c>
      <c r="K2" s="943" t="s">
        <v>0</v>
      </c>
      <c r="L2" s="585" t="s">
        <v>1</v>
      </c>
      <c r="M2" s="586" t="s">
        <v>2</v>
      </c>
      <c r="N2" s="586" t="s">
        <v>3</v>
      </c>
      <c r="O2" s="943" t="s">
        <v>276</v>
      </c>
    </row>
    <row r="3" spans="1:15" s="587" customFormat="1" ht="18" thickBot="1" x14ac:dyDescent="0.2">
      <c r="A3" s="942"/>
      <c r="B3" s="588" t="s">
        <v>277</v>
      </c>
      <c r="C3" s="589" t="s">
        <v>278</v>
      </c>
      <c r="D3" s="589" t="s">
        <v>279</v>
      </c>
      <c r="E3" s="944"/>
      <c r="F3" s="942"/>
      <c r="G3" s="588" t="s">
        <v>277</v>
      </c>
      <c r="H3" s="589" t="s">
        <v>278</v>
      </c>
      <c r="I3" s="589" t="s">
        <v>279</v>
      </c>
      <c r="J3" s="944"/>
      <c r="K3" s="944"/>
      <c r="L3" s="590" t="s">
        <v>277</v>
      </c>
      <c r="M3" s="591" t="s">
        <v>278</v>
      </c>
      <c r="N3" s="591" t="s">
        <v>279</v>
      </c>
      <c r="O3" s="944"/>
    </row>
    <row r="4" spans="1:15" ht="17.25" customHeight="1" x14ac:dyDescent="0.15">
      <c r="A4" s="936" t="s">
        <v>5</v>
      </c>
      <c r="B4" s="592" t="s">
        <v>633</v>
      </c>
      <c r="C4" s="593">
        <v>145</v>
      </c>
      <c r="D4" s="593">
        <v>176</v>
      </c>
      <c r="E4" s="594">
        <v>321</v>
      </c>
      <c r="F4" s="936" t="s">
        <v>27</v>
      </c>
      <c r="G4" s="456" t="s">
        <v>633</v>
      </c>
      <c r="H4" s="457">
        <v>240</v>
      </c>
      <c r="I4" s="457">
        <v>285</v>
      </c>
      <c r="J4" s="458">
        <v>525</v>
      </c>
      <c r="K4" s="936" t="s">
        <v>49</v>
      </c>
      <c r="L4" s="456" t="s">
        <v>633</v>
      </c>
      <c r="M4" s="457">
        <v>198</v>
      </c>
      <c r="N4" s="457">
        <v>212</v>
      </c>
      <c r="O4" s="458">
        <v>410</v>
      </c>
    </row>
    <row r="5" spans="1:15" ht="17.25" customHeight="1" x14ac:dyDescent="0.15">
      <c r="A5" s="937"/>
      <c r="B5" s="595" t="s">
        <v>634</v>
      </c>
      <c r="C5" s="596">
        <v>0</v>
      </c>
      <c r="D5" s="596">
        <v>1</v>
      </c>
      <c r="E5" s="597">
        <v>1</v>
      </c>
      <c r="F5" s="937"/>
      <c r="G5" s="459" t="s">
        <v>634</v>
      </c>
      <c r="H5" s="460">
        <v>1</v>
      </c>
      <c r="I5" s="460">
        <v>2</v>
      </c>
      <c r="J5" s="461">
        <v>3</v>
      </c>
      <c r="K5" s="937"/>
      <c r="L5" s="459" t="s">
        <v>634</v>
      </c>
      <c r="M5" s="460">
        <v>3</v>
      </c>
      <c r="N5" s="460">
        <v>11</v>
      </c>
      <c r="O5" s="461">
        <v>14</v>
      </c>
    </row>
    <row r="6" spans="1:15" ht="17.25" customHeight="1" x14ac:dyDescent="0.15">
      <c r="A6" s="937"/>
      <c r="B6" s="595" t="s">
        <v>635</v>
      </c>
      <c r="C6" s="596">
        <v>145</v>
      </c>
      <c r="D6" s="596">
        <v>177</v>
      </c>
      <c r="E6" s="597">
        <v>322</v>
      </c>
      <c r="F6" s="937"/>
      <c r="G6" s="459" t="s">
        <v>635</v>
      </c>
      <c r="H6" s="460">
        <v>241</v>
      </c>
      <c r="I6" s="460">
        <v>287</v>
      </c>
      <c r="J6" s="461">
        <v>528</v>
      </c>
      <c r="K6" s="937"/>
      <c r="L6" s="459" t="s">
        <v>635</v>
      </c>
      <c r="M6" s="460">
        <v>201</v>
      </c>
      <c r="N6" s="460">
        <v>223</v>
      </c>
      <c r="O6" s="461">
        <v>424</v>
      </c>
    </row>
    <row r="7" spans="1:15" ht="17.25" customHeight="1" x14ac:dyDescent="0.15">
      <c r="A7" s="938"/>
      <c r="B7" s="598">
        <v>168</v>
      </c>
      <c r="C7" s="599">
        <v>1</v>
      </c>
      <c r="D7" s="599">
        <v>0</v>
      </c>
      <c r="E7" s="600">
        <v>169</v>
      </c>
      <c r="F7" s="938"/>
      <c r="G7" s="462">
        <v>257</v>
      </c>
      <c r="H7" s="463">
        <v>1</v>
      </c>
      <c r="I7" s="463">
        <v>2</v>
      </c>
      <c r="J7" s="464">
        <v>260</v>
      </c>
      <c r="K7" s="938"/>
      <c r="L7" s="462">
        <v>214</v>
      </c>
      <c r="M7" s="463">
        <v>14</v>
      </c>
      <c r="N7" s="463">
        <v>0</v>
      </c>
      <c r="O7" s="464">
        <v>228</v>
      </c>
    </row>
    <row r="8" spans="1:15" ht="17.25" customHeight="1" x14ac:dyDescent="0.15">
      <c r="A8" s="939" t="s">
        <v>6</v>
      </c>
      <c r="B8" s="595" t="s">
        <v>633</v>
      </c>
      <c r="C8" s="596">
        <v>186</v>
      </c>
      <c r="D8" s="596">
        <v>218</v>
      </c>
      <c r="E8" s="597">
        <v>404</v>
      </c>
      <c r="F8" s="939" t="s">
        <v>28</v>
      </c>
      <c r="G8" s="459" t="s">
        <v>633</v>
      </c>
      <c r="H8" s="460">
        <v>147</v>
      </c>
      <c r="I8" s="460">
        <v>185</v>
      </c>
      <c r="J8" s="461">
        <v>332</v>
      </c>
      <c r="K8" s="939" t="s">
        <v>50</v>
      </c>
      <c r="L8" s="459" t="s">
        <v>633</v>
      </c>
      <c r="M8" s="460">
        <v>1215</v>
      </c>
      <c r="N8" s="460">
        <v>1226</v>
      </c>
      <c r="O8" s="461">
        <v>2441</v>
      </c>
    </row>
    <row r="9" spans="1:15" ht="17.25" customHeight="1" x14ac:dyDescent="0.15">
      <c r="A9" s="937"/>
      <c r="B9" s="595" t="s">
        <v>634</v>
      </c>
      <c r="C9" s="596">
        <v>0</v>
      </c>
      <c r="D9" s="596">
        <v>1</v>
      </c>
      <c r="E9" s="597">
        <v>1</v>
      </c>
      <c r="F9" s="937"/>
      <c r="G9" s="459" t="s">
        <v>634</v>
      </c>
      <c r="H9" s="460">
        <v>1</v>
      </c>
      <c r="I9" s="460">
        <v>1</v>
      </c>
      <c r="J9" s="461">
        <v>2</v>
      </c>
      <c r="K9" s="937"/>
      <c r="L9" s="459" t="s">
        <v>634</v>
      </c>
      <c r="M9" s="460">
        <v>0</v>
      </c>
      <c r="N9" s="460">
        <v>5</v>
      </c>
      <c r="O9" s="461">
        <v>5</v>
      </c>
    </row>
    <row r="10" spans="1:15" ht="17.25" customHeight="1" x14ac:dyDescent="0.15">
      <c r="A10" s="937"/>
      <c r="B10" s="595" t="s">
        <v>635</v>
      </c>
      <c r="C10" s="596">
        <v>186</v>
      </c>
      <c r="D10" s="596">
        <v>219</v>
      </c>
      <c r="E10" s="597">
        <v>405</v>
      </c>
      <c r="F10" s="937"/>
      <c r="G10" s="459" t="s">
        <v>635</v>
      </c>
      <c r="H10" s="460">
        <v>148</v>
      </c>
      <c r="I10" s="460">
        <v>186</v>
      </c>
      <c r="J10" s="461">
        <v>334</v>
      </c>
      <c r="K10" s="937"/>
      <c r="L10" s="459" t="s">
        <v>635</v>
      </c>
      <c r="M10" s="460">
        <v>1215</v>
      </c>
      <c r="N10" s="460">
        <v>1231</v>
      </c>
      <c r="O10" s="461">
        <v>2446</v>
      </c>
    </row>
    <row r="11" spans="1:15" ht="17.25" customHeight="1" x14ac:dyDescent="0.15">
      <c r="A11" s="938"/>
      <c r="B11" s="598">
        <v>193</v>
      </c>
      <c r="C11" s="599">
        <v>1</v>
      </c>
      <c r="D11" s="599">
        <v>0</v>
      </c>
      <c r="E11" s="600">
        <v>194</v>
      </c>
      <c r="F11" s="938"/>
      <c r="G11" s="462">
        <v>166</v>
      </c>
      <c r="H11" s="465">
        <v>1</v>
      </c>
      <c r="I11" s="463">
        <v>1</v>
      </c>
      <c r="J11" s="466">
        <v>168</v>
      </c>
      <c r="K11" s="938"/>
      <c r="L11" s="467">
        <v>1073</v>
      </c>
      <c r="M11" s="463">
        <v>0</v>
      </c>
      <c r="N11" s="463">
        <v>5</v>
      </c>
      <c r="O11" s="466">
        <v>1078</v>
      </c>
    </row>
    <row r="12" spans="1:15" ht="17.25" customHeight="1" x14ac:dyDescent="0.15">
      <c r="A12" s="939" t="s">
        <v>7</v>
      </c>
      <c r="B12" s="595" t="s">
        <v>633</v>
      </c>
      <c r="C12" s="596">
        <v>160</v>
      </c>
      <c r="D12" s="596">
        <v>160</v>
      </c>
      <c r="E12" s="597">
        <v>320</v>
      </c>
      <c r="F12" s="939" t="s">
        <v>29</v>
      </c>
      <c r="G12" s="459" t="s">
        <v>633</v>
      </c>
      <c r="H12" s="460">
        <v>90</v>
      </c>
      <c r="I12" s="460">
        <v>108</v>
      </c>
      <c r="J12" s="461">
        <v>198</v>
      </c>
      <c r="K12" s="939" t="s">
        <v>51</v>
      </c>
      <c r="L12" s="459" t="s">
        <v>633</v>
      </c>
      <c r="M12" s="460">
        <v>2061</v>
      </c>
      <c r="N12" s="460">
        <v>2252</v>
      </c>
      <c r="O12" s="461">
        <v>4313</v>
      </c>
    </row>
    <row r="13" spans="1:15" ht="17.25" customHeight="1" x14ac:dyDescent="0.15">
      <c r="A13" s="937"/>
      <c r="B13" s="595" t="s">
        <v>634</v>
      </c>
      <c r="C13" s="596">
        <v>1</v>
      </c>
      <c r="D13" s="596">
        <v>2</v>
      </c>
      <c r="E13" s="597">
        <v>3</v>
      </c>
      <c r="F13" s="937"/>
      <c r="G13" s="459" t="s">
        <v>634</v>
      </c>
      <c r="H13" s="460">
        <v>1</v>
      </c>
      <c r="I13" s="460">
        <v>1</v>
      </c>
      <c r="J13" s="461">
        <v>2</v>
      </c>
      <c r="K13" s="937"/>
      <c r="L13" s="459" t="s">
        <v>634</v>
      </c>
      <c r="M13" s="460">
        <v>11</v>
      </c>
      <c r="N13" s="460">
        <v>7</v>
      </c>
      <c r="O13" s="461">
        <v>18</v>
      </c>
    </row>
    <row r="14" spans="1:15" ht="17.25" customHeight="1" x14ac:dyDescent="0.15">
      <c r="A14" s="937"/>
      <c r="B14" s="595" t="s">
        <v>635</v>
      </c>
      <c r="C14" s="596">
        <v>161</v>
      </c>
      <c r="D14" s="596">
        <v>162</v>
      </c>
      <c r="E14" s="597">
        <v>323</v>
      </c>
      <c r="F14" s="937"/>
      <c r="G14" s="459" t="s">
        <v>635</v>
      </c>
      <c r="H14" s="460">
        <v>91</v>
      </c>
      <c r="I14" s="460">
        <v>109</v>
      </c>
      <c r="J14" s="461">
        <v>200</v>
      </c>
      <c r="K14" s="937"/>
      <c r="L14" s="459" t="s">
        <v>635</v>
      </c>
      <c r="M14" s="460">
        <v>2072</v>
      </c>
      <c r="N14" s="460">
        <v>2259</v>
      </c>
      <c r="O14" s="461">
        <v>4331</v>
      </c>
    </row>
    <row r="15" spans="1:15" ht="17.25" customHeight="1" x14ac:dyDescent="0.15">
      <c r="A15" s="938"/>
      <c r="B15" s="598">
        <v>184</v>
      </c>
      <c r="C15" s="599">
        <v>0</v>
      </c>
      <c r="D15" s="599">
        <v>2</v>
      </c>
      <c r="E15" s="600">
        <v>186</v>
      </c>
      <c r="F15" s="938"/>
      <c r="G15" s="462">
        <v>100</v>
      </c>
      <c r="H15" s="463">
        <v>0</v>
      </c>
      <c r="I15" s="463">
        <v>1</v>
      </c>
      <c r="J15" s="464">
        <v>101</v>
      </c>
      <c r="K15" s="938"/>
      <c r="L15" s="462">
        <v>1843</v>
      </c>
      <c r="M15" s="463">
        <v>12</v>
      </c>
      <c r="N15" s="463">
        <v>5</v>
      </c>
      <c r="O15" s="464">
        <v>1860</v>
      </c>
    </row>
    <row r="16" spans="1:15" ht="17.25" customHeight="1" x14ac:dyDescent="0.15">
      <c r="A16" s="939" t="s">
        <v>8</v>
      </c>
      <c r="B16" s="595" t="s">
        <v>633</v>
      </c>
      <c r="C16" s="596">
        <v>128</v>
      </c>
      <c r="D16" s="596">
        <v>148</v>
      </c>
      <c r="E16" s="597">
        <v>276</v>
      </c>
      <c r="F16" s="939" t="s">
        <v>30</v>
      </c>
      <c r="G16" s="459" t="s">
        <v>633</v>
      </c>
      <c r="H16" s="460">
        <v>1001</v>
      </c>
      <c r="I16" s="460">
        <v>1109</v>
      </c>
      <c r="J16" s="461">
        <v>2110</v>
      </c>
      <c r="K16" s="939" t="s">
        <v>52</v>
      </c>
      <c r="L16" s="459" t="s">
        <v>633</v>
      </c>
      <c r="M16" s="460">
        <v>225</v>
      </c>
      <c r="N16" s="460">
        <v>127</v>
      </c>
      <c r="O16" s="461">
        <v>352</v>
      </c>
    </row>
    <row r="17" spans="1:15" ht="17.25" customHeight="1" x14ac:dyDescent="0.15">
      <c r="A17" s="937"/>
      <c r="B17" s="595" t="s">
        <v>634</v>
      </c>
      <c r="C17" s="596">
        <v>1</v>
      </c>
      <c r="D17" s="596">
        <v>14</v>
      </c>
      <c r="E17" s="597">
        <v>15</v>
      </c>
      <c r="F17" s="937"/>
      <c r="G17" s="459" t="s">
        <v>634</v>
      </c>
      <c r="H17" s="460">
        <v>6</v>
      </c>
      <c r="I17" s="460">
        <v>4</v>
      </c>
      <c r="J17" s="461">
        <v>10</v>
      </c>
      <c r="K17" s="937"/>
      <c r="L17" s="459" t="s">
        <v>634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937"/>
      <c r="B18" s="595" t="s">
        <v>635</v>
      </c>
      <c r="C18" s="596">
        <v>129</v>
      </c>
      <c r="D18" s="596">
        <v>162</v>
      </c>
      <c r="E18" s="597">
        <v>291</v>
      </c>
      <c r="F18" s="937"/>
      <c r="G18" s="459" t="s">
        <v>635</v>
      </c>
      <c r="H18" s="460">
        <v>1007</v>
      </c>
      <c r="I18" s="460">
        <v>1113</v>
      </c>
      <c r="J18" s="461">
        <v>2120</v>
      </c>
      <c r="K18" s="937"/>
      <c r="L18" s="459" t="s">
        <v>635</v>
      </c>
      <c r="M18" s="460">
        <v>226</v>
      </c>
      <c r="N18" s="460">
        <v>129</v>
      </c>
      <c r="O18" s="461">
        <v>355</v>
      </c>
    </row>
    <row r="19" spans="1:15" ht="17.25" customHeight="1" x14ac:dyDescent="0.15">
      <c r="A19" s="938"/>
      <c r="B19" s="598">
        <v>156</v>
      </c>
      <c r="C19" s="599">
        <v>8</v>
      </c>
      <c r="D19" s="599">
        <v>5</v>
      </c>
      <c r="E19" s="600">
        <v>169</v>
      </c>
      <c r="F19" s="938"/>
      <c r="G19" s="462">
        <v>911</v>
      </c>
      <c r="H19" s="463">
        <v>4</v>
      </c>
      <c r="I19" s="463">
        <v>5</v>
      </c>
      <c r="J19" s="464">
        <v>920</v>
      </c>
      <c r="K19" s="938"/>
      <c r="L19" s="462">
        <v>241</v>
      </c>
      <c r="M19" s="463">
        <v>0</v>
      </c>
      <c r="N19" s="463">
        <v>2</v>
      </c>
      <c r="O19" s="464">
        <v>243</v>
      </c>
    </row>
    <row r="20" spans="1:15" ht="17.25" customHeight="1" x14ac:dyDescent="0.15">
      <c r="A20" s="939" t="s">
        <v>9</v>
      </c>
      <c r="B20" s="595" t="s">
        <v>633</v>
      </c>
      <c r="C20" s="596">
        <v>70</v>
      </c>
      <c r="D20" s="596">
        <v>65</v>
      </c>
      <c r="E20" s="597">
        <v>135</v>
      </c>
      <c r="F20" s="939" t="s">
        <v>31</v>
      </c>
      <c r="G20" s="459" t="s">
        <v>633</v>
      </c>
      <c r="H20" s="460">
        <v>89</v>
      </c>
      <c r="I20" s="460">
        <v>131</v>
      </c>
      <c r="J20" s="461">
        <v>220</v>
      </c>
      <c r="K20" s="939" t="s">
        <v>53</v>
      </c>
      <c r="L20" s="459" t="s">
        <v>633</v>
      </c>
      <c r="M20" s="460">
        <v>115</v>
      </c>
      <c r="N20" s="460">
        <v>132</v>
      </c>
      <c r="O20" s="461">
        <v>247</v>
      </c>
    </row>
    <row r="21" spans="1:15" ht="17.25" customHeight="1" x14ac:dyDescent="0.15">
      <c r="A21" s="937"/>
      <c r="B21" s="595" t="s">
        <v>634</v>
      </c>
      <c r="C21" s="596">
        <v>0</v>
      </c>
      <c r="D21" s="596">
        <v>3</v>
      </c>
      <c r="E21" s="597">
        <v>3</v>
      </c>
      <c r="F21" s="937"/>
      <c r="G21" s="459" t="s">
        <v>634</v>
      </c>
      <c r="H21" s="460">
        <v>0</v>
      </c>
      <c r="I21" s="460">
        <v>0</v>
      </c>
      <c r="J21" s="461">
        <v>0</v>
      </c>
      <c r="K21" s="937"/>
      <c r="L21" s="459" t="s">
        <v>634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937"/>
      <c r="B22" s="595" t="s">
        <v>635</v>
      </c>
      <c r="C22" s="596">
        <v>70</v>
      </c>
      <c r="D22" s="596">
        <v>68</v>
      </c>
      <c r="E22" s="597">
        <v>138</v>
      </c>
      <c r="F22" s="937"/>
      <c r="G22" s="459" t="s">
        <v>635</v>
      </c>
      <c r="H22" s="460">
        <v>89</v>
      </c>
      <c r="I22" s="460">
        <v>131</v>
      </c>
      <c r="J22" s="461">
        <v>220</v>
      </c>
      <c r="K22" s="937"/>
      <c r="L22" s="459" t="s">
        <v>635</v>
      </c>
      <c r="M22" s="460">
        <v>115</v>
      </c>
      <c r="N22" s="460">
        <v>133</v>
      </c>
      <c r="O22" s="461">
        <v>248</v>
      </c>
    </row>
    <row r="23" spans="1:15" ht="17.25" customHeight="1" x14ac:dyDescent="0.15">
      <c r="A23" s="938"/>
      <c r="B23" s="598">
        <v>79</v>
      </c>
      <c r="C23" s="599">
        <v>2</v>
      </c>
      <c r="D23" s="599">
        <v>1</v>
      </c>
      <c r="E23" s="600">
        <v>82</v>
      </c>
      <c r="F23" s="938"/>
      <c r="G23" s="462">
        <v>136</v>
      </c>
      <c r="H23" s="463">
        <v>0</v>
      </c>
      <c r="I23" s="463">
        <v>0</v>
      </c>
      <c r="J23" s="464">
        <v>136</v>
      </c>
      <c r="K23" s="938"/>
      <c r="L23" s="462">
        <v>163</v>
      </c>
      <c r="M23" s="463">
        <v>1</v>
      </c>
      <c r="N23" s="463">
        <v>0</v>
      </c>
      <c r="O23" s="464">
        <v>164</v>
      </c>
    </row>
    <row r="24" spans="1:15" ht="17.25" customHeight="1" x14ac:dyDescent="0.15">
      <c r="A24" s="939" t="s">
        <v>10</v>
      </c>
      <c r="B24" s="595" t="s">
        <v>633</v>
      </c>
      <c r="C24" s="596">
        <v>45</v>
      </c>
      <c r="D24" s="596">
        <v>48</v>
      </c>
      <c r="E24" s="596">
        <v>93</v>
      </c>
      <c r="F24" s="939" t="s">
        <v>32</v>
      </c>
      <c r="G24" s="459" t="s">
        <v>633</v>
      </c>
      <c r="H24" s="460">
        <v>256</v>
      </c>
      <c r="I24" s="460">
        <v>303</v>
      </c>
      <c r="J24" s="461">
        <v>559</v>
      </c>
      <c r="K24" s="939" t="s">
        <v>54</v>
      </c>
      <c r="L24" s="459" t="s">
        <v>633</v>
      </c>
      <c r="M24" s="460">
        <v>595</v>
      </c>
      <c r="N24" s="460">
        <v>640</v>
      </c>
      <c r="O24" s="461">
        <v>1235</v>
      </c>
    </row>
    <row r="25" spans="1:15" ht="17.25" customHeight="1" x14ac:dyDescent="0.15">
      <c r="A25" s="937"/>
      <c r="B25" s="595" t="s">
        <v>634</v>
      </c>
      <c r="C25" s="596">
        <v>1</v>
      </c>
      <c r="D25" s="596">
        <v>0</v>
      </c>
      <c r="E25" s="596">
        <v>1</v>
      </c>
      <c r="F25" s="937"/>
      <c r="G25" s="459" t="s">
        <v>634</v>
      </c>
      <c r="H25" s="460">
        <v>0</v>
      </c>
      <c r="I25" s="460">
        <v>0</v>
      </c>
      <c r="J25" s="461">
        <v>0</v>
      </c>
      <c r="K25" s="937"/>
      <c r="L25" s="459" t="s">
        <v>634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937"/>
      <c r="B26" s="595" t="s">
        <v>635</v>
      </c>
      <c r="C26" s="596">
        <v>46</v>
      </c>
      <c r="D26" s="596">
        <v>48</v>
      </c>
      <c r="E26" s="597">
        <v>94</v>
      </c>
      <c r="F26" s="937"/>
      <c r="G26" s="459" t="s">
        <v>635</v>
      </c>
      <c r="H26" s="460">
        <v>256</v>
      </c>
      <c r="I26" s="460">
        <v>303</v>
      </c>
      <c r="J26" s="461">
        <v>559</v>
      </c>
      <c r="K26" s="937"/>
      <c r="L26" s="459" t="s">
        <v>635</v>
      </c>
      <c r="M26" s="460">
        <v>595</v>
      </c>
      <c r="N26" s="460">
        <v>641</v>
      </c>
      <c r="O26" s="461">
        <v>1236</v>
      </c>
    </row>
    <row r="27" spans="1:15" ht="17.25" customHeight="1" x14ac:dyDescent="0.15">
      <c r="A27" s="938"/>
      <c r="B27" s="598">
        <v>43</v>
      </c>
      <c r="C27" s="599">
        <v>1</v>
      </c>
      <c r="D27" s="599">
        <v>0</v>
      </c>
      <c r="E27" s="600">
        <v>44</v>
      </c>
      <c r="F27" s="938"/>
      <c r="G27" s="462">
        <v>314</v>
      </c>
      <c r="H27" s="463">
        <v>0</v>
      </c>
      <c r="I27" s="463">
        <v>0</v>
      </c>
      <c r="J27" s="464">
        <v>314</v>
      </c>
      <c r="K27" s="938"/>
      <c r="L27" s="462">
        <v>655</v>
      </c>
      <c r="M27" s="463">
        <v>0</v>
      </c>
      <c r="N27" s="463">
        <v>1</v>
      </c>
      <c r="O27" s="464">
        <v>656</v>
      </c>
    </row>
    <row r="28" spans="1:15" ht="17.25" customHeight="1" x14ac:dyDescent="0.15">
      <c r="A28" s="939" t="s">
        <v>11</v>
      </c>
      <c r="B28" s="595" t="s">
        <v>633</v>
      </c>
      <c r="C28" s="596">
        <v>116</v>
      </c>
      <c r="D28" s="596">
        <v>167</v>
      </c>
      <c r="E28" s="597">
        <v>283</v>
      </c>
      <c r="F28" s="939" t="s">
        <v>33</v>
      </c>
      <c r="G28" s="459" t="s">
        <v>633</v>
      </c>
      <c r="H28" s="460">
        <v>38</v>
      </c>
      <c r="I28" s="460">
        <v>34</v>
      </c>
      <c r="J28" s="461">
        <v>72</v>
      </c>
      <c r="K28" s="939" t="s">
        <v>55</v>
      </c>
      <c r="L28" s="459" t="s">
        <v>633</v>
      </c>
      <c r="M28" s="460">
        <v>119</v>
      </c>
      <c r="N28" s="460">
        <v>133</v>
      </c>
      <c r="O28" s="461">
        <v>252</v>
      </c>
    </row>
    <row r="29" spans="1:15" ht="17.25" customHeight="1" x14ac:dyDescent="0.15">
      <c r="A29" s="937"/>
      <c r="B29" s="595" t="s">
        <v>634</v>
      </c>
      <c r="C29" s="596">
        <v>4</v>
      </c>
      <c r="D29" s="596">
        <v>4</v>
      </c>
      <c r="E29" s="597">
        <v>8</v>
      </c>
      <c r="F29" s="937"/>
      <c r="G29" s="459" t="s">
        <v>634</v>
      </c>
      <c r="H29" s="460">
        <v>0</v>
      </c>
      <c r="I29" s="460">
        <v>0</v>
      </c>
      <c r="J29" s="461">
        <v>0</v>
      </c>
      <c r="K29" s="937"/>
      <c r="L29" s="459" t="s">
        <v>634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937"/>
      <c r="B30" s="595" t="s">
        <v>635</v>
      </c>
      <c r="C30" s="596">
        <v>120</v>
      </c>
      <c r="D30" s="596">
        <v>171</v>
      </c>
      <c r="E30" s="597">
        <v>291</v>
      </c>
      <c r="F30" s="937"/>
      <c r="G30" s="459" t="s">
        <v>635</v>
      </c>
      <c r="H30" s="460">
        <v>38</v>
      </c>
      <c r="I30" s="460">
        <v>34</v>
      </c>
      <c r="J30" s="461">
        <v>72</v>
      </c>
      <c r="K30" s="937"/>
      <c r="L30" s="459" t="s">
        <v>635</v>
      </c>
      <c r="M30" s="460">
        <v>119</v>
      </c>
      <c r="N30" s="460">
        <v>133</v>
      </c>
      <c r="O30" s="461">
        <v>252</v>
      </c>
    </row>
    <row r="31" spans="1:15" ht="17.25" customHeight="1" x14ac:dyDescent="0.15">
      <c r="A31" s="938"/>
      <c r="B31" s="598">
        <v>164</v>
      </c>
      <c r="C31" s="599">
        <v>5</v>
      </c>
      <c r="D31" s="599">
        <v>3</v>
      </c>
      <c r="E31" s="600">
        <v>172</v>
      </c>
      <c r="F31" s="938"/>
      <c r="G31" s="462">
        <v>42</v>
      </c>
      <c r="H31" s="463">
        <v>0</v>
      </c>
      <c r="I31" s="463">
        <v>0</v>
      </c>
      <c r="J31" s="464">
        <v>42</v>
      </c>
      <c r="K31" s="93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939" t="s">
        <v>12</v>
      </c>
      <c r="B32" s="595" t="s">
        <v>633</v>
      </c>
      <c r="C32" s="596">
        <v>219</v>
      </c>
      <c r="D32" s="596">
        <v>266</v>
      </c>
      <c r="E32" s="596">
        <v>485</v>
      </c>
      <c r="F32" s="939" t="s">
        <v>34</v>
      </c>
      <c r="G32" s="459" t="s">
        <v>633</v>
      </c>
      <c r="H32" s="460">
        <v>109</v>
      </c>
      <c r="I32" s="460">
        <v>124</v>
      </c>
      <c r="J32" s="461">
        <v>233</v>
      </c>
      <c r="K32" s="939" t="s">
        <v>56</v>
      </c>
      <c r="L32" s="459" t="s">
        <v>633</v>
      </c>
      <c r="M32" s="460">
        <v>469</v>
      </c>
      <c r="N32" s="460">
        <v>514</v>
      </c>
      <c r="O32" s="461">
        <v>983</v>
      </c>
    </row>
    <row r="33" spans="1:15" ht="17.25" customHeight="1" x14ac:dyDescent="0.15">
      <c r="A33" s="937"/>
      <c r="B33" s="595" t="s">
        <v>634</v>
      </c>
      <c r="C33" s="596">
        <v>4</v>
      </c>
      <c r="D33" s="596">
        <v>5</v>
      </c>
      <c r="E33" s="596">
        <v>9</v>
      </c>
      <c r="F33" s="937"/>
      <c r="G33" s="459" t="s">
        <v>634</v>
      </c>
      <c r="H33" s="460">
        <v>0</v>
      </c>
      <c r="I33" s="460">
        <v>0</v>
      </c>
      <c r="J33" s="461">
        <v>0</v>
      </c>
      <c r="K33" s="937"/>
      <c r="L33" s="459" t="s">
        <v>634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937"/>
      <c r="B34" s="595" t="s">
        <v>635</v>
      </c>
      <c r="C34" s="596">
        <v>223</v>
      </c>
      <c r="D34" s="596">
        <v>271</v>
      </c>
      <c r="E34" s="597">
        <v>494</v>
      </c>
      <c r="F34" s="937"/>
      <c r="G34" s="459" t="s">
        <v>635</v>
      </c>
      <c r="H34" s="460">
        <v>109</v>
      </c>
      <c r="I34" s="460">
        <v>124</v>
      </c>
      <c r="J34" s="461">
        <v>233</v>
      </c>
      <c r="K34" s="937"/>
      <c r="L34" s="459" t="s">
        <v>635</v>
      </c>
      <c r="M34" s="460">
        <v>469</v>
      </c>
      <c r="N34" s="460">
        <v>515</v>
      </c>
      <c r="O34" s="461">
        <v>984</v>
      </c>
    </row>
    <row r="35" spans="1:15" ht="17.25" customHeight="1" x14ac:dyDescent="0.15">
      <c r="A35" s="938"/>
      <c r="B35" s="598">
        <v>266</v>
      </c>
      <c r="C35" s="599">
        <v>4</v>
      </c>
      <c r="D35" s="599">
        <v>2</v>
      </c>
      <c r="E35" s="600">
        <v>272</v>
      </c>
      <c r="F35" s="938"/>
      <c r="G35" s="462">
        <v>103</v>
      </c>
      <c r="H35" s="463">
        <v>0</v>
      </c>
      <c r="I35" s="463">
        <v>0</v>
      </c>
      <c r="J35" s="464">
        <v>103</v>
      </c>
      <c r="K35" s="938"/>
      <c r="L35" s="462">
        <v>493</v>
      </c>
      <c r="M35" s="463">
        <v>0</v>
      </c>
      <c r="N35" s="463">
        <v>1</v>
      </c>
      <c r="O35" s="464">
        <v>494</v>
      </c>
    </row>
    <row r="36" spans="1:15" ht="17.25" customHeight="1" x14ac:dyDescent="0.15">
      <c r="A36" s="939" t="s">
        <v>13</v>
      </c>
      <c r="B36" s="595" t="s">
        <v>633</v>
      </c>
      <c r="C36" s="596">
        <v>378</v>
      </c>
      <c r="D36" s="596">
        <v>275</v>
      </c>
      <c r="E36" s="597">
        <v>653</v>
      </c>
      <c r="F36" s="939" t="s">
        <v>35</v>
      </c>
      <c r="G36" s="459" t="s">
        <v>633</v>
      </c>
      <c r="H36" s="460">
        <v>121</v>
      </c>
      <c r="I36" s="460">
        <v>130</v>
      </c>
      <c r="J36" s="461">
        <v>251</v>
      </c>
      <c r="K36" s="939" t="s">
        <v>57</v>
      </c>
      <c r="L36" s="459" t="s">
        <v>633</v>
      </c>
      <c r="M36" s="460">
        <v>1165</v>
      </c>
      <c r="N36" s="460">
        <v>992</v>
      </c>
      <c r="O36" s="461">
        <v>2157</v>
      </c>
    </row>
    <row r="37" spans="1:15" ht="17.25" customHeight="1" x14ac:dyDescent="0.15">
      <c r="A37" s="937"/>
      <c r="B37" s="595" t="s">
        <v>634</v>
      </c>
      <c r="C37" s="596">
        <v>1</v>
      </c>
      <c r="D37" s="596">
        <v>1</v>
      </c>
      <c r="E37" s="597">
        <v>2</v>
      </c>
      <c r="F37" s="937"/>
      <c r="G37" s="459" t="s">
        <v>634</v>
      </c>
      <c r="H37" s="460">
        <v>0</v>
      </c>
      <c r="I37" s="460">
        <v>1</v>
      </c>
      <c r="J37" s="461">
        <v>1</v>
      </c>
      <c r="K37" s="937"/>
      <c r="L37" s="459" t="s">
        <v>634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937"/>
      <c r="B38" s="595" t="s">
        <v>635</v>
      </c>
      <c r="C38" s="596">
        <v>379</v>
      </c>
      <c r="D38" s="596">
        <v>276</v>
      </c>
      <c r="E38" s="597">
        <v>655</v>
      </c>
      <c r="F38" s="937"/>
      <c r="G38" s="459" t="s">
        <v>635</v>
      </c>
      <c r="H38" s="460">
        <v>121</v>
      </c>
      <c r="I38" s="460">
        <v>131</v>
      </c>
      <c r="J38" s="461">
        <v>252</v>
      </c>
      <c r="K38" s="937"/>
      <c r="L38" s="459" t="s">
        <v>635</v>
      </c>
      <c r="M38" s="460">
        <v>1166</v>
      </c>
      <c r="N38" s="460">
        <v>994</v>
      </c>
      <c r="O38" s="461">
        <v>2160</v>
      </c>
    </row>
    <row r="39" spans="1:15" ht="17.25" customHeight="1" x14ac:dyDescent="0.15">
      <c r="A39" s="938"/>
      <c r="B39" s="598">
        <v>392</v>
      </c>
      <c r="C39" s="599">
        <v>0</v>
      </c>
      <c r="D39" s="599">
        <v>1</v>
      </c>
      <c r="E39" s="600">
        <v>393</v>
      </c>
      <c r="F39" s="938"/>
      <c r="G39" s="462">
        <v>115</v>
      </c>
      <c r="H39" s="463">
        <v>0</v>
      </c>
      <c r="I39" s="463">
        <v>1</v>
      </c>
      <c r="J39" s="464">
        <v>116</v>
      </c>
      <c r="K39" s="938"/>
      <c r="L39" s="462">
        <v>1192</v>
      </c>
      <c r="M39" s="463">
        <v>1</v>
      </c>
      <c r="N39" s="463">
        <v>2</v>
      </c>
      <c r="O39" s="464">
        <v>1195</v>
      </c>
    </row>
    <row r="40" spans="1:15" ht="17.25" customHeight="1" x14ac:dyDescent="0.15">
      <c r="A40" s="939" t="s">
        <v>14</v>
      </c>
      <c r="B40" s="595" t="s">
        <v>633</v>
      </c>
      <c r="C40" s="596">
        <v>853</v>
      </c>
      <c r="D40" s="596">
        <v>863</v>
      </c>
      <c r="E40" s="597">
        <v>1716</v>
      </c>
      <c r="F40" s="939" t="s">
        <v>36</v>
      </c>
      <c r="G40" s="459" t="s">
        <v>633</v>
      </c>
      <c r="H40" s="460">
        <v>163</v>
      </c>
      <c r="I40" s="460">
        <v>184</v>
      </c>
      <c r="J40" s="461">
        <v>347</v>
      </c>
      <c r="K40" s="939" t="s">
        <v>58</v>
      </c>
      <c r="L40" s="459" t="s">
        <v>633</v>
      </c>
      <c r="M40" s="460">
        <v>262</v>
      </c>
      <c r="N40" s="460">
        <v>321</v>
      </c>
      <c r="O40" s="461">
        <v>583</v>
      </c>
    </row>
    <row r="41" spans="1:15" ht="17.25" customHeight="1" x14ac:dyDescent="0.15">
      <c r="A41" s="937"/>
      <c r="B41" s="595" t="s">
        <v>634</v>
      </c>
      <c r="C41" s="596">
        <v>0</v>
      </c>
      <c r="D41" s="596">
        <v>1</v>
      </c>
      <c r="E41" s="597">
        <v>1</v>
      </c>
      <c r="F41" s="937"/>
      <c r="G41" s="459" t="s">
        <v>634</v>
      </c>
      <c r="H41" s="460">
        <v>0</v>
      </c>
      <c r="I41" s="460">
        <v>1</v>
      </c>
      <c r="J41" s="461">
        <v>1</v>
      </c>
      <c r="K41" s="937"/>
      <c r="L41" s="459" t="s">
        <v>634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937"/>
      <c r="B42" s="595" t="s">
        <v>635</v>
      </c>
      <c r="C42" s="596">
        <v>853</v>
      </c>
      <c r="D42" s="596">
        <v>864</v>
      </c>
      <c r="E42" s="597">
        <v>1717</v>
      </c>
      <c r="F42" s="937"/>
      <c r="G42" s="459" t="s">
        <v>635</v>
      </c>
      <c r="H42" s="460">
        <v>163</v>
      </c>
      <c r="I42" s="460">
        <v>185</v>
      </c>
      <c r="J42" s="461">
        <v>348</v>
      </c>
      <c r="K42" s="937"/>
      <c r="L42" s="459" t="s">
        <v>635</v>
      </c>
      <c r="M42" s="460">
        <v>262</v>
      </c>
      <c r="N42" s="460">
        <v>322</v>
      </c>
      <c r="O42" s="461">
        <v>584</v>
      </c>
    </row>
    <row r="43" spans="1:15" ht="17.25" customHeight="1" x14ac:dyDescent="0.15">
      <c r="A43" s="938"/>
      <c r="B43" s="598">
        <v>842</v>
      </c>
      <c r="C43" s="599">
        <v>1</v>
      </c>
      <c r="D43" s="599">
        <v>0</v>
      </c>
      <c r="E43" s="600">
        <v>843</v>
      </c>
      <c r="F43" s="938"/>
      <c r="G43" s="462">
        <v>181</v>
      </c>
      <c r="H43" s="463">
        <v>0</v>
      </c>
      <c r="I43" s="463">
        <v>1</v>
      </c>
      <c r="J43" s="464">
        <v>182</v>
      </c>
      <c r="K43" s="938"/>
      <c r="L43" s="462">
        <v>298</v>
      </c>
      <c r="M43" s="463">
        <v>0</v>
      </c>
      <c r="N43" s="463">
        <v>1</v>
      </c>
      <c r="O43" s="464">
        <v>299</v>
      </c>
    </row>
    <row r="44" spans="1:15" ht="17.25" customHeight="1" x14ac:dyDescent="0.15">
      <c r="A44" s="939" t="s">
        <v>15</v>
      </c>
      <c r="B44" s="595" t="s">
        <v>633</v>
      </c>
      <c r="C44" s="596">
        <v>1792</v>
      </c>
      <c r="D44" s="596">
        <v>1866</v>
      </c>
      <c r="E44" s="597">
        <v>3658</v>
      </c>
      <c r="F44" s="939" t="s">
        <v>37</v>
      </c>
      <c r="G44" s="459" t="s">
        <v>633</v>
      </c>
      <c r="H44" s="460">
        <v>759</v>
      </c>
      <c r="I44" s="460">
        <v>878</v>
      </c>
      <c r="J44" s="461">
        <v>1637</v>
      </c>
      <c r="K44" s="939" t="s">
        <v>59</v>
      </c>
      <c r="L44" s="459" t="s">
        <v>633</v>
      </c>
      <c r="M44" s="460">
        <v>549</v>
      </c>
      <c r="N44" s="460">
        <v>642</v>
      </c>
      <c r="O44" s="461">
        <v>1191</v>
      </c>
    </row>
    <row r="45" spans="1:15" ht="17.25" customHeight="1" x14ac:dyDescent="0.15">
      <c r="A45" s="937"/>
      <c r="B45" s="595" t="s">
        <v>634</v>
      </c>
      <c r="C45" s="596">
        <v>5</v>
      </c>
      <c r="D45" s="596">
        <v>8</v>
      </c>
      <c r="E45" s="597">
        <v>13</v>
      </c>
      <c r="F45" s="937"/>
      <c r="G45" s="459" t="s">
        <v>634</v>
      </c>
      <c r="H45" s="460">
        <v>0</v>
      </c>
      <c r="I45" s="460">
        <v>9</v>
      </c>
      <c r="J45" s="461">
        <v>9</v>
      </c>
      <c r="K45" s="937"/>
      <c r="L45" s="459" t="s">
        <v>634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937"/>
      <c r="B46" s="595" t="s">
        <v>635</v>
      </c>
      <c r="C46" s="596">
        <v>1797</v>
      </c>
      <c r="D46" s="596">
        <v>1874</v>
      </c>
      <c r="E46" s="597">
        <v>3671</v>
      </c>
      <c r="F46" s="937"/>
      <c r="G46" s="459" t="s">
        <v>635</v>
      </c>
      <c r="H46" s="460">
        <v>759</v>
      </c>
      <c r="I46" s="460">
        <v>887</v>
      </c>
      <c r="J46" s="461">
        <v>1646</v>
      </c>
      <c r="K46" s="937"/>
      <c r="L46" s="459" t="s">
        <v>635</v>
      </c>
      <c r="M46" s="460">
        <v>549</v>
      </c>
      <c r="N46" s="460">
        <v>645</v>
      </c>
      <c r="O46" s="461">
        <v>1194</v>
      </c>
    </row>
    <row r="47" spans="1:15" ht="17.25" customHeight="1" x14ac:dyDescent="0.15">
      <c r="A47" s="938"/>
      <c r="B47" s="598">
        <v>1696</v>
      </c>
      <c r="C47" s="599">
        <v>3</v>
      </c>
      <c r="D47" s="599">
        <v>6</v>
      </c>
      <c r="E47" s="600">
        <v>1705</v>
      </c>
      <c r="F47" s="938"/>
      <c r="G47" s="462">
        <v>826</v>
      </c>
      <c r="H47" s="463">
        <v>4</v>
      </c>
      <c r="I47" s="463">
        <v>5</v>
      </c>
      <c r="J47" s="464">
        <v>835</v>
      </c>
      <c r="K47" s="938"/>
      <c r="L47" s="462">
        <v>579</v>
      </c>
      <c r="M47" s="463">
        <v>0</v>
      </c>
      <c r="N47" s="463">
        <v>3</v>
      </c>
      <c r="O47" s="464">
        <v>582</v>
      </c>
    </row>
    <row r="48" spans="1:15" ht="17.25" customHeight="1" x14ac:dyDescent="0.15">
      <c r="A48" s="939" t="s">
        <v>16</v>
      </c>
      <c r="B48" s="595" t="s">
        <v>633</v>
      </c>
      <c r="C48" s="596">
        <v>1025</v>
      </c>
      <c r="D48" s="596">
        <v>1111</v>
      </c>
      <c r="E48" s="597">
        <v>2136</v>
      </c>
      <c r="F48" s="939" t="s">
        <v>38</v>
      </c>
      <c r="G48" s="459" t="s">
        <v>633</v>
      </c>
      <c r="H48" s="460">
        <v>824</v>
      </c>
      <c r="I48" s="460">
        <v>891</v>
      </c>
      <c r="J48" s="461">
        <v>1715</v>
      </c>
      <c r="K48" s="939" t="s">
        <v>60</v>
      </c>
      <c r="L48" s="459" t="s">
        <v>633</v>
      </c>
      <c r="M48" s="460">
        <v>229</v>
      </c>
      <c r="N48" s="460">
        <v>253</v>
      </c>
      <c r="O48" s="461">
        <v>482</v>
      </c>
    </row>
    <row r="49" spans="1:15" ht="17.25" customHeight="1" x14ac:dyDescent="0.15">
      <c r="A49" s="937"/>
      <c r="B49" s="595" t="s">
        <v>634</v>
      </c>
      <c r="C49" s="596">
        <v>1</v>
      </c>
      <c r="D49" s="596">
        <v>7</v>
      </c>
      <c r="E49" s="597">
        <v>8</v>
      </c>
      <c r="F49" s="937"/>
      <c r="G49" s="459" t="s">
        <v>634</v>
      </c>
      <c r="H49" s="460">
        <v>1</v>
      </c>
      <c r="I49" s="460">
        <v>3</v>
      </c>
      <c r="J49" s="461">
        <v>4</v>
      </c>
      <c r="K49" s="937"/>
      <c r="L49" s="459" t="s">
        <v>634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937"/>
      <c r="B50" s="595" t="s">
        <v>635</v>
      </c>
      <c r="C50" s="596">
        <v>1026</v>
      </c>
      <c r="D50" s="596">
        <v>1118</v>
      </c>
      <c r="E50" s="597">
        <v>2144</v>
      </c>
      <c r="F50" s="937"/>
      <c r="G50" s="459" t="s">
        <v>635</v>
      </c>
      <c r="H50" s="460">
        <v>825</v>
      </c>
      <c r="I50" s="460">
        <v>894</v>
      </c>
      <c r="J50" s="461">
        <v>1719</v>
      </c>
      <c r="K50" s="937"/>
      <c r="L50" s="459" t="s">
        <v>635</v>
      </c>
      <c r="M50" s="460">
        <v>229</v>
      </c>
      <c r="N50" s="460">
        <v>286</v>
      </c>
      <c r="O50" s="461">
        <v>515</v>
      </c>
    </row>
    <row r="51" spans="1:15" ht="17.25" customHeight="1" x14ac:dyDescent="0.15">
      <c r="A51" s="938"/>
      <c r="B51" s="598">
        <v>922</v>
      </c>
      <c r="C51" s="599">
        <v>1</v>
      </c>
      <c r="D51" s="599">
        <v>6</v>
      </c>
      <c r="E51" s="600">
        <v>929</v>
      </c>
      <c r="F51" s="938"/>
      <c r="G51" s="462">
        <v>733</v>
      </c>
      <c r="H51" s="463">
        <v>2</v>
      </c>
      <c r="I51" s="463">
        <v>2</v>
      </c>
      <c r="J51" s="464">
        <v>737</v>
      </c>
      <c r="K51" s="938"/>
      <c r="L51" s="462">
        <v>287</v>
      </c>
      <c r="M51" s="463">
        <v>32</v>
      </c>
      <c r="N51" s="463">
        <v>1</v>
      </c>
      <c r="O51" s="464">
        <v>320</v>
      </c>
    </row>
    <row r="52" spans="1:15" ht="17.25" customHeight="1" x14ac:dyDescent="0.15">
      <c r="A52" s="939" t="s">
        <v>17</v>
      </c>
      <c r="B52" s="595" t="s">
        <v>633</v>
      </c>
      <c r="C52" s="596">
        <v>92</v>
      </c>
      <c r="D52" s="596">
        <v>90</v>
      </c>
      <c r="E52" s="597">
        <v>182</v>
      </c>
      <c r="F52" s="939" t="s">
        <v>39</v>
      </c>
      <c r="G52" s="459" t="s">
        <v>633</v>
      </c>
      <c r="H52" s="460">
        <v>1978</v>
      </c>
      <c r="I52" s="460">
        <v>2136</v>
      </c>
      <c r="J52" s="461">
        <v>4114</v>
      </c>
      <c r="K52" s="939" t="s">
        <v>61</v>
      </c>
      <c r="L52" s="459" t="s">
        <v>633</v>
      </c>
      <c r="M52" s="460">
        <v>166</v>
      </c>
      <c r="N52" s="460">
        <v>212</v>
      </c>
      <c r="O52" s="461">
        <v>378</v>
      </c>
    </row>
    <row r="53" spans="1:15" ht="17.25" customHeight="1" x14ac:dyDescent="0.15">
      <c r="A53" s="937"/>
      <c r="B53" s="595" t="s">
        <v>634</v>
      </c>
      <c r="C53" s="596">
        <v>0</v>
      </c>
      <c r="D53" s="596">
        <v>0</v>
      </c>
      <c r="E53" s="597">
        <v>0</v>
      </c>
      <c r="F53" s="937"/>
      <c r="G53" s="459" t="s">
        <v>634</v>
      </c>
      <c r="H53" s="460">
        <v>14</v>
      </c>
      <c r="I53" s="460">
        <v>21</v>
      </c>
      <c r="J53" s="461">
        <v>35</v>
      </c>
      <c r="K53" s="937"/>
      <c r="L53" s="459" t="s">
        <v>634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937"/>
      <c r="B54" s="595" t="s">
        <v>635</v>
      </c>
      <c r="C54" s="596">
        <v>92</v>
      </c>
      <c r="D54" s="596">
        <v>90</v>
      </c>
      <c r="E54" s="597">
        <v>182</v>
      </c>
      <c r="F54" s="937"/>
      <c r="G54" s="459" t="s">
        <v>635</v>
      </c>
      <c r="H54" s="460">
        <v>1992</v>
      </c>
      <c r="I54" s="460">
        <v>2157</v>
      </c>
      <c r="J54" s="461">
        <v>4149</v>
      </c>
      <c r="K54" s="937"/>
      <c r="L54" s="459" t="s">
        <v>635</v>
      </c>
      <c r="M54" s="460">
        <v>166</v>
      </c>
      <c r="N54" s="460">
        <v>212</v>
      </c>
      <c r="O54" s="461">
        <v>378</v>
      </c>
    </row>
    <row r="55" spans="1:15" ht="17.25" customHeight="1" x14ac:dyDescent="0.15">
      <c r="A55" s="938"/>
      <c r="B55" s="598">
        <v>94</v>
      </c>
      <c r="C55" s="599">
        <v>0</v>
      </c>
      <c r="D55" s="599">
        <v>0</v>
      </c>
      <c r="E55" s="600">
        <v>94</v>
      </c>
      <c r="F55" s="938"/>
      <c r="G55" s="462">
        <v>1883</v>
      </c>
      <c r="H55" s="463">
        <v>19</v>
      </c>
      <c r="I55" s="463">
        <v>13</v>
      </c>
      <c r="J55" s="464">
        <v>1915</v>
      </c>
      <c r="K55" s="938"/>
      <c r="L55" s="462">
        <v>212</v>
      </c>
      <c r="M55" s="463">
        <v>0</v>
      </c>
      <c r="N55" s="463">
        <v>0</v>
      </c>
      <c r="O55" s="464">
        <v>212</v>
      </c>
    </row>
    <row r="56" spans="1:15" ht="17.25" customHeight="1" x14ac:dyDescent="0.15">
      <c r="A56" s="939" t="s">
        <v>18</v>
      </c>
      <c r="B56" s="595" t="s">
        <v>633</v>
      </c>
      <c r="C56" s="596">
        <v>121</v>
      </c>
      <c r="D56" s="596">
        <v>111</v>
      </c>
      <c r="E56" s="597">
        <v>232</v>
      </c>
      <c r="F56" s="939" t="s">
        <v>40</v>
      </c>
      <c r="G56" s="459" t="s">
        <v>633</v>
      </c>
      <c r="H56" s="460">
        <v>1777</v>
      </c>
      <c r="I56" s="460">
        <v>1990</v>
      </c>
      <c r="J56" s="461">
        <v>3767</v>
      </c>
      <c r="K56" s="939" t="s">
        <v>62</v>
      </c>
      <c r="L56" s="459" t="s">
        <v>633</v>
      </c>
      <c r="M56" s="460">
        <v>551</v>
      </c>
      <c r="N56" s="460">
        <v>600</v>
      </c>
      <c r="O56" s="461">
        <v>1151</v>
      </c>
    </row>
    <row r="57" spans="1:15" ht="17.25" customHeight="1" x14ac:dyDescent="0.15">
      <c r="A57" s="937"/>
      <c r="B57" s="595" t="s">
        <v>634</v>
      </c>
      <c r="C57" s="596">
        <v>0</v>
      </c>
      <c r="D57" s="596">
        <v>0</v>
      </c>
      <c r="E57" s="597">
        <v>0</v>
      </c>
      <c r="F57" s="937"/>
      <c r="G57" s="459" t="s">
        <v>634</v>
      </c>
      <c r="H57" s="460">
        <v>2</v>
      </c>
      <c r="I57" s="460">
        <v>8</v>
      </c>
      <c r="J57" s="461">
        <v>10</v>
      </c>
      <c r="K57" s="937"/>
      <c r="L57" s="459" t="s">
        <v>634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937"/>
      <c r="B58" s="595" t="s">
        <v>635</v>
      </c>
      <c r="C58" s="596">
        <v>121</v>
      </c>
      <c r="D58" s="596">
        <v>111</v>
      </c>
      <c r="E58" s="597">
        <v>232</v>
      </c>
      <c r="F58" s="937"/>
      <c r="G58" s="459" t="s">
        <v>635</v>
      </c>
      <c r="H58" s="460">
        <v>1779</v>
      </c>
      <c r="I58" s="460">
        <v>1998</v>
      </c>
      <c r="J58" s="461">
        <v>3777</v>
      </c>
      <c r="K58" s="937"/>
      <c r="L58" s="459" t="s">
        <v>635</v>
      </c>
      <c r="M58" s="460">
        <v>553</v>
      </c>
      <c r="N58" s="460">
        <v>602</v>
      </c>
      <c r="O58" s="461">
        <v>1155</v>
      </c>
    </row>
    <row r="59" spans="1:15" ht="17.25" customHeight="1" x14ac:dyDescent="0.15">
      <c r="A59" s="938"/>
      <c r="B59" s="598">
        <v>112</v>
      </c>
      <c r="C59" s="599">
        <v>0</v>
      </c>
      <c r="D59" s="599">
        <v>0</v>
      </c>
      <c r="E59" s="600">
        <v>112</v>
      </c>
      <c r="F59" s="938"/>
      <c r="G59" s="462">
        <v>1688</v>
      </c>
      <c r="H59" s="463">
        <v>2</v>
      </c>
      <c r="I59" s="463">
        <v>8</v>
      </c>
      <c r="J59" s="464">
        <v>1698</v>
      </c>
      <c r="K59" s="938"/>
      <c r="L59" s="462">
        <v>584</v>
      </c>
      <c r="M59" s="463">
        <v>2</v>
      </c>
      <c r="N59" s="463">
        <v>1</v>
      </c>
      <c r="O59" s="464">
        <v>587</v>
      </c>
    </row>
    <row r="60" spans="1:15" ht="17.25" customHeight="1" x14ac:dyDescent="0.15">
      <c r="A60" s="939" t="s">
        <v>19</v>
      </c>
      <c r="B60" s="595" t="s">
        <v>633</v>
      </c>
      <c r="C60" s="596">
        <v>64</v>
      </c>
      <c r="D60" s="596">
        <v>63</v>
      </c>
      <c r="E60" s="597">
        <v>127</v>
      </c>
      <c r="F60" s="939" t="s">
        <v>41</v>
      </c>
      <c r="G60" s="459" t="s">
        <v>633</v>
      </c>
      <c r="H60" s="460">
        <v>1676</v>
      </c>
      <c r="I60" s="460">
        <v>1738</v>
      </c>
      <c r="J60" s="461">
        <v>3414</v>
      </c>
      <c r="K60" s="939" t="s">
        <v>63</v>
      </c>
      <c r="L60" s="459" t="s">
        <v>633</v>
      </c>
      <c r="M60" s="460">
        <v>268</v>
      </c>
      <c r="N60" s="460">
        <v>246</v>
      </c>
      <c r="O60" s="461">
        <v>514</v>
      </c>
    </row>
    <row r="61" spans="1:15" ht="17.25" customHeight="1" x14ac:dyDescent="0.15">
      <c r="A61" s="937"/>
      <c r="B61" s="595" t="s">
        <v>634</v>
      </c>
      <c r="C61" s="596">
        <v>0</v>
      </c>
      <c r="D61" s="596">
        <v>0</v>
      </c>
      <c r="E61" s="596">
        <v>0</v>
      </c>
      <c r="F61" s="937"/>
      <c r="G61" s="459" t="s">
        <v>634</v>
      </c>
      <c r="H61" s="460">
        <v>1</v>
      </c>
      <c r="I61" s="460">
        <v>15</v>
      </c>
      <c r="J61" s="461">
        <v>16</v>
      </c>
      <c r="K61" s="937"/>
      <c r="L61" s="459" t="s">
        <v>634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937"/>
      <c r="B62" s="595" t="s">
        <v>635</v>
      </c>
      <c r="C62" s="596">
        <v>64</v>
      </c>
      <c r="D62" s="596">
        <v>63</v>
      </c>
      <c r="E62" s="597">
        <v>127</v>
      </c>
      <c r="F62" s="937"/>
      <c r="G62" s="459" t="s">
        <v>635</v>
      </c>
      <c r="H62" s="460">
        <v>1677</v>
      </c>
      <c r="I62" s="460">
        <v>1753</v>
      </c>
      <c r="J62" s="461">
        <v>3430</v>
      </c>
      <c r="K62" s="937"/>
      <c r="L62" s="459" t="s">
        <v>635</v>
      </c>
      <c r="M62" s="460">
        <v>268</v>
      </c>
      <c r="N62" s="460">
        <v>247</v>
      </c>
      <c r="O62" s="461">
        <v>515</v>
      </c>
    </row>
    <row r="63" spans="1:15" ht="17.25" customHeight="1" x14ac:dyDescent="0.15">
      <c r="A63" s="938"/>
      <c r="B63" s="598">
        <v>63</v>
      </c>
      <c r="C63" s="599">
        <v>0</v>
      </c>
      <c r="D63" s="599">
        <v>0</v>
      </c>
      <c r="E63" s="600">
        <v>63</v>
      </c>
      <c r="F63" s="938"/>
      <c r="G63" s="462">
        <v>1513</v>
      </c>
      <c r="H63" s="463">
        <v>11</v>
      </c>
      <c r="I63" s="463">
        <v>3</v>
      </c>
      <c r="J63" s="464">
        <v>1527</v>
      </c>
      <c r="K63" s="938"/>
      <c r="L63" s="462">
        <v>266</v>
      </c>
      <c r="M63" s="463">
        <v>0</v>
      </c>
      <c r="N63" s="463">
        <v>1</v>
      </c>
      <c r="O63" s="464">
        <v>267</v>
      </c>
    </row>
    <row r="64" spans="1:15" ht="17.25" customHeight="1" x14ac:dyDescent="0.15">
      <c r="A64" s="939" t="s">
        <v>20</v>
      </c>
      <c r="B64" s="595" t="s">
        <v>633</v>
      </c>
      <c r="C64" s="596">
        <v>276</v>
      </c>
      <c r="D64" s="596">
        <v>285</v>
      </c>
      <c r="E64" s="597">
        <v>561</v>
      </c>
      <c r="F64" s="939" t="s">
        <v>42</v>
      </c>
      <c r="G64" s="459" t="s">
        <v>633</v>
      </c>
      <c r="H64" s="460">
        <v>529</v>
      </c>
      <c r="I64" s="460">
        <v>566</v>
      </c>
      <c r="J64" s="461">
        <v>1095</v>
      </c>
      <c r="K64" s="939" t="s">
        <v>64</v>
      </c>
      <c r="L64" s="459" t="s">
        <v>633</v>
      </c>
      <c r="M64" s="460">
        <v>513</v>
      </c>
      <c r="N64" s="460">
        <v>565</v>
      </c>
      <c r="O64" s="461">
        <v>1078</v>
      </c>
    </row>
    <row r="65" spans="1:15" ht="17.25" customHeight="1" x14ac:dyDescent="0.15">
      <c r="A65" s="937"/>
      <c r="B65" s="595" t="s">
        <v>634</v>
      </c>
      <c r="C65" s="596">
        <v>0</v>
      </c>
      <c r="D65" s="596">
        <v>3</v>
      </c>
      <c r="E65" s="597">
        <v>3</v>
      </c>
      <c r="F65" s="937"/>
      <c r="G65" s="459" t="s">
        <v>634</v>
      </c>
      <c r="H65" s="460">
        <v>2</v>
      </c>
      <c r="I65" s="460">
        <v>1</v>
      </c>
      <c r="J65" s="460">
        <v>3</v>
      </c>
      <c r="K65" s="937"/>
      <c r="L65" s="459" t="s">
        <v>634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937"/>
      <c r="B66" s="595" t="s">
        <v>635</v>
      </c>
      <c r="C66" s="596">
        <v>276</v>
      </c>
      <c r="D66" s="596">
        <v>288</v>
      </c>
      <c r="E66" s="597">
        <v>564</v>
      </c>
      <c r="F66" s="937"/>
      <c r="G66" s="459" t="s">
        <v>635</v>
      </c>
      <c r="H66" s="460">
        <v>531</v>
      </c>
      <c r="I66" s="460">
        <v>567</v>
      </c>
      <c r="J66" s="461">
        <v>1098</v>
      </c>
      <c r="K66" s="937"/>
      <c r="L66" s="459" t="s">
        <v>635</v>
      </c>
      <c r="M66" s="460">
        <v>515</v>
      </c>
      <c r="N66" s="460">
        <v>566</v>
      </c>
      <c r="O66" s="461">
        <v>1081</v>
      </c>
    </row>
    <row r="67" spans="1:15" ht="17.25" customHeight="1" x14ac:dyDescent="0.15">
      <c r="A67" s="938"/>
      <c r="B67" s="598">
        <v>245</v>
      </c>
      <c r="C67" s="599">
        <v>0</v>
      </c>
      <c r="D67" s="599">
        <v>3</v>
      </c>
      <c r="E67" s="600">
        <v>248</v>
      </c>
      <c r="F67" s="938"/>
      <c r="G67" s="462">
        <v>528</v>
      </c>
      <c r="H67" s="463">
        <v>2</v>
      </c>
      <c r="I67" s="463">
        <v>1</v>
      </c>
      <c r="J67" s="464">
        <v>531</v>
      </c>
      <c r="K67" s="938"/>
      <c r="L67" s="462">
        <v>485</v>
      </c>
      <c r="M67" s="463">
        <v>2</v>
      </c>
      <c r="N67" s="463">
        <v>0</v>
      </c>
      <c r="O67" s="464">
        <v>487</v>
      </c>
    </row>
    <row r="68" spans="1:15" ht="17.25" customHeight="1" x14ac:dyDescent="0.15">
      <c r="A68" s="939" t="s">
        <v>21</v>
      </c>
      <c r="B68" s="595" t="s">
        <v>633</v>
      </c>
      <c r="C68" s="596">
        <v>214</v>
      </c>
      <c r="D68" s="596">
        <v>261</v>
      </c>
      <c r="E68" s="597">
        <v>475</v>
      </c>
      <c r="F68" s="939" t="s">
        <v>43</v>
      </c>
      <c r="G68" s="459" t="s">
        <v>633</v>
      </c>
      <c r="H68" s="460">
        <v>902</v>
      </c>
      <c r="I68" s="460">
        <v>898</v>
      </c>
      <c r="J68" s="461">
        <v>1800</v>
      </c>
      <c r="K68" s="939" t="s">
        <v>65</v>
      </c>
      <c r="L68" s="459" t="s">
        <v>633</v>
      </c>
      <c r="M68" s="460">
        <v>239</v>
      </c>
      <c r="N68" s="460">
        <v>234</v>
      </c>
      <c r="O68" s="461">
        <v>473</v>
      </c>
    </row>
    <row r="69" spans="1:15" ht="17.25" customHeight="1" x14ac:dyDescent="0.15">
      <c r="A69" s="937"/>
      <c r="B69" s="595" t="s">
        <v>634</v>
      </c>
      <c r="C69" s="596">
        <v>0</v>
      </c>
      <c r="D69" s="596">
        <v>3</v>
      </c>
      <c r="E69" s="597">
        <v>3</v>
      </c>
      <c r="F69" s="937"/>
      <c r="G69" s="459" t="s">
        <v>634</v>
      </c>
      <c r="H69" s="460">
        <v>4</v>
      </c>
      <c r="I69" s="460">
        <v>2</v>
      </c>
      <c r="J69" s="461">
        <v>6</v>
      </c>
      <c r="K69" s="937"/>
      <c r="L69" s="459" t="s">
        <v>634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937"/>
      <c r="B70" s="595" t="s">
        <v>635</v>
      </c>
      <c r="C70" s="596">
        <v>214</v>
      </c>
      <c r="D70" s="596">
        <v>264</v>
      </c>
      <c r="E70" s="597">
        <v>478</v>
      </c>
      <c r="F70" s="937"/>
      <c r="G70" s="459" t="s">
        <v>635</v>
      </c>
      <c r="H70" s="460">
        <v>906</v>
      </c>
      <c r="I70" s="460">
        <v>900</v>
      </c>
      <c r="J70" s="461">
        <v>1806</v>
      </c>
      <c r="K70" s="937"/>
      <c r="L70" s="459" t="s">
        <v>635</v>
      </c>
      <c r="M70" s="460">
        <v>239</v>
      </c>
      <c r="N70" s="460">
        <v>237</v>
      </c>
      <c r="O70" s="461">
        <v>476</v>
      </c>
    </row>
    <row r="71" spans="1:15" ht="17.25" customHeight="1" x14ac:dyDescent="0.15">
      <c r="A71" s="938"/>
      <c r="B71" s="598">
        <v>226</v>
      </c>
      <c r="C71" s="599">
        <v>0</v>
      </c>
      <c r="D71" s="599">
        <v>3</v>
      </c>
      <c r="E71" s="600">
        <v>229</v>
      </c>
      <c r="F71" s="938"/>
      <c r="G71" s="462">
        <v>812</v>
      </c>
      <c r="H71" s="463">
        <v>4</v>
      </c>
      <c r="I71" s="463">
        <v>2</v>
      </c>
      <c r="J71" s="464">
        <v>818</v>
      </c>
      <c r="K71" s="938"/>
      <c r="L71" s="462">
        <v>218</v>
      </c>
      <c r="M71" s="463">
        <v>2</v>
      </c>
      <c r="N71" s="463">
        <v>1</v>
      </c>
      <c r="O71" s="464">
        <v>221</v>
      </c>
    </row>
    <row r="72" spans="1:15" ht="17.25" customHeight="1" x14ac:dyDescent="0.15">
      <c r="A72" s="939" t="s">
        <v>22</v>
      </c>
      <c r="B72" s="595" t="s">
        <v>633</v>
      </c>
      <c r="C72" s="596">
        <v>236</v>
      </c>
      <c r="D72" s="596">
        <v>263</v>
      </c>
      <c r="E72" s="597">
        <v>499</v>
      </c>
      <c r="F72" s="939" t="s">
        <v>44</v>
      </c>
      <c r="G72" s="459" t="s">
        <v>633</v>
      </c>
      <c r="H72" s="460">
        <v>747</v>
      </c>
      <c r="I72" s="460">
        <v>762</v>
      </c>
      <c r="J72" s="461">
        <v>1509</v>
      </c>
      <c r="K72" s="939" t="s">
        <v>66</v>
      </c>
      <c r="L72" s="459" t="s">
        <v>633</v>
      </c>
      <c r="M72" s="460">
        <v>288</v>
      </c>
      <c r="N72" s="460">
        <v>310</v>
      </c>
      <c r="O72" s="461">
        <v>598</v>
      </c>
    </row>
    <row r="73" spans="1:15" ht="17.25" customHeight="1" x14ac:dyDescent="0.15">
      <c r="A73" s="937"/>
      <c r="B73" s="595" t="s">
        <v>634</v>
      </c>
      <c r="C73" s="596">
        <v>0</v>
      </c>
      <c r="D73" s="596">
        <v>1</v>
      </c>
      <c r="E73" s="597">
        <v>1</v>
      </c>
      <c r="F73" s="937"/>
      <c r="G73" s="459" t="s">
        <v>634</v>
      </c>
      <c r="H73" s="460">
        <v>5</v>
      </c>
      <c r="I73" s="460">
        <v>1</v>
      </c>
      <c r="J73" s="461">
        <v>6</v>
      </c>
      <c r="K73" s="937"/>
      <c r="L73" s="459" t="s">
        <v>634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937"/>
      <c r="B74" s="595" t="s">
        <v>635</v>
      </c>
      <c r="C74" s="596">
        <v>236</v>
      </c>
      <c r="D74" s="596">
        <v>264</v>
      </c>
      <c r="E74" s="597">
        <v>500</v>
      </c>
      <c r="F74" s="937"/>
      <c r="G74" s="459" t="s">
        <v>635</v>
      </c>
      <c r="H74" s="460">
        <v>752</v>
      </c>
      <c r="I74" s="460">
        <v>763</v>
      </c>
      <c r="J74" s="461">
        <v>1515</v>
      </c>
      <c r="K74" s="937"/>
      <c r="L74" s="459" t="s">
        <v>635</v>
      </c>
      <c r="M74" s="460">
        <v>288</v>
      </c>
      <c r="N74" s="460">
        <v>310</v>
      </c>
      <c r="O74" s="461">
        <v>598</v>
      </c>
    </row>
    <row r="75" spans="1:15" ht="17.25" customHeight="1" x14ac:dyDescent="0.15">
      <c r="A75" s="938"/>
      <c r="B75" s="598">
        <v>228</v>
      </c>
      <c r="C75" s="599">
        <v>0</v>
      </c>
      <c r="D75" s="599">
        <v>1</v>
      </c>
      <c r="E75" s="600">
        <v>229</v>
      </c>
      <c r="F75" s="938"/>
      <c r="G75" s="462">
        <v>617</v>
      </c>
      <c r="H75" s="463">
        <v>5</v>
      </c>
      <c r="I75" s="463">
        <v>1</v>
      </c>
      <c r="J75" s="464">
        <v>623</v>
      </c>
      <c r="K75" s="93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939" t="s">
        <v>23</v>
      </c>
      <c r="B76" s="595" t="s">
        <v>633</v>
      </c>
      <c r="C76" s="596">
        <v>481</v>
      </c>
      <c r="D76" s="596">
        <v>555</v>
      </c>
      <c r="E76" s="597">
        <v>1036</v>
      </c>
      <c r="F76" s="939" t="s">
        <v>45</v>
      </c>
      <c r="G76" s="459" t="s">
        <v>633</v>
      </c>
      <c r="H76" s="460">
        <v>505</v>
      </c>
      <c r="I76" s="460">
        <v>557</v>
      </c>
      <c r="J76" s="461">
        <v>1062</v>
      </c>
      <c r="K76" s="939" t="s">
        <v>67</v>
      </c>
      <c r="L76" s="459" t="s">
        <v>633</v>
      </c>
      <c r="M76" s="460">
        <v>311</v>
      </c>
      <c r="N76" s="460">
        <v>299</v>
      </c>
      <c r="O76" s="461">
        <v>610</v>
      </c>
    </row>
    <row r="77" spans="1:15" ht="17.25" customHeight="1" x14ac:dyDescent="0.15">
      <c r="A77" s="937"/>
      <c r="B77" s="595" t="s">
        <v>634</v>
      </c>
      <c r="C77" s="596">
        <v>1</v>
      </c>
      <c r="D77" s="596">
        <v>10</v>
      </c>
      <c r="E77" s="597">
        <v>11</v>
      </c>
      <c r="F77" s="937"/>
      <c r="G77" s="459" t="s">
        <v>634</v>
      </c>
      <c r="H77" s="460">
        <v>0</v>
      </c>
      <c r="I77" s="460">
        <v>0</v>
      </c>
      <c r="J77" s="460">
        <v>0</v>
      </c>
      <c r="K77" s="937"/>
      <c r="L77" s="459" t="s">
        <v>634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937"/>
      <c r="B78" s="595" t="s">
        <v>635</v>
      </c>
      <c r="C78" s="596">
        <v>482</v>
      </c>
      <c r="D78" s="596">
        <v>565</v>
      </c>
      <c r="E78" s="597">
        <v>1047</v>
      </c>
      <c r="F78" s="937"/>
      <c r="G78" s="459" t="s">
        <v>635</v>
      </c>
      <c r="H78" s="460">
        <v>505</v>
      </c>
      <c r="I78" s="460">
        <v>557</v>
      </c>
      <c r="J78" s="461">
        <v>1062</v>
      </c>
      <c r="K78" s="937"/>
      <c r="L78" s="459" t="s">
        <v>635</v>
      </c>
      <c r="M78" s="460">
        <v>311</v>
      </c>
      <c r="N78" s="460">
        <v>300</v>
      </c>
      <c r="O78" s="461">
        <v>611</v>
      </c>
    </row>
    <row r="79" spans="1:15" ht="17.25" customHeight="1" x14ac:dyDescent="0.15">
      <c r="A79" s="938"/>
      <c r="B79" s="598">
        <v>461</v>
      </c>
      <c r="C79" s="599">
        <v>10</v>
      </c>
      <c r="D79" s="599">
        <v>1</v>
      </c>
      <c r="E79" s="600">
        <v>472</v>
      </c>
      <c r="F79" s="938"/>
      <c r="G79" s="462">
        <v>574</v>
      </c>
      <c r="H79" s="463">
        <v>0</v>
      </c>
      <c r="I79" s="463">
        <v>0</v>
      </c>
      <c r="J79" s="464">
        <v>574</v>
      </c>
      <c r="K79" s="938"/>
      <c r="L79" s="462">
        <v>241</v>
      </c>
      <c r="M79" s="463">
        <v>0</v>
      </c>
      <c r="N79" s="463">
        <v>1</v>
      </c>
      <c r="O79" s="464">
        <v>242</v>
      </c>
    </row>
    <row r="80" spans="1:15" ht="17.25" customHeight="1" x14ac:dyDescent="0.15">
      <c r="A80" s="939" t="s">
        <v>24</v>
      </c>
      <c r="B80" s="595" t="s">
        <v>633</v>
      </c>
      <c r="C80" s="596">
        <v>370</v>
      </c>
      <c r="D80" s="596">
        <v>403</v>
      </c>
      <c r="E80" s="597">
        <v>773</v>
      </c>
      <c r="F80" s="939" t="s">
        <v>46</v>
      </c>
      <c r="G80" s="459" t="s">
        <v>633</v>
      </c>
      <c r="H80" s="460">
        <v>243</v>
      </c>
      <c r="I80" s="460">
        <v>243</v>
      </c>
      <c r="J80" s="461">
        <v>486</v>
      </c>
      <c r="K80" s="939" t="s">
        <v>68</v>
      </c>
      <c r="L80" s="459" t="s">
        <v>633</v>
      </c>
      <c r="M80" s="460">
        <v>161</v>
      </c>
      <c r="N80" s="460">
        <v>178</v>
      </c>
      <c r="O80" s="461">
        <v>339</v>
      </c>
    </row>
    <row r="81" spans="1:15" ht="17.25" customHeight="1" x14ac:dyDescent="0.15">
      <c r="A81" s="937"/>
      <c r="B81" s="595" t="s">
        <v>634</v>
      </c>
      <c r="C81" s="596">
        <v>0</v>
      </c>
      <c r="D81" s="596">
        <v>39</v>
      </c>
      <c r="E81" s="597">
        <v>39</v>
      </c>
      <c r="F81" s="937"/>
      <c r="G81" s="459" t="s">
        <v>634</v>
      </c>
      <c r="H81" s="460">
        <v>0</v>
      </c>
      <c r="I81" s="460">
        <v>0</v>
      </c>
      <c r="J81" s="461">
        <v>0</v>
      </c>
      <c r="K81" s="937"/>
      <c r="L81" s="459" t="s">
        <v>634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937"/>
      <c r="B82" s="595" t="s">
        <v>635</v>
      </c>
      <c r="C82" s="596">
        <v>370</v>
      </c>
      <c r="D82" s="596">
        <v>442</v>
      </c>
      <c r="E82" s="597">
        <v>812</v>
      </c>
      <c r="F82" s="937"/>
      <c r="G82" s="459" t="s">
        <v>635</v>
      </c>
      <c r="H82" s="460">
        <v>243</v>
      </c>
      <c r="I82" s="460">
        <v>243</v>
      </c>
      <c r="J82" s="461">
        <v>486</v>
      </c>
      <c r="K82" s="937"/>
      <c r="L82" s="459" t="s">
        <v>635</v>
      </c>
      <c r="M82" s="460">
        <v>161</v>
      </c>
      <c r="N82" s="460">
        <v>178</v>
      </c>
      <c r="O82" s="461">
        <v>339</v>
      </c>
    </row>
    <row r="83" spans="1:15" ht="17.25" customHeight="1" x14ac:dyDescent="0.15">
      <c r="A83" s="938"/>
      <c r="B83" s="598">
        <v>337</v>
      </c>
      <c r="C83" s="599">
        <v>39</v>
      </c>
      <c r="D83" s="599">
        <v>0</v>
      </c>
      <c r="E83" s="600">
        <v>376</v>
      </c>
      <c r="F83" s="938"/>
      <c r="G83" s="462">
        <v>266</v>
      </c>
      <c r="H83" s="463">
        <v>0</v>
      </c>
      <c r="I83" s="463">
        <v>0</v>
      </c>
      <c r="J83" s="464">
        <v>266</v>
      </c>
      <c r="K83" s="938"/>
      <c r="L83" s="462">
        <v>154</v>
      </c>
      <c r="M83" s="463">
        <v>0</v>
      </c>
      <c r="N83" s="463">
        <v>0</v>
      </c>
      <c r="O83" s="464">
        <v>154</v>
      </c>
    </row>
    <row r="84" spans="1:15" ht="17.25" customHeight="1" x14ac:dyDescent="0.15">
      <c r="A84" s="939" t="s">
        <v>25</v>
      </c>
      <c r="B84" s="595" t="s">
        <v>633</v>
      </c>
      <c r="C84" s="596">
        <v>1117</v>
      </c>
      <c r="D84" s="596">
        <v>1220</v>
      </c>
      <c r="E84" s="597">
        <v>2337</v>
      </c>
      <c r="F84" s="939" t="s">
        <v>47</v>
      </c>
      <c r="G84" s="459" t="s">
        <v>633</v>
      </c>
      <c r="H84" s="460">
        <v>196</v>
      </c>
      <c r="I84" s="460">
        <v>226</v>
      </c>
      <c r="J84" s="461">
        <v>422</v>
      </c>
      <c r="K84" s="945" t="s">
        <v>384</v>
      </c>
      <c r="L84" s="459" t="s">
        <v>633</v>
      </c>
      <c r="M84" s="460">
        <v>280</v>
      </c>
      <c r="N84" s="460">
        <v>298</v>
      </c>
      <c r="O84" s="461">
        <v>578</v>
      </c>
    </row>
    <row r="85" spans="1:15" ht="17.25" customHeight="1" x14ac:dyDescent="0.15">
      <c r="A85" s="937"/>
      <c r="B85" s="595" t="s">
        <v>634</v>
      </c>
      <c r="C85" s="596">
        <v>2</v>
      </c>
      <c r="D85" s="596">
        <v>3</v>
      </c>
      <c r="E85" s="597">
        <v>5</v>
      </c>
      <c r="F85" s="937"/>
      <c r="G85" s="459" t="s">
        <v>634</v>
      </c>
      <c r="H85" s="460">
        <v>0</v>
      </c>
      <c r="I85" s="460">
        <v>0</v>
      </c>
      <c r="J85" s="461">
        <v>0</v>
      </c>
      <c r="K85" s="946"/>
      <c r="L85" s="459" t="s">
        <v>634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937"/>
      <c r="B86" s="595" t="s">
        <v>635</v>
      </c>
      <c r="C86" s="596">
        <v>1119</v>
      </c>
      <c r="D86" s="596">
        <v>1223</v>
      </c>
      <c r="E86" s="597">
        <v>2342</v>
      </c>
      <c r="F86" s="937"/>
      <c r="G86" s="459" t="s">
        <v>635</v>
      </c>
      <c r="H86" s="460">
        <v>196</v>
      </c>
      <c r="I86" s="460">
        <v>226</v>
      </c>
      <c r="J86" s="461">
        <v>422</v>
      </c>
      <c r="K86" s="946"/>
      <c r="L86" s="459" t="s">
        <v>635</v>
      </c>
      <c r="M86" s="460">
        <v>281</v>
      </c>
      <c r="N86" s="460">
        <v>299</v>
      </c>
      <c r="O86" s="461">
        <v>580</v>
      </c>
    </row>
    <row r="87" spans="1:15" ht="17.25" customHeight="1" thickBot="1" x14ac:dyDescent="0.2">
      <c r="A87" s="938"/>
      <c r="B87" s="598">
        <v>1055</v>
      </c>
      <c r="C87" s="599">
        <v>2</v>
      </c>
      <c r="D87" s="599">
        <v>3</v>
      </c>
      <c r="E87" s="600">
        <v>1060</v>
      </c>
      <c r="F87" s="938"/>
      <c r="G87" s="462">
        <v>216</v>
      </c>
      <c r="H87" s="463">
        <v>0</v>
      </c>
      <c r="I87" s="463">
        <v>0</v>
      </c>
      <c r="J87" s="464">
        <v>216</v>
      </c>
      <c r="K87" s="947"/>
      <c r="L87" s="462">
        <v>222</v>
      </c>
      <c r="M87" s="463">
        <v>1</v>
      </c>
      <c r="N87" s="463">
        <v>0</v>
      </c>
      <c r="O87" s="464">
        <v>223</v>
      </c>
    </row>
    <row r="88" spans="1:15" ht="17.25" customHeight="1" x14ac:dyDescent="0.15">
      <c r="A88" s="948" t="s">
        <v>26</v>
      </c>
      <c r="B88" s="595" t="s">
        <v>633</v>
      </c>
      <c r="C88" s="596">
        <v>3729</v>
      </c>
      <c r="D88" s="596">
        <v>4030</v>
      </c>
      <c r="E88" s="597">
        <v>7759</v>
      </c>
      <c r="F88" s="939" t="s">
        <v>48</v>
      </c>
      <c r="G88" s="459" t="s">
        <v>633</v>
      </c>
      <c r="H88" s="460">
        <v>129</v>
      </c>
      <c r="I88" s="460">
        <v>158</v>
      </c>
      <c r="J88" s="461">
        <v>287</v>
      </c>
      <c r="K88" s="952" t="s">
        <v>108</v>
      </c>
      <c r="L88" s="456" t="s">
        <v>633</v>
      </c>
      <c r="M88" s="457">
        <v>34315</v>
      </c>
      <c r="N88" s="457">
        <v>36666</v>
      </c>
      <c r="O88" s="468">
        <v>70981</v>
      </c>
    </row>
    <row r="89" spans="1:15" ht="17.25" customHeight="1" x14ac:dyDescent="0.15">
      <c r="A89" s="949"/>
      <c r="B89" s="595" t="s">
        <v>634</v>
      </c>
      <c r="C89" s="596">
        <v>22</v>
      </c>
      <c r="D89" s="596">
        <v>37</v>
      </c>
      <c r="E89" s="597">
        <v>59</v>
      </c>
      <c r="F89" s="937"/>
      <c r="G89" s="459" t="s">
        <v>634</v>
      </c>
      <c r="H89" s="460">
        <v>0</v>
      </c>
      <c r="I89" s="460">
        <v>1</v>
      </c>
      <c r="J89" s="461">
        <v>1</v>
      </c>
      <c r="K89" s="952"/>
      <c r="L89" s="469" t="s">
        <v>634</v>
      </c>
      <c r="M89" s="470">
        <v>102</v>
      </c>
      <c r="N89" s="470">
        <v>290</v>
      </c>
      <c r="O89" s="471">
        <v>392</v>
      </c>
    </row>
    <row r="90" spans="1:15" ht="17.25" customHeight="1" x14ac:dyDescent="0.15">
      <c r="A90" s="949"/>
      <c r="B90" s="595" t="s">
        <v>635</v>
      </c>
      <c r="C90" s="596">
        <v>3751</v>
      </c>
      <c r="D90" s="596">
        <v>4067</v>
      </c>
      <c r="E90" s="597">
        <v>7818</v>
      </c>
      <c r="F90" s="937"/>
      <c r="G90" s="459" t="s">
        <v>635</v>
      </c>
      <c r="H90" s="460">
        <v>129</v>
      </c>
      <c r="I90" s="460">
        <v>159</v>
      </c>
      <c r="J90" s="461">
        <v>288</v>
      </c>
      <c r="K90" s="952"/>
      <c r="L90" s="469" t="s">
        <v>635</v>
      </c>
      <c r="M90" s="470">
        <v>34417</v>
      </c>
      <c r="N90" s="470">
        <v>36956</v>
      </c>
      <c r="O90" s="471">
        <v>71373</v>
      </c>
    </row>
    <row r="91" spans="1:15" ht="17.25" customHeight="1" thickBot="1" x14ac:dyDescent="0.2">
      <c r="A91" s="950"/>
      <c r="B91" s="604">
        <v>3570</v>
      </c>
      <c r="C91" s="605">
        <v>17</v>
      </c>
      <c r="D91" s="605">
        <v>22</v>
      </c>
      <c r="E91" s="606">
        <v>3609</v>
      </c>
      <c r="F91" s="951"/>
      <c r="G91" s="472">
        <v>152</v>
      </c>
      <c r="H91" s="473">
        <v>0</v>
      </c>
      <c r="I91" s="473">
        <v>1</v>
      </c>
      <c r="J91" s="474">
        <v>153</v>
      </c>
      <c r="K91" s="953"/>
      <c r="L91" s="472">
        <v>33428</v>
      </c>
      <c r="M91" s="473">
        <v>217</v>
      </c>
      <c r="N91" s="473">
        <v>131</v>
      </c>
      <c r="O91" s="475">
        <v>33776</v>
      </c>
    </row>
    <row r="92" spans="1:15" ht="25.5" customHeight="1" thickBot="1" x14ac:dyDescent="0.2">
      <c r="A92" s="583"/>
      <c r="B92" s="583"/>
      <c r="C92" s="583"/>
      <c r="D92" s="583"/>
      <c r="E92" s="583"/>
      <c r="F92" s="583"/>
      <c r="G92" s="583"/>
      <c r="H92" s="583"/>
      <c r="I92" s="583"/>
      <c r="J92" s="940" t="s">
        <v>651</v>
      </c>
      <c r="K92" s="940"/>
      <c r="L92" s="940"/>
      <c r="M92" s="940"/>
      <c r="N92" s="940"/>
      <c r="O92" s="940"/>
    </row>
    <row r="93" spans="1:15" s="587" customFormat="1" ht="17.25" x14ac:dyDescent="0.15">
      <c r="A93" s="941" t="s">
        <v>0</v>
      </c>
      <c r="B93" s="585" t="s">
        <v>1</v>
      </c>
      <c r="C93" s="586" t="s">
        <v>2</v>
      </c>
      <c r="D93" s="586" t="s">
        <v>3</v>
      </c>
      <c r="E93" s="943" t="s">
        <v>276</v>
      </c>
      <c r="F93" s="941" t="s">
        <v>0</v>
      </c>
      <c r="G93" s="585" t="s">
        <v>1</v>
      </c>
      <c r="H93" s="586" t="s">
        <v>2</v>
      </c>
      <c r="I93" s="586" t="s">
        <v>3</v>
      </c>
      <c r="J93" s="943" t="s">
        <v>276</v>
      </c>
      <c r="K93" s="943" t="s">
        <v>0</v>
      </c>
      <c r="L93" s="585" t="s">
        <v>1</v>
      </c>
      <c r="M93" s="586" t="s">
        <v>2</v>
      </c>
      <c r="N93" s="586" t="s">
        <v>3</v>
      </c>
      <c r="O93" s="943" t="s">
        <v>276</v>
      </c>
    </row>
    <row r="94" spans="1:15" s="587" customFormat="1" ht="18" thickBot="1" x14ac:dyDescent="0.2">
      <c r="A94" s="942"/>
      <c r="B94" s="588" t="s">
        <v>277</v>
      </c>
      <c r="C94" s="589" t="s">
        <v>278</v>
      </c>
      <c r="D94" s="589" t="s">
        <v>279</v>
      </c>
      <c r="E94" s="944"/>
      <c r="F94" s="942"/>
      <c r="G94" s="588" t="s">
        <v>277</v>
      </c>
      <c r="H94" s="589" t="s">
        <v>278</v>
      </c>
      <c r="I94" s="589" t="s">
        <v>279</v>
      </c>
      <c r="J94" s="944"/>
      <c r="K94" s="944"/>
      <c r="L94" s="588" t="s">
        <v>277</v>
      </c>
      <c r="M94" s="589" t="s">
        <v>278</v>
      </c>
      <c r="N94" s="589" t="s">
        <v>279</v>
      </c>
      <c r="O94" s="944"/>
    </row>
    <row r="95" spans="1:15" ht="15" customHeight="1" x14ac:dyDescent="0.15">
      <c r="A95" s="936" t="s">
        <v>70</v>
      </c>
      <c r="B95" s="592" t="s">
        <v>636</v>
      </c>
      <c r="C95" s="593">
        <v>1499</v>
      </c>
      <c r="D95" s="593">
        <v>1737</v>
      </c>
      <c r="E95" s="594">
        <v>3236</v>
      </c>
      <c r="F95" s="936" t="s">
        <v>190</v>
      </c>
      <c r="G95" s="592" t="s">
        <v>636</v>
      </c>
      <c r="H95" s="593">
        <v>1367</v>
      </c>
      <c r="I95" s="593">
        <v>1482</v>
      </c>
      <c r="J95" s="594">
        <v>2849</v>
      </c>
      <c r="K95" s="607"/>
      <c r="L95" s="477"/>
      <c r="M95" s="478"/>
      <c r="N95" s="478"/>
      <c r="O95" s="479"/>
    </row>
    <row r="96" spans="1:15" ht="15" customHeight="1" x14ac:dyDescent="0.15">
      <c r="A96" s="937"/>
      <c r="B96" s="603" t="s">
        <v>637</v>
      </c>
      <c r="C96" s="487">
        <v>0</v>
      </c>
      <c r="D96" s="487">
        <v>2</v>
      </c>
      <c r="E96" s="608">
        <v>2</v>
      </c>
      <c r="F96" s="937"/>
      <c r="G96" s="603" t="s">
        <v>637</v>
      </c>
      <c r="H96" s="487">
        <v>2</v>
      </c>
      <c r="I96" s="487">
        <v>1</v>
      </c>
      <c r="J96" s="608">
        <v>3</v>
      </c>
      <c r="K96" s="609"/>
      <c r="L96" s="482"/>
      <c r="M96" s="483"/>
      <c r="N96" s="483"/>
      <c r="O96" s="484"/>
    </row>
    <row r="97" spans="1:15" ht="15" customHeight="1" x14ac:dyDescent="0.15">
      <c r="A97" s="937"/>
      <c r="B97" s="603" t="s">
        <v>638</v>
      </c>
      <c r="C97" s="487">
        <v>1499</v>
      </c>
      <c r="D97" s="487">
        <v>1739</v>
      </c>
      <c r="E97" s="608">
        <v>3238</v>
      </c>
      <c r="F97" s="937"/>
      <c r="G97" s="603" t="s">
        <v>638</v>
      </c>
      <c r="H97" s="487">
        <v>1369</v>
      </c>
      <c r="I97" s="487">
        <v>1483</v>
      </c>
      <c r="J97" s="608">
        <v>2852</v>
      </c>
      <c r="K97" s="609"/>
      <c r="L97" s="482"/>
      <c r="M97" s="483"/>
      <c r="N97" s="483"/>
      <c r="O97" s="484"/>
    </row>
    <row r="98" spans="1:15" ht="15" customHeight="1" x14ac:dyDescent="0.15">
      <c r="A98" s="938"/>
      <c r="B98" s="598">
        <v>1652</v>
      </c>
      <c r="C98" s="599">
        <v>0</v>
      </c>
      <c r="D98" s="599">
        <v>2</v>
      </c>
      <c r="E98" s="600">
        <v>1654</v>
      </c>
      <c r="F98" s="938"/>
      <c r="G98" s="598">
        <v>1407</v>
      </c>
      <c r="H98" s="599">
        <v>2</v>
      </c>
      <c r="I98" s="599">
        <v>1</v>
      </c>
      <c r="J98" s="600">
        <v>1410</v>
      </c>
      <c r="K98" s="610"/>
      <c r="L98" s="486"/>
      <c r="M98" s="487"/>
      <c r="N98" s="487"/>
      <c r="O98" s="488"/>
    </row>
    <row r="99" spans="1:15" ht="15" customHeight="1" x14ac:dyDescent="0.15">
      <c r="A99" s="939" t="s">
        <v>160</v>
      </c>
      <c r="B99" s="595" t="s">
        <v>636</v>
      </c>
      <c r="C99" s="596">
        <v>97</v>
      </c>
      <c r="D99" s="596">
        <v>110</v>
      </c>
      <c r="E99" s="597">
        <v>207</v>
      </c>
      <c r="F99" s="939"/>
      <c r="G99" s="581"/>
      <c r="H99" s="611"/>
      <c r="I99" s="611"/>
      <c r="J99" s="582"/>
      <c r="K99" s="969" t="s">
        <v>639</v>
      </c>
      <c r="L99" s="595" t="s">
        <v>636</v>
      </c>
      <c r="M99" s="596">
        <v>2963</v>
      </c>
      <c r="N99" s="596">
        <v>3329</v>
      </c>
      <c r="O99" s="597">
        <v>6292</v>
      </c>
    </row>
    <row r="100" spans="1:15" ht="15" customHeight="1" x14ac:dyDescent="0.15">
      <c r="A100" s="937"/>
      <c r="B100" s="603" t="s">
        <v>637</v>
      </c>
      <c r="C100" s="487">
        <v>0</v>
      </c>
      <c r="D100" s="487">
        <v>0</v>
      </c>
      <c r="E100" s="608">
        <v>0</v>
      </c>
      <c r="F100" s="972"/>
      <c r="G100" s="581"/>
      <c r="H100" s="612"/>
      <c r="I100" s="612"/>
      <c r="J100" s="582"/>
      <c r="K100" s="967"/>
      <c r="L100" s="603" t="s">
        <v>637</v>
      </c>
      <c r="M100" s="487">
        <v>2</v>
      </c>
      <c r="N100" s="487">
        <v>3</v>
      </c>
      <c r="O100" s="608">
        <v>5</v>
      </c>
    </row>
    <row r="101" spans="1:15" ht="15" customHeight="1" x14ac:dyDescent="0.15">
      <c r="A101" s="937"/>
      <c r="B101" s="603" t="s">
        <v>638</v>
      </c>
      <c r="C101" s="487">
        <v>97</v>
      </c>
      <c r="D101" s="487">
        <v>110</v>
      </c>
      <c r="E101" s="608">
        <v>207</v>
      </c>
      <c r="F101" s="972"/>
      <c r="G101" s="581"/>
      <c r="H101" s="612"/>
      <c r="I101" s="612"/>
      <c r="J101" s="582"/>
      <c r="K101" s="967"/>
      <c r="L101" s="603" t="s">
        <v>638</v>
      </c>
      <c r="M101" s="487">
        <v>2965</v>
      </c>
      <c r="N101" s="487">
        <v>3332</v>
      </c>
      <c r="O101" s="608">
        <v>6297</v>
      </c>
    </row>
    <row r="102" spans="1:15" ht="15" customHeight="1" thickBot="1" x14ac:dyDescent="0.2">
      <c r="A102" s="951"/>
      <c r="B102" s="604">
        <v>123</v>
      </c>
      <c r="C102" s="605">
        <v>0</v>
      </c>
      <c r="D102" s="605">
        <v>0</v>
      </c>
      <c r="E102" s="606">
        <v>123</v>
      </c>
      <c r="F102" s="973"/>
      <c r="G102" s="571"/>
      <c r="H102" s="572"/>
      <c r="I102" s="572"/>
      <c r="J102" s="573"/>
      <c r="K102" s="968"/>
      <c r="L102" s="604">
        <v>3182</v>
      </c>
      <c r="M102" s="605">
        <v>2</v>
      </c>
      <c r="N102" s="605">
        <v>3</v>
      </c>
      <c r="O102" s="606">
        <v>3187</v>
      </c>
    </row>
    <row r="103" spans="1:15" ht="15" customHeight="1" x14ac:dyDescent="0.15">
      <c r="A103" s="936" t="s">
        <v>74</v>
      </c>
      <c r="B103" s="592" t="s">
        <v>636</v>
      </c>
      <c r="C103" s="593">
        <v>1091</v>
      </c>
      <c r="D103" s="593">
        <v>1234</v>
      </c>
      <c r="E103" s="594">
        <v>2325</v>
      </c>
      <c r="F103" s="936" t="s">
        <v>640</v>
      </c>
      <c r="G103" s="592" t="s">
        <v>636</v>
      </c>
      <c r="H103" s="593">
        <v>1063</v>
      </c>
      <c r="I103" s="593">
        <v>1213</v>
      </c>
      <c r="J103" s="594">
        <v>2276</v>
      </c>
      <c r="K103" s="966" t="s">
        <v>641</v>
      </c>
      <c r="L103" s="592" t="s">
        <v>636</v>
      </c>
      <c r="M103" s="593">
        <v>2154</v>
      </c>
      <c r="N103" s="593">
        <v>2447</v>
      </c>
      <c r="O103" s="594">
        <v>4601</v>
      </c>
    </row>
    <row r="104" spans="1:15" ht="15" customHeight="1" x14ac:dyDescent="0.15">
      <c r="A104" s="937"/>
      <c r="B104" s="603" t="s">
        <v>637</v>
      </c>
      <c r="C104" s="487">
        <v>2</v>
      </c>
      <c r="D104" s="487">
        <v>4</v>
      </c>
      <c r="E104" s="608">
        <v>6</v>
      </c>
      <c r="F104" s="937"/>
      <c r="G104" s="603" t="s">
        <v>637</v>
      </c>
      <c r="H104" s="487">
        <v>2</v>
      </c>
      <c r="I104" s="487">
        <v>3</v>
      </c>
      <c r="J104" s="608">
        <v>5</v>
      </c>
      <c r="K104" s="967"/>
      <c r="L104" s="603" t="s">
        <v>637</v>
      </c>
      <c r="M104" s="487">
        <v>4</v>
      </c>
      <c r="N104" s="487">
        <v>7</v>
      </c>
      <c r="O104" s="608">
        <v>11</v>
      </c>
    </row>
    <row r="105" spans="1:15" ht="15" customHeight="1" x14ac:dyDescent="0.15">
      <c r="A105" s="937"/>
      <c r="B105" s="603" t="s">
        <v>638</v>
      </c>
      <c r="C105" s="487">
        <v>1093</v>
      </c>
      <c r="D105" s="487">
        <v>1238</v>
      </c>
      <c r="E105" s="608">
        <v>2331</v>
      </c>
      <c r="F105" s="937"/>
      <c r="G105" s="603" t="s">
        <v>638</v>
      </c>
      <c r="H105" s="487">
        <v>1065</v>
      </c>
      <c r="I105" s="487">
        <v>1216</v>
      </c>
      <c r="J105" s="608">
        <v>2281</v>
      </c>
      <c r="K105" s="967"/>
      <c r="L105" s="603" t="s">
        <v>638</v>
      </c>
      <c r="M105" s="487">
        <v>2158</v>
      </c>
      <c r="N105" s="487">
        <v>2454</v>
      </c>
      <c r="O105" s="608">
        <v>4612</v>
      </c>
    </row>
    <row r="106" spans="1:15" ht="15" customHeight="1" thickBot="1" x14ac:dyDescent="0.2">
      <c r="A106" s="951"/>
      <c r="B106" s="604">
        <v>1207</v>
      </c>
      <c r="C106" s="605">
        <v>2</v>
      </c>
      <c r="D106" s="605">
        <v>3</v>
      </c>
      <c r="E106" s="606">
        <v>1212</v>
      </c>
      <c r="F106" s="951"/>
      <c r="G106" s="604">
        <v>1140</v>
      </c>
      <c r="H106" s="605">
        <v>1</v>
      </c>
      <c r="I106" s="605">
        <v>4</v>
      </c>
      <c r="J106" s="606">
        <v>1145</v>
      </c>
      <c r="K106" s="968"/>
      <c r="L106" s="604">
        <v>2347</v>
      </c>
      <c r="M106" s="605">
        <v>3</v>
      </c>
      <c r="N106" s="605">
        <v>7</v>
      </c>
      <c r="O106" s="606">
        <v>2357</v>
      </c>
    </row>
    <row r="107" spans="1:15" ht="15" customHeight="1" x14ac:dyDescent="0.15">
      <c r="A107" s="936" t="s">
        <v>140</v>
      </c>
      <c r="B107" s="592" t="s">
        <v>636</v>
      </c>
      <c r="C107" s="593">
        <v>1656</v>
      </c>
      <c r="D107" s="593">
        <v>1739</v>
      </c>
      <c r="E107" s="594">
        <v>3395</v>
      </c>
      <c r="F107" s="936" t="s">
        <v>143</v>
      </c>
      <c r="G107" s="592" t="s">
        <v>636</v>
      </c>
      <c r="H107" s="593">
        <v>155</v>
      </c>
      <c r="I107" s="593">
        <v>182</v>
      </c>
      <c r="J107" s="594">
        <v>337</v>
      </c>
      <c r="K107" s="613"/>
      <c r="L107" s="497"/>
      <c r="M107" s="498"/>
      <c r="N107" s="498"/>
      <c r="O107" s="499"/>
    </row>
    <row r="108" spans="1:15" ht="15" customHeight="1" x14ac:dyDescent="0.15">
      <c r="A108" s="937"/>
      <c r="B108" s="603" t="s">
        <v>637</v>
      </c>
      <c r="C108" s="487">
        <v>2</v>
      </c>
      <c r="D108" s="487">
        <v>14</v>
      </c>
      <c r="E108" s="608">
        <v>16</v>
      </c>
      <c r="F108" s="937"/>
      <c r="G108" s="603" t="s">
        <v>637</v>
      </c>
      <c r="H108" s="487">
        <v>0</v>
      </c>
      <c r="I108" s="487">
        <v>2</v>
      </c>
      <c r="J108" s="608">
        <v>2</v>
      </c>
      <c r="K108" s="609"/>
      <c r="L108" s="500"/>
      <c r="M108" s="501"/>
      <c r="N108" s="501"/>
      <c r="O108" s="502"/>
    </row>
    <row r="109" spans="1:15" ht="15" customHeight="1" x14ac:dyDescent="0.15">
      <c r="A109" s="937"/>
      <c r="B109" s="603" t="s">
        <v>638</v>
      </c>
      <c r="C109" s="487">
        <v>1658</v>
      </c>
      <c r="D109" s="487">
        <v>1753</v>
      </c>
      <c r="E109" s="608">
        <v>3411</v>
      </c>
      <c r="F109" s="937"/>
      <c r="G109" s="603" t="s">
        <v>638</v>
      </c>
      <c r="H109" s="487">
        <v>155</v>
      </c>
      <c r="I109" s="487">
        <v>184</v>
      </c>
      <c r="J109" s="608">
        <v>339</v>
      </c>
      <c r="K109" s="609"/>
      <c r="L109" s="500"/>
      <c r="M109" s="501"/>
      <c r="N109" s="501"/>
      <c r="O109" s="502"/>
    </row>
    <row r="110" spans="1:15" ht="15" customHeight="1" x14ac:dyDescent="0.15">
      <c r="A110" s="938"/>
      <c r="B110" s="598">
        <v>1434</v>
      </c>
      <c r="C110" s="599">
        <v>11</v>
      </c>
      <c r="D110" s="599">
        <v>4</v>
      </c>
      <c r="E110" s="600">
        <v>1449</v>
      </c>
      <c r="F110" s="938"/>
      <c r="G110" s="598">
        <v>163</v>
      </c>
      <c r="H110" s="599">
        <v>0</v>
      </c>
      <c r="I110" s="599">
        <v>2</v>
      </c>
      <c r="J110" s="600">
        <v>165</v>
      </c>
      <c r="K110" s="609"/>
      <c r="L110" s="500"/>
      <c r="M110" s="501"/>
      <c r="N110" s="501"/>
      <c r="O110" s="502"/>
    </row>
    <row r="111" spans="1:15" ht="15" customHeight="1" x14ac:dyDescent="0.15">
      <c r="A111" s="939" t="s">
        <v>141</v>
      </c>
      <c r="B111" s="603" t="s">
        <v>636</v>
      </c>
      <c r="C111" s="487">
        <v>249</v>
      </c>
      <c r="D111" s="487">
        <v>289</v>
      </c>
      <c r="E111" s="608">
        <v>538</v>
      </c>
      <c r="F111" s="939" t="s">
        <v>144</v>
      </c>
      <c r="G111" s="603" t="s">
        <v>636</v>
      </c>
      <c r="H111" s="487">
        <v>79</v>
      </c>
      <c r="I111" s="487">
        <v>96</v>
      </c>
      <c r="J111" s="608">
        <v>175</v>
      </c>
      <c r="K111" s="609"/>
      <c r="L111" s="500"/>
      <c r="M111" s="501"/>
      <c r="N111" s="501"/>
      <c r="O111" s="502"/>
    </row>
    <row r="112" spans="1:15" ht="15" customHeight="1" x14ac:dyDescent="0.15">
      <c r="A112" s="937"/>
      <c r="B112" s="603" t="s">
        <v>637</v>
      </c>
      <c r="C112" s="487">
        <v>0</v>
      </c>
      <c r="D112" s="487">
        <v>0</v>
      </c>
      <c r="E112" s="608">
        <v>0</v>
      </c>
      <c r="F112" s="937"/>
      <c r="G112" s="603" t="s">
        <v>637</v>
      </c>
      <c r="H112" s="487">
        <v>0</v>
      </c>
      <c r="I112" s="487">
        <v>1</v>
      </c>
      <c r="J112" s="608">
        <v>1</v>
      </c>
      <c r="K112" s="609"/>
      <c r="L112" s="500"/>
      <c r="M112" s="501"/>
      <c r="N112" s="501"/>
      <c r="O112" s="502"/>
    </row>
    <row r="113" spans="1:15" ht="15" customHeight="1" x14ac:dyDescent="0.15">
      <c r="A113" s="937"/>
      <c r="B113" s="603" t="s">
        <v>638</v>
      </c>
      <c r="C113" s="487">
        <v>249</v>
      </c>
      <c r="D113" s="487">
        <v>289</v>
      </c>
      <c r="E113" s="608">
        <v>538</v>
      </c>
      <c r="F113" s="937"/>
      <c r="G113" s="603" t="s">
        <v>638</v>
      </c>
      <c r="H113" s="487">
        <v>79</v>
      </c>
      <c r="I113" s="487">
        <v>97</v>
      </c>
      <c r="J113" s="608">
        <v>176</v>
      </c>
      <c r="K113" s="609"/>
      <c r="L113" s="500"/>
      <c r="M113" s="501"/>
      <c r="N113" s="501"/>
      <c r="O113" s="502"/>
    </row>
    <row r="114" spans="1:15" ht="15" customHeight="1" x14ac:dyDescent="0.15">
      <c r="A114" s="938"/>
      <c r="B114" s="598">
        <v>285</v>
      </c>
      <c r="C114" s="599">
        <v>0</v>
      </c>
      <c r="D114" s="599">
        <v>0</v>
      </c>
      <c r="E114" s="600">
        <v>285</v>
      </c>
      <c r="F114" s="938"/>
      <c r="G114" s="598">
        <v>86</v>
      </c>
      <c r="H114" s="599">
        <v>0</v>
      </c>
      <c r="I114" s="599">
        <v>1</v>
      </c>
      <c r="J114" s="600">
        <v>87</v>
      </c>
      <c r="K114" s="610"/>
      <c r="L114" s="503"/>
      <c r="M114" s="504"/>
      <c r="N114" s="504"/>
      <c r="O114" s="505"/>
    </row>
    <row r="115" spans="1:15" ht="15" customHeight="1" x14ac:dyDescent="0.15">
      <c r="A115" s="939" t="s">
        <v>142</v>
      </c>
      <c r="B115" s="603" t="s">
        <v>636</v>
      </c>
      <c r="C115" s="487">
        <v>190</v>
      </c>
      <c r="D115" s="487">
        <v>222</v>
      </c>
      <c r="E115" s="608">
        <v>412</v>
      </c>
      <c r="F115" s="939" t="s">
        <v>145</v>
      </c>
      <c r="G115" s="603" t="s">
        <v>636</v>
      </c>
      <c r="H115" s="487">
        <v>128</v>
      </c>
      <c r="I115" s="487">
        <v>151</v>
      </c>
      <c r="J115" s="608">
        <v>279</v>
      </c>
      <c r="K115" s="969" t="s">
        <v>642</v>
      </c>
      <c r="L115" s="603" t="s">
        <v>636</v>
      </c>
      <c r="M115" s="487">
        <v>2457</v>
      </c>
      <c r="N115" s="487">
        <v>2679</v>
      </c>
      <c r="O115" s="608">
        <v>5136</v>
      </c>
    </row>
    <row r="116" spans="1:15" ht="15" customHeight="1" x14ac:dyDescent="0.15">
      <c r="A116" s="937"/>
      <c r="B116" s="603" t="s">
        <v>637</v>
      </c>
      <c r="C116" s="487">
        <v>0</v>
      </c>
      <c r="D116" s="487">
        <v>4</v>
      </c>
      <c r="E116" s="608">
        <v>4</v>
      </c>
      <c r="F116" s="937"/>
      <c r="G116" s="603" t="s">
        <v>637</v>
      </c>
      <c r="H116" s="487">
        <v>0</v>
      </c>
      <c r="I116" s="487">
        <v>1</v>
      </c>
      <c r="J116" s="608">
        <v>1</v>
      </c>
      <c r="K116" s="967"/>
      <c r="L116" s="603" t="s">
        <v>637</v>
      </c>
      <c r="M116" s="487">
        <v>2</v>
      </c>
      <c r="N116" s="487">
        <v>22</v>
      </c>
      <c r="O116" s="608">
        <v>24</v>
      </c>
    </row>
    <row r="117" spans="1:15" ht="15" customHeight="1" x14ac:dyDescent="0.15">
      <c r="A117" s="937"/>
      <c r="B117" s="603" t="s">
        <v>638</v>
      </c>
      <c r="C117" s="487">
        <v>190</v>
      </c>
      <c r="D117" s="487">
        <v>226</v>
      </c>
      <c r="E117" s="608">
        <v>416</v>
      </c>
      <c r="F117" s="937"/>
      <c r="G117" s="603" t="s">
        <v>638</v>
      </c>
      <c r="H117" s="487">
        <v>128</v>
      </c>
      <c r="I117" s="487">
        <v>152</v>
      </c>
      <c r="J117" s="608">
        <v>280</v>
      </c>
      <c r="K117" s="967"/>
      <c r="L117" s="603" t="s">
        <v>638</v>
      </c>
      <c r="M117" s="487">
        <v>2459</v>
      </c>
      <c r="N117" s="487">
        <v>2701</v>
      </c>
      <c r="O117" s="608">
        <v>5160</v>
      </c>
    </row>
    <row r="118" spans="1:15" ht="15" customHeight="1" thickBot="1" x14ac:dyDescent="0.2">
      <c r="A118" s="951"/>
      <c r="B118" s="604">
        <v>202</v>
      </c>
      <c r="C118" s="605">
        <v>2</v>
      </c>
      <c r="D118" s="605">
        <v>2</v>
      </c>
      <c r="E118" s="606">
        <v>206</v>
      </c>
      <c r="F118" s="951"/>
      <c r="G118" s="604">
        <v>165</v>
      </c>
      <c r="H118" s="605">
        <v>0</v>
      </c>
      <c r="I118" s="605">
        <v>1</v>
      </c>
      <c r="J118" s="606">
        <v>166</v>
      </c>
      <c r="K118" s="968"/>
      <c r="L118" s="604">
        <v>2335</v>
      </c>
      <c r="M118" s="605">
        <v>13</v>
      </c>
      <c r="N118" s="605">
        <v>10</v>
      </c>
      <c r="O118" s="606">
        <v>2358</v>
      </c>
    </row>
    <row r="119" spans="1:15" ht="15" customHeight="1" x14ac:dyDescent="0.15">
      <c r="A119" s="937" t="s">
        <v>84</v>
      </c>
      <c r="B119" s="592" t="s">
        <v>636</v>
      </c>
      <c r="C119" s="593">
        <v>444</v>
      </c>
      <c r="D119" s="593">
        <v>554</v>
      </c>
      <c r="E119" s="594">
        <v>998</v>
      </c>
      <c r="F119" s="936" t="s">
        <v>643</v>
      </c>
      <c r="G119" s="592" t="s">
        <v>636</v>
      </c>
      <c r="H119" s="593">
        <v>300</v>
      </c>
      <c r="I119" s="593">
        <v>386</v>
      </c>
      <c r="J119" s="594">
        <v>686</v>
      </c>
      <c r="K119" s="613"/>
      <c r="L119" s="614"/>
      <c r="M119" s="498"/>
      <c r="N119" s="498"/>
      <c r="O119" s="615"/>
    </row>
    <row r="120" spans="1:15" ht="15" customHeight="1" x14ac:dyDescent="0.15">
      <c r="A120" s="937"/>
      <c r="B120" s="603" t="s">
        <v>637</v>
      </c>
      <c r="C120" s="487">
        <v>1</v>
      </c>
      <c r="D120" s="487">
        <v>2</v>
      </c>
      <c r="E120" s="608">
        <v>3</v>
      </c>
      <c r="F120" s="937"/>
      <c r="G120" s="603" t="s">
        <v>637</v>
      </c>
      <c r="H120" s="487">
        <v>0</v>
      </c>
      <c r="I120" s="487">
        <v>0</v>
      </c>
      <c r="J120" s="608">
        <v>0</v>
      </c>
      <c r="K120" s="609"/>
      <c r="L120" s="616"/>
      <c r="M120" s="501"/>
      <c r="N120" s="501"/>
      <c r="O120" s="617"/>
    </row>
    <row r="121" spans="1:15" ht="15" customHeight="1" x14ac:dyDescent="0.15">
      <c r="A121" s="937"/>
      <c r="B121" s="603" t="s">
        <v>638</v>
      </c>
      <c r="C121" s="487">
        <v>445</v>
      </c>
      <c r="D121" s="487">
        <v>556</v>
      </c>
      <c r="E121" s="608">
        <v>1001</v>
      </c>
      <c r="F121" s="937"/>
      <c r="G121" s="603" t="s">
        <v>638</v>
      </c>
      <c r="H121" s="487">
        <v>300</v>
      </c>
      <c r="I121" s="487">
        <v>386</v>
      </c>
      <c r="J121" s="608">
        <v>686</v>
      </c>
      <c r="K121" s="609"/>
      <c r="L121" s="616"/>
      <c r="M121" s="501"/>
      <c r="N121" s="501"/>
      <c r="O121" s="617"/>
    </row>
    <row r="122" spans="1:15" ht="15" customHeight="1" x14ac:dyDescent="0.15">
      <c r="A122" s="938"/>
      <c r="B122" s="598">
        <v>502</v>
      </c>
      <c r="C122" s="599">
        <v>2</v>
      </c>
      <c r="D122" s="599">
        <v>1</v>
      </c>
      <c r="E122" s="600">
        <v>505</v>
      </c>
      <c r="F122" s="938"/>
      <c r="G122" s="598">
        <v>326</v>
      </c>
      <c r="H122" s="599">
        <v>0</v>
      </c>
      <c r="I122" s="599">
        <v>0</v>
      </c>
      <c r="J122" s="600">
        <v>326</v>
      </c>
      <c r="K122" s="610"/>
      <c r="L122" s="618"/>
      <c r="M122" s="504"/>
      <c r="N122" s="504"/>
      <c r="O122" s="619"/>
    </row>
    <row r="123" spans="1:15" ht="15" customHeight="1" x14ac:dyDescent="0.15">
      <c r="A123" s="939" t="s">
        <v>85</v>
      </c>
      <c r="B123" s="603" t="s">
        <v>636</v>
      </c>
      <c r="C123" s="487">
        <v>358</v>
      </c>
      <c r="D123" s="487">
        <v>396</v>
      </c>
      <c r="E123" s="608">
        <v>754</v>
      </c>
      <c r="F123" s="939" t="s">
        <v>644</v>
      </c>
      <c r="G123" s="603" t="s">
        <v>636</v>
      </c>
      <c r="H123" s="487">
        <v>483</v>
      </c>
      <c r="I123" s="487">
        <v>541</v>
      </c>
      <c r="J123" s="608">
        <v>1024</v>
      </c>
      <c r="K123" s="969" t="s">
        <v>645</v>
      </c>
      <c r="L123" s="595" t="s">
        <v>636</v>
      </c>
      <c r="M123" s="596">
        <v>1585</v>
      </c>
      <c r="N123" s="596">
        <v>1877</v>
      </c>
      <c r="O123" s="597">
        <v>3462</v>
      </c>
    </row>
    <row r="124" spans="1:15" ht="15" customHeight="1" x14ac:dyDescent="0.15">
      <c r="A124" s="937"/>
      <c r="B124" s="603" t="s">
        <v>637</v>
      </c>
      <c r="C124" s="487">
        <v>0</v>
      </c>
      <c r="D124" s="487">
        <v>0</v>
      </c>
      <c r="E124" s="608">
        <v>0</v>
      </c>
      <c r="F124" s="937"/>
      <c r="G124" s="603" t="s">
        <v>637</v>
      </c>
      <c r="H124" s="487">
        <v>0</v>
      </c>
      <c r="I124" s="487">
        <v>1</v>
      </c>
      <c r="J124" s="608">
        <v>1</v>
      </c>
      <c r="K124" s="970"/>
      <c r="L124" s="603" t="s">
        <v>637</v>
      </c>
      <c r="M124" s="487">
        <v>1</v>
      </c>
      <c r="N124" s="487">
        <v>3</v>
      </c>
      <c r="O124" s="608">
        <v>4</v>
      </c>
    </row>
    <row r="125" spans="1:15" ht="15" customHeight="1" x14ac:dyDescent="0.15">
      <c r="A125" s="937"/>
      <c r="B125" s="603" t="s">
        <v>638</v>
      </c>
      <c r="C125" s="487">
        <v>358</v>
      </c>
      <c r="D125" s="487">
        <v>396</v>
      </c>
      <c r="E125" s="608">
        <v>754</v>
      </c>
      <c r="F125" s="937"/>
      <c r="G125" s="603" t="s">
        <v>638</v>
      </c>
      <c r="H125" s="487">
        <v>483</v>
      </c>
      <c r="I125" s="487">
        <v>542</v>
      </c>
      <c r="J125" s="608">
        <v>1025</v>
      </c>
      <c r="K125" s="970"/>
      <c r="L125" s="603" t="s">
        <v>638</v>
      </c>
      <c r="M125" s="487">
        <v>1586</v>
      </c>
      <c r="N125" s="487">
        <v>1880</v>
      </c>
      <c r="O125" s="608">
        <v>3466</v>
      </c>
    </row>
    <row r="126" spans="1:15" ht="15" customHeight="1" thickBot="1" x14ac:dyDescent="0.2">
      <c r="A126" s="937"/>
      <c r="B126" s="604">
        <v>371</v>
      </c>
      <c r="C126" s="605">
        <v>0</v>
      </c>
      <c r="D126" s="605">
        <v>0</v>
      </c>
      <c r="E126" s="606">
        <v>371</v>
      </c>
      <c r="F126" s="951"/>
      <c r="G126" s="604">
        <v>504</v>
      </c>
      <c r="H126" s="605">
        <v>0</v>
      </c>
      <c r="I126" s="605">
        <v>1</v>
      </c>
      <c r="J126" s="606">
        <v>505</v>
      </c>
      <c r="K126" s="971"/>
      <c r="L126" s="604">
        <v>1703</v>
      </c>
      <c r="M126" s="605">
        <v>2</v>
      </c>
      <c r="N126" s="605">
        <v>2</v>
      </c>
      <c r="O126" s="606">
        <v>1707</v>
      </c>
    </row>
    <row r="127" spans="1:15" ht="15" customHeight="1" x14ac:dyDescent="0.15">
      <c r="A127" s="936" t="s">
        <v>89</v>
      </c>
      <c r="B127" s="592" t="s">
        <v>636</v>
      </c>
      <c r="C127" s="593">
        <v>552</v>
      </c>
      <c r="D127" s="593">
        <v>553</v>
      </c>
      <c r="E127" s="594">
        <v>1105</v>
      </c>
      <c r="F127" s="936"/>
      <c r="G127" s="620"/>
      <c r="H127" s="621"/>
      <c r="I127" s="621"/>
      <c r="J127" s="622"/>
      <c r="K127" s="966" t="s">
        <v>646</v>
      </c>
      <c r="L127" s="592" t="s">
        <v>636</v>
      </c>
      <c r="M127" s="593">
        <v>552</v>
      </c>
      <c r="N127" s="593">
        <v>553</v>
      </c>
      <c r="O127" s="594">
        <v>1105</v>
      </c>
    </row>
    <row r="128" spans="1:15" ht="15" customHeight="1" x14ac:dyDescent="0.15">
      <c r="A128" s="937"/>
      <c r="B128" s="603" t="s">
        <v>637</v>
      </c>
      <c r="C128" s="487">
        <v>0</v>
      </c>
      <c r="D128" s="487">
        <v>4</v>
      </c>
      <c r="E128" s="608">
        <v>4</v>
      </c>
      <c r="F128" s="937"/>
      <c r="G128" s="581"/>
      <c r="H128" s="612"/>
      <c r="I128" s="612"/>
      <c r="J128" s="582"/>
      <c r="K128" s="967"/>
      <c r="L128" s="603" t="s">
        <v>637</v>
      </c>
      <c r="M128" s="487">
        <v>0</v>
      </c>
      <c r="N128" s="487">
        <v>4</v>
      </c>
      <c r="O128" s="608">
        <v>4</v>
      </c>
    </row>
    <row r="129" spans="1:15" ht="15" customHeight="1" x14ac:dyDescent="0.15">
      <c r="A129" s="937"/>
      <c r="B129" s="603" t="s">
        <v>638</v>
      </c>
      <c r="C129" s="487">
        <v>552</v>
      </c>
      <c r="D129" s="487">
        <v>557</v>
      </c>
      <c r="E129" s="608">
        <v>1109</v>
      </c>
      <c r="F129" s="937"/>
      <c r="G129" s="581"/>
      <c r="H129" s="612"/>
      <c r="I129" s="612"/>
      <c r="J129" s="582"/>
      <c r="K129" s="967"/>
      <c r="L129" s="603" t="s">
        <v>638</v>
      </c>
      <c r="M129" s="487">
        <v>552</v>
      </c>
      <c r="N129" s="487">
        <v>557</v>
      </c>
      <c r="O129" s="608">
        <v>1109</v>
      </c>
    </row>
    <row r="130" spans="1:15" ht="15" customHeight="1" thickBot="1" x14ac:dyDescent="0.2">
      <c r="A130" s="951"/>
      <c r="B130" s="604">
        <v>610</v>
      </c>
      <c r="C130" s="605">
        <v>3</v>
      </c>
      <c r="D130" s="605">
        <v>1</v>
      </c>
      <c r="E130" s="606">
        <v>614</v>
      </c>
      <c r="F130" s="951"/>
      <c r="G130" s="571"/>
      <c r="H130" s="572"/>
      <c r="I130" s="572"/>
      <c r="J130" s="573"/>
      <c r="K130" s="968"/>
      <c r="L130" s="604">
        <v>610</v>
      </c>
      <c r="M130" s="605">
        <v>3</v>
      </c>
      <c r="N130" s="605">
        <v>1</v>
      </c>
      <c r="O130" s="606">
        <v>614</v>
      </c>
    </row>
    <row r="131" spans="1:15" ht="15" customHeight="1" x14ac:dyDescent="0.15">
      <c r="A131" s="936" t="s">
        <v>147</v>
      </c>
      <c r="B131" s="592" t="s">
        <v>636</v>
      </c>
      <c r="C131" s="593">
        <v>194</v>
      </c>
      <c r="D131" s="593">
        <v>238</v>
      </c>
      <c r="E131" s="594">
        <v>432</v>
      </c>
      <c r="F131" s="936" t="s">
        <v>151</v>
      </c>
      <c r="G131" s="592" t="s">
        <v>636</v>
      </c>
      <c r="H131" s="593">
        <v>67</v>
      </c>
      <c r="I131" s="593">
        <v>69</v>
      </c>
      <c r="J131" s="594">
        <v>136</v>
      </c>
      <c r="K131" s="623"/>
      <c r="L131" s="497"/>
      <c r="M131" s="498"/>
      <c r="N131" s="498"/>
      <c r="O131" s="499"/>
    </row>
    <row r="132" spans="1:15" ht="15" customHeight="1" x14ac:dyDescent="0.15">
      <c r="A132" s="937"/>
      <c r="B132" s="603" t="s">
        <v>637</v>
      </c>
      <c r="C132" s="487">
        <v>2</v>
      </c>
      <c r="D132" s="487">
        <v>0</v>
      </c>
      <c r="E132" s="608">
        <v>2</v>
      </c>
      <c r="F132" s="937"/>
      <c r="G132" s="603" t="s">
        <v>637</v>
      </c>
      <c r="H132" s="487">
        <v>0</v>
      </c>
      <c r="I132" s="487">
        <v>0</v>
      </c>
      <c r="J132" s="608">
        <v>0</v>
      </c>
      <c r="K132" s="624"/>
      <c r="L132" s="500"/>
      <c r="M132" s="501"/>
      <c r="N132" s="501"/>
      <c r="O132" s="502"/>
    </row>
    <row r="133" spans="1:15" ht="15" customHeight="1" x14ac:dyDescent="0.15">
      <c r="A133" s="937"/>
      <c r="B133" s="603" t="s">
        <v>638</v>
      </c>
      <c r="C133" s="487">
        <v>196</v>
      </c>
      <c r="D133" s="487">
        <v>238</v>
      </c>
      <c r="E133" s="608">
        <v>434</v>
      </c>
      <c r="F133" s="937"/>
      <c r="G133" s="603" t="s">
        <v>638</v>
      </c>
      <c r="H133" s="487">
        <v>67</v>
      </c>
      <c r="I133" s="487">
        <v>69</v>
      </c>
      <c r="J133" s="608">
        <v>136</v>
      </c>
      <c r="K133" s="624"/>
      <c r="L133" s="500"/>
      <c r="M133" s="501"/>
      <c r="N133" s="501"/>
      <c r="O133" s="502"/>
    </row>
    <row r="134" spans="1:15" ht="15" customHeight="1" x14ac:dyDescent="0.15">
      <c r="A134" s="938"/>
      <c r="B134" s="598">
        <v>275</v>
      </c>
      <c r="C134" s="599">
        <v>2</v>
      </c>
      <c r="D134" s="599">
        <v>0</v>
      </c>
      <c r="E134" s="600">
        <v>277</v>
      </c>
      <c r="F134" s="938"/>
      <c r="G134" s="598">
        <v>80</v>
      </c>
      <c r="H134" s="599">
        <v>0</v>
      </c>
      <c r="I134" s="599">
        <v>0</v>
      </c>
      <c r="J134" s="600">
        <v>80</v>
      </c>
      <c r="K134" s="624"/>
      <c r="L134" s="500"/>
      <c r="M134" s="501"/>
      <c r="N134" s="501"/>
      <c r="O134" s="502"/>
    </row>
    <row r="135" spans="1:15" ht="15" customHeight="1" x14ac:dyDescent="0.15">
      <c r="A135" s="939" t="s">
        <v>148</v>
      </c>
      <c r="B135" s="603" t="s">
        <v>636</v>
      </c>
      <c r="C135" s="487">
        <v>25</v>
      </c>
      <c r="D135" s="487">
        <v>21</v>
      </c>
      <c r="E135" s="608">
        <v>46</v>
      </c>
      <c r="F135" s="939" t="s">
        <v>152</v>
      </c>
      <c r="G135" s="603" t="s">
        <v>636</v>
      </c>
      <c r="H135" s="487">
        <v>74</v>
      </c>
      <c r="I135" s="487">
        <v>70</v>
      </c>
      <c r="J135" s="608">
        <v>144</v>
      </c>
      <c r="K135" s="625"/>
      <c r="L135" s="626"/>
      <c r="M135" s="483"/>
      <c r="N135" s="483"/>
      <c r="O135" s="627"/>
    </row>
    <row r="136" spans="1:15" ht="15" customHeight="1" x14ac:dyDescent="0.15">
      <c r="A136" s="937"/>
      <c r="B136" s="603" t="s">
        <v>637</v>
      </c>
      <c r="C136" s="487">
        <v>0</v>
      </c>
      <c r="D136" s="487">
        <v>0</v>
      </c>
      <c r="E136" s="608">
        <v>0</v>
      </c>
      <c r="F136" s="937"/>
      <c r="G136" s="603" t="s">
        <v>637</v>
      </c>
      <c r="H136" s="487">
        <v>0</v>
      </c>
      <c r="I136" s="487">
        <v>0</v>
      </c>
      <c r="J136" s="608">
        <v>0</v>
      </c>
      <c r="K136" s="625"/>
      <c r="L136" s="626"/>
      <c r="M136" s="483"/>
      <c r="N136" s="483"/>
      <c r="O136" s="627"/>
    </row>
    <row r="137" spans="1:15" ht="15" customHeight="1" x14ac:dyDescent="0.15">
      <c r="A137" s="937"/>
      <c r="B137" s="603" t="s">
        <v>638</v>
      </c>
      <c r="C137" s="487">
        <v>25</v>
      </c>
      <c r="D137" s="487">
        <v>21</v>
      </c>
      <c r="E137" s="608">
        <v>46</v>
      </c>
      <c r="F137" s="937"/>
      <c r="G137" s="603" t="s">
        <v>638</v>
      </c>
      <c r="H137" s="487">
        <v>74</v>
      </c>
      <c r="I137" s="487">
        <v>70</v>
      </c>
      <c r="J137" s="608">
        <v>144</v>
      </c>
      <c r="K137" s="625"/>
      <c r="L137" s="626"/>
      <c r="M137" s="483"/>
      <c r="N137" s="483"/>
      <c r="O137" s="627"/>
    </row>
    <row r="138" spans="1:15" ht="15" customHeight="1" x14ac:dyDescent="0.15">
      <c r="A138" s="938"/>
      <c r="B138" s="598">
        <v>29</v>
      </c>
      <c r="C138" s="599">
        <v>0</v>
      </c>
      <c r="D138" s="599">
        <v>0</v>
      </c>
      <c r="E138" s="600">
        <v>29</v>
      </c>
      <c r="F138" s="938"/>
      <c r="G138" s="598">
        <v>85</v>
      </c>
      <c r="H138" s="599">
        <v>0</v>
      </c>
      <c r="I138" s="599">
        <v>0</v>
      </c>
      <c r="J138" s="600">
        <v>85</v>
      </c>
      <c r="K138" s="625"/>
      <c r="L138" s="626"/>
      <c r="M138" s="483"/>
      <c r="N138" s="483"/>
      <c r="O138" s="627"/>
    </row>
    <row r="139" spans="1:15" ht="15" customHeight="1" x14ac:dyDescent="0.15">
      <c r="A139" s="939" t="s">
        <v>149</v>
      </c>
      <c r="B139" s="603" t="s">
        <v>636</v>
      </c>
      <c r="C139" s="487">
        <v>61</v>
      </c>
      <c r="D139" s="487">
        <v>61</v>
      </c>
      <c r="E139" s="608">
        <v>122</v>
      </c>
      <c r="F139" s="939" t="s">
        <v>153</v>
      </c>
      <c r="G139" s="603" t="s">
        <v>636</v>
      </c>
      <c r="H139" s="487">
        <v>22</v>
      </c>
      <c r="I139" s="487">
        <v>26</v>
      </c>
      <c r="J139" s="608">
        <v>48</v>
      </c>
      <c r="K139" s="624"/>
      <c r="L139" s="500"/>
      <c r="M139" s="501"/>
      <c r="N139" s="501"/>
      <c r="O139" s="502"/>
    </row>
    <row r="140" spans="1:15" ht="15" customHeight="1" x14ac:dyDescent="0.15">
      <c r="A140" s="937"/>
      <c r="B140" s="603" t="s">
        <v>637</v>
      </c>
      <c r="C140" s="487">
        <v>0</v>
      </c>
      <c r="D140" s="487">
        <v>0</v>
      </c>
      <c r="E140" s="608">
        <v>0</v>
      </c>
      <c r="F140" s="937"/>
      <c r="G140" s="603" t="s">
        <v>637</v>
      </c>
      <c r="H140" s="487">
        <v>0</v>
      </c>
      <c r="I140" s="487">
        <v>0</v>
      </c>
      <c r="J140" s="608">
        <v>0</v>
      </c>
      <c r="K140" s="624"/>
      <c r="L140" s="500"/>
      <c r="M140" s="501"/>
      <c r="N140" s="501"/>
      <c r="O140" s="502"/>
    </row>
    <row r="141" spans="1:15" ht="15" customHeight="1" x14ac:dyDescent="0.15">
      <c r="A141" s="937"/>
      <c r="B141" s="603" t="s">
        <v>638</v>
      </c>
      <c r="C141" s="487">
        <v>61</v>
      </c>
      <c r="D141" s="487">
        <v>61</v>
      </c>
      <c r="E141" s="608">
        <v>122</v>
      </c>
      <c r="F141" s="937"/>
      <c r="G141" s="603" t="s">
        <v>638</v>
      </c>
      <c r="H141" s="487">
        <v>22</v>
      </c>
      <c r="I141" s="487">
        <v>26</v>
      </c>
      <c r="J141" s="608">
        <v>48</v>
      </c>
      <c r="K141" s="624"/>
      <c r="L141" s="500"/>
      <c r="M141" s="501"/>
      <c r="N141" s="501"/>
      <c r="O141" s="502"/>
    </row>
    <row r="142" spans="1:15" ht="15" customHeight="1" x14ac:dyDescent="0.15">
      <c r="A142" s="938"/>
      <c r="B142" s="598">
        <v>68</v>
      </c>
      <c r="C142" s="599">
        <v>0</v>
      </c>
      <c r="D142" s="599">
        <v>0</v>
      </c>
      <c r="E142" s="600">
        <v>68</v>
      </c>
      <c r="F142" s="938"/>
      <c r="G142" s="598">
        <v>28</v>
      </c>
      <c r="H142" s="599">
        <v>0</v>
      </c>
      <c r="I142" s="599">
        <v>0</v>
      </c>
      <c r="J142" s="600">
        <v>28</v>
      </c>
      <c r="K142" s="628"/>
      <c r="L142" s="503"/>
      <c r="M142" s="504"/>
      <c r="N142" s="504"/>
      <c r="O142" s="505"/>
    </row>
    <row r="143" spans="1:15" ht="15" customHeight="1" x14ac:dyDescent="0.15">
      <c r="A143" s="939" t="s">
        <v>150</v>
      </c>
      <c r="B143" s="603" t="s">
        <v>636</v>
      </c>
      <c r="C143" s="487">
        <v>112</v>
      </c>
      <c r="D143" s="487">
        <v>95</v>
      </c>
      <c r="E143" s="608">
        <v>207</v>
      </c>
      <c r="F143" s="939"/>
      <c r="G143" s="629"/>
      <c r="H143" s="611"/>
      <c r="I143" s="611"/>
      <c r="J143" s="630"/>
      <c r="K143" s="969" t="s">
        <v>647</v>
      </c>
      <c r="L143" s="595" t="s">
        <v>636</v>
      </c>
      <c r="M143" s="596">
        <v>555</v>
      </c>
      <c r="N143" s="596">
        <v>580</v>
      </c>
      <c r="O143" s="597">
        <v>1135</v>
      </c>
    </row>
    <row r="144" spans="1:15" ht="15" customHeight="1" x14ac:dyDescent="0.15">
      <c r="A144" s="937"/>
      <c r="B144" s="603" t="s">
        <v>637</v>
      </c>
      <c r="C144" s="487">
        <v>0</v>
      </c>
      <c r="D144" s="487">
        <v>0</v>
      </c>
      <c r="E144" s="608">
        <v>0</v>
      </c>
      <c r="F144" s="937"/>
      <c r="G144" s="629"/>
      <c r="H144" s="612"/>
      <c r="I144" s="612"/>
      <c r="J144" s="630"/>
      <c r="K144" s="967"/>
      <c r="L144" s="603" t="s">
        <v>637</v>
      </c>
      <c r="M144" s="487">
        <v>2</v>
      </c>
      <c r="N144" s="487">
        <v>0</v>
      </c>
      <c r="O144" s="608">
        <v>2</v>
      </c>
    </row>
    <row r="145" spans="1:15" ht="15" customHeight="1" x14ac:dyDescent="0.15">
      <c r="A145" s="937"/>
      <c r="B145" s="603" t="s">
        <v>638</v>
      </c>
      <c r="C145" s="487">
        <v>112</v>
      </c>
      <c r="D145" s="487">
        <v>95</v>
      </c>
      <c r="E145" s="608">
        <v>207</v>
      </c>
      <c r="F145" s="937"/>
      <c r="G145" s="629"/>
      <c r="H145" s="612"/>
      <c r="I145" s="612"/>
      <c r="J145" s="630"/>
      <c r="K145" s="967"/>
      <c r="L145" s="603" t="s">
        <v>638</v>
      </c>
      <c r="M145" s="487">
        <v>557</v>
      </c>
      <c r="N145" s="487">
        <v>580</v>
      </c>
      <c r="O145" s="608">
        <v>1137</v>
      </c>
    </row>
    <row r="146" spans="1:15" ht="15" customHeight="1" thickBot="1" x14ac:dyDescent="0.2">
      <c r="A146" s="951"/>
      <c r="B146" s="604">
        <v>126</v>
      </c>
      <c r="C146" s="605">
        <v>0</v>
      </c>
      <c r="D146" s="605">
        <v>0</v>
      </c>
      <c r="E146" s="606">
        <v>126</v>
      </c>
      <c r="F146" s="951"/>
      <c r="G146" s="579"/>
      <c r="H146" s="572"/>
      <c r="I146" s="572"/>
      <c r="J146" s="580"/>
      <c r="K146" s="968"/>
      <c r="L146" s="631">
        <v>691</v>
      </c>
      <c r="M146" s="632">
        <v>2</v>
      </c>
      <c r="N146" s="632">
        <v>0</v>
      </c>
      <c r="O146" s="633">
        <v>693</v>
      </c>
    </row>
    <row r="147" spans="1:15" ht="15" customHeight="1" x14ac:dyDescent="0.15">
      <c r="A147" s="936" t="s">
        <v>154</v>
      </c>
      <c r="B147" s="592" t="s">
        <v>636</v>
      </c>
      <c r="C147" s="593">
        <v>320</v>
      </c>
      <c r="D147" s="593">
        <v>313</v>
      </c>
      <c r="E147" s="594">
        <v>633</v>
      </c>
      <c r="F147" s="936" t="s">
        <v>157</v>
      </c>
      <c r="G147" s="592" t="s">
        <v>636</v>
      </c>
      <c r="H147" s="593">
        <v>84</v>
      </c>
      <c r="I147" s="593">
        <v>80</v>
      </c>
      <c r="J147" s="594">
        <v>164</v>
      </c>
      <c r="K147" s="634"/>
      <c r="L147" s="635"/>
      <c r="M147" s="478"/>
      <c r="N147" s="478"/>
      <c r="O147" s="636"/>
    </row>
    <row r="148" spans="1:15" ht="15" customHeight="1" x14ac:dyDescent="0.15">
      <c r="A148" s="937"/>
      <c r="B148" s="603" t="s">
        <v>637</v>
      </c>
      <c r="C148" s="487">
        <v>0</v>
      </c>
      <c r="D148" s="487">
        <v>2</v>
      </c>
      <c r="E148" s="608">
        <v>2</v>
      </c>
      <c r="F148" s="937"/>
      <c r="G148" s="603" t="s">
        <v>637</v>
      </c>
      <c r="H148" s="487">
        <v>0</v>
      </c>
      <c r="I148" s="487">
        <v>0</v>
      </c>
      <c r="J148" s="608">
        <v>0</v>
      </c>
      <c r="K148" s="625"/>
      <c r="L148" s="626"/>
      <c r="M148" s="483"/>
      <c r="N148" s="483"/>
      <c r="O148" s="627"/>
    </row>
    <row r="149" spans="1:15" ht="15" customHeight="1" x14ac:dyDescent="0.15">
      <c r="A149" s="937"/>
      <c r="B149" s="603" t="s">
        <v>638</v>
      </c>
      <c r="C149" s="487">
        <v>320</v>
      </c>
      <c r="D149" s="487">
        <v>315</v>
      </c>
      <c r="E149" s="608">
        <v>635</v>
      </c>
      <c r="F149" s="937"/>
      <c r="G149" s="603" t="s">
        <v>638</v>
      </c>
      <c r="H149" s="487">
        <v>84</v>
      </c>
      <c r="I149" s="487">
        <v>80</v>
      </c>
      <c r="J149" s="608">
        <v>164</v>
      </c>
      <c r="K149" s="625"/>
      <c r="L149" s="626"/>
      <c r="M149" s="483"/>
      <c r="N149" s="483"/>
      <c r="O149" s="627"/>
    </row>
    <row r="150" spans="1:15" ht="15" customHeight="1" x14ac:dyDescent="0.15">
      <c r="A150" s="938"/>
      <c r="B150" s="598">
        <v>356</v>
      </c>
      <c r="C150" s="599">
        <v>1</v>
      </c>
      <c r="D150" s="599">
        <v>1</v>
      </c>
      <c r="E150" s="600">
        <v>358</v>
      </c>
      <c r="F150" s="938"/>
      <c r="G150" s="598">
        <v>109</v>
      </c>
      <c r="H150" s="599">
        <v>0</v>
      </c>
      <c r="I150" s="599">
        <v>0</v>
      </c>
      <c r="J150" s="600">
        <v>109</v>
      </c>
      <c r="K150" s="625"/>
      <c r="L150" s="626"/>
      <c r="M150" s="483"/>
      <c r="N150" s="483"/>
      <c r="O150" s="627"/>
    </row>
    <row r="151" spans="1:15" ht="15" customHeight="1" x14ac:dyDescent="0.15">
      <c r="A151" s="939" t="s">
        <v>155</v>
      </c>
      <c r="B151" s="603" t="s">
        <v>636</v>
      </c>
      <c r="C151" s="487">
        <v>68</v>
      </c>
      <c r="D151" s="487">
        <v>55</v>
      </c>
      <c r="E151" s="608">
        <v>123</v>
      </c>
      <c r="F151" s="939" t="s">
        <v>158</v>
      </c>
      <c r="G151" s="603" t="s">
        <v>636</v>
      </c>
      <c r="H151" s="487">
        <v>379</v>
      </c>
      <c r="I151" s="487">
        <v>308</v>
      </c>
      <c r="J151" s="608">
        <v>687</v>
      </c>
      <c r="K151" s="625"/>
      <c r="L151" s="626"/>
      <c r="M151" s="483"/>
      <c r="N151" s="483"/>
      <c r="O151" s="627"/>
    </row>
    <row r="152" spans="1:15" ht="15" customHeight="1" x14ac:dyDescent="0.15">
      <c r="A152" s="937"/>
      <c r="B152" s="603" t="s">
        <v>637</v>
      </c>
      <c r="C152" s="487">
        <v>0</v>
      </c>
      <c r="D152" s="487">
        <v>1</v>
      </c>
      <c r="E152" s="608">
        <v>1</v>
      </c>
      <c r="F152" s="937"/>
      <c r="G152" s="603" t="s">
        <v>637</v>
      </c>
      <c r="H152" s="487">
        <v>1</v>
      </c>
      <c r="I152" s="487">
        <v>6</v>
      </c>
      <c r="J152" s="608">
        <v>7</v>
      </c>
      <c r="K152" s="625"/>
      <c r="L152" s="626"/>
      <c r="M152" s="483"/>
      <c r="N152" s="483"/>
      <c r="O152" s="627"/>
    </row>
    <row r="153" spans="1:15" ht="15" customHeight="1" x14ac:dyDescent="0.15">
      <c r="A153" s="937"/>
      <c r="B153" s="603" t="s">
        <v>638</v>
      </c>
      <c r="C153" s="487">
        <v>68</v>
      </c>
      <c r="D153" s="487">
        <v>56</v>
      </c>
      <c r="E153" s="608">
        <v>124</v>
      </c>
      <c r="F153" s="937"/>
      <c r="G153" s="603" t="s">
        <v>638</v>
      </c>
      <c r="H153" s="487">
        <v>380</v>
      </c>
      <c r="I153" s="487">
        <v>314</v>
      </c>
      <c r="J153" s="608">
        <v>694</v>
      </c>
      <c r="K153" s="625"/>
      <c r="L153" s="626"/>
      <c r="M153" s="483"/>
      <c r="N153" s="483"/>
      <c r="O153" s="627"/>
    </row>
    <row r="154" spans="1:15" ht="15" customHeight="1" x14ac:dyDescent="0.15">
      <c r="A154" s="938"/>
      <c r="B154" s="598">
        <v>83</v>
      </c>
      <c r="C154" s="599">
        <v>0</v>
      </c>
      <c r="D154" s="599">
        <v>1</v>
      </c>
      <c r="E154" s="600">
        <v>84</v>
      </c>
      <c r="F154" s="938"/>
      <c r="G154" s="598">
        <v>442</v>
      </c>
      <c r="H154" s="599">
        <v>2</v>
      </c>
      <c r="I154" s="599">
        <v>5</v>
      </c>
      <c r="J154" s="600">
        <v>449</v>
      </c>
      <c r="K154" s="637"/>
      <c r="L154" s="638"/>
      <c r="M154" s="487"/>
      <c r="N154" s="487"/>
      <c r="O154" s="608"/>
    </row>
    <row r="155" spans="1:15" ht="15" customHeight="1" x14ac:dyDescent="0.15">
      <c r="A155" s="939" t="s">
        <v>181</v>
      </c>
      <c r="B155" s="603" t="s">
        <v>636</v>
      </c>
      <c r="C155" s="487">
        <v>57</v>
      </c>
      <c r="D155" s="487">
        <v>60</v>
      </c>
      <c r="E155" s="608">
        <v>117</v>
      </c>
      <c r="F155" s="939"/>
      <c r="G155" s="629"/>
      <c r="H155" s="611"/>
      <c r="I155" s="611"/>
      <c r="J155" s="630"/>
      <c r="K155" s="969" t="s">
        <v>648</v>
      </c>
      <c r="L155" s="595" t="s">
        <v>636</v>
      </c>
      <c r="M155" s="596">
        <v>908</v>
      </c>
      <c r="N155" s="596">
        <v>816</v>
      </c>
      <c r="O155" s="597">
        <v>1724</v>
      </c>
    </row>
    <row r="156" spans="1:15" ht="15" customHeight="1" x14ac:dyDescent="0.15">
      <c r="A156" s="937"/>
      <c r="B156" s="603" t="s">
        <v>637</v>
      </c>
      <c r="C156" s="487">
        <v>0</v>
      </c>
      <c r="D156" s="487">
        <v>0</v>
      </c>
      <c r="E156" s="608">
        <v>0</v>
      </c>
      <c r="F156" s="937"/>
      <c r="G156" s="629"/>
      <c r="H156" s="612"/>
      <c r="I156" s="612"/>
      <c r="J156" s="630"/>
      <c r="K156" s="967"/>
      <c r="L156" s="603" t="s">
        <v>637</v>
      </c>
      <c r="M156" s="487">
        <v>1</v>
      </c>
      <c r="N156" s="487">
        <v>9</v>
      </c>
      <c r="O156" s="608">
        <v>10</v>
      </c>
    </row>
    <row r="157" spans="1:15" ht="15" customHeight="1" x14ac:dyDescent="0.15">
      <c r="A157" s="937"/>
      <c r="B157" s="603" t="s">
        <v>638</v>
      </c>
      <c r="C157" s="487">
        <v>57</v>
      </c>
      <c r="D157" s="487">
        <v>60</v>
      </c>
      <c r="E157" s="608">
        <v>117</v>
      </c>
      <c r="F157" s="937"/>
      <c r="G157" s="629"/>
      <c r="H157" s="612"/>
      <c r="I157" s="612"/>
      <c r="J157" s="630"/>
      <c r="K157" s="967"/>
      <c r="L157" s="603" t="s">
        <v>638</v>
      </c>
      <c r="M157" s="487">
        <v>909</v>
      </c>
      <c r="N157" s="487">
        <v>825</v>
      </c>
      <c r="O157" s="608">
        <v>1734</v>
      </c>
    </row>
    <row r="158" spans="1:15" ht="15" customHeight="1" thickBot="1" x14ac:dyDescent="0.2">
      <c r="A158" s="951"/>
      <c r="B158" s="604">
        <v>90</v>
      </c>
      <c r="C158" s="605">
        <v>0</v>
      </c>
      <c r="D158" s="605">
        <v>0</v>
      </c>
      <c r="E158" s="606">
        <v>90</v>
      </c>
      <c r="F158" s="951"/>
      <c r="G158" s="579"/>
      <c r="H158" s="572"/>
      <c r="I158" s="572"/>
      <c r="J158" s="580"/>
      <c r="K158" s="968"/>
      <c r="L158" s="639">
        <v>1080</v>
      </c>
      <c r="M158" s="640">
        <v>3</v>
      </c>
      <c r="N158" s="640">
        <v>7</v>
      </c>
      <c r="O158" s="641">
        <v>1090</v>
      </c>
    </row>
    <row r="159" spans="1:15" ht="15" customHeight="1" x14ac:dyDescent="0.15">
      <c r="A159" s="949" t="s">
        <v>105</v>
      </c>
      <c r="B159" s="592" t="s">
        <v>636</v>
      </c>
      <c r="C159" s="593">
        <v>205</v>
      </c>
      <c r="D159" s="593">
        <v>213</v>
      </c>
      <c r="E159" s="594">
        <v>418</v>
      </c>
      <c r="F159" s="936"/>
      <c r="G159" s="581"/>
      <c r="H159" s="621"/>
      <c r="I159" s="621"/>
      <c r="J159" s="582"/>
      <c r="K159" s="966" t="s">
        <v>649</v>
      </c>
      <c r="L159" s="592" t="s">
        <v>636</v>
      </c>
      <c r="M159" s="593">
        <v>205</v>
      </c>
      <c r="N159" s="593">
        <v>213</v>
      </c>
      <c r="O159" s="594">
        <v>418</v>
      </c>
    </row>
    <row r="160" spans="1:15" ht="15" customHeight="1" x14ac:dyDescent="0.15">
      <c r="A160" s="949"/>
      <c r="B160" s="603" t="s">
        <v>637</v>
      </c>
      <c r="C160" s="487">
        <v>0</v>
      </c>
      <c r="D160" s="487">
        <v>0</v>
      </c>
      <c r="E160" s="608">
        <v>0</v>
      </c>
      <c r="F160" s="937"/>
      <c r="G160" s="581"/>
      <c r="H160" s="612"/>
      <c r="I160" s="612"/>
      <c r="J160" s="582"/>
      <c r="K160" s="967"/>
      <c r="L160" s="603" t="s">
        <v>637</v>
      </c>
      <c r="M160" s="487">
        <v>0</v>
      </c>
      <c r="N160" s="487">
        <v>0</v>
      </c>
      <c r="O160" s="608">
        <v>0</v>
      </c>
    </row>
    <row r="161" spans="1:15" ht="15" customHeight="1" x14ac:dyDescent="0.15">
      <c r="A161" s="949"/>
      <c r="B161" s="603" t="s">
        <v>638</v>
      </c>
      <c r="C161" s="487">
        <v>205</v>
      </c>
      <c r="D161" s="487">
        <v>213</v>
      </c>
      <c r="E161" s="608">
        <v>418</v>
      </c>
      <c r="F161" s="937"/>
      <c r="G161" s="581"/>
      <c r="H161" s="612"/>
      <c r="I161" s="612"/>
      <c r="J161" s="582"/>
      <c r="K161" s="967"/>
      <c r="L161" s="603" t="s">
        <v>638</v>
      </c>
      <c r="M161" s="487">
        <v>205</v>
      </c>
      <c r="N161" s="487">
        <v>213</v>
      </c>
      <c r="O161" s="608">
        <v>418</v>
      </c>
    </row>
    <row r="162" spans="1:15" ht="15" customHeight="1" thickBot="1" x14ac:dyDescent="0.2">
      <c r="A162" s="949"/>
      <c r="B162" s="604">
        <v>258</v>
      </c>
      <c r="C162" s="605">
        <v>0</v>
      </c>
      <c r="D162" s="605">
        <v>0</v>
      </c>
      <c r="E162" s="606">
        <v>258</v>
      </c>
      <c r="F162" s="951"/>
      <c r="G162" s="581"/>
      <c r="H162" s="572"/>
      <c r="I162" s="572"/>
      <c r="J162" s="582"/>
      <c r="K162" s="968"/>
      <c r="L162" s="631">
        <v>258</v>
      </c>
      <c r="M162" s="632">
        <v>0</v>
      </c>
      <c r="N162" s="632">
        <v>0</v>
      </c>
      <c r="O162" s="633">
        <v>258</v>
      </c>
    </row>
    <row r="163" spans="1:15" ht="17.25" x14ac:dyDescent="0.15">
      <c r="A163" s="642"/>
      <c r="B163" s="620"/>
      <c r="C163" s="620"/>
      <c r="D163" s="620"/>
      <c r="E163" s="620"/>
      <c r="F163" s="642"/>
      <c r="G163" s="620"/>
      <c r="H163" s="620"/>
      <c r="I163" s="620"/>
      <c r="J163" s="622"/>
      <c r="K163" s="966" t="s">
        <v>650</v>
      </c>
      <c r="L163" s="643" t="s">
        <v>636</v>
      </c>
      <c r="M163" s="644">
        <v>45694</v>
      </c>
      <c r="N163" s="644">
        <v>49160</v>
      </c>
      <c r="O163" s="645">
        <v>94854</v>
      </c>
    </row>
    <row r="164" spans="1:15" ht="17.25" x14ac:dyDescent="0.15">
      <c r="B164" s="647"/>
      <c r="J164" s="648"/>
      <c r="K164" s="967"/>
      <c r="L164" s="643" t="s">
        <v>637</v>
      </c>
      <c r="M164" s="644">
        <v>114</v>
      </c>
      <c r="N164" s="644">
        <v>338</v>
      </c>
      <c r="O164" s="645">
        <v>452</v>
      </c>
    </row>
    <row r="165" spans="1:15" ht="17.25" x14ac:dyDescent="0.15">
      <c r="J165" s="648"/>
      <c r="K165" s="967"/>
      <c r="L165" s="643" t="s">
        <v>638</v>
      </c>
      <c r="M165" s="644">
        <v>45808</v>
      </c>
      <c r="N165" s="644">
        <v>49498</v>
      </c>
      <c r="O165" s="645">
        <v>95306</v>
      </c>
    </row>
    <row r="166" spans="1:15" ht="18" thickBot="1" x14ac:dyDescent="0.2">
      <c r="J166" s="648"/>
      <c r="K166" s="968"/>
      <c r="L166" s="649">
        <v>45634</v>
      </c>
      <c r="M166" s="650">
        <v>245</v>
      </c>
      <c r="N166" s="650">
        <v>161</v>
      </c>
      <c r="O166" s="651">
        <v>46040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6EBF-862E-4455-B2A8-18B87FFBAEE9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652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143</v>
      </c>
      <c r="D4" s="457">
        <v>174</v>
      </c>
      <c r="E4" s="458">
        <v>317</v>
      </c>
      <c r="F4" s="876" t="s">
        <v>27</v>
      </c>
      <c r="G4" s="456" t="s">
        <v>280</v>
      </c>
      <c r="H4" s="457">
        <v>234</v>
      </c>
      <c r="I4" s="457">
        <v>285</v>
      </c>
      <c r="J4" s="458">
        <v>519</v>
      </c>
      <c r="K4" s="876" t="s">
        <v>49</v>
      </c>
      <c r="L4" s="456" t="s">
        <v>280</v>
      </c>
      <c r="M4" s="457">
        <v>197</v>
      </c>
      <c r="N4" s="457">
        <v>210</v>
      </c>
      <c r="O4" s="458">
        <v>407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11</v>
      </c>
      <c r="O5" s="461">
        <v>14</v>
      </c>
    </row>
    <row r="6" spans="1:20" ht="17.25" customHeight="1" x14ac:dyDescent="0.15">
      <c r="A6" s="877"/>
      <c r="B6" s="459" t="s">
        <v>69</v>
      </c>
      <c r="C6" s="460">
        <v>143</v>
      </c>
      <c r="D6" s="460">
        <v>175</v>
      </c>
      <c r="E6" s="461">
        <v>318</v>
      </c>
      <c r="F6" s="877"/>
      <c r="G6" s="459" t="s">
        <v>69</v>
      </c>
      <c r="H6" s="460">
        <v>235</v>
      </c>
      <c r="I6" s="460">
        <v>287</v>
      </c>
      <c r="J6" s="461">
        <v>522</v>
      </c>
      <c r="K6" s="877"/>
      <c r="L6" s="459" t="s">
        <v>69</v>
      </c>
      <c r="M6" s="460">
        <v>200</v>
      </c>
      <c r="N6" s="460">
        <v>221</v>
      </c>
      <c r="O6" s="461">
        <v>421</v>
      </c>
    </row>
    <row r="7" spans="1:20" ht="17.25" customHeight="1" x14ac:dyDescent="0.15">
      <c r="A7" s="878"/>
      <c r="B7" s="462">
        <v>169</v>
      </c>
      <c r="C7" s="463">
        <v>1</v>
      </c>
      <c r="D7" s="463">
        <v>0</v>
      </c>
      <c r="E7" s="464">
        <v>170</v>
      </c>
      <c r="F7" s="878"/>
      <c r="G7" s="462">
        <v>254</v>
      </c>
      <c r="H7" s="463">
        <v>1</v>
      </c>
      <c r="I7" s="463">
        <v>2</v>
      </c>
      <c r="J7" s="464">
        <v>257</v>
      </c>
      <c r="K7" s="878"/>
      <c r="L7" s="462">
        <v>212</v>
      </c>
      <c r="M7" s="463">
        <v>14</v>
      </c>
      <c r="N7" s="463">
        <v>0</v>
      </c>
      <c r="O7" s="464">
        <v>226</v>
      </c>
    </row>
    <row r="8" spans="1:20" ht="17.25" customHeight="1" x14ac:dyDescent="0.15">
      <c r="A8" s="884" t="s">
        <v>6</v>
      </c>
      <c r="B8" s="459" t="s">
        <v>280</v>
      </c>
      <c r="C8" s="460">
        <v>185</v>
      </c>
      <c r="D8" s="460">
        <v>219</v>
      </c>
      <c r="E8" s="461">
        <v>404</v>
      </c>
      <c r="F8" s="884" t="s">
        <v>28</v>
      </c>
      <c r="G8" s="459" t="s">
        <v>280</v>
      </c>
      <c r="H8" s="460">
        <v>153</v>
      </c>
      <c r="I8" s="460">
        <v>182</v>
      </c>
      <c r="J8" s="461">
        <v>335</v>
      </c>
      <c r="K8" s="884" t="s">
        <v>50</v>
      </c>
      <c r="L8" s="459" t="s">
        <v>280</v>
      </c>
      <c r="M8" s="460">
        <v>1210</v>
      </c>
      <c r="N8" s="460">
        <v>1223</v>
      </c>
      <c r="O8" s="461">
        <v>2433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185</v>
      </c>
      <c r="D10" s="460">
        <v>220</v>
      </c>
      <c r="E10" s="461">
        <v>405</v>
      </c>
      <c r="F10" s="877"/>
      <c r="G10" s="459" t="s">
        <v>69</v>
      </c>
      <c r="H10" s="460">
        <v>154</v>
      </c>
      <c r="I10" s="460">
        <v>183</v>
      </c>
      <c r="J10" s="461">
        <v>337</v>
      </c>
      <c r="K10" s="877"/>
      <c r="L10" s="459" t="s">
        <v>69</v>
      </c>
      <c r="M10" s="460">
        <v>1210</v>
      </c>
      <c r="N10" s="460">
        <v>1228</v>
      </c>
      <c r="O10" s="461">
        <v>2438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165</v>
      </c>
      <c r="H11" s="465">
        <v>1</v>
      </c>
      <c r="I11" s="463">
        <v>1</v>
      </c>
      <c r="J11" s="466">
        <v>167</v>
      </c>
      <c r="K11" s="878"/>
      <c r="L11" s="467">
        <v>1070</v>
      </c>
      <c r="M11" s="463">
        <v>0</v>
      </c>
      <c r="N11" s="463">
        <v>5</v>
      </c>
      <c r="O11" s="466">
        <v>1075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160</v>
      </c>
      <c r="E12" s="461">
        <v>317</v>
      </c>
      <c r="F12" s="884" t="s">
        <v>29</v>
      </c>
      <c r="G12" s="459" t="s">
        <v>280</v>
      </c>
      <c r="H12" s="460">
        <v>88</v>
      </c>
      <c r="I12" s="460">
        <v>109</v>
      </c>
      <c r="J12" s="461">
        <v>197</v>
      </c>
      <c r="K12" s="884" t="s">
        <v>51</v>
      </c>
      <c r="L12" s="459" t="s">
        <v>280</v>
      </c>
      <c r="M12" s="460">
        <v>2055</v>
      </c>
      <c r="N12" s="460">
        <v>2253</v>
      </c>
      <c r="O12" s="461">
        <v>4308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10</v>
      </c>
      <c r="N13" s="460">
        <v>7</v>
      </c>
      <c r="O13" s="461">
        <v>17</v>
      </c>
    </row>
    <row r="14" spans="1:20" ht="17.25" customHeight="1" x14ac:dyDescent="0.15">
      <c r="A14" s="877"/>
      <c r="B14" s="459" t="s">
        <v>69</v>
      </c>
      <c r="C14" s="460">
        <v>158</v>
      </c>
      <c r="D14" s="460">
        <v>162</v>
      </c>
      <c r="E14" s="461">
        <v>320</v>
      </c>
      <c r="F14" s="877"/>
      <c r="G14" s="459" t="s">
        <v>69</v>
      </c>
      <c r="H14" s="460">
        <v>89</v>
      </c>
      <c r="I14" s="460">
        <v>110</v>
      </c>
      <c r="J14" s="461">
        <v>199</v>
      </c>
      <c r="K14" s="877"/>
      <c r="L14" s="459" t="s">
        <v>69</v>
      </c>
      <c r="M14" s="460">
        <v>2065</v>
      </c>
      <c r="N14" s="460">
        <v>2260</v>
      </c>
      <c r="O14" s="461">
        <v>4325</v>
      </c>
    </row>
    <row r="15" spans="1:20" ht="17.25" customHeight="1" x14ac:dyDescent="0.15">
      <c r="A15" s="878"/>
      <c r="B15" s="462">
        <v>181</v>
      </c>
      <c r="C15" s="463">
        <v>0</v>
      </c>
      <c r="D15" s="463">
        <v>2</v>
      </c>
      <c r="E15" s="464">
        <v>183</v>
      </c>
      <c r="F15" s="878"/>
      <c r="G15" s="462">
        <v>98</v>
      </c>
      <c r="H15" s="463">
        <v>0</v>
      </c>
      <c r="I15" s="463">
        <v>1</v>
      </c>
      <c r="J15" s="464">
        <v>99</v>
      </c>
      <c r="K15" s="878"/>
      <c r="L15" s="462">
        <v>1852</v>
      </c>
      <c r="M15" s="463">
        <v>11</v>
      </c>
      <c r="N15" s="463">
        <v>5</v>
      </c>
      <c r="O15" s="464">
        <v>1868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145</v>
      </c>
      <c r="E16" s="461">
        <v>270</v>
      </c>
      <c r="F16" s="884" t="s">
        <v>30</v>
      </c>
      <c r="G16" s="459" t="s">
        <v>280</v>
      </c>
      <c r="H16" s="460">
        <v>1001</v>
      </c>
      <c r="I16" s="460">
        <v>1115</v>
      </c>
      <c r="J16" s="461">
        <v>2116</v>
      </c>
      <c r="K16" s="884" t="s">
        <v>52</v>
      </c>
      <c r="L16" s="459" t="s">
        <v>280</v>
      </c>
      <c r="M16" s="460">
        <v>221</v>
      </c>
      <c r="N16" s="460">
        <v>128</v>
      </c>
      <c r="O16" s="461">
        <v>349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159</v>
      </c>
      <c r="E18" s="461">
        <v>285</v>
      </c>
      <c r="F18" s="877"/>
      <c r="G18" s="459" t="s">
        <v>69</v>
      </c>
      <c r="H18" s="460">
        <v>1007</v>
      </c>
      <c r="I18" s="460">
        <v>1119</v>
      </c>
      <c r="J18" s="461">
        <v>2126</v>
      </c>
      <c r="K18" s="877"/>
      <c r="L18" s="459" t="s">
        <v>69</v>
      </c>
      <c r="M18" s="460">
        <v>222</v>
      </c>
      <c r="N18" s="460">
        <v>130</v>
      </c>
      <c r="O18" s="461">
        <v>352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5</v>
      </c>
      <c r="E19" s="464">
        <v>165</v>
      </c>
      <c r="F19" s="878"/>
      <c r="G19" s="462">
        <v>913</v>
      </c>
      <c r="H19" s="463">
        <v>4</v>
      </c>
      <c r="I19" s="463">
        <v>5</v>
      </c>
      <c r="J19" s="464">
        <v>922</v>
      </c>
      <c r="K19" s="878"/>
      <c r="L19" s="462">
        <v>240</v>
      </c>
      <c r="M19" s="463">
        <v>0</v>
      </c>
      <c r="N19" s="463">
        <v>2</v>
      </c>
      <c r="O19" s="464">
        <v>242</v>
      </c>
    </row>
    <row r="20" spans="1:15" ht="17.25" customHeight="1" x14ac:dyDescent="0.15">
      <c r="A20" s="884" t="s">
        <v>9</v>
      </c>
      <c r="B20" s="459" t="s">
        <v>280</v>
      </c>
      <c r="C20" s="460">
        <v>70</v>
      </c>
      <c r="D20" s="460">
        <v>66</v>
      </c>
      <c r="E20" s="461">
        <v>136</v>
      </c>
      <c r="F20" s="884" t="s">
        <v>31</v>
      </c>
      <c r="G20" s="459" t="s">
        <v>280</v>
      </c>
      <c r="H20" s="460">
        <v>88</v>
      </c>
      <c r="I20" s="460">
        <v>131</v>
      </c>
      <c r="J20" s="461">
        <v>219</v>
      </c>
      <c r="K20" s="884" t="s">
        <v>53</v>
      </c>
      <c r="L20" s="459" t="s">
        <v>280</v>
      </c>
      <c r="M20" s="460">
        <v>115</v>
      </c>
      <c r="N20" s="460">
        <v>131</v>
      </c>
      <c r="O20" s="461">
        <v>246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70</v>
      </c>
      <c r="D22" s="460">
        <v>69</v>
      </c>
      <c r="E22" s="461">
        <v>139</v>
      </c>
      <c r="F22" s="877"/>
      <c r="G22" s="459" t="s">
        <v>69</v>
      </c>
      <c r="H22" s="460">
        <v>88</v>
      </c>
      <c r="I22" s="460">
        <v>131</v>
      </c>
      <c r="J22" s="461">
        <v>219</v>
      </c>
      <c r="K22" s="877"/>
      <c r="L22" s="459" t="s">
        <v>69</v>
      </c>
      <c r="M22" s="460">
        <v>115</v>
      </c>
      <c r="N22" s="460">
        <v>132</v>
      </c>
      <c r="O22" s="461">
        <v>247</v>
      </c>
    </row>
    <row r="23" spans="1:15" ht="17.25" customHeight="1" x14ac:dyDescent="0.15">
      <c r="A23" s="878"/>
      <c r="B23" s="462">
        <v>79</v>
      </c>
      <c r="C23" s="463">
        <v>2</v>
      </c>
      <c r="D23" s="463">
        <v>1</v>
      </c>
      <c r="E23" s="464">
        <v>82</v>
      </c>
      <c r="F23" s="878"/>
      <c r="G23" s="462">
        <v>136</v>
      </c>
      <c r="H23" s="463">
        <v>0</v>
      </c>
      <c r="I23" s="463">
        <v>0</v>
      </c>
      <c r="J23" s="464">
        <v>136</v>
      </c>
      <c r="K23" s="878"/>
      <c r="L23" s="462">
        <v>162</v>
      </c>
      <c r="M23" s="463">
        <v>1</v>
      </c>
      <c r="N23" s="463">
        <v>0</v>
      </c>
      <c r="O23" s="464">
        <v>163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47</v>
      </c>
      <c r="E24" s="460">
        <v>91</v>
      </c>
      <c r="F24" s="884" t="s">
        <v>32</v>
      </c>
      <c r="G24" s="459" t="s">
        <v>280</v>
      </c>
      <c r="H24" s="460">
        <v>256</v>
      </c>
      <c r="I24" s="460">
        <v>301</v>
      </c>
      <c r="J24" s="461">
        <v>557</v>
      </c>
      <c r="K24" s="884" t="s">
        <v>54</v>
      </c>
      <c r="L24" s="459" t="s">
        <v>280</v>
      </c>
      <c r="M24" s="460">
        <v>594</v>
      </c>
      <c r="N24" s="460">
        <v>638</v>
      </c>
      <c r="O24" s="461">
        <v>1232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47</v>
      </c>
      <c r="E26" s="461">
        <v>92</v>
      </c>
      <c r="F26" s="877"/>
      <c r="G26" s="459" t="s">
        <v>69</v>
      </c>
      <c r="H26" s="460">
        <v>256</v>
      </c>
      <c r="I26" s="460">
        <v>301</v>
      </c>
      <c r="J26" s="461">
        <v>557</v>
      </c>
      <c r="K26" s="877"/>
      <c r="L26" s="459" t="s">
        <v>69</v>
      </c>
      <c r="M26" s="460">
        <v>594</v>
      </c>
      <c r="N26" s="460">
        <v>639</v>
      </c>
      <c r="O26" s="461">
        <v>1233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312</v>
      </c>
      <c r="H27" s="463">
        <v>0</v>
      </c>
      <c r="I27" s="463">
        <v>0</v>
      </c>
      <c r="J27" s="464">
        <v>312</v>
      </c>
      <c r="K27" s="878"/>
      <c r="L27" s="462">
        <v>654</v>
      </c>
      <c r="M27" s="463">
        <v>0</v>
      </c>
      <c r="N27" s="463">
        <v>1</v>
      </c>
      <c r="O27" s="464">
        <v>655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164</v>
      </c>
      <c r="E28" s="461">
        <v>276</v>
      </c>
      <c r="F28" s="884" t="s">
        <v>33</v>
      </c>
      <c r="G28" s="459" t="s">
        <v>280</v>
      </c>
      <c r="H28" s="460">
        <v>38</v>
      </c>
      <c r="I28" s="460">
        <v>34</v>
      </c>
      <c r="J28" s="461">
        <v>72</v>
      </c>
      <c r="K28" s="884" t="s">
        <v>55</v>
      </c>
      <c r="L28" s="459" t="s">
        <v>280</v>
      </c>
      <c r="M28" s="460">
        <v>117</v>
      </c>
      <c r="N28" s="460">
        <v>131</v>
      </c>
      <c r="O28" s="461">
        <v>248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116</v>
      </c>
      <c r="D30" s="460">
        <v>168</v>
      </c>
      <c r="E30" s="461">
        <v>284</v>
      </c>
      <c r="F30" s="877"/>
      <c r="G30" s="459" t="s">
        <v>69</v>
      </c>
      <c r="H30" s="460">
        <v>38</v>
      </c>
      <c r="I30" s="460">
        <v>34</v>
      </c>
      <c r="J30" s="461">
        <v>72</v>
      </c>
      <c r="K30" s="877"/>
      <c r="L30" s="459" t="s">
        <v>69</v>
      </c>
      <c r="M30" s="460">
        <v>117</v>
      </c>
      <c r="N30" s="460">
        <v>131</v>
      </c>
      <c r="O30" s="461">
        <v>248</v>
      </c>
    </row>
    <row r="31" spans="1:15" ht="17.25" customHeight="1" x14ac:dyDescent="0.15">
      <c r="A31" s="878"/>
      <c r="B31" s="462">
        <v>162</v>
      </c>
      <c r="C31" s="463">
        <v>5</v>
      </c>
      <c r="D31" s="463">
        <v>3</v>
      </c>
      <c r="E31" s="464">
        <v>170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884" t="s">
        <v>12</v>
      </c>
      <c r="B32" s="459" t="s">
        <v>280</v>
      </c>
      <c r="C32" s="460">
        <v>222</v>
      </c>
      <c r="D32" s="460">
        <v>268</v>
      </c>
      <c r="E32" s="460">
        <v>490</v>
      </c>
      <c r="F32" s="884" t="s">
        <v>34</v>
      </c>
      <c r="G32" s="459" t="s">
        <v>280</v>
      </c>
      <c r="H32" s="460">
        <v>109</v>
      </c>
      <c r="I32" s="460">
        <v>124</v>
      </c>
      <c r="J32" s="461">
        <v>233</v>
      </c>
      <c r="K32" s="884" t="s">
        <v>56</v>
      </c>
      <c r="L32" s="459" t="s">
        <v>280</v>
      </c>
      <c r="M32" s="460">
        <v>469</v>
      </c>
      <c r="N32" s="460">
        <v>508</v>
      </c>
      <c r="O32" s="461">
        <v>977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273</v>
      </c>
      <c r="E34" s="461">
        <v>499</v>
      </c>
      <c r="F34" s="877"/>
      <c r="G34" s="459" t="s">
        <v>69</v>
      </c>
      <c r="H34" s="460">
        <v>109</v>
      </c>
      <c r="I34" s="460">
        <v>124</v>
      </c>
      <c r="J34" s="461">
        <v>233</v>
      </c>
      <c r="K34" s="877"/>
      <c r="L34" s="459" t="s">
        <v>69</v>
      </c>
      <c r="M34" s="460">
        <v>469</v>
      </c>
      <c r="N34" s="460">
        <v>509</v>
      </c>
      <c r="O34" s="461">
        <v>978</v>
      </c>
    </row>
    <row r="35" spans="1:15" ht="17.25" customHeight="1" x14ac:dyDescent="0.15">
      <c r="A35" s="878"/>
      <c r="B35" s="462">
        <v>269</v>
      </c>
      <c r="C35" s="463">
        <v>4</v>
      </c>
      <c r="D35" s="463">
        <v>2</v>
      </c>
      <c r="E35" s="464">
        <v>275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374</v>
      </c>
      <c r="D36" s="460">
        <v>276</v>
      </c>
      <c r="E36" s="461">
        <v>650</v>
      </c>
      <c r="F36" s="884" t="s">
        <v>35</v>
      </c>
      <c r="G36" s="459" t="s">
        <v>280</v>
      </c>
      <c r="H36" s="460">
        <v>119</v>
      </c>
      <c r="I36" s="460">
        <v>128</v>
      </c>
      <c r="J36" s="461">
        <v>247</v>
      </c>
      <c r="K36" s="884" t="s">
        <v>57</v>
      </c>
      <c r="L36" s="459" t="s">
        <v>280</v>
      </c>
      <c r="M36" s="460">
        <v>1125</v>
      </c>
      <c r="N36" s="460">
        <v>981</v>
      </c>
      <c r="O36" s="461">
        <v>2106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2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375</v>
      </c>
      <c r="D38" s="460">
        <v>278</v>
      </c>
      <c r="E38" s="461">
        <v>653</v>
      </c>
      <c r="F38" s="877"/>
      <c r="G38" s="459" t="s">
        <v>69</v>
      </c>
      <c r="H38" s="460">
        <v>119</v>
      </c>
      <c r="I38" s="460">
        <v>129</v>
      </c>
      <c r="J38" s="461">
        <v>248</v>
      </c>
      <c r="K38" s="877"/>
      <c r="L38" s="459" t="s">
        <v>69</v>
      </c>
      <c r="M38" s="460">
        <v>1126</v>
      </c>
      <c r="N38" s="460">
        <v>983</v>
      </c>
      <c r="O38" s="461">
        <v>2109</v>
      </c>
    </row>
    <row r="39" spans="1:15" ht="17.25" customHeight="1" x14ac:dyDescent="0.15">
      <c r="A39" s="878"/>
      <c r="B39" s="462">
        <v>388</v>
      </c>
      <c r="C39" s="463">
        <v>0</v>
      </c>
      <c r="D39" s="463">
        <v>2</v>
      </c>
      <c r="E39" s="464">
        <v>390</v>
      </c>
      <c r="F39" s="878"/>
      <c r="G39" s="462">
        <v>114</v>
      </c>
      <c r="H39" s="463">
        <v>0</v>
      </c>
      <c r="I39" s="463">
        <v>1</v>
      </c>
      <c r="J39" s="464">
        <v>115</v>
      </c>
      <c r="K39" s="878"/>
      <c r="L39" s="462">
        <v>1149</v>
      </c>
      <c r="M39" s="463">
        <v>1</v>
      </c>
      <c r="N39" s="463">
        <v>2</v>
      </c>
      <c r="O39" s="464">
        <v>1152</v>
      </c>
    </row>
    <row r="40" spans="1:15" ht="17.25" customHeight="1" x14ac:dyDescent="0.15">
      <c r="A40" s="884" t="s">
        <v>14</v>
      </c>
      <c r="B40" s="459" t="s">
        <v>280</v>
      </c>
      <c r="C40" s="460">
        <v>849</v>
      </c>
      <c r="D40" s="460">
        <v>861</v>
      </c>
      <c r="E40" s="461">
        <v>1710</v>
      </c>
      <c r="F40" s="884" t="s">
        <v>36</v>
      </c>
      <c r="G40" s="459" t="s">
        <v>280</v>
      </c>
      <c r="H40" s="460">
        <v>162</v>
      </c>
      <c r="I40" s="460">
        <v>184</v>
      </c>
      <c r="J40" s="461">
        <v>346</v>
      </c>
      <c r="K40" s="884" t="s">
        <v>58</v>
      </c>
      <c r="L40" s="459" t="s">
        <v>280</v>
      </c>
      <c r="M40" s="460">
        <v>257</v>
      </c>
      <c r="N40" s="460">
        <v>315</v>
      </c>
      <c r="O40" s="461">
        <v>572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849</v>
      </c>
      <c r="D42" s="460">
        <v>862</v>
      </c>
      <c r="E42" s="461">
        <v>1711</v>
      </c>
      <c r="F42" s="877"/>
      <c r="G42" s="459" t="s">
        <v>69</v>
      </c>
      <c r="H42" s="460">
        <v>162</v>
      </c>
      <c r="I42" s="460">
        <v>185</v>
      </c>
      <c r="J42" s="461">
        <v>347</v>
      </c>
      <c r="K42" s="877"/>
      <c r="L42" s="459" t="s">
        <v>69</v>
      </c>
      <c r="M42" s="460">
        <v>257</v>
      </c>
      <c r="N42" s="460">
        <v>316</v>
      </c>
      <c r="O42" s="461">
        <v>573</v>
      </c>
    </row>
    <row r="43" spans="1:15" ht="17.25" customHeight="1" x14ac:dyDescent="0.15">
      <c r="A43" s="878"/>
      <c r="B43" s="462">
        <v>842</v>
      </c>
      <c r="C43" s="463">
        <v>1</v>
      </c>
      <c r="D43" s="463">
        <v>0</v>
      </c>
      <c r="E43" s="464">
        <v>843</v>
      </c>
      <c r="F43" s="878"/>
      <c r="G43" s="462">
        <v>183</v>
      </c>
      <c r="H43" s="463">
        <v>0</v>
      </c>
      <c r="I43" s="463">
        <v>1</v>
      </c>
      <c r="J43" s="464">
        <v>184</v>
      </c>
      <c r="K43" s="878"/>
      <c r="L43" s="462">
        <v>295</v>
      </c>
      <c r="M43" s="463">
        <v>0</v>
      </c>
      <c r="N43" s="463">
        <v>1</v>
      </c>
      <c r="O43" s="464">
        <v>296</v>
      </c>
    </row>
    <row r="44" spans="1:15" ht="17.25" customHeight="1" x14ac:dyDescent="0.15">
      <c r="A44" s="884" t="s">
        <v>15</v>
      </c>
      <c r="B44" s="459" t="s">
        <v>280</v>
      </c>
      <c r="C44" s="460">
        <v>1808</v>
      </c>
      <c r="D44" s="460">
        <v>1866</v>
      </c>
      <c r="E44" s="461">
        <v>3674</v>
      </c>
      <c r="F44" s="884" t="s">
        <v>37</v>
      </c>
      <c r="G44" s="459" t="s">
        <v>280</v>
      </c>
      <c r="H44" s="460">
        <v>753</v>
      </c>
      <c r="I44" s="460">
        <v>869</v>
      </c>
      <c r="J44" s="461">
        <v>1622</v>
      </c>
      <c r="K44" s="884" t="s">
        <v>59</v>
      </c>
      <c r="L44" s="459" t="s">
        <v>280</v>
      </c>
      <c r="M44" s="460">
        <v>542</v>
      </c>
      <c r="N44" s="460">
        <v>634</v>
      </c>
      <c r="O44" s="461">
        <v>1176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8</v>
      </c>
      <c r="E45" s="461">
        <v>13</v>
      </c>
      <c r="F45" s="877"/>
      <c r="G45" s="459" t="s">
        <v>281</v>
      </c>
      <c r="H45" s="460">
        <v>0</v>
      </c>
      <c r="I45" s="460">
        <v>9</v>
      </c>
      <c r="J45" s="461">
        <v>9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1813</v>
      </c>
      <c r="D46" s="460">
        <v>1874</v>
      </c>
      <c r="E46" s="461">
        <v>3687</v>
      </c>
      <c r="F46" s="877"/>
      <c r="G46" s="459" t="s">
        <v>69</v>
      </c>
      <c r="H46" s="460">
        <v>753</v>
      </c>
      <c r="I46" s="460">
        <v>878</v>
      </c>
      <c r="J46" s="461">
        <v>1631</v>
      </c>
      <c r="K46" s="877"/>
      <c r="L46" s="459" t="s">
        <v>69</v>
      </c>
      <c r="M46" s="460">
        <v>542</v>
      </c>
      <c r="N46" s="460">
        <v>636</v>
      </c>
      <c r="O46" s="461">
        <v>1178</v>
      </c>
    </row>
    <row r="47" spans="1:15" ht="17.25" customHeight="1" x14ac:dyDescent="0.15">
      <c r="A47" s="878"/>
      <c r="B47" s="462">
        <v>1706</v>
      </c>
      <c r="C47" s="463">
        <v>3</v>
      </c>
      <c r="D47" s="463">
        <v>6</v>
      </c>
      <c r="E47" s="464">
        <v>1715</v>
      </c>
      <c r="F47" s="878"/>
      <c r="G47" s="462">
        <v>825</v>
      </c>
      <c r="H47" s="463">
        <v>4</v>
      </c>
      <c r="I47" s="463">
        <v>5</v>
      </c>
      <c r="J47" s="464">
        <v>834</v>
      </c>
      <c r="K47" s="878"/>
      <c r="L47" s="462">
        <v>578</v>
      </c>
      <c r="M47" s="463">
        <v>0</v>
      </c>
      <c r="N47" s="463">
        <v>2</v>
      </c>
      <c r="O47" s="464">
        <v>580</v>
      </c>
    </row>
    <row r="48" spans="1:15" ht="17.25" customHeight="1" x14ac:dyDescent="0.15">
      <c r="A48" s="884" t="s">
        <v>16</v>
      </c>
      <c r="B48" s="459" t="s">
        <v>280</v>
      </c>
      <c r="C48" s="460">
        <v>1012</v>
      </c>
      <c r="D48" s="460">
        <v>1086</v>
      </c>
      <c r="E48" s="461">
        <v>2098</v>
      </c>
      <c r="F48" s="884" t="s">
        <v>38</v>
      </c>
      <c r="G48" s="459" t="s">
        <v>280</v>
      </c>
      <c r="H48" s="460">
        <v>821</v>
      </c>
      <c r="I48" s="460">
        <v>890</v>
      </c>
      <c r="J48" s="461">
        <v>1711</v>
      </c>
      <c r="K48" s="884" t="s">
        <v>60</v>
      </c>
      <c r="L48" s="459" t="s">
        <v>280</v>
      </c>
      <c r="M48" s="460">
        <v>229</v>
      </c>
      <c r="N48" s="460">
        <v>253</v>
      </c>
      <c r="O48" s="461">
        <v>482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11</v>
      </c>
      <c r="E49" s="461">
        <v>12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1013</v>
      </c>
      <c r="D50" s="460">
        <v>1097</v>
      </c>
      <c r="E50" s="461">
        <v>2110</v>
      </c>
      <c r="F50" s="877"/>
      <c r="G50" s="459" t="s">
        <v>69</v>
      </c>
      <c r="H50" s="460">
        <v>822</v>
      </c>
      <c r="I50" s="460">
        <v>893</v>
      </c>
      <c r="J50" s="461">
        <v>1715</v>
      </c>
      <c r="K50" s="877"/>
      <c r="L50" s="459" t="s">
        <v>69</v>
      </c>
      <c r="M50" s="460">
        <v>229</v>
      </c>
      <c r="N50" s="460">
        <v>286</v>
      </c>
      <c r="O50" s="461">
        <v>515</v>
      </c>
    </row>
    <row r="51" spans="1:15" ht="17.25" customHeight="1" x14ac:dyDescent="0.15">
      <c r="A51" s="878"/>
      <c r="B51" s="462">
        <v>915</v>
      </c>
      <c r="C51" s="463">
        <v>4</v>
      </c>
      <c r="D51" s="463">
        <v>7</v>
      </c>
      <c r="E51" s="464">
        <v>926</v>
      </c>
      <c r="F51" s="878"/>
      <c r="G51" s="462">
        <v>731</v>
      </c>
      <c r="H51" s="463">
        <v>2</v>
      </c>
      <c r="I51" s="463">
        <v>2</v>
      </c>
      <c r="J51" s="464">
        <v>735</v>
      </c>
      <c r="K51" s="878"/>
      <c r="L51" s="462">
        <v>286</v>
      </c>
      <c r="M51" s="463">
        <v>32</v>
      </c>
      <c r="N51" s="463">
        <v>1</v>
      </c>
      <c r="O51" s="464">
        <v>319</v>
      </c>
    </row>
    <row r="52" spans="1:15" ht="17.25" customHeight="1" x14ac:dyDescent="0.15">
      <c r="A52" s="884" t="s">
        <v>17</v>
      </c>
      <c r="B52" s="459" t="s">
        <v>280</v>
      </c>
      <c r="C52" s="460">
        <v>99</v>
      </c>
      <c r="D52" s="460">
        <v>91</v>
      </c>
      <c r="E52" s="461">
        <v>190</v>
      </c>
      <c r="F52" s="884" t="s">
        <v>39</v>
      </c>
      <c r="G52" s="459" t="s">
        <v>280</v>
      </c>
      <c r="H52" s="460">
        <v>1944</v>
      </c>
      <c r="I52" s="460">
        <v>2122</v>
      </c>
      <c r="J52" s="461">
        <v>4066</v>
      </c>
      <c r="K52" s="884" t="s">
        <v>61</v>
      </c>
      <c r="L52" s="459" t="s">
        <v>280</v>
      </c>
      <c r="M52" s="460">
        <v>168</v>
      </c>
      <c r="N52" s="460">
        <v>212</v>
      </c>
      <c r="O52" s="461">
        <v>380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14</v>
      </c>
      <c r="I53" s="460">
        <v>21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99</v>
      </c>
      <c r="D54" s="460">
        <v>91</v>
      </c>
      <c r="E54" s="461">
        <v>190</v>
      </c>
      <c r="F54" s="877"/>
      <c r="G54" s="459" t="s">
        <v>69</v>
      </c>
      <c r="H54" s="460">
        <v>1958</v>
      </c>
      <c r="I54" s="460">
        <v>2143</v>
      </c>
      <c r="J54" s="461">
        <v>4101</v>
      </c>
      <c r="K54" s="877"/>
      <c r="L54" s="459" t="s">
        <v>69</v>
      </c>
      <c r="M54" s="460">
        <v>168</v>
      </c>
      <c r="N54" s="460">
        <v>212</v>
      </c>
      <c r="O54" s="461">
        <v>380</v>
      </c>
    </row>
    <row r="55" spans="1:15" ht="17.25" customHeight="1" x14ac:dyDescent="0.15">
      <c r="A55" s="878"/>
      <c r="B55" s="462">
        <v>102</v>
      </c>
      <c r="C55" s="463">
        <v>0</v>
      </c>
      <c r="D55" s="463">
        <v>0</v>
      </c>
      <c r="E55" s="464">
        <v>102</v>
      </c>
      <c r="F55" s="878"/>
      <c r="G55" s="462">
        <v>1866</v>
      </c>
      <c r="H55" s="463">
        <v>19</v>
      </c>
      <c r="I55" s="463">
        <v>13</v>
      </c>
      <c r="J55" s="464">
        <v>1898</v>
      </c>
      <c r="K55" s="878"/>
      <c r="L55" s="462">
        <v>212</v>
      </c>
      <c r="M55" s="463">
        <v>0</v>
      </c>
      <c r="N55" s="463">
        <v>0</v>
      </c>
      <c r="O55" s="464">
        <v>212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111</v>
      </c>
      <c r="E56" s="461">
        <v>231</v>
      </c>
      <c r="F56" s="884" t="s">
        <v>40</v>
      </c>
      <c r="G56" s="459" t="s">
        <v>280</v>
      </c>
      <c r="H56" s="460">
        <v>1763</v>
      </c>
      <c r="I56" s="460">
        <v>1976</v>
      </c>
      <c r="J56" s="461">
        <v>3739</v>
      </c>
      <c r="K56" s="884" t="s">
        <v>62</v>
      </c>
      <c r="L56" s="459" t="s">
        <v>280</v>
      </c>
      <c r="M56" s="460">
        <v>552</v>
      </c>
      <c r="N56" s="460">
        <v>595</v>
      </c>
      <c r="O56" s="461">
        <v>1147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8</v>
      </c>
      <c r="J57" s="461">
        <v>10</v>
      </c>
      <c r="K57" s="877"/>
      <c r="L57" s="459" t="s">
        <v>281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111</v>
      </c>
      <c r="E58" s="461">
        <v>231</v>
      </c>
      <c r="F58" s="877"/>
      <c r="G58" s="459" t="s">
        <v>69</v>
      </c>
      <c r="H58" s="460">
        <v>1765</v>
      </c>
      <c r="I58" s="460">
        <v>1984</v>
      </c>
      <c r="J58" s="461">
        <v>3749</v>
      </c>
      <c r="K58" s="877"/>
      <c r="L58" s="459" t="s">
        <v>69</v>
      </c>
      <c r="M58" s="460">
        <v>554</v>
      </c>
      <c r="N58" s="460">
        <v>597</v>
      </c>
      <c r="O58" s="461">
        <v>1151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1688</v>
      </c>
      <c r="H59" s="463">
        <v>2</v>
      </c>
      <c r="I59" s="463">
        <v>8</v>
      </c>
      <c r="J59" s="464">
        <v>1698</v>
      </c>
      <c r="K59" s="878"/>
      <c r="L59" s="462">
        <v>583</v>
      </c>
      <c r="M59" s="463">
        <v>2</v>
      </c>
      <c r="N59" s="463">
        <v>1</v>
      </c>
      <c r="O59" s="464">
        <v>586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1676</v>
      </c>
      <c r="I60" s="460">
        <v>1737</v>
      </c>
      <c r="J60" s="461">
        <v>3413</v>
      </c>
      <c r="K60" s="884" t="s">
        <v>63</v>
      </c>
      <c r="L60" s="459" t="s">
        <v>280</v>
      </c>
      <c r="M60" s="460">
        <v>274</v>
      </c>
      <c r="N60" s="460">
        <v>256</v>
      </c>
      <c r="O60" s="461">
        <v>530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1676</v>
      </c>
      <c r="I62" s="460">
        <v>1751</v>
      </c>
      <c r="J62" s="461">
        <v>3427</v>
      </c>
      <c r="K62" s="877"/>
      <c r="L62" s="459" t="s">
        <v>69</v>
      </c>
      <c r="M62" s="460">
        <v>274</v>
      </c>
      <c r="N62" s="460">
        <v>257</v>
      </c>
      <c r="O62" s="461">
        <v>531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1523</v>
      </c>
      <c r="H63" s="463">
        <v>9</v>
      </c>
      <c r="I63" s="463">
        <v>3</v>
      </c>
      <c r="J63" s="464">
        <v>1535</v>
      </c>
      <c r="K63" s="878"/>
      <c r="L63" s="462">
        <v>278</v>
      </c>
      <c r="M63" s="463">
        <v>0</v>
      </c>
      <c r="N63" s="463">
        <v>1</v>
      </c>
      <c r="O63" s="464">
        <v>279</v>
      </c>
    </row>
    <row r="64" spans="1:15" ht="17.25" customHeight="1" x14ac:dyDescent="0.15">
      <c r="A64" s="884" t="s">
        <v>20</v>
      </c>
      <c r="B64" s="459" t="s">
        <v>280</v>
      </c>
      <c r="C64" s="460">
        <v>278</v>
      </c>
      <c r="D64" s="460">
        <v>288</v>
      </c>
      <c r="E64" s="461">
        <v>566</v>
      </c>
      <c r="F64" s="884" t="s">
        <v>42</v>
      </c>
      <c r="G64" s="459" t="s">
        <v>280</v>
      </c>
      <c r="H64" s="460">
        <v>531</v>
      </c>
      <c r="I64" s="460">
        <v>559</v>
      </c>
      <c r="J64" s="461">
        <v>1090</v>
      </c>
      <c r="K64" s="884" t="s">
        <v>64</v>
      </c>
      <c r="L64" s="459" t="s">
        <v>280</v>
      </c>
      <c r="M64" s="460">
        <v>507</v>
      </c>
      <c r="N64" s="460">
        <v>556</v>
      </c>
      <c r="O64" s="461">
        <v>1063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278</v>
      </c>
      <c r="D66" s="460">
        <v>291</v>
      </c>
      <c r="E66" s="461">
        <v>569</v>
      </c>
      <c r="F66" s="877"/>
      <c r="G66" s="459" t="s">
        <v>69</v>
      </c>
      <c r="H66" s="460">
        <v>533</v>
      </c>
      <c r="I66" s="460">
        <v>560</v>
      </c>
      <c r="J66" s="461">
        <v>1093</v>
      </c>
      <c r="K66" s="877"/>
      <c r="L66" s="459" t="s">
        <v>69</v>
      </c>
      <c r="M66" s="460">
        <v>509</v>
      </c>
      <c r="N66" s="460">
        <v>557</v>
      </c>
      <c r="O66" s="461">
        <v>1066</v>
      </c>
    </row>
    <row r="67" spans="1:15" ht="17.25" customHeight="1" x14ac:dyDescent="0.15">
      <c r="A67" s="878"/>
      <c r="B67" s="462">
        <v>249</v>
      </c>
      <c r="C67" s="463">
        <v>0</v>
      </c>
      <c r="D67" s="463">
        <v>3</v>
      </c>
      <c r="E67" s="464">
        <v>252</v>
      </c>
      <c r="F67" s="878"/>
      <c r="G67" s="462">
        <v>531</v>
      </c>
      <c r="H67" s="463">
        <v>2</v>
      </c>
      <c r="I67" s="463">
        <v>1</v>
      </c>
      <c r="J67" s="464">
        <v>534</v>
      </c>
      <c r="K67" s="878"/>
      <c r="L67" s="462">
        <v>481</v>
      </c>
      <c r="M67" s="463">
        <v>2</v>
      </c>
      <c r="N67" s="463">
        <v>0</v>
      </c>
      <c r="O67" s="464">
        <v>483</v>
      </c>
    </row>
    <row r="68" spans="1:15" ht="17.25" customHeight="1" x14ac:dyDescent="0.15">
      <c r="A68" s="884" t="s">
        <v>21</v>
      </c>
      <c r="B68" s="459" t="s">
        <v>280</v>
      </c>
      <c r="C68" s="460">
        <v>218</v>
      </c>
      <c r="D68" s="460">
        <v>262</v>
      </c>
      <c r="E68" s="461">
        <v>480</v>
      </c>
      <c r="F68" s="884" t="s">
        <v>43</v>
      </c>
      <c r="G68" s="459" t="s">
        <v>280</v>
      </c>
      <c r="H68" s="460">
        <v>888</v>
      </c>
      <c r="I68" s="460">
        <v>898</v>
      </c>
      <c r="J68" s="461">
        <v>1786</v>
      </c>
      <c r="K68" s="884" t="s">
        <v>65</v>
      </c>
      <c r="L68" s="459" t="s">
        <v>280</v>
      </c>
      <c r="M68" s="460">
        <v>241</v>
      </c>
      <c r="N68" s="460">
        <v>229</v>
      </c>
      <c r="O68" s="461">
        <v>470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4</v>
      </c>
      <c r="I69" s="460">
        <v>2</v>
      </c>
      <c r="J69" s="461">
        <v>6</v>
      </c>
      <c r="K69" s="877"/>
      <c r="L69" s="459" t="s">
        <v>281</v>
      </c>
      <c r="M69" s="460">
        <v>0</v>
      </c>
      <c r="N69" s="460">
        <v>8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218</v>
      </c>
      <c r="D70" s="460">
        <v>265</v>
      </c>
      <c r="E70" s="461">
        <v>483</v>
      </c>
      <c r="F70" s="877"/>
      <c r="G70" s="459" t="s">
        <v>69</v>
      </c>
      <c r="H70" s="460">
        <v>892</v>
      </c>
      <c r="I70" s="460">
        <v>900</v>
      </c>
      <c r="J70" s="461">
        <v>1792</v>
      </c>
      <c r="K70" s="877"/>
      <c r="L70" s="459" t="s">
        <v>69</v>
      </c>
      <c r="M70" s="460">
        <v>241</v>
      </c>
      <c r="N70" s="460">
        <v>237</v>
      </c>
      <c r="O70" s="461">
        <v>478</v>
      </c>
    </row>
    <row r="71" spans="1:15" ht="17.25" customHeight="1" x14ac:dyDescent="0.15">
      <c r="A71" s="878"/>
      <c r="B71" s="462">
        <v>230</v>
      </c>
      <c r="C71" s="463">
        <v>0</v>
      </c>
      <c r="D71" s="463">
        <v>3</v>
      </c>
      <c r="E71" s="464">
        <v>233</v>
      </c>
      <c r="F71" s="878"/>
      <c r="G71" s="462">
        <v>813</v>
      </c>
      <c r="H71" s="463">
        <v>4</v>
      </c>
      <c r="I71" s="463">
        <v>2</v>
      </c>
      <c r="J71" s="464">
        <v>819</v>
      </c>
      <c r="K71" s="878"/>
      <c r="L71" s="462">
        <v>223</v>
      </c>
      <c r="M71" s="463">
        <v>7</v>
      </c>
      <c r="N71" s="463">
        <v>1</v>
      </c>
      <c r="O71" s="464">
        <v>231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259</v>
      </c>
      <c r="E72" s="461">
        <v>496</v>
      </c>
      <c r="F72" s="884" t="s">
        <v>44</v>
      </c>
      <c r="G72" s="459" t="s">
        <v>280</v>
      </c>
      <c r="H72" s="460">
        <v>740</v>
      </c>
      <c r="I72" s="460">
        <v>765</v>
      </c>
      <c r="J72" s="461">
        <v>1505</v>
      </c>
      <c r="K72" s="884" t="s">
        <v>66</v>
      </c>
      <c r="L72" s="459" t="s">
        <v>280</v>
      </c>
      <c r="M72" s="460">
        <v>287</v>
      </c>
      <c r="N72" s="460">
        <v>309</v>
      </c>
      <c r="O72" s="461">
        <v>596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5</v>
      </c>
      <c r="I73" s="460">
        <v>1</v>
      </c>
      <c r="J73" s="461">
        <v>6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260</v>
      </c>
      <c r="E74" s="461">
        <v>497</v>
      </c>
      <c r="F74" s="877"/>
      <c r="G74" s="459" t="s">
        <v>69</v>
      </c>
      <c r="H74" s="460">
        <v>745</v>
      </c>
      <c r="I74" s="460">
        <v>766</v>
      </c>
      <c r="J74" s="461">
        <v>1511</v>
      </c>
      <c r="K74" s="877"/>
      <c r="L74" s="459" t="s">
        <v>69</v>
      </c>
      <c r="M74" s="460">
        <v>287</v>
      </c>
      <c r="N74" s="460">
        <v>309</v>
      </c>
      <c r="O74" s="461">
        <v>596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624</v>
      </c>
      <c r="H75" s="463">
        <v>5</v>
      </c>
      <c r="I75" s="463">
        <v>1</v>
      </c>
      <c r="J75" s="464">
        <v>630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477</v>
      </c>
      <c r="D76" s="460">
        <v>550</v>
      </c>
      <c r="E76" s="461">
        <v>1027</v>
      </c>
      <c r="F76" s="884" t="s">
        <v>45</v>
      </c>
      <c r="G76" s="459" t="s">
        <v>280</v>
      </c>
      <c r="H76" s="460">
        <v>504</v>
      </c>
      <c r="I76" s="460">
        <v>555</v>
      </c>
      <c r="J76" s="461">
        <v>1059</v>
      </c>
      <c r="K76" s="884" t="s">
        <v>67</v>
      </c>
      <c r="L76" s="459" t="s">
        <v>280</v>
      </c>
      <c r="M76" s="460">
        <v>311</v>
      </c>
      <c r="N76" s="460">
        <v>295</v>
      </c>
      <c r="O76" s="461">
        <v>606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1</v>
      </c>
      <c r="O77" s="461">
        <v>1</v>
      </c>
    </row>
    <row r="78" spans="1:15" ht="17.25" customHeight="1" x14ac:dyDescent="0.15">
      <c r="A78" s="877"/>
      <c r="B78" s="459" t="s">
        <v>69</v>
      </c>
      <c r="C78" s="460">
        <v>478</v>
      </c>
      <c r="D78" s="460">
        <v>557</v>
      </c>
      <c r="E78" s="461">
        <v>1035</v>
      </c>
      <c r="F78" s="877"/>
      <c r="G78" s="459" t="s">
        <v>69</v>
      </c>
      <c r="H78" s="460">
        <v>504</v>
      </c>
      <c r="I78" s="460">
        <v>555</v>
      </c>
      <c r="J78" s="461">
        <v>1059</v>
      </c>
      <c r="K78" s="877"/>
      <c r="L78" s="459" t="s">
        <v>69</v>
      </c>
      <c r="M78" s="460">
        <v>311</v>
      </c>
      <c r="N78" s="460">
        <v>296</v>
      </c>
      <c r="O78" s="461">
        <v>607</v>
      </c>
    </row>
    <row r="79" spans="1:15" ht="17.25" customHeight="1" x14ac:dyDescent="0.15">
      <c r="A79" s="878"/>
      <c r="B79" s="462">
        <v>460</v>
      </c>
      <c r="C79" s="463">
        <v>7</v>
      </c>
      <c r="D79" s="463">
        <v>1</v>
      </c>
      <c r="E79" s="464">
        <v>468</v>
      </c>
      <c r="F79" s="878"/>
      <c r="G79" s="462">
        <v>574</v>
      </c>
      <c r="H79" s="463">
        <v>0</v>
      </c>
      <c r="I79" s="463">
        <v>0</v>
      </c>
      <c r="J79" s="464">
        <v>574</v>
      </c>
      <c r="K79" s="878"/>
      <c r="L79" s="462">
        <v>239</v>
      </c>
      <c r="M79" s="463">
        <v>0</v>
      </c>
      <c r="N79" s="463">
        <v>1</v>
      </c>
      <c r="O79" s="464">
        <v>240</v>
      </c>
    </row>
    <row r="80" spans="1:15" ht="17.25" customHeight="1" x14ac:dyDescent="0.15">
      <c r="A80" s="884" t="s">
        <v>24</v>
      </c>
      <c r="B80" s="459" t="s">
        <v>280</v>
      </c>
      <c r="C80" s="460">
        <v>373</v>
      </c>
      <c r="D80" s="460">
        <v>407</v>
      </c>
      <c r="E80" s="461">
        <v>780</v>
      </c>
      <c r="F80" s="884" t="s">
        <v>46</v>
      </c>
      <c r="G80" s="459" t="s">
        <v>280</v>
      </c>
      <c r="H80" s="460">
        <v>240</v>
      </c>
      <c r="I80" s="460">
        <v>241</v>
      </c>
      <c r="J80" s="461">
        <v>481</v>
      </c>
      <c r="K80" s="884" t="s">
        <v>68</v>
      </c>
      <c r="L80" s="459" t="s">
        <v>280</v>
      </c>
      <c r="M80" s="460">
        <v>161</v>
      </c>
      <c r="N80" s="460">
        <v>179</v>
      </c>
      <c r="O80" s="461">
        <v>340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39</v>
      </c>
      <c r="E81" s="461">
        <v>39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373</v>
      </c>
      <c r="D82" s="460">
        <v>446</v>
      </c>
      <c r="E82" s="461">
        <v>819</v>
      </c>
      <c r="F82" s="877"/>
      <c r="G82" s="459" t="s">
        <v>69</v>
      </c>
      <c r="H82" s="460">
        <v>240</v>
      </c>
      <c r="I82" s="460">
        <v>241</v>
      </c>
      <c r="J82" s="461">
        <v>481</v>
      </c>
      <c r="K82" s="877"/>
      <c r="L82" s="459" t="s">
        <v>69</v>
      </c>
      <c r="M82" s="460">
        <v>161</v>
      </c>
      <c r="N82" s="460">
        <v>179</v>
      </c>
      <c r="O82" s="461">
        <v>340</v>
      </c>
    </row>
    <row r="83" spans="1:20" ht="17.25" customHeight="1" x14ac:dyDescent="0.15">
      <c r="A83" s="878"/>
      <c r="B83" s="462">
        <v>339</v>
      </c>
      <c r="C83" s="463">
        <v>39</v>
      </c>
      <c r="D83" s="463">
        <v>0</v>
      </c>
      <c r="E83" s="464">
        <v>378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1119</v>
      </c>
      <c r="D84" s="460">
        <v>1211</v>
      </c>
      <c r="E84" s="461">
        <v>2330</v>
      </c>
      <c r="F84" s="884" t="s">
        <v>47</v>
      </c>
      <c r="G84" s="459" t="s">
        <v>280</v>
      </c>
      <c r="H84" s="460">
        <v>194</v>
      </c>
      <c r="I84" s="460">
        <v>225</v>
      </c>
      <c r="J84" s="461">
        <v>419</v>
      </c>
      <c r="K84" s="899" t="s">
        <v>384</v>
      </c>
      <c r="L84" s="459" t="s">
        <v>280</v>
      </c>
      <c r="M84" s="460">
        <v>280</v>
      </c>
      <c r="N84" s="460">
        <v>299</v>
      </c>
      <c r="O84" s="461">
        <v>579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3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1121</v>
      </c>
      <c r="D86" s="460">
        <v>1214</v>
      </c>
      <c r="E86" s="461">
        <v>2335</v>
      </c>
      <c r="F86" s="877"/>
      <c r="G86" s="459" t="s">
        <v>69</v>
      </c>
      <c r="H86" s="460">
        <v>194</v>
      </c>
      <c r="I86" s="460">
        <v>225</v>
      </c>
      <c r="J86" s="461">
        <v>419</v>
      </c>
      <c r="K86" s="900"/>
      <c r="L86" s="459" t="s">
        <v>69</v>
      </c>
      <c r="M86" s="460">
        <v>281</v>
      </c>
      <c r="N86" s="460">
        <v>300</v>
      </c>
      <c r="O86" s="461">
        <v>581</v>
      </c>
    </row>
    <row r="87" spans="1:20" ht="17.25" customHeight="1" thickBot="1" x14ac:dyDescent="0.2">
      <c r="A87" s="878"/>
      <c r="B87" s="462">
        <v>1051</v>
      </c>
      <c r="C87" s="463">
        <v>2</v>
      </c>
      <c r="D87" s="463">
        <v>3</v>
      </c>
      <c r="E87" s="464">
        <v>1056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3713</v>
      </c>
      <c r="D88" s="460">
        <v>4018</v>
      </c>
      <c r="E88" s="461">
        <v>7731</v>
      </c>
      <c r="F88" s="884" t="s">
        <v>48</v>
      </c>
      <c r="G88" s="459" t="s">
        <v>280</v>
      </c>
      <c r="H88" s="460">
        <v>129</v>
      </c>
      <c r="I88" s="460">
        <v>157</v>
      </c>
      <c r="J88" s="461">
        <v>286</v>
      </c>
      <c r="K88" s="904" t="s">
        <v>108</v>
      </c>
      <c r="L88" s="456" t="s">
        <v>280</v>
      </c>
      <c r="M88" s="457">
        <v>34142</v>
      </c>
      <c r="N88" s="457">
        <v>36514</v>
      </c>
      <c r="O88" s="468">
        <v>70656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36</v>
      </c>
      <c r="E89" s="461">
        <v>58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100</v>
      </c>
      <c r="N89" s="470">
        <v>294</v>
      </c>
      <c r="O89" s="471">
        <v>394</v>
      </c>
    </row>
    <row r="90" spans="1:20" ht="17.25" customHeight="1" x14ac:dyDescent="0.15">
      <c r="A90" s="888"/>
      <c r="B90" s="459" t="s">
        <v>69</v>
      </c>
      <c r="C90" s="460">
        <v>3735</v>
      </c>
      <c r="D90" s="460">
        <v>4054</v>
      </c>
      <c r="E90" s="461">
        <v>7789</v>
      </c>
      <c r="F90" s="877"/>
      <c r="G90" s="459" t="s">
        <v>69</v>
      </c>
      <c r="H90" s="460">
        <v>129</v>
      </c>
      <c r="I90" s="460">
        <v>158</v>
      </c>
      <c r="J90" s="461">
        <v>287</v>
      </c>
      <c r="K90" s="904"/>
      <c r="L90" s="469" t="s">
        <v>69</v>
      </c>
      <c r="M90" s="470">
        <v>34242</v>
      </c>
      <c r="N90" s="470">
        <v>36808</v>
      </c>
      <c r="O90" s="471">
        <v>71050</v>
      </c>
    </row>
    <row r="91" spans="1:20" ht="17.25" customHeight="1" thickBot="1" x14ac:dyDescent="0.2">
      <c r="A91" s="903"/>
      <c r="B91" s="472">
        <v>3573</v>
      </c>
      <c r="C91" s="473">
        <v>18</v>
      </c>
      <c r="D91" s="473">
        <v>21</v>
      </c>
      <c r="E91" s="474">
        <v>3612</v>
      </c>
      <c r="F91" s="886"/>
      <c r="G91" s="472">
        <v>151</v>
      </c>
      <c r="H91" s="473">
        <v>0</v>
      </c>
      <c r="I91" s="473">
        <v>1</v>
      </c>
      <c r="J91" s="474">
        <v>152</v>
      </c>
      <c r="K91" s="905"/>
      <c r="L91" s="472">
        <v>33404</v>
      </c>
      <c r="M91" s="473">
        <v>220</v>
      </c>
      <c r="N91" s="473">
        <v>131</v>
      </c>
      <c r="O91" s="475">
        <v>33755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652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1483</v>
      </c>
      <c r="D95" s="457">
        <v>1724</v>
      </c>
      <c r="E95" s="458">
        <v>3207</v>
      </c>
      <c r="F95" s="879" t="s">
        <v>159</v>
      </c>
      <c r="G95" s="456" t="s">
        <v>280</v>
      </c>
      <c r="H95" s="457">
        <v>1357</v>
      </c>
      <c r="I95" s="457">
        <v>1473</v>
      </c>
      <c r="J95" s="458">
        <v>2830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1483</v>
      </c>
      <c r="D97" s="470">
        <v>1726</v>
      </c>
      <c r="E97" s="480">
        <v>3209</v>
      </c>
      <c r="F97" s="880"/>
      <c r="G97" s="469" t="s">
        <v>69</v>
      </c>
      <c r="H97" s="470">
        <v>1359</v>
      </c>
      <c r="I97" s="470">
        <v>1474</v>
      </c>
      <c r="J97" s="480">
        <v>2833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1651</v>
      </c>
      <c r="C98" s="463">
        <v>0</v>
      </c>
      <c r="D98" s="463">
        <v>2</v>
      </c>
      <c r="E98" s="464">
        <v>1653</v>
      </c>
      <c r="F98" s="881"/>
      <c r="G98" s="462">
        <v>1404</v>
      </c>
      <c r="H98" s="463">
        <v>2</v>
      </c>
      <c r="I98" s="463">
        <v>1</v>
      </c>
      <c r="J98" s="464">
        <v>1407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96</v>
      </c>
      <c r="D99" s="460">
        <v>112</v>
      </c>
      <c r="E99" s="461">
        <v>208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2936</v>
      </c>
      <c r="N99" s="460">
        <v>3309</v>
      </c>
      <c r="O99" s="461">
        <v>6245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96</v>
      </c>
      <c r="D101" s="470">
        <v>112</v>
      </c>
      <c r="E101" s="480">
        <v>208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2938</v>
      </c>
      <c r="N101" s="470">
        <v>3312</v>
      </c>
      <c r="O101" s="480">
        <v>6250</v>
      </c>
    </row>
    <row r="102" spans="1:15" ht="15" customHeight="1" thickBot="1" x14ac:dyDescent="0.2">
      <c r="A102" s="886"/>
      <c r="B102" s="472">
        <v>124</v>
      </c>
      <c r="C102" s="473">
        <v>0</v>
      </c>
      <c r="D102" s="473">
        <v>0</v>
      </c>
      <c r="E102" s="474">
        <v>124</v>
      </c>
      <c r="F102" s="907"/>
      <c r="G102" s="493"/>
      <c r="H102" s="494"/>
      <c r="I102" s="494"/>
      <c r="J102" s="495"/>
      <c r="K102" s="883"/>
      <c r="L102" s="472">
        <v>3179</v>
      </c>
      <c r="M102" s="473">
        <v>2</v>
      </c>
      <c r="N102" s="473">
        <v>3</v>
      </c>
      <c r="O102" s="474">
        <v>3184</v>
      </c>
    </row>
    <row r="103" spans="1:15" ht="15" customHeight="1" x14ac:dyDescent="0.15">
      <c r="A103" s="876" t="s">
        <v>74</v>
      </c>
      <c r="B103" s="456" t="s">
        <v>280</v>
      </c>
      <c r="C103" s="457">
        <v>1084</v>
      </c>
      <c r="D103" s="457">
        <v>1226</v>
      </c>
      <c r="E103" s="458">
        <v>2310</v>
      </c>
      <c r="F103" s="879" t="s">
        <v>75</v>
      </c>
      <c r="G103" s="456" t="s">
        <v>280</v>
      </c>
      <c r="H103" s="457">
        <v>1059</v>
      </c>
      <c r="I103" s="457">
        <v>1206</v>
      </c>
      <c r="J103" s="458">
        <v>2265</v>
      </c>
      <c r="K103" s="893" t="s">
        <v>76</v>
      </c>
      <c r="L103" s="456" t="s">
        <v>280</v>
      </c>
      <c r="M103" s="457">
        <v>2143</v>
      </c>
      <c r="N103" s="457">
        <v>2432</v>
      </c>
      <c r="O103" s="458">
        <v>4575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7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1087</v>
      </c>
      <c r="D105" s="470">
        <v>1230</v>
      </c>
      <c r="E105" s="480">
        <v>2317</v>
      </c>
      <c r="F105" s="880"/>
      <c r="G105" s="469" t="s">
        <v>69</v>
      </c>
      <c r="H105" s="470">
        <v>1061</v>
      </c>
      <c r="I105" s="470">
        <v>1209</v>
      </c>
      <c r="J105" s="480">
        <v>2270</v>
      </c>
      <c r="K105" s="882"/>
      <c r="L105" s="469" t="s">
        <v>69</v>
      </c>
      <c r="M105" s="470">
        <v>2148</v>
      </c>
      <c r="N105" s="470">
        <v>2439</v>
      </c>
      <c r="O105" s="480">
        <v>4587</v>
      </c>
    </row>
    <row r="106" spans="1:15" ht="15" customHeight="1" thickBot="1" x14ac:dyDescent="0.2">
      <c r="A106" s="886"/>
      <c r="B106" s="472">
        <v>1202</v>
      </c>
      <c r="C106" s="473">
        <v>3</v>
      </c>
      <c r="D106" s="473">
        <v>3</v>
      </c>
      <c r="E106" s="474">
        <v>1208</v>
      </c>
      <c r="F106" s="887"/>
      <c r="G106" s="472">
        <v>1139</v>
      </c>
      <c r="H106" s="473">
        <v>1</v>
      </c>
      <c r="I106" s="473">
        <v>4</v>
      </c>
      <c r="J106" s="474">
        <v>1144</v>
      </c>
      <c r="K106" s="883"/>
      <c r="L106" s="472">
        <v>2341</v>
      </c>
      <c r="M106" s="473">
        <v>4</v>
      </c>
      <c r="N106" s="473">
        <v>7</v>
      </c>
      <c r="O106" s="474">
        <v>2352</v>
      </c>
    </row>
    <row r="107" spans="1:15" ht="15" customHeight="1" x14ac:dyDescent="0.15">
      <c r="A107" s="876" t="s">
        <v>140</v>
      </c>
      <c r="B107" s="456" t="s">
        <v>280</v>
      </c>
      <c r="C107" s="457">
        <v>1634</v>
      </c>
      <c r="D107" s="457">
        <v>1723</v>
      </c>
      <c r="E107" s="458">
        <v>3357</v>
      </c>
      <c r="F107" s="879" t="s">
        <v>143</v>
      </c>
      <c r="G107" s="456" t="s">
        <v>280</v>
      </c>
      <c r="H107" s="457">
        <v>157</v>
      </c>
      <c r="I107" s="457">
        <v>179</v>
      </c>
      <c r="J107" s="458">
        <v>336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2</v>
      </c>
      <c r="D108" s="470">
        <v>14</v>
      </c>
      <c r="E108" s="480">
        <v>16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1636</v>
      </c>
      <c r="D109" s="470">
        <v>1737</v>
      </c>
      <c r="E109" s="480">
        <v>3373</v>
      </c>
      <c r="F109" s="880"/>
      <c r="G109" s="469" t="s">
        <v>69</v>
      </c>
      <c r="H109" s="470">
        <v>157</v>
      </c>
      <c r="I109" s="470">
        <v>181</v>
      </c>
      <c r="J109" s="480">
        <v>338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1428</v>
      </c>
      <c r="C110" s="463">
        <v>11</v>
      </c>
      <c r="D110" s="463">
        <v>4</v>
      </c>
      <c r="E110" s="464">
        <v>1443</v>
      </c>
      <c r="F110" s="881"/>
      <c r="G110" s="462">
        <v>163</v>
      </c>
      <c r="H110" s="463">
        <v>0</v>
      </c>
      <c r="I110" s="463">
        <v>2</v>
      </c>
      <c r="J110" s="464">
        <v>165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248</v>
      </c>
      <c r="D111" s="470">
        <v>285</v>
      </c>
      <c r="E111" s="480">
        <v>533</v>
      </c>
      <c r="F111" s="885" t="s">
        <v>144</v>
      </c>
      <c r="G111" s="469" t="s">
        <v>280</v>
      </c>
      <c r="H111" s="470">
        <v>80</v>
      </c>
      <c r="I111" s="470">
        <v>96</v>
      </c>
      <c r="J111" s="480">
        <v>176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248</v>
      </c>
      <c r="D113" s="470">
        <v>285</v>
      </c>
      <c r="E113" s="480">
        <v>533</v>
      </c>
      <c r="F113" s="880"/>
      <c r="G113" s="469" t="s">
        <v>69</v>
      </c>
      <c r="H113" s="470">
        <v>80</v>
      </c>
      <c r="I113" s="470">
        <v>97</v>
      </c>
      <c r="J113" s="480">
        <v>177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287</v>
      </c>
      <c r="C114" s="463">
        <v>0</v>
      </c>
      <c r="D114" s="463">
        <v>0</v>
      </c>
      <c r="E114" s="464">
        <v>287</v>
      </c>
      <c r="F114" s="881"/>
      <c r="G114" s="462">
        <v>86</v>
      </c>
      <c r="H114" s="463">
        <v>0</v>
      </c>
      <c r="I114" s="463">
        <v>1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189</v>
      </c>
      <c r="D115" s="470">
        <v>222</v>
      </c>
      <c r="E115" s="480">
        <v>411</v>
      </c>
      <c r="F115" s="885" t="s">
        <v>145</v>
      </c>
      <c r="G115" s="469" t="s">
        <v>280</v>
      </c>
      <c r="H115" s="470">
        <v>127</v>
      </c>
      <c r="I115" s="470">
        <v>150</v>
      </c>
      <c r="J115" s="480">
        <v>277</v>
      </c>
      <c r="K115" s="882" t="s">
        <v>283</v>
      </c>
      <c r="L115" s="469" t="s">
        <v>280</v>
      </c>
      <c r="M115" s="470">
        <v>2435</v>
      </c>
      <c r="N115" s="470">
        <v>2655</v>
      </c>
      <c r="O115" s="480">
        <v>5090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16</v>
      </c>
      <c r="E116" s="480">
        <v>16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</v>
      </c>
      <c r="N116" s="470">
        <v>34</v>
      </c>
      <c r="O116" s="480">
        <v>36</v>
      </c>
    </row>
    <row r="117" spans="1:15" ht="15" customHeight="1" x14ac:dyDescent="0.15">
      <c r="A117" s="877"/>
      <c r="B117" s="469" t="s">
        <v>69</v>
      </c>
      <c r="C117" s="470">
        <v>189</v>
      </c>
      <c r="D117" s="470">
        <v>238</v>
      </c>
      <c r="E117" s="480">
        <v>427</v>
      </c>
      <c r="F117" s="880"/>
      <c r="G117" s="469" t="s">
        <v>69</v>
      </c>
      <c r="H117" s="470">
        <v>127</v>
      </c>
      <c r="I117" s="470">
        <v>151</v>
      </c>
      <c r="J117" s="480">
        <v>278</v>
      </c>
      <c r="K117" s="882"/>
      <c r="L117" s="469" t="s">
        <v>69</v>
      </c>
      <c r="M117" s="470">
        <v>2437</v>
      </c>
      <c r="N117" s="470">
        <v>2689</v>
      </c>
      <c r="O117" s="480">
        <v>5126</v>
      </c>
    </row>
    <row r="118" spans="1:15" ht="15" customHeight="1" thickBot="1" x14ac:dyDescent="0.2">
      <c r="A118" s="886"/>
      <c r="B118" s="472">
        <v>202</v>
      </c>
      <c r="C118" s="473">
        <v>14</v>
      </c>
      <c r="D118" s="473">
        <v>2</v>
      </c>
      <c r="E118" s="474">
        <v>218</v>
      </c>
      <c r="F118" s="887"/>
      <c r="G118" s="472">
        <v>164</v>
      </c>
      <c r="H118" s="473">
        <v>0</v>
      </c>
      <c r="I118" s="473">
        <v>1</v>
      </c>
      <c r="J118" s="474">
        <v>165</v>
      </c>
      <c r="K118" s="883"/>
      <c r="L118" s="472">
        <v>2330</v>
      </c>
      <c r="M118" s="473">
        <v>25</v>
      </c>
      <c r="N118" s="473">
        <v>10</v>
      </c>
      <c r="O118" s="474">
        <v>2365</v>
      </c>
    </row>
    <row r="119" spans="1:15" ht="15" customHeight="1" x14ac:dyDescent="0.15">
      <c r="A119" s="877" t="s">
        <v>84</v>
      </c>
      <c r="B119" s="456" t="s">
        <v>280</v>
      </c>
      <c r="C119" s="457">
        <v>438</v>
      </c>
      <c r="D119" s="457">
        <v>551</v>
      </c>
      <c r="E119" s="458">
        <v>989</v>
      </c>
      <c r="F119" s="880" t="s">
        <v>146</v>
      </c>
      <c r="G119" s="456" t="s">
        <v>280</v>
      </c>
      <c r="H119" s="457">
        <v>296</v>
      </c>
      <c r="I119" s="457">
        <v>380</v>
      </c>
      <c r="J119" s="458">
        <v>676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439</v>
      </c>
      <c r="D121" s="470">
        <v>553</v>
      </c>
      <c r="E121" s="480">
        <v>992</v>
      </c>
      <c r="F121" s="880"/>
      <c r="G121" s="469" t="s">
        <v>69</v>
      </c>
      <c r="H121" s="470">
        <v>296</v>
      </c>
      <c r="I121" s="470">
        <v>380</v>
      </c>
      <c r="J121" s="480">
        <v>676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500</v>
      </c>
      <c r="C122" s="463">
        <v>2</v>
      </c>
      <c r="D122" s="463">
        <v>1</v>
      </c>
      <c r="E122" s="464">
        <v>503</v>
      </c>
      <c r="F122" s="881"/>
      <c r="G122" s="462">
        <v>325</v>
      </c>
      <c r="H122" s="463">
        <v>0</v>
      </c>
      <c r="I122" s="463">
        <v>0</v>
      </c>
      <c r="J122" s="464">
        <v>325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355</v>
      </c>
      <c r="D123" s="470">
        <v>394</v>
      </c>
      <c r="E123" s="480">
        <v>749</v>
      </c>
      <c r="F123" s="885" t="s">
        <v>87</v>
      </c>
      <c r="G123" s="469" t="s">
        <v>280</v>
      </c>
      <c r="H123" s="470">
        <v>485</v>
      </c>
      <c r="I123" s="470">
        <v>539</v>
      </c>
      <c r="J123" s="480">
        <v>1024</v>
      </c>
      <c r="K123" s="892" t="s">
        <v>284</v>
      </c>
      <c r="L123" s="459" t="s">
        <v>280</v>
      </c>
      <c r="M123" s="460">
        <v>1574</v>
      </c>
      <c r="N123" s="460">
        <v>1864</v>
      </c>
      <c r="O123" s="461">
        <v>3438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0</v>
      </c>
      <c r="I124" s="470">
        <v>1</v>
      </c>
      <c r="J124" s="480">
        <v>1</v>
      </c>
      <c r="K124" s="906"/>
      <c r="L124" s="469" t="s">
        <v>281</v>
      </c>
      <c r="M124" s="470">
        <v>1</v>
      </c>
      <c r="N124" s="470">
        <v>3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355</v>
      </c>
      <c r="D125" s="470">
        <v>394</v>
      </c>
      <c r="E125" s="480">
        <v>749</v>
      </c>
      <c r="F125" s="880"/>
      <c r="G125" s="469" t="s">
        <v>69</v>
      </c>
      <c r="H125" s="470">
        <v>485</v>
      </c>
      <c r="I125" s="470">
        <v>540</v>
      </c>
      <c r="J125" s="480">
        <v>1025</v>
      </c>
      <c r="K125" s="906"/>
      <c r="L125" s="469" t="s">
        <v>69</v>
      </c>
      <c r="M125" s="470">
        <v>1575</v>
      </c>
      <c r="N125" s="470">
        <v>1867</v>
      </c>
      <c r="O125" s="480">
        <v>3442</v>
      </c>
    </row>
    <row r="126" spans="1:15" ht="15" customHeight="1" thickBot="1" x14ac:dyDescent="0.2">
      <c r="A126" s="877"/>
      <c r="B126" s="472">
        <v>371</v>
      </c>
      <c r="C126" s="473">
        <v>0</v>
      </c>
      <c r="D126" s="473">
        <v>0</v>
      </c>
      <c r="E126" s="474">
        <v>371</v>
      </c>
      <c r="F126" s="880"/>
      <c r="G126" s="472">
        <v>503</v>
      </c>
      <c r="H126" s="473">
        <v>0</v>
      </c>
      <c r="I126" s="473">
        <v>1</v>
      </c>
      <c r="J126" s="474">
        <v>504</v>
      </c>
      <c r="K126" s="907"/>
      <c r="L126" s="472">
        <v>1699</v>
      </c>
      <c r="M126" s="473">
        <v>2</v>
      </c>
      <c r="N126" s="473">
        <v>2</v>
      </c>
      <c r="O126" s="474">
        <v>1703</v>
      </c>
    </row>
    <row r="127" spans="1:15" ht="15" customHeight="1" x14ac:dyDescent="0.15">
      <c r="A127" s="876" t="s">
        <v>89</v>
      </c>
      <c r="B127" s="456" t="s">
        <v>280</v>
      </c>
      <c r="C127" s="457">
        <v>548</v>
      </c>
      <c r="D127" s="457">
        <v>541</v>
      </c>
      <c r="E127" s="458">
        <v>1089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548</v>
      </c>
      <c r="N127" s="457">
        <v>541</v>
      </c>
      <c r="O127" s="458">
        <v>1089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4</v>
      </c>
      <c r="E128" s="480">
        <v>4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4</v>
      </c>
      <c r="O128" s="480">
        <v>4</v>
      </c>
    </row>
    <row r="129" spans="1:15" ht="15" customHeight="1" x14ac:dyDescent="0.15">
      <c r="A129" s="877"/>
      <c r="B129" s="469" t="s">
        <v>69</v>
      </c>
      <c r="C129" s="470">
        <v>548</v>
      </c>
      <c r="D129" s="470">
        <v>545</v>
      </c>
      <c r="E129" s="480">
        <v>1093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548</v>
      </c>
      <c r="N129" s="470">
        <v>545</v>
      </c>
      <c r="O129" s="480">
        <v>1093</v>
      </c>
    </row>
    <row r="130" spans="1:15" ht="15" customHeight="1" thickBot="1" x14ac:dyDescent="0.2">
      <c r="A130" s="886"/>
      <c r="B130" s="472">
        <v>598</v>
      </c>
      <c r="C130" s="473">
        <v>3</v>
      </c>
      <c r="D130" s="473">
        <v>1</v>
      </c>
      <c r="E130" s="474">
        <v>602</v>
      </c>
      <c r="F130" s="887"/>
      <c r="G130" s="493"/>
      <c r="H130" s="494"/>
      <c r="I130" s="494"/>
      <c r="J130" s="495"/>
      <c r="K130" s="883"/>
      <c r="L130" s="472">
        <v>598</v>
      </c>
      <c r="M130" s="473">
        <v>3</v>
      </c>
      <c r="N130" s="473">
        <v>1</v>
      </c>
      <c r="O130" s="474">
        <v>602</v>
      </c>
    </row>
    <row r="131" spans="1:15" ht="15" customHeight="1" x14ac:dyDescent="0.15">
      <c r="A131" s="876" t="s">
        <v>147</v>
      </c>
      <c r="B131" s="456" t="s">
        <v>280</v>
      </c>
      <c r="C131" s="457">
        <v>184</v>
      </c>
      <c r="D131" s="457">
        <v>232</v>
      </c>
      <c r="E131" s="458">
        <v>416</v>
      </c>
      <c r="F131" s="879" t="s">
        <v>151</v>
      </c>
      <c r="G131" s="456" t="s">
        <v>280</v>
      </c>
      <c r="H131" s="457">
        <v>67</v>
      </c>
      <c r="I131" s="457">
        <v>69</v>
      </c>
      <c r="J131" s="458">
        <v>136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186</v>
      </c>
      <c r="D133" s="470">
        <v>232</v>
      </c>
      <c r="E133" s="480">
        <v>418</v>
      </c>
      <c r="F133" s="880"/>
      <c r="G133" s="469" t="s">
        <v>69</v>
      </c>
      <c r="H133" s="470">
        <v>67</v>
      </c>
      <c r="I133" s="470">
        <v>69</v>
      </c>
      <c r="J133" s="480">
        <v>136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264</v>
      </c>
      <c r="C134" s="463">
        <v>2</v>
      </c>
      <c r="D134" s="463">
        <v>0</v>
      </c>
      <c r="E134" s="464">
        <v>266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24</v>
      </c>
      <c r="D135" s="470">
        <v>21</v>
      </c>
      <c r="E135" s="480">
        <v>45</v>
      </c>
      <c r="F135" s="885" t="s">
        <v>152</v>
      </c>
      <c r="G135" s="469" t="s">
        <v>280</v>
      </c>
      <c r="H135" s="470">
        <v>70</v>
      </c>
      <c r="I135" s="470">
        <v>69</v>
      </c>
      <c r="J135" s="480">
        <v>139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24</v>
      </c>
      <c r="D137" s="470">
        <v>21</v>
      </c>
      <c r="E137" s="480">
        <v>45</v>
      </c>
      <c r="F137" s="880"/>
      <c r="G137" s="469" t="s">
        <v>69</v>
      </c>
      <c r="H137" s="470">
        <v>70</v>
      </c>
      <c r="I137" s="470">
        <v>69</v>
      </c>
      <c r="J137" s="480">
        <v>139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61</v>
      </c>
      <c r="E139" s="480">
        <v>122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61</v>
      </c>
      <c r="E141" s="480">
        <v>122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112</v>
      </c>
      <c r="D143" s="470">
        <v>92</v>
      </c>
      <c r="E143" s="480">
        <v>204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540</v>
      </c>
      <c r="N143" s="460">
        <v>569</v>
      </c>
      <c r="O143" s="461">
        <v>1109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112</v>
      </c>
      <c r="D145" s="470">
        <v>92</v>
      </c>
      <c r="E145" s="480">
        <v>204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542</v>
      </c>
      <c r="N145" s="470">
        <v>569</v>
      </c>
      <c r="O145" s="480">
        <v>1111</v>
      </c>
    </row>
    <row r="146" spans="1:15" ht="15" customHeight="1" thickBot="1" x14ac:dyDescent="0.2">
      <c r="A146" s="886"/>
      <c r="B146" s="472">
        <v>125</v>
      </c>
      <c r="C146" s="473">
        <v>0</v>
      </c>
      <c r="D146" s="473">
        <v>0</v>
      </c>
      <c r="E146" s="474">
        <v>125</v>
      </c>
      <c r="F146" s="887"/>
      <c r="G146" s="533"/>
      <c r="H146" s="494"/>
      <c r="I146" s="494"/>
      <c r="J146" s="534"/>
      <c r="K146" s="883"/>
      <c r="L146" s="535">
        <v>677</v>
      </c>
      <c r="M146" s="536">
        <v>2</v>
      </c>
      <c r="N146" s="536">
        <v>0</v>
      </c>
      <c r="O146" s="537">
        <v>679</v>
      </c>
    </row>
    <row r="147" spans="1:15" ht="15" customHeight="1" x14ac:dyDescent="0.15">
      <c r="A147" s="876" t="s">
        <v>154</v>
      </c>
      <c r="B147" s="456" t="s">
        <v>280</v>
      </c>
      <c r="C147" s="457">
        <v>315</v>
      </c>
      <c r="D147" s="457">
        <v>306</v>
      </c>
      <c r="E147" s="458">
        <v>621</v>
      </c>
      <c r="F147" s="879" t="s">
        <v>157</v>
      </c>
      <c r="G147" s="456" t="s">
        <v>280</v>
      </c>
      <c r="H147" s="457">
        <v>83</v>
      </c>
      <c r="I147" s="457">
        <v>76</v>
      </c>
      <c r="J147" s="458">
        <v>159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315</v>
      </c>
      <c r="D149" s="470">
        <v>308</v>
      </c>
      <c r="E149" s="480">
        <v>623</v>
      </c>
      <c r="F149" s="880"/>
      <c r="G149" s="469" t="s">
        <v>69</v>
      </c>
      <c r="H149" s="470">
        <v>83</v>
      </c>
      <c r="I149" s="470">
        <v>76</v>
      </c>
      <c r="J149" s="480">
        <v>159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347</v>
      </c>
      <c r="C150" s="463">
        <v>1</v>
      </c>
      <c r="D150" s="463">
        <v>1</v>
      </c>
      <c r="E150" s="464">
        <v>349</v>
      </c>
      <c r="F150" s="881"/>
      <c r="G150" s="462">
        <v>107</v>
      </c>
      <c r="H150" s="463">
        <v>0</v>
      </c>
      <c r="I150" s="463">
        <v>0</v>
      </c>
      <c r="J150" s="464">
        <v>107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55</v>
      </c>
      <c r="E151" s="480">
        <v>122</v>
      </c>
      <c r="F151" s="885" t="s">
        <v>158</v>
      </c>
      <c r="G151" s="469" t="s">
        <v>280</v>
      </c>
      <c r="H151" s="470">
        <v>368</v>
      </c>
      <c r="I151" s="470">
        <v>303</v>
      </c>
      <c r="J151" s="480">
        <v>671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56</v>
      </c>
      <c r="E153" s="480">
        <v>123</v>
      </c>
      <c r="F153" s="880"/>
      <c r="G153" s="469" t="s">
        <v>69</v>
      </c>
      <c r="H153" s="470">
        <v>368</v>
      </c>
      <c r="I153" s="470">
        <v>309</v>
      </c>
      <c r="J153" s="480">
        <v>677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81</v>
      </c>
      <c r="C154" s="463">
        <v>0</v>
      </c>
      <c r="D154" s="463">
        <v>1</v>
      </c>
      <c r="E154" s="464">
        <v>82</v>
      </c>
      <c r="F154" s="881"/>
      <c r="G154" s="462">
        <v>436</v>
      </c>
      <c r="H154" s="463">
        <v>1</v>
      </c>
      <c r="I154" s="463">
        <v>5</v>
      </c>
      <c r="J154" s="464">
        <v>442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57</v>
      </c>
      <c r="D155" s="470">
        <v>60</v>
      </c>
      <c r="E155" s="480">
        <v>117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890</v>
      </c>
      <c r="N155" s="460">
        <v>800</v>
      </c>
      <c r="O155" s="461">
        <v>1690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0</v>
      </c>
      <c r="N156" s="470">
        <v>9</v>
      </c>
      <c r="O156" s="480">
        <v>9</v>
      </c>
    </row>
    <row r="157" spans="1:15" ht="15" customHeight="1" x14ac:dyDescent="0.15">
      <c r="A157" s="877"/>
      <c r="B157" s="469" t="s">
        <v>69</v>
      </c>
      <c r="C157" s="470">
        <v>57</v>
      </c>
      <c r="D157" s="470">
        <v>60</v>
      </c>
      <c r="E157" s="480">
        <v>117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890</v>
      </c>
      <c r="N157" s="470">
        <v>809</v>
      </c>
      <c r="O157" s="480">
        <v>1699</v>
      </c>
    </row>
    <row r="158" spans="1:15" ht="15" customHeight="1" thickBot="1" x14ac:dyDescent="0.2">
      <c r="A158" s="886"/>
      <c r="B158" s="472">
        <v>91</v>
      </c>
      <c r="C158" s="473">
        <v>0</v>
      </c>
      <c r="D158" s="473">
        <v>0</v>
      </c>
      <c r="E158" s="474">
        <v>91</v>
      </c>
      <c r="F158" s="887"/>
      <c r="G158" s="533"/>
      <c r="H158" s="494"/>
      <c r="I158" s="494"/>
      <c r="J158" s="534"/>
      <c r="K158" s="882"/>
      <c r="L158" s="544">
        <v>1062</v>
      </c>
      <c r="M158" s="545">
        <v>2</v>
      </c>
      <c r="N158" s="545">
        <v>7</v>
      </c>
      <c r="O158" s="546">
        <v>1071</v>
      </c>
    </row>
    <row r="159" spans="1:15" ht="15" customHeight="1" x14ac:dyDescent="0.15">
      <c r="A159" s="888" t="s">
        <v>105</v>
      </c>
      <c r="B159" s="456" t="s">
        <v>280</v>
      </c>
      <c r="C159" s="457">
        <v>198</v>
      </c>
      <c r="D159" s="457">
        <v>203</v>
      </c>
      <c r="E159" s="458">
        <v>401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198</v>
      </c>
      <c r="N159" s="457">
        <v>203</v>
      </c>
      <c r="O159" s="458">
        <v>401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198</v>
      </c>
      <c r="D161" s="470">
        <v>203</v>
      </c>
      <c r="E161" s="480">
        <v>401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198</v>
      </c>
      <c r="N161" s="470">
        <v>203</v>
      </c>
      <c r="O161" s="480">
        <v>401</v>
      </c>
    </row>
    <row r="162" spans="1:15" ht="15" customHeight="1" thickBot="1" x14ac:dyDescent="0.2">
      <c r="A162" s="888"/>
      <c r="B162" s="472">
        <v>252</v>
      </c>
      <c r="C162" s="473">
        <v>0</v>
      </c>
      <c r="D162" s="473">
        <v>0</v>
      </c>
      <c r="E162" s="474">
        <v>252</v>
      </c>
      <c r="F162" s="880"/>
      <c r="G162" s="547"/>
      <c r="H162" s="494"/>
      <c r="I162" s="494"/>
      <c r="J162" s="548"/>
      <c r="K162" s="891"/>
      <c r="L162" s="535">
        <v>252</v>
      </c>
      <c r="M162" s="536">
        <v>0</v>
      </c>
      <c r="N162" s="536">
        <v>0</v>
      </c>
      <c r="O162" s="537">
        <v>252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45406</v>
      </c>
      <c r="N163" s="551">
        <v>48887</v>
      </c>
      <c r="O163" s="552">
        <v>94293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112</v>
      </c>
      <c r="N164" s="551">
        <v>354</v>
      </c>
      <c r="O164" s="552">
        <v>466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45518</v>
      </c>
      <c r="N165" s="551">
        <v>49241</v>
      </c>
      <c r="O165" s="552">
        <v>94759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45542</v>
      </c>
      <c r="M166" s="557">
        <v>260</v>
      </c>
      <c r="N166" s="557">
        <v>161</v>
      </c>
      <c r="O166" s="558">
        <v>45963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BDFE-1671-414E-9F57-932993EF724C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653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144</v>
      </c>
      <c r="D4" s="457">
        <v>173</v>
      </c>
      <c r="E4" s="458">
        <v>317</v>
      </c>
      <c r="F4" s="876" t="s">
        <v>27</v>
      </c>
      <c r="G4" s="456" t="s">
        <v>280</v>
      </c>
      <c r="H4" s="457">
        <v>229</v>
      </c>
      <c r="I4" s="457">
        <v>282</v>
      </c>
      <c r="J4" s="458">
        <v>511</v>
      </c>
      <c r="K4" s="876" t="s">
        <v>49</v>
      </c>
      <c r="L4" s="456" t="s">
        <v>280</v>
      </c>
      <c r="M4" s="457">
        <v>195</v>
      </c>
      <c r="N4" s="457">
        <v>211</v>
      </c>
      <c r="O4" s="458">
        <v>406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3</v>
      </c>
      <c r="N5" s="460">
        <v>11</v>
      </c>
      <c r="O5" s="461">
        <v>14</v>
      </c>
    </row>
    <row r="6" spans="1:20" ht="17.25" customHeight="1" x14ac:dyDescent="0.15">
      <c r="A6" s="877"/>
      <c r="B6" s="459" t="s">
        <v>69</v>
      </c>
      <c r="C6" s="460">
        <v>144</v>
      </c>
      <c r="D6" s="460">
        <v>174</v>
      </c>
      <c r="E6" s="461">
        <v>318</v>
      </c>
      <c r="F6" s="877"/>
      <c r="G6" s="459" t="s">
        <v>69</v>
      </c>
      <c r="H6" s="460">
        <v>230</v>
      </c>
      <c r="I6" s="460">
        <v>284</v>
      </c>
      <c r="J6" s="461">
        <v>514</v>
      </c>
      <c r="K6" s="877"/>
      <c r="L6" s="459" t="s">
        <v>69</v>
      </c>
      <c r="M6" s="460">
        <v>198</v>
      </c>
      <c r="N6" s="460">
        <v>222</v>
      </c>
      <c r="O6" s="461">
        <v>420</v>
      </c>
    </row>
    <row r="7" spans="1:20" ht="17.25" customHeight="1" x14ac:dyDescent="0.15">
      <c r="A7" s="878"/>
      <c r="B7" s="462">
        <v>169</v>
      </c>
      <c r="C7" s="463">
        <v>1</v>
      </c>
      <c r="D7" s="463">
        <v>0</v>
      </c>
      <c r="E7" s="464">
        <v>170</v>
      </c>
      <c r="F7" s="878"/>
      <c r="G7" s="462">
        <v>252</v>
      </c>
      <c r="H7" s="463">
        <v>1</v>
      </c>
      <c r="I7" s="463">
        <v>2</v>
      </c>
      <c r="J7" s="464">
        <v>255</v>
      </c>
      <c r="K7" s="878"/>
      <c r="L7" s="462">
        <v>210</v>
      </c>
      <c r="M7" s="463">
        <v>14</v>
      </c>
      <c r="N7" s="463">
        <v>0</v>
      </c>
      <c r="O7" s="464">
        <v>224</v>
      </c>
    </row>
    <row r="8" spans="1:20" ht="17.25" customHeight="1" x14ac:dyDescent="0.15">
      <c r="A8" s="884" t="s">
        <v>6</v>
      </c>
      <c r="B8" s="459" t="s">
        <v>280</v>
      </c>
      <c r="C8" s="460">
        <v>182</v>
      </c>
      <c r="D8" s="460">
        <v>217</v>
      </c>
      <c r="E8" s="461">
        <v>399</v>
      </c>
      <c r="F8" s="884" t="s">
        <v>28</v>
      </c>
      <c r="G8" s="459" t="s">
        <v>280</v>
      </c>
      <c r="H8" s="460">
        <v>155</v>
      </c>
      <c r="I8" s="460">
        <v>183</v>
      </c>
      <c r="J8" s="461">
        <v>338</v>
      </c>
      <c r="K8" s="884" t="s">
        <v>50</v>
      </c>
      <c r="L8" s="459" t="s">
        <v>280</v>
      </c>
      <c r="M8" s="460">
        <v>1206</v>
      </c>
      <c r="N8" s="460">
        <v>1218</v>
      </c>
      <c r="O8" s="461">
        <v>2424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182</v>
      </c>
      <c r="D10" s="460">
        <v>218</v>
      </c>
      <c r="E10" s="461">
        <v>400</v>
      </c>
      <c r="F10" s="877"/>
      <c r="G10" s="459" t="s">
        <v>69</v>
      </c>
      <c r="H10" s="460">
        <v>155</v>
      </c>
      <c r="I10" s="460">
        <v>184</v>
      </c>
      <c r="J10" s="461">
        <v>339</v>
      </c>
      <c r="K10" s="877"/>
      <c r="L10" s="459" t="s">
        <v>69</v>
      </c>
      <c r="M10" s="460">
        <v>1206</v>
      </c>
      <c r="N10" s="460">
        <v>1223</v>
      </c>
      <c r="O10" s="461">
        <v>2429</v>
      </c>
    </row>
    <row r="11" spans="1:20" ht="17.25" customHeight="1" x14ac:dyDescent="0.15">
      <c r="A11" s="878"/>
      <c r="B11" s="462">
        <v>190</v>
      </c>
      <c r="C11" s="463">
        <v>1</v>
      </c>
      <c r="D11" s="463">
        <v>0</v>
      </c>
      <c r="E11" s="464">
        <v>191</v>
      </c>
      <c r="F11" s="878"/>
      <c r="G11" s="462">
        <v>166</v>
      </c>
      <c r="H11" s="465">
        <v>0</v>
      </c>
      <c r="I11" s="463">
        <v>1</v>
      </c>
      <c r="J11" s="466">
        <v>167</v>
      </c>
      <c r="K11" s="878"/>
      <c r="L11" s="467">
        <v>1069</v>
      </c>
      <c r="M11" s="463">
        <v>0</v>
      </c>
      <c r="N11" s="463">
        <v>5</v>
      </c>
      <c r="O11" s="466">
        <v>1074</v>
      </c>
    </row>
    <row r="12" spans="1:20" ht="17.25" customHeight="1" x14ac:dyDescent="0.15">
      <c r="A12" s="884" t="s">
        <v>7</v>
      </c>
      <c r="B12" s="459" t="s">
        <v>280</v>
      </c>
      <c r="C12" s="460">
        <v>156</v>
      </c>
      <c r="D12" s="460">
        <v>152</v>
      </c>
      <c r="E12" s="461">
        <v>308</v>
      </c>
      <c r="F12" s="884" t="s">
        <v>29</v>
      </c>
      <c r="G12" s="459" t="s">
        <v>280</v>
      </c>
      <c r="H12" s="460">
        <v>89</v>
      </c>
      <c r="I12" s="460">
        <v>109</v>
      </c>
      <c r="J12" s="461">
        <v>198</v>
      </c>
      <c r="K12" s="884" t="s">
        <v>51</v>
      </c>
      <c r="L12" s="459" t="s">
        <v>280</v>
      </c>
      <c r="M12" s="460">
        <v>2049</v>
      </c>
      <c r="N12" s="460">
        <v>2247</v>
      </c>
      <c r="O12" s="461">
        <v>4296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10</v>
      </c>
      <c r="N13" s="460">
        <v>7</v>
      </c>
      <c r="O13" s="461">
        <v>17</v>
      </c>
    </row>
    <row r="14" spans="1:20" ht="17.25" customHeight="1" x14ac:dyDescent="0.15">
      <c r="A14" s="877"/>
      <c r="B14" s="459" t="s">
        <v>69</v>
      </c>
      <c r="C14" s="460">
        <v>158</v>
      </c>
      <c r="D14" s="460">
        <v>154</v>
      </c>
      <c r="E14" s="461">
        <v>312</v>
      </c>
      <c r="F14" s="877"/>
      <c r="G14" s="459" t="s">
        <v>69</v>
      </c>
      <c r="H14" s="460">
        <v>90</v>
      </c>
      <c r="I14" s="460">
        <v>110</v>
      </c>
      <c r="J14" s="461">
        <v>200</v>
      </c>
      <c r="K14" s="877"/>
      <c r="L14" s="459" t="s">
        <v>69</v>
      </c>
      <c r="M14" s="460">
        <v>2059</v>
      </c>
      <c r="N14" s="460">
        <v>2254</v>
      </c>
      <c r="O14" s="461">
        <v>4313</v>
      </c>
    </row>
    <row r="15" spans="1:20" ht="17.25" customHeight="1" x14ac:dyDescent="0.15">
      <c r="A15" s="878"/>
      <c r="B15" s="462">
        <v>179</v>
      </c>
      <c r="C15" s="463">
        <v>1</v>
      </c>
      <c r="D15" s="463">
        <v>2</v>
      </c>
      <c r="E15" s="464">
        <v>182</v>
      </c>
      <c r="F15" s="878"/>
      <c r="G15" s="462">
        <v>99</v>
      </c>
      <c r="H15" s="463">
        <v>0</v>
      </c>
      <c r="I15" s="463">
        <v>1</v>
      </c>
      <c r="J15" s="464">
        <v>100</v>
      </c>
      <c r="K15" s="878"/>
      <c r="L15" s="462">
        <v>1857</v>
      </c>
      <c r="M15" s="463">
        <v>11</v>
      </c>
      <c r="N15" s="463">
        <v>5</v>
      </c>
      <c r="O15" s="464">
        <v>1873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144</v>
      </c>
      <c r="E16" s="461">
        <v>270</v>
      </c>
      <c r="F16" s="884" t="s">
        <v>30</v>
      </c>
      <c r="G16" s="459" t="s">
        <v>280</v>
      </c>
      <c r="H16" s="460">
        <v>1009</v>
      </c>
      <c r="I16" s="460">
        <v>1126</v>
      </c>
      <c r="J16" s="461">
        <v>2135</v>
      </c>
      <c r="K16" s="884" t="s">
        <v>52</v>
      </c>
      <c r="L16" s="459" t="s">
        <v>280</v>
      </c>
      <c r="M16" s="460">
        <v>215</v>
      </c>
      <c r="N16" s="460">
        <v>128</v>
      </c>
      <c r="O16" s="461">
        <v>343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12</v>
      </c>
      <c r="E17" s="461">
        <v>13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156</v>
      </c>
      <c r="E18" s="461">
        <v>283</v>
      </c>
      <c r="F18" s="877"/>
      <c r="G18" s="459" t="s">
        <v>69</v>
      </c>
      <c r="H18" s="460">
        <v>1015</v>
      </c>
      <c r="I18" s="460">
        <v>1130</v>
      </c>
      <c r="J18" s="461">
        <v>2145</v>
      </c>
      <c r="K18" s="877"/>
      <c r="L18" s="459" t="s">
        <v>69</v>
      </c>
      <c r="M18" s="460">
        <v>216</v>
      </c>
      <c r="N18" s="460">
        <v>130</v>
      </c>
      <c r="O18" s="461">
        <v>346</v>
      </c>
    </row>
    <row r="19" spans="1:15" ht="17.25" customHeight="1" x14ac:dyDescent="0.15">
      <c r="A19" s="878"/>
      <c r="B19" s="462">
        <v>154</v>
      </c>
      <c r="C19" s="463">
        <v>7</v>
      </c>
      <c r="D19" s="463">
        <v>5</v>
      </c>
      <c r="E19" s="464">
        <v>166</v>
      </c>
      <c r="F19" s="878"/>
      <c r="G19" s="462">
        <v>920</v>
      </c>
      <c r="H19" s="463">
        <v>4</v>
      </c>
      <c r="I19" s="463">
        <v>5</v>
      </c>
      <c r="J19" s="464">
        <v>929</v>
      </c>
      <c r="K19" s="878"/>
      <c r="L19" s="462">
        <v>234</v>
      </c>
      <c r="M19" s="463">
        <v>0</v>
      </c>
      <c r="N19" s="463">
        <v>2</v>
      </c>
      <c r="O19" s="464">
        <v>236</v>
      </c>
    </row>
    <row r="20" spans="1:15" ht="17.25" customHeight="1" x14ac:dyDescent="0.15">
      <c r="A20" s="884" t="s">
        <v>9</v>
      </c>
      <c r="B20" s="459" t="s">
        <v>280</v>
      </c>
      <c r="C20" s="460">
        <v>69</v>
      </c>
      <c r="D20" s="460">
        <v>66</v>
      </c>
      <c r="E20" s="461">
        <v>135</v>
      </c>
      <c r="F20" s="884" t="s">
        <v>31</v>
      </c>
      <c r="G20" s="459" t="s">
        <v>280</v>
      </c>
      <c r="H20" s="460">
        <v>87</v>
      </c>
      <c r="I20" s="460">
        <v>130</v>
      </c>
      <c r="J20" s="461">
        <v>217</v>
      </c>
      <c r="K20" s="884" t="s">
        <v>53</v>
      </c>
      <c r="L20" s="459" t="s">
        <v>280</v>
      </c>
      <c r="M20" s="460">
        <v>114</v>
      </c>
      <c r="N20" s="460">
        <v>131</v>
      </c>
      <c r="O20" s="461">
        <v>245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69</v>
      </c>
      <c r="D22" s="460">
        <v>69</v>
      </c>
      <c r="E22" s="461">
        <v>138</v>
      </c>
      <c r="F22" s="877"/>
      <c r="G22" s="459" t="s">
        <v>69</v>
      </c>
      <c r="H22" s="460">
        <v>87</v>
      </c>
      <c r="I22" s="460">
        <v>130</v>
      </c>
      <c r="J22" s="461">
        <v>217</v>
      </c>
      <c r="K22" s="877"/>
      <c r="L22" s="459" t="s">
        <v>69</v>
      </c>
      <c r="M22" s="460">
        <v>114</v>
      </c>
      <c r="N22" s="460">
        <v>132</v>
      </c>
      <c r="O22" s="461">
        <v>246</v>
      </c>
    </row>
    <row r="23" spans="1:15" ht="17.25" customHeight="1" x14ac:dyDescent="0.15">
      <c r="A23" s="878"/>
      <c r="B23" s="462">
        <v>79</v>
      </c>
      <c r="C23" s="463">
        <v>2</v>
      </c>
      <c r="D23" s="463">
        <v>1</v>
      </c>
      <c r="E23" s="464">
        <v>82</v>
      </c>
      <c r="F23" s="878"/>
      <c r="G23" s="462">
        <v>135</v>
      </c>
      <c r="H23" s="463">
        <v>0</v>
      </c>
      <c r="I23" s="463">
        <v>0</v>
      </c>
      <c r="J23" s="464">
        <v>135</v>
      </c>
      <c r="K23" s="878"/>
      <c r="L23" s="462">
        <v>161</v>
      </c>
      <c r="M23" s="463">
        <v>1</v>
      </c>
      <c r="N23" s="463">
        <v>0</v>
      </c>
      <c r="O23" s="464">
        <v>162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46</v>
      </c>
      <c r="E24" s="460">
        <v>90</v>
      </c>
      <c r="F24" s="884" t="s">
        <v>32</v>
      </c>
      <c r="G24" s="459" t="s">
        <v>280</v>
      </c>
      <c r="H24" s="460">
        <v>255</v>
      </c>
      <c r="I24" s="460">
        <v>297</v>
      </c>
      <c r="J24" s="461">
        <v>552</v>
      </c>
      <c r="K24" s="884" t="s">
        <v>54</v>
      </c>
      <c r="L24" s="459" t="s">
        <v>280</v>
      </c>
      <c r="M24" s="460">
        <v>593</v>
      </c>
      <c r="N24" s="460">
        <v>637</v>
      </c>
      <c r="O24" s="461">
        <v>1230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46</v>
      </c>
      <c r="E26" s="461">
        <v>91</v>
      </c>
      <c r="F26" s="877"/>
      <c r="G26" s="459" t="s">
        <v>69</v>
      </c>
      <c r="H26" s="460">
        <v>255</v>
      </c>
      <c r="I26" s="460">
        <v>297</v>
      </c>
      <c r="J26" s="461">
        <v>552</v>
      </c>
      <c r="K26" s="877"/>
      <c r="L26" s="459" t="s">
        <v>69</v>
      </c>
      <c r="M26" s="460">
        <v>593</v>
      </c>
      <c r="N26" s="460">
        <v>638</v>
      </c>
      <c r="O26" s="461">
        <v>1231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310</v>
      </c>
      <c r="H27" s="463">
        <v>0</v>
      </c>
      <c r="I27" s="463">
        <v>0</v>
      </c>
      <c r="J27" s="464">
        <v>310</v>
      </c>
      <c r="K27" s="878"/>
      <c r="L27" s="462">
        <v>652</v>
      </c>
      <c r="M27" s="463">
        <v>0</v>
      </c>
      <c r="N27" s="463">
        <v>1</v>
      </c>
      <c r="O27" s="464">
        <v>653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163</v>
      </c>
      <c r="E28" s="461">
        <v>275</v>
      </c>
      <c r="F28" s="884" t="s">
        <v>33</v>
      </c>
      <c r="G28" s="459" t="s">
        <v>280</v>
      </c>
      <c r="H28" s="460">
        <v>38</v>
      </c>
      <c r="I28" s="460">
        <v>36</v>
      </c>
      <c r="J28" s="461">
        <v>74</v>
      </c>
      <c r="K28" s="884" t="s">
        <v>55</v>
      </c>
      <c r="L28" s="459" t="s">
        <v>280</v>
      </c>
      <c r="M28" s="460">
        <v>116</v>
      </c>
      <c r="N28" s="460">
        <v>131</v>
      </c>
      <c r="O28" s="461">
        <v>247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116</v>
      </c>
      <c r="D30" s="460">
        <v>167</v>
      </c>
      <c r="E30" s="461">
        <v>283</v>
      </c>
      <c r="F30" s="877"/>
      <c r="G30" s="459" t="s">
        <v>69</v>
      </c>
      <c r="H30" s="460">
        <v>38</v>
      </c>
      <c r="I30" s="460">
        <v>36</v>
      </c>
      <c r="J30" s="461">
        <v>74</v>
      </c>
      <c r="K30" s="877"/>
      <c r="L30" s="459" t="s">
        <v>69</v>
      </c>
      <c r="M30" s="460">
        <v>116</v>
      </c>
      <c r="N30" s="460">
        <v>131</v>
      </c>
      <c r="O30" s="461">
        <v>247</v>
      </c>
    </row>
    <row r="31" spans="1:15" ht="17.25" customHeight="1" x14ac:dyDescent="0.15">
      <c r="A31" s="878"/>
      <c r="B31" s="462">
        <v>162</v>
      </c>
      <c r="C31" s="463">
        <v>5</v>
      </c>
      <c r="D31" s="463">
        <v>3</v>
      </c>
      <c r="E31" s="464">
        <v>170</v>
      </c>
      <c r="F31" s="878"/>
      <c r="G31" s="462">
        <v>44</v>
      </c>
      <c r="H31" s="463">
        <v>0</v>
      </c>
      <c r="I31" s="463">
        <v>0</v>
      </c>
      <c r="J31" s="464">
        <v>44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222</v>
      </c>
      <c r="D32" s="460">
        <v>265</v>
      </c>
      <c r="E32" s="460">
        <v>487</v>
      </c>
      <c r="F32" s="884" t="s">
        <v>34</v>
      </c>
      <c r="G32" s="459" t="s">
        <v>280</v>
      </c>
      <c r="H32" s="460">
        <v>109</v>
      </c>
      <c r="I32" s="460">
        <v>124</v>
      </c>
      <c r="J32" s="461">
        <v>233</v>
      </c>
      <c r="K32" s="884" t="s">
        <v>56</v>
      </c>
      <c r="L32" s="459" t="s">
        <v>280</v>
      </c>
      <c r="M32" s="460">
        <v>469</v>
      </c>
      <c r="N32" s="460">
        <v>509</v>
      </c>
      <c r="O32" s="461">
        <v>978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270</v>
      </c>
      <c r="E34" s="461">
        <v>496</v>
      </c>
      <c r="F34" s="877"/>
      <c r="G34" s="459" t="s">
        <v>69</v>
      </c>
      <c r="H34" s="460">
        <v>109</v>
      </c>
      <c r="I34" s="460">
        <v>124</v>
      </c>
      <c r="J34" s="461">
        <v>233</v>
      </c>
      <c r="K34" s="877"/>
      <c r="L34" s="459" t="s">
        <v>69</v>
      </c>
      <c r="M34" s="460">
        <v>469</v>
      </c>
      <c r="N34" s="460">
        <v>510</v>
      </c>
      <c r="O34" s="461">
        <v>979</v>
      </c>
    </row>
    <row r="35" spans="1:15" ht="17.25" customHeight="1" x14ac:dyDescent="0.15">
      <c r="A35" s="878"/>
      <c r="B35" s="462">
        <v>267</v>
      </c>
      <c r="C35" s="463">
        <v>4</v>
      </c>
      <c r="D35" s="463">
        <v>2</v>
      </c>
      <c r="E35" s="464">
        <v>273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498</v>
      </c>
      <c r="M35" s="463">
        <v>0</v>
      </c>
      <c r="N35" s="463">
        <v>1</v>
      </c>
      <c r="O35" s="464">
        <v>499</v>
      </c>
    </row>
    <row r="36" spans="1:15" ht="17.25" customHeight="1" x14ac:dyDescent="0.15">
      <c r="A36" s="884" t="s">
        <v>13</v>
      </c>
      <c r="B36" s="459" t="s">
        <v>280</v>
      </c>
      <c r="C36" s="460">
        <v>362</v>
      </c>
      <c r="D36" s="460">
        <v>274</v>
      </c>
      <c r="E36" s="461">
        <v>636</v>
      </c>
      <c r="F36" s="884" t="s">
        <v>35</v>
      </c>
      <c r="G36" s="459" t="s">
        <v>280</v>
      </c>
      <c r="H36" s="460">
        <v>119</v>
      </c>
      <c r="I36" s="460">
        <v>128</v>
      </c>
      <c r="J36" s="461">
        <v>247</v>
      </c>
      <c r="K36" s="884" t="s">
        <v>57</v>
      </c>
      <c r="L36" s="459" t="s">
        <v>280</v>
      </c>
      <c r="M36" s="460">
        <v>1204</v>
      </c>
      <c r="N36" s="460">
        <v>993</v>
      </c>
      <c r="O36" s="461">
        <v>2197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2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1</v>
      </c>
      <c r="N37" s="460">
        <v>2</v>
      </c>
      <c r="O37" s="461">
        <v>3</v>
      </c>
    </row>
    <row r="38" spans="1:15" ht="17.25" customHeight="1" x14ac:dyDescent="0.15">
      <c r="A38" s="877"/>
      <c r="B38" s="459" t="s">
        <v>69</v>
      </c>
      <c r="C38" s="460">
        <v>363</v>
      </c>
      <c r="D38" s="460">
        <v>276</v>
      </c>
      <c r="E38" s="461">
        <v>639</v>
      </c>
      <c r="F38" s="877"/>
      <c r="G38" s="459" t="s">
        <v>69</v>
      </c>
      <c r="H38" s="460">
        <v>119</v>
      </c>
      <c r="I38" s="460">
        <v>129</v>
      </c>
      <c r="J38" s="461">
        <v>248</v>
      </c>
      <c r="K38" s="877"/>
      <c r="L38" s="459" t="s">
        <v>69</v>
      </c>
      <c r="M38" s="460">
        <v>1205</v>
      </c>
      <c r="N38" s="460">
        <v>995</v>
      </c>
      <c r="O38" s="461">
        <v>2200</v>
      </c>
    </row>
    <row r="39" spans="1:15" ht="17.25" customHeight="1" x14ac:dyDescent="0.15">
      <c r="A39" s="878"/>
      <c r="B39" s="462">
        <v>372</v>
      </c>
      <c r="C39" s="463">
        <v>0</v>
      </c>
      <c r="D39" s="463">
        <v>2</v>
      </c>
      <c r="E39" s="464">
        <v>374</v>
      </c>
      <c r="F39" s="878"/>
      <c r="G39" s="462">
        <v>114</v>
      </c>
      <c r="H39" s="463">
        <v>0</v>
      </c>
      <c r="I39" s="463">
        <v>1</v>
      </c>
      <c r="J39" s="464">
        <v>115</v>
      </c>
      <c r="K39" s="878"/>
      <c r="L39" s="462">
        <v>1244</v>
      </c>
      <c r="M39" s="463">
        <v>1</v>
      </c>
      <c r="N39" s="463">
        <v>2</v>
      </c>
      <c r="O39" s="464">
        <v>1247</v>
      </c>
    </row>
    <row r="40" spans="1:15" ht="17.25" customHeight="1" x14ac:dyDescent="0.15">
      <c r="A40" s="884" t="s">
        <v>14</v>
      </c>
      <c r="B40" s="459" t="s">
        <v>280</v>
      </c>
      <c r="C40" s="460">
        <v>846</v>
      </c>
      <c r="D40" s="460">
        <v>862</v>
      </c>
      <c r="E40" s="461">
        <v>1708</v>
      </c>
      <c r="F40" s="884" t="s">
        <v>36</v>
      </c>
      <c r="G40" s="459" t="s">
        <v>280</v>
      </c>
      <c r="H40" s="460">
        <v>168</v>
      </c>
      <c r="I40" s="460">
        <v>192</v>
      </c>
      <c r="J40" s="461">
        <v>360</v>
      </c>
      <c r="K40" s="884" t="s">
        <v>58</v>
      </c>
      <c r="L40" s="459" t="s">
        <v>280</v>
      </c>
      <c r="M40" s="460">
        <v>255</v>
      </c>
      <c r="N40" s="460">
        <v>315</v>
      </c>
      <c r="O40" s="461">
        <v>570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846</v>
      </c>
      <c r="D42" s="460">
        <v>863</v>
      </c>
      <c r="E42" s="461">
        <v>1709</v>
      </c>
      <c r="F42" s="877"/>
      <c r="G42" s="459" t="s">
        <v>69</v>
      </c>
      <c r="H42" s="460">
        <v>168</v>
      </c>
      <c r="I42" s="460">
        <v>193</v>
      </c>
      <c r="J42" s="461">
        <v>361</v>
      </c>
      <c r="K42" s="877"/>
      <c r="L42" s="459" t="s">
        <v>69</v>
      </c>
      <c r="M42" s="460">
        <v>255</v>
      </c>
      <c r="N42" s="460">
        <v>316</v>
      </c>
      <c r="O42" s="461">
        <v>571</v>
      </c>
    </row>
    <row r="43" spans="1:15" ht="17.25" customHeight="1" x14ac:dyDescent="0.15">
      <c r="A43" s="878"/>
      <c r="B43" s="462">
        <v>841</v>
      </c>
      <c r="C43" s="463">
        <v>1</v>
      </c>
      <c r="D43" s="463">
        <v>0</v>
      </c>
      <c r="E43" s="464">
        <v>842</v>
      </c>
      <c r="F43" s="878"/>
      <c r="G43" s="462">
        <v>193</v>
      </c>
      <c r="H43" s="463">
        <v>0</v>
      </c>
      <c r="I43" s="463">
        <v>1</v>
      </c>
      <c r="J43" s="464">
        <v>194</v>
      </c>
      <c r="K43" s="878"/>
      <c r="L43" s="462">
        <v>297</v>
      </c>
      <c r="M43" s="463">
        <v>0</v>
      </c>
      <c r="N43" s="463">
        <v>1</v>
      </c>
      <c r="O43" s="464">
        <v>298</v>
      </c>
    </row>
    <row r="44" spans="1:15" ht="17.25" customHeight="1" x14ac:dyDescent="0.15">
      <c r="A44" s="884" t="s">
        <v>15</v>
      </c>
      <c r="B44" s="459" t="s">
        <v>280</v>
      </c>
      <c r="C44" s="460">
        <v>1808</v>
      </c>
      <c r="D44" s="460">
        <v>1860</v>
      </c>
      <c r="E44" s="461">
        <v>3668</v>
      </c>
      <c r="F44" s="884" t="s">
        <v>37</v>
      </c>
      <c r="G44" s="459" t="s">
        <v>280</v>
      </c>
      <c r="H44" s="460">
        <v>763</v>
      </c>
      <c r="I44" s="460">
        <v>872</v>
      </c>
      <c r="J44" s="461">
        <v>1635</v>
      </c>
      <c r="K44" s="884" t="s">
        <v>59</v>
      </c>
      <c r="L44" s="459" t="s">
        <v>280</v>
      </c>
      <c r="M44" s="460">
        <v>532</v>
      </c>
      <c r="N44" s="460">
        <v>628</v>
      </c>
      <c r="O44" s="461">
        <v>1160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10</v>
      </c>
      <c r="J45" s="461">
        <v>11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1813</v>
      </c>
      <c r="D46" s="460">
        <v>1869</v>
      </c>
      <c r="E46" s="461">
        <v>3682</v>
      </c>
      <c r="F46" s="877"/>
      <c r="G46" s="459" t="s">
        <v>69</v>
      </c>
      <c r="H46" s="460">
        <v>764</v>
      </c>
      <c r="I46" s="460">
        <v>882</v>
      </c>
      <c r="J46" s="461">
        <v>1646</v>
      </c>
      <c r="K46" s="877"/>
      <c r="L46" s="459" t="s">
        <v>69</v>
      </c>
      <c r="M46" s="460">
        <v>532</v>
      </c>
      <c r="N46" s="460">
        <v>630</v>
      </c>
      <c r="O46" s="461">
        <v>1162</v>
      </c>
    </row>
    <row r="47" spans="1:15" ht="17.25" customHeight="1" x14ac:dyDescent="0.15">
      <c r="A47" s="878"/>
      <c r="B47" s="462">
        <v>1712</v>
      </c>
      <c r="C47" s="463">
        <v>3</v>
      </c>
      <c r="D47" s="463">
        <v>7</v>
      </c>
      <c r="E47" s="464">
        <v>1722</v>
      </c>
      <c r="F47" s="878"/>
      <c r="G47" s="462">
        <v>831</v>
      </c>
      <c r="H47" s="463">
        <v>4</v>
      </c>
      <c r="I47" s="463">
        <v>5</v>
      </c>
      <c r="J47" s="464">
        <v>840</v>
      </c>
      <c r="K47" s="878"/>
      <c r="L47" s="462">
        <v>576</v>
      </c>
      <c r="M47" s="463">
        <v>0</v>
      </c>
      <c r="N47" s="463">
        <v>2</v>
      </c>
      <c r="O47" s="464">
        <v>578</v>
      </c>
    </row>
    <row r="48" spans="1:15" ht="17.25" customHeight="1" x14ac:dyDescent="0.15">
      <c r="A48" s="884" t="s">
        <v>16</v>
      </c>
      <c r="B48" s="459" t="s">
        <v>280</v>
      </c>
      <c r="C48" s="460">
        <v>1010</v>
      </c>
      <c r="D48" s="460">
        <v>1080</v>
      </c>
      <c r="E48" s="461">
        <v>2090</v>
      </c>
      <c r="F48" s="884" t="s">
        <v>38</v>
      </c>
      <c r="G48" s="459" t="s">
        <v>280</v>
      </c>
      <c r="H48" s="460">
        <v>816</v>
      </c>
      <c r="I48" s="460">
        <v>886</v>
      </c>
      <c r="J48" s="461">
        <v>1702</v>
      </c>
      <c r="K48" s="884" t="s">
        <v>60</v>
      </c>
      <c r="L48" s="459" t="s">
        <v>280</v>
      </c>
      <c r="M48" s="460">
        <v>230</v>
      </c>
      <c r="N48" s="460">
        <v>252</v>
      </c>
      <c r="O48" s="461">
        <v>482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11</v>
      </c>
      <c r="E49" s="461">
        <v>12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1011</v>
      </c>
      <c r="D50" s="460">
        <v>1091</v>
      </c>
      <c r="E50" s="461">
        <v>2102</v>
      </c>
      <c r="F50" s="877"/>
      <c r="G50" s="459" t="s">
        <v>69</v>
      </c>
      <c r="H50" s="460">
        <v>817</v>
      </c>
      <c r="I50" s="460">
        <v>889</v>
      </c>
      <c r="J50" s="461">
        <v>1706</v>
      </c>
      <c r="K50" s="877"/>
      <c r="L50" s="459" t="s">
        <v>69</v>
      </c>
      <c r="M50" s="460">
        <v>230</v>
      </c>
      <c r="N50" s="460">
        <v>285</v>
      </c>
      <c r="O50" s="461">
        <v>515</v>
      </c>
    </row>
    <row r="51" spans="1:15" ht="17.25" customHeight="1" x14ac:dyDescent="0.15">
      <c r="A51" s="878"/>
      <c r="B51" s="462">
        <v>913</v>
      </c>
      <c r="C51" s="463">
        <v>4</v>
      </c>
      <c r="D51" s="463">
        <v>7</v>
      </c>
      <c r="E51" s="464">
        <v>924</v>
      </c>
      <c r="F51" s="878"/>
      <c r="G51" s="462">
        <v>730</v>
      </c>
      <c r="H51" s="463">
        <v>2</v>
      </c>
      <c r="I51" s="463">
        <v>2</v>
      </c>
      <c r="J51" s="464">
        <v>734</v>
      </c>
      <c r="K51" s="878"/>
      <c r="L51" s="462">
        <v>286</v>
      </c>
      <c r="M51" s="463">
        <v>32</v>
      </c>
      <c r="N51" s="463">
        <v>1</v>
      </c>
      <c r="O51" s="464">
        <v>319</v>
      </c>
    </row>
    <row r="52" spans="1:15" ht="17.25" customHeight="1" x14ac:dyDescent="0.15">
      <c r="A52" s="884" t="s">
        <v>17</v>
      </c>
      <c r="B52" s="459" t="s">
        <v>280</v>
      </c>
      <c r="C52" s="460">
        <v>100</v>
      </c>
      <c r="D52" s="460">
        <v>92</v>
      </c>
      <c r="E52" s="461">
        <v>192</v>
      </c>
      <c r="F52" s="884" t="s">
        <v>39</v>
      </c>
      <c r="G52" s="459" t="s">
        <v>280</v>
      </c>
      <c r="H52" s="460">
        <v>1964</v>
      </c>
      <c r="I52" s="460">
        <v>2120</v>
      </c>
      <c r="J52" s="461">
        <v>4084</v>
      </c>
      <c r="K52" s="884" t="s">
        <v>61</v>
      </c>
      <c r="L52" s="459" t="s">
        <v>280</v>
      </c>
      <c r="M52" s="460">
        <v>169</v>
      </c>
      <c r="N52" s="460">
        <v>213</v>
      </c>
      <c r="O52" s="461">
        <v>382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16</v>
      </c>
      <c r="I53" s="460">
        <v>23</v>
      </c>
      <c r="J53" s="461">
        <v>39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100</v>
      </c>
      <c r="D54" s="460">
        <v>92</v>
      </c>
      <c r="E54" s="461">
        <v>192</v>
      </c>
      <c r="F54" s="877"/>
      <c r="G54" s="459" t="s">
        <v>69</v>
      </c>
      <c r="H54" s="460">
        <v>1980</v>
      </c>
      <c r="I54" s="460">
        <v>2143</v>
      </c>
      <c r="J54" s="461">
        <v>4123</v>
      </c>
      <c r="K54" s="877"/>
      <c r="L54" s="459" t="s">
        <v>69</v>
      </c>
      <c r="M54" s="460">
        <v>169</v>
      </c>
      <c r="N54" s="460">
        <v>213</v>
      </c>
      <c r="O54" s="461">
        <v>382</v>
      </c>
    </row>
    <row r="55" spans="1:15" ht="17.25" customHeight="1" x14ac:dyDescent="0.15">
      <c r="A55" s="878"/>
      <c r="B55" s="462">
        <v>103</v>
      </c>
      <c r="C55" s="463">
        <v>0</v>
      </c>
      <c r="D55" s="463">
        <v>0</v>
      </c>
      <c r="E55" s="464">
        <v>103</v>
      </c>
      <c r="F55" s="878"/>
      <c r="G55" s="462">
        <v>1890</v>
      </c>
      <c r="H55" s="463">
        <v>23</v>
      </c>
      <c r="I55" s="463">
        <v>13</v>
      </c>
      <c r="J55" s="464">
        <v>1926</v>
      </c>
      <c r="K55" s="878"/>
      <c r="L55" s="462">
        <v>212</v>
      </c>
      <c r="M55" s="463">
        <v>0</v>
      </c>
      <c r="N55" s="463">
        <v>0</v>
      </c>
      <c r="O55" s="464">
        <v>212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109</v>
      </c>
      <c r="E56" s="461">
        <v>229</v>
      </c>
      <c r="F56" s="884" t="s">
        <v>40</v>
      </c>
      <c r="G56" s="459" t="s">
        <v>280</v>
      </c>
      <c r="H56" s="460">
        <v>1770</v>
      </c>
      <c r="I56" s="460">
        <v>1987</v>
      </c>
      <c r="J56" s="461">
        <v>3757</v>
      </c>
      <c r="K56" s="884" t="s">
        <v>62</v>
      </c>
      <c r="L56" s="459" t="s">
        <v>280</v>
      </c>
      <c r="M56" s="460">
        <v>549</v>
      </c>
      <c r="N56" s="460">
        <v>598</v>
      </c>
      <c r="O56" s="461">
        <v>1147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8</v>
      </c>
      <c r="J57" s="461">
        <v>10</v>
      </c>
      <c r="K57" s="877"/>
      <c r="L57" s="459" t="s">
        <v>281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109</v>
      </c>
      <c r="E58" s="461">
        <v>229</v>
      </c>
      <c r="F58" s="877"/>
      <c r="G58" s="459" t="s">
        <v>69</v>
      </c>
      <c r="H58" s="460">
        <v>1772</v>
      </c>
      <c r="I58" s="460">
        <v>1995</v>
      </c>
      <c r="J58" s="461">
        <v>3767</v>
      </c>
      <c r="K58" s="877"/>
      <c r="L58" s="459" t="s">
        <v>69</v>
      </c>
      <c r="M58" s="460">
        <v>551</v>
      </c>
      <c r="N58" s="460">
        <v>600</v>
      </c>
      <c r="O58" s="461">
        <v>1151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1693</v>
      </c>
      <c r="H59" s="463">
        <v>2</v>
      </c>
      <c r="I59" s="463">
        <v>8</v>
      </c>
      <c r="J59" s="464">
        <v>1703</v>
      </c>
      <c r="K59" s="878"/>
      <c r="L59" s="462">
        <v>583</v>
      </c>
      <c r="M59" s="463">
        <v>2</v>
      </c>
      <c r="N59" s="463">
        <v>1</v>
      </c>
      <c r="O59" s="464">
        <v>586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62</v>
      </c>
      <c r="E60" s="461">
        <v>125</v>
      </c>
      <c r="F60" s="884" t="s">
        <v>41</v>
      </c>
      <c r="G60" s="459" t="s">
        <v>280</v>
      </c>
      <c r="H60" s="460">
        <v>1677</v>
      </c>
      <c r="I60" s="460">
        <v>1728</v>
      </c>
      <c r="J60" s="461">
        <v>3405</v>
      </c>
      <c r="K60" s="884" t="s">
        <v>63</v>
      </c>
      <c r="L60" s="459" t="s">
        <v>280</v>
      </c>
      <c r="M60" s="460">
        <v>281</v>
      </c>
      <c r="N60" s="460">
        <v>267</v>
      </c>
      <c r="O60" s="461">
        <v>548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62</v>
      </c>
      <c r="E62" s="461">
        <v>125</v>
      </c>
      <c r="F62" s="877"/>
      <c r="G62" s="459" t="s">
        <v>69</v>
      </c>
      <c r="H62" s="460">
        <v>1677</v>
      </c>
      <c r="I62" s="460">
        <v>1742</v>
      </c>
      <c r="J62" s="461">
        <v>3419</v>
      </c>
      <c r="K62" s="877"/>
      <c r="L62" s="459" t="s">
        <v>69</v>
      </c>
      <c r="M62" s="460">
        <v>281</v>
      </c>
      <c r="N62" s="460">
        <v>268</v>
      </c>
      <c r="O62" s="461">
        <v>549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1539</v>
      </c>
      <c r="H63" s="463">
        <v>9</v>
      </c>
      <c r="I63" s="463">
        <v>3</v>
      </c>
      <c r="J63" s="464">
        <v>1551</v>
      </c>
      <c r="K63" s="878"/>
      <c r="L63" s="462">
        <v>288</v>
      </c>
      <c r="M63" s="463">
        <v>0</v>
      </c>
      <c r="N63" s="463">
        <v>1</v>
      </c>
      <c r="O63" s="464">
        <v>289</v>
      </c>
    </row>
    <row r="64" spans="1:15" ht="17.25" customHeight="1" x14ac:dyDescent="0.15">
      <c r="A64" s="884" t="s">
        <v>20</v>
      </c>
      <c r="B64" s="459" t="s">
        <v>280</v>
      </c>
      <c r="C64" s="460">
        <v>277</v>
      </c>
      <c r="D64" s="460">
        <v>293</v>
      </c>
      <c r="E64" s="461">
        <v>570</v>
      </c>
      <c r="F64" s="884" t="s">
        <v>42</v>
      </c>
      <c r="G64" s="459" t="s">
        <v>280</v>
      </c>
      <c r="H64" s="460">
        <v>532</v>
      </c>
      <c r="I64" s="460">
        <v>555</v>
      </c>
      <c r="J64" s="461">
        <v>1087</v>
      </c>
      <c r="K64" s="884" t="s">
        <v>64</v>
      </c>
      <c r="L64" s="459" t="s">
        <v>280</v>
      </c>
      <c r="M64" s="460">
        <v>505</v>
      </c>
      <c r="N64" s="460">
        <v>548</v>
      </c>
      <c r="O64" s="461">
        <v>1053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277</v>
      </c>
      <c r="D66" s="460">
        <v>296</v>
      </c>
      <c r="E66" s="461">
        <v>573</v>
      </c>
      <c r="F66" s="877"/>
      <c r="G66" s="459" t="s">
        <v>69</v>
      </c>
      <c r="H66" s="460">
        <v>534</v>
      </c>
      <c r="I66" s="460">
        <v>556</v>
      </c>
      <c r="J66" s="461">
        <v>1090</v>
      </c>
      <c r="K66" s="877"/>
      <c r="L66" s="459" t="s">
        <v>69</v>
      </c>
      <c r="M66" s="460">
        <v>507</v>
      </c>
      <c r="N66" s="460">
        <v>549</v>
      </c>
      <c r="O66" s="461">
        <v>1056</v>
      </c>
    </row>
    <row r="67" spans="1:15" ht="17.25" customHeight="1" x14ac:dyDescent="0.15">
      <c r="A67" s="878"/>
      <c r="B67" s="462">
        <v>253</v>
      </c>
      <c r="C67" s="463">
        <v>0</v>
      </c>
      <c r="D67" s="463">
        <v>3</v>
      </c>
      <c r="E67" s="464">
        <v>256</v>
      </c>
      <c r="F67" s="878"/>
      <c r="G67" s="462">
        <v>536</v>
      </c>
      <c r="H67" s="463">
        <v>2</v>
      </c>
      <c r="I67" s="463">
        <v>1</v>
      </c>
      <c r="J67" s="464">
        <v>539</v>
      </c>
      <c r="K67" s="878"/>
      <c r="L67" s="462">
        <v>474</v>
      </c>
      <c r="M67" s="463">
        <v>2</v>
      </c>
      <c r="N67" s="463">
        <v>0</v>
      </c>
      <c r="O67" s="464">
        <v>476</v>
      </c>
    </row>
    <row r="68" spans="1:15" ht="17.25" customHeight="1" x14ac:dyDescent="0.15">
      <c r="A68" s="884" t="s">
        <v>21</v>
      </c>
      <c r="B68" s="459" t="s">
        <v>280</v>
      </c>
      <c r="C68" s="460">
        <v>218</v>
      </c>
      <c r="D68" s="460">
        <v>263</v>
      </c>
      <c r="E68" s="461">
        <v>481</v>
      </c>
      <c r="F68" s="884" t="s">
        <v>43</v>
      </c>
      <c r="G68" s="459" t="s">
        <v>280</v>
      </c>
      <c r="H68" s="460">
        <v>882</v>
      </c>
      <c r="I68" s="460">
        <v>901</v>
      </c>
      <c r="J68" s="461">
        <v>1783</v>
      </c>
      <c r="K68" s="884" t="s">
        <v>65</v>
      </c>
      <c r="L68" s="459" t="s">
        <v>280</v>
      </c>
      <c r="M68" s="460">
        <v>245</v>
      </c>
      <c r="N68" s="460">
        <v>242</v>
      </c>
      <c r="O68" s="461">
        <v>487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4</v>
      </c>
      <c r="I69" s="460">
        <v>2</v>
      </c>
      <c r="J69" s="461">
        <v>6</v>
      </c>
      <c r="K69" s="877"/>
      <c r="L69" s="459" t="s">
        <v>281</v>
      </c>
      <c r="M69" s="460">
        <v>0</v>
      </c>
      <c r="N69" s="460">
        <v>9</v>
      </c>
      <c r="O69" s="461">
        <v>9</v>
      </c>
    </row>
    <row r="70" spans="1:15" ht="17.25" customHeight="1" x14ac:dyDescent="0.15">
      <c r="A70" s="877"/>
      <c r="B70" s="459" t="s">
        <v>69</v>
      </c>
      <c r="C70" s="460">
        <v>218</v>
      </c>
      <c r="D70" s="460">
        <v>266</v>
      </c>
      <c r="E70" s="461">
        <v>484</v>
      </c>
      <c r="F70" s="877"/>
      <c r="G70" s="459" t="s">
        <v>69</v>
      </c>
      <c r="H70" s="460">
        <v>886</v>
      </c>
      <c r="I70" s="460">
        <v>903</v>
      </c>
      <c r="J70" s="461">
        <v>1789</v>
      </c>
      <c r="K70" s="877"/>
      <c r="L70" s="459" t="s">
        <v>69</v>
      </c>
      <c r="M70" s="460">
        <v>245</v>
      </c>
      <c r="N70" s="460">
        <v>251</v>
      </c>
      <c r="O70" s="461">
        <v>496</v>
      </c>
    </row>
    <row r="71" spans="1:15" ht="17.25" customHeight="1" x14ac:dyDescent="0.15">
      <c r="A71" s="878"/>
      <c r="B71" s="462">
        <v>231</v>
      </c>
      <c r="C71" s="463">
        <v>0</v>
      </c>
      <c r="D71" s="463">
        <v>3</v>
      </c>
      <c r="E71" s="464">
        <v>234</v>
      </c>
      <c r="F71" s="878"/>
      <c r="G71" s="462">
        <v>818</v>
      </c>
      <c r="H71" s="463">
        <v>4</v>
      </c>
      <c r="I71" s="463">
        <v>2</v>
      </c>
      <c r="J71" s="464">
        <v>824</v>
      </c>
      <c r="K71" s="878"/>
      <c r="L71" s="462">
        <v>229</v>
      </c>
      <c r="M71" s="463">
        <v>7</v>
      </c>
      <c r="N71" s="463">
        <v>2</v>
      </c>
      <c r="O71" s="464">
        <v>238</v>
      </c>
    </row>
    <row r="72" spans="1:15" ht="17.25" customHeight="1" x14ac:dyDescent="0.15">
      <c r="A72" s="884" t="s">
        <v>22</v>
      </c>
      <c r="B72" s="459" t="s">
        <v>280</v>
      </c>
      <c r="C72" s="460">
        <v>236</v>
      </c>
      <c r="D72" s="460">
        <v>256</v>
      </c>
      <c r="E72" s="461">
        <v>492</v>
      </c>
      <c r="F72" s="884" t="s">
        <v>44</v>
      </c>
      <c r="G72" s="459" t="s">
        <v>280</v>
      </c>
      <c r="H72" s="460">
        <v>734</v>
      </c>
      <c r="I72" s="460">
        <v>757</v>
      </c>
      <c r="J72" s="461">
        <v>1491</v>
      </c>
      <c r="K72" s="884" t="s">
        <v>66</v>
      </c>
      <c r="L72" s="459" t="s">
        <v>280</v>
      </c>
      <c r="M72" s="460">
        <v>287</v>
      </c>
      <c r="N72" s="460">
        <v>310</v>
      </c>
      <c r="O72" s="461">
        <v>597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5</v>
      </c>
      <c r="I73" s="460">
        <v>1</v>
      </c>
      <c r="J73" s="461">
        <v>6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236</v>
      </c>
      <c r="D74" s="460">
        <v>257</v>
      </c>
      <c r="E74" s="461">
        <v>493</v>
      </c>
      <c r="F74" s="877"/>
      <c r="G74" s="459" t="s">
        <v>69</v>
      </c>
      <c r="H74" s="460">
        <v>739</v>
      </c>
      <c r="I74" s="460">
        <v>758</v>
      </c>
      <c r="J74" s="461">
        <v>1497</v>
      </c>
      <c r="K74" s="877"/>
      <c r="L74" s="459" t="s">
        <v>69</v>
      </c>
      <c r="M74" s="460">
        <v>287</v>
      </c>
      <c r="N74" s="460">
        <v>310</v>
      </c>
      <c r="O74" s="461">
        <v>597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623</v>
      </c>
      <c r="H75" s="463">
        <v>5</v>
      </c>
      <c r="I75" s="463">
        <v>1</v>
      </c>
      <c r="J75" s="464">
        <v>629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478</v>
      </c>
      <c r="D76" s="460">
        <v>551</v>
      </c>
      <c r="E76" s="461">
        <v>1029</v>
      </c>
      <c r="F76" s="884" t="s">
        <v>45</v>
      </c>
      <c r="G76" s="459" t="s">
        <v>280</v>
      </c>
      <c r="H76" s="460">
        <v>503</v>
      </c>
      <c r="I76" s="460">
        <v>550</v>
      </c>
      <c r="J76" s="461">
        <v>1053</v>
      </c>
      <c r="K76" s="884" t="s">
        <v>67</v>
      </c>
      <c r="L76" s="459" t="s">
        <v>280</v>
      </c>
      <c r="M76" s="460">
        <v>313</v>
      </c>
      <c r="N76" s="460">
        <v>297</v>
      </c>
      <c r="O76" s="461">
        <v>610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479</v>
      </c>
      <c r="D78" s="460">
        <v>558</v>
      </c>
      <c r="E78" s="461">
        <v>1037</v>
      </c>
      <c r="F78" s="877"/>
      <c r="G78" s="459" t="s">
        <v>69</v>
      </c>
      <c r="H78" s="460">
        <v>503</v>
      </c>
      <c r="I78" s="460">
        <v>550</v>
      </c>
      <c r="J78" s="461">
        <v>1053</v>
      </c>
      <c r="K78" s="877"/>
      <c r="L78" s="459" t="s">
        <v>69</v>
      </c>
      <c r="M78" s="460">
        <v>313</v>
      </c>
      <c r="N78" s="460">
        <v>297</v>
      </c>
      <c r="O78" s="461">
        <v>610</v>
      </c>
    </row>
    <row r="79" spans="1:15" ht="17.25" customHeight="1" x14ac:dyDescent="0.15">
      <c r="A79" s="878"/>
      <c r="B79" s="462">
        <v>462</v>
      </c>
      <c r="C79" s="463">
        <v>7</v>
      </c>
      <c r="D79" s="463">
        <v>1</v>
      </c>
      <c r="E79" s="464">
        <v>470</v>
      </c>
      <c r="F79" s="878"/>
      <c r="G79" s="462">
        <v>572</v>
      </c>
      <c r="H79" s="463">
        <v>0</v>
      </c>
      <c r="I79" s="463">
        <v>0</v>
      </c>
      <c r="J79" s="464">
        <v>572</v>
      </c>
      <c r="K79" s="878"/>
      <c r="L79" s="462">
        <v>242</v>
      </c>
      <c r="M79" s="463">
        <v>0</v>
      </c>
      <c r="N79" s="463">
        <v>0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376</v>
      </c>
      <c r="D80" s="460">
        <v>409</v>
      </c>
      <c r="E80" s="461">
        <v>785</v>
      </c>
      <c r="F80" s="884" t="s">
        <v>46</v>
      </c>
      <c r="G80" s="459" t="s">
        <v>280</v>
      </c>
      <c r="H80" s="460">
        <v>239</v>
      </c>
      <c r="I80" s="460">
        <v>243</v>
      </c>
      <c r="J80" s="461">
        <v>482</v>
      </c>
      <c r="K80" s="884" t="s">
        <v>68</v>
      </c>
      <c r="L80" s="459" t="s">
        <v>280</v>
      </c>
      <c r="M80" s="460">
        <v>160</v>
      </c>
      <c r="N80" s="460">
        <v>178</v>
      </c>
      <c r="O80" s="461">
        <v>338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45</v>
      </c>
      <c r="E81" s="461">
        <v>45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376</v>
      </c>
      <c r="D82" s="460">
        <v>454</v>
      </c>
      <c r="E82" s="461">
        <v>830</v>
      </c>
      <c r="F82" s="877"/>
      <c r="G82" s="459" t="s">
        <v>69</v>
      </c>
      <c r="H82" s="460">
        <v>239</v>
      </c>
      <c r="I82" s="460">
        <v>243</v>
      </c>
      <c r="J82" s="461">
        <v>482</v>
      </c>
      <c r="K82" s="877"/>
      <c r="L82" s="459" t="s">
        <v>69</v>
      </c>
      <c r="M82" s="460">
        <v>160</v>
      </c>
      <c r="N82" s="460">
        <v>178</v>
      </c>
      <c r="O82" s="461">
        <v>338</v>
      </c>
    </row>
    <row r="83" spans="1:20" ht="17.25" customHeight="1" x14ac:dyDescent="0.15">
      <c r="A83" s="878"/>
      <c r="B83" s="462">
        <v>344</v>
      </c>
      <c r="C83" s="463">
        <v>45</v>
      </c>
      <c r="D83" s="463">
        <v>0</v>
      </c>
      <c r="E83" s="464">
        <v>389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153</v>
      </c>
      <c r="M83" s="463">
        <v>0</v>
      </c>
      <c r="N83" s="463">
        <v>0</v>
      </c>
      <c r="O83" s="464">
        <v>153</v>
      </c>
    </row>
    <row r="84" spans="1:20" ht="17.25" customHeight="1" x14ac:dyDescent="0.15">
      <c r="A84" s="884" t="s">
        <v>25</v>
      </c>
      <c r="B84" s="459" t="s">
        <v>280</v>
      </c>
      <c r="C84" s="460">
        <v>1112</v>
      </c>
      <c r="D84" s="460">
        <v>1208</v>
      </c>
      <c r="E84" s="461">
        <v>2320</v>
      </c>
      <c r="F84" s="884" t="s">
        <v>47</v>
      </c>
      <c r="G84" s="459" t="s">
        <v>280</v>
      </c>
      <c r="H84" s="460">
        <v>194</v>
      </c>
      <c r="I84" s="460">
        <v>222</v>
      </c>
      <c r="J84" s="461">
        <v>416</v>
      </c>
      <c r="K84" s="899" t="s">
        <v>384</v>
      </c>
      <c r="L84" s="459" t="s">
        <v>280</v>
      </c>
      <c r="M84" s="460">
        <v>280</v>
      </c>
      <c r="N84" s="460">
        <v>299</v>
      </c>
      <c r="O84" s="461">
        <v>579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3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1114</v>
      </c>
      <c r="D86" s="460">
        <v>1211</v>
      </c>
      <c r="E86" s="461">
        <v>2325</v>
      </c>
      <c r="F86" s="877"/>
      <c r="G86" s="459" t="s">
        <v>69</v>
      </c>
      <c r="H86" s="460">
        <v>194</v>
      </c>
      <c r="I86" s="460">
        <v>222</v>
      </c>
      <c r="J86" s="461">
        <v>416</v>
      </c>
      <c r="K86" s="900"/>
      <c r="L86" s="459" t="s">
        <v>69</v>
      </c>
      <c r="M86" s="460">
        <v>281</v>
      </c>
      <c r="N86" s="460">
        <v>300</v>
      </c>
      <c r="O86" s="461">
        <v>581</v>
      </c>
    </row>
    <row r="87" spans="1:20" ht="17.25" customHeight="1" thickBot="1" x14ac:dyDescent="0.2">
      <c r="A87" s="878"/>
      <c r="B87" s="462">
        <v>1049</v>
      </c>
      <c r="C87" s="463">
        <v>2</v>
      </c>
      <c r="D87" s="463">
        <v>3</v>
      </c>
      <c r="E87" s="464">
        <v>1054</v>
      </c>
      <c r="F87" s="878"/>
      <c r="G87" s="462">
        <v>215</v>
      </c>
      <c r="H87" s="463">
        <v>0</v>
      </c>
      <c r="I87" s="463">
        <v>0</v>
      </c>
      <c r="J87" s="464">
        <v>215</v>
      </c>
      <c r="K87" s="901"/>
      <c r="L87" s="462">
        <v>226</v>
      </c>
      <c r="M87" s="463">
        <v>1</v>
      </c>
      <c r="N87" s="463">
        <v>0</v>
      </c>
      <c r="O87" s="464">
        <v>227</v>
      </c>
    </row>
    <row r="88" spans="1:20" ht="17.25" customHeight="1" x14ac:dyDescent="0.15">
      <c r="A88" s="902" t="s">
        <v>26</v>
      </c>
      <c r="B88" s="459" t="s">
        <v>280</v>
      </c>
      <c r="C88" s="460">
        <v>3729</v>
      </c>
      <c r="D88" s="460">
        <v>4031</v>
      </c>
      <c r="E88" s="461">
        <v>7760</v>
      </c>
      <c r="F88" s="884" t="s">
        <v>48</v>
      </c>
      <c r="G88" s="459" t="s">
        <v>280</v>
      </c>
      <c r="H88" s="460">
        <v>129</v>
      </c>
      <c r="I88" s="460">
        <v>156</v>
      </c>
      <c r="J88" s="461">
        <v>285</v>
      </c>
      <c r="K88" s="904" t="s">
        <v>108</v>
      </c>
      <c r="L88" s="456" t="s">
        <v>280</v>
      </c>
      <c r="M88" s="457">
        <v>34218</v>
      </c>
      <c r="N88" s="457">
        <v>36512</v>
      </c>
      <c r="O88" s="468">
        <v>70730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37</v>
      </c>
      <c r="E89" s="461">
        <v>61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105</v>
      </c>
      <c r="N89" s="470">
        <v>303</v>
      </c>
      <c r="O89" s="471">
        <v>408</v>
      </c>
    </row>
    <row r="90" spans="1:20" ht="17.25" customHeight="1" x14ac:dyDescent="0.15">
      <c r="A90" s="888"/>
      <c r="B90" s="459" t="s">
        <v>69</v>
      </c>
      <c r="C90" s="460">
        <v>3753</v>
      </c>
      <c r="D90" s="460">
        <v>4068</v>
      </c>
      <c r="E90" s="461">
        <v>7821</v>
      </c>
      <c r="F90" s="877"/>
      <c r="G90" s="459" t="s">
        <v>69</v>
      </c>
      <c r="H90" s="460">
        <v>129</v>
      </c>
      <c r="I90" s="460">
        <v>157</v>
      </c>
      <c r="J90" s="461">
        <v>286</v>
      </c>
      <c r="K90" s="904"/>
      <c r="L90" s="469" t="s">
        <v>69</v>
      </c>
      <c r="M90" s="470">
        <v>34323</v>
      </c>
      <c r="N90" s="470">
        <v>36815</v>
      </c>
      <c r="O90" s="471">
        <v>71138</v>
      </c>
    </row>
    <row r="91" spans="1:20" ht="17.25" customHeight="1" thickBot="1" x14ac:dyDescent="0.2">
      <c r="A91" s="903"/>
      <c r="B91" s="472">
        <v>3609</v>
      </c>
      <c r="C91" s="473">
        <v>21</v>
      </c>
      <c r="D91" s="473">
        <v>21</v>
      </c>
      <c r="E91" s="474">
        <v>3651</v>
      </c>
      <c r="F91" s="886"/>
      <c r="G91" s="472">
        <v>151</v>
      </c>
      <c r="H91" s="473">
        <v>0</v>
      </c>
      <c r="I91" s="473">
        <v>1</v>
      </c>
      <c r="J91" s="474">
        <v>152</v>
      </c>
      <c r="K91" s="905"/>
      <c r="L91" s="472">
        <v>33606</v>
      </c>
      <c r="M91" s="473">
        <v>232</v>
      </c>
      <c r="N91" s="473">
        <v>132</v>
      </c>
      <c r="O91" s="475">
        <v>33970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654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1487</v>
      </c>
      <c r="D95" s="457">
        <v>1715</v>
      </c>
      <c r="E95" s="458">
        <v>3202</v>
      </c>
      <c r="F95" s="879" t="s">
        <v>159</v>
      </c>
      <c r="G95" s="456" t="s">
        <v>280</v>
      </c>
      <c r="H95" s="457">
        <v>1345</v>
      </c>
      <c r="I95" s="457">
        <v>1462</v>
      </c>
      <c r="J95" s="458">
        <v>2807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1487</v>
      </c>
      <c r="D97" s="470">
        <v>1717</v>
      </c>
      <c r="E97" s="480">
        <v>3204</v>
      </c>
      <c r="F97" s="880"/>
      <c r="G97" s="469" t="s">
        <v>69</v>
      </c>
      <c r="H97" s="470">
        <v>1347</v>
      </c>
      <c r="I97" s="470">
        <v>1463</v>
      </c>
      <c r="J97" s="480">
        <v>2810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1648</v>
      </c>
      <c r="C98" s="463">
        <v>0</v>
      </c>
      <c r="D98" s="463">
        <v>2</v>
      </c>
      <c r="E98" s="464">
        <v>1650</v>
      </c>
      <c r="F98" s="881"/>
      <c r="G98" s="462">
        <v>1398</v>
      </c>
      <c r="H98" s="463">
        <v>2</v>
      </c>
      <c r="I98" s="463">
        <v>1</v>
      </c>
      <c r="J98" s="464">
        <v>1401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95</v>
      </c>
      <c r="D99" s="460">
        <v>110</v>
      </c>
      <c r="E99" s="461">
        <v>205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2927</v>
      </c>
      <c r="N99" s="460">
        <v>3287</v>
      </c>
      <c r="O99" s="461">
        <v>6214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95</v>
      </c>
      <c r="D101" s="470">
        <v>110</v>
      </c>
      <c r="E101" s="480">
        <v>205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2929</v>
      </c>
      <c r="N101" s="470">
        <v>3290</v>
      </c>
      <c r="O101" s="480">
        <v>6219</v>
      </c>
    </row>
    <row r="102" spans="1:15" ht="15" customHeight="1" thickBot="1" x14ac:dyDescent="0.2">
      <c r="A102" s="886"/>
      <c r="B102" s="472">
        <v>123</v>
      </c>
      <c r="C102" s="473">
        <v>0</v>
      </c>
      <c r="D102" s="473">
        <v>0</v>
      </c>
      <c r="E102" s="474">
        <v>123</v>
      </c>
      <c r="F102" s="907"/>
      <c r="G102" s="493"/>
      <c r="H102" s="494"/>
      <c r="I102" s="494"/>
      <c r="J102" s="495"/>
      <c r="K102" s="883"/>
      <c r="L102" s="472">
        <v>3169</v>
      </c>
      <c r="M102" s="473">
        <v>2</v>
      </c>
      <c r="N102" s="473">
        <v>3</v>
      </c>
      <c r="O102" s="474">
        <v>3174</v>
      </c>
    </row>
    <row r="103" spans="1:15" ht="15" customHeight="1" x14ac:dyDescent="0.15">
      <c r="A103" s="876" t="s">
        <v>74</v>
      </c>
      <c r="B103" s="456" t="s">
        <v>280</v>
      </c>
      <c r="C103" s="457">
        <v>1080</v>
      </c>
      <c r="D103" s="457">
        <v>1221</v>
      </c>
      <c r="E103" s="458">
        <v>2301</v>
      </c>
      <c r="F103" s="879" t="s">
        <v>75</v>
      </c>
      <c r="G103" s="456" t="s">
        <v>280</v>
      </c>
      <c r="H103" s="457">
        <v>1061</v>
      </c>
      <c r="I103" s="457">
        <v>1205</v>
      </c>
      <c r="J103" s="458">
        <v>2266</v>
      </c>
      <c r="K103" s="893" t="s">
        <v>76</v>
      </c>
      <c r="L103" s="456" t="s">
        <v>280</v>
      </c>
      <c r="M103" s="457">
        <v>2141</v>
      </c>
      <c r="N103" s="457">
        <v>2426</v>
      </c>
      <c r="O103" s="458">
        <v>4567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7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1083</v>
      </c>
      <c r="D105" s="470">
        <v>1225</v>
      </c>
      <c r="E105" s="480">
        <v>2308</v>
      </c>
      <c r="F105" s="880"/>
      <c r="G105" s="469" t="s">
        <v>69</v>
      </c>
      <c r="H105" s="470">
        <v>1063</v>
      </c>
      <c r="I105" s="470">
        <v>1208</v>
      </c>
      <c r="J105" s="480">
        <v>2271</v>
      </c>
      <c r="K105" s="882"/>
      <c r="L105" s="469" t="s">
        <v>69</v>
      </c>
      <c r="M105" s="470">
        <v>2146</v>
      </c>
      <c r="N105" s="470">
        <v>2433</v>
      </c>
      <c r="O105" s="480">
        <v>4579</v>
      </c>
    </row>
    <row r="106" spans="1:15" ht="15" customHeight="1" thickBot="1" x14ac:dyDescent="0.2">
      <c r="A106" s="886"/>
      <c r="B106" s="472">
        <v>1202</v>
      </c>
      <c r="C106" s="473">
        <v>3</v>
      </c>
      <c r="D106" s="473">
        <v>3</v>
      </c>
      <c r="E106" s="474">
        <v>1208</v>
      </c>
      <c r="F106" s="887"/>
      <c r="G106" s="472">
        <v>1142</v>
      </c>
      <c r="H106" s="473">
        <v>1</v>
      </c>
      <c r="I106" s="473">
        <v>4</v>
      </c>
      <c r="J106" s="474">
        <v>1147</v>
      </c>
      <c r="K106" s="883"/>
      <c r="L106" s="472">
        <v>2344</v>
      </c>
      <c r="M106" s="473">
        <v>4</v>
      </c>
      <c r="N106" s="473">
        <v>7</v>
      </c>
      <c r="O106" s="474">
        <v>2355</v>
      </c>
    </row>
    <row r="107" spans="1:15" ht="15" customHeight="1" x14ac:dyDescent="0.15">
      <c r="A107" s="876" t="s">
        <v>140</v>
      </c>
      <c r="B107" s="456" t="s">
        <v>280</v>
      </c>
      <c r="C107" s="457">
        <v>1636</v>
      </c>
      <c r="D107" s="457">
        <v>1714</v>
      </c>
      <c r="E107" s="458">
        <v>3350</v>
      </c>
      <c r="F107" s="879" t="s">
        <v>143</v>
      </c>
      <c r="G107" s="456" t="s">
        <v>280</v>
      </c>
      <c r="H107" s="457">
        <v>156</v>
      </c>
      <c r="I107" s="457">
        <v>180</v>
      </c>
      <c r="J107" s="458">
        <v>336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3</v>
      </c>
      <c r="D108" s="470">
        <v>14</v>
      </c>
      <c r="E108" s="480">
        <v>17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1639</v>
      </c>
      <c r="D109" s="470">
        <v>1728</v>
      </c>
      <c r="E109" s="480">
        <v>3367</v>
      </c>
      <c r="F109" s="880"/>
      <c r="G109" s="469" t="s">
        <v>69</v>
      </c>
      <c r="H109" s="470">
        <v>156</v>
      </c>
      <c r="I109" s="470">
        <v>182</v>
      </c>
      <c r="J109" s="480">
        <v>338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1422</v>
      </c>
      <c r="C110" s="463">
        <v>11</v>
      </c>
      <c r="D110" s="463">
        <v>5</v>
      </c>
      <c r="E110" s="464">
        <v>1438</v>
      </c>
      <c r="F110" s="881"/>
      <c r="G110" s="462">
        <v>163</v>
      </c>
      <c r="H110" s="463">
        <v>0</v>
      </c>
      <c r="I110" s="463">
        <v>2</v>
      </c>
      <c r="J110" s="464">
        <v>165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247</v>
      </c>
      <c r="D111" s="470">
        <v>285</v>
      </c>
      <c r="E111" s="480">
        <v>532</v>
      </c>
      <c r="F111" s="885" t="s">
        <v>144</v>
      </c>
      <c r="G111" s="469" t="s">
        <v>280</v>
      </c>
      <c r="H111" s="470">
        <v>82</v>
      </c>
      <c r="I111" s="470">
        <v>96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247</v>
      </c>
      <c r="D113" s="470">
        <v>285</v>
      </c>
      <c r="E113" s="480">
        <v>532</v>
      </c>
      <c r="F113" s="880"/>
      <c r="G113" s="469" t="s">
        <v>69</v>
      </c>
      <c r="H113" s="470">
        <v>82</v>
      </c>
      <c r="I113" s="470">
        <v>97</v>
      </c>
      <c r="J113" s="480">
        <v>179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288</v>
      </c>
      <c r="C114" s="463">
        <v>0</v>
      </c>
      <c r="D114" s="463">
        <v>0</v>
      </c>
      <c r="E114" s="464">
        <v>288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188</v>
      </c>
      <c r="D115" s="470">
        <v>222</v>
      </c>
      <c r="E115" s="480">
        <v>410</v>
      </c>
      <c r="F115" s="885" t="s">
        <v>145</v>
      </c>
      <c r="G115" s="469" t="s">
        <v>280</v>
      </c>
      <c r="H115" s="470">
        <v>127</v>
      </c>
      <c r="I115" s="470">
        <v>150</v>
      </c>
      <c r="J115" s="480">
        <v>277</v>
      </c>
      <c r="K115" s="882" t="s">
        <v>283</v>
      </c>
      <c r="L115" s="469" t="s">
        <v>280</v>
      </c>
      <c r="M115" s="470">
        <v>2436</v>
      </c>
      <c r="N115" s="470">
        <v>2647</v>
      </c>
      <c r="O115" s="480">
        <v>5083</v>
      </c>
    </row>
    <row r="116" spans="1:15" ht="15" customHeight="1" x14ac:dyDescent="0.15">
      <c r="A116" s="877"/>
      <c r="B116" s="469" t="s">
        <v>281</v>
      </c>
      <c r="C116" s="470">
        <v>2</v>
      </c>
      <c r="D116" s="470">
        <v>10</v>
      </c>
      <c r="E116" s="480">
        <v>12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5</v>
      </c>
      <c r="N116" s="470">
        <v>28</v>
      </c>
      <c r="O116" s="480">
        <v>33</v>
      </c>
    </row>
    <row r="117" spans="1:15" ht="15" customHeight="1" x14ac:dyDescent="0.15">
      <c r="A117" s="877"/>
      <c r="B117" s="469" t="s">
        <v>69</v>
      </c>
      <c r="C117" s="470">
        <v>190</v>
      </c>
      <c r="D117" s="470">
        <v>232</v>
      </c>
      <c r="E117" s="480">
        <v>422</v>
      </c>
      <c r="F117" s="880"/>
      <c r="G117" s="469" t="s">
        <v>69</v>
      </c>
      <c r="H117" s="470">
        <v>127</v>
      </c>
      <c r="I117" s="470">
        <v>151</v>
      </c>
      <c r="J117" s="480">
        <v>278</v>
      </c>
      <c r="K117" s="882"/>
      <c r="L117" s="469" t="s">
        <v>69</v>
      </c>
      <c r="M117" s="470">
        <v>2441</v>
      </c>
      <c r="N117" s="470">
        <v>2675</v>
      </c>
      <c r="O117" s="480">
        <v>5116</v>
      </c>
    </row>
    <row r="118" spans="1:15" ht="15" customHeight="1" thickBot="1" x14ac:dyDescent="0.2">
      <c r="A118" s="886"/>
      <c r="B118" s="472">
        <v>202</v>
      </c>
      <c r="C118" s="473">
        <v>10</v>
      </c>
      <c r="D118" s="473">
        <v>2</v>
      </c>
      <c r="E118" s="474">
        <v>214</v>
      </c>
      <c r="F118" s="887"/>
      <c r="G118" s="472">
        <v>165</v>
      </c>
      <c r="H118" s="473">
        <v>0</v>
      </c>
      <c r="I118" s="473">
        <v>1</v>
      </c>
      <c r="J118" s="474">
        <v>166</v>
      </c>
      <c r="K118" s="883"/>
      <c r="L118" s="472">
        <v>2328</v>
      </c>
      <c r="M118" s="473">
        <v>21</v>
      </c>
      <c r="N118" s="473">
        <v>11</v>
      </c>
      <c r="O118" s="474">
        <v>2360</v>
      </c>
    </row>
    <row r="119" spans="1:15" ht="15" customHeight="1" x14ac:dyDescent="0.15">
      <c r="A119" s="877" t="s">
        <v>84</v>
      </c>
      <c r="B119" s="456" t="s">
        <v>280</v>
      </c>
      <c r="C119" s="457">
        <v>434</v>
      </c>
      <c r="D119" s="457">
        <v>547</v>
      </c>
      <c r="E119" s="458">
        <v>981</v>
      </c>
      <c r="F119" s="880" t="s">
        <v>146</v>
      </c>
      <c r="G119" s="456" t="s">
        <v>280</v>
      </c>
      <c r="H119" s="457">
        <v>294</v>
      </c>
      <c r="I119" s="457">
        <v>378</v>
      </c>
      <c r="J119" s="458">
        <v>672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435</v>
      </c>
      <c r="D121" s="470">
        <v>549</v>
      </c>
      <c r="E121" s="480">
        <v>984</v>
      </c>
      <c r="F121" s="880"/>
      <c r="G121" s="469" t="s">
        <v>69</v>
      </c>
      <c r="H121" s="470">
        <v>294</v>
      </c>
      <c r="I121" s="470">
        <v>378</v>
      </c>
      <c r="J121" s="480">
        <v>672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500</v>
      </c>
      <c r="C122" s="463">
        <v>2</v>
      </c>
      <c r="D122" s="463">
        <v>1</v>
      </c>
      <c r="E122" s="464">
        <v>503</v>
      </c>
      <c r="F122" s="881"/>
      <c r="G122" s="462">
        <v>323</v>
      </c>
      <c r="H122" s="463">
        <v>0</v>
      </c>
      <c r="I122" s="463">
        <v>0</v>
      </c>
      <c r="J122" s="464">
        <v>323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356</v>
      </c>
      <c r="D123" s="470">
        <v>393</v>
      </c>
      <c r="E123" s="480">
        <v>749</v>
      </c>
      <c r="F123" s="885" t="s">
        <v>87</v>
      </c>
      <c r="G123" s="469" t="s">
        <v>280</v>
      </c>
      <c r="H123" s="470">
        <v>484</v>
      </c>
      <c r="I123" s="470">
        <v>545</v>
      </c>
      <c r="J123" s="480">
        <v>1029</v>
      </c>
      <c r="K123" s="892" t="s">
        <v>284</v>
      </c>
      <c r="L123" s="459" t="s">
        <v>280</v>
      </c>
      <c r="M123" s="460">
        <v>1568</v>
      </c>
      <c r="N123" s="460">
        <v>1863</v>
      </c>
      <c r="O123" s="461">
        <v>3431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0</v>
      </c>
      <c r="I124" s="470">
        <v>1</v>
      </c>
      <c r="J124" s="480">
        <v>1</v>
      </c>
      <c r="K124" s="906"/>
      <c r="L124" s="469" t="s">
        <v>281</v>
      </c>
      <c r="M124" s="470">
        <v>1</v>
      </c>
      <c r="N124" s="470">
        <v>3</v>
      </c>
      <c r="O124" s="480">
        <v>4</v>
      </c>
    </row>
    <row r="125" spans="1:15" ht="15" customHeight="1" x14ac:dyDescent="0.15">
      <c r="A125" s="877"/>
      <c r="B125" s="469" t="s">
        <v>69</v>
      </c>
      <c r="C125" s="470">
        <v>356</v>
      </c>
      <c r="D125" s="470">
        <v>393</v>
      </c>
      <c r="E125" s="480">
        <v>749</v>
      </c>
      <c r="F125" s="880"/>
      <c r="G125" s="469" t="s">
        <v>69</v>
      </c>
      <c r="H125" s="470">
        <v>484</v>
      </c>
      <c r="I125" s="470">
        <v>546</v>
      </c>
      <c r="J125" s="480">
        <v>1030</v>
      </c>
      <c r="K125" s="906"/>
      <c r="L125" s="469" t="s">
        <v>69</v>
      </c>
      <c r="M125" s="470">
        <v>1569</v>
      </c>
      <c r="N125" s="470">
        <v>1866</v>
      </c>
      <c r="O125" s="480">
        <v>3435</v>
      </c>
    </row>
    <row r="126" spans="1:15" ht="15" customHeight="1" thickBot="1" x14ac:dyDescent="0.2">
      <c r="A126" s="877"/>
      <c r="B126" s="472">
        <v>371</v>
      </c>
      <c r="C126" s="473">
        <v>0</v>
      </c>
      <c r="D126" s="473">
        <v>0</v>
      </c>
      <c r="E126" s="474">
        <v>371</v>
      </c>
      <c r="F126" s="880"/>
      <c r="G126" s="472">
        <v>505</v>
      </c>
      <c r="H126" s="473">
        <v>0</v>
      </c>
      <c r="I126" s="473">
        <v>1</v>
      </c>
      <c r="J126" s="474">
        <v>506</v>
      </c>
      <c r="K126" s="907"/>
      <c r="L126" s="472">
        <v>1699</v>
      </c>
      <c r="M126" s="473">
        <v>2</v>
      </c>
      <c r="N126" s="473">
        <v>2</v>
      </c>
      <c r="O126" s="474">
        <v>1703</v>
      </c>
    </row>
    <row r="127" spans="1:15" ht="15" customHeight="1" x14ac:dyDescent="0.15">
      <c r="A127" s="876" t="s">
        <v>89</v>
      </c>
      <c r="B127" s="456" t="s">
        <v>280</v>
      </c>
      <c r="C127" s="457">
        <v>550</v>
      </c>
      <c r="D127" s="457">
        <v>541</v>
      </c>
      <c r="E127" s="458">
        <v>1091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550</v>
      </c>
      <c r="N127" s="457">
        <v>541</v>
      </c>
      <c r="O127" s="458">
        <v>1091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7</v>
      </c>
      <c r="E128" s="480">
        <v>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7</v>
      </c>
      <c r="O128" s="480">
        <v>7</v>
      </c>
    </row>
    <row r="129" spans="1:15" ht="15" customHeight="1" x14ac:dyDescent="0.15">
      <c r="A129" s="877"/>
      <c r="B129" s="469" t="s">
        <v>69</v>
      </c>
      <c r="C129" s="470">
        <v>550</v>
      </c>
      <c r="D129" s="470">
        <v>548</v>
      </c>
      <c r="E129" s="480">
        <v>1098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550</v>
      </c>
      <c r="N129" s="470">
        <v>548</v>
      </c>
      <c r="O129" s="480">
        <v>1098</v>
      </c>
    </row>
    <row r="130" spans="1:15" ht="15" customHeight="1" thickBot="1" x14ac:dyDescent="0.2">
      <c r="A130" s="886"/>
      <c r="B130" s="472">
        <v>605</v>
      </c>
      <c r="C130" s="473">
        <v>6</v>
      </c>
      <c r="D130" s="473">
        <v>1</v>
      </c>
      <c r="E130" s="474">
        <v>612</v>
      </c>
      <c r="F130" s="887"/>
      <c r="G130" s="493"/>
      <c r="H130" s="494"/>
      <c r="I130" s="494"/>
      <c r="J130" s="495"/>
      <c r="K130" s="883"/>
      <c r="L130" s="472">
        <v>605</v>
      </c>
      <c r="M130" s="473">
        <v>6</v>
      </c>
      <c r="N130" s="473">
        <v>1</v>
      </c>
      <c r="O130" s="474">
        <v>612</v>
      </c>
    </row>
    <row r="131" spans="1:15" ht="15" customHeight="1" x14ac:dyDescent="0.15">
      <c r="A131" s="876" t="s">
        <v>147</v>
      </c>
      <c r="B131" s="456" t="s">
        <v>280</v>
      </c>
      <c r="C131" s="457">
        <v>183</v>
      </c>
      <c r="D131" s="457">
        <v>236</v>
      </c>
      <c r="E131" s="458">
        <v>419</v>
      </c>
      <c r="F131" s="879" t="s">
        <v>151</v>
      </c>
      <c r="G131" s="456" t="s">
        <v>280</v>
      </c>
      <c r="H131" s="457">
        <v>67</v>
      </c>
      <c r="I131" s="457">
        <v>69</v>
      </c>
      <c r="J131" s="458">
        <v>136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185</v>
      </c>
      <c r="D133" s="470">
        <v>236</v>
      </c>
      <c r="E133" s="480">
        <v>421</v>
      </c>
      <c r="F133" s="880"/>
      <c r="G133" s="469" t="s">
        <v>69</v>
      </c>
      <c r="H133" s="470">
        <v>67</v>
      </c>
      <c r="I133" s="470">
        <v>69</v>
      </c>
      <c r="J133" s="480">
        <v>136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266</v>
      </c>
      <c r="C134" s="463">
        <v>2</v>
      </c>
      <c r="D134" s="463">
        <v>0</v>
      </c>
      <c r="E134" s="464">
        <v>268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25</v>
      </c>
      <c r="D135" s="470">
        <v>21</v>
      </c>
      <c r="E135" s="480">
        <v>46</v>
      </c>
      <c r="F135" s="885" t="s">
        <v>152</v>
      </c>
      <c r="G135" s="469" t="s">
        <v>280</v>
      </c>
      <c r="H135" s="470">
        <v>71</v>
      </c>
      <c r="I135" s="470">
        <v>68</v>
      </c>
      <c r="J135" s="480">
        <v>139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25</v>
      </c>
      <c r="D137" s="470">
        <v>21</v>
      </c>
      <c r="E137" s="480">
        <v>46</v>
      </c>
      <c r="F137" s="880"/>
      <c r="G137" s="469" t="s">
        <v>69</v>
      </c>
      <c r="H137" s="470">
        <v>71</v>
      </c>
      <c r="I137" s="470">
        <v>68</v>
      </c>
      <c r="J137" s="480">
        <v>139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60</v>
      </c>
      <c r="E139" s="480">
        <v>121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60</v>
      </c>
      <c r="E141" s="480">
        <v>121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112</v>
      </c>
      <c r="D143" s="470">
        <v>92</v>
      </c>
      <c r="E143" s="480">
        <v>204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541</v>
      </c>
      <c r="N143" s="460">
        <v>571</v>
      </c>
      <c r="O143" s="461">
        <v>1112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112</v>
      </c>
      <c r="D145" s="470">
        <v>92</v>
      </c>
      <c r="E145" s="480">
        <v>204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543</v>
      </c>
      <c r="N145" s="470">
        <v>571</v>
      </c>
      <c r="O145" s="480">
        <v>1114</v>
      </c>
    </row>
    <row r="146" spans="1:15" ht="15" customHeight="1" thickBot="1" x14ac:dyDescent="0.2">
      <c r="A146" s="886"/>
      <c r="B146" s="472">
        <v>125</v>
      </c>
      <c r="C146" s="473">
        <v>0</v>
      </c>
      <c r="D146" s="473">
        <v>0</v>
      </c>
      <c r="E146" s="474">
        <v>125</v>
      </c>
      <c r="F146" s="887"/>
      <c r="G146" s="533"/>
      <c r="H146" s="494"/>
      <c r="I146" s="494"/>
      <c r="J146" s="534"/>
      <c r="K146" s="883"/>
      <c r="L146" s="535">
        <v>680</v>
      </c>
      <c r="M146" s="536">
        <v>2</v>
      </c>
      <c r="N146" s="536">
        <v>0</v>
      </c>
      <c r="O146" s="537">
        <v>682</v>
      </c>
    </row>
    <row r="147" spans="1:15" ht="15" customHeight="1" x14ac:dyDescent="0.15">
      <c r="A147" s="876" t="s">
        <v>154</v>
      </c>
      <c r="B147" s="456" t="s">
        <v>280</v>
      </c>
      <c r="C147" s="457">
        <v>319</v>
      </c>
      <c r="D147" s="457">
        <v>305</v>
      </c>
      <c r="E147" s="458">
        <v>624</v>
      </c>
      <c r="F147" s="879" t="s">
        <v>157</v>
      </c>
      <c r="G147" s="456" t="s">
        <v>280</v>
      </c>
      <c r="H147" s="457">
        <v>81</v>
      </c>
      <c r="I147" s="457">
        <v>72</v>
      </c>
      <c r="J147" s="458">
        <v>153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319</v>
      </c>
      <c r="D149" s="470">
        <v>307</v>
      </c>
      <c r="E149" s="480">
        <v>626</v>
      </c>
      <c r="F149" s="880"/>
      <c r="G149" s="469" t="s">
        <v>69</v>
      </c>
      <c r="H149" s="470">
        <v>81</v>
      </c>
      <c r="I149" s="470">
        <v>72</v>
      </c>
      <c r="J149" s="480">
        <v>153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354</v>
      </c>
      <c r="C150" s="463">
        <v>1</v>
      </c>
      <c r="D150" s="463">
        <v>1</v>
      </c>
      <c r="E150" s="464">
        <v>356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55</v>
      </c>
      <c r="E151" s="480">
        <v>121</v>
      </c>
      <c r="F151" s="885" t="s">
        <v>158</v>
      </c>
      <c r="G151" s="469" t="s">
        <v>280</v>
      </c>
      <c r="H151" s="470">
        <v>371</v>
      </c>
      <c r="I151" s="470">
        <v>297</v>
      </c>
      <c r="J151" s="480">
        <v>668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56</v>
      </c>
      <c r="E153" s="480">
        <v>122</v>
      </c>
      <c r="F153" s="880"/>
      <c r="G153" s="469" t="s">
        <v>69</v>
      </c>
      <c r="H153" s="470">
        <v>372</v>
      </c>
      <c r="I153" s="470">
        <v>303</v>
      </c>
      <c r="J153" s="480">
        <v>675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81</v>
      </c>
      <c r="C154" s="463">
        <v>0</v>
      </c>
      <c r="D154" s="463">
        <v>1</v>
      </c>
      <c r="E154" s="464">
        <v>82</v>
      </c>
      <c r="F154" s="881"/>
      <c r="G154" s="462">
        <v>439</v>
      </c>
      <c r="H154" s="463">
        <v>2</v>
      </c>
      <c r="I154" s="463">
        <v>5</v>
      </c>
      <c r="J154" s="464">
        <v>446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57</v>
      </c>
      <c r="D155" s="470">
        <v>60</v>
      </c>
      <c r="E155" s="480">
        <v>117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894</v>
      </c>
      <c r="N155" s="460">
        <v>789</v>
      </c>
      <c r="O155" s="461">
        <v>1683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57</v>
      </c>
      <c r="D157" s="470">
        <v>60</v>
      </c>
      <c r="E157" s="480">
        <v>117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895</v>
      </c>
      <c r="N157" s="470">
        <v>798</v>
      </c>
      <c r="O157" s="480">
        <v>1693</v>
      </c>
    </row>
    <row r="158" spans="1:15" ht="15" customHeight="1" thickBot="1" x14ac:dyDescent="0.2">
      <c r="A158" s="886"/>
      <c r="B158" s="472">
        <v>91</v>
      </c>
      <c r="C158" s="473">
        <v>0</v>
      </c>
      <c r="D158" s="473">
        <v>0</v>
      </c>
      <c r="E158" s="474">
        <v>91</v>
      </c>
      <c r="F158" s="887"/>
      <c r="G158" s="533"/>
      <c r="H158" s="494"/>
      <c r="I158" s="494"/>
      <c r="J158" s="534"/>
      <c r="K158" s="882"/>
      <c r="L158" s="544">
        <v>1071</v>
      </c>
      <c r="M158" s="545">
        <v>3</v>
      </c>
      <c r="N158" s="545">
        <v>7</v>
      </c>
      <c r="O158" s="546">
        <v>1081</v>
      </c>
    </row>
    <row r="159" spans="1:15" ht="15" customHeight="1" x14ac:dyDescent="0.15">
      <c r="A159" s="888" t="s">
        <v>105</v>
      </c>
      <c r="B159" s="456" t="s">
        <v>280</v>
      </c>
      <c r="C159" s="457">
        <v>207</v>
      </c>
      <c r="D159" s="457">
        <v>207</v>
      </c>
      <c r="E159" s="458">
        <v>414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207</v>
      </c>
      <c r="N159" s="457">
        <v>207</v>
      </c>
      <c r="O159" s="458">
        <v>414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207</v>
      </c>
      <c r="D161" s="470">
        <v>207</v>
      </c>
      <c r="E161" s="480">
        <v>414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207</v>
      </c>
      <c r="N161" s="470">
        <v>207</v>
      </c>
      <c r="O161" s="480">
        <v>414</v>
      </c>
    </row>
    <row r="162" spans="1:15" ht="15" customHeight="1" thickBot="1" x14ac:dyDescent="0.2">
      <c r="A162" s="888"/>
      <c r="B162" s="472">
        <v>258</v>
      </c>
      <c r="C162" s="473">
        <v>0</v>
      </c>
      <c r="D162" s="473">
        <v>0</v>
      </c>
      <c r="E162" s="474">
        <v>258</v>
      </c>
      <c r="F162" s="880"/>
      <c r="G162" s="547"/>
      <c r="H162" s="494"/>
      <c r="I162" s="494"/>
      <c r="J162" s="548"/>
      <c r="K162" s="891"/>
      <c r="L162" s="535">
        <v>258</v>
      </c>
      <c r="M162" s="536">
        <v>0</v>
      </c>
      <c r="N162" s="536">
        <v>0</v>
      </c>
      <c r="O162" s="537">
        <v>258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45482</v>
      </c>
      <c r="N163" s="551">
        <v>48843</v>
      </c>
      <c r="O163" s="552">
        <v>94325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121</v>
      </c>
      <c r="N164" s="551">
        <v>360</v>
      </c>
      <c r="O164" s="552">
        <v>481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45603</v>
      </c>
      <c r="N165" s="551">
        <v>49203</v>
      </c>
      <c r="O165" s="552">
        <v>94806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45760</v>
      </c>
      <c r="M166" s="557">
        <v>272</v>
      </c>
      <c r="N166" s="557">
        <v>163</v>
      </c>
      <c r="O166" s="558">
        <v>46195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1BA1-5210-4E27-9F2E-BAF8A8D54F92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655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143</v>
      </c>
      <c r="D4" s="457">
        <v>171</v>
      </c>
      <c r="E4" s="458">
        <v>314</v>
      </c>
      <c r="F4" s="876" t="s">
        <v>27</v>
      </c>
      <c r="G4" s="456" t="s">
        <v>280</v>
      </c>
      <c r="H4" s="457">
        <v>235</v>
      </c>
      <c r="I4" s="457">
        <v>284</v>
      </c>
      <c r="J4" s="458">
        <v>519</v>
      </c>
      <c r="K4" s="876" t="s">
        <v>49</v>
      </c>
      <c r="L4" s="456" t="s">
        <v>280</v>
      </c>
      <c r="M4" s="457">
        <v>195</v>
      </c>
      <c r="N4" s="457">
        <v>210</v>
      </c>
      <c r="O4" s="458">
        <v>405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143</v>
      </c>
      <c r="D6" s="460">
        <v>172</v>
      </c>
      <c r="E6" s="461">
        <v>315</v>
      </c>
      <c r="F6" s="877"/>
      <c r="G6" s="459" t="s">
        <v>69</v>
      </c>
      <c r="H6" s="460">
        <v>236</v>
      </c>
      <c r="I6" s="460">
        <v>286</v>
      </c>
      <c r="J6" s="461">
        <v>522</v>
      </c>
      <c r="K6" s="877"/>
      <c r="L6" s="459" t="s">
        <v>69</v>
      </c>
      <c r="M6" s="460">
        <v>199</v>
      </c>
      <c r="N6" s="460">
        <v>221</v>
      </c>
      <c r="O6" s="461">
        <v>420</v>
      </c>
    </row>
    <row r="7" spans="1:20" ht="17.25" customHeight="1" x14ac:dyDescent="0.15">
      <c r="A7" s="878"/>
      <c r="B7" s="462">
        <v>166</v>
      </c>
      <c r="C7" s="463">
        <v>1</v>
      </c>
      <c r="D7" s="463">
        <v>0</v>
      </c>
      <c r="E7" s="464">
        <v>167</v>
      </c>
      <c r="F7" s="878"/>
      <c r="G7" s="462">
        <v>256</v>
      </c>
      <c r="H7" s="463">
        <v>1</v>
      </c>
      <c r="I7" s="463">
        <v>2</v>
      </c>
      <c r="J7" s="464">
        <v>259</v>
      </c>
      <c r="K7" s="878"/>
      <c r="L7" s="462">
        <v>209</v>
      </c>
      <c r="M7" s="463">
        <v>15</v>
      </c>
      <c r="N7" s="463">
        <v>0</v>
      </c>
      <c r="O7" s="464">
        <v>224</v>
      </c>
    </row>
    <row r="8" spans="1:20" ht="17.25" customHeight="1" x14ac:dyDescent="0.15">
      <c r="A8" s="884" t="s">
        <v>6</v>
      </c>
      <c r="B8" s="459" t="s">
        <v>280</v>
      </c>
      <c r="C8" s="460">
        <v>182</v>
      </c>
      <c r="D8" s="460">
        <v>216</v>
      </c>
      <c r="E8" s="461">
        <v>398</v>
      </c>
      <c r="F8" s="884" t="s">
        <v>28</v>
      </c>
      <c r="G8" s="459" t="s">
        <v>280</v>
      </c>
      <c r="H8" s="460">
        <v>152</v>
      </c>
      <c r="I8" s="460">
        <v>184</v>
      </c>
      <c r="J8" s="461">
        <v>336</v>
      </c>
      <c r="K8" s="884" t="s">
        <v>50</v>
      </c>
      <c r="L8" s="459" t="s">
        <v>280</v>
      </c>
      <c r="M8" s="460">
        <v>1210</v>
      </c>
      <c r="N8" s="460">
        <v>1223</v>
      </c>
      <c r="O8" s="461">
        <v>2433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1</v>
      </c>
      <c r="I9" s="460">
        <v>1</v>
      </c>
      <c r="J9" s="461">
        <v>2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182</v>
      </c>
      <c r="D10" s="460">
        <v>217</v>
      </c>
      <c r="E10" s="461">
        <v>399</v>
      </c>
      <c r="F10" s="877"/>
      <c r="G10" s="459" t="s">
        <v>69</v>
      </c>
      <c r="H10" s="460">
        <v>153</v>
      </c>
      <c r="I10" s="460">
        <v>185</v>
      </c>
      <c r="J10" s="461">
        <v>338</v>
      </c>
      <c r="K10" s="877"/>
      <c r="L10" s="459" t="s">
        <v>69</v>
      </c>
      <c r="M10" s="460">
        <v>1210</v>
      </c>
      <c r="N10" s="460">
        <v>1228</v>
      </c>
      <c r="O10" s="461">
        <v>2438</v>
      </c>
    </row>
    <row r="11" spans="1:20" ht="17.25" customHeight="1" x14ac:dyDescent="0.15">
      <c r="A11" s="878"/>
      <c r="B11" s="462">
        <v>190</v>
      </c>
      <c r="C11" s="463">
        <v>1</v>
      </c>
      <c r="D11" s="463">
        <v>0</v>
      </c>
      <c r="E11" s="464">
        <v>191</v>
      </c>
      <c r="F11" s="878"/>
      <c r="G11" s="462">
        <v>165</v>
      </c>
      <c r="H11" s="465">
        <v>1</v>
      </c>
      <c r="I11" s="463">
        <v>1</v>
      </c>
      <c r="J11" s="466">
        <v>167</v>
      </c>
      <c r="K11" s="878"/>
      <c r="L11" s="467">
        <v>1073</v>
      </c>
      <c r="M11" s="463">
        <v>0</v>
      </c>
      <c r="N11" s="463">
        <v>5</v>
      </c>
      <c r="O11" s="466">
        <v>1078</v>
      </c>
    </row>
    <row r="12" spans="1:20" ht="17.25" customHeight="1" x14ac:dyDescent="0.15">
      <c r="A12" s="884" t="s">
        <v>7</v>
      </c>
      <c r="B12" s="459" t="s">
        <v>280</v>
      </c>
      <c r="C12" s="460">
        <v>155</v>
      </c>
      <c r="D12" s="460">
        <v>150</v>
      </c>
      <c r="E12" s="461">
        <v>305</v>
      </c>
      <c r="F12" s="884" t="s">
        <v>29</v>
      </c>
      <c r="G12" s="459" t="s">
        <v>280</v>
      </c>
      <c r="H12" s="460">
        <v>89</v>
      </c>
      <c r="I12" s="460">
        <v>109</v>
      </c>
      <c r="J12" s="461">
        <v>198</v>
      </c>
      <c r="K12" s="884" t="s">
        <v>51</v>
      </c>
      <c r="L12" s="459" t="s">
        <v>280</v>
      </c>
      <c r="M12" s="460">
        <v>2044</v>
      </c>
      <c r="N12" s="460">
        <v>2250</v>
      </c>
      <c r="O12" s="461">
        <v>4294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8</v>
      </c>
      <c r="N13" s="460">
        <v>7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157</v>
      </c>
      <c r="D14" s="460">
        <v>152</v>
      </c>
      <c r="E14" s="461">
        <v>309</v>
      </c>
      <c r="F14" s="877"/>
      <c r="G14" s="459" t="s">
        <v>69</v>
      </c>
      <c r="H14" s="460">
        <v>90</v>
      </c>
      <c r="I14" s="460">
        <v>110</v>
      </c>
      <c r="J14" s="461">
        <v>200</v>
      </c>
      <c r="K14" s="877"/>
      <c r="L14" s="459" t="s">
        <v>69</v>
      </c>
      <c r="M14" s="460">
        <v>2052</v>
      </c>
      <c r="N14" s="460">
        <v>2257</v>
      </c>
      <c r="O14" s="461">
        <v>4309</v>
      </c>
    </row>
    <row r="15" spans="1:20" ht="17.25" customHeight="1" x14ac:dyDescent="0.15">
      <c r="A15" s="878"/>
      <c r="B15" s="462">
        <v>179</v>
      </c>
      <c r="C15" s="463">
        <v>1</v>
      </c>
      <c r="D15" s="463">
        <v>2</v>
      </c>
      <c r="E15" s="464">
        <v>182</v>
      </c>
      <c r="F15" s="878"/>
      <c r="G15" s="462">
        <v>98</v>
      </c>
      <c r="H15" s="463">
        <v>0</v>
      </c>
      <c r="I15" s="463">
        <v>1</v>
      </c>
      <c r="J15" s="464">
        <v>99</v>
      </c>
      <c r="K15" s="878"/>
      <c r="L15" s="462">
        <v>1853</v>
      </c>
      <c r="M15" s="463">
        <v>9</v>
      </c>
      <c r="N15" s="463">
        <v>5</v>
      </c>
      <c r="O15" s="464">
        <v>1867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144</v>
      </c>
      <c r="E16" s="461">
        <v>270</v>
      </c>
      <c r="F16" s="884" t="s">
        <v>30</v>
      </c>
      <c r="G16" s="459" t="s">
        <v>280</v>
      </c>
      <c r="H16" s="460">
        <v>1015</v>
      </c>
      <c r="I16" s="460">
        <v>1131</v>
      </c>
      <c r="J16" s="461">
        <v>2146</v>
      </c>
      <c r="K16" s="884" t="s">
        <v>52</v>
      </c>
      <c r="L16" s="459" t="s">
        <v>280</v>
      </c>
      <c r="M16" s="460">
        <v>210</v>
      </c>
      <c r="N16" s="460">
        <v>128</v>
      </c>
      <c r="O16" s="461">
        <v>338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12</v>
      </c>
      <c r="E17" s="461">
        <v>13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156</v>
      </c>
      <c r="E18" s="461">
        <v>283</v>
      </c>
      <c r="F18" s="877"/>
      <c r="G18" s="459" t="s">
        <v>69</v>
      </c>
      <c r="H18" s="460">
        <v>1021</v>
      </c>
      <c r="I18" s="460">
        <v>1135</v>
      </c>
      <c r="J18" s="461">
        <v>2156</v>
      </c>
      <c r="K18" s="877"/>
      <c r="L18" s="459" t="s">
        <v>69</v>
      </c>
      <c r="M18" s="460">
        <v>211</v>
      </c>
      <c r="N18" s="460">
        <v>130</v>
      </c>
      <c r="O18" s="461">
        <v>341</v>
      </c>
    </row>
    <row r="19" spans="1:15" ht="17.25" customHeight="1" x14ac:dyDescent="0.15">
      <c r="A19" s="878"/>
      <c r="B19" s="462">
        <v>154</v>
      </c>
      <c r="C19" s="463">
        <v>7</v>
      </c>
      <c r="D19" s="463">
        <v>5</v>
      </c>
      <c r="E19" s="464">
        <v>166</v>
      </c>
      <c r="F19" s="878"/>
      <c r="G19" s="462">
        <v>922</v>
      </c>
      <c r="H19" s="463">
        <v>4</v>
      </c>
      <c r="I19" s="463">
        <v>5</v>
      </c>
      <c r="J19" s="464">
        <v>931</v>
      </c>
      <c r="K19" s="878"/>
      <c r="L19" s="462">
        <v>229</v>
      </c>
      <c r="M19" s="463">
        <v>0</v>
      </c>
      <c r="N19" s="463">
        <v>2</v>
      </c>
      <c r="O19" s="464">
        <v>231</v>
      </c>
    </row>
    <row r="20" spans="1:15" ht="17.25" customHeight="1" x14ac:dyDescent="0.15">
      <c r="A20" s="884" t="s">
        <v>9</v>
      </c>
      <c r="B20" s="459" t="s">
        <v>280</v>
      </c>
      <c r="C20" s="460">
        <v>69</v>
      </c>
      <c r="D20" s="460">
        <v>66</v>
      </c>
      <c r="E20" s="461">
        <v>135</v>
      </c>
      <c r="F20" s="884" t="s">
        <v>31</v>
      </c>
      <c r="G20" s="459" t="s">
        <v>280</v>
      </c>
      <c r="H20" s="460">
        <v>87</v>
      </c>
      <c r="I20" s="460">
        <v>130</v>
      </c>
      <c r="J20" s="461">
        <v>217</v>
      </c>
      <c r="K20" s="884" t="s">
        <v>53</v>
      </c>
      <c r="L20" s="459" t="s">
        <v>280</v>
      </c>
      <c r="M20" s="460">
        <v>114</v>
      </c>
      <c r="N20" s="460">
        <v>131</v>
      </c>
      <c r="O20" s="461">
        <v>245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69</v>
      </c>
      <c r="D22" s="460">
        <v>69</v>
      </c>
      <c r="E22" s="461">
        <v>138</v>
      </c>
      <c r="F22" s="877"/>
      <c r="G22" s="459" t="s">
        <v>69</v>
      </c>
      <c r="H22" s="460">
        <v>87</v>
      </c>
      <c r="I22" s="460">
        <v>130</v>
      </c>
      <c r="J22" s="461">
        <v>217</v>
      </c>
      <c r="K22" s="877"/>
      <c r="L22" s="459" t="s">
        <v>69</v>
      </c>
      <c r="M22" s="460">
        <v>114</v>
      </c>
      <c r="N22" s="460">
        <v>132</v>
      </c>
      <c r="O22" s="461">
        <v>246</v>
      </c>
    </row>
    <row r="23" spans="1:15" ht="17.25" customHeight="1" x14ac:dyDescent="0.15">
      <c r="A23" s="878"/>
      <c r="B23" s="462">
        <v>79</v>
      </c>
      <c r="C23" s="463">
        <v>2</v>
      </c>
      <c r="D23" s="463">
        <v>1</v>
      </c>
      <c r="E23" s="464">
        <v>82</v>
      </c>
      <c r="F23" s="878"/>
      <c r="G23" s="462">
        <v>135</v>
      </c>
      <c r="H23" s="463">
        <v>0</v>
      </c>
      <c r="I23" s="463">
        <v>0</v>
      </c>
      <c r="J23" s="464">
        <v>135</v>
      </c>
      <c r="K23" s="878"/>
      <c r="L23" s="462">
        <v>161</v>
      </c>
      <c r="M23" s="463">
        <v>1</v>
      </c>
      <c r="N23" s="463">
        <v>0</v>
      </c>
      <c r="O23" s="464">
        <v>162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46</v>
      </c>
      <c r="E24" s="460">
        <v>90</v>
      </c>
      <c r="F24" s="884" t="s">
        <v>32</v>
      </c>
      <c r="G24" s="459" t="s">
        <v>280</v>
      </c>
      <c r="H24" s="460">
        <v>254</v>
      </c>
      <c r="I24" s="460">
        <v>297</v>
      </c>
      <c r="J24" s="461">
        <v>551</v>
      </c>
      <c r="K24" s="884" t="s">
        <v>54</v>
      </c>
      <c r="L24" s="459" t="s">
        <v>280</v>
      </c>
      <c r="M24" s="460">
        <v>589</v>
      </c>
      <c r="N24" s="460">
        <v>633</v>
      </c>
      <c r="O24" s="461">
        <v>1222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1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46</v>
      </c>
      <c r="E26" s="461">
        <v>91</v>
      </c>
      <c r="F26" s="877"/>
      <c r="G26" s="459" t="s">
        <v>69</v>
      </c>
      <c r="H26" s="460">
        <v>254</v>
      </c>
      <c r="I26" s="460">
        <v>297</v>
      </c>
      <c r="J26" s="461">
        <v>551</v>
      </c>
      <c r="K26" s="877"/>
      <c r="L26" s="459" t="s">
        <v>69</v>
      </c>
      <c r="M26" s="460">
        <v>592</v>
      </c>
      <c r="N26" s="460">
        <v>634</v>
      </c>
      <c r="O26" s="461">
        <v>1226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309</v>
      </c>
      <c r="H27" s="463">
        <v>0</v>
      </c>
      <c r="I27" s="463">
        <v>0</v>
      </c>
      <c r="J27" s="464">
        <v>309</v>
      </c>
      <c r="K27" s="878"/>
      <c r="L27" s="462">
        <v>649</v>
      </c>
      <c r="M27" s="463">
        <v>3</v>
      </c>
      <c r="N27" s="463">
        <v>1</v>
      </c>
      <c r="O27" s="464">
        <v>653</v>
      </c>
    </row>
    <row r="28" spans="1:15" ht="17.25" customHeight="1" x14ac:dyDescent="0.15">
      <c r="A28" s="884" t="s">
        <v>11</v>
      </c>
      <c r="B28" s="459" t="s">
        <v>280</v>
      </c>
      <c r="C28" s="460">
        <v>109</v>
      </c>
      <c r="D28" s="460">
        <v>164</v>
      </c>
      <c r="E28" s="461">
        <v>273</v>
      </c>
      <c r="F28" s="884" t="s">
        <v>33</v>
      </c>
      <c r="G28" s="459" t="s">
        <v>280</v>
      </c>
      <c r="H28" s="460">
        <v>37</v>
      </c>
      <c r="I28" s="460">
        <v>36</v>
      </c>
      <c r="J28" s="461">
        <v>73</v>
      </c>
      <c r="K28" s="884" t="s">
        <v>55</v>
      </c>
      <c r="L28" s="459" t="s">
        <v>280</v>
      </c>
      <c r="M28" s="460">
        <v>116</v>
      </c>
      <c r="N28" s="460">
        <v>131</v>
      </c>
      <c r="O28" s="461">
        <v>247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168</v>
      </c>
      <c r="E30" s="461">
        <v>281</v>
      </c>
      <c r="F30" s="877"/>
      <c r="G30" s="459" t="s">
        <v>69</v>
      </c>
      <c r="H30" s="460">
        <v>37</v>
      </c>
      <c r="I30" s="460">
        <v>36</v>
      </c>
      <c r="J30" s="461">
        <v>73</v>
      </c>
      <c r="K30" s="877"/>
      <c r="L30" s="459" t="s">
        <v>69</v>
      </c>
      <c r="M30" s="460">
        <v>116</v>
      </c>
      <c r="N30" s="460">
        <v>131</v>
      </c>
      <c r="O30" s="461">
        <v>247</v>
      </c>
    </row>
    <row r="31" spans="1:15" ht="17.25" customHeight="1" x14ac:dyDescent="0.15">
      <c r="A31" s="878"/>
      <c r="B31" s="462">
        <v>161</v>
      </c>
      <c r="C31" s="463">
        <v>5</v>
      </c>
      <c r="D31" s="463">
        <v>3</v>
      </c>
      <c r="E31" s="464">
        <v>169</v>
      </c>
      <c r="F31" s="878"/>
      <c r="G31" s="462">
        <v>44</v>
      </c>
      <c r="H31" s="463">
        <v>0</v>
      </c>
      <c r="I31" s="463">
        <v>0</v>
      </c>
      <c r="J31" s="464">
        <v>44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223</v>
      </c>
      <c r="D32" s="460">
        <v>269</v>
      </c>
      <c r="E32" s="460">
        <v>492</v>
      </c>
      <c r="F32" s="884" t="s">
        <v>34</v>
      </c>
      <c r="G32" s="459" t="s">
        <v>280</v>
      </c>
      <c r="H32" s="460">
        <v>105</v>
      </c>
      <c r="I32" s="460">
        <v>124</v>
      </c>
      <c r="J32" s="461">
        <v>229</v>
      </c>
      <c r="K32" s="884" t="s">
        <v>56</v>
      </c>
      <c r="L32" s="459" t="s">
        <v>280</v>
      </c>
      <c r="M32" s="460">
        <v>472</v>
      </c>
      <c r="N32" s="460">
        <v>509</v>
      </c>
      <c r="O32" s="461">
        <v>981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227</v>
      </c>
      <c r="D34" s="460">
        <v>274</v>
      </c>
      <c r="E34" s="461">
        <v>501</v>
      </c>
      <c r="F34" s="877"/>
      <c r="G34" s="459" t="s">
        <v>69</v>
      </c>
      <c r="H34" s="460">
        <v>105</v>
      </c>
      <c r="I34" s="460">
        <v>124</v>
      </c>
      <c r="J34" s="461">
        <v>229</v>
      </c>
      <c r="K34" s="877"/>
      <c r="L34" s="459" t="s">
        <v>69</v>
      </c>
      <c r="M34" s="460">
        <v>472</v>
      </c>
      <c r="N34" s="460">
        <v>510</v>
      </c>
      <c r="O34" s="461">
        <v>982</v>
      </c>
    </row>
    <row r="35" spans="1:15" ht="17.25" customHeight="1" x14ac:dyDescent="0.15">
      <c r="A35" s="878"/>
      <c r="B35" s="462">
        <v>270</v>
      </c>
      <c r="C35" s="463">
        <v>4</v>
      </c>
      <c r="D35" s="463">
        <v>2</v>
      </c>
      <c r="E35" s="464">
        <v>276</v>
      </c>
      <c r="F35" s="878"/>
      <c r="G35" s="462">
        <v>103</v>
      </c>
      <c r="H35" s="463">
        <v>0</v>
      </c>
      <c r="I35" s="463">
        <v>0</v>
      </c>
      <c r="J35" s="464">
        <v>103</v>
      </c>
      <c r="K35" s="878"/>
      <c r="L35" s="462">
        <v>501</v>
      </c>
      <c r="M35" s="463">
        <v>0</v>
      </c>
      <c r="N35" s="463">
        <v>1</v>
      </c>
      <c r="O35" s="464">
        <v>502</v>
      </c>
    </row>
    <row r="36" spans="1:15" ht="17.25" customHeight="1" x14ac:dyDescent="0.15">
      <c r="A36" s="884" t="s">
        <v>13</v>
      </c>
      <c r="B36" s="459" t="s">
        <v>280</v>
      </c>
      <c r="C36" s="460">
        <v>356</v>
      </c>
      <c r="D36" s="460">
        <v>273</v>
      </c>
      <c r="E36" s="461">
        <v>629</v>
      </c>
      <c r="F36" s="884" t="s">
        <v>35</v>
      </c>
      <c r="G36" s="459" t="s">
        <v>280</v>
      </c>
      <c r="H36" s="460">
        <v>116</v>
      </c>
      <c r="I36" s="460">
        <v>128</v>
      </c>
      <c r="J36" s="461">
        <v>244</v>
      </c>
      <c r="K36" s="884" t="s">
        <v>57</v>
      </c>
      <c r="L36" s="459" t="s">
        <v>280</v>
      </c>
      <c r="M36" s="460">
        <v>1206</v>
      </c>
      <c r="N36" s="460">
        <v>995</v>
      </c>
      <c r="O36" s="461">
        <v>2201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2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2</v>
      </c>
      <c r="N37" s="460">
        <v>3</v>
      </c>
      <c r="O37" s="461">
        <v>5</v>
      </c>
    </row>
    <row r="38" spans="1:15" ht="17.25" customHeight="1" x14ac:dyDescent="0.15">
      <c r="A38" s="877"/>
      <c r="B38" s="459" t="s">
        <v>69</v>
      </c>
      <c r="C38" s="460">
        <v>357</v>
      </c>
      <c r="D38" s="460">
        <v>275</v>
      </c>
      <c r="E38" s="461">
        <v>632</v>
      </c>
      <c r="F38" s="877"/>
      <c r="G38" s="459" t="s">
        <v>69</v>
      </c>
      <c r="H38" s="460">
        <v>116</v>
      </c>
      <c r="I38" s="460">
        <v>129</v>
      </c>
      <c r="J38" s="461">
        <v>245</v>
      </c>
      <c r="K38" s="877"/>
      <c r="L38" s="459" t="s">
        <v>69</v>
      </c>
      <c r="M38" s="460">
        <v>1208</v>
      </c>
      <c r="N38" s="460">
        <v>998</v>
      </c>
      <c r="O38" s="461">
        <v>2206</v>
      </c>
    </row>
    <row r="39" spans="1:15" ht="17.25" customHeight="1" x14ac:dyDescent="0.15">
      <c r="A39" s="878"/>
      <c r="B39" s="462">
        <v>365</v>
      </c>
      <c r="C39" s="463">
        <v>0</v>
      </c>
      <c r="D39" s="463">
        <v>2</v>
      </c>
      <c r="E39" s="464">
        <v>367</v>
      </c>
      <c r="F39" s="878"/>
      <c r="G39" s="462">
        <v>113</v>
      </c>
      <c r="H39" s="463">
        <v>0</v>
      </c>
      <c r="I39" s="463">
        <v>1</v>
      </c>
      <c r="J39" s="464">
        <v>114</v>
      </c>
      <c r="K39" s="878"/>
      <c r="L39" s="462">
        <v>1246</v>
      </c>
      <c r="M39" s="463">
        <v>3</v>
      </c>
      <c r="N39" s="463">
        <v>2</v>
      </c>
      <c r="O39" s="464">
        <v>1251</v>
      </c>
    </row>
    <row r="40" spans="1:15" ht="17.25" customHeight="1" x14ac:dyDescent="0.15">
      <c r="A40" s="884" t="s">
        <v>14</v>
      </c>
      <c r="B40" s="459" t="s">
        <v>280</v>
      </c>
      <c r="C40" s="460">
        <v>846</v>
      </c>
      <c r="D40" s="460">
        <v>863</v>
      </c>
      <c r="E40" s="461">
        <v>1709</v>
      </c>
      <c r="F40" s="884" t="s">
        <v>36</v>
      </c>
      <c r="G40" s="459" t="s">
        <v>280</v>
      </c>
      <c r="H40" s="460">
        <v>170</v>
      </c>
      <c r="I40" s="460">
        <v>192</v>
      </c>
      <c r="J40" s="461">
        <v>362</v>
      </c>
      <c r="K40" s="884" t="s">
        <v>58</v>
      </c>
      <c r="L40" s="459" t="s">
        <v>280</v>
      </c>
      <c r="M40" s="460">
        <v>257</v>
      </c>
      <c r="N40" s="460">
        <v>316</v>
      </c>
      <c r="O40" s="461">
        <v>573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846</v>
      </c>
      <c r="D42" s="460">
        <v>864</v>
      </c>
      <c r="E42" s="461">
        <v>1710</v>
      </c>
      <c r="F42" s="877"/>
      <c r="G42" s="459" t="s">
        <v>69</v>
      </c>
      <c r="H42" s="460">
        <v>170</v>
      </c>
      <c r="I42" s="460">
        <v>193</v>
      </c>
      <c r="J42" s="461">
        <v>363</v>
      </c>
      <c r="K42" s="877"/>
      <c r="L42" s="459" t="s">
        <v>69</v>
      </c>
      <c r="M42" s="460">
        <v>257</v>
      </c>
      <c r="N42" s="460">
        <v>317</v>
      </c>
      <c r="O42" s="461">
        <v>574</v>
      </c>
    </row>
    <row r="43" spans="1:15" ht="17.25" customHeight="1" x14ac:dyDescent="0.15">
      <c r="A43" s="878"/>
      <c r="B43" s="462">
        <v>844</v>
      </c>
      <c r="C43" s="463">
        <v>1</v>
      </c>
      <c r="D43" s="463">
        <v>0</v>
      </c>
      <c r="E43" s="464">
        <v>845</v>
      </c>
      <c r="F43" s="878"/>
      <c r="G43" s="462">
        <v>193</v>
      </c>
      <c r="H43" s="463">
        <v>0</v>
      </c>
      <c r="I43" s="463">
        <v>1</v>
      </c>
      <c r="J43" s="464">
        <v>194</v>
      </c>
      <c r="K43" s="878"/>
      <c r="L43" s="462">
        <v>297</v>
      </c>
      <c r="M43" s="463">
        <v>0</v>
      </c>
      <c r="N43" s="463">
        <v>1</v>
      </c>
      <c r="O43" s="464">
        <v>298</v>
      </c>
    </row>
    <row r="44" spans="1:15" ht="17.25" customHeight="1" x14ac:dyDescent="0.15">
      <c r="A44" s="884" t="s">
        <v>15</v>
      </c>
      <c r="B44" s="459" t="s">
        <v>280</v>
      </c>
      <c r="C44" s="460">
        <v>1801</v>
      </c>
      <c r="D44" s="460">
        <v>1859</v>
      </c>
      <c r="E44" s="461">
        <v>3660</v>
      </c>
      <c r="F44" s="884" t="s">
        <v>37</v>
      </c>
      <c r="G44" s="459" t="s">
        <v>280</v>
      </c>
      <c r="H44" s="460">
        <v>767</v>
      </c>
      <c r="I44" s="460">
        <v>867</v>
      </c>
      <c r="J44" s="461">
        <v>1634</v>
      </c>
      <c r="K44" s="884" t="s">
        <v>59</v>
      </c>
      <c r="L44" s="459" t="s">
        <v>280</v>
      </c>
      <c r="M44" s="460">
        <v>535</v>
      </c>
      <c r="N44" s="460">
        <v>630</v>
      </c>
      <c r="O44" s="461">
        <v>1165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2</v>
      </c>
      <c r="I45" s="460">
        <v>10</v>
      </c>
      <c r="J45" s="461">
        <v>12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1806</v>
      </c>
      <c r="D46" s="460">
        <v>1868</v>
      </c>
      <c r="E46" s="461">
        <v>3674</v>
      </c>
      <c r="F46" s="877"/>
      <c r="G46" s="459" t="s">
        <v>69</v>
      </c>
      <c r="H46" s="460">
        <v>769</v>
      </c>
      <c r="I46" s="460">
        <v>877</v>
      </c>
      <c r="J46" s="461">
        <v>1646</v>
      </c>
      <c r="K46" s="877"/>
      <c r="L46" s="459" t="s">
        <v>69</v>
      </c>
      <c r="M46" s="460">
        <v>535</v>
      </c>
      <c r="N46" s="460">
        <v>632</v>
      </c>
      <c r="O46" s="461">
        <v>1167</v>
      </c>
    </row>
    <row r="47" spans="1:15" ht="17.25" customHeight="1" x14ac:dyDescent="0.15">
      <c r="A47" s="878"/>
      <c r="B47" s="462">
        <v>1709</v>
      </c>
      <c r="C47" s="463">
        <v>3</v>
      </c>
      <c r="D47" s="463">
        <v>7</v>
      </c>
      <c r="E47" s="464">
        <v>1719</v>
      </c>
      <c r="F47" s="878"/>
      <c r="G47" s="462">
        <v>825</v>
      </c>
      <c r="H47" s="463">
        <v>4</v>
      </c>
      <c r="I47" s="463">
        <v>6</v>
      </c>
      <c r="J47" s="464">
        <v>835</v>
      </c>
      <c r="K47" s="878"/>
      <c r="L47" s="462">
        <v>578</v>
      </c>
      <c r="M47" s="463">
        <v>0</v>
      </c>
      <c r="N47" s="463">
        <v>2</v>
      </c>
      <c r="O47" s="464">
        <v>580</v>
      </c>
    </row>
    <row r="48" spans="1:15" ht="17.25" customHeight="1" x14ac:dyDescent="0.15">
      <c r="A48" s="884" t="s">
        <v>16</v>
      </c>
      <c r="B48" s="459" t="s">
        <v>280</v>
      </c>
      <c r="C48" s="460">
        <v>1011</v>
      </c>
      <c r="D48" s="460">
        <v>1081</v>
      </c>
      <c r="E48" s="461">
        <v>2092</v>
      </c>
      <c r="F48" s="884" t="s">
        <v>38</v>
      </c>
      <c r="G48" s="459" t="s">
        <v>280</v>
      </c>
      <c r="H48" s="460">
        <v>813</v>
      </c>
      <c r="I48" s="460">
        <v>886</v>
      </c>
      <c r="J48" s="461">
        <v>1699</v>
      </c>
      <c r="K48" s="884" t="s">
        <v>60</v>
      </c>
      <c r="L48" s="459" t="s">
        <v>280</v>
      </c>
      <c r="M48" s="460">
        <v>228</v>
      </c>
      <c r="N48" s="460">
        <v>252</v>
      </c>
      <c r="O48" s="461">
        <v>480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11</v>
      </c>
      <c r="E49" s="461">
        <v>12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1012</v>
      </c>
      <c r="D50" s="460">
        <v>1092</v>
      </c>
      <c r="E50" s="461">
        <v>2104</v>
      </c>
      <c r="F50" s="877"/>
      <c r="G50" s="459" t="s">
        <v>69</v>
      </c>
      <c r="H50" s="460">
        <v>814</v>
      </c>
      <c r="I50" s="460">
        <v>889</v>
      </c>
      <c r="J50" s="461">
        <v>1703</v>
      </c>
      <c r="K50" s="877"/>
      <c r="L50" s="459" t="s">
        <v>69</v>
      </c>
      <c r="M50" s="460">
        <v>228</v>
      </c>
      <c r="N50" s="460">
        <v>279</v>
      </c>
      <c r="O50" s="461">
        <v>507</v>
      </c>
    </row>
    <row r="51" spans="1:15" ht="17.25" customHeight="1" x14ac:dyDescent="0.15">
      <c r="A51" s="878"/>
      <c r="B51" s="462">
        <v>913</v>
      </c>
      <c r="C51" s="463">
        <v>4</v>
      </c>
      <c r="D51" s="463">
        <v>7</v>
      </c>
      <c r="E51" s="464">
        <v>924</v>
      </c>
      <c r="F51" s="878"/>
      <c r="G51" s="462">
        <v>727</v>
      </c>
      <c r="H51" s="463">
        <v>2</v>
      </c>
      <c r="I51" s="463">
        <v>2</v>
      </c>
      <c r="J51" s="464">
        <v>731</v>
      </c>
      <c r="K51" s="878"/>
      <c r="L51" s="462">
        <v>286</v>
      </c>
      <c r="M51" s="463">
        <v>26</v>
      </c>
      <c r="N51" s="463">
        <v>1</v>
      </c>
      <c r="O51" s="464">
        <v>313</v>
      </c>
    </row>
    <row r="52" spans="1:15" ht="17.25" customHeight="1" x14ac:dyDescent="0.15">
      <c r="A52" s="884" t="s">
        <v>17</v>
      </c>
      <c r="B52" s="459" t="s">
        <v>280</v>
      </c>
      <c r="C52" s="460">
        <v>101</v>
      </c>
      <c r="D52" s="460">
        <v>92</v>
      </c>
      <c r="E52" s="461">
        <v>193</v>
      </c>
      <c r="F52" s="884" t="s">
        <v>39</v>
      </c>
      <c r="G52" s="459" t="s">
        <v>280</v>
      </c>
      <c r="H52" s="460">
        <v>1964</v>
      </c>
      <c r="I52" s="460">
        <v>2119</v>
      </c>
      <c r="J52" s="461">
        <v>4083</v>
      </c>
      <c r="K52" s="884" t="s">
        <v>61</v>
      </c>
      <c r="L52" s="459" t="s">
        <v>280</v>
      </c>
      <c r="M52" s="460">
        <v>169</v>
      </c>
      <c r="N52" s="460">
        <v>214</v>
      </c>
      <c r="O52" s="461">
        <v>383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23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101</v>
      </c>
      <c r="D54" s="460">
        <v>92</v>
      </c>
      <c r="E54" s="461">
        <v>193</v>
      </c>
      <c r="F54" s="877"/>
      <c r="G54" s="459" t="s">
        <v>69</v>
      </c>
      <c r="H54" s="460">
        <v>1973</v>
      </c>
      <c r="I54" s="460">
        <v>2142</v>
      </c>
      <c r="J54" s="461">
        <v>4115</v>
      </c>
      <c r="K54" s="877"/>
      <c r="L54" s="459" t="s">
        <v>69</v>
      </c>
      <c r="M54" s="460">
        <v>169</v>
      </c>
      <c r="N54" s="460">
        <v>214</v>
      </c>
      <c r="O54" s="461">
        <v>383</v>
      </c>
    </row>
    <row r="55" spans="1:15" ht="17.25" customHeight="1" x14ac:dyDescent="0.15">
      <c r="A55" s="878"/>
      <c r="B55" s="462">
        <v>104</v>
      </c>
      <c r="C55" s="463">
        <v>0</v>
      </c>
      <c r="D55" s="463">
        <v>0</v>
      </c>
      <c r="E55" s="464">
        <v>104</v>
      </c>
      <c r="F55" s="878"/>
      <c r="G55" s="462">
        <v>1887</v>
      </c>
      <c r="H55" s="463">
        <v>16</v>
      </c>
      <c r="I55" s="463">
        <v>13</v>
      </c>
      <c r="J55" s="464">
        <v>1916</v>
      </c>
      <c r="K55" s="878"/>
      <c r="L55" s="462">
        <v>214</v>
      </c>
      <c r="M55" s="463">
        <v>0</v>
      </c>
      <c r="N55" s="463">
        <v>0</v>
      </c>
      <c r="O55" s="464">
        <v>214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109</v>
      </c>
      <c r="E56" s="461">
        <v>229</v>
      </c>
      <c r="F56" s="884" t="s">
        <v>40</v>
      </c>
      <c r="G56" s="459" t="s">
        <v>280</v>
      </c>
      <c r="H56" s="460">
        <v>1773</v>
      </c>
      <c r="I56" s="460">
        <v>1985</v>
      </c>
      <c r="J56" s="461">
        <v>3758</v>
      </c>
      <c r="K56" s="884" t="s">
        <v>62</v>
      </c>
      <c r="L56" s="459" t="s">
        <v>280</v>
      </c>
      <c r="M56" s="460">
        <v>554</v>
      </c>
      <c r="N56" s="460">
        <v>600</v>
      </c>
      <c r="O56" s="461">
        <v>1154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8</v>
      </c>
      <c r="J57" s="461">
        <v>10</v>
      </c>
      <c r="K57" s="877"/>
      <c r="L57" s="459" t="s">
        <v>281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109</v>
      </c>
      <c r="E58" s="461">
        <v>229</v>
      </c>
      <c r="F58" s="877"/>
      <c r="G58" s="459" t="s">
        <v>69</v>
      </c>
      <c r="H58" s="460">
        <v>1775</v>
      </c>
      <c r="I58" s="460">
        <v>1993</v>
      </c>
      <c r="J58" s="461">
        <v>3768</v>
      </c>
      <c r="K58" s="877"/>
      <c r="L58" s="459" t="s">
        <v>69</v>
      </c>
      <c r="M58" s="460">
        <v>556</v>
      </c>
      <c r="N58" s="460">
        <v>602</v>
      </c>
      <c r="O58" s="461">
        <v>1158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1692</v>
      </c>
      <c r="H59" s="463">
        <v>2</v>
      </c>
      <c r="I59" s="463">
        <v>8</v>
      </c>
      <c r="J59" s="464">
        <v>1702</v>
      </c>
      <c r="K59" s="878"/>
      <c r="L59" s="462">
        <v>587</v>
      </c>
      <c r="M59" s="463">
        <v>2</v>
      </c>
      <c r="N59" s="463">
        <v>1</v>
      </c>
      <c r="O59" s="464">
        <v>590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61</v>
      </c>
      <c r="E60" s="461">
        <v>124</v>
      </c>
      <c r="F60" s="884" t="s">
        <v>41</v>
      </c>
      <c r="G60" s="459" t="s">
        <v>280</v>
      </c>
      <c r="H60" s="460">
        <v>1674</v>
      </c>
      <c r="I60" s="460">
        <v>1728</v>
      </c>
      <c r="J60" s="461">
        <v>3402</v>
      </c>
      <c r="K60" s="884" t="s">
        <v>63</v>
      </c>
      <c r="L60" s="459" t="s">
        <v>280</v>
      </c>
      <c r="M60" s="460">
        <v>277</v>
      </c>
      <c r="N60" s="460">
        <v>268</v>
      </c>
      <c r="O60" s="461">
        <v>545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61</v>
      </c>
      <c r="E62" s="461">
        <v>124</v>
      </c>
      <c r="F62" s="877"/>
      <c r="G62" s="459" t="s">
        <v>69</v>
      </c>
      <c r="H62" s="460">
        <v>1674</v>
      </c>
      <c r="I62" s="460">
        <v>1742</v>
      </c>
      <c r="J62" s="461">
        <v>3416</v>
      </c>
      <c r="K62" s="877"/>
      <c r="L62" s="459" t="s">
        <v>69</v>
      </c>
      <c r="M62" s="460">
        <v>277</v>
      </c>
      <c r="N62" s="460">
        <v>269</v>
      </c>
      <c r="O62" s="461">
        <v>546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1542</v>
      </c>
      <c r="H63" s="463">
        <v>9</v>
      </c>
      <c r="I63" s="463">
        <v>3</v>
      </c>
      <c r="J63" s="464">
        <v>1554</v>
      </c>
      <c r="K63" s="878"/>
      <c r="L63" s="462">
        <v>287</v>
      </c>
      <c r="M63" s="463">
        <v>0</v>
      </c>
      <c r="N63" s="463">
        <v>1</v>
      </c>
      <c r="O63" s="464">
        <v>288</v>
      </c>
    </row>
    <row r="64" spans="1:15" ht="17.25" customHeight="1" x14ac:dyDescent="0.15">
      <c r="A64" s="884" t="s">
        <v>20</v>
      </c>
      <c r="B64" s="459" t="s">
        <v>280</v>
      </c>
      <c r="C64" s="460">
        <v>279</v>
      </c>
      <c r="D64" s="460">
        <v>294</v>
      </c>
      <c r="E64" s="461">
        <v>573</v>
      </c>
      <c r="F64" s="884" t="s">
        <v>42</v>
      </c>
      <c r="G64" s="459" t="s">
        <v>280</v>
      </c>
      <c r="H64" s="460">
        <v>531</v>
      </c>
      <c r="I64" s="460">
        <v>561</v>
      </c>
      <c r="J64" s="461">
        <v>1092</v>
      </c>
      <c r="K64" s="884" t="s">
        <v>64</v>
      </c>
      <c r="L64" s="459" t="s">
        <v>280</v>
      </c>
      <c r="M64" s="460">
        <v>504</v>
      </c>
      <c r="N64" s="460">
        <v>549</v>
      </c>
      <c r="O64" s="461">
        <v>1053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279</v>
      </c>
      <c r="D66" s="460">
        <v>297</v>
      </c>
      <c r="E66" s="461">
        <v>576</v>
      </c>
      <c r="F66" s="877"/>
      <c r="G66" s="459" t="s">
        <v>69</v>
      </c>
      <c r="H66" s="460">
        <v>533</v>
      </c>
      <c r="I66" s="460">
        <v>562</v>
      </c>
      <c r="J66" s="461">
        <v>1095</v>
      </c>
      <c r="K66" s="877"/>
      <c r="L66" s="459" t="s">
        <v>69</v>
      </c>
      <c r="M66" s="460">
        <v>506</v>
      </c>
      <c r="N66" s="460">
        <v>550</v>
      </c>
      <c r="O66" s="461">
        <v>1056</v>
      </c>
    </row>
    <row r="67" spans="1:15" ht="17.25" customHeight="1" x14ac:dyDescent="0.15">
      <c r="A67" s="878"/>
      <c r="B67" s="462">
        <v>256</v>
      </c>
      <c r="C67" s="463">
        <v>0</v>
      </c>
      <c r="D67" s="463">
        <v>3</v>
      </c>
      <c r="E67" s="464">
        <v>259</v>
      </c>
      <c r="F67" s="878"/>
      <c r="G67" s="462">
        <v>538</v>
      </c>
      <c r="H67" s="463">
        <v>2</v>
      </c>
      <c r="I67" s="463">
        <v>1</v>
      </c>
      <c r="J67" s="464">
        <v>541</v>
      </c>
      <c r="K67" s="878"/>
      <c r="L67" s="462">
        <v>473</v>
      </c>
      <c r="M67" s="463">
        <v>2</v>
      </c>
      <c r="N67" s="463">
        <v>0</v>
      </c>
      <c r="O67" s="464">
        <v>475</v>
      </c>
    </row>
    <row r="68" spans="1:15" ht="17.25" customHeight="1" x14ac:dyDescent="0.15">
      <c r="A68" s="884" t="s">
        <v>21</v>
      </c>
      <c r="B68" s="459" t="s">
        <v>280</v>
      </c>
      <c r="C68" s="460">
        <v>218</v>
      </c>
      <c r="D68" s="460">
        <v>262</v>
      </c>
      <c r="E68" s="461">
        <v>480</v>
      </c>
      <c r="F68" s="884" t="s">
        <v>43</v>
      </c>
      <c r="G68" s="459" t="s">
        <v>280</v>
      </c>
      <c r="H68" s="460">
        <v>884</v>
      </c>
      <c r="I68" s="460">
        <v>902</v>
      </c>
      <c r="J68" s="461">
        <v>1786</v>
      </c>
      <c r="K68" s="884" t="s">
        <v>65</v>
      </c>
      <c r="L68" s="459" t="s">
        <v>280</v>
      </c>
      <c r="M68" s="460">
        <v>251</v>
      </c>
      <c r="N68" s="460">
        <v>243</v>
      </c>
      <c r="O68" s="461">
        <v>494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8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218</v>
      </c>
      <c r="D70" s="460">
        <v>265</v>
      </c>
      <c r="E70" s="461">
        <v>483</v>
      </c>
      <c r="F70" s="877"/>
      <c r="G70" s="459" t="s">
        <v>69</v>
      </c>
      <c r="H70" s="460">
        <v>887</v>
      </c>
      <c r="I70" s="460">
        <v>904</v>
      </c>
      <c r="J70" s="461">
        <v>1791</v>
      </c>
      <c r="K70" s="877"/>
      <c r="L70" s="459" t="s">
        <v>69</v>
      </c>
      <c r="M70" s="460">
        <v>251</v>
      </c>
      <c r="N70" s="460">
        <v>251</v>
      </c>
      <c r="O70" s="461">
        <v>502</v>
      </c>
    </row>
    <row r="71" spans="1:15" ht="17.25" customHeight="1" x14ac:dyDescent="0.15">
      <c r="A71" s="878"/>
      <c r="B71" s="462">
        <v>231</v>
      </c>
      <c r="C71" s="463">
        <v>0</v>
      </c>
      <c r="D71" s="463">
        <v>3</v>
      </c>
      <c r="E71" s="464">
        <v>234</v>
      </c>
      <c r="F71" s="878"/>
      <c r="G71" s="462">
        <v>818</v>
      </c>
      <c r="H71" s="463">
        <v>3</v>
      </c>
      <c r="I71" s="463">
        <v>2</v>
      </c>
      <c r="J71" s="464">
        <v>823</v>
      </c>
      <c r="K71" s="878"/>
      <c r="L71" s="462">
        <v>235</v>
      </c>
      <c r="M71" s="463">
        <v>6</v>
      </c>
      <c r="N71" s="463">
        <v>2</v>
      </c>
      <c r="O71" s="464">
        <v>243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256</v>
      </c>
      <c r="E72" s="461">
        <v>493</v>
      </c>
      <c r="F72" s="884" t="s">
        <v>44</v>
      </c>
      <c r="G72" s="459" t="s">
        <v>280</v>
      </c>
      <c r="H72" s="460">
        <v>734</v>
      </c>
      <c r="I72" s="460">
        <v>755</v>
      </c>
      <c r="J72" s="461">
        <v>1489</v>
      </c>
      <c r="K72" s="884" t="s">
        <v>66</v>
      </c>
      <c r="L72" s="459" t="s">
        <v>280</v>
      </c>
      <c r="M72" s="460">
        <v>288</v>
      </c>
      <c r="N72" s="460">
        <v>313</v>
      </c>
      <c r="O72" s="461">
        <v>601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257</v>
      </c>
      <c r="E74" s="461">
        <v>494</v>
      </c>
      <c r="F74" s="877"/>
      <c r="G74" s="459" t="s">
        <v>69</v>
      </c>
      <c r="H74" s="460">
        <v>736</v>
      </c>
      <c r="I74" s="460">
        <v>756</v>
      </c>
      <c r="J74" s="461">
        <v>1492</v>
      </c>
      <c r="K74" s="877"/>
      <c r="L74" s="459" t="s">
        <v>69</v>
      </c>
      <c r="M74" s="460">
        <v>288</v>
      </c>
      <c r="N74" s="460">
        <v>313</v>
      </c>
      <c r="O74" s="461">
        <v>601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624</v>
      </c>
      <c r="H75" s="463">
        <v>2</v>
      </c>
      <c r="I75" s="463">
        <v>1</v>
      </c>
      <c r="J75" s="464">
        <v>627</v>
      </c>
      <c r="K75" s="878"/>
      <c r="L75" s="462">
        <v>244</v>
      </c>
      <c r="M75" s="463">
        <v>0</v>
      </c>
      <c r="N75" s="463">
        <v>0</v>
      </c>
      <c r="O75" s="464">
        <v>244</v>
      </c>
    </row>
    <row r="76" spans="1:15" ht="17.25" customHeight="1" x14ac:dyDescent="0.15">
      <c r="A76" s="884" t="s">
        <v>23</v>
      </c>
      <c r="B76" s="459" t="s">
        <v>280</v>
      </c>
      <c r="C76" s="460">
        <v>480</v>
      </c>
      <c r="D76" s="460">
        <v>548</v>
      </c>
      <c r="E76" s="461">
        <v>1028</v>
      </c>
      <c r="F76" s="884" t="s">
        <v>45</v>
      </c>
      <c r="G76" s="459" t="s">
        <v>280</v>
      </c>
      <c r="H76" s="460">
        <v>499</v>
      </c>
      <c r="I76" s="460">
        <v>549</v>
      </c>
      <c r="J76" s="461">
        <v>1048</v>
      </c>
      <c r="K76" s="884" t="s">
        <v>67</v>
      </c>
      <c r="L76" s="459" t="s">
        <v>280</v>
      </c>
      <c r="M76" s="460">
        <v>314</v>
      </c>
      <c r="N76" s="460">
        <v>299</v>
      </c>
      <c r="O76" s="461">
        <v>613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7</v>
      </c>
      <c r="E77" s="461">
        <v>8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481</v>
      </c>
      <c r="D78" s="460">
        <v>555</v>
      </c>
      <c r="E78" s="461">
        <v>1036</v>
      </c>
      <c r="F78" s="877"/>
      <c r="G78" s="459" t="s">
        <v>69</v>
      </c>
      <c r="H78" s="460">
        <v>499</v>
      </c>
      <c r="I78" s="460">
        <v>549</v>
      </c>
      <c r="J78" s="461">
        <v>1048</v>
      </c>
      <c r="K78" s="877"/>
      <c r="L78" s="459" t="s">
        <v>69</v>
      </c>
      <c r="M78" s="460">
        <v>314</v>
      </c>
      <c r="N78" s="460">
        <v>299</v>
      </c>
      <c r="O78" s="461">
        <v>613</v>
      </c>
    </row>
    <row r="79" spans="1:15" ht="17.25" customHeight="1" x14ac:dyDescent="0.15">
      <c r="A79" s="878"/>
      <c r="B79" s="462">
        <v>459</v>
      </c>
      <c r="C79" s="463">
        <v>7</v>
      </c>
      <c r="D79" s="463">
        <v>1</v>
      </c>
      <c r="E79" s="464">
        <v>467</v>
      </c>
      <c r="F79" s="878"/>
      <c r="G79" s="462">
        <v>568</v>
      </c>
      <c r="H79" s="463">
        <v>0</v>
      </c>
      <c r="I79" s="463">
        <v>0</v>
      </c>
      <c r="J79" s="464">
        <v>568</v>
      </c>
      <c r="K79" s="878"/>
      <c r="L79" s="462">
        <v>242</v>
      </c>
      <c r="M79" s="463">
        <v>0</v>
      </c>
      <c r="N79" s="463">
        <v>0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378</v>
      </c>
      <c r="D80" s="460">
        <v>408</v>
      </c>
      <c r="E80" s="461">
        <v>786</v>
      </c>
      <c r="F80" s="884" t="s">
        <v>46</v>
      </c>
      <c r="G80" s="459" t="s">
        <v>280</v>
      </c>
      <c r="H80" s="460">
        <v>238</v>
      </c>
      <c r="I80" s="460">
        <v>241</v>
      </c>
      <c r="J80" s="461">
        <v>479</v>
      </c>
      <c r="K80" s="884" t="s">
        <v>68</v>
      </c>
      <c r="L80" s="459" t="s">
        <v>280</v>
      </c>
      <c r="M80" s="460">
        <v>165</v>
      </c>
      <c r="N80" s="460">
        <v>181</v>
      </c>
      <c r="O80" s="461">
        <v>346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43</v>
      </c>
      <c r="E81" s="461">
        <v>43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378</v>
      </c>
      <c r="D82" s="460">
        <v>451</v>
      </c>
      <c r="E82" s="461">
        <v>829</v>
      </c>
      <c r="F82" s="877"/>
      <c r="G82" s="459" t="s">
        <v>69</v>
      </c>
      <c r="H82" s="460">
        <v>238</v>
      </c>
      <c r="I82" s="460">
        <v>241</v>
      </c>
      <c r="J82" s="461">
        <v>479</v>
      </c>
      <c r="K82" s="877"/>
      <c r="L82" s="459" t="s">
        <v>69</v>
      </c>
      <c r="M82" s="460">
        <v>165</v>
      </c>
      <c r="N82" s="460">
        <v>181</v>
      </c>
      <c r="O82" s="461">
        <v>346</v>
      </c>
    </row>
    <row r="83" spans="1:20" ht="17.25" customHeight="1" x14ac:dyDescent="0.15">
      <c r="A83" s="878"/>
      <c r="B83" s="462">
        <v>341</v>
      </c>
      <c r="C83" s="463">
        <v>43</v>
      </c>
      <c r="D83" s="463">
        <v>0</v>
      </c>
      <c r="E83" s="464">
        <v>384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1110</v>
      </c>
      <c r="D84" s="460">
        <v>1209</v>
      </c>
      <c r="E84" s="461">
        <v>2319</v>
      </c>
      <c r="F84" s="884" t="s">
        <v>47</v>
      </c>
      <c r="G84" s="459" t="s">
        <v>280</v>
      </c>
      <c r="H84" s="460">
        <v>190</v>
      </c>
      <c r="I84" s="460">
        <v>221</v>
      </c>
      <c r="J84" s="461">
        <v>411</v>
      </c>
      <c r="K84" s="899" t="s">
        <v>384</v>
      </c>
      <c r="L84" s="459" t="s">
        <v>280</v>
      </c>
      <c r="M84" s="460">
        <v>279</v>
      </c>
      <c r="N84" s="460">
        <v>301</v>
      </c>
      <c r="O84" s="461">
        <v>580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3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1112</v>
      </c>
      <c r="D86" s="460">
        <v>1212</v>
      </c>
      <c r="E86" s="461">
        <v>2324</v>
      </c>
      <c r="F86" s="877"/>
      <c r="G86" s="459" t="s">
        <v>69</v>
      </c>
      <c r="H86" s="460">
        <v>190</v>
      </c>
      <c r="I86" s="460">
        <v>221</v>
      </c>
      <c r="J86" s="461">
        <v>411</v>
      </c>
      <c r="K86" s="900"/>
      <c r="L86" s="459" t="s">
        <v>69</v>
      </c>
      <c r="M86" s="460">
        <v>280</v>
      </c>
      <c r="N86" s="460">
        <v>302</v>
      </c>
      <c r="O86" s="461">
        <v>582</v>
      </c>
    </row>
    <row r="87" spans="1:20" ht="17.25" customHeight="1" thickBot="1" x14ac:dyDescent="0.2">
      <c r="A87" s="878"/>
      <c r="B87" s="462">
        <v>1050</v>
      </c>
      <c r="C87" s="463">
        <v>2</v>
      </c>
      <c r="D87" s="463">
        <v>3</v>
      </c>
      <c r="E87" s="464">
        <v>1055</v>
      </c>
      <c r="F87" s="878"/>
      <c r="G87" s="462">
        <v>214</v>
      </c>
      <c r="H87" s="463">
        <v>0</v>
      </c>
      <c r="I87" s="463">
        <v>0</v>
      </c>
      <c r="J87" s="464">
        <v>214</v>
      </c>
      <c r="K87" s="901"/>
      <c r="L87" s="462">
        <v>228</v>
      </c>
      <c r="M87" s="463">
        <v>1</v>
      </c>
      <c r="N87" s="463">
        <v>0</v>
      </c>
      <c r="O87" s="464">
        <v>229</v>
      </c>
    </row>
    <row r="88" spans="1:20" ht="17.25" customHeight="1" x14ac:dyDescent="0.15">
      <c r="A88" s="902" t="s">
        <v>26</v>
      </c>
      <c r="B88" s="459" t="s">
        <v>280</v>
      </c>
      <c r="C88" s="460">
        <v>3729</v>
      </c>
      <c r="D88" s="460">
        <v>4034</v>
      </c>
      <c r="E88" s="461">
        <v>7763</v>
      </c>
      <c r="F88" s="884" t="s">
        <v>48</v>
      </c>
      <c r="G88" s="459" t="s">
        <v>280</v>
      </c>
      <c r="H88" s="460">
        <v>128</v>
      </c>
      <c r="I88" s="460">
        <v>156</v>
      </c>
      <c r="J88" s="461">
        <v>284</v>
      </c>
      <c r="K88" s="904" t="s">
        <v>108</v>
      </c>
      <c r="L88" s="456" t="s">
        <v>280</v>
      </c>
      <c r="M88" s="457">
        <v>34212</v>
      </c>
      <c r="N88" s="457">
        <v>36536</v>
      </c>
      <c r="O88" s="468">
        <v>70748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38</v>
      </c>
      <c r="E89" s="461">
        <v>62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99</v>
      </c>
      <c r="N89" s="470">
        <v>296</v>
      </c>
      <c r="O89" s="471">
        <v>395</v>
      </c>
    </row>
    <row r="90" spans="1:20" ht="17.25" customHeight="1" x14ac:dyDescent="0.15">
      <c r="A90" s="888"/>
      <c r="B90" s="459" t="s">
        <v>69</v>
      </c>
      <c r="C90" s="460">
        <v>3753</v>
      </c>
      <c r="D90" s="460">
        <v>4072</v>
      </c>
      <c r="E90" s="461">
        <v>7825</v>
      </c>
      <c r="F90" s="877"/>
      <c r="G90" s="459" t="s">
        <v>69</v>
      </c>
      <c r="H90" s="460">
        <v>128</v>
      </c>
      <c r="I90" s="460">
        <v>157</v>
      </c>
      <c r="J90" s="461">
        <v>285</v>
      </c>
      <c r="K90" s="904"/>
      <c r="L90" s="469" t="s">
        <v>69</v>
      </c>
      <c r="M90" s="470">
        <v>34311</v>
      </c>
      <c r="N90" s="470">
        <v>36832</v>
      </c>
      <c r="O90" s="471">
        <v>71143</v>
      </c>
    </row>
    <row r="91" spans="1:20" ht="17.25" customHeight="1" thickBot="1" x14ac:dyDescent="0.2">
      <c r="A91" s="903"/>
      <c r="B91" s="472">
        <v>3617</v>
      </c>
      <c r="C91" s="473">
        <v>22</v>
      </c>
      <c r="D91" s="473">
        <v>21</v>
      </c>
      <c r="E91" s="474">
        <v>3660</v>
      </c>
      <c r="F91" s="886"/>
      <c r="G91" s="472">
        <v>151</v>
      </c>
      <c r="H91" s="473">
        <v>0</v>
      </c>
      <c r="I91" s="473">
        <v>1</v>
      </c>
      <c r="J91" s="474">
        <v>152</v>
      </c>
      <c r="K91" s="905"/>
      <c r="L91" s="472">
        <v>33603</v>
      </c>
      <c r="M91" s="473">
        <v>218</v>
      </c>
      <c r="N91" s="473">
        <v>133</v>
      </c>
      <c r="O91" s="475">
        <v>33954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655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1482</v>
      </c>
      <c r="D95" s="457">
        <v>1703</v>
      </c>
      <c r="E95" s="458">
        <v>3185</v>
      </c>
      <c r="F95" s="879" t="s">
        <v>159</v>
      </c>
      <c r="G95" s="456" t="s">
        <v>280</v>
      </c>
      <c r="H95" s="457">
        <v>1345</v>
      </c>
      <c r="I95" s="457">
        <v>1462</v>
      </c>
      <c r="J95" s="458">
        <v>2807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1482</v>
      </c>
      <c r="D97" s="470">
        <v>1705</v>
      </c>
      <c r="E97" s="480">
        <v>3187</v>
      </c>
      <c r="F97" s="880"/>
      <c r="G97" s="469" t="s">
        <v>69</v>
      </c>
      <c r="H97" s="470">
        <v>1347</v>
      </c>
      <c r="I97" s="470">
        <v>1463</v>
      </c>
      <c r="J97" s="480">
        <v>2810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1645</v>
      </c>
      <c r="C98" s="463">
        <v>0</v>
      </c>
      <c r="D98" s="463">
        <v>2</v>
      </c>
      <c r="E98" s="464">
        <v>1647</v>
      </c>
      <c r="F98" s="881"/>
      <c r="G98" s="462">
        <v>1397</v>
      </c>
      <c r="H98" s="463">
        <v>2</v>
      </c>
      <c r="I98" s="463">
        <v>1</v>
      </c>
      <c r="J98" s="464">
        <v>1400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96</v>
      </c>
      <c r="D99" s="460">
        <v>109</v>
      </c>
      <c r="E99" s="461">
        <v>205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2923</v>
      </c>
      <c r="N99" s="460">
        <v>3274</v>
      </c>
      <c r="O99" s="461">
        <v>6197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96</v>
      </c>
      <c r="D101" s="470">
        <v>109</v>
      </c>
      <c r="E101" s="480">
        <v>205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2925</v>
      </c>
      <c r="N101" s="470">
        <v>3277</v>
      </c>
      <c r="O101" s="480">
        <v>6202</v>
      </c>
    </row>
    <row r="102" spans="1:15" ht="15" customHeight="1" thickBot="1" x14ac:dyDescent="0.2">
      <c r="A102" s="886"/>
      <c r="B102" s="472">
        <v>122</v>
      </c>
      <c r="C102" s="473">
        <v>0</v>
      </c>
      <c r="D102" s="473">
        <v>0</v>
      </c>
      <c r="E102" s="474">
        <v>122</v>
      </c>
      <c r="F102" s="907"/>
      <c r="G102" s="493"/>
      <c r="H102" s="494"/>
      <c r="I102" s="494"/>
      <c r="J102" s="495"/>
      <c r="K102" s="883"/>
      <c r="L102" s="472">
        <v>3164</v>
      </c>
      <c r="M102" s="473">
        <v>2</v>
      </c>
      <c r="N102" s="473">
        <v>3</v>
      </c>
      <c r="O102" s="474">
        <v>3169</v>
      </c>
    </row>
    <row r="103" spans="1:15" ht="15" customHeight="1" x14ac:dyDescent="0.15">
      <c r="A103" s="876" t="s">
        <v>74</v>
      </c>
      <c r="B103" s="456" t="s">
        <v>280</v>
      </c>
      <c r="C103" s="457">
        <v>1075</v>
      </c>
      <c r="D103" s="457">
        <v>1210</v>
      </c>
      <c r="E103" s="458">
        <v>2285</v>
      </c>
      <c r="F103" s="879" t="s">
        <v>75</v>
      </c>
      <c r="G103" s="456" t="s">
        <v>280</v>
      </c>
      <c r="H103" s="457">
        <v>1052</v>
      </c>
      <c r="I103" s="457">
        <v>1205</v>
      </c>
      <c r="J103" s="458">
        <v>2257</v>
      </c>
      <c r="K103" s="893" t="s">
        <v>76</v>
      </c>
      <c r="L103" s="456" t="s">
        <v>280</v>
      </c>
      <c r="M103" s="457">
        <v>2127</v>
      </c>
      <c r="N103" s="457">
        <v>2415</v>
      </c>
      <c r="O103" s="458">
        <v>4542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7</v>
      </c>
      <c r="O104" s="480">
        <v>12</v>
      </c>
    </row>
    <row r="105" spans="1:15" ht="15" customHeight="1" x14ac:dyDescent="0.15">
      <c r="A105" s="877"/>
      <c r="B105" s="469" t="s">
        <v>69</v>
      </c>
      <c r="C105" s="470">
        <v>1078</v>
      </c>
      <c r="D105" s="470">
        <v>1214</v>
      </c>
      <c r="E105" s="480">
        <v>2292</v>
      </c>
      <c r="F105" s="880"/>
      <c r="G105" s="469" t="s">
        <v>69</v>
      </c>
      <c r="H105" s="470">
        <v>1054</v>
      </c>
      <c r="I105" s="470">
        <v>1208</v>
      </c>
      <c r="J105" s="480">
        <v>2262</v>
      </c>
      <c r="K105" s="882"/>
      <c r="L105" s="469" t="s">
        <v>69</v>
      </c>
      <c r="M105" s="470">
        <v>2132</v>
      </c>
      <c r="N105" s="470">
        <v>2422</v>
      </c>
      <c r="O105" s="480">
        <v>4554</v>
      </c>
    </row>
    <row r="106" spans="1:15" ht="15" customHeight="1" thickBot="1" x14ac:dyDescent="0.2">
      <c r="A106" s="886"/>
      <c r="B106" s="472">
        <v>1199</v>
      </c>
      <c r="C106" s="473">
        <v>3</v>
      </c>
      <c r="D106" s="473">
        <v>3</v>
      </c>
      <c r="E106" s="474">
        <v>1205</v>
      </c>
      <c r="F106" s="887"/>
      <c r="G106" s="472">
        <v>1137</v>
      </c>
      <c r="H106" s="473">
        <v>1</v>
      </c>
      <c r="I106" s="473">
        <v>4</v>
      </c>
      <c r="J106" s="474">
        <v>1142</v>
      </c>
      <c r="K106" s="883"/>
      <c r="L106" s="472">
        <v>2336</v>
      </c>
      <c r="M106" s="473">
        <v>4</v>
      </c>
      <c r="N106" s="473">
        <v>7</v>
      </c>
      <c r="O106" s="474">
        <v>2347</v>
      </c>
    </row>
    <row r="107" spans="1:15" ht="15" customHeight="1" x14ac:dyDescent="0.15">
      <c r="A107" s="876" t="s">
        <v>140</v>
      </c>
      <c r="B107" s="456" t="s">
        <v>280</v>
      </c>
      <c r="C107" s="457">
        <v>1631</v>
      </c>
      <c r="D107" s="457">
        <v>1714</v>
      </c>
      <c r="E107" s="458">
        <v>3345</v>
      </c>
      <c r="F107" s="879" t="s">
        <v>143</v>
      </c>
      <c r="G107" s="456" t="s">
        <v>280</v>
      </c>
      <c r="H107" s="457">
        <v>156</v>
      </c>
      <c r="I107" s="457">
        <v>179</v>
      </c>
      <c r="J107" s="458">
        <v>335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4</v>
      </c>
      <c r="D108" s="470">
        <v>15</v>
      </c>
      <c r="E108" s="480">
        <v>19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1635</v>
      </c>
      <c r="D109" s="470">
        <v>1729</v>
      </c>
      <c r="E109" s="480">
        <v>3364</v>
      </c>
      <c r="F109" s="880"/>
      <c r="G109" s="469" t="s">
        <v>69</v>
      </c>
      <c r="H109" s="470">
        <v>156</v>
      </c>
      <c r="I109" s="470">
        <v>181</v>
      </c>
      <c r="J109" s="480">
        <v>337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1426</v>
      </c>
      <c r="C110" s="463">
        <v>13</v>
      </c>
      <c r="D110" s="463">
        <v>5</v>
      </c>
      <c r="E110" s="464">
        <v>1444</v>
      </c>
      <c r="F110" s="881"/>
      <c r="G110" s="462">
        <v>163</v>
      </c>
      <c r="H110" s="463">
        <v>0</v>
      </c>
      <c r="I110" s="463">
        <v>2</v>
      </c>
      <c r="J110" s="464">
        <v>165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246</v>
      </c>
      <c r="D111" s="470">
        <v>285</v>
      </c>
      <c r="E111" s="480">
        <v>531</v>
      </c>
      <c r="F111" s="885" t="s">
        <v>144</v>
      </c>
      <c r="G111" s="469" t="s">
        <v>280</v>
      </c>
      <c r="H111" s="470">
        <v>82</v>
      </c>
      <c r="I111" s="470">
        <v>96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0</v>
      </c>
      <c r="E112" s="480">
        <v>0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246</v>
      </c>
      <c r="D113" s="470">
        <v>285</v>
      </c>
      <c r="E113" s="480">
        <v>531</v>
      </c>
      <c r="F113" s="880"/>
      <c r="G113" s="469" t="s">
        <v>69</v>
      </c>
      <c r="H113" s="470">
        <v>82</v>
      </c>
      <c r="I113" s="470">
        <v>97</v>
      </c>
      <c r="J113" s="480">
        <v>179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288</v>
      </c>
      <c r="C114" s="463">
        <v>0</v>
      </c>
      <c r="D114" s="463">
        <v>0</v>
      </c>
      <c r="E114" s="464">
        <v>288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189</v>
      </c>
      <c r="D115" s="470">
        <v>221</v>
      </c>
      <c r="E115" s="480">
        <v>410</v>
      </c>
      <c r="F115" s="885" t="s">
        <v>145</v>
      </c>
      <c r="G115" s="469" t="s">
        <v>280</v>
      </c>
      <c r="H115" s="470">
        <v>126</v>
      </c>
      <c r="I115" s="470">
        <v>150</v>
      </c>
      <c r="J115" s="480">
        <v>276</v>
      </c>
      <c r="K115" s="882" t="s">
        <v>283</v>
      </c>
      <c r="L115" s="469" t="s">
        <v>280</v>
      </c>
      <c r="M115" s="470">
        <v>2430</v>
      </c>
      <c r="N115" s="470">
        <v>2645</v>
      </c>
      <c r="O115" s="480">
        <v>5075</v>
      </c>
    </row>
    <row r="116" spans="1:15" ht="15" customHeight="1" x14ac:dyDescent="0.15">
      <c r="A116" s="877"/>
      <c r="B116" s="469" t="s">
        <v>281</v>
      </c>
      <c r="C116" s="470">
        <v>2</v>
      </c>
      <c r="D116" s="470">
        <v>6</v>
      </c>
      <c r="E116" s="480">
        <v>8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6</v>
      </c>
      <c r="N116" s="470">
        <v>25</v>
      </c>
      <c r="O116" s="480">
        <v>31</v>
      </c>
    </row>
    <row r="117" spans="1:15" ht="15" customHeight="1" x14ac:dyDescent="0.15">
      <c r="A117" s="877"/>
      <c r="B117" s="469" t="s">
        <v>69</v>
      </c>
      <c r="C117" s="470">
        <v>191</v>
      </c>
      <c r="D117" s="470">
        <v>227</v>
      </c>
      <c r="E117" s="480">
        <v>418</v>
      </c>
      <c r="F117" s="880"/>
      <c r="G117" s="469" t="s">
        <v>69</v>
      </c>
      <c r="H117" s="470">
        <v>126</v>
      </c>
      <c r="I117" s="470">
        <v>151</v>
      </c>
      <c r="J117" s="480">
        <v>277</v>
      </c>
      <c r="K117" s="882"/>
      <c r="L117" s="469" t="s">
        <v>69</v>
      </c>
      <c r="M117" s="470">
        <v>2436</v>
      </c>
      <c r="N117" s="470">
        <v>2670</v>
      </c>
      <c r="O117" s="480">
        <v>5106</v>
      </c>
    </row>
    <row r="118" spans="1:15" ht="15" customHeight="1" thickBot="1" x14ac:dyDescent="0.2">
      <c r="A118" s="886"/>
      <c r="B118" s="472">
        <v>202</v>
      </c>
      <c r="C118" s="473">
        <v>6</v>
      </c>
      <c r="D118" s="473">
        <v>2</v>
      </c>
      <c r="E118" s="474">
        <v>210</v>
      </c>
      <c r="F118" s="887"/>
      <c r="G118" s="472">
        <v>164</v>
      </c>
      <c r="H118" s="473">
        <v>0</v>
      </c>
      <c r="I118" s="473">
        <v>1</v>
      </c>
      <c r="J118" s="474">
        <v>165</v>
      </c>
      <c r="K118" s="883"/>
      <c r="L118" s="472">
        <v>2331</v>
      </c>
      <c r="M118" s="473">
        <v>19</v>
      </c>
      <c r="N118" s="473">
        <v>11</v>
      </c>
      <c r="O118" s="474">
        <v>2361</v>
      </c>
    </row>
    <row r="119" spans="1:15" ht="15" customHeight="1" x14ac:dyDescent="0.15">
      <c r="A119" s="877" t="s">
        <v>84</v>
      </c>
      <c r="B119" s="456" t="s">
        <v>280</v>
      </c>
      <c r="C119" s="457">
        <v>433</v>
      </c>
      <c r="D119" s="457">
        <v>545</v>
      </c>
      <c r="E119" s="458">
        <v>978</v>
      </c>
      <c r="F119" s="880" t="s">
        <v>146</v>
      </c>
      <c r="G119" s="456" t="s">
        <v>280</v>
      </c>
      <c r="H119" s="457">
        <v>293</v>
      </c>
      <c r="I119" s="457">
        <v>377</v>
      </c>
      <c r="J119" s="458">
        <v>670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434</v>
      </c>
      <c r="D121" s="470">
        <v>547</v>
      </c>
      <c r="E121" s="480">
        <v>981</v>
      </c>
      <c r="F121" s="880"/>
      <c r="G121" s="469" t="s">
        <v>69</v>
      </c>
      <c r="H121" s="470">
        <v>293</v>
      </c>
      <c r="I121" s="470">
        <v>377</v>
      </c>
      <c r="J121" s="480">
        <v>670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498</v>
      </c>
      <c r="C122" s="463">
        <v>2</v>
      </c>
      <c r="D122" s="463">
        <v>1</v>
      </c>
      <c r="E122" s="464">
        <v>501</v>
      </c>
      <c r="F122" s="881"/>
      <c r="G122" s="462">
        <v>323</v>
      </c>
      <c r="H122" s="463">
        <v>0</v>
      </c>
      <c r="I122" s="463">
        <v>0</v>
      </c>
      <c r="J122" s="464">
        <v>323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353</v>
      </c>
      <c r="D123" s="470">
        <v>391</v>
      </c>
      <c r="E123" s="480">
        <v>744</v>
      </c>
      <c r="F123" s="885" t="s">
        <v>87</v>
      </c>
      <c r="G123" s="469" t="s">
        <v>280</v>
      </c>
      <c r="H123" s="470">
        <v>484</v>
      </c>
      <c r="I123" s="470">
        <v>546</v>
      </c>
      <c r="J123" s="480">
        <v>1030</v>
      </c>
      <c r="K123" s="892" t="s">
        <v>284</v>
      </c>
      <c r="L123" s="459" t="s">
        <v>280</v>
      </c>
      <c r="M123" s="460">
        <v>1563</v>
      </c>
      <c r="N123" s="460">
        <v>1859</v>
      </c>
      <c r="O123" s="461">
        <v>3422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353</v>
      </c>
      <c r="D125" s="470">
        <v>391</v>
      </c>
      <c r="E125" s="480">
        <v>744</v>
      </c>
      <c r="F125" s="880"/>
      <c r="G125" s="469" t="s">
        <v>69</v>
      </c>
      <c r="H125" s="470">
        <v>485</v>
      </c>
      <c r="I125" s="470">
        <v>547</v>
      </c>
      <c r="J125" s="480">
        <v>1032</v>
      </c>
      <c r="K125" s="906"/>
      <c r="L125" s="469" t="s">
        <v>69</v>
      </c>
      <c r="M125" s="470">
        <v>1565</v>
      </c>
      <c r="N125" s="470">
        <v>1862</v>
      </c>
      <c r="O125" s="480">
        <v>3427</v>
      </c>
    </row>
    <row r="126" spans="1:15" ht="15" customHeight="1" thickBot="1" x14ac:dyDescent="0.2">
      <c r="A126" s="877"/>
      <c r="B126" s="472">
        <v>369</v>
      </c>
      <c r="C126" s="473">
        <v>0</v>
      </c>
      <c r="D126" s="473">
        <v>0</v>
      </c>
      <c r="E126" s="474">
        <v>369</v>
      </c>
      <c r="F126" s="880"/>
      <c r="G126" s="472">
        <v>505</v>
      </c>
      <c r="H126" s="473">
        <v>1</v>
      </c>
      <c r="I126" s="473">
        <v>1</v>
      </c>
      <c r="J126" s="474">
        <v>507</v>
      </c>
      <c r="K126" s="907"/>
      <c r="L126" s="472">
        <v>1695</v>
      </c>
      <c r="M126" s="473">
        <v>3</v>
      </c>
      <c r="N126" s="473">
        <v>2</v>
      </c>
      <c r="O126" s="474">
        <v>1700</v>
      </c>
    </row>
    <row r="127" spans="1:15" ht="15" customHeight="1" x14ac:dyDescent="0.15">
      <c r="A127" s="876" t="s">
        <v>89</v>
      </c>
      <c r="B127" s="456" t="s">
        <v>280</v>
      </c>
      <c r="C127" s="457">
        <v>545</v>
      </c>
      <c r="D127" s="457">
        <v>540</v>
      </c>
      <c r="E127" s="458">
        <v>1085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545</v>
      </c>
      <c r="N127" s="457">
        <v>540</v>
      </c>
      <c r="O127" s="458">
        <v>1085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7</v>
      </c>
      <c r="E128" s="480">
        <v>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7</v>
      </c>
      <c r="O128" s="480">
        <v>7</v>
      </c>
    </row>
    <row r="129" spans="1:15" ht="15" customHeight="1" x14ac:dyDescent="0.15">
      <c r="A129" s="877"/>
      <c r="B129" s="469" t="s">
        <v>69</v>
      </c>
      <c r="C129" s="470">
        <v>545</v>
      </c>
      <c r="D129" s="470">
        <v>547</v>
      </c>
      <c r="E129" s="480">
        <v>1092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545</v>
      </c>
      <c r="N129" s="470">
        <v>547</v>
      </c>
      <c r="O129" s="480">
        <v>1092</v>
      </c>
    </row>
    <row r="130" spans="1:15" ht="15" customHeight="1" thickBot="1" x14ac:dyDescent="0.2">
      <c r="A130" s="886"/>
      <c r="B130" s="472">
        <v>605</v>
      </c>
      <c r="C130" s="473">
        <v>6</v>
      </c>
      <c r="D130" s="473">
        <v>1</v>
      </c>
      <c r="E130" s="474">
        <v>612</v>
      </c>
      <c r="F130" s="887"/>
      <c r="G130" s="493"/>
      <c r="H130" s="494"/>
      <c r="I130" s="494"/>
      <c r="J130" s="495"/>
      <c r="K130" s="883"/>
      <c r="L130" s="472">
        <v>605</v>
      </c>
      <c r="M130" s="473">
        <v>6</v>
      </c>
      <c r="N130" s="473">
        <v>1</v>
      </c>
      <c r="O130" s="474">
        <v>612</v>
      </c>
    </row>
    <row r="131" spans="1:15" ht="15" customHeight="1" x14ac:dyDescent="0.15">
      <c r="A131" s="876" t="s">
        <v>147</v>
      </c>
      <c r="B131" s="456" t="s">
        <v>280</v>
      </c>
      <c r="C131" s="457">
        <v>182</v>
      </c>
      <c r="D131" s="457">
        <v>238</v>
      </c>
      <c r="E131" s="458">
        <v>420</v>
      </c>
      <c r="F131" s="879" t="s">
        <v>151</v>
      </c>
      <c r="G131" s="456" t="s">
        <v>280</v>
      </c>
      <c r="H131" s="457">
        <v>67</v>
      </c>
      <c r="I131" s="457">
        <v>68</v>
      </c>
      <c r="J131" s="458">
        <v>135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184</v>
      </c>
      <c r="D133" s="470">
        <v>238</v>
      </c>
      <c r="E133" s="480">
        <v>422</v>
      </c>
      <c r="F133" s="880"/>
      <c r="G133" s="469" t="s">
        <v>69</v>
      </c>
      <c r="H133" s="470">
        <v>67</v>
      </c>
      <c r="I133" s="470">
        <v>68</v>
      </c>
      <c r="J133" s="480">
        <v>135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267</v>
      </c>
      <c r="C134" s="463">
        <v>2</v>
      </c>
      <c r="D134" s="463">
        <v>0</v>
      </c>
      <c r="E134" s="464">
        <v>269</v>
      </c>
      <c r="F134" s="881"/>
      <c r="G134" s="462">
        <v>79</v>
      </c>
      <c r="H134" s="463">
        <v>0</v>
      </c>
      <c r="I134" s="463">
        <v>0</v>
      </c>
      <c r="J134" s="464">
        <v>79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25</v>
      </c>
      <c r="D135" s="470">
        <v>21</v>
      </c>
      <c r="E135" s="480">
        <v>46</v>
      </c>
      <c r="F135" s="885" t="s">
        <v>152</v>
      </c>
      <c r="G135" s="469" t="s">
        <v>280</v>
      </c>
      <c r="H135" s="470">
        <v>71</v>
      </c>
      <c r="I135" s="470">
        <v>68</v>
      </c>
      <c r="J135" s="480">
        <v>139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25</v>
      </c>
      <c r="D137" s="470">
        <v>21</v>
      </c>
      <c r="E137" s="480">
        <v>46</v>
      </c>
      <c r="F137" s="880"/>
      <c r="G137" s="469" t="s">
        <v>69</v>
      </c>
      <c r="H137" s="470">
        <v>71</v>
      </c>
      <c r="I137" s="470">
        <v>68</v>
      </c>
      <c r="J137" s="480">
        <v>139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61</v>
      </c>
      <c r="E139" s="480">
        <v>122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61</v>
      </c>
      <c r="D141" s="470">
        <v>61</v>
      </c>
      <c r="E141" s="480">
        <v>122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111</v>
      </c>
      <c r="D143" s="470">
        <v>93</v>
      </c>
      <c r="E143" s="480">
        <v>204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539</v>
      </c>
      <c r="N143" s="460">
        <v>574</v>
      </c>
      <c r="O143" s="461">
        <v>1113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111</v>
      </c>
      <c r="D145" s="470">
        <v>93</v>
      </c>
      <c r="E145" s="480">
        <v>204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541</v>
      </c>
      <c r="N145" s="470">
        <v>574</v>
      </c>
      <c r="O145" s="480">
        <v>1115</v>
      </c>
    </row>
    <row r="146" spans="1:15" ht="15" customHeight="1" thickBot="1" x14ac:dyDescent="0.2">
      <c r="A146" s="886"/>
      <c r="B146" s="472">
        <v>124</v>
      </c>
      <c r="C146" s="473">
        <v>0</v>
      </c>
      <c r="D146" s="473">
        <v>0</v>
      </c>
      <c r="E146" s="474">
        <v>124</v>
      </c>
      <c r="F146" s="887"/>
      <c r="G146" s="533"/>
      <c r="H146" s="494"/>
      <c r="I146" s="494"/>
      <c r="J146" s="534"/>
      <c r="K146" s="883"/>
      <c r="L146" s="535">
        <v>680</v>
      </c>
      <c r="M146" s="536">
        <v>2</v>
      </c>
      <c r="N146" s="536">
        <v>0</v>
      </c>
      <c r="O146" s="537">
        <v>682</v>
      </c>
    </row>
    <row r="147" spans="1:15" ht="15" customHeight="1" x14ac:dyDescent="0.15">
      <c r="A147" s="876" t="s">
        <v>154</v>
      </c>
      <c r="B147" s="456" t="s">
        <v>280</v>
      </c>
      <c r="C147" s="457">
        <v>316</v>
      </c>
      <c r="D147" s="457">
        <v>301</v>
      </c>
      <c r="E147" s="458">
        <v>617</v>
      </c>
      <c r="F147" s="879" t="s">
        <v>157</v>
      </c>
      <c r="G147" s="456" t="s">
        <v>280</v>
      </c>
      <c r="H147" s="457">
        <v>81</v>
      </c>
      <c r="I147" s="457">
        <v>72</v>
      </c>
      <c r="J147" s="458">
        <v>153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303</v>
      </c>
      <c r="E149" s="480">
        <v>619</v>
      </c>
      <c r="F149" s="880"/>
      <c r="G149" s="469" t="s">
        <v>69</v>
      </c>
      <c r="H149" s="470">
        <v>81</v>
      </c>
      <c r="I149" s="470">
        <v>72</v>
      </c>
      <c r="J149" s="480">
        <v>153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352</v>
      </c>
      <c r="C150" s="463">
        <v>1</v>
      </c>
      <c r="D150" s="463">
        <v>1</v>
      </c>
      <c r="E150" s="464">
        <v>354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53</v>
      </c>
      <c r="E151" s="480">
        <v>118</v>
      </c>
      <c r="F151" s="885" t="s">
        <v>158</v>
      </c>
      <c r="G151" s="469" t="s">
        <v>280</v>
      </c>
      <c r="H151" s="470">
        <v>374</v>
      </c>
      <c r="I151" s="470">
        <v>298</v>
      </c>
      <c r="J151" s="480">
        <v>672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54</v>
      </c>
      <c r="E153" s="480">
        <v>119</v>
      </c>
      <c r="F153" s="880"/>
      <c r="G153" s="469" t="s">
        <v>69</v>
      </c>
      <c r="H153" s="470">
        <v>375</v>
      </c>
      <c r="I153" s="470">
        <v>304</v>
      </c>
      <c r="J153" s="480">
        <v>679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80</v>
      </c>
      <c r="C154" s="463">
        <v>0</v>
      </c>
      <c r="D154" s="463">
        <v>1</v>
      </c>
      <c r="E154" s="464">
        <v>81</v>
      </c>
      <c r="F154" s="881"/>
      <c r="G154" s="462">
        <v>443</v>
      </c>
      <c r="H154" s="463">
        <v>3</v>
      </c>
      <c r="I154" s="463">
        <v>4</v>
      </c>
      <c r="J154" s="464">
        <v>450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57</v>
      </c>
      <c r="D155" s="470">
        <v>60</v>
      </c>
      <c r="E155" s="480">
        <v>117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893</v>
      </c>
      <c r="N155" s="460">
        <v>784</v>
      </c>
      <c r="O155" s="461">
        <v>1677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57</v>
      </c>
      <c r="D157" s="470">
        <v>60</v>
      </c>
      <c r="E157" s="480">
        <v>117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894</v>
      </c>
      <c r="N157" s="470">
        <v>793</v>
      </c>
      <c r="O157" s="480">
        <v>1687</v>
      </c>
    </row>
    <row r="158" spans="1:15" ht="15" customHeight="1" thickBot="1" x14ac:dyDescent="0.2">
      <c r="A158" s="886"/>
      <c r="B158" s="472">
        <v>91</v>
      </c>
      <c r="C158" s="473">
        <v>0</v>
      </c>
      <c r="D158" s="473">
        <v>0</v>
      </c>
      <c r="E158" s="474">
        <v>91</v>
      </c>
      <c r="F158" s="887"/>
      <c r="G158" s="533"/>
      <c r="H158" s="494"/>
      <c r="I158" s="494"/>
      <c r="J158" s="534"/>
      <c r="K158" s="882"/>
      <c r="L158" s="544">
        <v>1072</v>
      </c>
      <c r="M158" s="545">
        <v>4</v>
      </c>
      <c r="N158" s="545">
        <v>6</v>
      </c>
      <c r="O158" s="546">
        <v>1082</v>
      </c>
    </row>
    <row r="159" spans="1:15" ht="15" customHeight="1" x14ac:dyDescent="0.15">
      <c r="A159" s="888" t="s">
        <v>105</v>
      </c>
      <c r="B159" s="456" t="s">
        <v>280</v>
      </c>
      <c r="C159" s="457">
        <v>206</v>
      </c>
      <c r="D159" s="457">
        <v>206</v>
      </c>
      <c r="E159" s="458">
        <v>412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206</v>
      </c>
      <c r="N159" s="457">
        <v>206</v>
      </c>
      <c r="O159" s="458">
        <v>412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206</v>
      </c>
      <c r="D161" s="470">
        <v>206</v>
      </c>
      <c r="E161" s="480">
        <v>412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206</v>
      </c>
      <c r="N161" s="470">
        <v>206</v>
      </c>
      <c r="O161" s="480">
        <v>412</v>
      </c>
    </row>
    <row r="162" spans="1:15" ht="15" customHeight="1" thickBot="1" x14ac:dyDescent="0.2">
      <c r="A162" s="888"/>
      <c r="B162" s="472">
        <v>256</v>
      </c>
      <c r="C162" s="473">
        <v>0</v>
      </c>
      <c r="D162" s="473">
        <v>0</v>
      </c>
      <c r="E162" s="474">
        <v>256</v>
      </c>
      <c r="F162" s="880"/>
      <c r="G162" s="547"/>
      <c r="H162" s="494"/>
      <c r="I162" s="494"/>
      <c r="J162" s="548"/>
      <c r="K162" s="891"/>
      <c r="L162" s="535">
        <v>256</v>
      </c>
      <c r="M162" s="536">
        <v>0</v>
      </c>
      <c r="N162" s="536">
        <v>0</v>
      </c>
      <c r="O162" s="537">
        <v>256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45438</v>
      </c>
      <c r="N163" s="551">
        <v>48833</v>
      </c>
      <c r="O163" s="552">
        <v>94271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117</v>
      </c>
      <c r="N164" s="551">
        <v>350</v>
      </c>
      <c r="O164" s="552">
        <v>467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45555</v>
      </c>
      <c r="N165" s="551">
        <v>49183</v>
      </c>
      <c r="O165" s="552">
        <v>94738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45742</v>
      </c>
      <c r="M166" s="557">
        <v>258</v>
      </c>
      <c r="N166" s="557">
        <v>163</v>
      </c>
      <c r="O166" s="558">
        <v>46163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BCB2-41DC-4C68-9556-0566CD833829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656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142</v>
      </c>
      <c r="D4" s="457">
        <v>169</v>
      </c>
      <c r="E4" s="458">
        <v>311</v>
      </c>
      <c r="F4" s="876" t="s">
        <v>27</v>
      </c>
      <c r="G4" s="456" t="s">
        <v>280</v>
      </c>
      <c r="H4" s="457">
        <v>286</v>
      </c>
      <c r="I4" s="457">
        <v>328</v>
      </c>
      <c r="J4" s="458">
        <v>614</v>
      </c>
      <c r="K4" s="876" t="s">
        <v>49</v>
      </c>
      <c r="L4" s="456" t="s">
        <v>280</v>
      </c>
      <c r="M4" s="457">
        <v>192</v>
      </c>
      <c r="N4" s="457">
        <v>209</v>
      </c>
      <c r="O4" s="458">
        <v>401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142</v>
      </c>
      <c r="D6" s="460">
        <v>170</v>
      </c>
      <c r="E6" s="461">
        <v>312</v>
      </c>
      <c r="F6" s="877"/>
      <c r="G6" s="459" t="s">
        <v>69</v>
      </c>
      <c r="H6" s="460">
        <v>287</v>
      </c>
      <c r="I6" s="460">
        <v>330</v>
      </c>
      <c r="J6" s="461">
        <v>617</v>
      </c>
      <c r="K6" s="877"/>
      <c r="L6" s="459" t="s">
        <v>69</v>
      </c>
      <c r="M6" s="460">
        <v>196</v>
      </c>
      <c r="N6" s="460">
        <v>220</v>
      </c>
      <c r="O6" s="461">
        <v>416</v>
      </c>
    </row>
    <row r="7" spans="1:20" ht="17.25" customHeight="1" x14ac:dyDescent="0.15">
      <c r="A7" s="878"/>
      <c r="B7" s="462">
        <v>166</v>
      </c>
      <c r="C7" s="463">
        <v>1</v>
      </c>
      <c r="D7" s="463">
        <v>0</v>
      </c>
      <c r="E7" s="464">
        <v>167</v>
      </c>
      <c r="F7" s="878"/>
      <c r="G7" s="462">
        <v>301</v>
      </c>
      <c r="H7" s="463">
        <v>1</v>
      </c>
      <c r="I7" s="463">
        <v>2</v>
      </c>
      <c r="J7" s="464">
        <v>304</v>
      </c>
      <c r="K7" s="878"/>
      <c r="L7" s="462">
        <v>208</v>
      </c>
      <c r="M7" s="463">
        <v>15</v>
      </c>
      <c r="N7" s="463">
        <v>0</v>
      </c>
      <c r="O7" s="464">
        <v>223</v>
      </c>
    </row>
    <row r="8" spans="1:20" ht="17.25" customHeight="1" x14ac:dyDescent="0.15">
      <c r="A8" s="884" t="s">
        <v>6</v>
      </c>
      <c r="B8" s="459" t="s">
        <v>280</v>
      </c>
      <c r="C8" s="460">
        <v>182</v>
      </c>
      <c r="D8" s="460">
        <v>215</v>
      </c>
      <c r="E8" s="461">
        <v>397</v>
      </c>
      <c r="F8" s="884" t="s">
        <v>28</v>
      </c>
      <c r="G8" s="459" t="s">
        <v>280</v>
      </c>
      <c r="H8" s="460">
        <v>153</v>
      </c>
      <c r="I8" s="460">
        <v>187</v>
      </c>
      <c r="J8" s="461">
        <v>340</v>
      </c>
      <c r="K8" s="884" t="s">
        <v>50</v>
      </c>
      <c r="L8" s="459" t="s">
        <v>280</v>
      </c>
      <c r="M8" s="460">
        <v>1214</v>
      </c>
      <c r="N8" s="460">
        <v>1221</v>
      </c>
      <c r="O8" s="461">
        <v>2435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182</v>
      </c>
      <c r="D10" s="460">
        <v>216</v>
      </c>
      <c r="E10" s="461">
        <v>398</v>
      </c>
      <c r="F10" s="877"/>
      <c r="G10" s="459" t="s">
        <v>69</v>
      </c>
      <c r="H10" s="460">
        <v>153</v>
      </c>
      <c r="I10" s="460">
        <v>188</v>
      </c>
      <c r="J10" s="461">
        <v>341</v>
      </c>
      <c r="K10" s="877"/>
      <c r="L10" s="459" t="s">
        <v>69</v>
      </c>
      <c r="M10" s="460">
        <v>1214</v>
      </c>
      <c r="N10" s="460">
        <v>1226</v>
      </c>
      <c r="O10" s="461">
        <v>2440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0</v>
      </c>
      <c r="E11" s="464">
        <v>192</v>
      </c>
      <c r="F11" s="878"/>
      <c r="G11" s="462">
        <v>167</v>
      </c>
      <c r="H11" s="465">
        <v>0</v>
      </c>
      <c r="I11" s="463">
        <v>1</v>
      </c>
      <c r="J11" s="466">
        <v>168</v>
      </c>
      <c r="K11" s="878"/>
      <c r="L11" s="467">
        <v>1073</v>
      </c>
      <c r="M11" s="463">
        <v>0</v>
      </c>
      <c r="N11" s="463">
        <v>5</v>
      </c>
      <c r="O11" s="466">
        <v>1078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151</v>
      </c>
      <c r="E12" s="461">
        <v>308</v>
      </c>
      <c r="F12" s="884" t="s">
        <v>29</v>
      </c>
      <c r="G12" s="459" t="s">
        <v>280</v>
      </c>
      <c r="H12" s="460">
        <v>87</v>
      </c>
      <c r="I12" s="460">
        <v>108</v>
      </c>
      <c r="J12" s="461">
        <v>195</v>
      </c>
      <c r="K12" s="884" t="s">
        <v>51</v>
      </c>
      <c r="L12" s="459" t="s">
        <v>280</v>
      </c>
      <c r="M12" s="460">
        <v>2045</v>
      </c>
      <c r="N12" s="460">
        <v>2247</v>
      </c>
      <c r="O12" s="461">
        <v>4292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1</v>
      </c>
      <c r="I13" s="460">
        <v>1</v>
      </c>
      <c r="J13" s="461">
        <v>2</v>
      </c>
      <c r="K13" s="877"/>
      <c r="L13" s="459" t="s">
        <v>281</v>
      </c>
      <c r="M13" s="460">
        <v>8</v>
      </c>
      <c r="N13" s="460">
        <v>7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159</v>
      </c>
      <c r="D14" s="460">
        <v>153</v>
      </c>
      <c r="E14" s="461">
        <v>312</v>
      </c>
      <c r="F14" s="877"/>
      <c r="G14" s="459" t="s">
        <v>69</v>
      </c>
      <c r="H14" s="460">
        <v>88</v>
      </c>
      <c r="I14" s="460">
        <v>109</v>
      </c>
      <c r="J14" s="461">
        <v>197</v>
      </c>
      <c r="K14" s="877"/>
      <c r="L14" s="459" t="s">
        <v>69</v>
      </c>
      <c r="M14" s="460">
        <v>2053</v>
      </c>
      <c r="N14" s="460">
        <v>2254</v>
      </c>
      <c r="O14" s="461">
        <v>4307</v>
      </c>
    </row>
    <row r="15" spans="1:20" ht="17.25" customHeight="1" x14ac:dyDescent="0.15">
      <c r="A15" s="878"/>
      <c r="B15" s="462">
        <v>181</v>
      </c>
      <c r="C15" s="463">
        <v>1</v>
      </c>
      <c r="D15" s="463">
        <v>2</v>
      </c>
      <c r="E15" s="464">
        <v>184</v>
      </c>
      <c r="F15" s="878"/>
      <c r="G15" s="462">
        <v>97</v>
      </c>
      <c r="H15" s="463">
        <v>0</v>
      </c>
      <c r="I15" s="463">
        <v>1</v>
      </c>
      <c r="J15" s="464">
        <v>98</v>
      </c>
      <c r="K15" s="878"/>
      <c r="L15" s="462">
        <v>1850</v>
      </c>
      <c r="M15" s="463">
        <v>9</v>
      </c>
      <c r="N15" s="463">
        <v>5</v>
      </c>
      <c r="O15" s="464">
        <v>1864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142</v>
      </c>
      <c r="E16" s="461">
        <v>267</v>
      </c>
      <c r="F16" s="884" t="s">
        <v>30</v>
      </c>
      <c r="G16" s="459" t="s">
        <v>280</v>
      </c>
      <c r="H16" s="460">
        <v>1016</v>
      </c>
      <c r="I16" s="460">
        <v>1130</v>
      </c>
      <c r="J16" s="461">
        <v>2146</v>
      </c>
      <c r="K16" s="884" t="s">
        <v>52</v>
      </c>
      <c r="L16" s="459" t="s">
        <v>280</v>
      </c>
      <c r="M16" s="460">
        <v>245</v>
      </c>
      <c r="N16" s="460">
        <v>131</v>
      </c>
      <c r="O16" s="461">
        <v>376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12</v>
      </c>
      <c r="E17" s="461">
        <v>13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154</v>
      </c>
      <c r="E18" s="461">
        <v>280</v>
      </c>
      <c r="F18" s="877"/>
      <c r="G18" s="459" t="s">
        <v>69</v>
      </c>
      <c r="H18" s="460">
        <v>1022</v>
      </c>
      <c r="I18" s="460">
        <v>1134</v>
      </c>
      <c r="J18" s="461">
        <v>2156</v>
      </c>
      <c r="K18" s="877"/>
      <c r="L18" s="459" t="s">
        <v>69</v>
      </c>
      <c r="M18" s="460">
        <v>246</v>
      </c>
      <c r="N18" s="460">
        <v>133</v>
      </c>
      <c r="O18" s="461">
        <v>379</v>
      </c>
    </row>
    <row r="19" spans="1:15" ht="17.25" customHeight="1" x14ac:dyDescent="0.15">
      <c r="A19" s="878"/>
      <c r="B19" s="462">
        <v>153</v>
      </c>
      <c r="C19" s="463">
        <v>7</v>
      </c>
      <c r="D19" s="463">
        <v>5</v>
      </c>
      <c r="E19" s="464">
        <v>165</v>
      </c>
      <c r="F19" s="878"/>
      <c r="G19" s="462">
        <v>919</v>
      </c>
      <c r="H19" s="463">
        <v>4</v>
      </c>
      <c r="I19" s="463">
        <v>5</v>
      </c>
      <c r="J19" s="464">
        <v>928</v>
      </c>
      <c r="K19" s="878"/>
      <c r="L19" s="462">
        <v>261</v>
      </c>
      <c r="M19" s="463">
        <v>0</v>
      </c>
      <c r="N19" s="463">
        <v>2</v>
      </c>
      <c r="O19" s="464">
        <v>263</v>
      </c>
    </row>
    <row r="20" spans="1:15" ht="17.25" customHeight="1" x14ac:dyDescent="0.15">
      <c r="A20" s="884" t="s">
        <v>9</v>
      </c>
      <c r="B20" s="459" t="s">
        <v>280</v>
      </c>
      <c r="C20" s="460">
        <v>67</v>
      </c>
      <c r="D20" s="460">
        <v>67</v>
      </c>
      <c r="E20" s="461">
        <v>134</v>
      </c>
      <c r="F20" s="884" t="s">
        <v>31</v>
      </c>
      <c r="G20" s="459" t="s">
        <v>280</v>
      </c>
      <c r="H20" s="460">
        <v>87</v>
      </c>
      <c r="I20" s="460">
        <v>130</v>
      </c>
      <c r="J20" s="461">
        <v>217</v>
      </c>
      <c r="K20" s="884" t="s">
        <v>53</v>
      </c>
      <c r="L20" s="459" t="s">
        <v>280</v>
      </c>
      <c r="M20" s="460">
        <v>114</v>
      </c>
      <c r="N20" s="460">
        <v>130</v>
      </c>
      <c r="O20" s="461">
        <v>244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67</v>
      </c>
      <c r="D22" s="460">
        <v>70</v>
      </c>
      <c r="E22" s="461">
        <v>137</v>
      </c>
      <c r="F22" s="877"/>
      <c r="G22" s="459" t="s">
        <v>69</v>
      </c>
      <c r="H22" s="460">
        <v>87</v>
      </c>
      <c r="I22" s="460">
        <v>130</v>
      </c>
      <c r="J22" s="461">
        <v>217</v>
      </c>
      <c r="K22" s="877"/>
      <c r="L22" s="459" t="s">
        <v>69</v>
      </c>
      <c r="M22" s="460">
        <v>114</v>
      </c>
      <c r="N22" s="460">
        <v>131</v>
      </c>
      <c r="O22" s="461">
        <v>245</v>
      </c>
    </row>
    <row r="23" spans="1:15" ht="17.25" customHeight="1" x14ac:dyDescent="0.15">
      <c r="A23" s="878"/>
      <c r="B23" s="462">
        <v>77</v>
      </c>
      <c r="C23" s="463">
        <v>2</v>
      </c>
      <c r="D23" s="463">
        <v>1</v>
      </c>
      <c r="E23" s="464">
        <v>80</v>
      </c>
      <c r="F23" s="878"/>
      <c r="G23" s="462">
        <v>135</v>
      </c>
      <c r="H23" s="463">
        <v>0</v>
      </c>
      <c r="I23" s="463">
        <v>0</v>
      </c>
      <c r="J23" s="464">
        <v>135</v>
      </c>
      <c r="K23" s="878"/>
      <c r="L23" s="462">
        <v>161</v>
      </c>
      <c r="M23" s="463">
        <v>1</v>
      </c>
      <c r="N23" s="463">
        <v>0</v>
      </c>
      <c r="O23" s="464">
        <v>162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46</v>
      </c>
      <c r="E24" s="460">
        <v>90</v>
      </c>
      <c r="F24" s="884" t="s">
        <v>32</v>
      </c>
      <c r="G24" s="459" t="s">
        <v>280</v>
      </c>
      <c r="H24" s="460">
        <v>255</v>
      </c>
      <c r="I24" s="460">
        <v>299</v>
      </c>
      <c r="J24" s="461">
        <v>554</v>
      </c>
      <c r="K24" s="884" t="s">
        <v>54</v>
      </c>
      <c r="L24" s="459" t="s">
        <v>280</v>
      </c>
      <c r="M24" s="460">
        <v>587</v>
      </c>
      <c r="N24" s="460">
        <v>633</v>
      </c>
      <c r="O24" s="461">
        <v>1220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1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46</v>
      </c>
      <c r="E26" s="461">
        <v>91</v>
      </c>
      <c r="F26" s="877"/>
      <c r="G26" s="459" t="s">
        <v>69</v>
      </c>
      <c r="H26" s="460">
        <v>255</v>
      </c>
      <c r="I26" s="460">
        <v>299</v>
      </c>
      <c r="J26" s="461">
        <v>554</v>
      </c>
      <c r="K26" s="877"/>
      <c r="L26" s="459" t="s">
        <v>69</v>
      </c>
      <c r="M26" s="460">
        <v>590</v>
      </c>
      <c r="N26" s="460">
        <v>634</v>
      </c>
      <c r="O26" s="461">
        <v>1224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310</v>
      </c>
      <c r="H27" s="463">
        <v>0</v>
      </c>
      <c r="I27" s="463">
        <v>0</v>
      </c>
      <c r="J27" s="464">
        <v>310</v>
      </c>
      <c r="K27" s="878"/>
      <c r="L27" s="462">
        <v>647</v>
      </c>
      <c r="M27" s="463">
        <v>3</v>
      </c>
      <c r="N27" s="463">
        <v>1</v>
      </c>
      <c r="O27" s="464">
        <v>651</v>
      </c>
    </row>
    <row r="28" spans="1:15" ht="17.25" customHeight="1" x14ac:dyDescent="0.15">
      <c r="A28" s="884" t="s">
        <v>11</v>
      </c>
      <c r="B28" s="459" t="s">
        <v>280</v>
      </c>
      <c r="C28" s="460">
        <v>109</v>
      </c>
      <c r="D28" s="460">
        <v>164</v>
      </c>
      <c r="E28" s="461">
        <v>273</v>
      </c>
      <c r="F28" s="884" t="s">
        <v>33</v>
      </c>
      <c r="G28" s="459" t="s">
        <v>280</v>
      </c>
      <c r="H28" s="460">
        <v>37</v>
      </c>
      <c r="I28" s="460">
        <v>35</v>
      </c>
      <c r="J28" s="461">
        <v>72</v>
      </c>
      <c r="K28" s="884" t="s">
        <v>55</v>
      </c>
      <c r="L28" s="459" t="s">
        <v>280</v>
      </c>
      <c r="M28" s="460">
        <v>117</v>
      </c>
      <c r="N28" s="460">
        <v>132</v>
      </c>
      <c r="O28" s="461">
        <v>249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168</v>
      </c>
      <c r="E30" s="461">
        <v>281</v>
      </c>
      <c r="F30" s="877"/>
      <c r="G30" s="459" t="s">
        <v>69</v>
      </c>
      <c r="H30" s="460">
        <v>37</v>
      </c>
      <c r="I30" s="460">
        <v>35</v>
      </c>
      <c r="J30" s="461">
        <v>72</v>
      </c>
      <c r="K30" s="877"/>
      <c r="L30" s="459" t="s">
        <v>69</v>
      </c>
      <c r="M30" s="460">
        <v>117</v>
      </c>
      <c r="N30" s="460">
        <v>132</v>
      </c>
      <c r="O30" s="461">
        <v>249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3</v>
      </c>
      <c r="E31" s="464">
        <v>168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884" t="s">
        <v>12</v>
      </c>
      <c r="B32" s="459" t="s">
        <v>280</v>
      </c>
      <c r="C32" s="460">
        <v>221</v>
      </c>
      <c r="D32" s="460">
        <v>267</v>
      </c>
      <c r="E32" s="460">
        <v>488</v>
      </c>
      <c r="F32" s="884" t="s">
        <v>34</v>
      </c>
      <c r="G32" s="459" t="s">
        <v>280</v>
      </c>
      <c r="H32" s="460">
        <v>105</v>
      </c>
      <c r="I32" s="460">
        <v>123</v>
      </c>
      <c r="J32" s="461">
        <v>228</v>
      </c>
      <c r="K32" s="884" t="s">
        <v>56</v>
      </c>
      <c r="L32" s="459" t="s">
        <v>280</v>
      </c>
      <c r="M32" s="460">
        <v>472</v>
      </c>
      <c r="N32" s="460">
        <v>507</v>
      </c>
      <c r="O32" s="461">
        <v>979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225</v>
      </c>
      <c r="D34" s="460">
        <v>272</v>
      </c>
      <c r="E34" s="461">
        <v>497</v>
      </c>
      <c r="F34" s="877"/>
      <c r="G34" s="459" t="s">
        <v>69</v>
      </c>
      <c r="H34" s="460">
        <v>105</v>
      </c>
      <c r="I34" s="460">
        <v>123</v>
      </c>
      <c r="J34" s="461">
        <v>228</v>
      </c>
      <c r="K34" s="877"/>
      <c r="L34" s="459" t="s">
        <v>69</v>
      </c>
      <c r="M34" s="460">
        <v>472</v>
      </c>
      <c r="N34" s="460">
        <v>508</v>
      </c>
      <c r="O34" s="461">
        <v>980</v>
      </c>
    </row>
    <row r="35" spans="1:15" ht="17.25" customHeight="1" x14ac:dyDescent="0.15">
      <c r="A35" s="878"/>
      <c r="B35" s="462">
        <v>267</v>
      </c>
      <c r="C35" s="463">
        <v>4</v>
      </c>
      <c r="D35" s="463">
        <v>2</v>
      </c>
      <c r="E35" s="464">
        <v>273</v>
      </c>
      <c r="F35" s="878"/>
      <c r="G35" s="462">
        <v>102</v>
      </c>
      <c r="H35" s="463">
        <v>0</v>
      </c>
      <c r="I35" s="463">
        <v>0</v>
      </c>
      <c r="J35" s="464">
        <v>102</v>
      </c>
      <c r="K35" s="878"/>
      <c r="L35" s="462">
        <v>501</v>
      </c>
      <c r="M35" s="463">
        <v>0</v>
      </c>
      <c r="N35" s="463">
        <v>1</v>
      </c>
      <c r="O35" s="464">
        <v>502</v>
      </c>
    </row>
    <row r="36" spans="1:15" ht="17.25" customHeight="1" x14ac:dyDescent="0.15">
      <c r="A36" s="884" t="s">
        <v>13</v>
      </c>
      <c r="B36" s="459" t="s">
        <v>280</v>
      </c>
      <c r="C36" s="460">
        <v>358</v>
      </c>
      <c r="D36" s="460">
        <v>271</v>
      </c>
      <c r="E36" s="461">
        <v>629</v>
      </c>
      <c r="F36" s="884" t="s">
        <v>35</v>
      </c>
      <c r="G36" s="459" t="s">
        <v>280</v>
      </c>
      <c r="H36" s="460">
        <v>114</v>
      </c>
      <c r="I36" s="460">
        <v>124</v>
      </c>
      <c r="J36" s="461">
        <v>238</v>
      </c>
      <c r="K36" s="884" t="s">
        <v>57</v>
      </c>
      <c r="L36" s="459" t="s">
        <v>280</v>
      </c>
      <c r="M36" s="460">
        <v>1201</v>
      </c>
      <c r="N36" s="460">
        <v>998</v>
      </c>
      <c r="O36" s="461">
        <v>2199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2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359</v>
      </c>
      <c r="D38" s="460">
        <v>273</v>
      </c>
      <c r="E38" s="461">
        <v>632</v>
      </c>
      <c r="F38" s="877"/>
      <c r="G38" s="459" t="s">
        <v>69</v>
      </c>
      <c r="H38" s="460">
        <v>114</v>
      </c>
      <c r="I38" s="460">
        <v>125</v>
      </c>
      <c r="J38" s="461">
        <v>239</v>
      </c>
      <c r="K38" s="877"/>
      <c r="L38" s="459" t="s">
        <v>69</v>
      </c>
      <c r="M38" s="460">
        <v>1204</v>
      </c>
      <c r="N38" s="460">
        <v>1001</v>
      </c>
      <c r="O38" s="461">
        <v>2205</v>
      </c>
    </row>
    <row r="39" spans="1:15" ht="17.25" customHeight="1" x14ac:dyDescent="0.15">
      <c r="A39" s="878"/>
      <c r="B39" s="462">
        <v>368</v>
      </c>
      <c r="C39" s="463">
        <v>0</v>
      </c>
      <c r="D39" s="463">
        <v>2</v>
      </c>
      <c r="E39" s="464">
        <v>370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1244</v>
      </c>
      <c r="M39" s="463">
        <v>5</v>
      </c>
      <c r="N39" s="463">
        <v>1</v>
      </c>
      <c r="O39" s="464">
        <v>1250</v>
      </c>
    </row>
    <row r="40" spans="1:15" ht="17.25" customHeight="1" x14ac:dyDescent="0.15">
      <c r="A40" s="884" t="s">
        <v>14</v>
      </c>
      <c r="B40" s="459" t="s">
        <v>280</v>
      </c>
      <c r="C40" s="460">
        <v>847</v>
      </c>
      <c r="D40" s="460">
        <v>862</v>
      </c>
      <c r="E40" s="461">
        <v>1709</v>
      </c>
      <c r="F40" s="884" t="s">
        <v>36</v>
      </c>
      <c r="G40" s="459" t="s">
        <v>280</v>
      </c>
      <c r="H40" s="460">
        <v>165</v>
      </c>
      <c r="I40" s="460">
        <v>188</v>
      </c>
      <c r="J40" s="461">
        <v>353</v>
      </c>
      <c r="K40" s="884" t="s">
        <v>58</v>
      </c>
      <c r="L40" s="459" t="s">
        <v>280</v>
      </c>
      <c r="M40" s="460">
        <v>257</v>
      </c>
      <c r="N40" s="460">
        <v>316</v>
      </c>
      <c r="O40" s="461">
        <v>573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847</v>
      </c>
      <c r="D42" s="460">
        <v>863</v>
      </c>
      <c r="E42" s="461">
        <v>1710</v>
      </c>
      <c r="F42" s="877"/>
      <c r="G42" s="459" t="s">
        <v>69</v>
      </c>
      <c r="H42" s="460">
        <v>165</v>
      </c>
      <c r="I42" s="460">
        <v>189</v>
      </c>
      <c r="J42" s="461">
        <v>354</v>
      </c>
      <c r="K42" s="877"/>
      <c r="L42" s="459" t="s">
        <v>69</v>
      </c>
      <c r="M42" s="460">
        <v>257</v>
      </c>
      <c r="N42" s="460">
        <v>317</v>
      </c>
      <c r="O42" s="461">
        <v>574</v>
      </c>
    </row>
    <row r="43" spans="1:15" ht="17.25" customHeight="1" x14ac:dyDescent="0.15">
      <c r="A43" s="878"/>
      <c r="B43" s="462">
        <v>847</v>
      </c>
      <c r="C43" s="463">
        <v>1</v>
      </c>
      <c r="D43" s="463">
        <v>0</v>
      </c>
      <c r="E43" s="464">
        <v>848</v>
      </c>
      <c r="F43" s="878"/>
      <c r="G43" s="462">
        <v>191</v>
      </c>
      <c r="H43" s="463">
        <v>0</v>
      </c>
      <c r="I43" s="463">
        <v>1</v>
      </c>
      <c r="J43" s="464">
        <v>192</v>
      </c>
      <c r="K43" s="878"/>
      <c r="L43" s="462">
        <v>298</v>
      </c>
      <c r="M43" s="463">
        <v>0</v>
      </c>
      <c r="N43" s="463">
        <v>1</v>
      </c>
      <c r="O43" s="464">
        <v>299</v>
      </c>
    </row>
    <row r="44" spans="1:15" ht="17.25" customHeight="1" x14ac:dyDescent="0.15">
      <c r="A44" s="884" t="s">
        <v>15</v>
      </c>
      <c r="B44" s="459" t="s">
        <v>280</v>
      </c>
      <c r="C44" s="460">
        <v>1808</v>
      </c>
      <c r="D44" s="460">
        <v>1850</v>
      </c>
      <c r="E44" s="461">
        <v>3658</v>
      </c>
      <c r="F44" s="884" t="s">
        <v>37</v>
      </c>
      <c r="G44" s="459" t="s">
        <v>280</v>
      </c>
      <c r="H44" s="460">
        <v>764</v>
      </c>
      <c r="I44" s="460">
        <v>860</v>
      </c>
      <c r="J44" s="461">
        <v>1624</v>
      </c>
      <c r="K44" s="884" t="s">
        <v>59</v>
      </c>
      <c r="L44" s="459" t="s">
        <v>280</v>
      </c>
      <c r="M44" s="460">
        <v>534</v>
      </c>
      <c r="N44" s="460">
        <v>628</v>
      </c>
      <c r="O44" s="461">
        <v>1162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10</v>
      </c>
      <c r="J45" s="461">
        <v>11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1813</v>
      </c>
      <c r="D46" s="460">
        <v>1859</v>
      </c>
      <c r="E46" s="461">
        <v>3672</v>
      </c>
      <c r="F46" s="877"/>
      <c r="G46" s="459" t="s">
        <v>69</v>
      </c>
      <c r="H46" s="460">
        <v>765</v>
      </c>
      <c r="I46" s="460">
        <v>870</v>
      </c>
      <c r="J46" s="461">
        <v>1635</v>
      </c>
      <c r="K46" s="877"/>
      <c r="L46" s="459" t="s">
        <v>69</v>
      </c>
      <c r="M46" s="460">
        <v>534</v>
      </c>
      <c r="N46" s="460">
        <v>630</v>
      </c>
      <c r="O46" s="461">
        <v>1164</v>
      </c>
    </row>
    <row r="47" spans="1:15" ht="17.25" customHeight="1" x14ac:dyDescent="0.15">
      <c r="A47" s="878"/>
      <c r="B47" s="462">
        <v>1708</v>
      </c>
      <c r="C47" s="463">
        <v>3</v>
      </c>
      <c r="D47" s="463">
        <v>7</v>
      </c>
      <c r="E47" s="464">
        <v>1718</v>
      </c>
      <c r="F47" s="878"/>
      <c r="G47" s="462">
        <v>817</v>
      </c>
      <c r="H47" s="463">
        <v>4</v>
      </c>
      <c r="I47" s="463">
        <v>5</v>
      </c>
      <c r="J47" s="464">
        <v>826</v>
      </c>
      <c r="K47" s="878"/>
      <c r="L47" s="462">
        <v>576</v>
      </c>
      <c r="M47" s="463">
        <v>0</v>
      </c>
      <c r="N47" s="463">
        <v>2</v>
      </c>
      <c r="O47" s="464">
        <v>578</v>
      </c>
    </row>
    <row r="48" spans="1:15" ht="17.25" customHeight="1" x14ac:dyDescent="0.15">
      <c r="A48" s="884" t="s">
        <v>16</v>
      </c>
      <c r="B48" s="459" t="s">
        <v>280</v>
      </c>
      <c r="C48" s="460">
        <v>1007</v>
      </c>
      <c r="D48" s="460">
        <v>1076</v>
      </c>
      <c r="E48" s="461">
        <v>2083</v>
      </c>
      <c r="F48" s="884" t="s">
        <v>38</v>
      </c>
      <c r="G48" s="459" t="s">
        <v>280</v>
      </c>
      <c r="H48" s="460">
        <v>814</v>
      </c>
      <c r="I48" s="460">
        <v>888</v>
      </c>
      <c r="J48" s="461">
        <v>1702</v>
      </c>
      <c r="K48" s="884" t="s">
        <v>60</v>
      </c>
      <c r="L48" s="459" t="s">
        <v>280</v>
      </c>
      <c r="M48" s="460">
        <v>227</v>
      </c>
      <c r="N48" s="460">
        <v>251</v>
      </c>
      <c r="O48" s="461">
        <v>478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11</v>
      </c>
      <c r="E49" s="461">
        <v>12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1008</v>
      </c>
      <c r="D50" s="460">
        <v>1087</v>
      </c>
      <c r="E50" s="461">
        <v>2095</v>
      </c>
      <c r="F50" s="877"/>
      <c r="G50" s="459" t="s">
        <v>69</v>
      </c>
      <c r="H50" s="460">
        <v>815</v>
      </c>
      <c r="I50" s="460">
        <v>891</v>
      </c>
      <c r="J50" s="461">
        <v>1706</v>
      </c>
      <c r="K50" s="877"/>
      <c r="L50" s="459" t="s">
        <v>69</v>
      </c>
      <c r="M50" s="460">
        <v>227</v>
      </c>
      <c r="N50" s="460">
        <v>278</v>
      </c>
      <c r="O50" s="461">
        <v>505</v>
      </c>
    </row>
    <row r="51" spans="1:15" ht="17.25" customHeight="1" x14ac:dyDescent="0.15">
      <c r="A51" s="878"/>
      <c r="B51" s="462">
        <v>914</v>
      </c>
      <c r="C51" s="463">
        <v>4</v>
      </c>
      <c r="D51" s="463">
        <v>7</v>
      </c>
      <c r="E51" s="464">
        <v>925</v>
      </c>
      <c r="F51" s="878"/>
      <c r="G51" s="462">
        <v>729</v>
      </c>
      <c r="H51" s="463">
        <v>2</v>
      </c>
      <c r="I51" s="463">
        <v>2</v>
      </c>
      <c r="J51" s="464">
        <v>733</v>
      </c>
      <c r="K51" s="878"/>
      <c r="L51" s="462">
        <v>286</v>
      </c>
      <c r="M51" s="463">
        <v>26</v>
      </c>
      <c r="N51" s="463">
        <v>1</v>
      </c>
      <c r="O51" s="464">
        <v>313</v>
      </c>
    </row>
    <row r="52" spans="1:15" ht="17.25" customHeight="1" x14ac:dyDescent="0.15">
      <c r="A52" s="884" t="s">
        <v>17</v>
      </c>
      <c r="B52" s="459" t="s">
        <v>280</v>
      </c>
      <c r="C52" s="460">
        <v>101</v>
      </c>
      <c r="D52" s="460">
        <v>92</v>
      </c>
      <c r="E52" s="461">
        <v>193</v>
      </c>
      <c r="F52" s="884" t="s">
        <v>39</v>
      </c>
      <c r="G52" s="459" t="s">
        <v>280</v>
      </c>
      <c r="H52" s="460">
        <v>1964</v>
      </c>
      <c r="I52" s="460">
        <v>2117</v>
      </c>
      <c r="J52" s="461">
        <v>4081</v>
      </c>
      <c r="K52" s="884" t="s">
        <v>61</v>
      </c>
      <c r="L52" s="459" t="s">
        <v>280</v>
      </c>
      <c r="M52" s="460">
        <v>165</v>
      </c>
      <c r="N52" s="460">
        <v>210</v>
      </c>
      <c r="O52" s="461">
        <v>375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23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101</v>
      </c>
      <c r="D54" s="460">
        <v>92</v>
      </c>
      <c r="E54" s="461">
        <v>193</v>
      </c>
      <c r="F54" s="877"/>
      <c r="G54" s="459" t="s">
        <v>69</v>
      </c>
      <c r="H54" s="460">
        <v>1973</v>
      </c>
      <c r="I54" s="460">
        <v>2140</v>
      </c>
      <c r="J54" s="461">
        <v>4113</v>
      </c>
      <c r="K54" s="877"/>
      <c r="L54" s="459" t="s">
        <v>69</v>
      </c>
      <c r="M54" s="460">
        <v>165</v>
      </c>
      <c r="N54" s="460">
        <v>210</v>
      </c>
      <c r="O54" s="461">
        <v>375</v>
      </c>
    </row>
    <row r="55" spans="1:15" ht="17.25" customHeight="1" x14ac:dyDescent="0.15">
      <c r="A55" s="878"/>
      <c r="B55" s="462">
        <v>104</v>
      </c>
      <c r="C55" s="463">
        <v>0</v>
      </c>
      <c r="D55" s="463">
        <v>0</v>
      </c>
      <c r="E55" s="464">
        <v>104</v>
      </c>
      <c r="F55" s="878"/>
      <c r="G55" s="462">
        <v>1888</v>
      </c>
      <c r="H55" s="463">
        <v>18</v>
      </c>
      <c r="I55" s="463">
        <v>11</v>
      </c>
      <c r="J55" s="464">
        <v>1917</v>
      </c>
      <c r="K55" s="878"/>
      <c r="L55" s="462">
        <v>213</v>
      </c>
      <c r="M55" s="463">
        <v>0</v>
      </c>
      <c r="N55" s="463">
        <v>0</v>
      </c>
      <c r="O55" s="464">
        <v>213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108</v>
      </c>
      <c r="E56" s="461">
        <v>228</v>
      </c>
      <c r="F56" s="884" t="s">
        <v>40</v>
      </c>
      <c r="G56" s="459" t="s">
        <v>280</v>
      </c>
      <c r="H56" s="460">
        <v>1772</v>
      </c>
      <c r="I56" s="460">
        <v>1984</v>
      </c>
      <c r="J56" s="461">
        <v>3756</v>
      </c>
      <c r="K56" s="884" t="s">
        <v>62</v>
      </c>
      <c r="L56" s="459" t="s">
        <v>280</v>
      </c>
      <c r="M56" s="460">
        <v>550</v>
      </c>
      <c r="N56" s="460">
        <v>602</v>
      </c>
      <c r="O56" s="461">
        <v>1152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8</v>
      </c>
      <c r="J57" s="461">
        <v>10</v>
      </c>
      <c r="K57" s="877"/>
      <c r="L57" s="459" t="s">
        <v>281</v>
      </c>
      <c r="M57" s="460">
        <v>2</v>
      </c>
      <c r="N57" s="460">
        <v>2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108</v>
      </c>
      <c r="E58" s="461">
        <v>228</v>
      </c>
      <c r="F58" s="877"/>
      <c r="G58" s="459" t="s">
        <v>69</v>
      </c>
      <c r="H58" s="460">
        <v>1774</v>
      </c>
      <c r="I58" s="460">
        <v>1992</v>
      </c>
      <c r="J58" s="461">
        <v>3766</v>
      </c>
      <c r="K58" s="877"/>
      <c r="L58" s="459" t="s">
        <v>69</v>
      </c>
      <c r="M58" s="460">
        <v>552</v>
      </c>
      <c r="N58" s="460">
        <v>604</v>
      </c>
      <c r="O58" s="461">
        <v>1156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1689</v>
      </c>
      <c r="H59" s="463">
        <v>2</v>
      </c>
      <c r="I59" s="463">
        <v>8</v>
      </c>
      <c r="J59" s="464">
        <v>1699</v>
      </c>
      <c r="K59" s="878"/>
      <c r="L59" s="462">
        <v>587</v>
      </c>
      <c r="M59" s="463">
        <v>2</v>
      </c>
      <c r="N59" s="463">
        <v>1</v>
      </c>
      <c r="O59" s="464">
        <v>590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60</v>
      </c>
      <c r="E60" s="461">
        <v>123</v>
      </c>
      <c r="F60" s="884" t="s">
        <v>41</v>
      </c>
      <c r="G60" s="459" t="s">
        <v>280</v>
      </c>
      <c r="H60" s="460">
        <v>1672</v>
      </c>
      <c r="I60" s="460">
        <v>1725</v>
      </c>
      <c r="J60" s="461">
        <v>3397</v>
      </c>
      <c r="K60" s="884" t="s">
        <v>63</v>
      </c>
      <c r="L60" s="459" t="s">
        <v>280</v>
      </c>
      <c r="M60" s="460">
        <v>276</v>
      </c>
      <c r="N60" s="460">
        <v>268</v>
      </c>
      <c r="O60" s="461">
        <v>544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60</v>
      </c>
      <c r="E62" s="461">
        <v>123</v>
      </c>
      <c r="F62" s="877"/>
      <c r="G62" s="459" t="s">
        <v>69</v>
      </c>
      <c r="H62" s="460">
        <v>1672</v>
      </c>
      <c r="I62" s="460">
        <v>1739</v>
      </c>
      <c r="J62" s="461">
        <v>3411</v>
      </c>
      <c r="K62" s="877"/>
      <c r="L62" s="459" t="s">
        <v>69</v>
      </c>
      <c r="M62" s="460">
        <v>276</v>
      </c>
      <c r="N62" s="460">
        <v>269</v>
      </c>
      <c r="O62" s="461">
        <v>545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1541</v>
      </c>
      <c r="H63" s="463">
        <v>9</v>
      </c>
      <c r="I63" s="463">
        <v>3</v>
      </c>
      <c r="J63" s="464">
        <v>1553</v>
      </c>
      <c r="K63" s="878"/>
      <c r="L63" s="462">
        <v>286</v>
      </c>
      <c r="M63" s="463">
        <v>0</v>
      </c>
      <c r="N63" s="463">
        <v>1</v>
      </c>
      <c r="O63" s="464">
        <v>287</v>
      </c>
    </row>
    <row r="64" spans="1:15" ht="17.25" customHeight="1" x14ac:dyDescent="0.15">
      <c r="A64" s="884" t="s">
        <v>20</v>
      </c>
      <c r="B64" s="459" t="s">
        <v>280</v>
      </c>
      <c r="C64" s="460">
        <v>278</v>
      </c>
      <c r="D64" s="460">
        <v>294</v>
      </c>
      <c r="E64" s="461">
        <v>572</v>
      </c>
      <c r="F64" s="884" t="s">
        <v>42</v>
      </c>
      <c r="G64" s="459" t="s">
        <v>280</v>
      </c>
      <c r="H64" s="460">
        <v>527</v>
      </c>
      <c r="I64" s="460">
        <v>560</v>
      </c>
      <c r="J64" s="461">
        <v>1087</v>
      </c>
      <c r="K64" s="884" t="s">
        <v>64</v>
      </c>
      <c r="L64" s="459" t="s">
        <v>280</v>
      </c>
      <c r="M64" s="460">
        <v>503</v>
      </c>
      <c r="N64" s="460">
        <v>550</v>
      </c>
      <c r="O64" s="461">
        <v>1053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278</v>
      </c>
      <c r="D66" s="460">
        <v>297</v>
      </c>
      <c r="E66" s="461">
        <v>575</v>
      </c>
      <c r="F66" s="877"/>
      <c r="G66" s="459" t="s">
        <v>69</v>
      </c>
      <c r="H66" s="460">
        <v>529</v>
      </c>
      <c r="I66" s="460">
        <v>561</v>
      </c>
      <c r="J66" s="461">
        <v>1090</v>
      </c>
      <c r="K66" s="877"/>
      <c r="L66" s="459" t="s">
        <v>69</v>
      </c>
      <c r="M66" s="460">
        <v>505</v>
      </c>
      <c r="N66" s="460">
        <v>551</v>
      </c>
      <c r="O66" s="461">
        <v>1056</v>
      </c>
    </row>
    <row r="67" spans="1:15" ht="17.25" customHeight="1" x14ac:dyDescent="0.15">
      <c r="A67" s="878"/>
      <c r="B67" s="462">
        <v>256</v>
      </c>
      <c r="C67" s="463">
        <v>0</v>
      </c>
      <c r="D67" s="463">
        <v>3</v>
      </c>
      <c r="E67" s="464">
        <v>259</v>
      </c>
      <c r="F67" s="878"/>
      <c r="G67" s="462">
        <v>536</v>
      </c>
      <c r="H67" s="463">
        <v>2</v>
      </c>
      <c r="I67" s="463">
        <v>1</v>
      </c>
      <c r="J67" s="464">
        <v>539</v>
      </c>
      <c r="K67" s="878"/>
      <c r="L67" s="462">
        <v>475</v>
      </c>
      <c r="M67" s="463">
        <v>2</v>
      </c>
      <c r="N67" s="463">
        <v>0</v>
      </c>
      <c r="O67" s="464">
        <v>477</v>
      </c>
    </row>
    <row r="68" spans="1:15" ht="17.25" customHeight="1" x14ac:dyDescent="0.15">
      <c r="A68" s="884" t="s">
        <v>21</v>
      </c>
      <c r="B68" s="459" t="s">
        <v>280</v>
      </c>
      <c r="C68" s="460">
        <v>218</v>
      </c>
      <c r="D68" s="460">
        <v>262</v>
      </c>
      <c r="E68" s="461">
        <v>480</v>
      </c>
      <c r="F68" s="884" t="s">
        <v>43</v>
      </c>
      <c r="G68" s="459" t="s">
        <v>280</v>
      </c>
      <c r="H68" s="460">
        <v>886</v>
      </c>
      <c r="I68" s="460">
        <v>897</v>
      </c>
      <c r="J68" s="461">
        <v>1783</v>
      </c>
      <c r="K68" s="884" t="s">
        <v>65</v>
      </c>
      <c r="L68" s="459" t="s">
        <v>280</v>
      </c>
      <c r="M68" s="460">
        <v>251</v>
      </c>
      <c r="N68" s="460">
        <v>243</v>
      </c>
      <c r="O68" s="461">
        <v>494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8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218</v>
      </c>
      <c r="D70" s="460">
        <v>265</v>
      </c>
      <c r="E70" s="461">
        <v>483</v>
      </c>
      <c r="F70" s="877"/>
      <c r="G70" s="459" t="s">
        <v>69</v>
      </c>
      <c r="H70" s="460">
        <v>889</v>
      </c>
      <c r="I70" s="460">
        <v>899</v>
      </c>
      <c r="J70" s="461">
        <v>1788</v>
      </c>
      <c r="K70" s="877"/>
      <c r="L70" s="459" t="s">
        <v>69</v>
      </c>
      <c r="M70" s="460">
        <v>251</v>
      </c>
      <c r="N70" s="460">
        <v>251</v>
      </c>
      <c r="O70" s="461">
        <v>502</v>
      </c>
    </row>
    <row r="71" spans="1:15" ht="17.25" customHeight="1" x14ac:dyDescent="0.15">
      <c r="A71" s="878"/>
      <c r="B71" s="462">
        <v>231</v>
      </c>
      <c r="C71" s="463">
        <v>0</v>
      </c>
      <c r="D71" s="463">
        <v>3</v>
      </c>
      <c r="E71" s="464">
        <v>234</v>
      </c>
      <c r="F71" s="878"/>
      <c r="G71" s="462">
        <v>821</v>
      </c>
      <c r="H71" s="463">
        <v>3</v>
      </c>
      <c r="I71" s="463">
        <v>2</v>
      </c>
      <c r="J71" s="464">
        <v>826</v>
      </c>
      <c r="K71" s="878"/>
      <c r="L71" s="462">
        <v>235</v>
      </c>
      <c r="M71" s="463">
        <v>6</v>
      </c>
      <c r="N71" s="463">
        <v>2</v>
      </c>
      <c r="O71" s="464">
        <v>243</v>
      </c>
    </row>
    <row r="72" spans="1:15" ht="17.25" customHeight="1" x14ac:dyDescent="0.15">
      <c r="A72" s="884" t="s">
        <v>22</v>
      </c>
      <c r="B72" s="459" t="s">
        <v>280</v>
      </c>
      <c r="C72" s="460">
        <v>236</v>
      </c>
      <c r="D72" s="460">
        <v>255</v>
      </c>
      <c r="E72" s="461">
        <v>491</v>
      </c>
      <c r="F72" s="884" t="s">
        <v>44</v>
      </c>
      <c r="G72" s="459" t="s">
        <v>280</v>
      </c>
      <c r="H72" s="460">
        <v>733</v>
      </c>
      <c r="I72" s="460">
        <v>750</v>
      </c>
      <c r="J72" s="461">
        <v>1483</v>
      </c>
      <c r="K72" s="884" t="s">
        <v>66</v>
      </c>
      <c r="L72" s="459" t="s">
        <v>280</v>
      </c>
      <c r="M72" s="460">
        <v>287</v>
      </c>
      <c r="N72" s="460">
        <v>313</v>
      </c>
      <c r="O72" s="461">
        <v>600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236</v>
      </c>
      <c r="D74" s="460">
        <v>256</v>
      </c>
      <c r="E74" s="461">
        <v>492</v>
      </c>
      <c r="F74" s="877"/>
      <c r="G74" s="459" t="s">
        <v>69</v>
      </c>
      <c r="H74" s="460">
        <v>735</v>
      </c>
      <c r="I74" s="460">
        <v>751</v>
      </c>
      <c r="J74" s="461">
        <v>1486</v>
      </c>
      <c r="K74" s="877"/>
      <c r="L74" s="459" t="s">
        <v>69</v>
      </c>
      <c r="M74" s="460">
        <v>287</v>
      </c>
      <c r="N74" s="460">
        <v>313</v>
      </c>
      <c r="O74" s="461">
        <v>600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623</v>
      </c>
      <c r="H75" s="463">
        <v>2</v>
      </c>
      <c r="I75" s="463">
        <v>1</v>
      </c>
      <c r="J75" s="464">
        <v>626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476</v>
      </c>
      <c r="D76" s="460">
        <v>549</v>
      </c>
      <c r="E76" s="461">
        <v>1025</v>
      </c>
      <c r="F76" s="884" t="s">
        <v>45</v>
      </c>
      <c r="G76" s="459" t="s">
        <v>280</v>
      </c>
      <c r="H76" s="460">
        <v>502</v>
      </c>
      <c r="I76" s="460">
        <v>549</v>
      </c>
      <c r="J76" s="461">
        <v>1051</v>
      </c>
      <c r="K76" s="884" t="s">
        <v>67</v>
      </c>
      <c r="L76" s="459" t="s">
        <v>280</v>
      </c>
      <c r="M76" s="460">
        <v>314</v>
      </c>
      <c r="N76" s="460">
        <v>298</v>
      </c>
      <c r="O76" s="461">
        <v>612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9</v>
      </c>
      <c r="E77" s="461">
        <v>10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477</v>
      </c>
      <c r="D78" s="460">
        <v>558</v>
      </c>
      <c r="E78" s="461">
        <v>1035</v>
      </c>
      <c r="F78" s="877"/>
      <c r="G78" s="459" t="s">
        <v>69</v>
      </c>
      <c r="H78" s="460">
        <v>502</v>
      </c>
      <c r="I78" s="460">
        <v>549</v>
      </c>
      <c r="J78" s="461">
        <v>1051</v>
      </c>
      <c r="K78" s="877"/>
      <c r="L78" s="459" t="s">
        <v>69</v>
      </c>
      <c r="M78" s="460">
        <v>314</v>
      </c>
      <c r="N78" s="460">
        <v>298</v>
      </c>
      <c r="O78" s="461">
        <v>612</v>
      </c>
    </row>
    <row r="79" spans="1:15" ht="17.25" customHeight="1" x14ac:dyDescent="0.15">
      <c r="A79" s="878"/>
      <c r="B79" s="462">
        <v>460</v>
      </c>
      <c r="C79" s="463">
        <v>9</v>
      </c>
      <c r="D79" s="463">
        <v>1</v>
      </c>
      <c r="E79" s="464">
        <v>470</v>
      </c>
      <c r="F79" s="878"/>
      <c r="G79" s="462">
        <v>568</v>
      </c>
      <c r="H79" s="463">
        <v>0</v>
      </c>
      <c r="I79" s="463">
        <v>0</v>
      </c>
      <c r="J79" s="464">
        <v>568</v>
      </c>
      <c r="K79" s="878"/>
      <c r="L79" s="462">
        <v>242</v>
      </c>
      <c r="M79" s="463">
        <v>0</v>
      </c>
      <c r="N79" s="463">
        <v>0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382</v>
      </c>
      <c r="D80" s="460">
        <v>409</v>
      </c>
      <c r="E80" s="461">
        <v>791</v>
      </c>
      <c r="F80" s="884" t="s">
        <v>46</v>
      </c>
      <c r="G80" s="459" t="s">
        <v>280</v>
      </c>
      <c r="H80" s="460">
        <v>238</v>
      </c>
      <c r="I80" s="460">
        <v>241</v>
      </c>
      <c r="J80" s="461">
        <v>479</v>
      </c>
      <c r="K80" s="884" t="s">
        <v>68</v>
      </c>
      <c r="L80" s="459" t="s">
        <v>280</v>
      </c>
      <c r="M80" s="460">
        <v>164</v>
      </c>
      <c r="N80" s="460">
        <v>180</v>
      </c>
      <c r="O80" s="461">
        <v>344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382</v>
      </c>
      <c r="D82" s="460">
        <v>458</v>
      </c>
      <c r="E82" s="461">
        <v>840</v>
      </c>
      <c r="F82" s="877"/>
      <c r="G82" s="459" t="s">
        <v>69</v>
      </c>
      <c r="H82" s="460">
        <v>238</v>
      </c>
      <c r="I82" s="460">
        <v>241</v>
      </c>
      <c r="J82" s="461">
        <v>479</v>
      </c>
      <c r="K82" s="877"/>
      <c r="L82" s="459" t="s">
        <v>69</v>
      </c>
      <c r="M82" s="460">
        <v>164</v>
      </c>
      <c r="N82" s="460">
        <v>180</v>
      </c>
      <c r="O82" s="461">
        <v>344</v>
      </c>
    </row>
    <row r="83" spans="1:20" ht="17.25" customHeight="1" x14ac:dyDescent="0.15">
      <c r="A83" s="878"/>
      <c r="B83" s="462">
        <v>343</v>
      </c>
      <c r="C83" s="463">
        <v>49</v>
      </c>
      <c r="D83" s="463">
        <v>0</v>
      </c>
      <c r="E83" s="464">
        <v>392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1109</v>
      </c>
      <c r="D84" s="460">
        <v>1212</v>
      </c>
      <c r="E84" s="461">
        <v>2321</v>
      </c>
      <c r="F84" s="884" t="s">
        <v>47</v>
      </c>
      <c r="G84" s="459" t="s">
        <v>280</v>
      </c>
      <c r="H84" s="460">
        <v>190</v>
      </c>
      <c r="I84" s="460">
        <v>221</v>
      </c>
      <c r="J84" s="461">
        <v>411</v>
      </c>
      <c r="K84" s="899" t="s">
        <v>384</v>
      </c>
      <c r="L84" s="459" t="s">
        <v>280</v>
      </c>
      <c r="M84" s="460">
        <v>280</v>
      </c>
      <c r="N84" s="460">
        <v>303</v>
      </c>
      <c r="O84" s="461">
        <v>583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3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1111</v>
      </c>
      <c r="D86" s="460">
        <v>1215</v>
      </c>
      <c r="E86" s="461">
        <v>2326</v>
      </c>
      <c r="F86" s="877"/>
      <c r="G86" s="459" t="s">
        <v>69</v>
      </c>
      <c r="H86" s="460">
        <v>190</v>
      </c>
      <c r="I86" s="460">
        <v>221</v>
      </c>
      <c r="J86" s="461">
        <v>411</v>
      </c>
      <c r="K86" s="900"/>
      <c r="L86" s="459" t="s">
        <v>69</v>
      </c>
      <c r="M86" s="460">
        <v>281</v>
      </c>
      <c r="N86" s="460">
        <v>304</v>
      </c>
      <c r="O86" s="461">
        <v>585</v>
      </c>
    </row>
    <row r="87" spans="1:20" ht="17.25" customHeight="1" thickBot="1" x14ac:dyDescent="0.2">
      <c r="A87" s="878"/>
      <c r="B87" s="462">
        <v>1051</v>
      </c>
      <c r="C87" s="463">
        <v>2</v>
      </c>
      <c r="D87" s="463">
        <v>3</v>
      </c>
      <c r="E87" s="464">
        <v>1056</v>
      </c>
      <c r="F87" s="878"/>
      <c r="G87" s="462">
        <v>214</v>
      </c>
      <c r="H87" s="463">
        <v>0</v>
      </c>
      <c r="I87" s="463">
        <v>0</v>
      </c>
      <c r="J87" s="464">
        <v>214</v>
      </c>
      <c r="K87" s="901"/>
      <c r="L87" s="462">
        <v>230</v>
      </c>
      <c r="M87" s="463">
        <v>1</v>
      </c>
      <c r="N87" s="463">
        <v>0</v>
      </c>
      <c r="O87" s="464">
        <v>231</v>
      </c>
    </row>
    <row r="88" spans="1:20" ht="17.25" customHeight="1" x14ac:dyDescent="0.15">
      <c r="A88" s="902" t="s">
        <v>26</v>
      </c>
      <c r="B88" s="459" t="s">
        <v>280</v>
      </c>
      <c r="C88" s="460">
        <v>3709</v>
      </c>
      <c r="D88" s="460">
        <v>4019</v>
      </c>
      <c r="E88" s="461">
        <v>7728</v>
      </c>
      <c r="F88" s="884" t="s">
        <v>48</v>
      </c>
      <c r="G88" s="459" t="s">
        <v>280</v>
      </c>
      <c r="H88" s="460">
        <v>128</v>
      </c>
      <c r="I88" s="460">
        <v>156</v>
      </c>
      <c r="J88" s="461">
        <v>284</v>
      </c>
      <c r="K88" s="904" t="s">
        <v>108</v>
      </c>
      <c r="L88" s="456" t="s">
        <v>280</v>
      </c>
      <c r="M88" s="457">
        <v>34249</v>
      </c>
      <c r="N88" s="457">
        <v>36510</v>
      </c>
      <c r="O88" s="468">
        <v>70759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37</v>
      </c>
      <c r="E89" s="461">
        <v>61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98</v>
      </c>
      <c r="N89" s="470">
        <v>303</v>
      </c>
      <c r="O89" s="471">
        <v>401</v>
      </c>
    </row>
    <row r="90" spans="1:20" ht="17.25" customHeight="1" x14ac:dyDescent="0.15">
      <c r="A90" s="888"/>
      <c r="B90" s="459" t="s">
        <v>69</v>
      </c>
      <c r="C90" s="460">
        <v>3733</v>
      </c>
      <c r="D90" s="460">
        <v>4056</v>
      </c>
      <c r="E90" s="461">
        <v>7789</v>
      </c>
      <c r="F90" s="877"/>
      <c r="G90" s="459" t="s">
        <v>69</v>
      </c>
      <c r="H90" s="460">
        <v>128</v>
      </c>
      <c r="I90" s="460">
        <v>157</v>
      </c>
      <c r="J90" s="461">
        <v>285</v>
      </c>
      <c r="K90" s="904"/>
      <c r="L90" s="469" t="s">
        <v>69</v>
      </c>
      <c r="M90" s="470">
        <v>34347</v>
      </c>
      <c r="N90" s="470">
        <v>36813</v>
      </c>
      <c r="O90" s="471">
        <v>71160</v>
      </c>
    </row>
    <row r="91" spans="1:20" ht="17.25" customHeight="1" thickBot="1" x14ac:dyDescent="0.2">
      <c r="A91" s="903"/>
      <c r="B91" s="472">
        <v>3603</v>
      </c>
      <c r="C91" s="473">
        <v>21</v>
      </c>
      <c r="D91" s="473">
        <v>21</v>
      </c>
      <c r="E91" s="474">
        <v>3645</v>
      </c>
      <c r="F91" s="886"/>
      <c r="G91" s="472">
        <v>151</v>
      </c>
      <c r="H91" s="473">
        <v>0</v>
      </c>
      <c r="I91" s="473">
        <v>1</v>
      </c>
      <c r="J91" s="474">
        <v>152</v>
      </c>
      <c r="K91" s="905"/>
      <c r="L91" s="472">
        <v>33646</v>
      </c>
      <c r="M91" s="473">
        <v>228</v>
      </c>
      <c r="N91" s="473">
        <v>129</v>
      </c>
      <c r="O91" s="475">
        <v>34003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656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1484</v>
      </c>
      <c r="D95" s="457">
        <v>1700</v>
      </c>
      <c r="E95" s="458">
        <v>3184</v>
      </c>
      <c r="F95" s="879" t="s">
        <v>159</v>
      </c>
      <c r="G95" s="456" t="s">
        <v>280</v>
      </c>
      <c r="H95" s="457">
        <v>1346</v>
      </c>
      <c r="I95" s="457">
        <v>1459</v>
      </c>
      <c r="J95" s="458">
        <v>2805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1484</v>
      </c>
      <c r="D97" s="470">
        <v>1702</v>
      </c>
      <c r="E97" s="480">
        <v>3186</v>
      </c>
      <c r="F97" s="880"/>
      <c r="G97" s="469" t="s">
        <v>69</v>
      </c>
      <c r="H97" s="470">
        <v>1348</v>
      </c>
      <c r="I97" s="470">
        <v>1460</v>
      </c>
      <c r="J97" s="480">
        <v>2808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1646</v>
      </c>
      <c r="C98" s="463">
        <v>0</v>
      </c>
      <c r="D98" s="463">
        <v>2</v>
      </c>
      <c r="E98" s="464">
        <v>1648</v>
      </c>
      <c r="F98" s="881"/>
      <c r="G98" s="462">
        <v>1397</v>
      </c>
      <c r="H98" s="463">
        <v>2</v>
      </c>
      <c r="I98" s="463">
        <v>1</v>
      </c>
      <c r="J98" s="464">
        <v>1400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95</v>
      </c>
      <c r="D99" s="460">
        <v>109</v>
      </c>
      <c r="E99" s="461">
        <v>204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2925</v>
      </c>
      <c r="N99" s="460">
        <v>3268</v>
      </c>
      <c r="O99" s="461">
        <v>6193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95</v>
      </c>
      <c r="D101" s="470">
        <v>109</v>
      </c>
      <c r="E101" s="480">
        <v>204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2927</v>
      </c>
      <c r="N101" s="470">
        <v>3271</v>
      </c>
      <c r="O101" s="480">
        <v>6198</v>
      </c>
    </row>
    <row r="102" spans="1:15" ht="15" customHeight="1" thickBot="1" x14ac:dyDescent="0.2">
      <c r="A102" s="886"/>
      <c r="B102" s="472">
        <v>122</v>
      </c>
      <c r="C102" s="473">
        <v>0</v>
      </c>
      <c r="D102" s="473">
        <v>0</v>
      </c>
      <c r="E102" s="474">
        <v>122</v>
      </c>
      <c r="F102" s="907"/>
      <c r="G102" s="493"/>
      <c r="H102" s="494"/>
      <c r="I102" s="494"/>
      <c r="J102" s="495"/>
      <c r="K102" s="883"/>
      <c r="L102" s="472">
        <v>3165</v>
      </c>
      <c r="M102" s="473">
        <v>2</v>
      </c>
      <c r="N102" s="473">
        <v>3</v>
      </c>
      <c r="O102" s="474">
        <v>3170</v>
      </c>
    </row>
    <row r="103" spans="1:15" ht="15" customHeight="1" x14ac:dyDescent="0.15">
      <c r="A103" s="876" t="s">
        <v>74</v>
      </c>
      <c r="B103" s="456" t="s">
        <v>280</v>
      </c>
      <c r="C103" s="457">
        <v>1072</v>
      </c>
      <c r="D103" s="457">
        <v>1218</v>
      </c>
      <c r="E103" s="458">
        <v>2290</v>
      </c>
      <c r="F103" s="879" t="s">
        <v>75</v>
      </c>
      <c r="G103" s="456" t="s">
        <v>280</v>
      </c>
      <c r="H103" s="457">
        <v>1053</v>
      </c>
      <c r="I103" s="457">
        <v>1201</v>
      </c>
      <c r="J103" s="458">
        <v>2254</v>
      </c>
      <c r="K103" s="893" t="s">
        <v>76</v>
      </c>
      <c r="L103" s="456" t="s">
        <v>280</v>
      </c>
      <c r="M103" s="457">
        <v>2125</v>
      </c>
      <c r="N103" s="457">
        <v>2419</v>
      </c>
      <c r="O103" s="458">
        <v>4544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1075</v>
      </c>
      <c r="D105" s="470">
        <v>1223</v>
      </c>
      <c r="E105" s="480">
        <v>2298</v>
      </c>
      <c r="F105" s="880"/>
      <c r="G105" s="469" t="s">
        <v>69</v>
      </c>
      <c r="H105" s="470">
        <v>1055</v>
      </c>
      <c r="I105" s="470">
        <v>1204</v>
      </c>
      <c r="J105" s="480">
        <v>2259</v>
      </c>
      <c r="K105" s="882"/>
      <c r="L105" s="469" t="s">
        <v>69</v>
      </c>
      <c r="M105" s="470">
        <v>2130</v>
      </c>
      <c r="N105" s="470">
        <v>2427</v>
      </c>
      <c r="O105" s="480">
        <v>4557</v>
      </c>
    </row>
    <row r="106" spans="1:15" ht="15" customHeight="1" thickBot="1" x14ac:dyDescent="0.2">
      <c r="A106" s="886"/>
      <c r="B106" s="472">
        <v>1201</v>
      </c>
      <c r="C106" s="473">
        <v>3</v>
      </c>
      <c r="D106" s="473">
        <v>4</v>
      </c>
      <c r="E106" s="474">
        <v>1208</v>
      </c>
      <c r="F106" s="887"/>
      <c r="G106" s="472">
        <v>1136</v>
      </c>
      <c r="H106" s="473">
        <v>1</v>
      </c>
      <c r="I106" s="473">
        <v>4</v>
      </c>
      <c r="J106" s="474">
        <v>1141</v>
      </c>
      <c r="K106" s="883"/>
      <c r="L106" s="472">
        <v>2337</v>
      </c>
      <c r="M106" s="473">
        <v>4</v>
      </c>
      <c r="N106" s="473">
        <v>8</v>
      </c>
      <c r="O106" s="474">
        <v>2349</v>
      </c>
    </row>
    <row r="107" spans="1:15" ht="15" customHeight="1" x14ac:dyDescent="0.15">
      <c r="A107" s="876" t="s">
        <v>140</v>
      </c>
      <c r="B107" s="456" t="s">
        <v>280</v>
      </c>
      <c r="C107" s="457">
        <v>1631</v>
      </c>
      <c r="D107" s="457">
        <v>1716</v>
      </c>
      <c r="E107" s="458">
        <v>3347</v>
      </c>
      <c r="F107" s="879" t="s">
        <v>143</v>
      </c>
      <c r="G107" s="456" t="s">
        <v>280</v>
      </c>
      <c r="H107" s="457">
        <v>157</v>
      </c>
      <c r="I107" s="457">
        <v>179</v>
      </c>
      <c r="J107" s="458">
        <v>336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4</v>
      </c>
      <c r="D108" s="470">
        <v>18</v>
      </c>
      <c r="E108" s="480">
        <v>22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1635</v>
      </c>
      <c r="D109" s="470">
        <v>1734</v>
      </c>
      <c r="E109" s="480">
        <v>3369</v>
      </c>
      <c r="F109" s="880"/>
      <c r="G109" s="469" t="s">
        <v>69</v>
      </c>
      <c r="H109" s="470">
        <v>157</v>
      </c>
      <c r="I109" s="470">
        <v>181</v>
      </c>
      <c r="J109" s="480">
        <v>338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1428</v>
      </c>
      <c r="C110" s="463">
        <v>16</v>
      </c>
      <c r="D110" s="463">
        <v>5</v>
      </c>
      <c r="E110" s="464">
        <v>1449</v>
      </c>
      <c r="F110" s="881"/>
      <c r="G110" s="462">
        <v>163</v>
      </c>
      <c r="H110" s="463">
        <v>0</v>
      </c>
      <c r="I110" s="463">
        <v>2</v>
      </c>
      <c r="J110" s="464">
        <v>165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244</v>
      </c>
      <c r="D111" s="470">
        <v>284</v>
      </c>
      <c r="E111" s="480">
        <v>528</v>
      </c>
      <c r="F111" s="885" t="s">
        <v>144</v>
      </c>
      <c r="G111" s="469" t="s">
        <v>280</v>
      </c>
      <c r="H111" s="470">
        <v>82</v>
      </c>
      <c r="I111" s="470">
        <v>96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0</v>
      </c>
      <c r="E112" s="480">
        <v>2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246</v>
      </c>
      <c r="D113" s="470">
        <v>284</v>
      </c>
      <c r="E113" s="480">
        <v>530</v>
      </c>
      <c r="F113" s="880"/>
      <c r="G113" s="469" t="s">
        <v>69</v>
      </c>
      <c r="H113" s="470">
        <v>82</v>
      </c>
      <c r="I113" s="470">
        <v>97</v>
      </c>
      <c r="J113" s="480">
        <v>179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287</v>
      </c>
      <c r="C114" s="463">
        <v>2</v>
      </c>
      <c r="D114" s="463">
        <v>0</v>
      </c>
      <c r="E114" s="464">
        <v>289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188</v>
      </c>
      <c r="D115" s="470">
        <v>221</v>
      </c>
      <c r="E115" s="480">
        <v>409</v>
      </c>
      <c r="F115" s="885" t="s">
        <v>145</v>
      </c>
      <c r="G115" s="469" t="s">
        <v>280</v>
      </c>
      <c r="H115" s="470">
        <v>126</v>
      </c>
      <c r="I115" s="470">
        <v>149</v>
      </c>
      <c r="J115" s="480">
        <v>275</v>
      </c>
      <c r="K115" s="882" t="s">
        <v>283</v>
      </c>
      <c r="L115" s="469" t="s">
        <v>280</v>
      </c>
      <c r="M115" s="470">
        <v>2428</v>
      </c>
      <c r="N115" s="470">
        <v>2645</v>
      </c>
      <c r="O115" s="480">
        <v>5073</v>
      </c>
    </row>
    <row r="116" spans="1:15" ht="15" customHeight="1" x14ac:dyDescent="0.15">
      <c r="A116" s="877"/>
      <c r="B116" s="469" t="s">
        <v>281</v>
      </c>
      <c r="C116" s="470">
        <v>5</v>
      </c>
      <c r="D116" s="470">
        <v>25</v>
      </c>
      <c r="E116" s="480">
        <v>30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11</v>
      </c>
      <c r="N116" s="470">
        <v>47</v>
      </c>
      <c r="O116" s="480">
        <v>58</v>
      </c>
    </row>
    <row r="117" spans="1:15" ht="15" customHeight="1" x14ac:dyDescent="0.15">
      <c r="A117" s="877"/>
      <c r="B117" s="469" t="s">
        <v>69</v>
      </c>
      <c r="C117" s="470">
        <v>193</v>
      </c>
      <c r="D117" s="470">
        <v>246</v>
      </c>
      <c r="E117" s="480">
        <v>439</v>
      </c>
      <c r="F117" s="880"/>
      <c r="G117" s="469" t="s">
        <v>69</v>
      </c>
      <c r="H117" s="470">
        <v>126</v>
      </c>
      <c r="I117" s="470">
        <v>150</v>
      </c>
      <c r="J117" s="480">
        <v>276</v>
      </c>
      <c r="K117" s="882"/>
      <c r="L117" s="469" t="s">
        <v>69</v>
      </c>
      <c r="M117" s="470">
        <v>2439</v>
      </c>
      <c r="N117" s="470">
        <v>2692</v>
      </c>
      <c r="O117" s="480">
        <v>5131</v>
      </c>
    </row>
    <row r="118" spans="1:15" ht="15" customHeight="1" thickBot="1" x14ac:dyDescent="0.2">
      <c r="A118" s="886"/>
      <c r="B118" s="472">
        <v>201</v>
      </c>
      <c r="C118" s="473">
        <v>28</v>
      </c>
      <c r="D118" s="473">
        <v>2</v>
      </c>
      <c r="E118" s="474">
        <v>231</v>
      </c>
      <c r="F118" s="887"/>
      <c r="G118" s="472">
        <v>164</v>
      </c>
      <c r="H118" s="473">
        <v>0</v>
      </c>
      <c r="I118" s="473">
        <v>1</v>
      </c>
      <c r="J118" s="474">
        <v>165</v>
      </c>
      <c r="K118" s="883"/>
      <c r="L118" s="472">
        <v>2331</v>
      </c>
      <c r="M118" s="473">
        <v>46</v>
      </c>
      <c r="N118" s="473">
        <v>11</v>
      </c>
      <c r="O118" s="474">
        <v>2388</v>
      </c>
    </row>
    <row r="119" spans="1:15" ht="15" customHeight="1" x14ac:dyDescent="0.15">
      <c r="A119" s="877" t="s">
        <v>84</v>
      </c>
      <c r="B119" s="456" t="s">
        <v>280</v>
      </c>
      <c r="C119" s="457">
        <v>431</v>
      </c>
      <c r="D119" s="457">
        <v>541</v>
      </c>
      <c r="E119" s="458">
        <v>972</v>
      </c>
      <c r="F119" s="880" t="s">
        <v>146</v>
      </c>
      <c r="G119" s="456" t="s">
        <v>280</v>
      </c>
      <c r="H119" s="457">
        <v>292</v>
      </c>
      <c r="I119" s="457">
        <v>375</v>
      </c>
      <c r="J119" s="458">
        <v>667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432</v>
      </c>
      <c r="D121" s="470">
        <v>543</v>
      </c>
      <c r="E121" s="480">
        <v>975</v>
      </c>
      <c r="F121" s="880"/>
      <c r="G121" s="469" t="s">
        <v>69</v>
      </c>
      <c r="H121" s="470">
        <v>292</v>
      </c>
      <c r="I121" s="470">
        <v>375</v>
      </c>
      <c r="J121" s="480">
        <v>667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495</v>
      </c>
      <c r="C122" s="463">
        <v>2</v>
      </c>
      <c r="D122" s="463">
        <v>1</v>
      </c>
      <c r="E122" s="464">
        <v>498</v>
      </c>
      <c r="F122" s="881"/>
      <c r="G122" s="462">
        <v>322</v>
      </c>
      <c r="H122" s="463">
        <v>0</v>
      </c>
      <c r="I122" s="463">
        <v>0</v>
      </c>
      <c r="J122" s="464">
        <v>322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351</v>
      </c>
      <c r="D123" s="470">
        <v>390</v>
      </c>
      <c r="E123" s="480">
        <v>741</v>
      </c>
      <c r="F123" s="885" t="s">
        <v>87</v>
      </c>
      <c r="G123" s="469" t="s">
        <v>280</v>
      </c>
      <c r="H123" s="470">
        <v>486</v>
      </c>
      <c r="I123" s="470">
        <v>545</v>
      </c>
      <c r="J123" s="480">
        <v>1031</v>
      </c>
      <c r="K123" s="892" t="s">
        <v>284</v>
      </c>
      <c r="L123" s="459" t="s">
        <v>280</v>
      </c>
      <c r="M123" s="460">
        <v>1560</v>
      </c>
      <c r="N123" s="460">
        <v>1851</v>
      </c>
      <c r="O123" s="461">
        <v>3411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351</v>
      </c>
      <c r="D125" s="470">
        <v>390</v>
      </c>
      <c r="E125" s="480">
        <v>741</v>
      </c>
      <c r="F125" s="880"/>
      <c r="G125" s="469" t="s">
        <v>69</v>
      </c>
      <c r="H125" s="470">
        <v>487</v>
      </c>
      <c r="I125" s="470">
        <v>546</v>
      </c>
      <c r="J125" s="480">
        <v>1033</v>
      </c>
      <c r="K125" s="906"/>
      <c r="L125" s="469" t="s">
        <v>69</v>
      </c>
      <c r="M125" s="470">
        <v>1562</v>
      </c>
      <c r="N125" s="470">
        <v>1854</v>
      </c>
      <c r="O125" s="480">
        <v>3416</v>
      </c>
    </row>
    <row r="126" spans="1:15" ht="15" customHeight="1" thickBot="1" x14ac:dyDescent="0.2">
      <c r="A126" s="877"/>
      <c r="B126" s="472">
        <v>369</v>
      </c>
      <c r="C126" s="473">
        <v>0</v>
      </c>
      <c r="D126" s="473">
        <v>0</v>
      </c>
      <c r="E126" s="474">
        <v>369</v>
      </c>
      <c r="F126" s="880"/>
      <c r="G126" s="472">
        <v>506</v>
      </c>
      <c r="H126" s="473">
        <v>1</v>
      </c>
      <c r="I126" s="473">
        <v>1</v>
      </c>
      <c r="J126" s="474">
        <v>508</v>
      </c>
      <c r="K126" s="907"/>
      <c r="L126" s="472">
        <v>1692</v>
      </c>
      <c r="M126" s="473">
        <v>3</v>
      </c>
      <c r="N126" s="473">
        <v>2</v>
      </c>
      <c r="O126" s="474">
        <v>1697</v>
      </c>
    </row>
    <row r="127" spans="1:15" ht="15" customHeight="1" x14ac:dyDescent="0.15">
      <c r="A127" s="876" t="s">
        <v>89</v>
      </c>
      <c r="B127" s="456" t="s">
        <v>280</v>
      </c>
      <c r="C127" s="457">
        <v>544</v>
      </c>
      <c r="D127" s="457">
        <v>539</v>
      </c>
      <c r="E127" s="458">
        <v>1083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544</v>
      </c>
      <c r="N127" s="457">
        <v>539</v>
      </c>
      <c r="O127" s="458">
        <v>1083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544</v>
      </c>
      <c r="D129" s="470">
        <v>547</v>
      </c>
      <c r="E129" s="480">
        <v>1091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544</v>
      </c>
      <c r="N129" s="470">
        <v>547</v>
      </c>
      <c r="O129" s="480">
        <v>1091</v>
      </c>
    </row>
    <row r="130" spans="1:15" ht="15" customHeight="1" thickBot="1" x14ac:dyDescent="0.2">
      <c r="A130" s="886"/>
      <c r="B130" s="472">
        <v>605</v>
      </c>
      <c r="C130" s="473">
        <v>7</v>
      </c>
      <c r="D130" s="473">
        <v>1</v>
      </c>
      <c r="E130" s="474">
        <v>613</v>
      </c>
      <c r="F130" s="887"/>
      <c r="G130" s="493"/>
      <c r="H130" s="494"/>
      <c r="I130" s="494"/>
      <c r="J130" s="495"/>
      <c r="K130" s="883"/>
      <c r="L130" s="472">
        <v>605</v>
      </c>
      <c r="M130" s="473">
        <v>7</v>
      </c>
      <c r="N130" s="473">
        <v>1</v>
      </c>
      <c r="O130" s="474">
        <v>613</v>
      </c>
    </row>
    <row r="131" spans="1:15" ht="15" customHeight="1" x14ac:dyDescent="0.15">
      <c r="A131" s="876" t="s">
        <v>147</v>
      </c>
      <c r="B131" s="456" t="s">
        <v>280</v>
      </c>
      <c r="C131" s="457">
        <v>181</v>
      </c>
      <c r="D131" s="457">
        <v>240</v>
      </c>
      <c r="E131" s="458">
        <v>421</v>
      </c>
      <c r="F131" s="879" t="s">
        <v>151</v>
      </c>
      <c r="G131" s="456" t="s">
        <v>280</v>
      </c>
      <c r="H131" s="457">
        <v>67</v>
      </c>
      <c r="I131" s="457">
        <v>67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240</v>
      </c>
      <c r="E133" s="480">
        <v>423</v>
      </c>
      <c r="F133" s="880"/>
      <c r="G133" s="469" t="s">
        <v>69</v>
      </c>
      <c r="H133" s="470">
        <v>67</v>
      </c>
      <c r="I133" s="470">
        <v>67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267</v>
      </c>
      <c r="C134" s="463">
        <v>2</v>
      </c>
      <c r="D134" s="463">
        <v>0</v>
      </c>
      <c r="E134" s="464">
        <v>269</v>
      </c>
      <c r="F134" s="881"/>
      <c r="G134" s="462">
        <v>79</v>
      </c>
      <c r="H134" s="463">
        <v>0</v>
      </c>
      <c r="I134" s="463">
        <v>0</v>
      </c>
      <c r="J134" s="464">
        <v>79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25</v>
      </c>
      <c r="D135" s="470">
        <v>21</v>
      </c>
      <c r="E135" s="480">
        <v>46</v>
      </c>
      <c r="F135" s="885" t="s">
        <v>152</v>
      </c>
      <c r="G135" s="469" t="s">
        <v>280</v>
      </c>
      <c r="H135" s="470">
        <v>69</v>
      </c>
      <c r="I135" s="470">
        <v>68</v>
      </c>
      <c r="J135" s="480">
        <v>137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25</v>
      </c>
      <c r="D137" s="470">
        <v>21</v>
      </c>
      <c r="E137" s="480">
        <v>46</v>
      </c>
      <c r="F137" s="880"/>
      <c r="G137" s="469" t="s">
        <v>69</v>
      </c>
      <c r="H137" s="470">
        <v>69</v>
      </c>
      <c r="I137" s="470">
        <v>68</v>
      </c>
      <c r="J137" s="480">
        <v>137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62</v>
      </c>
      <c r="D139" s="470">
        <v>61</v>
      </c>
      <c r="E139" s="480">
        <v>123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62</v>
      </c>
      <c r="D141" s="470">
        <v>61</v>
      </c>
      <c r="E141" s="480">
        <v>123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110</v>
      </c>
      <c r="D143" s="470">
        <v>93</v>
      </c>
      <c r="E143" s="480">
        <v>203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536</v>
      </c>
      <c r="N143" s="460">
        <v>575</v>
      </c>
      <c r="O143" s="461">
        <v>1111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110</v>
      </c>
      <c r="D145" s="470">
        <v>93</v>
      </c>
      <c r="E145" s="480">
        <v>203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538</v>
      </c>
      <c r="N145" s="470">
        <v>575</v>
      </c>
      <c r="O145" s="480">
        <v>1113</v>
      </c>
    </row>
    <row r="146" spans="1:15" ht="15" customHeight="1" thickBot="1" x14ac:dyDescent="0.2">
      <c r="A146" s="886"/>
      <c r="B146" s="472">
        <v>123</v>
      </c>
      <c r="C146" s="473">
        <v>0</v>
      </c>
      <c r="D146" s="473">
        <v>0</v>
      </c>
      <c r="E146" s="474">
        <v>123</v>
      </c>
      <c r="F146" s="887"/>
      <c r="G146" s="533"/>
      <c r="H146" s="494"/>
      <c r="I146" s="494"/>
      <c r="J146" s="534"/>
      <c r="K146" s="883"/>
      <c r="L146" s="535">
        <v>679</v>
      </c>
      <c r="M146" s="536">
        <v>2</v>
      </c>
      <c r="N146" s="536">
        <v>0</v>
      </c>
      <c r="O146" s="537">
        <v>681</v>
      </c>
    </row>
    <row r="147" spans="1:15" ht="15" customHeight="1" x14ac:dyDescent="0.15">
      <c r="A147" s="876" t="s">
        <v>154</v>
      </c>
      <c r="B147" s="456" t="s">
        <v>280</v>
      </c>
      <c r="C147" s="457">
        <v>316</v>
      </c>
      <c r="D147" s="457">
        <v>302</v>
      </c>
      <c r="E147" s="458">
        <v>618</v>
      </c>
      <c r="F147" s="879" t="s">
        <v>157</v>
      </c>
      <c r="G147" s="456" t="s">
        <v>280</v>
      </c>
      <c r="H147" s="457">
        <v>81</v>
      </c>
      <c r="I147" s="457">
        <v>72</v>
      </c>
      <c r="J147" s="458">
        <v>153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304</v>
      </c>
      <c r="E149" s="480">
        <v>620</v>
      </c>
      <c r="F149" s="880"/>
      <c r="G149" s="469" t="s">
        <v>69</v>
      </c>
      <c r="H149" s="470">
        <v>81</v>
      </c>
      <c r="I149" s="470">
        <v>72</v>
      </c>
      <c r="J149" s="480">
        <v>153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352</v>
      </c>
      <c r="C150" s="463">
        <v>1</v>
      </c>
      <c r="D150" s="463">
        <v>1</v>
      </c>
      <c r="E150" s="464">
        <v>354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53</v>
      </c>
      <c r="E151" s="480">
        <v>116</v>
      </c>
      <c r="F151" s="885" t="s">
        <v>158</v>
      </c>
      <c r="G151" s="469" t="s">
        <v>280</v>
      </c>
      <c r="H151" s="470">
        <v>372</v>
      </c>
      <c r="I151" s="470">
        <v>298</v>
      </c>
      <c r="J151" s="480">
        <v>670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54</v>
      </c>
      <c r="E153" s="480">
        <v>117</v>
      </c>
      <c r="F153" s="880"/>
      <c r="G153" s="469" t="s">
        <v>69</v>
      </c>
      <c r="H153" s="470">
        <v>373</v>
      </c>
      <c r="I153" s="470">
        <v>304</v>
      </c>
      <c r="J153" s="480">
        <v>677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442</v>
      </c>
      <c r="H154" s="463">
        <v>3</v>
      </c>
      <c r="I154" s="463">
        <v>4</v>
      </c>
      <c r="J154" s="464">
        <v>449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57</v>
      </c>
      <c r="D155" s="470">
        <v>60</v>
      </c>
      <c r="E155" s="480">
        <v>117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889</v>
      </c>
      <c r="N155" s="460">
        <v>785</v>
      </c>
      <c r="O155" s="461">
        <v>1674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57</v>
      </c>
      <c r="D157" s="470">
        <v>60</v>
      </c>
      <c r="E157" s="480">
        <v>117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890</v>
      </c>
      <c r="N157" s="470">
        <v>794</v>
      </c>
      <c r="O157" s="480">
        <v>1684</v>
      </c>
    </row>
    <row r="158" spans="1:15" ht="15" customHeight="1" thickBot="1" x14ac:dyDescent="0.2">
      <c r="A158" s="886"/>
      <c r="B158" s="472">
        <v>91</v>
      </c>
      <c r="C158" s="473">
        <v>0</v>
      </c>
      <c r="D158" s="473">
        <v>0</v>
      </c>
      <c r="E158" s="474">
        <v>91</v>
      </c>
      <c r="F158" s="887"/>
      <c r="G158" s="533"/>
      <c r="H158" s="494"/>
      <c r="I158" s="494"/>
      <c r="J158" s="534"/>
      <c r="K158" s="882"/>
      <c r="L158" s="544">
        <v>1069</v>
      </c>
      <c r="M158" s="545">
        <v>4</v>
      </c>
      <c r="N158" s="545">
        <v>6</v>
      </c>
      <c r="O158" s="546">
        <v>1079</v>
      </c>
    </row>
    <row r="159" spans="1:15" ht="15" customHeight="1" x14ac:dyDescent="0.15">
      <c r="A159" s="888" t="s">
        <v>105</v>
      </c>
      <c r="B159" s="456" t="s">
        <v>280</v>
      </c>
      <c r="C159" s="457">
        <v>206</v>
      </c>
      <c r="D159" s="457">
        <v>207</v>
      </c>
      <c r="E159" s="458">
        <v>413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206</v>
      </c>
      <c r="N159" s="457">
        <v>207</v>
      </c>
      <c r="O159" s="458">
        <v>413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206</v>
      </c>
      <c r="D161" s="470">
        <v>207</v>
      </c>
      <c r="E161" s="480">
        <v>413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206</v>
      </c>
      <c r="N161" s="470">
        <v>207</v>
      </c>
      <c r="O161" s="480">
        <v>413</v>
      </c>
    </row>
    <row r="162" spans="1:15" ht="15" customHeight="1" thickBot="1" x14ac:dyDescent="0.2">
      <c r="A162" s="888"/>
      <c r="B162" s="472">
        <v>258</v>
      </c>
      <c r="C162" s="473">
        <v>0</v>
      </c>
      <c r="D162" s="473">
        <v>0</v>
      </c>
      <c r="E162" s="474">
        <v>258</v>
      </c>
      <c r="F162" s="880"/>
      <c r="G162" s="547"/>
      <c r="H162" s="494"/>
      <c r="I162" s="494"/>
      <c r="J162" s="548"/>
      <c r="K162" s="891"/>
      <c r="L162" s="535">
        <v>258</v>
      </c>
      <c r="M162" s="536">
        <v>0</v>
      </c>
      <c r="N162" s="536">
        <v>0</v>
      </c>
      <c r="O162" s="537">
        <v>258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45462</v>
      </c>
      <c r="N163" s="551">
        <v>48799</v>
      </c>
      <c r="O163" s="552">
        <v>94261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121</v>
      </c>
      <c r="N164" s="551">
        <v>381</v>
      </c>
      <c r="O164" s="552">
        <v>502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45583</v>
      </c>
      <c r="N165" s="551">
        <v>49180</v>
      </c>
      <c r="O165" s="552">
        <v>94763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45782</v>
      </c>
      <c r="M166" s="557">
        <v>296</v>
      </c>
      <c r="N166" s="557">
        <v>160</v>
      </c>
      <c r="O166" s="558">
        <v>46238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7A03-F5A1-4F5A-A602-B7FF4D394455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657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143</v>
      </c>
      <c r="D4" s="457">
        <v>169</v>
      </c>
      <c r="E4" s="458">
        <v>312</v>
      </c>
      <c r="F4" s="876" t="s">
        <v>27</v>
      </c>
      <c r="G4" s="456" t="s">
        <v>280</v>
      </c>
      <c r="H4" s="457">
        <v>289</v>
      </c>
      <c r="I4" s="457">
        <v>333</v>
      </c>
      <c r="J4" s="458">
        <v>622</v>
      </c>
      <c r="K4" s="876" t="s">
        <v>49</v>
      </c>
      <c r="L4" s="456" t="s">
        <v>280</v>
      </c>
      <c r="M4" s="457">
        <v>193</v>
      </c>
      <c r="N4" s="457">
        <v>208</v>
      </c>
      <c r="O4" s="458">
        <v>401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143</v>
      </c>
      <c r="D6" s="460">
        <v>170</v>
      </c>
      <c r="E6" s="461">
        <v>313</v>
      </c>
      <c r="F6" s="877"/>
      <c r="G6" s="459" t="s">
        <v>69</v>
      </c>
      <c r="H6" s="460">
        <v>290</v>
      </c>
      <c r="I6" s="460">
        <v>335</v>
      </c>
      <c r="J6" s="461">
        <v>625</v>
      </c>
      <c r="K6" s="877"/>
      <c r="L6" s="459" t="s">
        <v>69</v>
      </c>
      <c r="M6" s="460">
        <v>197</v>
      </c>
      <c r="N6" s="460">
        <v>219</v>
      </c>
      <c r="O6" s="461">
        <v>416</v>
      </c>
    </row>
    <row r="7" spans="1:20" ht="17.25" customHeight="1" x14ac:dyDescent="0.15">
      <c r="A7" s="878"/>
      <c r="B7" s="462">
        <v>167</v>
      </c>
      <c r="C7" s="463">
        <v>1</v>
      </c>
      <c r="D7" s="463">
        <v>0</v>
      </c>
      <c r="E7" s="464">
        <v>168</v>
      </c>
      <c r="F7" s="878"/>
      <c r="G7" s="462">
        <v>302</v>
      </c>
      <c r="H7" s="463">
        <v>1</v>
      </c>
      <c r="I7" s="463">
        <v>2</v>
      </c>
      <c r="J7" s="464">
        <v>305</v>
      </c>
      <c r="K7" s="878"/>
      <c r="L7" s="462">
        <v>208</v>
      </c>
      <c r="M7" s="463">
        <v>15</v>
      </c>
      <c r="N7" s="463">
        <v>0</v>
      </c>
      <c r="O7" s="464">
        <v>223</v>
      </c>
    </row>
    <row r="8" spans="1:20" ht="17.25" customHeight="1" x14ac:dyDescent="0.15">
      <c r="A8" s="884" t="s">
        <v>6</v>
      </c>
      <c r="B8" s="459" t="s">
        <v>280</v>
      </c>
      <c r="C8" s="460">
        <v>184</v>
      </c>
      <c r="D8" s="460">
        <v>215</v>
      </c>
      <c r="E8" s="461">
        <v>399</v>
      </c>
      <c r="F8" s="884" t="s">
        <v>28</v>
      </c>
      <c r="G8" s="459" t="s">
        <v>280</v>
      </c>
      <c r="H8" s="460">
        <v>153</v>
      </c>
      <c r="I8" s="460">
        <v>188</v>
      </c>
      <c r="J8" s="461">
        <v>341</v>
      </c>
      <c r="K8" s="884" t="s">
        <v>50</v>
      </c>
      <c r="L8" s="459" t="s">
        <v>280</v>
      </c>
      <c r="M8" s="460">
        <v>1214</v>
      </c>
      <c r="N8" s="460">
        <v>1224</v>
      </c>
      <c r="O8" s="461">
        <v>2438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184</v>
      </c>
      <c r="D10" s="460">
        <v>216</v>
      </c>
      <c r="E10" s="461">
        <v>400</v>
      </c>
      <c r="F10" s="877"/>
      <c r="G10" s="459" t="s">
        <v>69</v>
      </c>
      <c r="H10" s="460">
        <v>153</v>
      </c>
      <c r="I10" s="460">
        <v>189</v>
      </c>
      <c r="J10" s="461">
        <v>342</v>
      </c>
      <c r="K10" s="877"/>
      <c r="L10" s="459" t="s">
        <v>69</v>
      </c>
      <c r="M10" s="460">
        <v>1214</v>
      </c>
      <c r="N10" s="460">
        <v>1229</v>
      </c>
      <c r="O10" s="461">
        <v>2443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168</v>
      </c>
      <c r="H11" s="465">
        <v>0</v>
      </c>
      <c r="I11" s="463">
        <v>1</v>
      </c>
      <c r="J11" s="466">
        <v>169</v>
      </c>
      <c r="K11" s="878"/>
      <c r="L11" s="467">
        <v>1074</v>
      </c>
      <c r="M11" s="463">
        <v>0</v>
      </c>
      <c r="N11" s="463">
        <v>5</v>
      </c>
      <c r="O11" s="466">
        <v>1079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151</v>
      </c>
      <c r="E12" s="461">
        <v>308</v>
      </c>
      <c r="F12" s="884" t="s">
        <v>29</v>
      </c>
      <c r="G12" s="459" t="s">
        <v>280</v>
      </c>
      <c r="H12" s="460">
        <v>87</v>
      </c>
      <c r="I12" s="460">
        <v>108</v>
      </c>
      <c r="J12" s="461">
        <v>195</v>
      </c>
      <c r="K12" s="884" t="s">
        <v>51</v>
      </c>
      <c r="L12" s="459" t="s">
        <v>280</v>
      </c>
      <c r="M12" s="460">
        <v>2049</v>
      </c>
      <c r="N12" s="460">
        <v>2249</v>
      </c>
      <c r="O12" s="461">
        <v>4298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1</v>
      </c>
      <c r="I13" s="460">
        <v>3</v>
      </c>
      <c r="J13" s="461">
        <v>4</v>
      </c>
      <c r="K13" s="877"/>
      <c r="L13" s="459" t="s">
        <v>281</v>
      </c>
      <c r="M13" s="460">
        <v>10</v>
      </c>
      <c r="N13" s="460">
        <v>7</v>
      </c>
      <c r="O13" s="461">
        <v>17</v>
      </c>
    </row>
    <row r="14" spans="1:20" ht="17.25" customHeight="1" x14ac:dyDescent="0.15">
      <c r="A14" s="877"/>
      <c r="B14" s="459" t="s">
        <v>69</v>
      </c>
      <c r="C14" s="460">
        <v>159</v>
      </c>
      <c r="D14" s="460">
        <v>153</v>
      </c>
      <c r="E14" s="461">
        <v>312</v>
      </c>
      <c r="F14" s="877"/>
      <c r="G14" s="459" t="s">
        <v>69</v>
      </c>
      <c r="H14" s="460">
        <v>88</v>
      </c>
      <c r="I14" s="460">
        <v>111</v>
      </c>
      <c r="J14" s="461">
        <v>199</v>
      </c>
      <c r="K14" s="877"/>
      <c r="L14" s="459" t="s">
        <v>69</v>
      </c>
      <c r="M14" s="460">
        <v>2059</v>
      </c>
      <c r="N14" s="460">
        <v>2256</v>
      </c>
      <c r="O14" s="461">
        <v>4315</v>
      </c>
    </row>
    <row r="15" spans="1:20" ht="17.25" customHeight="1" x14ac:dyDescent="0.15">
      <c r="A15" s="878"/>
      <c r="B15" s="462">
        <v>182</v>
      </c>
      <c r="C15" s="463">
        <v>1</v>
      </c>
      <c r="D15" s="463">
        <v>2</v>
      </c>
      <c r="E15" s="464">
        <v>185</v>
      </c>
      <c r="F15" s="878"/>
      <c r="G15" s="462">
        <v>97</v>
      </c>
      <c r="H15" s="463">
        <v>1</v>
      </c>
      <c r="I15" s="463">
        <v>1</v>
      </c>
      <c r="J15" s="464">
        <v>99</v>
      </c>
      <c r="K15" s="878"/>
      <c r="L15" s="462">
        <v>1849</v>
      </c>
      <c r="M15" s="463">
        <v>11</v>
      </c>
      <c r="N15" s="463">
        <v>5</v>
      </c>
      <c r="O15" s="464">
        <v>1865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139</v>
      </c>
      <c r="E16" s="461">
        <v>264</v>
      </c>
      <c r="F16" s="884" t="s">
        <v>30</v>
      </c>
      <c r="G16" s="459" t="s">
        <v>280</v>
      </c>
      <c r="H16" s="460">
        <v>1019</v>
      </c>
      <c r="I16" s="460">
        <v>1133</v>
      </c>
      <c r="J16" s="461">
        <v>2152</v>
      </c>
      <c r="K16" s="884" t="s">
        <v>52</v>
      </c>
      <c r="L16" s="459" t="s">
        <v>280</v>
      </c>
      <c r="M16" s="460">
        <v>246</v>
      </c>
      <c r="N16" s="460">
        <v>132</v>
      </c>
      <c r="O16" s="461">
        <v>378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12</v>
      </c>
      <c r="E17" s="461">
        <v>13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151</v>
      </c>
      <c r="E18" s="461">
        <v>277</v>
      </c>
      <c r="F18" s="877"/>
      <c r="G18" s="459" t="s">
        <v>69</v>
      </c>
      <c r="H18" s="460">
        <v>1025</v>
      </c>
      <c r="I18" s="460">
        <v>1137</v>
      </c>
      <c r="J18" s="461">
        <v>2162</v>
      </c>
      <c r="K18" s="877"/>
      <c r="L18" s="459" t="s">
        <v>69</v>
      </c>
      <c r="M18" s="460">
        <v>247</v>
      </c>
      <c r="N18" s="460">
        <v>134</v>
      </c>
      <c r="O18" s="461">
        <v>381</v>
      </c>
    </row>
    <row r="19" spans="1:15" ht="17.25" customHeight="1" x14ac:dyDescent="0.15">
      <c r="A19" s="878"/>
      <c r="B19" s="462">
        <v>152</v>
      </c>
      <c r="C19" s="463">
        <v>7</v>
      </c>
      <c r="D19" s="463">
        <v>5</v>
      </c>
      <c r="E19" s="464">
        <v>164</v>
      </c>
      <c r="F19" s="878"/>
      <c r="G19" s="462">
        <v>920</v>
      </c>
      <c r="H19" s="463">
        <v>4</v>
      </c>
      <c r="I19" s="463">
        <v>5</v>
      </c>
      <c r="J19" s="464">
        <v>929</v>
      </c>
      <c r="K19" s="878"/>
      <c r="L19" s="462">
        <v>262</v>
      </c>
      <c r="M19" s="463">
        <v>0</v>
      </c>
      <c r="N19" s="463">
        <v>2</v>
      </c>
      <c r="O19" s="464">
        <v>264</v>
      </c>
    </row>
    <row r="20" spans="1:15" ht="17.25" customHeight="1" x14ac:dyDescent="0.15">
      <c r="A20" s="884" t="s">
        <v>9</v>
      </c>
      <c r="B20" s="459" t="s">
        <v>280</v>
      </c>
      <c r="C20" s="460">
        <v>68</v>
      </c>
      <c r="D20" s="460">
        <v>67</v>
      </c>
      <c r="E20" s="461">
        <v>135</v>
      </c>
      <c r="F20" s="884" t="s">
        <v>31</v>
      </c>
      <c r="G20" s="459" t="s">
        <v>280</v>
      </c>
      <c r="H20" s="460">
        <v>87</v>
      </c>
      <c r="I20" s="460">
        <v>130</v>
      </c>
      <c r="J20" s="461">
        <v>217</v>
      </c>
      <c r="K20" s="884" t="s">
        <v>53</v>
      </c>
      <c r="L20" s="459" t="s">
        <v>280</v>
      </c>
      <c r="M20" s="460">
        <v>114</v>
      </c>
      <c r="N20" s="460">
        <v>130</v>
      </c>
      <c r="O20" s="461">
        <v>244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68</v>
      </c>
      <c r="D22" s="460">
        <v>70</v>
      </c>
      <c r="E22" s="461">
        <v>138</v>
      </c>
      <c r="F22" s="877"/>
      <c r="G22" s="459" t="s">
        <v>69</v>
      </c>
      <c r="H22" s="460">
        <v>87</v>
      </c>
      <c r="I22" s="460">
        <v>130</v>
      </c>
      <c r="J22" s="461">
        <v>217</v>
      </c>
      <c r="K22" s="877"/>
      <c r="L22" s="459" t="s">
        <v>69</v>
      </c>
      <c r="M22" s="460">
        <v>114</v>
      </c>
      <c r="N22" s="460">
        <v>131</v>
      </c>
      <c r="O22" s="461">
        <v>245</v>
      </c>
    </row>
    <row r="23" spans="1:15" ht="17.25" customHeight="1" x14ac:dyDescent="0.15">
      <c r="A23" s="878"/>
      <c r="B23" s="462">
        <v>79</v>
      </c>
      <c r="C23" s="463">
        <v>2</v>
      </c>
      <c r="D23" s="463">
        <v>1</v>
      </c>
      <c r="E23" s="464">
        <v>82</v>
      </c>
      <c r="F23" s="878"/>
      <c r="G23" s="462">
        <v>135</v>
      </c>
      <c r="H23" s="463">
        <v>0</v>
      </c>
      <c r="I23" s="463">
        <v>0</v>
      </c>
      <c r="J23" s="464">
        <v>135</v>
      </c>
      <c r="K23" s="878"/>
      <c r="L23" s="462">
        <v>161</v>
      </c>
      <c r="M23" s="463">
        <v>1</v>
      </c>
      <c r="N23" s="463">
        <v>0</v>
      </c>
      <c r="O23" s="464">
        <v>162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46</v>
      </c>
      <c r="E24" s="460">
        <v>89</v>
      </c>
      <c r="F24" s="884" t="s">
        <v>32</v>
      </c>
      <c r="G24" s="459" t="s">
        <v>280</v>
      </c>
      <c r="H24" s="460">
        <v>254</v>
      </c>
      <c r="I24" s="460">
        <v>302</v>
      </c>
      <c r="J24" s="461">
        <v>556</v>
      </c>
      <c r="K24" s="884" t="s">
        <v>54</v>
      </c>
      <c r="L24" s="459" t="s">
        <v>280</v>
      </c>
      <c r="M24" s="460">
        <v>584</v>
      </c>
      <c r="N24" s="460">
        <v>628</v>
      </c>
      <c r="O24" s="461">
        <v>1212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46</v>
      </c>
      <c r="E26" s="461">
        <v>90</v>
      </c>
      <c r="F26" s="877"/>
      <c r="G26" s="459" t="s">
        <v>69</v>
      </c>
      <c r="H26" s="460">
        <v>254</v>
      </c>
      <c r="I26" s="460">
        <v>302</v>
      </c>
      <c r="J26" s="461">
        <v>556</v>
      </c>
      <c r="K26" s="877"/>
      <c r="L26" s="459" t="s">
        <v>69</v>
      </c>
      <c r="M26" s="460">
        <v>584</v>
      </c>
      <c r="N26" s="460">
        <v>629</v>
      </c>
      <c r="O26" s="461">
        <v>1213</v>
      </c>
    </row>
    <row r="27" spans="1:15" ht="17.25" customHeight="1" x14ac:dyDescent="0.15">
      <c r="A27" s="878"/>
      <c r="B27" s="462">
        <v>40</v>
      </c>
      <c r="C27" s="463">
        <v>1</v>
      </c>
      <c r="D27" s="463">
        <v>0</v>
      </c>
      <c r="E27" s="464">
        <v>41</v>
      </c>
      <c r="F27" s="878"/>
      <c r="G27" s="462">
        <v>314</v>
      </c>
      <c r="H27" s="463">
        <v>0</v>
      </c>
      <c r="I27" s="463">
        <v>0</v>
      </c>
      <c r="J27" s="464">
        <v>314</v>
      </c>
      <c r="K27" s="878"/>
      <c r="L27" s="462">
        <v>645</v>
      </c>
      <c r="M27" s="463">
        <v>0</v>
      </c>
      <c r="N27" s="463">
        <v>1</v>
      </c>
      <c r="O27" s="464">
        <v>646</v>
      </c>
    </row>
    <row r="28" spans="1:15" ht="17.25" customHeight="1" x14ac:dyDescent="0.15">
      <c r="A28" s="884" t="s">
        <v>11</v>
      </c>
      <c r="B28" s="459" t="s">
        <v>280</v>
      </c>
      <c r="C28" s="460">
        <v>107</v>
      </c>
      <c r="D28" s="460">
        <v>163</v>
      </c>
      <c r="E28" s="461">
        <v>270</v>
      </c>
      <c r="F28" s="884" t="s">
        <v>33</v>
      </c>
      <c r="G28" s="459" t="s">
        <v>280</v>
      </c>
      <c r="H28" s="460">
        <v>37</v>
      </c>
      <c r="I28" s="460">
        <v>35</v>
      </c>
      <c r="J28" s="461">
        <v>72</v>
      </c>
      <c r="K28" s="884" t="s">
        <v>55</v>
      </c>
      <c r="L28" s="459" t="s">
        <v>280</v>
      </c>
      <c r="M28" s="460">
        <v>117</v>
      </c>
      <c r="N28" s="460">
        <v>132</v>
      </c>
      <c r="O28" s="461">
        <v>249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4</v>
      </c>
      <c r="E29" s="461">
        <v>8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111</v>
      </c>
      <c r="D30" s="460">
        <v>167</v>
      </c>
      <c r="E30" s="461">
        <v>278</v>
      </c>
      <c r="F30" s="877"/>
      <c r="G30" s="459" t="s">
        <v>69</v>
      </c>
      <c r="H30" s="460">
        <v>37</v>
      </c>
      <c r="I30" s="460">
        <v>35</v>
      </c>
      <c r="J30" s="461">
        <v>72</v>
      </c>
      <c r="K30" s="877"/>
      <c r="L30" s="459" t="s">
        <v>69</v>
      </c>
      <c r="M30" s="460">
        <v>117</v>
      </c>
      <c r="N30" s="460">
        <v>132</v>
      </c>
      <c r="O30" s="461">
        <v>249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3</v>
      </c>
      <c r="E31" s="464">
        <v>168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884" t="s">
        <v>12</v>
      </c>
      <c r="B32" s="459" t="s">
        <v>280</v>
      </c>
      <c r="C32" s="460">
        <v>222</v>
      </c>
      <c r="D32" s="460">
        <v>268</v>
      </c>
      <c r="E32" s="460">
        <v>490</v>
      </c>
      <c r="F32" s="884" t="s">
        <v>34</v>
      </c>
      <c r="G32" s="459" t="s">
        <v>280</v>
      </c>
      <c r="H32" s="460">
        <v>105</v>
      </c>
      <c r="I32" s="460">
        <v>123</v>
      </c>
      <c r="J32" s="461">
        <v>228</v>
      </c>
      <c r="K32" s="884" t="s">
        <v>56</v>
      </c>
      <c r="L32" s="459" t="s">
        <v>280</v>
      </c>
      <c r="M32" s="460">
        <v>471</v>
      </c>
      <c r="N32" s="460">
        <v>508</v>
      </c>
      <c r="O32" s="461">
        <v>979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273</v>
      </c>
      <c r="E34" s="461">
        <v>499</v>
      </c>
      <c r="F34" s="877"/>
      <c r="G34" s="459" t="s">
        <v>69</v>
      </c>
      <c r="H34" s="460">
        <v>105</v>
      </c>
      <c r="I34" s="460">
        <v>123</v>
      </c>
      <c r="J34" s="461">
        <v>228</v>
      </c>
      <c r="K34" s="877"/>
      <c r="L34" s="459" t="s">
        <v>69</v>
      </c>
      <c r="M34" s="460">
        <v>471</v>
      </c>
      <c r="N34" s="460">
        <v>509</v>
      </c>
      <c r="O34" s="461">
        <v>980</v>
      </c>
    </row>
    <row r="35" spans="1:15" ht="17.25" customHeight="1" x14ac:dyDescent="0.15">
      <c r="A35" s="878"/>
      <c r="B35" s="462">
        <v>268</v>
      </c>
      <c r="C35" s="463">
        <v>4</v>
      </c>
      <c r="D35" s="463">
        <v>2</v>
      </c>
      <c r="E35" s="464">
        <v>274</v>
      </c>
      <c r="F35" s="878"/>
      <c r="G35" s="462">
        <v>102</v>
      </c>
      <c r="H35" s="463">
        <v>0</v>
      </c>
      <c r="I35" s="463">
        <v>0</v>
      </c>
      <c r="J35" s="464">
        <v>102</v>
      </c>
      <c r="K35" s="878"/>
      <c r="L35" s="462">
        <v>500</v>
      </c>
      <c r="M35" s="463">
        <v>0</v>
      </c>
      <c r="N35" s="463">
        <v>1</v>
      </c>
      <c r="O35" s="464">
        <v>501</v>
      </c>
    </row>
    <row r="36" spans="1:15" ht="17.25" customHeight="1" x14ac:dyDescent="0.15">
      <c r="A36" s="884" t="s">
        <v>13</v>
      </c>
      <c r="B36" s="459" t="s">
        <v>280</v>
      </c>
      <c r="C36" s="460">
        <v>379</v>
      </c>
      <c r="D36" s="460">
        <v>274</v>
      </c>
      <c r="E36" s="461">
        <v>653</v>
      </c>
      <c r="F36" s="884" t="s">
        <v>35</v>
      </c>
      <c r="G36" s="459" t="s">
        <v>280</v>
      </c>
      <c r="H36" s="460">
        <v>114</v>
      </c>
      <c r="I36" s="460">
        <v>123</v>
      </c>
      <c r="J36" s="461">
        <v>237</v>
      </c>
      <c r="K36" s="884" t="s">
        <v>57</v>
      </c>
      <c r="L36" s="459" t="s">
        <v>280</v>
      </c>
      <c r="M36" s="460">
        <v>1193</v>
      </c>
      <c r="N36" s="460">
        <v>993</v>
      </c>
      <c r="O36" s="461">
        <v>2186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2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380</v>
      </c>
      <c r="D38" s="460">
        <v>276</v>
      </c>
      <c r="E38" s="461">
        <v>656</v>
      </c>
      <c r="F38" s="877"/>
      <c r="G38" s="459" t="s">
        <v>69</v>
      </c>
      <c r="H38" s="460">
        <v>114</v>
      </c>
      <c r="I38" s="460">
        <v>124</v>
      </c>
      <c r="J38" s="461">
        <v>238</v>
      </c>
      <c r="K38" s="877"/>
      <c r="L38" s="459" t="s">
        <v>69</v>
      </c>
      <c r="M38" s="460">
        <v>1196</v>
      </c>
      <c r="N38" s="460">
        <v>996</v>
      </c>
      <c r="O38" s="461">
        <v>2192</v>
      </c>
    </row>
    <row r="39" spans="1:15" ht="17.25" customHeight="1" x14ac:dyDescent="0.15">
      <c r="A39" s="878"/>
      <c r="B39" s="462">
        <v>394</v>
      </c>
      <c r="C39" s="463">
        <v>0</v>
      </c>
      <c r="D39" s="463">
        <v>2</v>
      </c>
      <c r="E39" s="464">
        <v>396</v>
      </c>
      <c r="F39" s="878"/>
      <c r="G39" s="462">
        <v>111</v>
      </c>
      <c r="H39" s="463">
        <v>0</v>
      </c>
      <c r="I39" s="463">
        <v>1</v>
      </c>
      <c r="J39" s="464">
        <v>112</v>
      </c>
      <c r="K39" s="878"/>
      <c r="L39" s="462">
        <v>1240</v>
      </c>
      <c r="M39" s="463">
        <v>5</v>
      </c>
      <c r="N39" s="463">
        <v>1</v>
      </c>
      <c r="O39" s="464">
        <v>1246</v>
      </c>
    </row>
    <row r="40" spans="1:15" ht="17.25" customHeight="1" x14ac:dyDescent="0.15">
      <c r="A40" s="884" t="s">
        <v>14</v>
      </c>
      <c r="B40" s="459" t="s">
        <v>280</v>
      </c>
      <c r="C40" s="460">
        <v>842</v>
      </c>
      <c r="D40" s="460">
        <v>861</v>
      </c>
      <c r="E40" s="461">
        <v>1703</v>
      </c>
      <c r="F40" s="884" t="s">
        <v>36</v>
      </c>
      <c r="G40" s="459" t="s">
        <v>280</v>
      </c>
      <c r="H40" s="460">
        <v>167</v>
      </c>
      <c r="I40" s="460">
        <v>188</v>
      </c>
      <c r="J40" s="461">
        <v>355</v>
      </c>
      <c r="K40" s="884" t="s">
        <v>58</v>
      </c>
      <c r="L40" s="459" t="s">
        <v>280</v>
      </c>
      <c r="M40" s="460">
        <v>256</v>
      </c>
      <c r="N40" s="460">
        <v>316</v>
      </c>
      <c r="O40" s="461">
        <v>572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842</v>
      </c>
      <c r="D42" s="460">
        <v>862</v>
      </c>
      <c r="E42" s="461">
        <v>1704</v>
      </c>
      <c r="F42" s="877"/>
      <c r="G42" s="459" t="s">
        <v>69</v>
      </c>
      <c r="H42" s="460">
        <v>167</v>
      </c>
      <c r="I42" s="460">
        <v>189</v>
      </c>
      <c r="J42" s="461">
        <v>356</v>
      </c>
      <c r="K42" s="877"/>
      <c r="L42" s="459" t="s">
        <v>69</v>
      </c>
      <c r="M42" s="460">
        <v>256</v>
      </c>
      <c r="N42" s="460">
        <v>317</v>
      </c>
      <c r="O42" s="461">
        <v>573</v>
      </c>
    </row>
    <row r="43" spans="1:15" ht="17.25" customHeight="1" x14ac:dyDescent="0.15">
      <c r="A43" s="878"/>
      <c r="B43" s="462">
        <v>846</v>
      </c>
      <c r="C43" s="463">
        <v>1</v>
      </c>
      <c r="D43" s="463">
        <v>0</v>
      </c>
      <c r="E43" s="464">
        <v>847</v>
      </c>
      <c r="F43" s="878"/>
      <c r="G43" s="462">
        <v>191</v>
      </c>
      <c r="H43" s="463">
        <v>0</v>
      </c>
      <c r="I43" s="463">
        <v>1</v>
      </c>
      <c r="J43" s="464">
        <v>192</v>
      </c>
      <c r="K43" s="878"/>
      <c r="L43" s="462">
        <v>297</v>
      </c>
      <c r="M43" s="463">
        <v>0</v>
      </c>
      <c r="N43" s="463">
        <v>1</v>
      </c>
      <c r="O43" s="464">
        <v>298</v>
      </c>
    </row>
    <row r="44" spans="1:15" ht="17.25" customHeight="1" x14ac:dyDescent="0.15">
      <c r="A44" s="884" t="s">
        <v>15</v>
      </c>
      <c r="B44" s="459" t="s">
        <v>280</v>
      </c>
      <c r="C44" s="460">
        <v>1817</v>
      </c>
      <c r="D44" s="460">
        <v>1853</v>
      </c>
      <c r="E44" s="461">
        <v>3670</v>
      </c>
      <c r="F44" s="884" t="s">
        <v>37</v>
      </c>
      <c r="G44" s="459" t="s">
        <v>280</v>
      </c>
      <c r="H44" s="460">
        <v>762</v>
      </c>
      <c r="I44" s="460">
        <v>862</v>
      </c>
      <c r="J44" s="461">
        <v>1624</v>
      </c>
      <c r="K44" s="884" t="s">
        <v>59</v>
      </c>
      <c r="L44" s="459" t="s">
        <v>280</v>
      </c>
      <c r="M44" s="460">
        <v>531</v>
      </c>
      <c r="N44" s="460">
        <v>624</v>
      </c>
      <c r="O44" s="461">
        <v>1155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10</v>
      </c>
      <c r="J45" s="461">
        <v>11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1822</v>
      </c>
      <c r="D46" s="460">
        <v>1862</v>
      </c>
      <c r="E46" s="461">
        <v>3684</v>
      </c>
      <c r="F46" s="877"/>
      <c r="G46" s="459" t="s">
        <v>69</v>
      </c>
      <c r="H46" s="460">
        <v>763</v>
      </c>
      <c r="I46" s="460">
        <v>872</v>
      </c>
      <c r="J46" s="461">
        <v>1635</v>
      </c>
      <c r="K46" s="877"/>
      <c r="L46" s="459" t="s">
        <v>69</v>
      </c>
      <c r="M46" s="460">
        <v>531</v>
      </c>
      <c r="N46" s="460">
        <v>626</v>
      </c>
      <c r="O46" s="461">
        <v>1157</v>
      </c>
    </row>
    <row r="47" spans="1:15" ht="17.25" customHeight="1" x14ac:dyDescent="0.15">
      <c r="A47" s="878"/>
      <c r="B47" s="462">
        <v>1708</v>
      </c>
      <c r="C47" s="463">
        <v>3</v>
      </c>
      <c r="D47" s="463">
        <v>7</v>
      </c>
      <c r="E47" s="464">
        <v>1718</v>
      </c>
      <c r="F47" s="878"/>
      <c r="G47" s="462">
        <v>818</v>
      </c>
      <c r="H47" s="463">
        <v>4</v>
      </c>
      <c r="I47" s="463">
        <v>5</v>
      </c>
      <c r="J47" s="464">
        <v>827</v>
      </c>
      <c r="K47" s="878"/>
      <c r="L47" s="462">
        <v>573</v>
      </c>
      <c r="M47" s="463">
        <v>0</v>
      </c>
      <c r="N47" s="463">
        <v>2</v>
      </c>
      <c r="O47" s="464">
        <v>575</v>
      </c>
    </row>
    <row r="48" spans="1:15" ht="17.25" customHeight="1" x14ac:dyDescent="0.15">
      <c r="A48" s="884" t="s">
        <v>16</v>
      </c>
      <c r="B48" s="459" t="s">
        <v>280</v>
      </c>
      <c r="C48" s="460">
        <v>1011</v>
      </c>
      <c r="D48" s="460">
        <v>1072</v>
      </c>
      <c r="E48" s="461">
        <v>2083</v>
      </c>
      <c r="F48" s="884" t="s">
        <v>38</v>
      </c>
      <c r="G48" s="459" t="s">
        <v>280</v>
      </c>
      <c r="H48" s="460">
        <v>815</v>
      </c>
      <c r="I48" s="460">
        <v>891</v>
      </c>
      <c r="J48" s="461">
        <v>1706</v>
      </c>
      <c r="K48" s="884" t="s">
        <v>60</v>
      </c>
      <c r="L48" s="459" t="s">
        <v>280</v>
      </c>
      <c r="M48" s="460">
        <v>225</v>
      </c>
      <c r="N48" s="460">
        <v>250</v>
      </c>
      <c r="O48" s="461">
        <v>475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11</v>
      </c>
      <c r="E49" s="461">
        <v>12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23</v>
      </c>
      <c r="O49" s="461">
        <v>23</v>
      </c>
    </row>
    <row r="50" spans="1:15" ht="17.25" customHeight="1" x14ac:dyDescent="0.15">
      <c r="A50" s="877"/>
      <c r="B50" s="459" t="s">
        <v>69</v>
      </c>
      <c r="C50" s="460">
        <v>1012</v>
      </c>
      <c r="D50" s="460">
        <v>1083</v>
      </c>
      <c r="E50" s="461">
        <v>2095</v>
      </c>
      <c r="F50" s="877"/>
      <c r="G50" s="459" t="s">
        <v>69</v>
      </c>
      <c r="H50" s="460">
        <v>816</v>
      </c>
      <c r="I50" s="460">
        <v>894</v>
      </c>
      <c r="J50" s="461">
        <v>1710</v>
      </c>
      <c r="K50" s="877"/>
      <c r="L50" s="459" t="s">
        <v>69</v>
      </c>
      <c r="M50" s="460">
        <v>225</v>
      </c>
      <c r="N50" s="460">
        <v>273</v>
      </c>
      <c r="O50" s="461">
        <v>498</v>
      </c>
    </row>
    <row r="51" spans="1:15" ht="17.25" customHeight="1" x14ac:dyDescent="0.15">
      <c r="A51" s="878"/>
      <c r="B51" s="462">
        <v>917</v>
      </c>
      <c r="C51" s="463">
        <v>4</v>
      </c>
      <c r="D51" s="463">
        <v>7</v>
      </c>
      <c r="E51" s="464">
        <v>928</v>
      </c>
      <c r="F51" s="878"/>
      <c r="G51" s="462">
        <v>730</v>
      </c>
      <c r="H51" s="463">
        <v>2</v>
      </c>
      <c r="I51" s="463">
        <v>2</v>
      </c>
      <c r="J51" s="464">
        <v>734</v>
      </c>
      <c r="K51" s="878"/>
      <c r="L51" s="462">
        <v>286</v>
      </c>
      <c r="M51" s="463">
        <v>22</v>
      </c>
      <c r="N51" s="463">
        <v>1</v>
      </c>
      <c r="O51" s="464">
        <v>309</v>
      </c>
    </row>
    <row r="52" spans="1:15" ht="17.25" customHeight="1" x14ac:dyDescent="0.15">
      <c r="A52" s="884" t="s">
        <v>17</v>
      </c>
      <c r="B52" s="459" t="s">
        <v>280</v>
      </c>
      <c r="C52" s="460">
        <v>102</v>
      </c>
      <c r="D52" s="460">
        <v>91</v>
      </c>
      <c r="E52" s="461">
        <v>193</v>
      </c>
      <c r="F52" s="884" t="s">
        <v>39</v>
      </c>
      <c r="G52" s="459" t="s">
        <v>280</v>
      </c>
      <c r="H52" s="460">
        <v>1956</v>
      </c>
      <c r="I52" s="460">
        <v>2109</v>
      </c>
      <c r="J52" s="461">
        <v>4065</v>
      </c>
      <c r="K52" s="884" t="s">
        <v>61</v>
      </c>
      <c r="L52" s="459" t="s">
        <v>280</v>
      </c>
      <c r="M52" s="460">
        <v>164</v>
      </c>
      <c r="N52" s="460">
        <v>209</v>
      </c>
      <c r="O52" s="461">
        <v>373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23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102</v>
      </c>
      <c r="D54" s="460">
        <v>91</v>
      </c>
      <c r="E54" s="461">
        <v>193</v>
      </c>
      <c r="F54" s="877"/>
      <c r="G54" s="459" t="s">
        <v>69</v>
      </c>
      <c r="H54" s="460">
        <v>1965</v>
      </c>
      <c r="I54" s="460">
        <v>2132</v>
      </c>
      <c r="J54" s="461">
        <v>4097</v>
      </c>
      <c r="K54" s="877"/>
      <c r="L54" s="459" t="s">
        <v>69</v>
      </c>
      <c r="M54" s="460">
        <v>164</v>
      </c>
      <c r="N54" s="460">
        <v>209</v>
      </c>
      <c r="O54" s="461">
        <v>373</v>
      </c>
    </row>
    <row r="55" spans="1:15" ht="17.25" customHeight="1" x14ac:dyDescent="0.15">
      <c r="A55" s="878"/>
      <c r="B55" s="462">
        <v>104</v>
      </c>
      <c r="C55" s="463">
        <v>0</v>
      </c>
      <c r="D55" s="463">
        <v>0</v>
      </c>
      <c r="E55" s="464">
        <v>104</v>
      </c>
      <c r="F55" s="878"/>
      <c r="G55" s="462">
        <v>1878</v>
      </c>
      <c r="H55" s="463">
        <v>18</v>
      </c>
      <c r="I55" s="463">
        <v>11</v>
      </c>
      <c r="J55" s="464">
        <v>1907</v>
      </c>
      <c r="K55" s="878"/>
      <c r="L55" s="462">
        <v>213</v>
      </c>
      <c r="M55" s="463">
        <v>0</v>
      </c>
      <c r="N55" s="463">
        <v>0</v>
      </c>
      <c r="O55" s="464">
        <v>213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106</v>
      </c>
      <c r="E56" s="461">
        <v>223</v>
      </c>
      <c r="F56" s="884" t="s">
        <v>40</v>
      </c>
      <c r="G56" s="459" t="s">
        <v>280</v>
      </c>
      <c r="H56" s="460">
        <v>1770</v>
      </c>
      <c r="I56" s="460">
        <v>1983</v>
      </c>
      <c r="J56" s="461">
        <v>3753</v>
      </c>
      <c r="K56" s="884" t="s">
        <v>62</v>
      </c>
      <c r="L56" s="459" t="s">
        <v>280</v>
      </c>
      <c r="M56" s="460">
        <v>551</v>
      </c>
      <c r="N56" s="460">
        <v>600</v>
      </c>
      <c r="O56" s="461">
        <v>1151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8</v>
      </c>
      <c r="J57" s="461">
        <v>10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106</v>
      </c>
      <c r="E58" s="461">
        <v>223</v>
      </c>
      <c r="F58" s="877"/>
      <c r="G58" s="459" t="s">
        <v>69</v>
      </c>
      <c r="H58" s="460">
        <v>1772</v>
      </c>
      <c r="I58" s="460">
        <v>1991</v>
      </c>
      <c r="J58" s="461">
        <v>3763</v>
      </c>
      <c r="K58" s="877"/>
      <c r="L58" s="459" t="s">
        <v>69</v>
      </c>
      <c r="M58" s="460">
        <v>554</v>
      </c>
      <c r="N58" s="460">
        <v>602</v>
      </c>
      <c r="O58" s="461">
        <v>1156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1685</v>
      </c>
      <c r="H59" s="463">
        <v>2</v>
      </c>
      <c r="I59" s="463">
        <v>8</v>
      </c>
      <c r="J59" s="464">
        <v>1695</v>
      </c>
      <c r="K59" s="878"/>
      <c r="L59" s="462">
        <v>589</v>
      </c>
      <c r="M59" s="463">
        <v>3</v>
      </c>
      <c r="N59" s="463">
        <v>1</v>
      </c>
      <c r="O59" s="464">
        <v>593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59</v>
      </c>
      <c r="E60" s="461">
        <v>122</v>
      </c>
      <c r="F60" s="884" t="s">
        <v>41</v>
      </c>
      <c r="G60" s="459" t="s">
        <v>280</v>
      </c>
      <c r="H60" s="460">
        <v>1673</v>
      </c>
      <c r="I60" s="460">
        <v>1722</v>
      </c>
      <c r="J60" s="461">
        <v>3395</v>
      </c>
      <c r="K60" s="884" t="s">
        <v>63</v>
      </c>
      <c r="L60" s="459" t="s">
        <v>280</v>
      </c>
      <c r="M60" s="460">
        <v>277</v>
      </c>
      <c r="N60" s="460">
        <v>267</v>
      </c>
      <c r="O60" s="461">
        <v>544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59</v>
      </c>
      <c r="E62" s="461">
        <v>122</v>
      </c>
      <c r="F62" s="877"/>
      <c r="G62" s="459" t="s">
        <v>69</v>
      </c>
      <c r="H62" s="460">
        <v>1673</v>
      </c>
      <c r="I62" s="460">
        <v>1736</v>
      </c>
      <c r="J62" s="461">
        <v>3409</v>
      </c>
      <c r="K62" s="877"/>
      <c r="L62" s="459" t="s">
        <v>69</v>
      </c>
      <c r="M62" s="460">
        <v>277</v>
      </c>
      <c r="N62" s="460">
        <v>268</v>
      </c>
      <c r="O62" s="461">
        <v>545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1539</v>
      </c>
      <c r="H63" s="463">
        <v>9</v>
      </c>
      <c r="I63" s="463">
        <v>3</v>
      </c>
      <c r="J63" s="464">
        <v>1551</v>
      </c>
      <c r="K63" s="878"/>
      <c r="L63" s="462">
        <v>287</v>
      </c>
      <c r="M63" s="463">
        <v>0</v>
      </c>
      <c r="N63" s="463">
        <v>1</v>
      </c>
      <c r="O63" s="464">
        <v>288</v>
      </c>
    </row>
    <row r="64" spans="1:15" ht="17.25" customHeight="1" x14ac:dyDescent="0.15">
      <c r="A64" s="884" t="s">
        <v>20</v>
      </c>
      <c r="B64" s="459" t="s">
        <v>280</v>
      </c>
      <c r="C64" s="460">
        <v>283</v>
      </c>
      <c r="D64" s="460">
        <v>294</v>
      </c>
      <c r="E64" s="461">
        <v>577</v>
      </c>
      <c r="F64" s="884" t="s">
        <v>42</v>
      </c>
      <c r="G64" s="459" t="s">
        <v>280</v>
      </c>
      <c r="H64" s="460">
        <v>526</v>
      </c>
      <c r="I64" s="460">
        <v>556</v>
      </c>
      <c r="J64" s="461">
        <v>1082</v>
      </c>
      <c r="K64" s="884" t="s">
        <v>64</v>
      </c>
      <c r="L64" s="459" t="s">
        <v>280</v>
      </c>
      <c r="M64" s="460">
        <v>510</v>
      </c>
      <c r="N64" s="460">
        <v>553</v>
      </c>
      <c r="O64" s="461">
        <v>1063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283</v>
      </c>
      <c r="D66" s="460">
        <v>297</v>
      </c>
      <c r="E66" s="461">
        <v>580</v>
      </c>
      <c r="F66" s="877"/>
      <c r="G66" s="459" t="s">
        <v>69</v>
      </c>
      <c r="H66" s="460">
        <v>528</v>
      </c>
      <c r="I66" s="460">
        <v>557</v>
      </c>
      <c r="J66" s="461">
        <v>1085</v>
      </c>
      <c r="K66" s="877"/>
      <c r="L66" s="459" t="s">
        <v>69</v>
      </c>
      <c r="M66" s="460">
        <v>512</v>
      </c>
      <c r="N66" s="460">
        <v>554</v>
      </c>
      <c r="O66" s="461">
        <v>1066</v>
      </c>
    </row>
    <row r="67" spans="1:15" ht="17.25" customHeight="1" x14ac:dyDescent="0.15">
      <c r="A67" s="878"/>
      <c r="B67" s="462">
        <v>259</v>
      </c>
      <c r="C67" s="463">
        <v>0</v>
      </c>
      <c r="D67" s="463">
        <v>3</v>
      </c>
      <c r="E67" s="464">
        <v>262</v>
      </c>
      <c r="F67" s="878"/>
      <c r="G67" s="462">
        <v>532</v>
      </c>
      <c r="H67" s="463">
        <v>2</v>
      </c>
      <c r="I67" s="463">
        <v>1</v>
      </c>
      <c r="J67" s="464">
        <v>535</v>
      </c>
      <c r="K67" s="878"/>
      <c r="L67" s="462">
        <v>479</v>
      </c>
      <c r="M67" s="463">
        <v>2</v>
      </c>
      <c r="N67" s="463">
        <v>0</v>
      </c>
      <c r="O67" s="464">
        <v>481</v>
      </c>
    </row>
    <row r="68" spans="1:15" ht="17.25" customHeight="1" x14ac:dyDescent="0.15">
      <c r="A68" s="884" t="s">
        <v>21</v>
      </c>
      <c r="B68" s="459" t="s">
        <v>280</v>
      </c>
      <c r="C68" s="460">
        <v>219</v>
      </c>
      <c r="D68" s="460">
        <v>261</v>
      </c>
      <c r="E68" s="461">
        <v>480</v>
      </c>
      <c r="F68" s="884" t="s">
        <v>43</v>
      </c>
      <c r="G68" s="459" t="s">
        <v>280</v>
      </c>
      <c r="H68" s="460">
        <v>888</v>
      </c>
      <c r="I68" s="460">
        <v>905</v>
      </c>
      <c r="J68" s="461">
        <v>1793</v>
      </c>
      <c r="K68" s="884" t="s">
        <v>65</v>
      </c>
      <c r="L68" s="459" t="s">
        <v>280</v>
      </c>
      <c r="M68" s="460">
        <v>252</v>
      </c>
      <c r="N68" s="460">
        <v>245</v>
      </c>
      <c r="O68" s="461">
        <v>497</v>
      </c>
    </row>
    <row r="69" spans="1:15" ht="17.25" customHeight="1" x14ac:dyDescent="0.15">
      <c r="A69" s="877"/>
      <c r="B69" s="459" t="s">
        <v>281</v>
      </c>
      <c r="C69" s="460">
        <v>0</v>
      </c>
      <c r="D69" s="460">
        <v>3</v>
      </c>
      <c r="E69" s="461">
        <v>3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8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219</v>
      </c>
      <c r="D70" s="460">
        <v>264</v>
      </c>
      <c r="E70" s="461">
        <v>483</v>
      </c>
      <c r="F70" s="877"/>
      <c r="G70" s="459" t="s">
        <v>69</v>
      </c>
      <c r="H70" s="460">
        <v>891</v>
      </c>
      <c r="I70" s="460">
        <v>907</v>
      </c>
      <c r="J70" s="461">
        <v>1798</v>
      </c>
      <c r="K70" s="877"/>
      <c r="L70" s="459" t="s">
        <v>69</v>
      </c>
      <c r="M70" s="460">
        <v>252</v>
      </c>
      <c r="N70" s="460">
        <v>253</v>
      </c>
      <c r="O70" s="461">
        <v>505</v>
      </c>
    </row>
    <row r="71" spans="1:15" ht="17.25" customHeight="1" x14ac:dyDescent="0.15">
      <c r="A71" s="878"/>
      <c r="B71" s="462">
        <v>230</v>
      </c>
      <c r="C71" s="463">
        <v>0</v>
      </c>
      <c r="D71" s="463">
        <v>3</v>
      </c>
      <c r="E71" s="464">
        <v>233</v>
      </c>
      <c r="F71" s="878"/>
      <c r="G71" s="462">
        <v>822</v>
      </c>
      <c r="H71" s="463">
        <v>3</v>
      </c>
      <c r="I71" s="463">
        <v>2</v>
      </c>
      <c r="J71" s="464">
        <v>827</v>
      </c>
      <c r="K71" s="878"/>
      <c r="L71" s="462">
        <v>238</v>
      </c>
      <c r="M71" s="463">
        <v>6</v>
      </c>
      <c r="N71" s="463">
        <v>2</v>
      </c>
      <c r="O71" s="464">
        <v>246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256</v>
      </c>
      <c r="E72" s="461">
        <v>493</v>
      </c>
      <c r="F72" s="884" t="s">
        <v>44</v>
      </c>
      <c r="G72" s="459" t="s">
        <v>280</v>
      </c>
      <c r="H72" s="460">
        <v>737</v>
      </c>
      <c r="I72" s="460">
        <v>755</v>
      </c>
      <c r="J72" s="461">
        <v>1492</v>
      </c>
      <c r="K72" s="884" t="s">
        <v>66</v>
      </c>
      <c r="L72" s="459" t="s">
        <v>280</v>
      </c>
      <c r="M72" s="460">
        <v>288</v>
      </c>
      <c r="N72" s="460">
        <v>315</v>
      </c>
      <c r="O72" s="461">
        <v>603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257</v>
      </c>
      <c r="E74" s="461">
        <v>494</v>
      </c>
      <c r="F74" s="877"/>
      <c r="G74" s="459" t="s">
        <v>69</v>
      </c>
      <c r="H74" s="460">
        <v>739</v>
      </c>
      <c r="I74" s="460">
        <v>756</v>
      </c>
      <c r="J74" s="461">
        <v>1495</v>
      </c>
      <c r="K74" s="877"/>
      <c r="L74" s="459" t="s">
        <v>69</v>
      </c>
      <c r="M74" s="460">
        <v>288</v>
      </c>
      <c r="N74" s="460">
        <v>315</v>
      </c>
      <c r="O74" s="461">
        <v>603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623</v>
      </c>
      <c r="H75" s="463">
        <v>2</v>
      </c>
      <c r="I75" s="463">
        <v>1</v>
      </c>
      <c r="J75" s="464">
        <v>626</v>
      </c>
      <c r="K75" s="878"/>
      <c r="L75" s="462">
        <v>244</v>
      </c>
      <c r="M75" s="463">
        <v>0</v>
      </c>
      <c r="N75" s="463">
        <v>0</v>
      </c>
      <c r="O75" s="464">
        <v>244</v>
      </c>
    </row>
    <row r="76" spans="1:15" ht="17.25" customHeight="1" x14ac:dyDescent="0.15">
      <c r="A76" s="884" t="s">
        <v>23</v>
      </c>
      <c r="B76" s="459" t="s">
        <v>280</v>
      </c>
      <c r="C76" s="460">
        <v>476</v>
      </c>
      <c r="D76" s="460">
        <v>547</v>
      </c>
      <c r="E76" s="461">
        <v>1023</v>
      </c>
      <c r="F76" s="884" t="s">
        <v>45</v>
      </c>
      <c r="G76" s="459" t="s">
        <v>280</v>
      </c>
      <c r="H76" s="460">
        <v>502</v>
      </c>
      <c r="I76" s="460">
        <v>546</v>
      </c>
      <c r="J76" s="461">
        <v>1048</v>
      </c>
      <c r="K76" s="884" t="s">
        <v>67</v>
      </c>
      <c r="L76" s="459" t="s">
        <v>280</v>
      </c>
      <c r="M76" s="460">
        <v>318</v>
      </c>
      <c r="N76" s="460">
        <v>298</v>
      </c>
      <c r="O76" s="461">
        <v>616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477</v>
      </c>
      <c r="D78" s="460">
        <v>557</v>
      </c>
      <c r="E78" s="461">
        <v>1034</v>
      </c>
      <c r="F78" s="877"/>
      <c r="G78" s="459" t="s">
        <v>69</v>
      </c>
      <c r="H78" s="460">
        <v>502</v>
      </c>
      <c r="I78" s="460">
        <v>546</v>
      </c>
      <c r="J78" s="461">
        <v>1048</v>
      </c>
      <c r="K78" s="877"/>
      <c r="L78" s="459" t="s">
        <v>69</v>
      </c>
      <c r="M78" s="460">
        <v>318</v>
      </c>
      <c r="N78" s="460">
        <v>298</v>
      </c>
      <c r="O78" s="461">
        <v>616</v>
      </c>
    </row>
    <row r="79" spans="1:15" ht="17.25" customHeight="1" x14ac:dyDescent="0.15">
      <c r="A79" s="878"/>
      <c r="B79" s="462">
        <v>458</v>
      </c>
      <c r="C79" s="463">
        <v>10</v>
      </c>
      <c r="D79" s="463">
        <v>1</v>
      </c>
      <c r="E79" s="464">
        <v>469</v>
      </c>
      <c r="F79" s="878"/>
      <c r="G79" s="462">
        <v>567</v>
      </c>
      <c r="H79" s="463">
        <v>0</v>
      </c>
      <c r="I79" s="463">
        <v>0</v>
      </c>
      <c r="J79" s="464">
        <v>567</v>
      </c>
      <c r="K79" s="878"/>
      <c r="L79" s="462">
        <v>244</v>
      </c>
      <c r="M79" s="463">
        <v>0</v>
      </c>
      <c r="N79" s="463">
        <v>0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385</v>
      </c>
      <c r="D80" s="460">
        <v>414</v>
      </c>
      <c r="E80" s="461">
        <v>799</v>
      </c>
      <c r="F80" s="884" t="s">
        <v>46</v>
      </c>
      <c r="G80" s="459" t="s">
        <v>280</v>
      </c>
      <c r="H80" s="460">
        <v>238</v>
      </c>
      <c r="I80" s="460">
        <v>241</v>
      </c>
      <c r="J80" s="461">
        <v>479</v>
      </c>
      <c r="K80" s="884" t="s">
        <v>68</v>
      </c>
      <c r="L80" s="459" t="s">
        <v>280</v>
      </c>
      <c r="M80" s="460">
        <v>163</v>
      </c>
      <c r="N80" s="460">
        <v>179</v>
      </c>
      <c r="O80" s="461">
        <v>342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385</v>
      </c>
      <c r="D82" s="460">
        <v>463</v>
      </c>
      <c r="E82" s="461">
        <v>848</v>
      </c>
      <c r="F82" s="877"/>
      <c r="G82" s="459" t="s">
        <v>69</v>
      </c>
      <c r="H82" s="460">
        <v>238</v>
      </c>
      <c r="I82" s="460">
        <v>241</v>
      </c>
      <c r="J82" s="461">
        <v>479</v>
      </c>
      <c r="K82" s="877"/>
      <c r="L82" s="459" t="s">
        <v>69</v>
      </c>
      <c r="M82" s="460">
        <v>163</v>
      </c>
      <c r="N82" s="460">
        <v>179</v>
      </c>
      <c r="O82" s="461">
        <v>342</v>
      </c>
    </row>
    <row r="83" spans="1:20" ht="17.25" customHeight="1" x14ac:dyDescent="0.15">
      <c r="A83" s="878"/>
      <c r="B83" s="462">
        <v>344</v>
      </c>
      <c r="C83" s="463">
        <v>49</v>
      </c>
      <c r="D83" s="463">
        <v>0</v>
      </c>
      <c r="E83" s="464">
        <v>393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153</v>
      </c>
      <c r="M83" s="463">
        <v>0</v>
      </c>
      <c r="N83" s="463">
        <v>0</v>
      </c>
      <c r="O83" s="464">
        <v>153</v>
      </c>
    </row>
    <row r="84" spans="1:20" ht="17.25" customHeight="1" x14ac:dyDescent="0.15">
      <c r="A84" s="884" t="s">
        <v>25</v>
      </c>
      <c r="B84" s="459" t="s">
        <v>280</v>
      </c>
      <c r="C84" s="460">
        <v>1104</v>
      </c>
      <c r="D84" s="460">
        <v>1208</v>
      </c>
      <c r="E84" s="461">
        <v>2312</v>
      </c>
      <c r="F84" s="884" t="s">
        <v>47</v>
      </c>
      <c r="G84" s="459" t="s">
        <v>280</v>
      </c>
      <c r="H84" s="460">
        <v>195</v>
      </c>
      <c r="I84" s="460">
        <v>226</v>
      </c>
      <c r="J84" s="461">
        <v>421</v>
      </c>
      <c r="K84" s="899" t="s">
        <v>384</v>
      </c>
      <c r="L84" s="459" t="s">
        <v>280</v>
      </c>
      <c r="M84" s="460">
        <v>278</v>
      </c>
      <c r="N84" s="460">
        <v>302</v>
      </c>
      <c r="O84" s="461">
        <v>580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3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1106</v>
      </c>
      <c r="D86" s="460">
        <v>1211</v>
      </c>
      <c r="E86" s="461">
        <v>2317</v>
      </c>
      <c r="F86" s="877"/>
      <c r="G86" s="459" t="s">
        <v>69</v>
      </c>
      <c r="H86" s="460">
        <v>195</v>
      </c>
      <c r="I86" s="460">
        <v>226</v>
      </c>
      <c r="J86" s="461">
        <v>421</v>
      </c>
      <c r="K86" s="900"/>
      <c r="L86" s="459" t="s">
        <v>69</v>
      </c>
      <c r="M86" s="460">
        <v>279</v>
      </c>
      <c r="N86" s="460">
        <v>303</v>
      </c>
      <c r="O86" s="461">
        <v>582</v>
      </c>
    </row>
    <row r="87" spans="1:20" ht="17.25" customHeight="1" thickBot="1" x14ac:dyDescent="0.2">
      <c r="A87" s="878"/>
      <c r="B87" s="462">
        <v>1045</v>
      </c>
      <c r="C87" s="463">
        <v>2</v>
      </c>
      <c r="D87" s="463">
        <v>3</v>
      </c>
      <c r="E87" s="464">
        <v>1050</v>
      </c>
      <c r="F87" s="878"/>
      <c r="G87" s="462">
        <v>217</v>
      </c>
      <c r="H87" s="463">
        <v>0</v>
      </c>
      <c r="I87" s="463">
        <v>0</v>
      </c>
      <c r="J87" s="464">
        <v>217</v>
      </c>
      <c r="K87" s="901"/>
      <c r="L87" s="462">
        <v>231</v>
      </c>
      <c r="M87" s="463">
        <v>1</v>
      </c>
      <c r="N87" s="463">
        <v>0</v>
      </c>
      <c r="O87" s="464">
        <v>232</v>
      </c>
    </row>
    <row r="88" spans="1:20" ht="17.25" customHeight="1" x14ac:dyDescent="0.15">
      <c r="A88" s="902" t="s">
        <v>26</v>
      </c>
      <c r="B88" s="459" t="s">
        <v>280</v>
      </c>
      <c r="C88" s="460">
        <v>3707</v>
      </c>
      <c r="D88" s="460">
        <v>4022</v>
      </c>
      <c r="E88" s="461">
        <v>7729</v>
      </c>
      <c r="F88" s="884" t="s">
        <v>48</v>
      </c>
      <c r="G88" s="459" t="s">
        <v>280</v>
      </c>
      <c r="H88" s="460">
        <v>128</v>
      </c>
      <c r="I88" s="460">
        <v>155</v>
      </c>
      <c r="J88" s="461">
        <v>283</v>
      </c>
      <c r="K88" s="904" t="s">
        <v>108</v>
      </c>
      <c r="L88" s="456" t="s">
        <v>280</v>
      </c>
      <c r="M88" s="457">
        <v>34287</v>
      </c>
      <c r="N88" s="457">
        <v>36512</v>
      </c>
      <c r="O88" s="468">
        <v>70799</v>
      </c>
    </row>
    <row r="89" spans="1:20" ht="17.25" customHeight="1" x14ac:dyDescent="0.15">
      <c r="A89" s="888"/>
      <c r="B89" s="459" t="s">
        <v>281</v>
      </c>
      <c r="C89" s="460">
        <v>23</v>
      </c>
      <c r="D89" s="460">
        <v>37</v>
      </c>
      <c r="E89" s="461">
        <v>60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97</v>
      </c>
      <c r="N89" s="470">
        <v>302</v>
      </c>
      <c r="O89" s="471">
        <v>399</v>
      </c>
    </row>
    <row r="90" spans="1:20" ht="17.25" customHeight="1" x14ac:dyDescent="0.15">
      <c r="A90" s="888"/>
      <c r="B90" s="459" t="s">
        <v>69</v>
      </c>
      <c r="C90" s="460">
        <v>3730</v>
      </c>
      <c r="D90" s="460">
        <v>4059</v>
      </c>
      <c r="E90" s="461">
        <v>7789</v>
      </c>
      <c r="F90" s="877"/>
      <c r="G90" s="459" t="s">
        <v>69</v>
      </c>
      <c r="H90" s="460">
        <v>128</v>
      </c>
      <c r="I90" s="460">
        <v>156</v>
      </c>
      <c r="J90" s="461">
        <v>284</v>
      </c>
      <c r="K90" s="904"/>
      <c r="L90" s="469" t="s">
        <v>69</v>
      </c>
      <c r="M90" s="470">
        <v>34384</v>
      </c>
      <c r="N90" s="470">
        <v>36814</v>
      </c>
      <c r="O90" s="471">
        <v>71198</v>
      </c>
    </row>
    <row r="91" spans="1:20" ht="17.25" customHeight="1" thickBot="1" x14ac:dyDescent="0.2">
      <c r="A91" s="903"/>
      <c r="B91" s="472">
        <v>3606</v>
      </c>
      <c r="C91" s="473">
        <v>20</v>
      </c>
      <c r="D91" s="473">
        <v>21</v>
      </c>
      <c r="E91" s="474">
        <v>3647</v>
      </c>
      <c r="F91" s="886"/>
      <c r="G91" s="472">
        <v>151</v>
      </c>
      <c r="H91" s="473">
        <v>0</v>
      </c>
      <c r="I91" s="473">
        <v>1</v>
      </c>
      <c r="J91" s="474">
        <v>152</v>
      </c>
      <c r="K91" s="905"/>
      <c r="L91" s="472">
        <v>33672</v>
      </c>
      <c r="M91" s="473">
        <v>225</v>
      </c>
      <c r="N91" s="473">
        <v>129</v>
      </c>
      <c r="O91" s="475">
        <v>34026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657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1485</v>
      </c>
      <c r="D95" s="457">
        <v>1707</v>
      </c>
      <c r="E95" s="458">
        <v>3192</v>
      </c>
      <c r="F95" s="879" t="s">
        <v>159</v>
      </c>
      <c r="G95" s="456" t="s">
        <v>280</v>
      </c>
      <c r="H95" s="457">
        <v>1343</v>
      </c>
      <c r="I95" s="457">
        <v>1456</v>
      </c>
      <c r="J95" s="458">
        <v>2799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0</v>
      </c>
      <c r="D96" s="470">
        <v>2</v>
      </c>
      <c r="E96" s="480">
        <v>2</v>
      </c>
      <c r="F96" s="880"/>
      <c r="G96" s="469" t="s">
        <v>281</v>
      </c>
      <c r="H96" s="470">
        <v>2</v>
      </c>
      <c r="I96" s="470">
        <v>1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1485</v>
      </c>
      <c r="D97" s="470">
        <v>1709</v>
      </c>
      <c r="E97" s="480">
        <v>3194</v>
      </c>
      <c r="F97" s="880"/>
      <c r="G97" s="469" t="s">
        <v>69</v>
      </c>
      <c r="H97" s="470">
        <v>1345</v>
      </c>
      <c r="I97" s="470">
        <v>1457</v>
      </c>
      <c r="J97" s="480">
        <v>2802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1648</v>
      </c>
      <c r="C98" s="463">
        <v>0</v>
      </c>
      <c r="D98" s="463">
        <v>2</v>
      </c>
      <c r="E98" s="464">
        <v>1650</v>
      </c>
      <c r="F98" s="881"/>
      <c r="G98" s="462">
        <v>1398</v>
      </c>
      <c r="H98" s="463">
        <v>2</v>
      </c>
      <c r="I98" s="463">
        <v>1</v>
      </c>
      <c r="J98" s="464">
        <v>1401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94</v>
      </c>
      <c r="D99" s="460">
        <v>108</v>
      </c>
      <c r="E99" s="461">
        <v>202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2922</v>
      </c>
      <c r="N99" s="460">
        <v>3271</v>
      </c>
      <c r="O99" s="461">
        <v>6193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2</v>
      </c>
      <c r="N100" s="470">
        <v>3</v>
      </c>
      <c r="O100" s="480">
        <v>5</v>
      </c>
    </row>
    <row r="101" spans="1:15" ht="15" customHeight="1" x14ac:dyDescent="0.15">
      <c r="A101" s="877"/>
      <c r="B101" s="469" t="s">
        <v>69</v>
      </c>
      <c r="C101" s="470">
        <v>94</v>
      </c>
      <c r="D101" s="470">
        <v>108</v>
      </c>
      <c r="E101" s="480">
        <v>202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2924</v>
      </c>
      <c r="N101" s="470">
        <v>3274</v>
      </c>
      <c r="O101" s="480">
        <v>6198</v>
      </c>
    </row>
    <row r="102" spans="1:15" ht="15" customHeight="1" thickBot="1" x14ac:dyDescent="0.2">
      <c r="A102" s="886"/>
      <c r="B102" s="472">
        <v>121</v>
      </c>
      <c r="C102" s="473">
        <v>0</v>
      </c>
      <c r="D102" s="473">
        <v>0</v>
      </c>
      <c r="E102" s="474">
        <v>121</v>
      </c>
      <c r="F102" s="907"/>
      <c r="G102" s="493"/>
      <c r="H102" s="494"/>
      <c r="I102" s="494"/>
      <c r="J102" s="495"/>
      <c r="K102" s="883"/>
      <c r="L102" s="472">
        <v>3167</v>
      </c>
      <c r="M102" s="473">
        <v>2</v>
      </c>
      <c r="N102" s="473">
        <v>3</v>
      </c>
      <c r="O102" s="474">
        <v>3172</v>
      </c>
    </row>
    <row r="103" spans="1:15" ht="15" customHeight="1" x14ac:dyDescent="0.15">
      <c r="A103" s="876" t="s">
        <v>74</v>
      </c>
      <c r="B103" s="456" t="s">
        <v>280</v>
      </c>
      <c r="C103" s="457">
        <v>1070</v>
      </c>
      <c r="D103" s="457">
        <v>1216</v>
      </c>
      <c r="E103" s="458">
        <v>2286</v>
      </c>
      <c r="F103" s="879" t="s">
        <v>75</v>
      </c>
      <c r="G103" s="456" t="s">
        <v>280</v>
      </c>
      <c r="H103" s="457">
        <v>1049</v>
      </c>
      <c r="I103" s="457">
        <v>1200</v>
      </c>
      <c r="J103" s="458">
        <v>2249</v>
      </c>
      <c r="K103" s="893" t="s">
        <v>76</v>
      </c>
      <c r="L103" s="456" t="s">
        <v>280</v>
      </c>
      <c r="M103" s="457">
        <v>2119</v>
      </c>
      <c r="N103" s="457">
        <v>2416</v>
      </c>
      <c r="O103" s="458">
        <v>4535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1073</v>
      </c>
      <c r="D105" s="470">
        <v>1221</v>
      </c>
      <c r="E105" s="480">
        <v>2294</v>
      </c>
      <c r="F105" s="880"/>
      <c r="G105" s="469" t="s">
        <v>69</v>
      </c>
      <c r="H105" s="470">
        <v>1051</v>
      </c>
      <c r="I105" s="470">
        <v>1203</v>
      </c>
      <c r="J105" s="480">
        <v>2254</v>
      </c>
      <c r="K105" s="882"/>
      <c r="L105" s="469" t="s">
        <v>69</v>
      </c>
      <c r="M105" s="470">
        <v>2124</v>
      </c>
      <c r="N105" s="470">
        <v>2424</v>
      </c>
      <c r="O105" s="480">
        <v>4548</v>
      </c>
    </row>
    <row r="106" spans="1:15" ht="15" customHeight="1" thickBot="1" x14ac:dyDescent="0.2">
      <c r="A106" s="886"/>
      <c r="B106" s="472">
        <v>1198</v>
      </c>
      <c r="C106" s="473">
        <v>3</v>
      </c>
      <c r="D106" s="473">
        <v>4</v>
      </c>
      <c r="E106" s="474">
        <v>1205</v>
      </c>
      <c r="F106" s="887"/>
      <c r="G106" s="472">
        <v>1132</v>
      </c>
      <c r="H106" s="473">
        <v>1</v>
      </c>
      <c r="I106" s="473">
        <v>4</v>
      </c>
      <c r="J106" s="474">
        <v>1137</v>
      </c>
      <c r="K106" s="883"/>
      <c r="L106" s="472">
        <v>2330</v>
      </c>
      <c r="M106" s="473">
        <v>4</v>
      </c>
      <c r="N106" s="473">
        <v>8</v>
      </c>
      <c r="O106" s="474">
        <v>2342</v>
      </c>
    </row>
    <row r="107" spans="1:15" ht="15" customHeight="1" x14ac:dyDescent="0.15">
      <c r="A107" s="876" t="s">
        <v>140</v>
      </c>
      <c r="B107" s="456" t="s">
        <v>280</v>
      </c>
      <c r="C107" s="457">
        <v>1623</v>
      </c>
      <c r="D107" s="457">
        <v>1713</v>
      </c>
      <c r="E107" s="458">
        <v>3336</v>
      </c>
      <c r="F107" s="879" t="s">
        <v>143</v>
      </c>
      <c r="G107" s="456" t="s">
        <v>280</v>
      </c>
      <c r="H107" s="457">
        <v>157</v>
      </c>
      <c r="I107" s="457">
        <v>178</v>
      </c>
      <c r="J107" s="458">
        <v>335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4</v>
      </c>
      <c r="D108" s="470">
        <v>17</v>
      </c>
      <c r="E108" s="480">
        <v>21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1627</v>
      </c>
      <c r="D109" s="470">
        <v>1730</v>
      </c>
      <c r="E109" s="480">
        <v>3357</v>
      </c>
      <c r="F109" s="880"/>
      <c r="G109" s="469" t="s">
        <v>69</v>
      </c>
      <c r="H109" s="470">
        <v>157</v>
      </c>
      <c r="I109" s="470">
        <v>180</v>
      </c>
      <c r="J109" s="480">
        <v>337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1424</v>
      </c>
      <c r="C110" s="463">
        <v>17</v>
      </c>
      <c r="D110" s="463">
        <v>4</v>
      </c>
      <c r="E110" s="464">
        <v>1445</v>
      </c>
      <c r="F110" s="881"/>
      <c r="G110" s="462">
        <v>162</v>
      </c>
      <c r="H110" s="463">
        <v>0</v>
      </c>
      <c r="I110" s="463">
        <v>2</v>
      </c>
      <c r="J110" s="464">
        <v>164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242</v>
      </c>
      <c r="D111" s="470">
        <v>284</v>
      </c>
      <c r="E111" s="480">
        <v>526</v>
      </c>
      <c r="F111" s="885" t="s">
        <v>144</v>
      </c>
      <c r="G111" s="469" t="s">
        <v>280</v>
      </c>
      <c r="H111" s="470">
        <v>82</v>
      </c>
      <c r="I111" s="470">
        <v>96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22</v>
      </c>
      <c r="E112" s="480">
        <v>24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244</v>
      </c>
      <c r="D113" s="470">
        <v>306</v>
      </c>
      <c r="E113" s="480">
        <v>550</v>
      </c>
      <c r="F113" s="880"/>
      <c r="G113" s="469" t="s">
        <v>69</v>
      </c>
      <c r="H113" s="470">
        <v>82</v>
      </c>
      <c r="I113" s="470">
        <v>97</v>
      </c>
      <c r="J113" s="480">
        <v>179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287</v>
      </c>
      <c r="C114" s="463">
        <v>24</v>
      </c>
      <c r="D114" s="463">
        <v>0</v>
      </c>
      <c r="E114" s="464">
        <v>311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188</v>
      </c>
      <c r="D115" s="470">
        <v>220</v>
      </c>
      <c r="E115" s="480">
        <v>408</v>
      </c>
      <c r="F115" s="885" t="s">
        <v>145</v>
      </c>
      <c r="G115" s="469" t="s">
        <v>280</v>
      </c>
      <c r="H115" s="470">
        <v>127</v>
      </c>
      <c r="I115" s="470">
        <v>149</v>
      </c>
      <c r="J115" s="480">
        <v>276</v>
      </c>
      <c r="K115" s="882" t="s">
        <v>283</v>
      </c>
      <c r="L115" s="469" t="s">
        <v>280</v>
      </c>
      <c r="M115" s="470">
        <v>2419</v>
      </c>
      <c r="N115" s="470">
        <v>2640</v>
      </c>
      <c r="O115" s="480">
        <v>5059</v>
      </c>
    </row>
    <row r="116" spans="1:15" ht="15" customHeight="1" x14ac:dyDescent="0.15">
      <c r="A116" s="877"/>
      <c r="B116" s="469" t="s">
        <v>281</v>
      </c>
      <c r="C116" s="470">
        <v>2</v>
      </c>
      <c r="D116" s="470">
        <v>17</v>
      </c>
      <c r="E116" s="480">
        <v>19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8</v>
      </c>
      <c r="N116" s="470">
        <v>60</v>
      </c>
      <c r="O116" s="480">
        <v>68</v>
      </c>
    </row>
    <row r="117" spans="1:15" ht="15" customHeight="1" x14ac:dyDescent="0.15">
      <c r="A117" s="877"/>
      <c r="B117" s="469" t="s">
        <v>69</v>
      </c>
      <c r="C117" s="470">
        <v>190</v>
      </c>
      <c r="D117" s="470">
        <v>237</v>
      </c>
      <c r="E117" s="480">
        <v>427</v>
      </c>
      <c r="F117" s="880"/>
      <c r="G117" s="469" t="s">
        <v>69</v>
      </c>
      <c r="H117" s="470">
        <v>127</v>
      </c>
      <c r="I117" s="470">
        <v>150</v>
      </c>
      <c r="J117" s="480">
        <v>277</v>
      </c>
      <c r="K117" s="882"/>
      <c r="L117" s="469" t="s">
        <v>69</v>
      </c>
      <c r="M117" s="470">
        <v>2427</v>
      </c>
      <c r="N117" s="470">
        <v>2700</v>
      </c>
      <c r="O117" s="480">
        <v>5127</v>
      </c>
    </row>
    <row r="118" spans="1:15" ht="15" customHeight="1" thickBot="1" x14ac:dyDescent="0.2">
      <c r="A118" s="886"/>
      <c r="B118" s="472">
        <v>200</v>
      </c>
      <c r="C118" s="473">
        <v>17</v>
      </c>
      <c r="D118" s="473">
        <v>2</v>
      </c>
      <c r="E118" s="474">
        <v>219</v>
      </c>
      <c r="F118" s="887"/>
      <c r="G118" s="472">
        <v>164</v>
      </c>
      <c r="H118" s="473">
        <v>0</v>
      </c>
      <c r="I118" s="473">
        <v>1</v>
      </c>
      <c r="J118" s="474">
        <v>165</v>
      </c>
      <c r="K118" s="883"/>
      <c r="L118" s="472">
        <v>2325</v>
      </c>
      <c r="M118" s="473">
        <v>58</v>
      </c>
      <c r="N118" s="473">
        <v>10</v>
      </c>
      <c r="O118" s="474">
        <v>2393</v>
      </c>
    </row>
    <row r="119" spans="1:15" ht="15" customHeight="1" x14ac:dyDescent="0.15">
      <c r="A119" s="877" t="s">
        <v>84</v>
      </c>
      <c r="B119" s="456" t="s">
        <v>280</v>
      </c>
      <c r="C119" s="457">
        <v>436</v>
      </c>
      <c r="D119" s="457">
        <v>540</v>
      </c>
      <c r="E119" s="458">
        <v>976</v>
      </c>
      <c r="F119" s="880" t="s">
        <v>146</v>
      </c>
      <c r="G119" s="456" t="s">
        <v>280</v>
      </c>
      <c r="H119" s="457">
        <v>292</v>
      </c>
      <c r="I119" s="457">
        <v>375</v>
      </c>
      <c r="J119" s="458">
        <v>667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437</v>
      </c>
      <c r="D121" s="470">
        <v>542</v>
      </c>
      <c r="E121" s="480">
        <v>979</v>
      </c>
      <c r="F121" s="880"/>
      <c r="G121" s="469" t="s">
        <v>69</v>
      </c>
      <c r="H121" s="470">
        <v>292</v>
      </c>
      <c r="I121" s="470">
        <v>375</v>
      </c>
      <c r="J121" s="480">
        <v>667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495</v>
      </c>
      <c r="C122" s="463">
        <v>2</v>
      </c>
      <c r="D122" s="463">
        <v>1</v>
      </c>
      <c r="E122" s="464">
        <v>498</v>
      </c>
      <c r="F122" s="881"/>
      <c r="G122" s="462">
        <v>321</v>
      </c>
      <c r="H122" s="463">
        <v>0</v>
      </c>
      <c r="I122" s="463">
        <v>0</v>
      </c>
      <c r="J122" s="464">
        <v>321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350</v>
      </c>
      <c r="D123" s="470">
        <v>388</v>
      </c>
      <c r="E123" s="480">
        <v>738</v>
      </c>
      <c r="F123" s="885" t="s">
        <v>87</v>
      </c>
      <c r="G123" s="469" t="s">
        <v>280</v>
      </c>
      <c r="H123" s="470">
        <v>483</v>
      </c>
      <c r="I123" s="470">
        <v>548</v>
      </c>
      <c r="J123" s="480">
        <v>1031</v>
      </c>
      <c r="K123" s="892" t="s">
        <v>284</v>
      </c>
      <c r="L123" s="459" t="s">
        <v>280</v>
      </c>
      <c r="M123" s="460">
        <v>1561</v>
      </c>
      <c r="N123" s="460">
        <v>1851</v>
      </c>
      <c r="O123" s="461">
        <v>3412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350</v>
      </c>
      <c r="D125" s="470">
        <v>388</v>
      </c>
      <c r="E125" s="480">
        <v>738</v>
      </c>
      <c r="F125" s="880"/>
      <c r="G125" s="469" t="s">
        <v>69</v>
      </c>
      <c r="H125" s="470">
        <v>484</v>
      </c>
      <c r="I125" s="470">
        <v>549</v>
      </c>
      <c r="J125" s="480">
        <v>1033</v>
      </c>
      <c r="K125" s="906"/>
      <c r="L125" s="469" t="s">
        <v>69</v>
      </c>
      <c r="M125" s="470">
        <v>1563</v>
      </c>
      <c r="N125" s="470">
        <v>1854</v>
      </c>
      <c r="O125" s="480">
        <v>3417</v>
      </c>
    </row>
    <row r="126" spans="1:15" ht="15" customHeight="1" thickBot="1" x14ac:dyDescent="0.2">
      <c r="A126" s="877"/>
      <c r="B126" s="472">
        <v>369</v>
      </c>
      <c r="C126" s="473">
        <v>0</v>
      </c>
      <c r="D126" s="473">
        <v>0</v>
      </c>
      <c r="E126" s="474">
        <v>369</v>
      </c>
      <c r="F126" s="880"/>
      <c r="G126" s="472">
        <v>508</v>
      </c>
      <c r="H126" s="473">
        <v>1</v>
      </c>
      <c r="I126" s="473">
        <v>1</v>
      </c>
      <c r="J126" s="474">
        <v>510</v>
      </c>
      <c r="K126" s="907"/>
      <c r="L126" s="472">
        <v>1693</v>
      </c>
      <c r="M126" s="473">
        <v>3</v>
      </c>
      <c r="N126" s="473">
        <v>2</v>
      </c>
      <c r="O126" s="474">
        <v>1698</v>
      </c>
    </row>
    <row r="127" spans="1:15" ht="15" customHeight="1" x14ac:dyDescent="0.15">
      <c r="A127" s="876" t="s">
        <v>89</v>
      </c>
      <c r="B127" s="456" t="s">
        <v>280</v>
      </c>
      <c r="C127" s="457">
        <v>543</v>
      </c>
      <c r="D127" s="457">
        <v>539</v>
      </c>
      <c r="E127" s="458">
        <v>1082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543</v>
      </c>
      <c r="N127" s="457">
        <v>539</v>
      </c>
      <c r="O127" s="458">
        <v>1082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543</v>
      </c>
      <c r="D129" s="470">
        <v>547</v>
      </c>
      <c r="E129" s="480">
        <v>1090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543</v>
      </c>
      <c r="N129" s="470">
        <v>547</v>
      </c>
      <c r="O129" s="480">
        <v>1090</v>
      </c>
    </row>
    <row r="130" spans="1:15" ht="15" customHeight="1" thickBot="1" x14ac:dyDescent="0.2">
      <c r="A130" s="886"/>
      <c r="B130" s="472">
        <v>605</v>
      </c>
      <c r="C130" s="473">
        <v>7</v>
      </c>
      <c r="D130" s="473">
        <v>1</v>
      </c>
      <c r="E130" s="474">
        <v>613</v>
      </c>
      <c r="F130" s="887"/>
      <c r="G130" s="493"/>
      <c r="H130" s="494"/>
      <c r="I130" s="494"/>
      <c r="J130" s="495"/>
      <c r="K130" s="883"/>
      <c r="L130" s="472">
        <v>605</v>
      </c>
      <c r="M130" s="473">
        <v>7</v>
      </c>
      <c r="N130" s="473">
        <v>1</v>
      </c>
      <c r="O130" s="474">
        <v>613</v>
      </c>
    </row>
    <row r="131" spans="1:15" ht="15" customHeight="1" x14ac:dyDescent="0.15">
      <c r="A131" s="876" t="s">
        <v>147</v>
      </c>
      <c r="B131" s="456" t="s">
        <v>280</v>
      </c>
      <c r="C131" s="457">
        <v>181</v>
      </c>
      <c r="D131" s="457">
        <v>240</v>
      </c>
      <c r="E131" s="458">
        <v>421</v>
      </c>
      <c r="F131" s="879" t="s">
        <v>151</v>
      </c>
      <c r="G131" s="456" t="s">
        <v>280</v>
      </c>
      <c r="H131" s="457">
        <v>67</v>
      </c>
      <c r="I131" s="457">
        <v>69</v>
      </c>
      <c r="J131" s="458">
        <v>136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240</v>
      </c>
      <c r="E133" s="480">
        <v>423</v>
      </c>
      <c r="F133" s="880"/>
      <c r="G133" s="469" t="s">
        <v>69</v>
      </c>
      <c r="H133" s="470">
        <v>67</v>
      </c>
      <c r="I133" s="470">
        <v>69</v>
      </c>
      <c r="J133" s="480">
        <v>136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267</v>
      </c>
      <c r="C134" s="463">
        <v>2</v>
      </c>
      <c r="D134" s="463">
        <v>0</v>
      </c>
      <c r="E134" s="464">
        <v>269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24</v>
      </c>
      <c r="D135" s="470">
        <v>21</v>
      </c>
      <c r="E135" s="480">
        <v>45</v>
      </c>
      <c r="F135" s="885" t="s">
        <v>152</v>
      </c>
      <c r="G135" s="469" t="s">
        <v>280</v>
      </c>
      <c r="H135" s="470">
        <v>69</v>
      </c>
      <c r="I135" s="470">
        <v>70</v>
      </c>
      <c r="J135" s="480">
        <v>139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24</v>
      </c>
      <c r="D137" s="470">
        <v>21</v>
      </c>
      <c r="E137" s="480">
        <v>45</v>
      </c>
      <c r="F137" s="880"/>
      <c r="G137" s="469" t="s">
        <v>69</v>
      </c>
      <c r="H137" s="470">
        <v>69</v>
      </c>
      <c r="I137" s="470">
        <v>70</v>
      </c>
      <c r="J137" s="480">
        <v>139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62</v>
      </c>
      <c r="D139" s="470">
        <v>61</v>
      </c>
      <c r="E139" s="480">
        <v>123</v>
      </c>
      <c r="F139" s="885" t="s">
        <v>153</v>
      </c>
      <c r="G139" s="469" t="s">
        <v>280</v>
      </c>
      <c r="H139" s="470">
        <v>22</v>
      </c>
      <c r="I139" s="470">
        <v>25</v>
      </c>
      <c r="J139" s="480">
        <v>47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62</v>
      </c>
      <c r="D141" s="470">
        <v>61</v>
      </c>
      <c r="E141" s="480">
        <v>123</v>
      </c>
      <c r="F141" s="880"/>
      <c r="G141" s="469" t="s">
        <v>69</v>
      </c>
      <c r="H141" s="470">
        <v>22</v>
      </c>
      <c r="I141" s="470">
        <v>25</v>
      </c>
      <c r="J141" s="480">
        <v>47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106</v>
      </c>
      <c r="D143" s="470">
        <v>92</v>
      </c>
      <c r="E143" s="480">
        <v>198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531</v>
      </c>
      <c r="N143" s="460">
        <v>578</v>
      </c>
      <c r="O143" s="461">
        <v>1109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106</v>
      </c>
      <c r="D145" s="470">
        <v>92</v>
      </c>
      <c r="E145" s="480">
        <v>198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533</v>
      </c>
      <c r="N145" s="470">
        <v>578</v>
      </c>
      <c r="O145" s="480">
        <v>1111</v>
      </c>
    </row>
    <row r="146" spans="1:15" ht="15" customHeight="1" thickBot="1" x14ac:dyDescent="0.2">
      <c r="A146" s="886"/>
      <c r="B146" s="472">
        <v>122</v>
      </c>
      <c r="C146" s="473">
        <v>0</v>
      </c>
      <c r="D146" s="473">
        <v>0</v>
      </c>
      <c r="E146" s="474">
        <v>122</v>
      </c>
      <c r="F146" s="887"/>
      <c r="G146" s="533"/>
      <c r="H146" s="494"/>
      <c r="I146" s="494"/>
      <c r="J146" s="534"/>
      <c r="K146" s="883"/>
      <c r="L146" s="535">
        <v>680</v>
      </c>
      <c r="M146" s="536">
        <v>2</v>
      </c>
      <c r="N146" s="536">
        <v>0</v>
      </c>
      <c r="O146" s="537">
        <v>682</v>
      </c>
    </row>
    <row r="147" spans="1:15" ht="15" customHeight="1" x14ac:dyDescent="0.15">
      <c r="A147" s="876" t="s">
        <v>154</v>
      </c>
      <c r="B147" s="456" t="s">
        <v>280</v>
      </c>
      <c r="C147" s="457">
        <v>316</v>
      </c>
      <c r="D147" s="457">
        <v>302</v>
      </c>
      <c r="E147" s="458">
        <v>618</v>
      </c>
      <c r="F147" s="879" t="s">
        <v>157</v>
      </c>
      <c r="G147" s="456" t="s">
        <v>280</v>
      </c>
      <c r="H147" s="457">
        <v>81</v>
      </c>
      <c r="I147" s="457">
        <v>72</v>
      </c>
      <c r="J147" s="458">
        <v>153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304</v>
      </c>
      <c r="E149" s="480">
        <v>620</v>
      </c>
      <c r="F149" s="880"/>
      <c r="G149" s="469" t="s">
        <v>69</v>
      </c>
      <c r="H149" s="470">
        <v>81</v>
      </c>
      <c r="I149" s="470">
        <v>72</v>
      </c>
      <c r="J149" s="480">
        <v>153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352</v>
      </c>
      <c r="C150" s="463">
        <v>1</v>
      </c>
      <c r="D150" s="463">
        <v>1</v>
      </c>
      <c r="E150" s="464">
        <v>354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53</v>
      </c>
      <c r="E151" s="480">
        <v>115</v>
      </c>
      <c r="F151" s="885" t="s">
        <v>158</v>
      </c>
      <c r="G151" s="469" t="s">
        <v>280</v>
      </c>
      <c r="H151" s="470">
        <v>372</v>
      </c>
      <c r="I151" s="470">
        <v>297</v>
      </c>
      <c r="J151" s="480">
        <v>669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54</v>
      </c>
      <c r="E153" s="480">
        <v>116</v>
      </c>
      <c r="F153" s="880"/>
      <c r="G153" s="469" t="s">
        <v>69</v>
      </c>
      <c r="H153" s="470">
        <v>373</v>
      </c>
      <c r="I153" s="470">
        <v>303</v>
      </c>
      <c r="J153" s="480">
        <v>676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442</v>
      </c>
      <c r="H154" s="463">
        <v>3</v>
      </c>
      <c r="I154" s="463">
        <v>4</v>
      </c>
      <c r="J154" s="464">
        <v>449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57</v>
      </c>
      <c r="D155" s="470">
        <v>60</v>
      </c>
      <c r="E155" s="480">
        <v>117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888</v>
      </c>
      <c r="N155" s="460">
        <v>784</v>
      </c>
      <c r="O155" s="461">
        <v>1672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57</v>
      </c>
      <c r="D157" s="470">
        <v>60</v>
      </c>
      <c r="E157" s="480">
        <v>117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889</v>
      </c>
      <c r="N157" s="470">
        <v>793</v>
      </c>
      <c r="O157" s="480">
        <v>1682</v>
      </c>
    </row>
    <row r="158" spans="1:15" ht="15" customHeight="1" thickBot="1" x14ac:dyDescent="0.2">
      <c r="A158" s="886"/>
      <c r="B158" s="472">
        <v>91</v>
      </c>
      <c r="C158" s="473">
        <v>0</v>
      </c>
      <c r="D158" s="473">
        <v>0</v>
      </c>
      <c r="E158" s="474">
        <v>91</v>
      </c>
      <c r="F158" s="887"/>
      <c r="G158" s="533"/>
      <c r="H158" s="494"/>
      <c r="I158" s="494"/>
      <c r="J158" s="534"/>
      <c r="K158" s="882"/>
      <c r="L158" s="544">
        <v>1068</v>
      </c>
      <c r="M158" s="545">
        <v>4</v>
      </c>
      <c r="N158" s="545">
        <v>6</v>
      </c>
      <c r="O158" s="546">
        <v>1078</v>
      </c>
    </row>
    <row r="159" spans="1:15" ht="15" customHeight="1" x14ac:dyDescent="0.15">
      <c r="A159" s="888" t="s">
        <v>105</v>
      </c>
      <c r="B159" s="456" t="s">
        <v>280</v>
      </c>
      <c r="C159" s="457">
        <v>206</v>
      </c>
      <c r="D159" s="457">
        <v>206</v>
      </c>
      <c r="E159" s="458">
        <v>412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206</v>
      </c>
      <c r="N159" s="457">
        <v>206</v>
      </c>
      <c r="O159" s="458">
        <v>412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206</v>
      </c>
      <c r="D161" s="470">
        <v>206</v>
      </c>
      <c r="E161" s="480">
        <v>412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206</v>
      </c>
      <c r="N161" s="470">
        <v>206</v>
      </c>
      <c r="O161" s="480">
        <v>412</v>
      </c>
    </row>
    <row r="162" spans="1:15" ht="15" customHeight="1" thickBot="1" x14ac:dyDescent="0.2">
      <c r="A162" s="888"/>
      <c r="B162" s="472">
        <v>258</v>
      </c>
      <c r="C162" s="473">
        <v>0</v>
      </c>
      <c r="D162" s="473">
        <v>0</v>
      </c>
      <c r="E162" s="474">
        <v>258</v>
      </c>
      <c r="F162" s="880"/>
      <c r="G162" s="547"/>
      <c r="H162" s="494"/>
      <c r="I162" s="494"/>
      <c r="J162" s="548"/>
      <c r="K162" s="891"/>
      <c r="L162" s="535">
        <v>258</v>
      </c>
      <c r="M162" s="536">
        <v>0</v>
      </c>
      <c r="N162" s="536">
        <v>0</v>
      </c>
      <c r="O162" s="537">
        <v>258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45476</v>
      </c>
      <c r="N163" s="551">
        <v>48797</v>
      </c>
      <c r="O163" s="552">
        <v>94273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117</v>
      </c>
      <c r="N164" s="551">
        <v>393</v>
      </c>
      <c r="O164" s="552">
        <v>510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45593</v>
      </c>
      <c r="N165" s="551">
        <v>49190</v>
      </c>
      <c r="O165" s="552">
        <v>94783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45798</v>
      </c>
      <c r="M166" s="557">
        <v>305</v>
      </c>
      <c r="N166" s="557">
        <v>159</v>
      </c>
      <c r="O166" s="558">
        <v>46262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38BE-1FDF-4580-BF8C-C657E672847B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658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145</v>
      </c>
      <c r="D4" s="457">
        <v>171</v>
      </c>
      <c r="E4" s="458">
        <v>316</v>
      </c>
      <c r="F4" s="876" t="s">
        <v>27</v>
      </c>
      <c r="G4" s="456" t="s">
        <v>280</v>
      </c>
      <c r="H4" s="457">
        <v>292</v>
      </c>
      <c r="I4" s="457">
        <v>336</v>
      </c>
      <c r="J4" s="458">
        <v>628</v>
      </c>
      <c r="K4" s="876" t="s">
        <v>49</v>
      </c>
      <c r="L4" s="456" t="s">
        <v>280</v>
      </c>
      <c r="M4" s="457">
        <v>192</v>
      </c>
      <c r="N4" s="457">
        <v>208</v>
      </c>
      <c r="O4" s="458">
        <v>400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145</v>
      </c>
      <c r="D6" s="460">
        <v>172</v>
      </c>
      <c r="E6" s="461">
        <v>317</v>
      </c>
      <c r="F6" s="877"/>
      <c r="G6" s="459" t="s">
        <v>69</v>
      </c>
      <c r="H6" s="460">
        <v>293</v>
      </c>
      <c r="I6" s="460">
        <v>338</v>
      </c>
      <c r="J6" s="461">
        <v>631</v>
      </c>
      <c r="K6" s="877"/>
      <c r="L6" s="459" t="s">
        <v>69</v>
      </c>
      <c r="M6" s="460">
        <v>196</v>
      </c>
      <c r="N6" s="460">
        <v>219</v>
      </c>
      <c r="O6" s="461">
        <v>415</v>
      </c>
    </row>
    <row r="7" spans="1:20" ht="17.25" customHeight="1" x14ac:dyDescent="0.15">
      <c r="A7" s="878"/>
      <c r="B7" s="462">
        <v>168</v>
      </c>
      <c r="C7" s="463">
        <v>1</v>
      </c>
      <c r="D7" s="463">
        <v>0</v>
      </c>
      <c r="E7" s="464">
        <v>169</v>
      </c>
      <c r="F7" s="878"/>
      <c r="G7" s="462">
        <v>303</v>
      </c>
      <c r="H7" s="463">
        <v>1</v>
      </c>
      <c r="I7" s="463">
        <v>2</v>
      </c>
      <c r="J7" s="464">
        <v>306</v>
      </c>
      <c r="K7" s="878"/>
      <c r="L7" s="462">
        <v>208</v>
      </c>
      <c r="M7" s="463">
        <v>15</v>
      </c>
      <c r="N7" s="463">
        <v>0</v>
      </c>
      <c r="O7" s="464">
        <v>223</v>
      </c>
    </row>
    <row r="8" spans="1:20" ht="17.25" customHeight="1" x14ac:dyDescent="0.15">
      <c r="A8" s="884" t="s">
        <v>6</v>
      </c>
      <c r="B8" s="459" t="s">
        <v>280</v>
      </c>
      <c r="C8" s="460">
        <v>185</v>
      </c>
      <c r="D8" s="460">
        <v>215</v>
      </c>
      <c r="E8" s="461">
        <v>400</v>
      </c>
      <c r="F8" s="884" t="s">
        <v>28</v>
      </c>
      <c r="G8" s="459" t="s">
        <v>280</v>
      </c>
      <c r="H8" s="460">
        <v>153</v>
      </c>
      <c r="I8" s="460">
        <v>189</v>
      </c>
      <c r="J8" s="461">
        <v>342</v>
      </c>
      <c r="K8" s="884" t="s">
        <v>50</v>
      </c>
      <c r="L8" s="459" t="s">
        <v>280</v>
      </c>
      <c r="M8" s="460">
        <v>1221</v>
      </c>
      <c r="N8" s="460">
        <v>1228</v>
      </c>
      <c r="O8" s="461">
        <v>2449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185</v>
      </c>
      <c r="D10" s="460">
        <v>216</v>
      </c>
      <c r="E10" s="461">
        <v>401</v>
      </c>
      <c r="F10" s="877"/>
      <c r="G10" s="459" t="s">
        <v>69</v>
      </c>
      <c r="H10" s="460">
        <v>153</v>
      </c>
      <c r="I10" s="460">
        <v>190</v>
      </c>
      <c r="J10" s="461">
        <v>343</v>
      </c>
      <c r="K10" s="877"/>
      <c r="L10" s="459" t="s">
        <v>69</v>
      </c>
      <c r="M10" s="460">
        <v>1221</v>
      </c>
      <c r="N10" s="460">
        <v>1233</v>
      </c>
      <c r="O10" s="461">
        <v>2454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167</v>
      </c>
      <c r="H11" s="465">
        <v>0</v>
      </c>
      <c r="I11" s="463">
        <v>1</v>
      </c>
      <c r="J11" s="466">
        <v>168</v>
      </c>
      <c r="K11" s="878"/>
      <c r="L11" s="467">
        <v>1080</v>
      </c>
      <c r="M11" s="463">
        <v>0</v>
      </c>
      <c r="N11" s="463">
        <v>5</v>
      </c>
      <c r="O11" s="466">
        <v>1085</v>
      </c>
    </row>
    <row r="12" spans="1:20" ht="17.25" customHeight="1" x14ac:dyDescent="0.15">
      <c r="A12" s="884" t="s">
        <v>7</v>
      </c>
      <c r="B12" s="459" t="s">
        <v>280</v>
      </c>
      <c r="C12" s="460">
        <v>157</v>
      </c>
      <c r="D12" s="460">
        <v>155</v>
      </c>
      <c r="E12" s="461">
        <v>312</v>
      </c>
      <c r="F12" s="884" t="s">
        <v>29</v>
      </c>
      <c r="G12" s="459" t="s">
        <v>280</v>
      </c>
      <c r="H12" s="460">
        <v>86</v>
      </c>
      <c r="I12" s="460">
        <v>107</v>
      </c>
      <c r="J12" s="461">
        <v>193</v>
      </c>
      <c r="K12" s="884" t="s">
        <v>51</v>
      </c>
      <c r="L12" s="459" t="s">
        <v>280</v>
      </c>
      <c r="M12" s="460">
        <v>2043</v>
      </c>
      <c r="N12" s="460">
        <v>2243</v>
      </c>
      <c r="O12" s="461">
        <v>4286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1</v>
      </c>
      <c r="I13" s="460">
        <v>4</v>
      </c>
      <c r="J13" s="461">
        <v>5</v>
      </c>
      <c r="K13" s="877"/>
      <c r="L13" s="459" t="s">
        <v>281</v>
      </c>
      <c r="M13" s="460">
        <v>10</v>
      </c>
      <c r="N13" s="460">
        <v>7</v>
      </c>
      <c r="O13" s="461">
        <v>17</v>
      </c>
    </row>
    <row r="14" spans="1:20" ht="17.25" customHeight="1" x14ac:dyDescent="0.15">
      <c r="A14" s="877"/>
      <c r="B14" s="459" t="s">
        <v>69</v>
      </c>
      <c r="C14" s="460">
        <v>159</v>
      </c>
      <c r="D14" s="460">
        <v>157</v>
      </c>
      <c r="E14" s="461">
        <v>316</v>
      </c>
      <c r="F14" s="877"/>
      <c r="G14" s="459" t="s">
        <v>69</v>
      </c>
      <c r="H14" s="460">
        <v>87</v>
      </c>
      <c r="I14" s="460">
        <v>111</v>
      </c>
      <c r="J14" s="461">
        <v>198</v>
      </c>
      <c r="K14" s="877"/>
      <c r="L14" s="459" t="s">
        <v>69</v>
      </c>
      <c r="M14" s="460">
        <v>2053</v>
      </c>
      <c r="N14" s="460">
        <v>2250</v>
      </c>
      <c r="O14" s="461">
        <v>4303</v>
      </c>
    </row>
    <row r="15" spans="1:20" ht="17.25" customHeight="1" x14ac:dyDescent="0.15">
      <c r="A15" s="878"/>
      <c r="B15" s="462">
        <v>182</v>
      </c>
      <c r="C15" s="463">
        <v>1</v>
      </c>
      <c r="D15" s="463">
        <v>2</v>
      </c>
      <c r="E15" s="464">
        <v>185</v>
      </c>
      <c r="F15" s="878"/>
      <c r="G15" s="462">
        <v>95</v>
      </c>
      <c r="H15" s="463">
        <v>2</v>
      </c>
      <c r="I15" s="463">
        <v>1</v>
      </c>
      <c r="J15" s="464">
        <v>98</v>
      </c>
      <c r="K15" s="878"/>
      <c r="L15" s="462">
        <v>1844</v>
      </c>
      <c r="M15" s="463">
        <v>11</v>
      </c>
      <c r="N15" s="463">
        <v>5</v>
      </c>
      <c r="O15" s="464">
        <v>1860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140</v>
      </c>
      <c r="E16" s="461">
        <v>265</v>
      </c>
      <c r="F16" s="884" t="s">
        <v>30</v>
      </c>
      <c r="G16" s="459" t="s">
        <v>280</v>
      </c>
      <c r="H16" s="460">
        <v>1018</v>
      </c>
      <c r="I16" s="460">
        <v>1133</v>
      </c>
      <c r="J16" s="461">
        <v>2151</v>
      </c>
      <c r="K16" s="884" t="s">
        <v>52</v>
      </c>
      <c r="L16" s="459" t="s">
        <v>280</v>
      </c>
      <c r="M16" s="460">
        <v>247</v>
      </c>
      <c r="N16" s="460">
        <v>132</v>
      </c>
      <c r="O16" s="461">
        <v>379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153</v>
      </c>
      <c r="E18" s="461">
        <v>279</v>
      </c>
      <c r="F18" s="877"/>
      <c r="G18" s="459" t="s">
        <v>69</v>
      </c>
      <c r="H18" s="460">
        <v>1024</v>
      </c>
      <c r="I18" s="460">
        <v>1137</v>
      </c>
      <c r="J18" s="461">
        <v>2161</v>
      </c>
      <c r="K18" s="877"/>
      <c r="L18" s="459" t="s">
        <v>69</v>
      </c>
      <c r="M18" s="460">
        <v>248</v>
      </c>
      <c r="N18" s="460">
        <v>134</v>
      </c>
      <c r="O18" s="461">
        <v>382</v>
      </c>
    </row>
    <row r="19" spans="1:15" ht="17.25" customHeight="1" x14ac:dyDescent="0.15">
      <c r="A19" s="878"/>
      <c r="B19" s="462">
        <v>153</v>
      </c>
      <c r="C19" s="463">
        <v>8</v>
      </c>
      <c r="D19" s="463">
        <v>5</v>
      </c>
      <c r="E19" s="464">
        <v>166</v>
      </c>
      <c r="F19" s="878"/>
      <c r="G19" s="462">
        <v>920</v>
      </c>
      <c r="H19" s="463">
        <v>4</v>
      </c>
      <c r="I19" s="463">
        <v>5</v>
      </c>
      <c r="J19" s="464">
        <v>929</v>
      </c>
      <c r="K19" s="878"/>
      <c r="L19" s="462">
        <v>263</v>
      </c>
      <c r="M19" s="463">
        <v>0</v>
      </c>
      <c r="N19" s="463">
        <v>2</v>
      </c>
      <c r="O19" s="464">
        <v>265</v>
      </c>
    </row>
    <row r="20" spans="1:15" ht="17.25" customHeight="1" x14ac:dyDescent="0.15">
      <c r="A20" s="884" t="s">
        <v>9</v>
      </c>
      <c r="B20" s="459" t="s">
        <v>280</v>
      </c>
      <c r="C20" s="460">
        <v>67</v>
      </c>
      <c r="D20" s="460">
        <v>67</v>
      </c>
      <c r="E20" s="461">
        <v>134</v>
      </c>
      <c r="F20" s="884" t="s">
        <v>31</v>
      </c>
      <c r="G20" s="459" t="s">
        <v>280</v>
      </c>
      <c r="H20" s="460">
        <v>87</v>
      </c>
      <c r="I20" s="460">
        <v>128</v>
      </c>
      <c r="J20" s="461">
        <v>215</v>
      </c>
      <c r="K20" s="884" t="s">
        <v>53</v>
      </c>
      <c r="L20" s="459" t="s">
        <v>280</v>
      </c>
      <c r="M20" s="460">
        <v>114</v>
      </c>
      <c r="N20" s="460">
        <v>129</v>
      </c>
      <c r="O20" s="461">
        <v>243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67</v>
      </c>
      <c r="D22" s="460">
        <v>70</v>
      </c>
      <c r="E22" s="461">
        <v>137</v>
      </c>
      <c r="F22" s="877"/>
      <c r="G22" s="459" t="s">
        <v>69</v>
      </c>
      <c r="H22" s="460">
        <v>87</v>
      </c>
      <c r="I22" s="460">
        <v>128</v>
      </c>
      <c r="J22" s="461">
        <v>215</v>
      </c>
      <c r="K22" s="877"/>
      <c r="L22" s="459" t="s">
        <v>69</v>
      </c>
      <c r="M22" s="460">
        <v>114</v>
      </c>
      <c r="N22" s="460">
        <v>130</v>
      </c>
      <c r="O22" s="461">
        <v>244</v>
      </c>
    </row>
    <row r="23" spans="1:15" ht="17.25" customHeight="1" x14ac:dyDescent="0.15">
      <c r="A23" s="878"/>
      <c r="B23" s="462">
        <v>78</v>
      </c>
      <c r="C23" s="463">
        <v>2</v>
      </c>
      <c r="D23" s="463">
        <v>1</v>
      </c>
      <c r="E23" s="464">
        <v>81</v>
      </c>
      <c r="F23" s="878"/>
      <c r="G23" s="462">
        <v>133</v>
      </c>
      <c r="H23" s="463">
        <v>0</v>
      </c>
      <c r="I23" s="463">
        <v>0</v>
      </c>
      <c r="J23" s="464">
        <v>133</v>
      </c>
      <c r="K23" s="878"/>
      <c r="L23" s="462">
        <v>160</v>
      </c>
      <c r="M23" s="463">
        <v>1</v>
      </c>
      <c r="N23" s="463">
        <v>0</v>
      </c>
      <c r="O23" s="464">
        <v>161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47</v>
      </c>
      <c r="E24" s="460">
        <v>90</v>
      </c>
      <c r="F24" s="884" t="s">
        <v>32</v>
      </c>
      <c r="G24" s="459" t="s">
        <v>280</v>
      </c>
      <c r="H24" s="460">
        <v>253</v>
      </c>
      <c r="I24" s="460">
        <v>304</v>
      </c>
      <c r="J24" s="461">
        <v>557</v>
      </c>
      <c r="K24" s="884" t="s">
        <v>54</v>
      </c>
      <c r="L24" s="459" t="s">
        <v>280</v>
      </c>
      <c r="M24" s="460">
        <v>581</v>
      </c>
      <c r="N24" s="460">
        <v>626</v>
      </c>
      <c r="O24" s="461">
        <v>1207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47</v>
      </c>
      <c r="E26" s="461">
        <v>91</v>
      </c>
      <c r="F26" s="877"/>
      <c r="G26" s="459" t="s">
        <v>69</v>
      </c>
      <c r="H26" s="460">
        <v>253</v>
      </c>
      <c r="I26" s="460">
        <v>304</v>
      </c>
      <c r="J26" s="461">
        <v>557</v>
      </c>
      <c r="K26" s="877"/>
      <c r="L26" s="459" t="s">
        <v>69</v>
      </c>
      <c r="M26" s="460">
        <v>581</v>
      </c>
      <c r="N26" s="460">
        <v>627</v>
      </c>
      <c r="O26" s="461">
        <v>1208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314</v>
      </c>
      <c r="H27" s="463">
        <v>0</v>
      </c>
      <c r="I27" s="463">
        <v>0</v>
      </c>
      <c r="J27" s="464">
        <v>314</v>
      </c>
      <c r="K27" s="878"/>
      <c r="L27" s="462">
        <v>645</v>
      </c>
      <c r="M27" s="463">
        <v>0</v>
      </c>
      <c r="N27" s="463">
        <v>1</v>
      </c>
      <c r="O27" s="464">
        <v>646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163</v>
      </c>
      <c r="E28" s="461">
        <v>269</v>
      </c>
      <c r="F28" s="884" t="s">
        <v>33</v>
      </c>
      <c r="G28" s="459" t="s">
        <v>280</v>
      </c>
      <c r="H28" s="460">
        <v>37</v>
      </c>
      <c r="I28" s="460">
        <v>35</v>
      </c>
      <c r="J28" s="461">
        <v>72</v>
      </c>
      <c r="K28" s="884" t="s">
        <v>55</v>
      </c>
      <c r="L28" s="459" t="s">
        <v>280</v>
      </c>
      <c r="M28" s="460">
        <v>117</v>
      </c>
      <c r="N28" s="460">
        <v>132</v>
      </c>
      <c r="O28" s="461">
        <v>249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110</v>
      </c>
      <c r="D30" s="460">
        <v>166</v>
      </c>
      <c r="E30" s="461">
        <v>276</v>
      </c>
      <c r="F30" s="877"/>
      <c r="G30" s="459" t="s">
        <v>69</v>
      </c>
      <c r="H30" s="460">
        <v>37</v>
      </c>
      <c r="I30" s="460">
        <v>35</v>
      </c>
      <c r="J30" s="461">
        <v>72</v>
      </c>
      <c r="K30" s="877"/>
      <c r="L30" s="459" t="s">
        <v>69</v>
      </c>
      <c r="M30" s="460">
        <v>117</v>
      </c>
      <c r="N30" s="460">
        <v>132</v>
      </c>
      <c r="O30" s="461">
        <v>249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2</v>
      </c>
      <c r="E31" s="464">
        <v>167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136</v>
      </c>
      <c r="M31" s="463">
        <v>0</v>
      </c>
      <c r="N31" s="463">
        <v>0</v>
      </c>
      <c r="O31" s="464">
        <v>136</v>
      </c>
    </row>
    <row r="32" spans="1:15" ht="17.25" customHeight="1" x14ac:dyDescent="0.15">
      <c r="A32" s="884" t="s">
        <v>12</v>
      </c>
      <c r="B32" s="459" t="s">
        <v>280</v>
      </c>
      <c r="C32" s="460">
        <v>221</v>
      </c>
      <c r="D32" s="460">
        <v>270</v>
      </c>
      <c r="E32" s="460">
        <v>491</v>
      </c>
      <c r="F32" s="884" t="s">
        <v>34</v>
      </c>
      <c r="G32" s="459" t="s">
        <v>280</v>
      </c>
      <c r="H32" s="460">
        <v>107</v>
      </c>
      <c r="I32" s="460">
        <v>124</v>
      </c>
      <c r="J32" s="461">
        <v>231</v>
      </c>
      <c r="K32" s="884" t="s">
        <v>56</v>
      </c>
      <c r="L32" s="459" t="s">
        <v>280</v>
      </c>
      <c r="M32" s="460">
        <v>469</v>
      </c>
      <c r="N32" s="460">
        <v>506</v>
      </c>
      <c r="O32" s="461">
        <v>975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225</v>
      </c>
      <c r="D34" s="460">
        <v>275</v>
      </c>
      <c r="E34" s="461">
        <v>500</v>
      </c>
      <c r="F34" s="877"/>
      <c r="G34" s="459" t="s">
        <v>69</v>
      </c>
      <c r="H34" s="460">
        <v>107</v>
      </c>
      <c r="I34" s="460">
        <v>124</v>
      </c>
      <c r="J34" s="461">
        <v>231</v>
      </c>
      <c r="K34" s="877"/>
      <c r="L34" s="459" t="s">
        <v>69</v>
      </c>
      <c r="M34" s="460">
        <v>469</v>
      </c>
      <c r="N34" s="460">
        <v>507</v>
      </c>
      <c r="O34" s="461">
        <v>976</v>
      </c>
    </row>
    <row r="35" spans="1:15" ht="17.25" customHeight="1" x14ac:dyDescent="0.15">
      <c r="A35" s="878"/>
      <c r="B35" s="462">
        <v>268</v>
      </c>
      <c r="C35" s="463">
        <v>4</v>
      </c>
      <c r="D35" s="463">
        <v>2</v>
      </c>
      <c r="E35" s="464">
        <v>274</v>
      </c>
      <c r="F35" s="878"/>
      <c r="G35" s="462">
        <v>103</v>
      </c>
      <c r="H35" s="463">
        <v>0</v>
      </c>
      <c r="I35" s="463">
        <v>0</v>
      </c>
      <c r="J35" s="464">
        <v>103</v>
      </c>
      <c r="K35" s="878"/>
      <c r="L35" s="462">
        <v>498</v>
      </c>
      <c r="M35" s="463">
        <v>0</v>
      </c>
      <c r="N35" s="463">
        <v>1</v>
      </c>
      <c r="O35" s="464">
        <v>499</v>
      </c>
    </row>
    <row r="36" spans="1:15" ht="17.25" customHeight="1" x14ac:dyDescent="0.15">
      <c r="A36" s="884" t="s">
        <v>13</v>
      </c>
      <c r="B36" s="459" t="s">
        <v>280</v>
      </c>
      <c r="C36" s="460">
        <v>369</v>
      </c>
      <c r="D36" s="460">
        <v>273</v>
      </c>
      <c r="E36" s="461">
        <v>642</v>
      </c>
      <c r="F36" s="884" t="s">
        <v>35</v>
      </c>
      <c r="G36" s="459" t="s">
        <v>280</v>
      </c>
      <c r="H36" s="460">
        <v>114</v>
      </c>
      <c r="I36" s="460">
        <v>124</v>
      </c>
      <c r="J36" s="461">
        <v>238</v>
      </c>
      <c r="K36" s="884" t="s">
        <v>57</v>
      </c>
      <c r="L36" s="459" t="s">
        <v>280</v>
      </c>
      <c r="M36" s="460">
        <v>1187</v>
      </c>
      <c r="N36" s="460">
        <v>988</v>
      </c>
      <c r="O36" s="461">
        <v>2175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2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370</v>
      </c>
      <c r="D38" s="460">
        <v>275</v>
      </c>
      <c r="E38" s="461">
        <v>645</v>
      </c>
      <c r="F38" s="877"/>
      <c r="G38" s="459" t="s">
        <v>69</v>
      </c>
      <c r="H38" s="460">
        <v>114</v>
      </c>
      <c r="I38" s="460">
        <v>125</v>
      </c>
      <c r="J38" s="461">
        <v>239</v>
      </c>
      <c r="K38" s="877"/>
      <c r="L38" s="459" t="s">
        <v>69</v>
      </c>
      <c r="M38" s="460">
        <v>1190</v>
      </c>
      <c r="N38" s="460">
        <v>991</v>
      </c>
      <c r="O38" s="461">
        <v>2181</v>
      </c>
    </row>
    <row r="39" spans="1:15" ht="17.25" customHeight="1" x14ac:dyDescent="0.15">
      <c r="A39" s="878"/>
      <c r="B39" s="462">
        <v>382</v>
      </c>
      <c r="C39" s="463">
        <v>0</v>
      </c>
      <c r="D39" s="463">
        <v>2</v>
      </c>
      <c r="E39" s="464">
        <v>384</v>
      </c>
      <c r="F39" s="878"/>
      <c r="G39" s="462">
        <v>112</v>
      </c>
      <c r="H39" s="463">
        <v>0</v>
      </c>
      <c r="I39" s="463">
        <v>1</v>
      </c>
      <c r="J39" s="464">
        <v>113</v>
      </c>
      <c r="K39" s="878"/>
      <c r="L39" s="462">
        <v>1235</v>
      </c>
      <c r="M39" s="463">
        <v>5</v>
      </c>
      <c r="N39" s="463">
        <v>1</v>
      </c>
      <c r="O39" s="464">
        <v>1241</v>
      </c>
    </row>
    <row r="40" spans="1:15" ht="17.25" customHeight="1" x14ac:dyDescent="0.15">
      <c r="A40" s="884" t="s">
        <v>14</v>
      </c>
      <c r="B40" s="459" t="s">
        <v>280</v>
      </c>
      <c r="C40" s="460">
        <v>838</v>
      </c>
      <c r="D40" s="460">
        <v>860</v>
      </c>
      <c r="E40" s="461">
        <v>1698</v>
      </c>
      <c r="F40" s="884" t="s">
        <v>36</v>
      </c>
      <c r="G40" s="459" t="s">
        <v>280</v>
      </c>
      <c r="H40" s="460">
        <v>168</v>
      </c>
      <c r="I40" s="460">
        <v>190</v>
      </c>
      <c r="J40" s="461">
        <v>358</v>
      </c>
      <c r="K40" s="884" t="s">
        <v>58</v>
      </c>
      <c r="L40" s="459" t="s">
        <v>280</v>
      </c>
      <c r="M40" s="460">
        <v>255</v>
      </c>
      <c r="N40" s="460">
        <v>316</v>
      </c>
      <c r="O40" s="461">
        <v>571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838</v>
      </c>
      <c r="D42" s="460">
        <v>861</v>
      </c>
      <c r="E42" s="461">
        <v>1699</v>
      </c>
      <c r="F42" s="877"/>
      <c r="G42" s="459" t="s">
        <v>69</v>
      </c>
      <c r="H42" s="460">
        <v>168</v>
      </c>
      <c r="I42" s="460">
        <v>191</v>
      </c>
      <c r="J42" s="461">
        <v>359</v>
      </c>
      <c r="K42" s="877"/>
      <c r="L42" s="459" t="s">
        <v>69</v>
      </c>
      <c r="M42" s="460">
        <v>255</v>
      </c>
      <c r="N42" s="460">
        <v>317</v>
      </c>
      <c r="O42" s="461">
        <v>572</v>
      </c>
    </row>
    <row r="43" spans="1:15" ht="17.25" customHeight="1" x14ac:dyDescent="0.15">
      <c r="A43" s="878"/>
      <c r="B43" s="462">
        <v>845</v>
      </c>
      <c r="C43" s="463">
        <v>1</v>
      </c>
      <c r="D43" s="463">
        <v>0</v>
      </c>
      <c r="E43" s="464">
        <v>846</v>
      </c>
      <c r="F43" s="878"/>
      <c r="G43" s="462">
        <v>193</v>
      </c>
      <c r="H43" s="463">
        <v>0</v>
      </c>
      <c r="I43" s="463">
        <v>1</v>
      </c>
      <c r="J43" s="464">
        <v>194</v>
      </c>
      <c r="K43" s="878"/>
      <c r="L43" s="462">
        <v>296</v>
      </c>
      <c r="M43" s="463">
        <v>0</v>
      </c>
      <c r="N43" s="463">
        <v>1</v>
      </c>
      <c r="O43" s="464">
        <v>297</v>
      </c>
    </row>
    <row r="44" spans="1:15" ht="17.25" customHeight="1" x14ac:dyDescent="0.15">
      <c r="A44" s="884" t="s">
        <v>15</v>
      </c>
      <c r="B44" s="459" t="s">
        <v>280</v>
      </c>
      <c r="C44" s="460">
        <v>1811</v>
      </c>
      <c r="D44" s="460">
        <v>1850</v>
      </c>
      <c r="E44" s="461">
        <v>3661</v>
      </c>
      <c r="F44" s="884" t="s">
        <v>37</v>
      </c>
      <c r="G44" s="459" t="s">
        <v>280</v>
      </c>
      <c r="H44" s="460">
        <v>761</v>
      </c>
      <c r="I44" s="460">
        <v>868</v>
      </c>
      <c r="J44" s="461">
        <v>1629</v>
      </c>
      <c r="K44" s="884" t="s">
        <v>59</v>
      </c>
      <c r="L44" s="459" t="s">
        <v>280</v>
      </c>
      <c r="M44" s="460">
        <v>530</v>
      </c>
      <c r="N44" s="460">
        <v>623</v>
      </c>
      <c r="O44" s="461">
        <v>1153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11</v>
      </c>
      <c r="J45" s="461">
        <v>12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1816</v>
      </c>
      <c r="D46" s="460">
        <v>1859</v>
      </c>
      <c r="E46" s="461">
        <v>3675</v>
      </c>
      <c r="F46" s="877"/>
      <c r="G46" s="459" t="s">
        <v>69</v>
      </c>
      <c r="H46" s="460">
        <v>762</v>
      </c>
      <c r="I46" s="460">
        <v>879</v>
      </c>
      <c r="J46" s="461">
        <v>1641</v>
      </c>
      <c r="K46" s="877"/>
      <c r="L46" s="459" t="s">
        <v>69</v>
      </c>
      <c r="M46" s="460">
        <v>530</v>
      </c>
      <c r="N46" s="460">
        <v>625</v>
      </c>
      <c r="O46" s="461">
        <v>1155</v>
      </c>
    </row>
    <row r="47" spans="1:15" ht="17.25" customHeight="1" x14ac:dyDescent="0.15">
      <c r="A47" s="878"/>
      <c r="B47" s="462">
        <v>1703</v>
      </c>
      <c r="C47" s="463">
        <v>3</v>
      </c>
      <c r="D47" s="463">
        <v>7</v>
      </c>
      <c r="E47" s="464">
        <v>1713</v>
      </c>
      <c r="F47" s="878"/>
      <c r="G47" s="462">
        <v>822</v>
      </c>
      <c r="H47" s="463">
        <v>4</v>
      </c>
      <c r="I47" s="463">
        <v>6</v>
      </c>
      <c r="J47" s="464">
        <v>832</v>
      </c>
      <c r="K47" s="878"/>
      <c r="L47" s="462">
        <v>572</v>
      </c>
      <c r="M47" s="463">
        <v>0</v>
      </c>
      <c r="N47" s="463">
        <v>2</v>
      </c>
      <c r="O47" s="464">
        <v>574</v>
      </c>
    </row>
    <row r="48" spans="1:15" ht="17.25" customHeight="1" x14ac:dyDescent="0.15">
      <c r="A48" s="884" t="s">
        <v>16</v>
      </c>
      <c r="B48" s="459" t="s">
        <v>280</v>
      </c>
      <c r="C48" s="460">
        <v>1009</v>
      </c>
      <c r="D48" s="460">
        <v>1070</v>
      </c>
      <c r="E48" s="461">
        <v>2079</v>
      </c>
      <c r="F48" s="884" t="s">
        <v>38</v>
      </c>
      <c r="G48" s="459" t="s">
        <v>280</v>
      </c>
      <c r="H48" s="460">
        <v>817</v>
      </c>
      <c r="I48" s="460">
        <v>890</v>
      </c>
      <c r="J48" s="461">
        <v>1707</v>
      </c>
      <c r="K48" s="884" t="s">
        <v>60</v>
      </c>
      <c r="L48" s="459" t="s">
        <v>280</v>
      </c>
      <c r="M48" s="460">
        <v>224</v>
      </c>
      <c r="N48" s="460">
        <v>248</v>
      </c>
      <c r="O48" s="461">
        <v>472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11</v>
      </c>
      <c r="E49" s="461">
        <v>12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1010</v>
      </c>
      <c r="D50" s="460">
        <v>1081</v>
      </c>
      <c r="E50" s="461">
        <v>2091</v>
      </c>
      <c r="F50" s="877"/>
      <c r="G50" s="459" t="s">
        <v>69</v>
      </c>
      <c r="H50" s="460">
        <v>818</v>
      </c>
      <c r="I50" s="460">
        <v>893</v>
      </c>
      <c r="J50" s="461">
        <v>1711</v>
      </c>
      <c r="K50" s="877"/>
      <c r="L50" s="459" t="s">
        <v>69</v>
      </c>
      <c r="M50" s="460">
        <v>224</v>
      </c>
      <c r="N50" s="460">
        <v>276</v>
      </c>
      <c r="O50" s="461">
        <v>500</v>
      </c>
    </row>
    <row r="51" spans="1:15" ht="17.25" customHeight="1" x14ac:dyDescent="0.15">
      <c r="A51" s="878"/>
      <c r="B51" s="462">
        <v>920</v>
      </c>
      <c r="C51" s="463">
        <v>4</v>
      </c>
      <c r="D51" s="463">
        <v>7</v>
      </c>
      <c r="E51" s="464">
        <v>931</v>
      </c>
      <c r="F51" s="878"/>
      <c r="G51" s="462">
        <v>730</v>
      </c>
      <c r="H51" s="463">
        <v>2</v>
      </c>
      <c r="I51" s="463">
        <v>2</v>
      </c>
      <c r="J51" s="464">
        <v>734</v>
      </c>
      <c r="K51" s="878"/>
      <c r="L51" s="462">
        <v>286</v>
      </c>
      <c r="M51" s="463">
        <v>27</v>
      </c>
      <c r="N51" s="463">
        <v>1</v>
      </c>
      <c r="O51" s="464">
        <v>314</v>
      </c>
    </row>
    <row r="52" spans="1:15" ht="17.25" customHeight="1" x14ac:dyDescent="0.15">
      <c r="A52" s="884" t="s">
        <v>17</v>
      </c>
      <c r="B52" s="459" t="s">
        <v>280</v>
      </c>
      <c r="C52" s="460">
        <v>103</v>
      </c>
      <c r="D52" s="460">
        <v>91</v>
      </c>
      <c r="E52" s="461">
        <v>194</v>
      </c>
      <c r="F52" s="884" t="s">
        <v>39</v>
      </c>
      <c r="G52" s="459" t="s">
        <v>280</v>
      </c>
      <c r="H52" s="460">
        <v>1958</v>
      </c>
      <c r="I52" s="460">
        <v>2108</v>
      </c>
      <c r="J52" s="461">
        <v>4066</v>
      </c>
      <c r="K52" s="884" t="s">
        <v>61</v>
      </c>
      <c r="L52" s="459" t="s">
        <v>280</v>
      </c>
      <c r="M52" s="460">
        <v>164</v>
      </c>
      <c r="N52" s="460">
        <v>208</v>
      </c>
      <c r="O52" s="461">
        <v>372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22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103</v>
      </c>
      <c r="D54" s="460">
        <v>91</v>
      </c>
      <c r="E54" s="461">
        <v>194</v>
      </c>
      <c r="F54" s="877"/>
      <c r="G54" s="459" t="s">
        <v>69</v>
      </c>
      <c r="H54" s="460">
        <v>1967</v>
      </c>
      <c r="I54" s="460">
        <v>2130</v>
      </c>
      <c r="J54" s="461">
        <v>4097</v>
      </c>
      <c r="K54" s="877"/>
      <c r="L54" s="459" t="s">
        <v>69</v>
      </c>
      <c r="M54" s="460">
        <v>164</v>
      </c>
      <c r="N54" s="460">
        <v>208</v>
      </c>
      <c r="O54" s="461">
        <v>372</v>
      </c>
    </row>
    <row r="55" spans="1:15" ht="17.25" customHeight="1" x14ac:dyDescent="0.15">
      <c r="A55" s="878"/>
      <c r="B55" s="462">
        <v>105</v>
      </c>
      <c r="C55" s="463">
        <v>0</v>
      </c>
      <c r="D55" s="463">
        <v>0</v>
      </c>
      <c r="E55" s="464">
        <v>105</v>
      </c>
      <c r="F55" s="878"/>
      <c r="G55" s="462">
        <v>1879</v>
      </c>
      <c r="H55" s="463">
        <v>18</v>
      </c>
      <c r="I55" s="463">
        <v>10</v>
      </c>
      <c r="J55" s="464">
        <v>1907</v>
      </c>
      <c r="K55" s="878"/>
      <c r="L55" s="462">
        <v>212</v>
      </c>
      <c r="M55" s="463">
        <v>0</v>
      </c>
      <c r="N55" s="463">
        <v>0</v>
      </c>
      <c r="O55" s="464">
        <v>212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105</v>
      </c>
      <c r="E56" s="461">
        <v>222</v>
      </c>
      <c r="F56" s="884" t="s">
        <v>40</v>
      </c>
      <c r="G56" s="459" t="s">
        <v>280</v>
      </c>
      <c r="H56" s="460">
        <v>1775</v>
      </c>
      <c r="I56" s="460">
        <v>1991</v>
      </c>
      <c r="J56" s="461">
        <v>3766</v>
      </c>
      <c r="K56" s="884" t="s">
        <v>62</v>
      </c>
      <c r="L56" s="459" t="s">
        <v>280</v>
      </c>
      <c r="M56" s="460">
        <v>551</v>
      </c>
      <c r="N56" s="460">
        <v>601</v>
      </c>
      <c r="O56" s="461">
        <v>1152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8</v>
      </c>
      <c r="J57" s="461">
        <v>10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105</v>
      </c>
      <c r="E58" s="461">
        <v>222</v>
      </c>
      <c r="F58" s="877"/>
      <c r="G58" s="459" t="s">
        <v>69</v>
      </c>
      <c r="H58" s="460">
        <v>1777</v>
      </c>
      <c r="I58" s="460">
        <v>1999</v>
      </c>
      <c r="J58" s="461">
        <v>3776</v>
      </c>
      <c r="K58" s="877"/>
      <c r="L58" s="459" t="s">
        <v>69</v>
      </c>
      <c r="M58" s="460">
        <v>554</v>
      </c>
      <c r="N58" s="460">
        <v>603</v>
      </c>
      <c r="O58" s="461">
        <v>1157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1691</v>
      </c>
      <c r="H59" s="463">
        <v>2</v>
      </c>
      <c r="I59" s="463">
        <v>8</v>
      </c>
      <c r="J59" s="464">
        <v>1701</v>
      </c>
      <c r="K59" s="878"/>
      <c r="L59" s="462">
        <v>589</v>
      </c>
      <c r="M59" s="463">
        <v>3</v>
      </c>
      <c r="N59" s="463">
        <v>1</v>
      </c>
      <c r="O59" s="464">
        <v>593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60</v>
      </c>
      <c r="E60" s="461">
        <v>122</v>
      </c>
      <c r="F60" s="884" t="s">
        <v>41</v>
      </c>
      <c r="G60" s="459" t="s">
        <v>280</v>
      </c>
      <c r="H60" s="460">
        <v>1668</v>
      </c>
      <c r="I60" s="460">
        <v>1707</v>
      </c>
      <c r="J60" s="461">
        <v>3375</v>
      </c>
      <c r="K60" s="884" t="s">
        <v>63</v>
      </c>
      <c r="L60" s="459" t="s">
        <v>280</v>
      </c>
      <c r="M60" s="460">
        <v>275</v>
      </c>
      <c r="N60" s="460">
        <v>266</v>
      </c>
      <c r="O60" s="461">
        <v>541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60</v>
      </c>
      <c r="E62" s="461">
        <v>122</v>
      </c>
      <c r="F62" s="877"/>
      <c r="G62" s="459" t="s">
        <v>69</v>
      </c>
      <c r="H62" s="460">
        <v>1668</v>
      </c>
      <c r="I62" s="460">
        <v>1721</v>
      </c>
      <c r="J62" s="461">
        <v>3389</v>
      </c>
      <c r="K62" s="877"/>
      <c r="L62" s="459" t="s">
        <v>69</v>
      </c>
      <c r="M62" s="460">
        <v>275</v>
      </c>
      <c r="N62" s="460">
        <v>267</v>
      </c>
      <c r="O62" s="461">
        <v>542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1529</v>
      </c>
      <c r="H63" s="463">
        <v>9</v>
      </c>
      <c r="I63" s="463">
        <v>3</v>
      </c>
      <c r="J63" s="464">
        <v>1541</v>
      </c>
      <c r="K63" s="878"/>
      <c r="L63" s="462">
        <v>286</v>
      </c>
      <c r="M63" s="463">
        <v>0</v>
      </c>
      <c r="N63" s="463">
        <v>1</v>
      </c>
      <c r="O63" s="464">
        <v>287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293</v>
      </c>
      <c r="E64" s="461">
        <v>578</v>
      </c>
      <c r="F64" s="884" t="s">
        <v>42</v>
      </c>
      <c r="G64" s="459" t="s">
        <v>280</v>
      </c>
      <c r="H64" s="460">
        <v>527</v>
      </c>
      <c r="I64" s="460">
        <v>555</v>
      </c>
      <c r="J64" s="461">
        <v>1082</v>
      </c>
      <c r="K64" s="884" t="s">
        <v>64</v>
      </c>
      <c r="L64" s="459" t="s">
        <v>280</v>
      </c>
      <c r="M64" s="460">
        <v>510</v>
      </c>
      <c r="N64" s="460">
        <v>551</v>
      </c>
      <c r="O64" s="461">
        <v>1061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2</v>
      </c>
      <c r="I65" s="460">
        <v>1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296</v>
      </c>
      <c r="E66" s="461">
        <v>581</v>
      </c>
      <c r="F66" s="877"/>
      <c r="G66" s="459" t="s">
        <v>69</v>
      </c>
      <c r="H66" s="460">
        <v>529</v>
      </c>
      <c r="I66" s="460">
        <v>556</v>
      </c>
      <c r="J66" s="461">
        <v>1085</v>
      </c>
      <c r="K66" s="877"/>
      <c r="L66" s="459" t="s">
        <v>69</v>
      </c>
      <c r="M66" s="460">
        <v>512</v>
      </c>
      <c r="N66" s="460">
        <v>552</v>
      </c>
      <c r="O66" s="461">
        <v>1064</v>
      </c>
    </row>
    <row r="67" spans="1:15" ht="17.25" customHeight="1" x14ac:dyDescent="0.15">
      <c r="A67" s="878"/>
      <c r="B67" s="462">
        <v>261</v>
      </c>
      <c r="C67" s="463">
        <v>0</v>
      </c>
      <c r="D67" s="463">
        <v>3</v>
      </c>
      <c r="E67" s="464">
        <v>264</v>
      </c>
      <c r="F67" s="878"/>
      <c r="G67" s="462">
        <v>534</v>
      </c>
      <c r="H67" s="463">
        <v>2</v>
      </c>
      <c r="I67" s="463">
        <v>1</v>
      </c>
      <c r="J67" s="464">
        <v>537</v>
      </c>
      <c r="K67" s="878"/>
      <c r="L67" s="462">
        <v>478</v>
      </c>
      <c r="M67" s="463">
        <v>2</v>
      </c>
      <c r="N67" s="463">
        <v>0</v>
      </c>
      <c r="O67" s="464">
        <v>480</v>
      </c>
    </row>
    <row r="68" spans="1:15" ht="17.25" customHeight="1" x14ac:dyDescent="0.15">
      <c r="A68" s="884" t="s">
        <v>21</v>
      </c>
      <c r="B68" s="459" t="s">
        <v>280</v>
      </c>
      <c r="C68" s="460">
        <v>217</v>
      </c>
      <c r="D68" s="460">
        <v>261</v>
      </c>
      <c r="E68" s="461">
        <v>478</v>
      </c>
      <c r="F68" s="884" t="s">
        <v>43</v>
      </c>
      <c r="G68" s="459" t="s">
        <v>280</v>
      </c>
      <c r="H68" s="460">
        <v>886</v>
      </c>
      <c r="I68" s="460">
        <v>897</v>
      </c>
      <c r="J68" s="461">
        <v>1783</v>
      </c>
      <c r="K68" s="884" t="s">
        <v>65</v>
      </c>
      <c r="L68" s="459" t="s">
        <v>280</v>
      </c>
      <c r="M68" s="460">
        <v>251</v>
      </c>
      <c r="N68" s="460">
        <v>244</v>
      </c>
      <c r="O68" s="461">
        <v>495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8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220</v>
      </c>
      <c r="D70" s="460">
        <v>264</v>
      </c>
      <c r="E70" s="461">
        <v>484</v>
      </c>
      <c r="F70" s="877"/>
      <c r="G70" s="459" t="s">
        <v>69</v>
      </c>
      <c r="H70" s="460">
        <v>889</v>
      </c>
      <c r="I70" s="460">
        <v>899</v>
      </c>
      <c r="J70" s="461">
        <v>1788</v>
      </c>
      <c r="K70" s="877"/>
      <c r="L70" s="459" t="s">
        <v>69</v>
      </c>
      <c r="M70" s="460">
        <v>251</v>
      </c>
      <c r="N70" s="460">
        <v>252</v>
      </c>
      <c r="O70" s="461">
        <v>503</v>
      </c>
    </row>
    <row r="71" spans="1:15" ht="17.25" customHeight="1" x14ac:dyDescent="0.15">
      <c r="A71" s="878"/>
      <c r="B71" s="462">
        <v>229</v>
      </c>
      <c r="C71" s="463">
        <v>3</v>
      </c>
      <c r="D71" s="463">
        <v>3</v>
      </c>
      <c r="E71" s="464">
        <v>235</v>
      </c>
      <c r="F71" s="878"/>
      <c r="G71" s="462">
        <v>823</v>
      </c>
      <c r="H71" s="463">
        <v>3</v>
      </c>
      <c r="I71" s="463">
        <v>2</v>
      </c>
      <c r="J71" s="464">
        <v>828</v>
      </c>
      <c r="K71" s="878"/>
      <c r="L71" s="462">
        <v>237</v>
      </c>
      <c r="M71" s="463">
        <v>6</v>
      </c>
      <c r="N71" s="463">
        <v>2</v>
      </c>
      <c r="O71" s="464">
        <v>245</v>
      </c>
    </row>
    <row r="72" spans="1:15" ht="17.25" customHeight="1" x14ac:dyDescent="0.15">
      <c r="A72" s="884" t="s">
        <v>22</v>
      </c>
      <c r="B72" s="459" t="s">
        <v>280</v>
      </c>
      <c r="C72" s="460">
        <v>239</v>
      </c>
      <c r="D72" s="460">
        <v>257</v>
      </c>
      <c r="E72" s="461">
        <v>496</v>
      </c>
      <c r="F72" s="884" t="s">
        <v>44</v>
      </c>
      <c r="G72" s="459" t="s">
        <v>280</v>
      </c>
      <c r="H72" s="460">
        <v>737</v>
      </c>
      <c r="I72" s="460">
        <v>759</v>
      </c>
      <c r="J72" s="461">
        <v>1496</v>
      </c>
      <c r="K72" s="884" t="s">
        <v>66</v>
      </c>
      <c r="L72" s="459" t="s">
        <v>280</v>
      </c>
      <c r="M72" s="460">
        <v>285</v>
      </c>
      <c r="N72" s="460">
        <v>312</v>
      </c>
      <c r="O72" s="461">
        <v>597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0</v>
      </c>
      <c r="J73" s="461">
        <v>2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239</v>
      </c>
      <c r="D74" s="460">
        <v>258</v>
      </c>
      <c r="E74" s="461">
        <v>497</v>
      </c>
      <c r="F74" s="877"/>
      <c r="G74" s="459" t="s">
        <v>69</v>
      </c>
      <c r="H74" s="460">
        <v>739</v>
      </c>
      <c r="I74" s="460">
        <v>759</v>
      </c>
      <c r="J74" s="461">
        <v>1498</v>
      </c>
      <c r="K74" s="877"/>
      <c r="L74" s="459" t="s">
        <v>69</v>
      </c>
      <c r="M74" s="460">
        <v>285</v>
      </c>
      <c r="N74" s="460">
        <v>312</v>
      </c>
      <c r="O74" s="461">
        <v>597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625</v>
      </c>
      <c r="H75" s="463">
        <v>2</v>
      </c>
      <c r="I75" s="463">
        <v>0</v>
      </c>
      <c r="J75" s="464">
        <v>627</v>
      </c>
      <c r="K75" s="878"/>
      <c r="L75" s="462">
        <v>242</v>
      </c>
      <c r="M75" s="463">
        <v>0</v>
      </c>
      <c r="N75" s="463">
        <v>0</v>
      </c>
      <c r="O75" s="464">
        <v>242</v>
      </c>
    </row>
    <row r="76" spans="1:15" ht="17.25" customHeight="1" x14ac:dyDescent="0.15">
      <c r="A76" s="884" t="s">
        <v>23</v>
      </c>
      <c r="B76" s="459" t="s">
        <v>280</v>
      </c>
      <c r="C76" s="460">
        <v>478</v>
      </c>
      <c r="D76" s="460">
        <v>550</v>
      </c>
      <c r="E76" s="461">
        <v>1028</v>
      </c>
      <c r="F76" s="884" t="s">
        <v>45</v>
      </c>
      <c r="G76" s="459" t="s">
        <v>280</v>
      </c>
      <c r="H76" s="460">
        <v>501</v>
      </c>
      <c r="I76" s="460">
        <v>539</v>
      </c>
      <c r="J76" s="461">
        <v>1040</v>
      </c>
      <c r="K76" s="884" t="s">
        <v>67</v>
      </c>
      <c r="L76" s="459" t="s">
        <v>280</v>
      </c>
      <c r="M76" s="460">
        <v>320</v>
      </c>
      <c r="N76" s="460">
        <v>304</v>
      </c>
      <c r="O76" s="461">
        <v>624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479</v>
      </c>
      <c r="D78" s="460">
        <v>560</v>
      </c>
      <c r="E78" s="461">
        <v>1039</v>
      </c>
      <c r="F78" s="877"/>
      <c r="G78" s="459" t="s">
        <v>69</v>
      </c>
      <c r="H78" s="460">
        <v>501</v>
      </c>
      <c r="I78" s="460">
        <v>539</v>
      </c>
      <c r="J78" s="461">
        <v>1040</v>
      </c>
      <c r="K78" s="877"/>
      <c r="L78" s="459" t="s">
        <v>69</v>
      </c>
      <c r="M78" s="460">
        <v>320</v>
      </c>
      <c r="N78" s="460">
        <v>304</v>
      </c>
      <c r="O78" s="461">
        <v>624</v>
      </c>
    </row>
    <row r="79" spans="1:15" ht="17.25" customHeight="1" x14ac:dyDescent="0.15">
      <c r="A79" s="878"/>
      <c r="B79" s="462">
        <v>463</v>
      </c>
      <c r="C79" s="463">
        <v>10</v>
      </c>
      <c r="D79" s="463">
        <v>1</v>
      </c>
      <c r="E79" s="464">
        <v>474</v>
      </c>
      <c r="F79" s="878"/>
      <c r="G79" s="462">
        <v>561</v>
      </c>
      <c r="H79" s="463">
        <v>0</v>
      </c>
      <c r="I79" s="463">
        <v>0</v>
      </c>
      <c r="J79" s="464">
        <v>561</v>
      </c>
      <c r="K79" s="878"/>
      <c r="L79" s="462">
        <v>245</v>
      </c>
      <c r="M79" s="463">
        <v>0</v>
      </c>
      <c r="N79" s="463">
        <v>0</v>
      </c>
      <c r="O79" s="464">
        <v>245</v>
      </c>
    </row>
    <row r="80" spans="1:15" ht="17.25" customHeight="1" x14ac:dyDescent="0.15">
      <c r="A80" s="884" t="s">
        <v>24</v>
      </c>
      <c r="B80" s="459" t="s">
        <v>280</v>
      </c>
      <c r="C80" s="460">
        <v>385</v>
      </c>
      <c r="D80" s="460">
        <v>412</v>
      </c>
      <c r="E80" s="461">
        <v>797</v>
      </c>
      <c r="F80" s="884" t="s">
        <v>46</v>
      </c>
      <c r="G80" s="459" t="s">
        <v>280</v>
      </c>
      <c r="H80" s="460">
        <v>238</v>
      </c>
      <c r="I80" s="460">
        <v>243</v>
      </c>
      <c r="J80" s="461">
        <v>481</v>
      </c>
      <c r="K80" s="884" t="s">
        <v>68</v>
      </c>
      <c r="L80" s="459" t="s">
        <v>280</v>
      </c>
      <c r="M80" s="460">
        <v>162</v>
      </c>
      <c r="N80" s="460">
        <v>178</v>
      </c>
      <c r="O80" s="461">
        <v>340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48</v>
      </c>
      <c r="E81" s="461">
        <v>48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385</v>
      </c>
      <c r="D82" s="460">
        <v>460</v>
      </c>
      <c r="E82" s="461">
        <v>845</v>
      </c>
      <c r="F82" s="877"/>
      <c r="G82" s="459" t="s">
        <v>69</v>
      </c>
      <c r="H82" s="460">
        <v>238</v>
      </c>
      <c r="I82" s="460">
        <v>243</v>
      </c>
      <c r="J82" s="461">
        <v>481</v>
      </c>
      <c r="K82" s="877"/>
      <c r="L82" s="459" t="s">
        <v>69</v>
      </c>
      <c r="M82" s="460">
        <v>162</v>
      </c>
      <c r="N82" s="460">
        <v>178</v>
      </c>
      <c r="O82" s="461">
        <v>340</v>
      </c>
    </row>
    <row r="83" spans="1:20" ht="17.25" customHeight="1" x14ac:dyDescent="0.15">
      <c r="A83" s="878"/>
      <c r="B83" s="462">
        <v>344</v>
      </c>
      <c r="C83" s="463">
        <v>48</v>
      </c>
      <c r="D83" s="463">
        <v>0</v>
      </c>
      <c r="E83" s="464">
        <v>392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152</v>
      </c>
      <c r="M83" s="463">
        <v>0</v>
      </c>
      <c r="N83" s="463">
        <v>0</v>
      </c>
      <c r="O83" s="464">
        <v>152</v>
      </c>
    </row>
    <row r="84" spans="1:20" ht="17.25" customHeight="1" x14ac:dyDescent="0.15">
      <c r="A84" s="884" t="s">
        <v>25</v>
      </c>
      <c r="B84" s="459" t="s">
        <v>280</v>
      </c>
      <c r="C84" s="460">
        <v>1105</v>
      </c>
      <c r="D84" s="460">
        <v>1209</v>
      </c>
      <c r="E84" s="461">
        <v>2314</v>
      </c>
      <c r="F84" s="884" t="s">
        <v>47</v>
      </c>
      <c r="G84" s="459" t="s">
        <v>280</v>
      </c>
      <c r="H84" s="460">
        <v>194</v>
      </c>
      <c r="I84" s="460">
        <v>225</v>
      </c>
      <c r="J84" s="461">
        <v>419</v>
      </c>
      <c r="K84" s="899" t="s">
        <v>384</v>
      </c>
      <c r="L84" s="459" t="s">
        <v>280</v>
      </c>
      <c r="M84" s="460">
        <v>277</v>
      </c>
      <c r="N84" s="460">
        <v>299</v>
      </c>
      <c r="O84" s="461">
        <v>576</v>
      </c>
    </row>
    <row r="85" spans="1:20" ht="17.25" customHeight="1" x14ac:dyDescent="0.15">
      <c r="A85" s="877"/>
      <c r="B85" s="459" t="s">
        <v>281</v>
      </c>
      <c r="C85" s="460">
        <v>2</v>
      </c>
      <c r="D85" s="460">
        <v>3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1107</v>
      </c>
      <c r="D86" s="460">
        <v>1212</v>
      </c>
      <c r="E86" s="461">
        <v>2319</v>
      </c>
      <c r="F86" s="877"/>
      <c r="G86" s="459" t="s">
        <v>69</v>
      </c>
      <c r="H86" s="460">
        <v>194</v>
      </c>
      <c r="I86" s="460">
        <v>225</v>
      </c>
      <c r="J86" s="461">
        <v>419</v>
      </c>
      <c r="K86" s="900"/>
      <c r="L86" s="459" t="s">
        <v>69</v>
      </c>
      <c r="M86" s="460">
        <v>278</v>
      </c>
      <c r="N86" s="460">
        <v>300</v>
      </c>
      <c r="O86" s="461">
        <v>578</v>
      </c>
    </row>
    <row r="87" spans="1:20" ht="17.25" customHeight="1" thickBot="1" x14ac:dyDescent="0.2">
      <c r="A87" s="878"/>
      <c r="B87" s="462">
        <v>1045</v>
      </c>
      <c r="C87" s="463">
        <v>2</v>
      </c>
      <c r="D87" s="463">
        <v>3</v>
      </c>
      <c r="E87" s="464">
        <v>1050</v>
      </c>
      <c r="F87" s="878"/>
      <c r="G87" s="462">
        <v>217</v>
      </c>
      <c r="H87" s="463">
        <v>0</v>
      </c>
      <c r="I87" s="463">
        <v>0</v>
      </c>
      <c r="J87" s="464">
        <v>217</v>
      </c>
      <c r="K87" s="901"/>
      <c r="L87" s="462">
        <v>229</v>
      </c>
      <c r="M87" s="463">
        <v>1</v>
      </c>
      <c r="N87" s="463">
        <v>0</v>
      </c>
      <c r="O87" s="464">
        <v>230</v>
      </c>
    </row>
    <row r="88" spans="1:20" ht="17.25" customHeight="1" x14ac:dyDescent="0.15">
      <c r="A88" s="902" t="s">
        <v>26</v>
      </c>
      <c r="B88" s="459" t="s">
        <v>280</v>
      </c>
      <c r="C88" s="460">
        <v>3709</v>
      </c>
      <c r="D88" s="460">
        <v>4029</v>
      </c>
      <c r="E88" s="461">
        <v>7738</v>
      </c>
      <c r="F88" s="884" t="s">
        <v>48</v>
      </c>
      <c r="G88" s="459" t="s">
        <v>280</v>
      </c>
      <c r="H88" s="460">
        <v>128</v>
      </c>
      <c r="I88" s="460">
        <v>156</v>
      </c>
      <c r="J88" s="461">
        <v>284</v>
      </c>
      <c r="K88" s="904" t="s">
        <v>108</v>
      </c>
      <c r="L88" s="456" t="s">
        <v>280</v>
      </c>
      <c r="M88" s="457">
        <v>34256</v>
      </c>
      <c r="N88" s="457">
        <v>36498</v>
      </c>
      <c r="O88" s="468">
        <v>70754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37</v>
      </c>
      <c r="E89" s="461">
        <v>61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101</v>
      </c>
      <c r="N89" s="470">
        <v>306</v>
      </c>
      <c r="O89" s="471">
        <v>407</v>
      </c>
    </row>
    <row r="90" spans="1:20" ht="17.25" customHeight="1" x14ac:dyDescent="0.15">
      <c r="A90" s="888"/>
      <c r="B90" s="459" t="s">
        <v>69</v>
      </c>
      <c r="C90" s="460">
        <v>3733</v>
      </c>
      <c r="D90" s="460">
        <v>4066</v>
      </c>
      <c r="E90" s="461">
        <v>7799</v>
      </c>
      <c r="F90" s="877"/>
      <c r="G90" s="459" t="s">
        <v>69</v>
      </c>
      <c r="H90" s="460">
        <v>128</v>
      </c>
      <c r="I90" s="460">
        <v>157</v>
      </c>
      <c r="J90" s="461">
        <v>285</v>
      </c>
      <c r="K90" s="904"/>
      <c r="L90" s="469" t="s">
        <v>69</v>
      </c>
      <c r="M90" s="470">
        <v>34357</v>
      </c>
      <c r="N90" s="470">
        <v>36804</v>
      </c>
      <c r="O90" s="471">
        <v>71161</v>
      </c>
    </row>
    <row r="91" spans="1:20" ht="17.25" customHeight="1" thickBot="1" x14ac:dyDescent="0.2">
      <c r="A91" s="903"/>
      <c r="B91" s="472">
        <v>3607</v>
      </c>
      <c r="C91" s="473">
        <v>20</v>
      </c>
      <c r="D91" s="473">
        <v>22</v>
      </c>
      <c r="E91" s="474">
        <v>3649</v>
      </c>
      <c r="F91" s="886"/>
      <c r="G91" s="472">
        <v>153</v>
      </c>
      <c r="H91" s="473">
        <v>0</v>
      </c>
      <c r="I91" s="473">
        <v>1</v>
      </c>
      <c r="J91" s="474">
        <v>154</v>
      </c>
      <c r="K91" s="905"/>
      <c r="L91" s="472">
        <v>33655</v>
      </c>
      <c r="M91" s="473">
        <v>234</v>
      </c>
      <c r="N91" s="473">
        <v>128</v>
      </c>
      <c r="O91" s="475">
        <v>34017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658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1484</v>
      </c>
      <c r="D95" s="457">
        <v>1705</v>
      </c>
      <c r="E95" s="458">
        <v>3189</v>
      </c>
      <c r="F95" s="879" t="s">
        <v>159</v>
      </c>
      <c r="G95" s="456" t="s">
        <v>280</v>
      </c>
      <c r="H95" s="457">
        <v>1345</v>
      </c>
      <c r="I95" s="457">
        <v>1454</v>
      </c>
      <c r="J95" s="458">
        <v>2799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2</v>
      </c>
      <c r="E96" s="480">
        <v>4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1486</v>
      </c>
      <c r="D97" s="470">
        <v>1707</v>
      </c>
      <c r="E97" s="480">
        <v>3193</v>
      </c>
      <c r="F97" s="880"/>
      <c r="G97" s="469" t="s">
        <v>69</v>
      </c>
      <c r="H97" s="470">
        <v>1349</v>
      </c>
      <c r="I97" s="470">
        <v>1455</v>
      </c>
      <c r="J97" s="480">
        <v>2804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1645</v>
      </c>
      <c r="C98" s="463">
        <v>2</v>
      </c>
      <c r="D98" s="463">
        <v>2</v>
      </c>
      <c r="E98" s="464">
        <v>1649</v>
      </c>
      <c r="F98" s="881"/>
      <c r="G98" s="462">
        <v>1400</v>
      </c>
      <c r="H98" s="463">
        <v>4</v>
      </c>
      <c r="I98" s="463">
        <v>1</v>
      </c>
      <c r="J98" s="464">
        <v>1405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89</v>
      </c>
      <c r="D99" s="460">
        <v>104</v>
      </c>
      <c r="E99" s="461">
        <v>193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2918</v>
      </c>
      <c r="N99" s="460">
        <v>3263</v>
      </c>
      <c r="O99" s="461">
        <v>6181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3</v>
      </c>
      <c r="O100" s="480">
        <v>9</v>
      </c>
    </row>
    <row r="101" spans="1:15" ht="15" customHeight="1" x14ac:dyDescent="0.15">
      <c r="A101" s="877"/>
      <c r="B101" s="469" t="s">
        <v>69</v>
      </c>
      <c r="C101" s="470">
        <v>89</v>
      </c>
      <c r="D101" s="470">
        <v>104</v>
      </c>
      <c r="E101" s="480">
        <v>193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2924</v>
      </c>
      <c r="N101" s="470">
        <v>3266</v>
      </c>
      <c r="O101" s="480">
        <v>6190</v>
      </c>
    </row>
    <row r="102" spans="1:15" ht="15" customHeight="1" thickBot="1" x14ac:dyDescent="0.2">
      <c r="A102" s="886"/>
      <c r="B102" s="472">
        <v>118</v>
      </c>
      <c r="C102" s="473">
        <v>0</v>
      </c>
      <c r="D102" s="473">
        <v>0</v>
      </c>
      <c r="E102" s="474">
        <v>118</v>
      </c>
      <c r="F102" s="907"/>
      <c r="G102" s="493"/>
      <c r="H102" s="494"/>
      <c r="I102" s="494"/>
      <c r="J102" s="495"/>
      <c r="K102" s="883"/>
      <c r="L102" s="472">
        <v>3163</v>
      </c>
      <c r="M102" s="473">
        <v>6</v>
      </c>
      <c r="N102" s="473">
        <v>3</v>
      </c>
      <c r="O102" s="474">
        <v>3172</v>
      </c>
    </row>
    <row r="103" spans="1:15" ht="15" customHeight="1" x14ac:dyDescent="0.15">
      <c r="A103" s="876" t="s">
        <v>74</v>
      </c>
      <c r="B103" s="456" t="s">
        <v>280</v>
      </c>
      <c r="C103" s="457">
        <v>1069</v>
      </c>
      <c r="D103" s="457">
        <v>1215</v>
      </c>
      <c r="E103" s="458">
        <v>2284</v>
      </c>
      <c r="F103" s="879" t="s">
        <v>75</v>
      </c>
      <c r="G103" s="456" t="s">
        <v>280</v>
      </c>
      <c r="H103" s="457">
        <v>1052</v>
      </c>
      <c r="I103" s="457">
        <v>1193</v>
      </c>
      <c r="J103" s="458">
        <v>2245</v>
      </c>
      <c r="K103" s="893" t="s">
        <v>76</v>
      </c>
      <c r="L103" s="456" t="s">
        <v>280</v>
      </c>
      <c r="M103" s="457">
        <v>2121</v>
      </c>
      <c r="N103" s="457">
        <v>2408</v>
      </c>
      <c r="O103" s="458">
        <v>4529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1072</v>
      </c>
      <c r="D105" s="470">
        <v>1220</v>
      </c>
      <c r="E105" s="480">
        <v>2292</v>
      </c>
      <c r="F105" s="880"/>
      <c r="G105" s="469" t="s">
        <v>69</v>
      </c>
      <c r="H105" s="470">
        <v>1054</v>
      </c>
      <c r="I105" s="470">
        <v>1196</v>
      </c>
      <c r="J105" s="480">
        <v>2250</v>
      </c>
      <c r="K105" s="882"/>
      <c r="L105" s="469" t="s">
        <v>69</v>
      </c>
      <c r="M105" s="470">
        <v>2126</v>
      </c>
      <c r="N105" s="470">
        <v>2416</v>
      </c>
      <c r="O105" s="480">
        <v>4542</v>
      </c>
    </row>
    <row r="106" spans="1:15" ht="15" customHeight="1" thickBot="1" x14ac:dyDescent="0.2">
      <c r="A106" s="886"/>
      <c r="B106" s="472">
        <v>1195</v>
      </c>
      <c r="C106" s="473">
        <v>3</v>
      </c>
      <c r="D106" s="473">
        <v>4</v>
      </c>
      <c r="E106" s="474">
        <v>1202</v>
      </c>
      <c r="F106" s="887"/>
      <c r="G106" s="472">
        <v>1128</v>
      </c>
      <c r="H106" s="473">
        <v>1</v>
      </c>
      <c r="I106" s="473">
        <v>4</v>
      </c>
      <c r="J106" s="474">
        <v>1133</v>
      </c>
      <c r="K106" s="883"/>
      <c r="L106" s="472">
        <v>2323</v>
      </c>
      <c r="M106" s="473">
        <v>4</v>
      </c>
      <c r="N106" s="473">
        <v>8</v>
      </c>
      <c r="O106" s="474">
        <v>2335</v>
      </c>
    </row>
    <row r="107" spans="1:15" ht="15" customHeight="1" x14ac:dyDescent="0.15">
      <c r="A107" s="876" t="s">
        <v>140</v>
      </c>
      <c r="B107" s="456" t="s">
        <v>280</v>
      </c>
      <c r="C107" s="457">
        <v>1625</v>
      </c>
      <c r="D107" s="457">
        <v>1711</v>
      </c>
      <c r="E107" s="458">
        <v>3336</v>
      </c>
      <c r="F107" s="879" t="s">
        <v>143</v>
      </c>
      <c r="G107" s="456" t="s">
        <v>280</v>
      </c>
      <c r="H107" s="457">
        <v>156</v>
      </c>
      <c r="I107" s="457">
        <v>176</v>
      </c>
      <c r="J107" s="458">
        <v>332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18</v>
      </c>
      <c r="E108" s="480">
        <v>24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1631</v>
      </c>
      <c r="D109" s="470">
        <v>1729</v>
      </c>
      <c r="E109" s="480">
        <v>3360</v>
      </c>
      <c r="F109" s="880"/>
      <c r="G109" s="469" t="s">
        <v>69</v>
      </c>
      <c r="H109" s="470">
        <v>156</v>
      </c>
      <c r="I109" s="470">
        <v>178</v>
      </c>
      <c r="J109" s="480">
        <v>334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1425</v>
      </c>
      <c r="C110" s="463">
        <v>20</v>
      </c>
      <c r="D110" s="463">
        <v>4</v>
      </c>
      <c r="E110" s="464">
        <v>1449</v>
      </c>
      <c r="F110" s="881"/>
      <c r="G110" s="462">
        <v>161</v>
      </c>
      <c r="H110" s="463">
        <v>0</v>
      </c>
      <c r="I110" s="463">
        <v>2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241</v>
      </c>
      <c r="D111" s="470">
        <v>284</v>
      </c>
      <c r="E111" s="480">
        <v>525</v>
      </c>
      <c r="F111" s="885" t="s">
        <v>144</v>
      </c>
      <c r="G111" s="469" t="s">
        <v>280</v>
      </c>
      <c r="H111" s="470">
        <v>82</v>
      </c>
      <c r="I111" s="470">
        <v>97</v>
      </c>
      <c r="J111" s="480">
        <v>179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0</v>
      </c>
      <c r="E112" s="480">
        <v>2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243</v>
      </c>
      <c r="D113" s="470">
        <v>284</v>
      </c>
      <c r="E113" s="480">
        <v>527</v>
      </c>
      <c r="F113" s="880"/>
      <c r="G113" s="469" t="s">
        <v>69</v>
      </c>
      <c r="H113" s="470">
        <v>82</v>
      </c>
      <c r="I113" s="470">
        <v>98</v>
      </c>
      <c r="J113" s="480">
        <v>180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2</v>
      </c>
      <c r="D114" s="463">
        <v>0</v>
      </c>
      <c r="E114" s="464">
        <v>288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188</v>
      </c>
      <c r="D115" s="470">
        <v>220</v>
      </c>
      <c r="E115" s="480">
        <v>408</v>
      </c>
      <c r="F115" s="885" t="s">
        <v>145</v>
      </c>
      <c r="G115" s="469" t="s">
        <v>280</v>
      </c>
      <c r="H115" s="470">
        <v>126</v>
      </c>
      <c r="I115" s="470">
        <v>149</v>
      </c>
      <c r="J115" s="480">
        <v>275</v>
      </c>
      <c r="K115" s="882" t="s">
        <v>283</v>
      </c>
      <c r="L115" s="469" t="s">
        <v>280</v>
      </c>
      <c r="M115" s="470">
        <v>2418</v>
      </c>
      <c r="N115" s="470">
        <v>2637</v>
      </c>
      <c r="O115" s="480">
        <v>5055</v>
      </c>
    </row>
    <row r="116" spans="1:15" ht="15" customHeight="1" x14ac:dyDescent="0.15">
      <c r="A116" s="877"/>
      <c r="B116" s="469" t="s">
        <v>281</v>
      </c>
      <c r="C116" s="470">
        <v>8</v>
      </c>
      <c r="D116" s="470">
        <v>17</v>
      </c>
      <c r="E116" s="480">
        <v>25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16</v>
      </c>
      <c r="N116" s="470">
        <v>39</v>
      </c>
      <c r="O116" s="480">
        <v>55</v>
      </c>
    </row>
    <row r="117" spans="1:15" ht="15" customHeight="1" x14ac:dyDescent="0.15">
      <c r="A117" s="877"/>
      <c r="B117" s="469" t="s">
        <v>69</v>
      </c>
      <c r="C117" s="470">
        <v>196</v>
      </c>
      <c r="D117" s="470">
        <v>237</v>
      </c>
      <c r="E117" s="480">
        <v>433</v>
      </c>
      <c r="F117" s="880"/>
      <c r="G117" s="469" t="s">
        <v>69</v>
      </c>
      <c r="H117" s="470">
        <v>126</v>
      </c>
      <c r="I117" s="470">
        <v>150</v>
      </c>
      <c r="J117" s="480">
        <v>276</v>
      </c>
      <c r="K117" s="882"/>
      <c r="L117" s="469" t="s">
        <v>69</v>
      </c>
      <c r="M117" s="470">
        <v>2434</v>
      </c>
      <c r="N117" s="470">
        <v>2676</v>
      </c>
      <c r="O117" s="480">
        <v>5110</v>
      </c>
    </row>
    <row r="118" spans="1:15" ht="15" customHeight="1" thickBot="1" x14ac:dyDescent="0.2">
      <c r="A118" s="886"/>
      <c r="B118" s="472">
        <v>200</v>
      </c>
      <c r="C118" s="473">
        <v>23</v>
      </c>
      <c r="D118" s="473">
        <v>2</v>
      </c>
      <c r="E118" s="474">
        <v>225</v>
      </c>
      <c r="F118" s="887"/>
      <c r="G118" s="472">
        <v>163</v>
      </c>
      <c r="H118" s="473">
        <v>0</v>
      </c>
      <c r="I118" s="473">
        <v>1</v>
      </c>
      <c r="J118" s="474">
        <v>164</v>
      </c>
      <c r="K118" s="883"/>
      <c r="L118" s="472">
        <v>2323</v>
      </c>
      <c r="M118" s="473">
        <v>45</v>
      </c>
      <c r="N118" s="473">
        <v>10</v>
      </c>
      <c r="O118" s="474">
        <v>2378</v>
      </c>
    </row>
    <row r="119" spans="1:15" ht="15" customHeight="1" x14ac:dyDescent="0.15">
      <c r="A119" s="877" t="s">
        <v>84</v>
      </c>
      <c r="B119" s="456" t="s">
        <v>280</v>
      </c>
      <c r="C119" s="457">
        <v>436</v>
      </c>
      <c r="D119" s="457">
        <v>540</v>
      </c>
      <c r="E119" s="458">
        <v>976</v>
      </c>
      <c r="F119" s="880" t="s">
        <v>146</v>
      </c>
      <c r="G119" s="456" t="s">
        <v>280</v>
      </c>
      <c r="H119" s="457">
        <v>290</v>
      </c>
      <c r="I119" s="457">
        <v>374</v>
      </c>
      <c r="J119" s="458">
        <v>664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437</v>
      </c>
      <c r="D121" s="470">
        <v>542</v>
      </c>
      <c r="E121" s="480">
        <v>979</v>
      </c>
      <c r="F121" s="880"/>
      <c r="G121" s="469" t="s">
        <v>69</v>
      </c>
      <c r="H121" s="470">
        <v>290</v>
      </c>
      <c r="I121" s="470">
        <v>374</v>
      </c>
      <c r="J121" s="480">
        <v>664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497</v>
      </c>
      <c r="C122" s="463">
        <v>2</v>
      </c>
      <c r="D122" s="463">
        <v>1</v>
      </c>
      <c r="E122" s="464">
        <v>500</v>
      </c>
      <c r="F122" s="881"/>
      <c r="G122" s="462">
        <v>321</v>
      </c>
      <c r="H122" s="463">
        <v>0</v>
      </c>
      <c r="I122" s="463">
        <v>0</v>
      </c>
      <c r="J122" s="464">
        <v>321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350</v>
      </c>
      <c r="D123" s="470">
        <v>384</v>
      </c>
      <c r="E123" s="480">
        <v>734</v>
      </c>
      <c r="F123" s="885" t="s">
        <v>87</v>
      </c>
      <c r="G123" s="469" t="s">
        <v>280</v>
      </c>
      <c r="H123" s="470">
        <v>484</v>
      </c>
      <c r="I123" s="470">
        <v>550</v>
      </c>
      <c r="J123" s="480">
        <v>1034</v>
      </c>
      <c r="K123" s="892" t="s">
        <v>284</v>
      </c>
      <c r="L123" s="459" t="s">
        <v>280</v>
      </c>
      <c r="M123" s="460">
        <v>1560</v>
      </c>
      <c r="N123" s="460">
        <v>1848</v>
      </c>
      <c r="O123" s="461">
        <v>3408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0</v>
      </c>
      <c r="E124" s="480">
        <v>0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3</v>
      </c>
      <c r="O124" s="480">
        <v>5</v>
      </c>
    </row>
    <row r="125" spans="1:15" ht="15" customHeight="1" x14ac:dyDescent="0.15">
      <c r="A125" s="877"/>
      <c r="B125" s="469" t="s">
        <v>69</v>
      </c>
      <c r="C125" s="470">
        <v>350</v>
      </c>
      <c r="D125" s="470">
        <v>384</v>
      </c>
      <c r="E125" s="480">
        <v>734</v>
      </c>
      <c r="F125" s="880"/>
      <c r="G125" s="469" t="s">
        <v>69</v>
      </c>
      <c r="H125" s="470">
        <v>485</v>
      </c>
      <c r="I125" s="470">
        <v>551</v>
      </c>
      <c r="J125" s="480">
        <v>1036</v>
      </c>
      <c r="K125" s="906"/>
      <c r="L125" s="469" t="s">
        <v>69</v>
      </c>
      <c r="M125" s="470">
        <v>1562</v>
      </c>
      <c r="N125" s="470">
        <v>1851</v>
      </c>
      <c r="O125" s="480">
        <v>3413</v>
      </c>
    </row>
    <row r="126" spans="1:15" ht="15" customHeight="1" thickBot="1" x14ac:dyDescent="0.2">
      <c r="A126" s="877"/>
      <c r="B126" s="472">
        <v>366</v>
      </c>
      <c r="C126" s="473">
        <v>0</v>
      </c>
      <c r="D126" s="473">
        <v>0</v>
      </c>
      <c r="E126" s="474">
        <v>366</v>
      </c>
      <c r="F126" s="880"/>
      <c r="G126" s="472">
        <v>510</v>
      </c>
      <c r="H126" s="473">
        <v>1</v>
      </c>
      <c r="I126" s="473">
        <v>1</v>
      </c>
      <c r="J126" s="474">
        <v>512</v>
      </c>
      <c r="K126" s="907"/>
      <c r="L126" s="472">
        <v>1694</v>
      </c>
      <c r="M126" s="473">
        <v>3</v>
      </c>
      <c r="N126" s="473">
        <v>2</v>
      </c>
      <c r="O126" s="474">
        <v>1699</v>
      </c>
    </row>
    <row r="127" spans="1:15" ht="15" customHeight="1" x14ac:dyDescent="0.15">
      <c r="A127" s="876" t="s">
        <v>89</v>
      </c>
      <c r="B127" s="456" t="s">
        <v>280</v>
      </c>
      <c r="C127" s="457">
        <v>543</v>
      </c>
      <c r="D127" s="457">
        <v>539</v>
      </c>
      <c r="E127" s="458">
        <v>1082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543</v>
      </c>
      <c r="N127" s="457">
        <v>539</v>
      </c>
      <c r="O127" s="458">
        <v>1082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543</v>
      </c>
      <c r="D129" s="470">
        <v>547</v>
      </c>
      <c r="E129" s="480">
        <v>1090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543</v>
      </c>
      <c r="N129" s="470">
        <v>547</v>
      </c>
      <c r="O129" s="480">
        <v>1090</v>
      </c>
    </row>
    <row r="130" spans="1:15" ht="15" customHeight="1" thickBot="1" x14ac:dyDescent="0.2">
      <c r="A130" s="886"/>
      <c r="B130" s="472">
        <v>605</v>
      </c>
      <c r="C130" s="473">
        <v>7</v>
      </c>
      <c r="D130" s="473">
        <v>1</v>
      </c>
      <c r="E130" s="474">
        <v>613</v>
      </c>
      <c r="F130" s="887"/>
      <c r="G130" s="493"/>
      <c r="H130" s="494"/>
      <c r="I130" s="494"/>
      <c r="J130" s="495"/>
      <c r="K130" s="883"/>
      <c r="L130" s="472">
        <v>605</v>
      </c>
      <c r="M130" s="473">
        <v>7</v>
      </c>
      <c r="N130" s="473">
        <v>1</v>
      </c>
      <c r="O130" s="474">
        <v>613</v>
      </c>
    </row>
    <row r="131" spans="1:15" ht="15" customHeight="1" x14ac:dyDescent="0.15">
      <c r="A131" s="876" t="s">
        <v>147</v>
      </c>
      <c r="B131" s="456" t="s">
        <v>280</v>
      </c>
      <c r="C131" s="457">
        <v>180</v>
      </c>
      <c r="D131" s="457">
        <v>238</v>
      </c>
      <c r="E131" s="458">
        <v>418</v>
      </c>
      <c r="F131" s="879" t="s">
        <v>151</v>
      </c>
      <c r="G131" s="456" t="s">
        <v>280</v>
      </c>
      <c r="H131" s="457">
        <v>65</v>
      </c>
      <c r="I131" s="457">
        <v>69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2</v>
      </c>
      <c r="D132" s="470">
        <v>0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182</v>
      </c>
      <c r="D133" s="470">
        <v>238</v>
      </c>
      <c r="E133" s="480">
        <v>420</v>
      </c>
      <c r="F133" s="880"/>
      <c r="G133" s="469" t="s">
        <v>69</v>
      </c>
      <c r="H133" s="470">
        <v>65</v>
      </c>
      <c r="I133" s="470">
        <v>69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265</v>
      </c>
      <c r="C134" s="463">
        <v>2</v>
      </c>
      <c r="D134" s="463">
        <v>0</v>
      </c>
      <c r="E134" s="464">
        <v>267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24</v>
      </c>
      <c r="D135" s="470">
        <v>21</v>
      </c>
      <c r="E135" s="480">
        <v>45</v>
      </c>
      <c r="F135" s="885" t="s">
        <v>152</v>
      </c>
      <c r="G135" s="469" t="s">
        <v>280</v>
      </c>
      <c r="H135" s="470">
        <v>68</v>
      </c>
      <c r="I135" s="470">
        <v>70</v>
      </c>
      <c r="J135" s="480">
        <v>138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24</v>
      </c>
      <c r="D137" s="470">
        <v>21</v>
      </c>
      <c r="E137" s="480">
        <v>45</v>
      </c>
      <c r="F137" s="880"/>
      <c r="G137" s="469" t="s">
        <v>69</v>
      </c>
      <c r="H137" s="470">
        <v>68</v>
      </c>
      <c r="I137" s="470">
        <v>70</v>
      </c>
      <c r="J137" s="480">
        <v>138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63</v>
      </c>
      <c r="D139" s="470">
        <v>61</v>
      </c>
      <c r="E139" s="480">
        <v>124</v>
      </c>
      <c r="F139" s="885" t="s">
        <v>153</v>
      </c>
      <c r="G139" s="469" t="s">
        <v>280</v>
      </c>
      <c r="H139" s="470">
        <v>21</v>
      </c>
      <c r="I139" s="470">
        <v>25</v>
      </c>
      <c r="J139" s="480">
        <v>46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63</v>
      </c>
      <c r="D141" s="470">
        <v>61</v>
      </c>
      <c r="E141" s="480">
        <v>124</v>
      </c>
      <c r="F141" s="880"/>
      <c r="G141" s="469" t="s">
        <v>69</v>
      </c>
      <c r="H141" s="470">
        <v>21</v>
      </c>
      <c r="I141" s="470">
        <v>25</v>
      </c>
      <c r="J141" s="480">
        <v>46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106</v>
      </c>
      <c r="D143" s="470">
        <v>91</v>
      </c>
      <c r="E143" s="480">
        <v>197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527</v>
      </c>
      <c r="N143" s="460">
        <v>575</v>
      </c>
      <c r="O143" s="461">
        <v>1102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2</v>
      </c>
      <c r="N144" s="470">
        <v>0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106</v>
      </c>
      <c r="D145" s="470">
        <v>91</v>
      </c>
      <c r="E145" s="480">
        <v>197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529</v>
      </c>
      <c r="N145" s="470">
        <v>575</v>
      </c>
      <c r="O145" s="480">
        <v>1104</v>
      </c>
    </row>
    <row r="146" spans="1:15" ht="15" customHeight="1" thickBot="1" x14ac:dyDescent="0.2">
      <c r="A146" s="886"/>
      <c r="B146" s="472">
        <v>121</v>
      </c>
      <c r="C146" s="473">
        <v>0</v>
      </c>
      <c r="D146" s="473">
        <v>0</v>
      </c>
      <c r="E146" s="474">
        <v>121</v>
      </c>
      <c r="F146" s="887"/>
      <c r="G146" s="533"/>
      <c r="H146" s="494"/>
      <c r="I146" s="494"/>
      <c r="J146" s="534"/>
      <c r="K146" s="883"/>
      <c r="L146" s="535">
        <v>676</v>
      </c>
      <c r="M146" s="536">
        <v>2</v>
      </c>
      <c r="N146" s="536">
        <v>0</v>
      </c>
      <c r="O146" s="537">
        <v>678</v>
      </c>
    </row>
    <row r="147" spans="1:15" ht="15" customHeight="1" x14ac:dyDescent="0.15">
      <c r="A147" s="876" t="s">
        <v>154</v>
      </c>
      <c r="B147" s="456" t="s">
        <v>280</v>
      </c>
      <c r="C147" s="457">
        <v>315</v>
      </c>
      <c r="D147" s="457">
        <v>301</v>
      </c>
      <c r="E147" s="458">
        <v>616</v>
      </c>
      <c r="F147" s="879" t="s">
        <v>157</v>
      </c>
      <c r="G147" s="456" t="s">
        <v>280</v>
      </c>
      <c r="H147" s="457">
        <v>81</v>
      </c>
      <c r="I147" s="457">
        <v>71</v>
      </c>
      <c r="J147" s="458">
        <v>152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315</v>
      </c>
      <c r="D149" s="470">
        <v>303</v>
      </c>
      <c r="E149" s="480">
        <v>618</v>
      </c>
      <c r="F149" s="880"/>
      <c r="G149" s="469" t="s">
        <v>69</v>
      </c>
      <c r="H149" s="470">
        <v>81</v>
      </c>
      <c r="I149" s="470">
        <v>71</v>
      </c>
      <c r="J149" s="480">
        <v>152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351</v>
      </c>
      <c r="C150" s="463">
        <v>1</v>
      </c>
      <c r="D150" s="463">
        <v>1</v>
      </c>
      <c r="E150" s="464">
        <v>353</v>
      </c>
      <c r="F150" s="881"/>
      <c r="G150" s="462">
        <v>105</v>
      </c>
      <c r="H150" s="463">
        <v>0</v>
      </c>
      <c r="I150" s="463">
        <v>0</v>
      </c>
      <c r="J150" s="464">
        <v>105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54</v>
      </c>
      <c r="E151" s="480">
        <v>116</v>
      </c>
      <c r="F151" s="885" t="s">
        <v>158</v>
      </c>
      <c r="G151" s="469" t="s">
        <v>280</v>
      </c>
      <c r="H151" s="470">
        <v>368</v>
      </c>
      <c r="I151" s="470">
        <v>295</v>
      </c>
      <c r="J151" s="480">
        <v>663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55</v>
      </c>
      <c r="E153" s="480">
        <v>117</v>
      </c>
      <c r="F153" s="880"/>
      <c r="G153" s="469" t="s">
        <v>69</v>
      </c>
      <c r="H153" s="470">
        <v>369</v>
      </c>
      <c r="I153" s="470">
        <v>301</v>
      </c>
      <c r="J153" s="480">
        <v>670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443</v>
      </c>
      <c r="H154" s="463">
        <v>3</v>
      </c>
      <c r="I154" s="463">
        <v>4</v>
      </c>
      <c r="J154" s="464">
        <v>450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56</v>
      </c>
      <c r="D155" s="470">
        <v>60</v>
      </c>
      <c r="E155" s="480">
        <v>116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882</v>
      </c>
      <c r="N155" s="460">
        <v>781</v>
      </c>
      <c r="O155" s="461">
        <v>1663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56</v>
      </c>
      <c r="D157" s="470">
        <v>60</v>
      </c>
      <c r="E157" s="480">
        <v>116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883</v>
      </c>
      <c r="N157" s="470">
        <v>790</v>
      </c>
      <c r="O157" s="480">
        <v>1673</v>
      </c>
    </row>
    <row r="158" spans="1:15" ht="15" customHeight="1" thickBot="1" x14ac:dyDescent="0.2">
      <c r="A158" s="886"/>
      <c r="B158" s="472">
        <v>90</v>
      </c>
      <c r="C158" s="473">
        <v>0</v>
      </c>
      <c r="D158" s="473">
        <v>0</v>
      </c>
      <c r="E158" s="474">
        <v>90</v>
      </c>
      <c r="F158" s="887"/>
      <c r="G158" s="533"/>
      <c r="H158" s="494"/>
      <c r="I158" s="494"/>
      <c r="J158" s="534"/>
      <c r="K158" s="882"/>
      <c r="L158" s="544">
        <v>1067</v>
      </c>
      <c r="M158" s="545">
        <v>4</v>
      </c>
      <c r="N158" s="545">
        <v>6</v>
      </c>
      <c r="O158" s="546">
        <v>1077</v>
      </c>
    </row>
    <row r="159" spans="1:15" ht="15" customHeight="1" x14ac:dyDescent="0.15">
      <c r="A159" s="888" t="s">
        <v>105</v>
      </c>
      <c r="B159" s="456" t="s">
        <v>280</v>
      </c>
      <c r="C159" s="457">
        <v>208</v>
      </c>
      <c r="D159" s="457">
        <v>203</v>
      </c>
      <c r="E159" s="458">
        <v>411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208</v>
      </c>
      <c r="N159" s="457">
        <v>203</v>
      </c>
      <c r="O159" s="458">
        <v>411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208</v>
      </c>
      <c r="D161" s="470">
        <v>203</v>
      </c>
      <c r="E161" s="480">
        <v>411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208</v>
      </c>
      <c r="N161" s="470">
        <v>203</v>
      </c>
      <c r="O161" s="480">
        <v>411</v>
      </c>
    </row>
    <row r="162" spans="1:15" ht="15" customHeight="1" thickBot="1" x14ac:dyDescent="0.2">
      <c r="A162" s="888"/>
      <c r="B162" s="472">
        <v>257</v>
      </c>
      <c r="C162" s="473">
        <v>0</v>
      </c>
      <c r="D162" s="473">
        <v>0</v>
      </c>
      <c r="E162" s="474">
        <v>257</v>
      </c>
      <c r="F162" s="880"/>
      <c r="G162" s="547"/>
      <c r="H162" s="494"/>
      <c r="I162" s="494"/>
      <c r="J162" s="548"/>
      <c r="K162" s="891"/>
      <c r="L162" s="535">
        <v>257</v>
      </c>
      <c r="M162" s="536">
        <v>0</v>
      </c>
      <c r="N162" s="536">
        <v>0</v>
      </c>
      <c r="O162" s="537">
        <v>257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45433</v>
      </c>
      <c r="N163" s="551">
        <v>48752</v>
      </c>
      <c r="O163" s="552">
        <v>94185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133</v>
      </c>
      <c r="N164" s="551">
        <v>376</v>
      </c>
      <c r="O164" s="552">
        <v>509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45566</v>
      </c>
      <c r="N165" s="551">
        <v>49128</v>
      </c>
      <c r="O165" s="552">
        <v>94694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45763</v>
      </c>
      <c r="M166" s="557">
        <v>305</v>
      </c>
      <c r="N166" s="557">
        <v>158</v>
      </c>
      <c r="O166" s="558">
        <v>46226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E465-E244-4F77-ABC0-76410E9D5E6F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395</v>
      </c>
      <c r="C3" s="35">
        <v>186</v>
      </c>
      <c r="D3" s="35">
        <v>209</v>
      </c>
      <c r="E3" s="36">
        <v>177</v>
      </c>
      <c r="F3" s="81" t="s">
        <v>27</v>
      </c>
      <c r="G3" s="34">
        <v>394</v>
      </c>
      <c r="H3" s="35">
        <v>183</v>
      </c>
      <c r="I3" s="35">
        <v>211</v>
      </c>
      <c r="J3" s="36">
        <v>186</v>
      </c>
      <c r="K3" s="79" t="s">
        <v>49</v>
      </c>
      <c r="L3" s="34">
        <v>583</v>
      </c>
      <c r="M3" s="35">
        <v>263</v>
      </c>
      <c r="N3" s="35">
        <v>320</v>
      </c>
      <c r="O3" s="36">
        <v>240</v>
      </c>
    </row>
    <row r="4" spans="1:20" ht="22.5" customHeight="1" x14ac:dyDescent="0.15">
      <c r="A4" s="85" t="s">
        <v>6</v>
      </c>
      <c r="B4" s="37">
        <v>424</v>
      </c>
      <c r="C4" s="38">
        <v>200</v>
      </c>
      <c r="D4" s="38">
        <v>224</v>
      </c>
      <c r="E4" s="39">
        <v>196</v>
      </c>
      <c r="F4" s="82" t="s">
        <v>28</v>
      </c>
      <c r="G4" s="37">
        <v>287</v>
      </c>
      <c r="H4" s="38">
        <v>122</v>
      </c>
      <c r="I4" s="38">
        <v>165</v>
      </c>
      <c r="J4" s="39">
        <v>146</v>
      </c>
      <c r="K4" s="80" t="s">
        <v>50</v>
      </c>
      <c r="L4" s="37">
        <v>2508</v>
      </c>
      <c r="M4" s="38">
        <v>1228</v>
      </c>
      <c r="N4" s="38">
        <v>1280</v>
      </c>
      <c r="O4" s="39">
        <v>992</v>
      </c>
    </row>
    <row r="5" spans="1:20" ht="22.5" customHeight="1" x14ac:dyDescent="0.15">
      <c r="A5" s="85" t="s">
        <v>7</v>
      </c>
      <c r="B5" s="37">
        <v>442</v>
      </c>
      <c r="C5" s="38">
        <v>211</v>
      </c>
      <c r="D5" s="38">
        <v>231</v>
      </c>
      <c r="E5" s="39">
        <v>215</v>
      </c>
      <c r="F5" s="82" t="s">
        <v>29</v>
      </c>
      <c r="G5" s="37">
        <v>151</v>
      </c>
      <c r="H5" s="38">
        <v>69</v>
      </c>
      <c r="I5" s="38">
        <v>82</v>
      </c>
      <c r="J5" s="39">
        <v>76</v>
      </c>
      <c r="K5" s="80" t="s">
        <v>51</v>
      </c>
      <c r="L5" s="37">
        <v>3421</v>
      </c>
      <c r="M5" s="38">
        <v>1621</v>
      </c>
      <c r="N5" s="38">
        <v>1800</v>
      </c>
      <c r="O5" s="39">
        <v>1427</v>
      </c>
    </row>
    <row r="6" spans="1:20" ht="22.5" customHeight="1" x14ac:dyDescent="0.15">
      <c r="A6" s="85" t="s">
        <v>8</v>
      </c>
      <c r="B6" s="37">
        <v>361</v>
      </c>
      <c r="C6" s="38">
        <v>157</v>
      </c>
      <c r="D6" s="38">
        <v>204</v>
      </c>
      <c r="E6" s="39">
        <v>173</v>
      </c>
      <c r="F6" s="82" t="s">
        <v>30</v>
      </c>
      <c r="G6" s="37">
        <v>1386</v>
      </c>
      <c r="H6" s="38">
        <v>649</v>
      </c>
      <c r="I6" s="38">
        <v>737</v>
      </c>
      <c r="J6" s="39">
        <v>598</v>
      </c>
      <c r="K6" s="80" t="s">
        <v>52</v>
      </c>
      <c r="L6" s="37">
        <v>459</v>
      </c>
      <c r="M6" s="38">
        <v>263</v>
      </c>
      <c r="N6" s="38">
        <v>196</v>
      </c>
      <c r="O6" s="39">
        <v>255</v>
      </c>
    </row>
    <row r="7" spans="1:20" ht="22.5" customHeight="1" x14ac:dyDescent="0.15">
      <c r="A7" s="85" t="s">
        <v>9</v>
      </c>
      <c r="B7" s="37">
        <v>158</v>
      </c>
      <c r="C7" s="38">
        <v>76</v>
      </c>
      <c r="D7" s="38">
        <v>82</v>
      </c>
      <c r="E7" s="39">
        <v>88</v>
      </c>
      <c r="F7" s="82" t="s">
        <v>31</v>
      </c>
      <c r="G7" s="37">
        <v>314</v>
      </c>
      <c r="H7" s="38">
        <v>137</v>
      </c>
      <c r="I7" s="38">
        <v>177</v>
      </c>
      <c r="J7" s="39">
        <v>143</v>
      </c>
      <c r="K7" s="80" t="s">
        <v>53</v>
      </c>
      <c r="L7" s="37">
        <v>410</v>
      </c>
      <c r="M7" s="38">
        <v>193</v>
      </c>
      <c r="N7" s="38">
        <v>217</v>
      </c>
      <c r="O7" s="39">
        <v>225</v>
      </c>
    </row>
    <row r="8" spans="1:20" ht="22.5" customHeight="1" x14ac:dyDescent="0.15">
      <c r="A8" s="85" t="s">
        <v>10</v>
      </c>
      <c r="B8" s="37">
        <v>104</v>
      </c>
      <c r="C8" s="38">
        <v>49</v>
      </c>
      <c r="D8" s="38">
        <v>55</v>
      </c>
      <c r="E8" s="39">
        <v>50</v>
      </c>
      <c r="F8" s="82" t="s">
        <v>32</v>
      </c>
      <c r="G8" s="37">
        <v>782</v>
      </c>
      <c r="H8" s="38">
        <v>367</v>
      </c>
      <c r="I8" s="38">
        <v>415</v>
      </c>
      <c r="J8" s="39">
        <v>349</v>
      </c>
      <c r="K8" s="80" t="s">
        <v>54</v>
      </c>
      <c r="L8" s="37">
        <v>1703</v>
      </c>
      <c r="M8" s="38">
        <v>790</v>
      </c>
      <c r="N8" s="38">
        <v>913</v>
      </c>
      <c r="O8" s="39">
        <v>743</v>
      </c>
    </row>
    <row r="9" spans="1:20" ht="22.5" customHeight="1" x14ac:dyDescent="0.15">
      <c r="A9" s="85" t="s">
        <v>11</v>
      </c>
      <c r="B9" s="37">
        <v>400</v>
      </c>
      <c r="C9" s="38">
        <v>170</v>
      </c>
      <c r="D9" s="38">
        <v>230</v>
      </c>
      <c r="E9" s="39">
        <v>200</v>
      </c>
      <c r="F9" s="82" t="s">
        <v>33</v>
      </c>
      <c r="G9" s="37">
        <v>97</v>
      </c>
      <c r="H9" s="38">
        <v>46</v>
      </c>
      <c r="I9" s="38">
        <v>51</v>
      </c>
      <c r="J9" s="39">
        <v>47</v>
      </c>
      <c r="K9" s="80" t="s">
        <v>55</v>
      </c>
      <c r="L9" s="37">
        <v>343</v>
      </c>
      <c r="M9" s="38">
        <v>162</v>
      </c>
      <c r="N9" s="38">
        <v>181</v>
      </c>
      <c r="O9" s="39">
        <v>140</v>
      </c>
    </row>
    <row r="10" spans="1:20" ht="22.5" customHeight="1" x14ac:dyDescent="0.15">
      <c r="A10" s="85" t="s">
        <v>12</v>
      </c>
      <c r="B10" s="37">
        <v>461</v>
      </c>
      <c r="C10" s="38">
        <v>208</v>
      </c>
      <c r="D10" s="38">
        <v>253</v>
      </c>
      <c r="E10" s="39">
        <v>224</v>
      </c>
      <c r="F10" s="82" t="s">
        <v>34</v>
      </c>
      <c r="G10" s="37">
        <v>131</v>
      </c>
      <c r="H10" s="38">
        <v>53</v>
      </c>
      <c r="I10" s="38">
        <v>78</v>
      </c>
      <c r="J10" s="39">
        <v>64</v>
      </c>
      <c r="K10" s="80" t="s">
        <v>56</v>
      </c>
      <c r="L10" s="37">
        <v>1240</v>
      </c>
      <c r="M10" s="38">
        <v>551</v>
      </c>
      <c r="N10" s="38">
        <v>689</v>
      </c>
      <c r="O10" s="39">
        <v>524</v>
      </c>
    </row>
    <row r="11" spans="1:20" ht="22.5" customHeight="1" x14ac:dyDescent="0.15">
      <c r="A11" s="85" t="s">
        <v>13</v>
      </c>
      <c r="B11" s="37">
        <v>697</v>
      </c>
      <c r="C11" s="38">
        <v>396</v>
      </c>
      <c r="D11" s="38">
        <v>301</v>
      </c>
      <c r="E11" s="39">
        <v>392</v>
      </c>
      <c r="F11" s="82" t="s">
        <v>35</v>
      </c>
      <c r="G11" s="37">
        <v>244</v>
      </c>
      <c r="H11" s="38">
        <v>111</v>
      </c>
      <c r="I11" s="38">
        <v>133</v>
      </c>
      <c r="J11" s="39">
        <v>113</v>
      </c>
      <c r="K11" s="80" t="s">
        <v>57</v>
      </c>
      <c r="L11" s="37">
        <v>2124</v>
      </c>
      <c r="M11" s="38">
        <v>1054</v>
      </c>
      <c r="N11" s="38">
        <v>1070</v>
      </c>
      <c r="O11" s="39">
        <v>999</v>
      </c>
    </row>
    <row r="12" spans="1:20" ht="22.5" customHeight="1" x14ac:dyDescent="0.15">
      <c r="A12" s="85" t="s">
        <v>14</v>
      </c>
      <c r="B12" s="37">
        <v>1957</v>
      </c>
      <c r="C12" s="38">
        <v>920</v>
      </c>
      <c r="D12" s="38">
        <v>1037</v>
      </c>
      <c r="E12" s="39">
        <v>814</v>
      </c>
      <c r="F12" s="82" t="s">
        <v>36</v>
      </c>
      <c r="G12" s="37">
        <v>428</v>
      </c>
      <c r="H12" s="38">
        <v>190</v>
      </c>
      <c r="I12" s="38">
        <v>238</v>
      </c>
      <c r="J12" s="39">
        <v>202</v>
      </c>
      <c r="K12" s="80" t="s">
        <v>58</v>
      </c>
      <c r="L12" s="37">
        <v>797</v>
      </c>
      <c r="M12" s="38">
        <v>368</v>
      </c>
      <c r="N12" s="38">
        <v>429</v>
      </c>
      <c r="O12" s="39">
        <v>354</v>
      </c>
    </row>
    <row r="13" spans="1:20" ht="22.5" customHeight="1" x14ac:dyDescent="0.15">
      <c r="A13" s="85" t="s">
        <v>15</v>
      </c>
      <c r="B13" s="37">
        <v>3093</v>
      </c>
      <c r="C13" s="38">
        <v>1503</v>
      </c>
      <c r="D13" s="38">
        <v>1590</v>
      </c>
      <c r="E13" s="39">
        <v>1270</v>
      </c>
      <c r="F13" s="82" t="s">
        <v>37</v>
      </c>
      <c r="G13" s="37">
        <v>2002</v>
      </c>
      <c r="H13" s="38">
        <v>923</v>
      </c>
      <c r="I13" s="38">
        <v>1079</v>
      </c>
      <c r="J13" s="39">
        <v>919</v>
      </c>
      <c r="K13" s="80" t="s">
        <v>59</v>
      </c>
      <c r="L13" s="37">
        <v>1544</v>
      </c>
      <c r="M13" s="38">
        <v>692</v>
      </c>
      <c r="N13" s="38">
        <v>852</v>
      </c>
      <c r="O13" s="39">
        <v>661</v>
      </c>
    </row>
    <row r="14" spans="1:20" ht="22.5" customHeight="1" x14ac:dyDescent="0.15">
      <c r="A14" s="85" t="s">
        <v>16</v>
      </c>
      <c r="B14" s="37">
        <v>2361</v>
      </c>
      <c r="C14" s="38">
        <v>1169</v>
      </c>
      <c r="D14" s="38">
        <v>1192</v>
      </c>
      <c r="E14" s="39">
        <v>898</v>
      </c>
      <c r="F14" s="82" t="s">
        <v>38</v>
      </c>
      <c r="G14" s="37">
        <v>1672</v>
      </c>
      <c r="H14" s="38">
        <v>776</v>
      </c>
      <c r="I14" s="38">
        <v>896</v>
      </c>
      <c r="J14" s="39">
        <v>675</v>
      </c>
      <c r="K14" s="80" t="s">
        <v>60</v>
      </c>
      <c r="L14" s="37">
        <v>686</v>
      </c>
      <c r="M14" s="38">
        <v>316</v>
      </c>
      <c r="N14" s="38">
        <v>370</v>
      </c>
      <c r="O14" s="39">
        <v>344</v>
      </c>
    </row>
    <row r="15" spans="1:20" ht="22.5" customHeight="1" x14ac:dyDescent="0.15">
      <c r="A15" s="85" t="s">
        <v>17</v>
      </c>
      <c r="B15" s="37">
        <v>190</v>
      </c>
      <c r="C15" s="38">
        <v>88</v>
      </c>
      <c r="D15" s="38">
        <v>102</v>
      </c>
      <c r="E15" s="39">
        <v>84</v>
      </c>
      <c r="F15" s="82" t="s">
        <v>39</v>
      </c>
      <c r="G15" s="37">
        <v>4201</v>
      </c>
      <c r="H15" s="38">
        <v>2014</v>
      </c>
      <c r="I15" s="38">
        <v>2187</v>
      </c>
      <c r="J15" s="39">
        <v>1844</v>
      </c>
      <c r="K15" s="80" t="s">
        <v>61</v>
      </c>
      <c r="L15" s="37">
        <v>534</v>
      </c>
      <c r="M15" s="38">
        <v>235</v>
      </c>
      <c r="N15" s="38">
        <v>299</v>
      </c>
      <c r="O15" s="39">
        <v>299</v>
      </c>
    </row>
    <row r="16" spans="1:20" ht="22.5" customHeight="1" x14ac:dyDescent="0.15">
      <c r="A16" s="85" t="s">
        <v>18</v>
      </c>
      <c r="B16" s="37">
        <v>298</v>
      </c>
      <c r="C16" s="38">
        <v>147</v>
      </c>
      <c r="D16" s="38">
        <v>151</v>
      </c>
      <c r="E16" s="39">
        <v>122</v>
      </c>
      <c r="F16" s="82" t="s">
        <v>40</v>
      </c>
      <c r="G16" s="37">
        <v>3796</v>
      </c>
      <c r="H16" s="38">
        <v>1793</v>
      </c>
      <c r="I16" s="38">
        <v>2003</v>
      </c>
      <c r="J16" s="39">
        <v>1527</v>
      </c>
      <c r="K16" s="80" t="s">
        <v>62</v>
      </c>
      <c r="L16" s="37">
        <v>1251</v>
      </c>
      <c r="M16" s="38">
        <v>589</v>
      </c>
      <c r="N16" s="38">
        <v>662</v>
      </c>
      <c r="O16" s="39">
        <v>572</v>
      </c>
    </row>
    <row r="17" spans="1:20" ht="22.5" customHeight="1" x14ac:dyDescent="0.15">
      <c r="A17" s="85" t="s">
        <v>19</v>
      </c>
      <c r="B17" s="37">
        <v>162</v>
      </c>
      <c r="C17" s="38">
        <v>71</v>
      </c>
      <c r="D17" s="38">
        <v>91</v>
      </c>
      <c r="E17" s="39">
        <v>73</v>
      </c>
      <c r="F17" s="82" t="s">
        <v>41</v>
      </c>
      <c r="G17" s="37">
        <v>3322</v>
      </c>
      <c r="H17" s="38">
        <v>1578</v>
      </c>
      <c r="I17" s="38">
        <v>1744</v>
      </c>
      <c r="J17" s="39">
        <v>1347</v>
      </c>
      <c r="K17" s="80" t="s">
        <v>63</v>
      </c>
      <c r="L17" s="37">
        <v>469</v>
      </c>
      <c r="M17" s="38">
        <v>227</v>
      </c>
      <c r="N17" s="38">
        <v>242</v>
      </c>
      <c r="O17" s="39">
        <v>217</v>
      </c>
    </row>
    <row r="18" spans="1:20" ht="22.5" customHeight="1" x14ac:dyDescent="0.15">
      <c r="A18" s="85" t="s">
        <v>20</v>
      </c>
      <c r="B18" s="37">
        <v>497</v>
      </c>
      <c r="C18" s="38">
        <v>254</v>
      </c>
      <c r="D18" s="38">
        <v>243</v>
      </c>
      <c r="E18" s="39">
        <v>208</v>
      </c>
      <c r="F18" s="82" t="s">
        <v>42</v>
      </c>
      <c r="G18" s="37">
        <v>1159</v>
      </c>
      <c r="H18" s="38">
        <v>557</v>
      </c>
      <c r="I18" s="38">
        <v>602</v>
      </c>
      <c r="J18" s="39">
        <v>483</v>
      </c>
      <c r="K18" s="80" t="s">
        <v>64</v>
      </c>
      <c r="L18" s="37">
        <v>1003</v>
      </c>
      <c r="M18" s="38">
        <v>489</v>
      </c>
      <c r="N18" s="38">
        <v>514</v>
      </c>
      <c r="O18" s="39">
        <v>418</v>
      </c>
    </row>
    <row r="19" spans="1:20" ht="22.5" customHeight="1" x14ac:dyDescent="0.15">
      <c r="A19" s="85" t="s">
        <v>21</v>
      </c>
      <c r="B19" s="37">
        <v>577</v>
      </c>
      <c r="C19" s="38">
        <v>266</v>
      </c>
      <c r="D19" s="38">
        <v>311</v>
      </c>
      <c r="E19" s="39">
        <v>250</v>
      </c>
      <c r="F19" s="82" t="s">
        <v>43</v>
      </c>
      <c r="G19" s="37">
        <v>1720</v>
      </c>
      <c r="H19" s="38">
        <v>829</v>
      </c>
      <c r="I19" s="38">
        <v>891</v>
      </c>
      <c r="J19" s="39">
        <v>716</v>
      </c>
      <c r="K19" s="80" t="s">
        <v>65</v>
      </c>
      <c r="L19" s="37">
        <v>366</v>
      </c>
      <c r="M19" s="38">
        <v>180</v>
      </c>
      <c r="N19" s="38">
        <v>186</v>
      </c>
      <c r="O19" s="39">
        <v>158</v>
      </c>
    </row>
    <row r="20" spans="1:20" ht="22.5" customHeight="1" x14ac:dyDescent="0.15">
      <c r="A20" s="85" t="s">
        <v>22</v>
      </c>
      <c r="B20" s="37">
        <v>514</v>
      </c>
      <c r="C20" s="38">
        <v>248</v>
      </c>
      <c r="D20" s="38">
        <v>266</v>
      </c>
      <c r="E20" s="39">
        <v>202</v>
      </c>
      <c r="F20" s="82" t="s">
        <v>44</v>
      </c>
      <c r="G20" s="37">
        <v>1414</v>
      </c>
      <c r="H20" s="38">
        <v>706</v>
      </c>
      <c r="I20" s="38">
        <v>708</v>
      </c>
      <c r="J20" s="39">
        <v>500</v>
      </c>
      <c r="K20" s="80" t="s">
        <v>66</v>
      </c>
      <c r="L20" s="37">
        <v>469</v>
      </c>
      <c r="M20" s="38">
        <v>235</v>
      </c>
      <c r="N20" s="38">
        <v>234</v>
      </c>
      <c r="O20" s="39">
        <v>185</v>
      </c>
    </row>
    <row r="21" spans="1:20" ht="22.5" customHeight="1" x14ac:dyDescent="0.15">
      <c r="A21" s="85" t="s">
        <v>23</v>
      </c>
      <c r="B21" s="37">
        <v>1126</v>
      </c>
      <c r="C21" s="38">
        <v>517</v>
      </c>
      <c r="D21" s="38">
        <v>609</v>
      </c>
      <c r="E21" s="39">
        <v>465</v>
      </c>
      <c r="F21" s="82" t="s">
        <v>45</v>
      </c>
      <c r="G21" s="37">
        <v>1310</v>
      </c>
      <c r="H21" s="38">
        <v>608</v>
      </c>
      <c r="I21" s="38">
        <v>702</v>
      </c>
      <c r="J21" s="39">
        <v>569</v>
      </c>
      <c r="K21" s="80" t="s">
        <v>67</v>
      </c>
      <c r="L21" s="37">
        <v>432</v>
      </c>
      <c r="M21" s="38">
        <v>229</v>
      </c>
      <c r="N21" s="38">
        <v>203</v>
      </c>
      <c r="O21" s="39">
        <v>181</v>
      </c>
    </row>
    <row r="22" spans="1:20" ht="22.5" customHeight="1" x14ac:dyDescent="0.15">
      <c r="A22" s="85" t="s">
        <v>24</v>
      </c>
      <c r="B22" s="37">
        <v>768</v>
      </c>
      <c r="C22" s="38">
        <v>350</v>
      </c>
      <c r="D22" s="38">
        <v>418</v>
      </c>
      <c r="E22" s="39">
        <v>337</v>
      </c>
      <c r="F22" s="82" t="s">
        <v>46</v>
      </c>
      <c r="G22" s="37">
        <v>659</v>
      </c>
      <c r="H22" s="38">
        <v>310</v>
      </c>
      <c r="I22" s="38">
        <v>349</v>
      </c>
      <c r="J22" s="39">
        <v>295</v>
      </c>
      <c r="K22" s="80" t="s">
        <v>68</v>
      </c>
      <c r="L22" s="37">
        <v>297</v>
      </c>
      <c r="M22" s="38">
        <v>140</v>
      </c>
      <c r="N22" s="38">
        <v>157</v>
      </c>
      <c r="O22" s="39">
        <v>120</v>
      </c>
    </row>
    <row r="23" spans="1:20" ht="22.5" customHeight="1" thickBot="1" x14ac:dyDescent="0.2">
      <c r="A23" s="85" t="s">
        <v>25</v>
      </c>
      <c r="B23" s="37">
        <v>2447</v>
      </c>
      <c r="C23" s="38">
        <v>1167</v>
      </c>
      <c r="D23" s="38">
        <v>1280</v>
      </c>
      <c r="E23" s="39">
        <v>1008</v>
      </c>
      <c r="F23" s="82" t="s">
        <v>47</v>
      </c>
      <c r="G23" s="37">
        <v>545</v>
      </c>
      <c r="H23" s="38">
        <v>263</v>
      </c>
      <c r="I23" s="38">
        <v>282</v>
      </c>
      <c r="J23" s="39">
        <v>236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7891</v>
      </c>
      <c r="C24" s="41">
        <v>3730</v>
      </c>
      <c r="D24" s="41">
        <v>4161</v>
      </c>
      <c r="E24" s="42">
        <v>3271</v>
      </c>
      <c r="F24" s="83" t="s">
        <v>48</v>
      </c>
      <c r="G24" s="40">
        <v>392</v>
      </c>
      <c r="H24" s="41">
        <v>171</v>
      </c>
      <c r="I24" s="41">
        <v>221</v>
      </c>
      <c r="J24" s="43">
        <v>180</v>
      </c>
      <c r="K24" s="17" t="s">
        <v>108</v>
      </c>
      <c r="L24" s="18">
        <f>SUM(M24:N24)</f>
        <v>72368</v>
      </c>
      <c r="M24" s="19">
        <f>SUM(C3:C24,H3:H24,M3:M22)</f>
        <v>34363</v>
      </c>
      <c r="N24" s="19">
        <f>SUM(D3:D24,I3:I24,N3:N22)</f>
        <v>38005</v>
      </c>
      <c r="O24" s="20">
        <f>SUM(E3:E24,J3:J24,O3:O22)</f>
        <v>30986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平成18年4月1日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4037</v>
      </c>
      <c r="C27" s="35">
        <v>1876</v>
      </c>
      <c r="D27" s="35">
        <v>2161</v>
      </c>
      <c r="E27" s="36">
        <v>1784</v>
      </c>
      <c r="F27" s="96" t="s">
        <v>71</v>
      </c>
      <c r="G27" s="34">
        <v>301</v>
      </c>
      <c r="H27" s="35">
        <v>151</v>
      </c>
      <c r="I27" s="35">
        <v>150</v>
      </c>
      <c r="J27" s="44">
        <v>135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3371</v>
      </c>
      <c r="C28" s="41">
        <v>1636</v>
      </c>
      <c r="D28" s="41">
        <v>1735</v>
      </c>
      <c r="E28" s="42">
        <v>1453</v>
      </c>
      <c r="F28" s="97"/>
      <c r="G28" s="40"/>
      <c r="H28" s="41"/>
      <c r="I28" s="41"/>
      <c r="J28" s="49"/>
      <c r="K28" s="50" t="s">
        <v>73</v>
      </c>
      <c r="L28" s="51">
        <f>SUM(B27,G27,B28)</f>
        <v>7709</v>
      </c>
      <c r="M28" s="52">
        <f>SUM(C27,H27,C28)</f>
        <v>3663</v>
      </c>
      <c r="N28" s="52">
        <f>SUM(D27,I27,D28)</f>
        <v>4046</v>
      </c>
      <c r="O28" s="53">
        <f>SUM(E27,J27,E28)</f>
        <v>3372</v>
      </c>
    </row>
    <row r="29" spans="1:20" ht="27.75" customHeight="1" thickBot="1" x14ac:dyDescent="0.2">
      <c r="A29" s="89" t="s">
        <v>74</v>
      </c>
      <c r="B29" s="51">
        <v>3041</v>
      </c>
      <c r="C29" s="52">
        <v>1417</v>
      </c>
      <c r="D29" s="52">
        <v>1624</v>
      </c>
      <c r="E29" s="53">
        <v>1334</v>
      </c>
      <c r="F29" s="98" t="s">
        <v>75</v>
      </c>
      <c r="G29" s="51">
        <v>3044</v>
      </c>
      <c r="H29" s="52">
        <v>1390</v>
      </c>
      <c r="I29" s="52">
        <v>1654</v>
      </c>
      <c r="J29" s="54">
        <v>1315</v>
      </c>
      <c r="K29" s="55" t="s">
        <v>76</v>
      </c>
      <c r="L29" s="56">
        <f>SUM(B29,G29)</f>
        <v>6085</v>
      </c>
      <c r="M29" s="57">
        <f>SUM(C29,H29)</f>
        <v>2807</v>
      </c>
      <c r="N29" s="57">
        <f>SUM(D29,I29)</f>
        <v>3278</v>
      </c>
      <c r="O29" s="58">
        <f>SUM(E29,J29)</f>
        <v>2649</v>
      </c>
    </row>
    <row r="30" spans="1:20" ht="27.75" customHeight="1" x14ac:dyDescent="0.15">
      <c r="A30" s="90" t="s">
        <v>77</v>
      </c>
      <c r="B30" s="59">
        <v>3705</v>
      </c>
      <c r="C30" s="60">
        <v>1759</v>
      </c>
      <c r="D30" s="60">
        <v>1946</v>
      </c>
      <c r="E30" s="61">
        <v>1403</v>
      </c>
      <c r="F30" s="99" t="s">
        <v>78</v>
      </c>
      <c r="G30" s="59">
        <v>729</v>
      </c>
      <c r="H30" s="60">
        <v>345</v>
      </c>
      <c r="I30" s="60">
        <v>384</v>
      </c>
      <c r="J30" s="62">
        <v>333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556</v>
      </c>
      <c r="C31" s="64">
        <v>255</v>
      </c>
      <c r="D31" s="64">
        <v>301</v>
      </c>
      <c r="E31" s="65">
        <v>226</v>
      </c>
      <c r="F31" s="100" t="s">
        <v>80</v>
      </c>
      <c r="G31" s="63">
        <v>492</v>
      </c>
      <c r="H31" s="64">
        <v>231</v>
      </c>
      <c r="I31" s="64">
        <v>261</v>
      </c>
      <c r="J31" s="66">
        <v>192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204</v>
      </c>
      <c r="C32" s="41">
        <v>98</v>
      </c>
      <c r="D32" s="41">
        <v>106</v>
      </c>
      <c r="E32" s="42">
        <v>90</v>
      </c>
      <c r="F32" s="88" t="s">
        <v>82</v>
      </c>
      <c r="G32" s="40">
        <v>428</v>
      </c>
      <c r="H32" s="41">
        <v>192</v>
      </c>
      <c r="I32" s="41">
        <v>236</v>
      </c>
      <c r="J32" s="49">
        <v>213</v>
      </c>
      <c r="K32" s="50" t="s">
        <v>83</v>
      </c>
      <c r="L32" s="51">
        <f>SUM(B30,G30,B31,G31,B32,G32)</f>
        <v>6114</v>
      </c>
      <c r="M32" s="52">
        <f>SUM(C30,H30,C31,H31,C32,H32)</f>
        <v>2880</v>
      </c>
      <c r="N32" s="52">
        <f>SUM(D30,I30,D31,I31,D32,I32)</f>
        <v>3234</v>
      </c>
      <c r="O32" s="53">
        <f>SUM(E30,J30,E31,J31,E32,J32)</f>
        <v>2457</v>
      </c>
    </row>
    <row r="33" spans="1:15" ht="27.75" customHeight="1" x14ac:dyDescent="0.15">
      <c r="A33" s="92" t="s">
        <v>84</v>
      </c>
      <c r="B33" s="59">
        <v>1309</v>
      </c>
      <c r="C33" s="60">
        <v>571</v>
      </c>
      <c r="D33" s="60">
        <v>738</v>
      </c>
      <c r="E33" s="61">
        <v>588</v>
      </c>
      <c r="F33" s="99" t="s">
        <v>85</v>
      </c>
      <c r="G33" s="59">
        <v>945</v>
      </c>
      <c r="H33" s="60">
        <v>450</v>
      </c>
      <c r="I33" s="60">
        <v>495</v>
      </c>
      <c r="J33" s="62">
        <v>370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904</v>
      </c>
      <c r="C34" s="41">
        <v>397</v>
      </c>
      <c r="D34" s="41">
        <v>507</v>
      </c>
      <c r="E34" s="42">
        <v>350</v>
      </c>
      <c r="F34" s="101" t="s">
        <v>87</v>
      </c>
      <c r="G34" s="40">
        <v>1378</v>
      </c>
      <c r="H34" s="41">
        <v>651</v>
      </c>
      <c r="I34" s="41">
        <v>727</v>
      </c>
      <c r="J34" s="49">
        <v>570</v>
      </c>
      <c r="K34" s="50" t="s">
        <v>88</v>
      </c>
      <c r="L34" s="51">
        <f>SUM(B33,G33,B34,G34)</f>
        <v>4536</v>
      </c>
      <c r="M34" s="52">
        <f>SUM(C33,H33,C34,H34)</f>
        <v>2069</v>
      </c>
      <c r="N34" s="52">
        <f>SUM(D33,I33,D34,I34)</f>
        <v>2467</v>
      </c>
      <c r="O34" s="53">
        <f>SUM(E33,J33,E34,J34)</f>
        <v>1878</v>
      </c>
    </row>
    <row r="35" spans="1:15" ht="27.75" customHeight="1" thickBot="1" x14ac:dyDescent="0.2">
      <c r="A35" s="93" t="s">
        <v>89</v>
      </c>
      <c r="B35" s="56">
        <v>1419</v>
      </c>
      <c r="C35" s="57">
        <v>705</v>
      </c>
      <c r="D35" s="57">
        <v>714</v>
      </c>
      <c r="E35" s="58">
        <v>642</v>
      </c>
      <c r="F35" s="102"/>
      <c r="G35" s="56"/>
      <c r="H35" s="57"/>
      <c r="I35" s="57"/>
      <c r="J35" s="69"/>
      <c r="K35" s="55" t="s">
        <v>90</v>
      </c>
      <c r="L35" s="56">
        <f>SUM(B35,G35)</f>
        <v>1419</v>
      </c>
      <c r="M35" s="57">
        <f>SUM(C35,H35)</f>
        <v>705</v>
      </c>
      <c r="N35" s="57">
        <f>SUM(D35,I35)</f>
        <v>714</v>
      </c>
      <c r="O35" s="58">
        <f>SUM(E35,J35)</f>
        <v>642</v>
      </c>
    </row>
    <row r="36" spans="1:15" ht="27.75" customHeight="1" x14ac:dyDescent="0.15">
      <c r="A36" s="87" t="s">
        <v>91</v>
      </c>
      <c r="B36" s="34">
        <v>576</v>
      </c>
      <c r="C36" s="35">
        <v>246</v>
      </c>
      <c r="D36" s="35">
        <v>330</v>
      </c>
      <c r="E36" s="36">
        <v>319</v>
      </c>
      <c r="F36" s="96" t="s">
        <v>92</v>
      </c>
      <c r="G36" s="34">
        <v>51</v>
      </c>
      <c r="H36" s="35">
        <v>23</v>
      </c>
      <c r="I36" s="35">
        <v>28</v>
      </c>
      <c r="J36" s="44">
        <v>30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81</v>
      </c>
      <c r="D37" s="38">
        <v>97</v>
      </c>
      <c r="E37" s="39">
        <v>101</v>
      </c>
      <c r="F37" s="103" t="s">
        <v>94</v>
      </c>
      <c r="G37" s="37">
        <v>347</v>
      </c>
      <c r="H37" s="38">
        <v>165</v>
      </c>
      <c r="I37" s="38">
        <v>182</v>
      </c>
      <c r="J37" s="71">
        <v>176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198</v>
      </c>
      <c r="C38" s="38">
        <v>91</v>
      </c>
      <c r="D38" s="38">
        <v>107</v>
      </c>
      <c r="E38" s="39">
        <v>102</v>
      </c>
      <c r="F38" s="103" t="s">
        <v>96</v>
      </c>
      <c r="G38" s="37">
        <v>243</v>
      </c>
      <c r="H38" s="38">
        <v>118</v>
      </c>
      <c r="I38" s="38">
        <v>125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33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1664</v>
      </c>
      <c r="M39" s="52">
        <f>SUM(C36,H36,C37,H37,C38,H38,C39)</f>
        <v>757</v>
      </c>
      <c r="N39" s="52">
        <f>SUM(D36,I36,D37,I37,D38,I38,D39)</f>
        <v>907</v>
      </c>
      <c r="O39" s="53">
        <f>SUM(E36,J36,E37,J37,E38,J38,E39)</f>
        <v>892</v>
      </c>
    </row>
    <row r="40" spans="1:15" ht="27.75" customHeight="1" x14ac:dyDescent="0.15">
      <c r="A40" s="95" t="s">
        <v>99</v>
      </c>
      <c r="B40" s="37">
        <v>882</v>
      </c>
      <c r="C40" s="38">
        <v>427</v>
      </c>
      <c r="D40" s="38">
        <v>455</v>
      </c>
      <c r="E40" s="39">
        <v>442</v>
      </c>
      <c r="F40" s="103" t="s">
        <v>100</v>
      </c>
      <c r="G40" s="37">
        <v>202</v>
      </c>
      <c r="H40" s="38">
        <v>95</v>
      </c>
      <c r="I40" s="38">
        <v>107</v>
      </c>
      <c r="J40" s="71">
        <v>107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262</v>
      </c>
      <c r="C41" s="38">
        <v>116</v>
      </c>
      <c r="D41" s="38">
        <v>146</v>
      </c>
      <c r="E41" s="39">
        <v>167</v>
      </c>
      <c r="F41" s="103" t="s">
        <v>102</v>
      </c>
      <c r="G41" s="37">
        <v>258</v>
      </c>
      <c r="H41" s="38">
        <v>131</v>
      </c>
      <c r="I41" s="38">
        <v>127</v>
      </c>
      <c r="J41" s="71">
        <v>142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925</v>
      </c>
      <c r="C42" s="38">
        <v>489</v>
      </c>
      <c r="D42" s="38">
        <v>436</v>
      </c>
      <c r="E42" s="39">
        <v>536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2529</v>
      </c>
      <c r="M42" s="52">
        <f>SUM(C40,H40,C41,H41,M41,C42,H42)</f>
        <v>1258</v>
      </c>
      <c r="N42" s="52">
        <f>SUM(D40,I40,D41,I41,N41,D42,I42)</f>
        <v>1271</v>
      </c>
      <c r="O42" s="53">
        <f>SUM(E40,J40,E41,J41,O41,E42,J42)</f>
        <v>1394</v>
      </c>
    </row>
    <row r="43" spans="1:15" ht="27.75" customHeight="1" thickBot="1" x14ac:dyDescent="0.2">
      <c r="A43" s="93" t="s">
        <v>105</v>
      </c>
      <c r="B43" s="56">
        <v>591</v>
      </c>
      <c r="C43" s="57">
        <v>261</v>
      </c>
      <c r="D43" s="57">
        <v>330</v>
      </c>
      <c r="E43" s="58">
        <v>353</v>
      </c>
      <c r="F43" s="68"/>
      <c r="G43" s="56"/>
      <c r="H43" s="57"/>
      <c r="I43" s="57"/>
      <c r="J43" s="69"/>
      <c r="K43" s="55" t="s">
        <v>106</v>
      </c>
      <c r="L43" s="56">
        <f>SUM(B43,G43)</f>
        <v>591</v>
      </c>
      <c r="M43" s="57">
        <f>SUM(C43,H43)</f>
        <v>261</v>
      </c>
      <c r="N43" s="57">
        <f>SUM(D43,I43)</f>
        <v>330</v>
      </c>
      <c r="O43" s="58">
        <f>SUM(E43,J43)</f>
        <v>353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103015</v>
      </c>
      <c r="M44" s="57">
        <f>SUM(M24,M28,M29,M32,M34,M35,M39,M42,M43)</f>
        <v>48763</v>
      </c>
      <c r="N44" s="57">
        <f>SUM(N24,N28,N29,N32,N34,N35,N39,N42,N43)</f>
        <v>54252</v>
      </c>
      <c r="O44" s="58">
        <f>SUM(O24,O28,O29,O32,O34,O35,O39,O42,O43)</f>
        <v>44623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A3328-3BAA-4802-B837-B709751B28BD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659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144</v>
      </c>
      <c r="D4" s="457">
        <v>170</v>
      </c>
      <c r="E4" s="458">
        <v>314</v>
      </c>
      <c r="F4" s="876" t="s">
        <v>27</v>
      </c>
      <c r="G4" s="456" t="s">
        <v>280</v>
      </c>
      <c r="H4" s="457">
        <v>289</v>
      </c>
      <c r="I4" s="457">
        <v>334</v>
      </c>
      <c r="J4" s="458">
        <v>623</v>
      </c>
      <c r="K4" s="876" t="s">
        <v>49</v>
      </c>
      <c r="L4" s="456" t="s">
        <v>280</v>
      </c>
      <c r="M4" s="457">
        <v>191</v>
      </c>
      <c r="N4" s="457">
        <v>207</v>
      </c>
      <c r="O4" s="458">
        <v>398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144</v>
      </c>
      <c r="D6" s="460">
        <v>171</v>
      </c>
      <c r="E6" s="461">
        <v>315</v>
      </c>
      <c r="F6" s="877"/>
      <c r="G6" s="459" t="s">
        <v>69</v>
      </c>
      <c r="H6" s="460">
        <v>290</v>
      </c>
      <c r="I6" s="460">
        <v>336</v>
      </c>
      <c r="J6" s="461">
        <v>626</v>
      </c>
      <c r="K6" s="877"/>
      <c r="L6" s="459" t="s">
        <v>69</v>
      </c>
      <c r="M6" s="460">
        <v>195</v>
      </c>
      <c r="N6" s="460">
        <v>218</v>
      </c>
      <c r="O6" s="461">
        <v>413</v>
      </c>
    </row>
    <row r="7" spans="1:20" ht="17.25" customHeight="1" x14ac:dyDescent="0.15">
      <c r="A7" s="878"/>
      <c r="B7" s="462">
        <v>167</v>
      </c>
      <c r="C7" s="463">
        <v>1</v>
      </c>
      <c r="D7" s="463">
        <v>0</v>
      </c>
      <c r="E7" s="464">
        <v>168</v>
      </c>
      <c r="F7" s="878"/>
      <c r="G7" s="462">
        <v>302</v>
      </c>
      <c r="H7" s="463">
        <v>1</v>
      </c>
      <c r="I7" s="463">
        <v>2</v>
      </c>
      <c r="J7" s="464">
        <v>305</v>
      </c>
      <c r="K7" s="878"/>
      <c r="L7" s="462">
        <v>208</v>
      </c>
      <c r="M7" s="463">
        <v>15</v>
      </c>
      <c r="N7" s="463">
        <v>0</v>
      </c>
      <c r="O7" s="464">
        <v>223</v>
      </c>
    </row>
    <row r="8" spans="1:20" ht="17.25" customHeight="1" x14ac:dyDescent="0.15">
      <c r="A8" s="884" t="s">
        <v>6</v>
      </c>
      <c r="B8" s="459" t="s">
        <v>280</v>
      </c>
      <c r="C8" s="460">
        <v>185</v>
      </c>
      <c r="D8" s="460">
        <v>215</v>
      </c>
      <c r="E8" s="461">
        <v>400</v>
      </c>
      <c r="F8" s="884" t="s">
        <v>28</v>
      </c>
      <c r="G8" s="459" t="s">
        <v>280</v>
      </c>
      <c r="H8" s="460">
        <v>154</v>
      </c>
      <c r="I8" s="460">
        <v>189</v>
      </c>
      <c r="J8" s="461">
        <v>343</v>
      </c>
      <c r="K8" s="884" t="s">
        <v>50</v>
      </c>
      <c r="L8" s="459" t="s">
        <v>280</v>
      </c>
      <c r="M8" s="460">
        <v>1228</v>
      </c>
      <c r="N8" s="460">
        <v>1222</v>
      </c>
      <c r="O8" s="461">
        <v>2450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185</v>
      </c>
      <c r="D10" s="460">
        <v>216</v>
      </c>
      <c r="E10" s="461">
        <v>401</v>
      </c>
      <c r="F10" s="877"/>
      <c r="G10" s="459" t="s">
        <v>69</v>
      </c>
      <c r="H10" s="460">
        <v>154</v>
      </c>
      <c r="I10" s="460">
        <v>190</v>
      </c>
      <c r="J10" s="461">
        <v>344</v>
      </c>
      <c r="K10" s="877"/>
      <c r="L10" s="459" t="s">
        <v>69</v>
      </c>
      <c r="M10" s="460">
        <v>1228</v>
      </c>
      <c r="N10" s="460">
        <v>1227</v>
      </c>
      <c r="O10" s="461">
        <v>2455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167</v>
      </c>
      <c r="H11" s="465">
        <v>0</v>
      </c>
      <c r="I11" s="463">
        <v>1</v>
      </c>
      <c r="J11" s="466">
        <v>168</v>
      </c>
      <c r="K11" s="878"/>
      <c r="L11" s="467">
        <v>1084</v>
      </c>
      <c r="M11" s="463">
        <v>0</v>
      </c>
      <c r="N11" s="463">
        <v>5</v>
      </c>
      <c r="O11" s="466">
        <v>1089</v>
      </c>
    </row>
    <row r="12" spans="1:20" ht="17.25" customHeight="1" x14ac:dyDescent="0.15">
      <c r="A12" s="884" t="s">
        <v>7</v>
      </c>
      <c r="B12" s="459" t="s">
        <v>280</v>
      </c>
      <c r="C12" s="460">
        <v>156</v>
      </c>
      <c r="D12" s="460">
        <v>155</v>
      </c>
      <c r="E12" s="461">
        <v>311</v>
      </c>
      <c r="F12" s="884" t="s">
        <v>29</v>
      </c>
      <c r="G12" s="459" t="s">
        <v>280</v>
      </c>
      <c r="H12" s="460">
        <v>87</v>
      </c>
      <c r="I12" s="460">
        <v>107</v>
      </c>
      <c r="J12" s="461">
        <v>194</v>
      </c>
      <c r="K12" s="884" t="s">
        <v>51</v>
      </c>
      <c r="L12" s="459" t="s">
        <v>280</v>
      </c>
      <c r="M12" s="460">
        <v>2050</v>
      </c>
      <c r="N12" s="460">
        <v>2255</v>
      </c>
      <c r="O12" s="461">
        <v>4305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8</v>
      </c>
      <c r="N13" s="460">
        <v>8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158</v>
      </c>
      <c r="D14" s="460">
        <v>157</v>
      </c>
      <c r="E14" s="461">
        <v>315</v>
      </c>
      <c r="F14" s="877"/>
      <c r="G14" s="459" t="s">
        <v>69</v>
      </c>
      <c r="H14" s="460">
        <v>90</v>
      </c>
      <c r="I14" s="460">
        <v>111</v>
      </c>
      <c r="J14" s="461">
        <v>201</v>
      </c>
      <c r="K14" s="877"/>
      <c r="L14" s="459" t="s">
        <v>69</v>
      </c>
      <c r="M14" s="460">
        <v>2058</v>
      </c>
      <c r="N14" s="460">
        <v>2263</v>
      </c>
      <c r="O14" s="461">
        <v>4321</v>
      </c>
    </row>
    <row r="15" spans="1:20" ht="17.25" customHeight="1" x14ac:dyDescent="0.15">
      <c r="A15" s="878"/>
      <c r="B15" s="462">
        <v>181</v>
      </c>
      <c r="C15" s="463">
        <v>1</v>
      </c>
      <c r="D15" s="463">
        <v>2</v>
      </c>
      <c r="E15" s="464">
        <v>184</v>
      </c>
      <c r="F15" s="878"/>
      <c r="G15" s="462">
        <v>96</v>
      </c>
      <c r="H15" s="463">
        <v>4</v>
      </c>
      <c r="I15" s="463">
        <v>1</v>
      </c>
      <c r="J15" s="464">
        <v>101</v>
      </c>
      <c r="K15" s="878"/>
      <c r="L15" s="462">
        <v>1853</v>
      </c>
      <c r="M15" s="463">
        <v>10</v>
      </c>
      <c r="N15" s="463">
        <v>5</v>
      </c>
      <c r="O15" s="464">
        <v>1868</v>
      </c>
    </row>
    <row r="16" spans="1:20" ht="17.25" customHeight="1" x14ac:dyDescent="0.15">
      <c r="A16" s="884" t="s">
        <v>8</v>
      </c>
      <c r="B16" s="459" t="s">
        <v>280</v>
      </c>
      <c r="C16" s="460">
        <v>123</v>
      </c>
      <c r="D16" s="460">
        <v>139</v>
      </c>
      <c r="E16" s="461">
        <v>262</v>
      </c>
      <c r="F16" s="884" t="s">
        <v>30</v>
      </c>
      <c r="G16" s="459" t="s">
        <v>280</v>
      </c>
      <c r="H16" s="460">
        <v>1021</v>
      </c>
      <c r="I16" s="460">
        <v>1138</v>
      </c>
      <c r="J16" s="461">
        <v>2159</v>
      </c>
      <c r="K16" s="884" t="s">
        <v>52</v>
      </c>
      <c r="L16" s="459" t="s">
        <v>280</v>
      </c>
      <c r="M16" s="460">
        <v>247</v>
      </c>
      <c r="N16" s="460">
        <v>132</v>
      </c>
      <c r="O16" s="461">
        <v>379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124</v>
      </c>
      <c r="D18" s="460">
        <v>152</v>
      </c>
      <c r="E18" s="461">
        <v>276</v>
      </c>
      <c r="F18" s="877"/>
      <c r="G18" s="459" t="s">
        <v>69</v>
      </c>
      <c r="H18" s="460">
        <v>1027</v>
      </c>
      <c r="I18" s="460">
        <v>1142</v>
      </c>
      <c r="J18" s="461">
        <v>2169</v>
      </c>
      <c r="K18" s="877"/>
      <c r="L18" s="459" t="s">
        <v>69</v>
      </c>
      <c r="M18" s="460">
        <v>248</v>
      </c>
      <c r="N18" s="460">
        <v>134</v>
      </c>
      <c r="O18" s="461">
        <v>382</v>
      </c>
    </row>
    <row r="19" spans="1:15" ht="17.25" customHeight="1" x14ac:dyDescent="0.15">
      <c r="A19" s="878"/>
      <c r="B19" s="462">
        <v>151</v>
      </c>
      <c r="C19" s="463">
        <v>8</v>
      </c>
      <c r="D19" s="463">
        <v>5</v>
      </c>
      <c r="E19" s="464">
        <v>164</v>
      </c>
      <c r="F19" s="878"/>
      <c r="G19" s="462">
        <v>921</v>
      </c>
      <c r="H19" s="463">
        <v>4</v>
      </c>
      <c r="I19" s="463">
        <v>5</v>
      </c>
      <c r="J19" s="464">
        <v>930</v>
      </c>
      <c r="K19" s="878"/>
      <c r="L19" s="462">
        <v>263</v>
      </c>
      <c r="M19" s="463">
        <v>0</v>
      </c>
      <c r="N19" s="463">
        <v>2</v>
      </c>
      <c r="O19" s="464">
        <v>265</v>
      </c>
    </row>
    <row r="20" spans="1:15" ht="17.25" customHeight="1" x14ac:dyDescent="0.15">
      <c r="A20" s="884" t="s">
        <v>9</v>
      </c>
      <c r="B20" s="459" t="s">
        <v>280</v>
      </c>
      <c r="C20" s="460">
        <v>66</v>
      </c>
      <c r="D20" s="460">
        <v>65</v>
      </c>
      <c r="E20" s="461">
        <v>131</v>
      </c>
      <c r="F20" s="884" t="s">
        <v>31</v>
      </c>
      <c r="G20" s="459" t="s">
        <v>280</v>
      </c>
      <c r="H20" s="460">
        <v>87</v>
      </c>
      <c r="I20" s="460">
        <v>127</v>
      </c>
      <c r="J20" s="461">
        <v>214</v>
      </c>
      <c r="K20" s="884" t="s">
        <v>53</v>
      </c>
      <c r="L20" s="459" t="s">
        <v>280</v>
      </c>
      <c r="M20" s="460">
        <v>114</v>
      </c>
      <c r="N20" s="460">
        <v>128</v>
      </c>
      <c r="O20" s="461">
        <v>242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66</v>
      </c>
      <c r="D22" s="460">
        <v>68</v>
      </c>
      <c r="E22" s="461">
        <v>134</v>
      </c>
      <c r="F22" s="877"/>
      <c r="G22" s="459" t="s">
        <v>69</v>
      </c>
      <c r="H22" s="460">
        <v>87</v>
      </c>
      <c r="I22" s="460">
        <v>127</v>
      </c>
      <c r="J22" s="461">
        <v>214</v>
      </c>
      <c r="K22" s="877"/>
      <c r="L22" s="459" t="s">
        <v>69</v>
      </c>
      <c r="M22" s="460">
        <v>114</v>
      </c>
      <c r="N22" s="460">
        <v>129</v>
      </c>
      <c r="O22" s="461">
        <v>243</v>
      </c>
    </row>
    <row r="23" spans="1:15" ht="17.25" customHeight="1" x14ac:dyDescent="0.15">
      <c r="A23" s="878"/>
      <c r="B23" s="462">
        <v>76</v>
      </c>
      <c r="C23" s="463">
        <v>2</v>
      </c>
      <c r="D23" s="463">
        <v>1</v>
      </c>
      <c r="E23" s="464">
        <v>79</v>
      </c>
      <c r="F23" s="878"/>
      <c r="G23" s="462">
        <v>132</v>
      </c>
      <c r="H23" s="463">
        <v>0</v>
      </c>
      <c r="I23" s="463">
        <v>0</v>
      </c>
      <c r="J23" s="464">
        <v>132</v>
      </c>
      <c r="K23" s="878"/>
      <c r="L23" s="462">
        <v>159</v>
      </c>
      <c r="M23" s="463">
        <v>1</v>
      </c>
      <c r="N23" s="463">
        <v>0</v>
      </c>
      <c r="O23" s="464">
        <v>160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48</v>
      </c>
      <c r="E24" s="460">
        <v>91</v>
      </c>
      <c r="F24" s="884" t="s">
        <v>32</v>
      </c>
      <c r="G24" s="459" t="s">
        <v>280</v>
      </c>
      <c r="H24" s="460">
        <v>253</v>
      </c>
      <c r="I24" s="460">
        <v>301</v>
      </c>
      <c r="J24" s="461">
        <v>554</v>
      </c>
      <c r="K24" s="884" t="s">
        <v>54</v>
      </c>
      <c r="L24" s="459" t="s">
        <v>280</v>
      </c>
      <c r="M24" s="460">
        <v>582</v>
      </c>
      <c r="N24" s="460">
        <v>624</v>
      </c>
      <c r="O24" s="461">
        <v>1206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48</v>
      </c>
      <c r="E26" s="461">
        <v>92</v>
      </c>
      <c r="F26" s="877"/>
      <c r="G26" s="459" t="s">
        <v>69</v>
      </c>
      <c r="H26" s="460">
        <v>253</v>
      </c>
      <c r="I26" s="460">
        <v>301</v>
      </c>
      <c r="J26" s="461">
        <v>554</v>
      </c>
      <c r="K26" s="877"/>
      <c r="L26" s="459" t="s">
        <v>69</v>
      </c>
      <c r="M26" s="460">
        <v>582</v>
      </c>
      <c r="N26" s="460">
        <v>625</v>
      </c>
      <c r="O26" s="461">
        <v>1207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312</v>
      </c>
      <c r="H27" s="463">
        <v>0</v>
      </c>
      <c r="I27" s="463">
        <v>0</v>
      </c>
      <c r="J27" s="464">
        <v>312</v>
      </c>
      <c r="K27" s="878"/>
      <c r="L27" s="462">
        <v>643</v>
      </c>
      <c r="M27" s="463">
        <v>0</v>
      </c>
      <c r="N27" s="463">
        <v>1</v>
      </c>
      <c r="O27" s="464">
        <v>644</v>
      </c>
    </row>
    <row r="28" spans="1:15" ht="17.25" customHeight="1" x14ac:dyDescent="0.15">
      <c r="A28" s="884" t="s">
        <v>11</v>
      </c>
      <c r="B28" s="459" t="s">
        <v>280</v>
      </c>
      <c r="C28" s="460">
        <v>108</v>
      </c>
      <c r="D28" s="460">
        <v>164</v>
      </c>
      <c r="E28" s="461">
        <v>272</v>
      </c>
      <c r="F28" s="884" t="s">
        <v>33</v>
      </c>
      <c r="G28" s="459" t="s">
        <v>280</v>
      </c>
      <c r="H28" s="460">
        <v>37</v>
      </c>
      <c r="I28" s="460">
        <v>35</v>
      </c>
      <c r="J28" s="461">
        <v>72</v>
      </c>
      <c r="K28" s="884" t="s">
        <v>55</v>
      </c>
      <c r="L28" s="459" t="s">
        <v>280</v>
      </c>
      <c r="M28" s="460">
        <v>115</v>
      </c>
      <c r="N28" s="460">
        <v>132</v>
      </c>
      <c r="O28" s="461">
        <v>247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112</v>
      </c>
      <c r="D30" s="460">
        <v>167</v>
      </c>
      <c r="E30" s="461">
        <v>279</v>
      </c>
      <c r="F30" s="877"/>
      <c r="G30" s="459" t="s">
        <v>69</v>
      </c>
      <c r="H30" s="460">
        <v>37</v>
      </c>
      <c r="I30" s="460">
        <v>35</v>
      </c>
      <c r="J30" s="461">
        <v>72</v>
      </c>
      <c r="K30" s="877"/>
      <c r="L30" s="459" t="s">
        <v>69</v>
      </c>
      <c r="M30" s="460">
        <v>115</v>
      </c>
      <c r="N30" s="460">
        <v>132</v>
      </c>
      <c r="O30" s="461">
        <v>247</v>
      </c>
    </row>
    <row r="31" spans="1:15" ht="17.25" customHeight="1" x14ac:dyDescent="0.15">
      <c r="A31" s="878"/>
      <c r="B31" s="462">
        <v>159</v>
      </c>
      <c r="C31" s="463">
        <v>5</v>
      </c>
      <c r="D31" s="463">
        <v>2</v>
      </c>
      <c r="E31" s="464">
        <v>166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222</v>
      </c>
      <c r="D32" s="460">
        <v>269</v>
      </c>
      <c r="E32" s="460">
        <v>491</v>
      </c>
      <c r="F32" s="884" t="s">
        <v>34</v>
      </c>
      <c r="G32" s="459" t="s">
        <v>280</v>
      </c>
      <c r="H32" s="460">
        <v>107</v>
      </c>
      <c r="I32" s="460">
        <v>124</v>
      </c>
      <c r="J32" s="461">
        <v>231</v>
      </c>
      <c r="K32" s="884" t="s">
        <v>56</v>
      </c>
      <c r="L32" s="459" t="s">
        <v>280</v>
      </c>
      <c r="M32" s="460">
        <v>469</v>
      </c>
      <c r="N32" s="460">
        <v>506</v>
      </c>
      <c r="O32" s="461">
        <v>975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274</v>
      </c>
      <c r="E34" s="461">
        <v>500</v>
      </c>
      <c r="F34" s="877"/>
      <c r="G34" s="459" t="s">
        <v>69</v>
      </c>
      <c r="H34" s="460">
        <v>107</v>
      </c>
      <c r="I34" s="460">
        <v>124</v>
      </c>
      <c r="J34" s="461">
        <v>231</v>
      </c>
      <c r="K34" s="877"/>
      <c r="L34" s="459" t="s">
        <v>69</v>
      </c>
      <c r="M34" s="460">
        <v>469</v>
      </c>
      <c r="N34" s="460">
        <v>507</v>
      </c>
      <c r="O34" s="461">
        <v>976</v>
      </c>
    </row>
    <row r="35" spans="1:15" ht="17.25" customHeight="1" x14ac:dyDescent="0.15">
      <c r="A35" s="878"/>
      <c r="B35" s="462">
        <v>269</v>
      </c>
      <c r="C35" s="463">
        <v>4</v>
      </c>
      <c r="D35" s="463">
        <v>2</v>
      </c>
      <c r="E35" s="464">
        <v>275</v>
      </c>
      <c r="F35" s="878"/>
      <c r="G35" s="462">
        <v>103</v>
      </c>
      <c r="H35" s="463">
        <v>0</v>
      </c>
      <c r="I35" s="463">
        <v>0</v>
      </c>
      <c r="J35" s="464">
        <v>103</v>
      </c>
      <c r="K35" s="878"/>
      <c r="L35" s="462">
        <v>498</v>
      </c>
      <c r="M35" s="463">
        <v>0</v>
      </c>
      <c r="N35" s="463">
        <v>1</v>
      </c>
      <c r="O35" s="464">
        <v>499</v>
      </c>
    </row>
    <row r="36" spans="1:15" ht="17.25" customHeight="1" x14ac:dyDescent="0.15">
      <c r="A36" s="884" t="s">
        <v>13</v>
      </c>
      <c r="B36" s="459" t="s">
        <v>280</v>
      </c>
      <c r="C36" s="460">
        <v>367</v>
      </c>
      <c r="D36" s="460">
        <v>273</v>
      </c>
      <c r="E36" s="461">
        <v>640</v>
      </c>
      <c r="F36" s="884" t="s">
        <v>35</v>
      </c>
      <c r="G36" s="459" t="s">
        <v>280</v>
      </c>
      <c r="H36" s="460">
        <v>114</v>
      </c>
      <c r="I36" s="460">
        <v>122</v>
      </c>
      <c r="J36" s="461">
        <v>236</v>
      </c>
      <c r="K36" s="884" t="s">
        <v>57</v>
      </c>
      <c r="L36" s="459" t="s">
        <v>280</v>
      </c>
      <c r="M36" s="460">
        <v>1177</v>
      </c>
      <c r="N36" s="460">
        <v>980</v>
      </c>
      <c r="O36" s="461">
        <v>2157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367</v>
      </c>
      <c r="D38" s="460">
        <v>275</v>
      </c>
      <c r="E38" s="461">
        <v>642</v>
      </c>
      <c r="F38" s="877"/>
      <c r="G38" s="459" t="s">
        <v>69</v>
      </c>
      <c r="H38" s="460">
        <v>114</v>
      </c>
      <c r="I38" s="460">
        <v>123</v>
      </c>
      <c r="J38" s="461">
        <v>237</v>
      </c>
      <c r="K38" s="877"/>
      <c r="L38" s="459" t="s">
        <v>69</v>
      </c>
      <c r="M38" s="460">
        <v>1180</v>
      </c>
      <c r="N38" s="460">
        <v>983</v>
      </c>
      <c r="O38" s="461">
        <v>2163</v>
      </c>
    </row>
    <row r="39" spans="1:15" ht="17.25" customHeight="1" x14ac:dyDescent="0.15">
      <c r="A39" s="878"/>
      <c r="B39" s="462">
        <v>379</v>
      </c>
      <c r="C39" s="463">
        <v>0</v>
      </c>
      <c r="D39" s="463">
        <v>2</v>
      </c>
      <c r="E39" s="464">
        <v>381</v>
      </c>
      <c r="F39" s="878"/>
      <c r="G39" s="462">
        <v>111</v>
      </c>
      <c r="H39" s="463">
        <v>0</v>
      </c>
      <c r="I39" s="463">
        <v>1</v>
      </c>
      <c r="J39" s="464">
        <v>112</v>
      </c>
      <c r="K39" s="878"/>
      <c r="L39" s="462">
        <v>1225</v>
      </c>
      <c r="M39" s="463">
        <v>5</v>
      </c>
      <c r="N39" s="463">
        <v>1</v>
      </c>
      <c r="O39" s="464">
        <v>1231</v>
      </c>
    </row>
    <row r="40" spans="1:15" ht="17.25" customHeight="1" x14ac:dyDescent="0.15">
      <c r="A40" s="884" t="s">
        <v>14</v>
      </c>
      <c r="B40" s="459" t="s">
        <v>280</v>
      </c>
      <c r="C40" s="460">
        <v>835</v>
      </c>
      <c r="D40" s="460">
        <v>860</v>
      </c>
      <c r="E40" s="461">
        <v>1695</v>
      </c>
      <c r="F40" s="884" t="s">
        <v>36</v>
      </c>
      <c r="G40" s="459" t="s">
        <v>280</v>
      </c>
      <c r="H40" s="460">
        <v>166</v>
      </c>
      <c r="I40" s="460">
        <v>192</v>
      </c>
      <c r="J40" s="461">
        <v>358</v>
      </c>
      <c r="K40" s="884" t="s">
        <v>58</v>
      </c>
      <c r="L40" s="459" t="s">
        <v>280</v>
      </c>
      <c r="M40" s="460">
        <v>252</v>
      </c>
      <c r="N40" s="460">
        <v>314</v>
      </c>
      <c r="O40" s="461">
        <v>566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835</v>
      </c>
      <c r="D42" s="460">
        <v>861</v>
      </c>
      <c r="E42" s="461">
        <v>1696</v>
      </c>
      <c r="F42" s="877"/>
      <c r="G42" s="459" t="s">
        <v>69</v>
      </c>
      <c r="H42" s="460">
        <v>166</v>
      </c>
      <c r="I42" s="460">
        <v>193</v>
      </c>
      <c r="J42" s="461">
        <v>359</v>
      </c>
      <c r="K42" s="877"/>
      <c r="L42" s="459" t="s">
        <v>69</v>
      </c>
      <c r="M42" s="460">
        <v>252</v>
      </c>
      <c r="N42" s="460">
        <v>315</v>
      </c>
      <c r="O42" s="461">
        <v>567</v>
      </c>
    </row>
    <row r="43" spans="1:15" ht="17.25" customHeight="1" x14ac:dyDescent="0.15">
      <c r="A43" s="878"/>
      <c r="B43" s="462">
        <v>847</v>
      </c>
      <c r="C43" s="463">
        <v>1</v>
      </c>
      <c r="D43" s="463">
        <v>0</v>
      </c>
      <c r="E43" s="464">
        <v>848</v>
      </c>
      <c r="F43" s="878"/>
      <c r="G43" s="462">
        <v>193</v>
      </c>
      <c r="H43" s="463">
        <v>0</v>
      </c>
      <c r="I43" s="463">
        <v>1</v>
      </c>
      <c r="J43" s="464">
        <v>194</v>
      </c>
      <c r="K43" s="878"/>
      <c r="L43" s="462">
        <v>294</v>
      </c>
      <c r="M43" s="463">
        <v>0</v>
      </c>
      <c r="N43" s="463">
        <v>1</v>
      </c>
      <c r="O43" s="464">
        <v>295</v>
      </c>
    </row>
    <row r="44" spans="1:15" ht="17.25" customHeight="1" x14ac:dyDescent="0.15">
      <c r="A44" s="884" t="s">
        <v>15</v>
      </c>
      <c r="B44" s="459" t="s">
        <v>280</v>
      </c>
      <c r="C44" s="460">
        <v>1818</v>
      </c>
      <c r="D44" s="460">
        <v>1864</v>
      </c>
      <c r="E44" s="461">
        <v>3682</v>
      </c>
      <c r="F44" s="884" t="s">
        <v>37</v>
      </c>
      <c r="G44" s="459" t="s">
        <v>280</v>
      </c>
      <c r="H44" s="460">
        <v>766</v>
      </c>
      <c r="I44" s="460">
        <v>868</v>
      </c>
      <c r="J44" s="461">
        <v>1634</v>
      </c>
      <c r="K44" s="884" t="s">
        <v>59</v>
      </c>
      <c r="L44" s="459" t="s">
        <v>280</v>
      </c>
      <c r="M44" s="460">
        <v>531</v>
      </c>
      <c r="N44" s="460">
        <v>620</v>
      </c>
      <c r="O44" s="461">
        <v>1151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11</v>
      </c>
      <c r="J45" s="461">
        <v>12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1823</v>
      </c>
      <c r="D46" s="460">
        <v>1873</v>
      </c>
      <c r="E46" s="461">
        <v>3696</v>
      </c>
      <c r="F46" s="877"/>
      <c r="G46" s="459" t="s">
        <v>69</v>
      </c>
      <c r="H46" s="460">
        <v>767</v>
      </c>
      <c r="I46" s="460">
        <v>879</v>
      </c>
      <c r="J46" s="461">
        <v>1646</v>
      </c>
      <c r="K46" s="877"/>
      <c r="L46" s="459" t="s">
        <v>69</v>
      </c>
      <c r="M46" s="460">
        <v>531</v>
      </c>
      <c r="N46" s="460">
        <v>622</v>
      </c>
      <c r="O46" s="461">
        <v>1153</v>
      </c>
    </row>
    <row r="47" spans="1:15" ht="17.25" customHeight="1" x14ac:dyDescent="0.15">
      <c r="A47" s="878"/>
      <c r="B47" s="462">
        <v>1708</v>
      </c>
      <c r="C47" s="463">
        <v>3</v>
      </c>
      <c r="D47" s="463">
        <v>7</v>
      </c>
      <c r="E47" s="464">
        <v>1718</v>
      </c>
      <c r="F47" s="878"/>
      <c r="G47" s="462">
        <v>826</v>
      </c>
      <c r="H47" s="463">
        <v>4</v>
      </c>
      <c r="I47" s="463">
        <v>6</v>
      </c>
      <c r="J47" s="464">
        <v>836</v>
      </c>
      <c r="K47" s="878"/>
      <c r="L47" s="462">
        <v>573</v>
      </c>
      <c r="M47" s="463">
        <v>0</v>
      </c>
      <c r="N47" s="463">
        <v>2</v>
      </c>
      <c r="O47" s="464">
        <v>575</v>
      </c>
    </row>
    <row r="48" spans="1:15" ht="17.25" customHeight="1" x14ac:dyDescent="0.15">
      <c r="A48" s="884" t="s">
        <v>16</v>
      </c>
      <c r="B48" s="459" t="s">
        <v>280</v>
      </c>
      <c r="C48" s="460">
        <v>1001</v>
      </c>
      <c r="D48" s="460">
        <v>1065</v>
      </c>
      <c r="E48" s="461">
        <v>2066</v>
      </c>
      <c r="F48" s="884" t="s">
        <v>38</v>
      </c>
      <c r="G48" s="459" t="s">
        <v>280</v>
      </c>
      <c r="H48" s="460">
        <v>819</v>
      </c>
      <c r="I48" s="460">
        <v>891</v>
      </c>
      <c r="J48" s="461">
        <v>1710</v>
      </c>
      <c r="K48" s="884" t="s">
        <v>60</v>
      </c>
      <c r="L48" s="459" t="s">
        <v>280</v>
      </c>
      <c r="M48" s="460">
        <v>222</v>
      </c>
      <c r="N48" s="460">
        <v>247</v>
      </c>
      <c r="O48" s="461">
        <v>469</v>
      </c>
    </row>
    <row r="49" spans="1:15" ht="17.25" customHeight="1" x14ac:dyDescent="0.15">
      <c r="A49" s="877"/>
      <c r="B49" s="459" t="s">
        <v>281</v>
      </c>
      <c r="C49" s="460">
        <v>1</v>
      </c>
      <c r="D49" s="460">
        <v>11</v>
      </c>
      <c r="E49" s="461">
        <v>12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24</v>
      </c>
      <c r="O49" s="461">
        <v>24</v>
      </c>
    </row>
    <row r="50" spans="1:15" ht="17.25" customHeight="1" x14ac:dyDescent="0.15">
      <c r="A50" s="877"/>
      <c r="B50" s="459" t="s">
        <v>69</v>
      </c>
      <c r="C50" s="460">
        <v>1002</v>
      </c>
      <c r="D50" s="460">
        <v>1076</v>
      </c>
      <c r="E50" s="461">
        <v>2078</v>
      </c>
      <c r="F50" s="877"/>
      <c r="G50" s="459" t="s">
        <v>69</v>
      </c>
      <c r="H50" s="460">
        <v>820</v>
      </c>
      <c r="I50" s="460">
        <v>894</v>
      </c>
      <c r="J50" s="461">
        <v>1714</v>
      </c>
      <c r="K50" s="877"/>
      <c r="L50" s="459" t="s">
        <v>69</v>
      </c>
      <c r="M50" s="460">
        <v>222</v>
      </c>
      <c r="N50" s="460">
        <v>271</v>
      </c>
      <c r="O50" s="461">
        <v>493</v>
      </c>
    </row>
    <row r="51" spans="1:15" ht="17.25" customHeight="1" x14ac:dyDescent="0.15">
      <c r="A51" s="878"/>
      <c r="B51" s="462">
        <v>916</v>
      </c>
      <c r="C51" s="463">
        <v>4</v>
      </c>
      <c r="D51" s="463">
        <v>7</v>
      </c>
      <c r="E51" s="464">
        <v>927</v>
      </c>
      <c r="F51" s="878"/>
      <c r="G51" s="462">
        <v>732</v>
      </c>
      <c r="H51" s="463">
        <v>2</v>
      </c>
      <c r="I51" s="463">
        <v>2</v>
      </c>
      <c r="J51" s="464">
        <v>736</v>
      </c>
      <c r="K51" s="878"/>
      <c r="L51" s="462">
        <v>284</v>
      </c>
      <c r="M51" s="463">
        <v>23</v>
      </c>
      <c r="N51" s="463">
        <v>1</v>
      </c>
      <c r="O51" s="464">
        <v>308</v>
      </c>
    </row>
    <row r="52" spans="1:15" ht="17.25" customHeight="1" x14ac:dyDescent="0.15">
      <c r="A52" s="884" t="s">
        <v>17</v>
      </c>
      <c r="B52" s="459" t="s">
        <v>280</v>
      </c>
      <c r="C52" s="460">
        <v>100</v>
      </c>
      <c r="D52" s="460">
        <v>91</v>
      </c>
      <c r="E52" s="461">
        <v>191</v>
      </c>
      <c r="F52" s="884" t="s">
        <v>39</v>
      </c>
      <c r="G52" s="459" t="s">
        <v>280</v>
      </c>
      <c r="H52" s="460">
        <v>1962</v>
      </c>
      <c r="I52" s="460">
        <v>2113</v>
      </c>
      <c r="J52" s="461">
        <v>4075</v>
      </c>
      <c r="K52" s="884" t="s">
        <v>61</v>
      </c>
      <c r="L52" s="459" t="s">
        <v>280</v>
      </c>
      <c r="M52" s="460">
        <v>164</v>
      </c>
      <c r="N52" s="460">
        <v>209</v>
      </c>
      <c r="O52" s="461">
        <v>373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22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100</v>
      </c>
      <c r="D54" s="460">
        <v>91</v>
      </c>
      <c r="E54" s="461">
        <v>191</v>
      </c>
      <c r="F54" s="877"/>
      <c r="G54" s="459" t="s">
        <v>69</v>
      </c>
      <c r="H54" s="460">
        <v>1971</v>
      </c>
      <c r="I54" s="460">
        <v>2135</v>
      </c>
      <c r="J54" s="461">
        <v>4106</v>
      </c>
      <c r="K54" s="877"/>
      <c r="L54" s="459" t="s">
        <v>69</v>
      </c>
      <c r="M54" s="460">
        <v>164</v>
      </c>
      <c r="N54" s="460">
        <v>209</v>
      </c>
      <c r="O54" s="461">
        <v>373</v>
      </c>
    </row>
    <row r="55" spans="1:15" ht="17.25" customHeight="1" x14ac:dyDescent="0.15">
      <c r="A55" s="878"/>
      <c r="B55" s="462">
        <v>104</v>
      </c>
      <c r="C55" s="463">
        <v>0</v>
      </c>
      <c r="D55" s="463">
        <v>0</v>
      </c>
      <c r="E55" s="464">
        <v>104</v>
      </c>
      <c r="F55" s="878"/>
      <c r="G55" s="462">
        <v>1883</v>
      </c>
      <c r="H55" s="463">
        <v>18</v>
      </c>
      <c r="I55" s="463">
        <v>10</v>
      </c>
      <c r="J55" s="464">
        <v>1911</v>
      </c>
      <c r="K55" s="878"/>
      <c r="L55" s="462">
        <v>212</v>
      </c>
      <c r="M55" s="463">
        <v>0</v>
      </c>
      <c r="N55" s="463">
        <v>0</v>
      </c>
      <c r="O55" s="464">
        <v>212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102</v>
      </c>
      <c r="E56" s="461">
        <v>218</v>
      </c>
      <c r="F56" s="884" t="s">
        <v>40</v>
      </c>
      <c r="G56" s="459" t="s">
        <v>280</v>
      </c>
      <c r="H56" s="460">
        <v>1770</v>
      </c>
      <c r="I56" s="460">
        <v>1977</v>
      </c>
      <c r="J56" s="461">
        <v>3747</v>
      </c>
      <c r="K56" s="884" t="s">
        <v>62</v>
      </c>
      <c r="L56" s="459" t="s">
        <v>280</v>
      </c>
      <c r="M56" s="460">
        <v>548</v>
      </c>
      <c r="N56" s="460">
        <v>595</v>
      </c>
      <c r="O56" s="461">
        <v>1143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9</v>
      </c>
      <c r="J57" s="461">
        <v>11</v>
      </c>
      <c r="K57" s="877"/>
      <c r="L57" s="459" t="s">
        <v>281</v>
      </c>
      <c r="M57" s="460">
        <v>3</v>
      </c>
      <c r="N57" s="460">
        <v>2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102</v>
      </c>
      <c r="E58" s="461">
        <v>218</v>
      </c>
      <c r="F58" s="877"/>
      <c r="G58" s="459" t="s">
        <v>69</v>
      </c>
      <c r="H58" s="460">
        <v>1772</v>
      </c>
      <c r="I58" s="460">
        <v>1986</v>
      </c>
      <c r="J58" s="461">
        <v>3758</v>
      </c>
      <c r="K58" s="877"/>
      <c r="L58" s="459" t="s">
        <v>69</v>
      </c>
      <c r="M58" s="460">
        <v>551</v>
      </c>
      <c r="N58" s="460">
        <v>597</v>
      </c>
      <c r="O58" s="461">
        <v>1148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1684</v>
      </c>
      <c r="H59" s="463">
        <v>3</v>
      </c>
      <c r="I59" s="463">
        <v>8</v>
      </c>
      <c r="J59" s="464">
        <v>1695</v>
      </c>
      <c r="K59" s="878"/>
      <c r="L59" s="462">
        <v>584</v>
      </c>
      <c r="M59" s="463">
        <v>3</v>
      </c>
      <c r="N59" s="463">
        <v>1</v>
      </c>
      <c r="O59" s="464">
        <v>588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61</v>
      </c>
      <c r="E60" s="461">
        <v>123</v>
      </c>
      <c r="F60" s="884" t="s">
        <v>41</v>
      </c>
      <c r="G60" s="459" t="s">
        <v>280</v>
      </c>
      <c r="H60" s="460">
        <v>1673</v>
      </c>
      <c r="I60" s="460">
        <v>1706</v>
      </c>
      <c r="J60" s="461">
        <v>3379</v>
      </c>
      <c r="K60" s="884" t="s">
        <v>63</v>
      </c>
      <c r="L60" s="459" t="s">
        <v>280</v>
      </c>
      <c r="M60" s="460">
        <v>276</v>
      </c>
      <c r="N60" s="460">
        <v>268</v>
      </c>
      <c r="O60" s="461">
        <v>544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61</v>
      </c>
      <c r="E62" s="461">
        <v>123</v>
      </c>
      <c r="F62" s="877"/>
      <c r="G62" s="459" t="s">
        <v>69</v>
      </c>
      <c r="H62" s="460">
        <v>1673</v>
      </c>
      <c r="I62" s="460">
        <v>1720</v>
      </c>
      <c r="J62" s="461">
        <v>3393</v>
      </c>
      <c r="K62" s="877"/>
      <c r="L62" s="459" t="s">
        <v>69</v>
      </c>
      <c r="M62" s="460">
        <v>276</v>
      </c>
      <c r="N62" s="460">
        <v>269</v>
      </c>
      <c r="O62" s="461">
        <v>545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1527</v>
      </c>
      <c r="H63" s="463">
        <v>9</v>
      </c>
      <c r="I63" s="463">
        <v>3</v>
      </c>
      <c r="J63" s="464">
        <v>1539</v>
      </c>
      <c r="K63" s="878"/>
      <c r="L63" s="462">
        <v>286</v>
      </c>
      <c r="M63" s="463">
        <v>0</v>
      </c>
      <c r="N63" s="463">
        <v>1</v>
      </c>
      <c r="O63" s="464">
        <v>287</v>
      </c>
    </row>
    <row r="64" spans="1:15" ht="17.25" customHeight="1" x14ac:dyDescent="0.15">
      <c r="A64" s="884" t="s">
        <v>20</v>
      </c>
      <c r="B64" s="459" t="s">
        <v>280</v>
      </c>
      <c r="C64" s="460">
        <v>286</v>
      </c>
      <c r="D64" s="460">
        <v>293</v>
      </c>
      <c r="E64" s="461">
        <v>579</v>
      </c>
      <c r="F64" s="884" t="s">
        <v>42</v>
      </c>
      <c r="G64" s="459" t="s">
        <v>280</v>
      </c>
      <c r="H64" s="460">
        <v>521</v>
      </c>
      <c r="I64" s="460">
        <v>552</v>
      </c>
      <c r="J64" s="461">
        <v>1073</v>
      </c>
      <c r="K64" s="884" t="s">
        <v>64</v>
      </c>
      <c r="L64" s="459" t="s">
        <v>280</v>
      </c>
      <c r="M64" s="460">
        <v>512</v>
      </c>
      <c r="N64" s="460">
        <v>559</v>
      </c>
      <c r="O64" s="461">
        <v>1071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1</v>
      </c>
      <c r="I65" s="460">
        <v>1</v>
      </c>
      <c r="J65" s="460">
        <v>2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296</v>
      </c>
      <c r="E66" s="461">
        <v>582</v>
      </c>
      <c r="F66" s="877"/>
      <c r="G66" s="459" t="s">
        <v>69</v>
      </c>
      <c r="H66" s="460">
        <v>522</v>
      </c>
      <c r="I66" s="460">
        <v>553</v>
      </c>
      <c r="J66" s="461">
        <v>1075</v>
      </c>
      <c r="K66" s="877"/>
      <c r="L66" s="459" t="s">
        <v>69</v>
      </c>
      <c r="M66" s="460">
        <v>514</v>
      </c>
      <c r="N66" s="460">
        <v>560</v>
      </c>
      <c r="O66" s="461">
        <v>1074</v>
      </c>
    </row>
    <row r="67" spans="1:15" ht="17.25" customHeight="1" x14ac:dyDescent="0.15">
      <c r="A67" s="878"/>
      <c r="B67" s="462">
        <v>263</v>
      </c>
      <c r="C67" s="463">
        <v>0</v>
      </c>
      <c r="D67" s="463">
        <v>3</v>
      </c>
      <c r="E67" s="464">
        <v>266</v>
      </c>
      <c r="F67" s="878"/>
      <c r="G67" s="462">
        <v>533</v>
      </c>
      <c r="H67" s="463">
        <v>1</v>
      </c>
      <c r="I67" s="463">
        <v>1</v>
      </c>
      <c r="J67" s="464">
        <v>535</v>
      </c>
      <c r="K67" s="878"/>
      <c r="L67" s="462">
        <v>482</v>
      </c>
      <c r="M67" s="463">
        <v>2</v>
      </c>
      <c r="N67" s="463">
        <v>0</v>
      </c>
      <c r="O67" s="464">
        <v>484</v>
      </c>
    </row>
    <row r="68" spans="1:15" ht="17.25" customHeight="1" x14ac:dyDescent="0.15">
      <c r="A68" s="884" t="s">
        <v>21</v>
      </c>
      <c r="B68" s="459" t="s">
        <v>280</v>
      </c>
      <c r="C68" s="460">
        <v>215</v>
      </c>
      <c r="D68" s="460">
        <v>261</v>
      </c>
      <c r="E68" s="461">
        <v>476</v>
      </c>
      <c r="F68" s="884" t="s">
        <v>43</v>
      </c>
      <c r="G68" s="459" t="s">
        <v>280</v>
      </c>
      <c r="H68" s="460">
        <v>892</v>
      </c>
      <c r="I68" s="460">
        <v>899</v>
      </c>
      <c r="J68" s="461">
        <v>1791</v>
      </c>
      <c r="K68" s="884" t="s">
        <v>65</v>
      </c>
      <c r="L68" s="459" t="s">
        <v>280</v>
      </c>
      <c r="M68" s="460">
        <v>249</v>
      </c>
      <c r="N68" s="460">
        <v>244</v>
      </c>
      <c r="O68" s="461">
        <v>493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218</v>
      </c>
      <c r="D70" s="460">
        <v>264</v>
      </c>
      <c r="E70" s="461">
        <v>482</v>
      </c>
      <c r="F70" s="877"/>
      <c r="G70" s="459" t="s">
        <v>69</v>
      </c>
      <c r="H70" s="460">
        <v>895</v>
      </c>
      <c r="I70" s="460">
        <v>901</v>
      </c>
      <c r="J70" s="461">
        <v>1796</v>
      </c>
      <c r="K70" s="877"/>
      <c r="L70" s="459" t="s">
        <v>69</v>
      </c>
      <c r="M70" s="460">
        <v>249</v>
      </c>
      <c r="N70" s="460">
        <v>254</v>
      </c>
      <c r="O70" s="461">
        <v>503</v>
      </c>
    </row>
    <row r="71" spans="1:15" ht="17.25" customHeight="1" x14ac:dyDescent="0.15">
      <c r="A71" s="878"/>
      <c r="B71" s="462">
        <v>230</v>
      </c>
      <c r="C71" s="463">
        <v>3</v>
      </c>
      <c r="D71" s="463">
        <v>3</v>
      </c>
      <c r="E71" s="464">
        <v>236</v>
      </c>
      <c r="F71" s="878"/>
      <c r="G71" s="462">
        <v>826</v>
      </c>
      <c r="H71" s="463">
        <v>3</v>
      </c>
      <c r="I71" s="463">
        <v>2</v>
      </c>
      <c r="J71" s="464">
        <v>831</v>
      </c>
      <c r="K71" s="878"/>
      <c r="L71" s="462">
        <v>236</v>
      </c>
      <c r="M71" s="463">
        <v>8</v>
      </c>
      <c r="N71" s="463">
        <v>2</v>
      </c>
      <c r="O71" s="464">
        <v>246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254</v>
      </c>
      <c r="E72" s="461">
        <v>491</v>
      </c>
      <c r="F72" s="884" t="s">
        <v>44</v>
      </c>
      <c r="G72" s="459" t="s">
        <v>280</v>
      </c>
      <c r="H72" s="460">
        <v>734</v>
      </c>
      <c r="I72" s="460">
        <v>756</v>
      </c>
      <c r="J72" s="461">
        <v>1490</v>
      </c>
      <c r="K72" s="884" t="s">
        <v>66</v>
      </c>
      <c r="L72" s="459" t="s">
        <v>280</v>
      </c>
      <c r="M72" s="460">
        <v>286</v>
      </c>
      <c r="N72" s="460">
        <v>311</v>
      </c>
      <c r="O72" s="461">
        <v>597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0</v>
      </c>
      <c r="J73" s="461">
        <v>2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255</v>
      </c>
      <c r="E74" s="461">
        <v>492</v>
      </c>
      <c r="F74" s="877"/>
      <c r="G74" s="459" t="s">
        <v>69</v>
      </c>
      <c r="H74" s="460">
        <v>736</v>
      </c>
      <c r="I74" s="460">
        <v>756</v>
      </c>
      <c r="J74" s="461">
        <v>1492</v>
      </c>
      <c r="K74" s="877"/>
      <c r="L74" s="459" t="s">
        <v>69</v>
      </c>
      <c r="M74" s="460">
        <v>286</v>
      </c>
      <c r="N74" s="460">
        <v>311</v>
      </c>
      <c r="O74" s="461">
        <v>597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624</v>
      </c>
      <c r="H75" s="463">
        <v>2</v>
      </c>
      <c r="I75" s="463">
        <v>0</v>
      </c>
      <c r="J75" s="464">
        <v>626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479</v>
      </c>
      <c r="D76" s="460">
        <v>550</v>
      </c>
      <c r="E76" s="461">
        <v>1029</v>
      </c>
      <c r="F76" s="884" t="s">
        <v>45</v>
      </c>
      <c r="G76" s="459" t="s">
        <v>280</v>
      </c>
      <c r="H76" s="460">
        <v>501</v>
      </c>
      <c r="I76" s="460">
        <v>540</v>
      </c>
      <c r="J76" s="461">
        <v>1041</v>
      </c>
      <c r="K76" s="884" t="s">
        <v>67</v>
      </c>
      <c r="L76" s="459" t="s">
        <v>280</v>
      </c>
      <c r="M76" s="460">
        <v>320</v>
      </c>
      <c r="N76" s="460">
        <v>300</v>
      </c>
      <c r="O76" s="461">
        <v>620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10</v>
      </c>
      <c r="E77" s="461">
        <v>11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480</v>
      </c>
      <c r="D78" s="460">
        <v>560</v>
      </c>
      <c r="E78" s="461">
        <v>1040</v>
      </c>
      <c r="F78" s="877"/>
      <c r="G78" s="459" t="s">
        <v>69</v>
      </c>
      <c r="H78" s="460">
        <v>501</v>
      </c>
      <c r="I78" s="460">
        <v>540</v>
      </c>
      <c r="J78" s="461">
        <v>1041</v>
      </c>
      <c r="K78" s="877"/>
      <c r="L78" s="459" t="s">
        <v>69</v>
      </c>
      <c r="M78" s="460">
        <v>320</v>
      </c>
      <c r="N78" s="460">
        <v>300</v>
      </c>
      <c r="O78" s="461">
        <v>620</v>
      </c>
    </row>
    <row r="79" spans="1:15" ht="17.25" customHeight="1" x14ac:dyDescent="0.15">
      <c r="A79" s="878"/>
      <c r="B79" s="462">
        <v>463</v>
      </c>
      <c r="C79" s="463">
        <v>10</v>
      </c>
      <c r="D79" s="463">
        <v>1</v>
      </c>
      <c r="E79" s="464">
        <v>474</v>
      </c>
      <c r="F79" s="878"/>
      <c r="G79" s="462">
        <v>562</v>
      </c>
      <c r="H79" s="463">
        <v>0</v>
      </c>
      <c r="I79" s="463">
        <v>0</v>
      </c>
      <c r="J79" s="464">
        <v>562</v>
      </c>
      <c r="K79" s="878"/>
      <c r="L79" s="462">
        <v>242</v>
      </c>
      <c r="M79" s="463">
        <v>0</v>
      </c>
      <c r="N79" s="463">
        <v>0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385</v>
      </c>
      <c r="D80" s="460">
        <v>410</v>
      </c>
      <c r="E80" s="461">
        <v>795</v>
      </c>
      <c r="F80" s="884" t="s">
        <v>46</v>
      </c>
      <c r="G80" s="459" t="s">
        <v>280</v>
      </c>
      <c r="H80" s="460">
        <v>238</v>
      </c>
      <c r="I80" s="460">
        <v>242</v>
      </c>
      <c r="J80" s="461">
        <v>480</v>
      </c>
      <c r="K80" s="884" t="s">
        <v>68</v>
      </c>
      <c r="L80" s="459" t="s">
        <v>280</v>
      </c>
      <c r="M80" s="460">
        <v>164</v>
      </c>
      <c r="N80" s="460">
        <v>178</v>
      </c>
      <c r="O80" s="461">
        <v>342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385</v>
      </c>
      <c r="D82" s="460">
        <v>459</v>
      </c>
      <c r="E82" s="461">
        <v>844</v>
      </c>
      <c r="F82" s="877"/>
      <c r="G82" s="459" t="s">
        <v>69</v>
      </c>
      <c r="H82" s="460">
        <v>238</v>
      </c>
      <c r="I82" s="460">
        <v>242</v>
      </c>
      <c r="J82" s="461">
        <v>480</v>
      </c>
      <c r="K82" s="877"/>
      <c r="L82" s="459" t="s">
        <v>69</v>
      </c>
      <c r="M82" s="460">
        <v>164</v>
      </c>
      <c r="N82" s="460">
        <v>178</v>
      </c>
      <c r="O82" s="461">
        <v>342</v>
      </c>
    </row>
    <row r="83" spans="1:20" ht="17.25" customHeight="1" x14ac:dyDescent="0.15">
      <c r="A83" s="878"/>
      <c r="B83" s="462">
        <v>344</v>
      </c>
      <c r="C83" s="463">
        <v>48</v>
      </c>
      <c r="D83" s="463">
        <v>1</v>
      </c>
      <c r="E83" s="464">
        <v>393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1108</v>
      </c>
      <c r="D84" s="460">
        <v>1216</v>
      </c>
      <c r="E84" s="461">
        <v>2324</v>
      </c>
      <c r="F84" s="884" t="s">
        <v>47</v>
      </c>
      <c r="G84" s="459" t="s">
        <v>280</v>
      </c>
      <c r="H84" s="460">
        <v>192</v>
      </c>
      <c r="I84" s="460">
        <v>225</v>
      </c>
      <c r="J84" s="461">
        <v>417</v>
      </c>
      <c r="K84" s="899" t="s">
        <v>384</v>
      </c>
      <c r="L84" s="459" t="s">
        <v>280</v>
      </c>
      <c r="M84" s="460">
        <v>275</v>
      </c>
      <c r="N84" s="460">
        <v>295</v>
      </c>
      <c r="O84" s="461">
        <v>570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1109</v>
      </c>
      <c r="D86" s="460">
        <v>1219</v>
      </c>
      <c r="E86" s="461">
        <v>2328</v>
      </c>
      <c r="F86" s="877"/>
      <c r="G86" s="459" t="s">
        <v>69</v>
      </c>
      <c r="H86" s="460">
        <v>192</v>
      </c>
      <c r="I86" s="460">
        <v>225</v>
      </c>
      <c r="J86" s="461">
        <v>417</v>
      </c>
      <c r="K86" s="900"/>
      <c r="L86" s="459" t="s">
        <v>69</v>
      </c>
      <c r="M86" s="460">
        <v>276</v>
      </c>
      <c r="N86" s="460">
        <v>296</v>
      </c>
      <c r="O86" s="461">
        <v>572</v>
      </c>
    </row>
    <row r="87" spans="1:20" ht="17.25" customHeight="1" thickBot="1" x14ac:dyDescent="0.2">
      <c r="A87" s="878"/>
      <c r="B87" s="462">
        <v>1048</v>
      </c>
      <c r="C87" s="463">
        <v>1</v>
      </c>
      <c r="D87" s="463">
        <v>3</v>
      </c>
      <c r="E87" s="464">
        <v>1052</v>
      </c>
      <c r="F87" s="878"/>
      <c r="G87" s="462">
        <v>216</v>
      </c>
      <c r="H87" s="463">
        <v>0</v>
      </c>
      <c r="I87" s="463">
        <v>0</v>
      </c>
      <c r="J87" s="464">
        <v>216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3711</v>
      </c>
      <c r="D88" s="460">
        <v>4039</v>
      </c>
      <c r="E88" s="461">
        <v>7750</v>
      </c>
      <c r="F88" s="884" t="s">
        <v>48</v>
      </c>
      <c r="G88" s="459" t="s">
        <v>280</v>
      </c>
      <c r="H88" s="460">
        <v>128</v>
      </c>
      <c r="I88" s="460">
        <v>157</v>
      </c>
      <c r="J88" s="461">
        <v>285</v>
      </c>
      <c r="K88" s="904" t="s">
        <v>108</v>
      </c>
      <c r="L88" s="456" t="s">
        <v>280</v>
      </c>
      <c r="M88" s="457">
        <v>34250</v>
      </c>
      <c r="N88" s="457">
        <v>36485</v>
      </c>
      <c r="O88" s="468">
        <v>70735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37</v>
      </c>
      <c r="E89" s="461">
        <v>59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96</v>
      </c>
      <c r="N89" s="470">
        <v>307</v>
      </c>
      <c r="O89" s="471">
        <v>403</v>
      </c>
    </row>
    <row r="90" spans="1:20" ht="17.25" customHeight="1" x14ac:dyDescent="0.15">
      <c r="A90" s="888"/>
      <c r="B90" s="459" t="s">
        <v>69</v>
      </c>
      <c r="C90" s="460">
        <v>3733</v>
      </c>
      <c r="D90" s="460">
        <v>4076</v>
      </c>
      <c r="E90" s="461">
        <v>7809</v>
      </c>
      <c r="F90" s="877"/>
      <c r="G90" s="459" t="s">
        <v>69</v>
      </c>
      <c r="H90" s="460">
        <v>128</v>
      </c>
      <c r="I90" s="460">
        <v>158</v>
      </c>
      <c r="J90" s="461">
        <v>286</v>
      </c>
      <c r="K90" s="904"/>
      <c r="L90" s="469" t="s">
        <v>69</v>
      </c>
      <c r="M90" s="470">
        <v>34346</v>
      </c>
      <c r="N90" s="470">
        <v>36792</v>
      </c>
      <c r="O90" s="471">
        <v>71138</v>
      </c>
    </row>
    <row r="91" spans="1:20" ht="17.25" customHeight="1" thickBot="1" x14ac:dyDescent="0.2">
      <c r="A91" s="903"/>
      <c r="B91" s="472">
        <v>3610</v>
      </c>
      <c r="C91" s="473">
        <v>19</v>
      </c>
      <c r="D91" s="473">
        <v>22</v>
      </c>
      <c r="E91" s="474">
        <v>3651</v>
      </c>
      <c r="F91" s="886"/>
      <c r="G91" s="472">
        <v>154</v>
      </c>
      <c r="H91" s="473">
        <v>0</v>
      </c>
      <c r="I91" s="473">
        <v>1</v>
      </c>
      <c r="J91" s="474">
        <v>155</v>
      </c>
      <c r="K91" s="905"/>
      <c r="L91" s="472">
        <v>33643</v>
      </c>
      <c r="M91" s="473">
        <v>231</v>
      </c>
      <c r="N91" s="473">
        <v>129</v>
      </c>
      <c r="O91" s="475">
        <v>34003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659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1487</v>
      </c>
      <c r="D95" s="457">
        <v>1702</v>
      </c>
      <c r="E95" s="458">
        <v>3189</v>
      </c>
      <c r="F95" s="879" t="s">
        <v>159</v>
      </c>
      <c r="G95" s="456" t="s">
        <v>280</v>
      </c>
      <c r="H95" s="457">
        <v>1347</v>
      </c>
      <c r="I95" s="457">
        <v>1460</v>
      </c>
      <c r="J95" s="458">
        <v>2807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2</v>
      </c>
      <c r="E96" s="480">
        <v>4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1489</v>
      </c>
      <c r="D97" s="470">
        <v>1704</v>
      </c>
      <c r="E97" s="480">
        <v>3193</v>
      </c>
      <c r="F97" s="880"/>
      <c r="G97" s="469" t="s">
        <v>69</v>
      </c>
      <c r="H97" s="470">
        <v>1351</v>
      </c>
      <c r="I97" s="470">
        <v>1461</v>
      </c>
      <c r="J97" s="480">
        <v>2812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1641</v>
      </c>
      <c r="C98" s="463">
        <v>2</v>
      </c>
      <c r="D98" s="463">
        <v>2</v>
      </c>
      <c r="E98" s="464">
        <v>1645</v>
      </c>
      <c r="F98" s="881"/>
      <c r="G98" s="462">
        <v>1402</v>
      </c>
      <c r="H98" s="463">
        <v>4</v>
      </c>
      <c r="I98" s="463">
        <v>1</v>
      </c>
      <c r="J98" s="464">
        <v>1407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87</v>
      </c>
      <c r="D99" s="460">
        <v>104</v>
      </c>
      <c r="E99" s="461">
        <v>191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2921</v>
      </c>
      <c r="N99" s="460">
        <v>3266</v>
      </c>
      <c r="O99" s="461">
        <v>6187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3</v>
      </c>
      <c r="O100" s="480">
        <v>9</v>
      </c>
    </row>
    <row r="101" spans="1:15" ht="15" customHeight="1" x14ac:dyDescent="0.15">
      <c r="A101" s="877"/>
      <c r="B101" s="469" t="s">
        <v>69</v>
      </c>
      <c r="C101" s="470">
        <v>87</v>
      </c>
      <c r="D101" s="470">
        <v>104</v>
      </c>
      <c r="E101" s="480">
        <v>191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2927</v>
      </c>
      <c r="N101" s="470">
        <v>3269</v>
      </c>
      <c r="O101" s="480">
        <v>6196</v>
      </c>
    </row>
    <row r="102" spans="1:15" ht="15" customHeight="1" thickBot="1" x14ac:dyDescent="0.2">
      <c r="A102" s="886"/>
      <c r="B102" s="472">
        <v>117</v>
      </c>
      <c r="C102" s="473">
        <v>0</v>
      </c>
      <c r="D102" s="473">
        <v>0</v>
      </c>
      <c r="E102" s="474">
        <v>117</v>
      </c>
      <c r="F102" s="907"/>
      <c r="G102" s="493"/>
      <c r="H102" s="494"/>
      <c r="I102" s="494"/>
      <c r="J102" s="495"/>
      <c r="K102" s="883"/>
      <c r="L102" s="472">
        <v>3160</v>
      </c>
      <c r="M102" s="473">
        <v>6</v>
      </c>
      <c r="N102" s="473">
        <v>3</v>
      </c>
      <c r="O102" s="474">
        <v>3169</v>
      </c>
    </row>
    <row r="103" spans="1:15" ht="15" customHeight="1" x14ac:dyDescent="0.15">
      <c r="A103" s="876" t="s">
        <v>74</v>
      </c>
      <c r="B103" s="456" t="s">
        <v>280</v>
      </c>
      <c r="C103" s="457">
        <v>1058</v>
      </c>
      <c r="D103" s="457">
        <v>1207</v>
      </c>
      <c r="E103" s="458">
        <v>2265</v>
      </c>
      <c r="F103" s="879" t="s">
        <v>75</v>
      </c>
      <c r="G103" s="456" t="s">
        <v>280</v>
      </c>
      <c r="H103" s="457">
        <v>1054</v>
      </c>
      <c r="I103" s="457">
        <v>1193</v>
      </c>
      <c r="J103" s="458">
        <v>2247</v>
      </c>
      <c r="K103" s="893" t="s">
        <v>76</v>
      </c>
      <c r="L103" s="456" t="s">
        <v>280</v>
      </c>
      <c r="M103" s="457">
        <v>2112</v>
      </c>
      <c r="N103" s="457">
        <v>2400</v>
      </c>
      <c r="O103" s="458">
        <v>4512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1061</v>
      </c>
      <c r="D105" s="470">
        <v>1212</v>
      </c>
      <c r="E105" s="480">
        <v>2273</v>
      </c>
      <c r="F105" s="880"/>
      <c r="G105" s="469" t="s">
        <v>69</v>
      </c>
      <c r="H105" s="470">
        <v>1056</v>
      </c>
      <c r="I105" s="470">
        <v>1196</v>
      </c>
      <c r="J105" s="480">
        <v>2252</v>
      </c>
      <c r="K105" s="882"/>
      <c r="L105" s="469" t="s">
        <v>69</v>
      </c>
      <c r="M105" s="470">
        <v>2117</v>
      </c>
      <c r="N105" s="470">
        <v>2408</v>
      </c>
      <c r="O105" s="480">
        <v>4525</v>
      </c>
    </row>
    <row r="106" spans="1:15" ht="15" customHeight="1" thickBot="1" x14ac:dyDescent="0.2">
      <c r="A106" s="886"/>
      <c r="B106" s="472">
        <v>1188</v>
      </c>
      <c r="C106" s="473">
        <v>3</v>
      </c>
      <c r="D106" s="473">
        <v>4</v>
      </c>
      <c r="E106" s="474">
        <v>1195</v>
      </c>
      <c r="F106" s="887"/>
      <c r="G106" s="472">
        <v>1125</v>
      </c>
      <c r="H106" s="473">
        <v>1</v>
      </c>
      <c r="I106" s="473">
        <v>4</v>
      </c>
      <c r="J106" s="474">
        <v>1130</v>
      </c>
      <c r="K106" s="883"/>
      <c r="L106" s="472">
        <v>2313</v>
      </c>
      <c r="M106" s="473">
        <v>4</v>
      </c>
      <c r="N106" s="473">
        <v>8</v>
      </c>
      <c r="O106" s="474">
        <v>2325</v>
      </c>
    </row>
    <row r="107" spans="1:15" ht="15" customHeight="1" x14ac:dyDescent="0.15">
      <c r="A107" s="876" t="s">
        <v>140</v>
      </c>
      <c r="B107" s="456" t="s">
        <v>280</v>
      </c>
      <c r="C107" s="457">
        <v>1629</v>
      </c>
      <c r="D107" s="457">
        <v>1711</v>
      </c>
      <c r="E107" s="458">
        <v>3340</v>
      </c>
      <c r="F107" s="879" t="s">
        <v>143</v>
      </c>
      <c r="G107" s="456" t="s">
        <v>280</v>
      </c>
      <c r="H107" s="457">
        <v>153</v>
      </c>
      <c r="I107" s="457">
        <v>175</v>
      </c>
      <c r="J107" s="458">
        <v>328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17</v>
      </c>
      <c r="E108" s="480">
        <v>23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1635</v>
      </c>
      <c r="D109" s="470">
        <v>1728</v>
      </c>
      <c r="E109" s="480">
        <v>3363</v>
      </c>
      <c r="F109" s="880"/>
      <c r="G109" s="469" t="s">
        <v>69</v>
      </c>
      <c r="H109" s="470">
        <v>153</v>
      </c>
      <c r="I109" s="470">
        <v>177</v>
      </c>
      <c r="J109" s="480">
        <v>330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1425</v>
      </c>
      <c r="C110" s="463">
        <v>19</v>
      </c>
      <c r="D110" s="463">
        <v>4</v>
      </c>
      <c r="E110" s="464">
        <v>1448</v>
      </c>
      <c r="F110" s="881"/>
      <c r="G110" s="462">
        <v>160</v>
      </c>
      <c r="H110" s="463">
        <v>0</v>
      </c>
      <c r="I110" s="463">
        <v>2</v>
      </c>
      <c r="J110" s="464">
        <v>162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241</v>
      </c>
      <c r="D111" s="470">
        <v>282</v>
      </c>
      <c r="E111" s="480">
        <v>523</v>
      </c>
      <c r="F111" s="885" t="s">
        <v>144</v>
      </c>
      <c r="G111" s="469" t="s">
        <v>280</v>
      </c>
      <c r="H111" s="470">
        <v>82</v>
      </c>
      <c r="I111" s="470">
        <v>97</v>
      </c>
      <c r="J111" s="480">
        <v>179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5</v>
      </c>
      <c r="D112" s="470">
        <v>6</v>
      </c>
      <c r="E112" s="480">
        <v>11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246</v>
      </c>
      <c r="D113" s="470">
        <v>288</v>
      </c>
      <c r="E113" s="480">
        <v>534</v>
      </c>
      <c r="F113" s="880"/>
      <c r="G113" s="469" t="s">
        <v>69</v>
      </c>
      <c r="H113" s="470">
        <v>82</v>
      </c>
      <c r="I113" s="470">
        <v>98</v>
      </c>
      <c r="J113" s="480">
        <v>180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285</v>
      </c>
      <c r="C114" s="463">
        <v>11</v>
      </c>
      <c r="D114" s="463">
        <v>0</v>
      </c>
      <c r="E114" s="464">
        <v>296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187</v>
      </c>
      <c r="D115" s="470">
        <v>219</v>
      </c>
      <c r="E115" s="480">
        <v>406</v>
      </c>
      <c r="F115" s="885" t="s">
        <v>145</v>
      </c>
      <c r="G115" s="469" t="s">
        <v>280</v>
      </c>
      <c r="H115" s="470">
        <v>126</v>
      </c>
      <c r="I115" s="470">
        <v>149</v>
      </c>
      <c r="J115" s="480">
        <v>275</v>
      </c>
      <c r="K115" s="882" t="s">
        <v>283</v>
      </c>
      <c r="L115" s="469" t="s">
        <v>280</v>
      </c>
      <c r="M115" s="470">
        <v>2418</v>
      </c>
      <c r="N115" s="470">
        <v>2633</v>
      </c>
      <c r="O115" s="480">
        <v>5051</v>
      </c>
    </row>
    <row r="116" spans="1:15" ht="15" customHeight="1" x14ac:dyDescent="0.15">
      <c r="A116" s="877"/>
      <c r="B116" s="469" t="s">
        <v>281</v>
      </c>
      <c r="C116" s="470">
        <v>7</v>
      </c>
      <c r="D116" s="470">
        <v>20</v>
      </c>
      <c r="E116" s="480">
        <v>27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18</v>
      </c>
      <c r="N116" s="470">
        <v>47</v>
      </c>
      <c r="O116" s="480">
        <v>65</v>
      </c>
    </row>
    <row r="117" spans="1:15" ht="15" customHeight="1" x14ac:dyDescent="0.15">
      <c r="A117" s="877"/>
      <c r="B117" s="469" t="s">
        <v>69</v>
      </c>
      <c r="C117" s="470">
        <v>194</v>
      </c>
      <c r="D117" s="470">
        <v>239</v>
      </c>
      <c r="E117" s="480">
        <v>433</v>
      </c>
      <c r="F117" s="880"/>
      <c r="G117" s="469" t="s">
        <v>69</v>
      </c>
      <c r="H117" s="470">
        <v>126</v>
      </c>
      <c r="I117" s="470">
        <v>150</v>
      </c>
      <c r="J117" s="480">
        <v>276</v>
      </c>
      <c r="K117" s="882"/>
      <c r="L117" s="469" t="s">
        <v>69</v>
      </c>
      <c r="M117" s="470">
        <v>2436</v>
      </c>
      <c r="N117" s="470">
        <v>2680</v>
      </c>
      <c r="O117" s="480">
        <v>5116</v>
      </c>
    </row>
    <row r="118" spans="1:15" ht="15" customHeight="1" thickBot="1" x14ac:dyDescent="0.2">
      <c r="A118" s="886"/>
      <c r="B118" s="472">
        <v>199</v>
      </c>
      <c r="C118" s="473">
        <v>25</v>
      </c>
      <c r="D118" s="473">
        <v>2</v>
      </c>
      <c r="E118" s="474">
        <v>226</v>
      </c>
      <c r="F118" s="887"/>
      <c r="G118" s="472">
        <v>163</v>
      </c>
      <c r="H118" s="473">
        <v>0</v>
      </c>
      <c r="I118" s="473">
        <v>1</v>
      </c>
      <c r="J118" s="474">
        <v>164</v>
      </c>
      <c r="K118" s="883"/>
      <c r="L118" s="472">
        <v>2320</v>
      </c>
      <c r="M118" s="473">
        <v>55</v>
      </c>
      <c r="N118" s="473">
        <v>10</v>
      </c>
      <c r="O118" s="474">
        <v>2385</v>
      </c>
    </row>
    <row r="119" spans="1:15" ht="15" customHeight="1" x14ac:dyDescent="0.15">
      <c r="A119" s="877" t="s">
        <v>84</v>
      </c>
      <c r="B119" s="456" t="s">
        <v>280</v>
      </c>
      <c r="C119" s="457">
        <v>437</v>
      </c>
      <c r="D119" s="457">
        <v>535</v>
      </c>
      <c r="E119" s="458">
        <v>972</v>
      </c>
      <c r="F119" s="880" t="s">
        <v>146</v>
      </c>
      <c r="G119" s="456" t="s">
        <v>280</v>
      </c>
      <c r="H119" s="457">
        <v>289</v>
      </c>
      <c r="I119" s="457">
        <v>373</v>
      </c>
      <c r="J119" s="458">
        <v>662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438</v>
      </c>
      <c r="D121" s="470">
        <v>537</v>
      </c>
      <c r="E121" s="480">
        <v>975</v>
      </c>
      <c r="F121" s="880"/>
      <c r="G121" s="469" t="s">
        <v>69</v>
      </c>
      <c r="H121" s="470">
        <v>289</v>
      </c>
      <c r="I121" s="470">
        <v>373</v>
      </c>
      <c r="J121" s="480">
        <v>662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492</v>
      </c>
      <c r="C122" s="463">
        <v>2</v>
      </c>
      <c r="D122" s="463">
        <v>1</v>
      </c>
      <c r="E122" s="464">
        <v>495</v>
      </c>
      <c r="F122" s="881"/>
      <c r="G122" s="462">
        <v>319</v>
      </c>
      <c r="H122" s="463">
        <v>0</v>
      </c>
      <c r="I122" s="463">
        <v>0</v>
      </c>
      <c r="J122" s="464">
        <v>319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350</v>
      </c>
      <c r="D123" s="470">
        <v>381</v>
      </c>
      <c r="E123" s="480">
        <v>731</v>
      </c>
      <c r="F123" s="885" t="s">
        <v>87</v>
      </c>
      <c r="G123" s="469" t="s">
        <v>280</v>
      </c>
      <c r="H123" s="470">
        <v>481</v>
      </c>
      <c r="I123" s="470">
        <v>546</v>
      </c>
      <c r="J123" s="480">
        <v>1027</v>
      </c>
      <c r="K123" s="892" t="s">
        <v>284</v>
      </c>
      <c r="L123" s="459" t="s">
        <v>280</v>
      </c>
      <c r="M123" s="460">
        <v>1557</v>
      </c>
      <c r="N123" s="460">
        <v>1835</v>
      </c>
      <c r="O123" s="461">
        <v>3392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350</v>
      </c>
      <c r="D125" s="470">
        <v>383</v>
      </c>
      <c r="E125" s="480">
        <v>733</v>
      </c>
      <c r="F125" s="880"/>
      <c r="G125" s="469" t="s">
        <v>69</v>
      </c>
      <c r="H125" s="470">
        <v>482</v>
      </c>
      <c r="I125" s="470">
        <v>547</v>
      </c>
      <c r="J125" s="480">
        <v>1029</v>
      </c>
      <c r="K125" s="906"/>
      <c r="L125" s="469" t="s">
        <v>69</v>
      </c>
      <c r="M125" s="470">
        <v>1559</v>
      </c>
      <c r="N125" s="470">
        <v>1840</v>
      </c>
      <c r="O125" s="480">
        <v>3399</v>
      </c>
    </row>
    <row r="126" spans="1:15" ht="15" customHeight="1" thickBot="1" x14ac:dyDescent="0.2">
      <c r="A126" s="877"/>
      <c r="B126" s="472">
        <v>364</v>
      </c>
      <c r="C126" s="473">
        <v>2</v>
      </c>
      <c r="D126" s="473">
        <v>0</v>
      </c>
      <c r="E126" s="474">
        <v>366</v>
      </c>
      <c r="F126" s="880"/>
      <c r="G126" s="472">
        <v>508</v>
      </c>
      <c r="H126" s="473">
        <v>1</v>
      </c>
      <c r="I126" s="473">
        <v>1</v>
      </c>
      <c r="J126" s="474">
        <v>510</v>
      </c>
      <c r="K126" s="907"/>
      <c r="L126" s="472">
        <v>1683</v>
      </c>
      <c r="M126" s="473">
        <v>5</v>
      </c>
      <c r="N126" s="473">
        <v>2</v>
      </c>
      <c r="O126" s="474">
        <v>1690</v>
      </c>
    </row>
    <row r="127" spans="1:15" ht="15" customHeight="1" x14ac:dyDescent="0.15">
      <c r="A127" s="876" t="s">
        <v>89</v>
      </c>
      <c r="B127" s="456" t="s">
        <v>280</v>
      </c>
      <c r="C127" s="457">
        <v>543</v>
      </c>
      <c r="D127" s="457">
        <v>538</v>
      </c>
      <c r="E127" s="458">
        <v>1081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543</v>
      </c>
      <c r="N127" s="457">
        <v>538</v>
      </c>
      <c r="O127" s="458">
        <v>1081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543</v>
      </c>
      <c r="D129" s="470">
        <v>546</v>
      </c>
      <c r="E129" s="480">
        <v>1089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543</v>
      </c>
      <c r="N129" s="470">
        <v>546</v>
      </c>
      <c r="O129" s="480">
        <v>1089</v>
      </c>
    </row>
    <row r="130" spans="1:15" ht="15" customHeight="1" thickBot="1" x14ac:dyDescent="0.2">
      <c r="A130" s="886"/>
      <c r="B130" s="472">
        <v>603</v>
      </c>
      <c r="C130" s="473">
        <v>7</v>
      </c>
      <c r="D130" s="473">
        <v>1</v>
      </c>
      <c r="E130" s="474">
        <v>611</v>
      </c>
      <c r="F130" s="887"/>
      <c r="G130" s="493"/>
      <c r="H130" s="494"/>
      <c r="I130" s="494"/>
      <c r="J130" s="495"/>
      <c r="K130" s="883"/>
      <c r="L130" s="472">
        <v>603</v>
      </c>
      <c r="M130" s="473">
        <v>7</v>
      </c>
      <c r="N130" s="473">
        <v>1</v>
      </c>
      <c r="O130" s="474">
        <v>611</v>
      </c>
    </row>
    <row r="131" spans="1:15" ht="15" customHeight="1" x14ac:dyDescent="0.15">
      <c r="A131" s="876" t="s">
        <v>147</v>
      </c>
      <c r="B131" s="456" t="s">
        <v>280</v>
      </c>
      <c r="C131" s="457">
        <v>184</v>
      </c>
      <c r="D131" s="457">
        <v>238</v>
      </c>
      <c r="E131" s="458">
        <v>422</v>
      </c>
      <c r="F131" s="879" t="s">
        <v>151</v>
      </c>
      <c r="G131" s="456" t="s">
        <v>280</v>
      </c>
      <c r="H131" s="457">
        <v>65</v>
      </c>
      <c r="I131" s="457">
        <v>69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184</v>
      </c>
      <c r="D133" s="470">
        <v>238</v>
      </c>
      <c r="E133" s="480">
        <v>422</v>
      </c>
      <c r="F133" s="880"/>
      <c r="G133" s="469" t="s">
        <v>69</v>
      </c>
      <c r="H133" s="470">
        <v>65</v>
      </c>
      <c r="I133" s="470">
        <v>69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267</v>
      </c>
      <c r="C134" s="463">
        <v>0</v>
      </c>
      <c r="D134" s="463">
        <v>0</v>
      </c>
      <c r="E134" s="464">
        <v>267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24</v>
      </c>
      <c r="D135" s="470">
        <v>21</v>
      </c>
      <c r="E135" s="480">
        <v>45</v>
      </c>
      <c r="F135" s="885" t="s">
        <v>152</v>
      </c>
      <c r="G135" s="469" t="s">
        <v>280</v>
      </c>
      <c r="H135" s="470">
        <v>67</v>
      </c>
      <c r="I135" s="470">
        <v>71</v>
      </c>
      <c r="J135" s="480">
        <v>138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24</v>
      </c>
      <c r="D137" s="470">
        <v>21</v>
      </c>
      <c r="E137" s="480">
        <v>45</v>
      </c>
      <c r="F137" s="880"/>
      <c r="G137" s="469" t="s">
        <v>69</v>
      </c>
      <c r="H137" s="470">
        <v>67</v>
      </c>
      <c r="I137" s="470">
        <v>71</v>
      </c>
      <c r="J137" s="480">
        <v>138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63</v>
      </c>
      <c r="D139" s="470">
        <v>61</v>
      </c>
      <c r="E139" s="480">
        <v>124</v>
      </c>
      <c r="F139" s="885" t="s">
        <v>153</v>
      </c>
      <c r="G139" s="469" t="s">
        <v>280</v>
      </c>
      <c r="H139" s="470">
        <v>21</v>
      </c>
      <c r="I139" s="470">
        <v>25</v>
      </c>
      <c r="J139" s="480">
        <v>46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63</v>
      </c>
      <c r="D141" s="470">
        <v>61</v>
      </c>
      <c r="E141" s="480">
        <v>124</v>
      </c>
      <c r="F141" s="880"/>
      <c r="G141" s="469" t="s">
        <v>69</v>
      </c>
      <c r="H141" s="470">
        <v>21</v>
      </c>
      <c r="I141" s="470">
        <v>25</v>
      </c>
      <c r="J141" s="480">
        <v>46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28</v>
      </c>
      <c r="H142" s="463">
        <v>0</v>
      </c>
      <c r="I142" s="463">
        <v>0</v>
      </c>
      <c r="J142" s="464">
        <v>28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91</v>
      </c>
      <c r="E143" s="480">
        <v>195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528</v>
      </c>
      <c r="N143" s="460">
        <v>576</v>
      </c>
      <c r="O143" s="461">
        <v>1104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91</v>
      </c>
      <c r="E145" s="480">
        <v>195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528</v>
      </c>
      <c r="N145" s="470">
        <v>576</v>
      </c>
      <c r="O145" s="480">
        <v>1104</v>
      </c>
    </row>
    <row r="146" spans="1:15" ht="15" customHeight="1" thickBot="1" x14ac:dyDescent="0.2">
      <c r="A146" s="886"/>
      <c r="B146" s="472">
        <v>120</v>
      </c>
      <c r="C146" s="473">
        <v>0</v>
      </c>
      <c r="D146" s="473">
        <v>0</v>
      </c>
      <c r="E146" s="474">
        <v>120</v>
      </c>
      <c r="F146" s="887"/>
      <c r="G146" s="533"/>
      <c r="H146" s="494"/>
      <c r="I146" s="494"/>
      <c r="J146" s="534"/>
      <c r="K146" s="883"/>
      <c r="L146" s="535">
        <v>679</v>
      </c>
      <c r="M146" s="536">
        <v>0</v>
      </c>
      <c r="N146" s="536">
        <v>0</v>
      </c>
      <c r="O146" s="537">
        <v>679</v>
      </c>
    </row>
    <row r="147" spans="1:15" ht="15" customHeight="1" x14ac:dyDescent="0.15">
      <c r="A147" s="876" t="s">
        <v>154</v>
      </c>
      <c r="B147" s="456" t="s">
        <v>280</v>
      </c>
      <c r="C147" s="457">
        <v>315</v>
      </c>
      <c r="D147" s="457">
        <v>301</v>
      </c>
      <c r="E147" s="458">
        <v>616</v>
      </c>
      <c r="F147" s="879" t="s">
        <v>157</v>
      </c>
      <c r="G147" s="456" t="s">
        <v>280</v>
      </c>
      <c r="H147" s="457">
        <v>83</v>
      </c>
      <c r="I147" s="457">
        <v>69</v>
      </c>
      <c r="J147" s="458">
        <v>152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315</v>
      </c>
      <c r="D149" s="470">
        <v>303</v>
      </c>
      <c r="E149" s="480">
        <v>618</v>
      </c>
      <c r="F149" s="880"/>
      <c r="G149" s="469" t="s">
        <v>69</v>
      </c>
      <c r="H149" s="470">
        <v>83</v>
      </c>
      <c r="I149" s="470">
        <v>69</v>
      </c>
      <c r="J149" s="480">
        <v>152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351</v>
      </c>
      <c r="C150" s="463">
        <v>1</v>
      </c>
      <c r="D150" s="463">
        <v>1</v>
      </c>
      <c r="E150" s="464">
        <v>353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54</v>
      </c>
      <c r="E151" s="480">
        <v>116</v>
      </c>
      <c r="F151" s="885" t="s">
        <v>158</v>
      </c>
      <c r="G151" s="469" t="s">
        <v>280</v>
      </c>
      <c r="H151" s="470">
        <v>367</v>
      </c>
      <c r="I151" s="470">
        <v>298</v>
      </c>
      <c r="J151" s="480">
        <v>665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55</v>
      </c>
      <c r="E153" s="480">
        <v>117</v>
      </c>
      <c r="F153" s="880"/>
      <c r="G153" s="469" t="s">
        <v>69</v>
      </c>
      <c r="H153" s="470">
        <v>368</v>
      </c>
      <c r="I153" s="470">
        <v>304</v>
      </c>
      <c r="J153" s="480">
        <v>672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441</v>
      </c>
      <c r="H154" s="463">
        <v>3</v>
      </c>
      <c r="I154" s="463">
        <v>4</v>
      </c>
      <c r="J154" s="464">
        <v>448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56</v>
      </c>
      <c r="D155" s="470">
        <v>59</v>
      </c>
      <c r="E155" s="480">
        <v>115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883</v>
      </c>
      <c r="N155" s="460">
        <v>781</v>
      </c>
      <c r="O155" s="461">
        <v>1664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56</v>
      </c>
      <c r="D157" s="470">
        <v>59</v>
      </c>
      <c r="E157" s="480">
        <v>115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884</v>
      </c>
      <c r="N157" s="470">
        <v>790</v>
      </c>
      <c r="O157" s="480">
        <v>1674</v>
      </c>
    </row>
    <row r="158" spans="1:15" ht="15" customHeight="1" thickBot="1" x14ac:dyDescent="0.2">
      <c r="A158" s="886"/>
      <c r="B158" s="472">
        <v>89</v>
      </c>
      <c r="C158" s="473">
        <v>0</v>
      </c>
      <c r="D158" s="473">
        <v>0</v>
      </c>
      <c r="E158" s="474">
        <v>89</v>
      </c>
      <c r="F158" s="887"/>
      <c r="G158" s="533"/>
      <c r="H158" s="494"/>
      <c r="I158" s="494"/>
      <c r="J158" s="534"/>
      <c r="K158" s="882"/>
      <c r="L158" s="544">
        <v>1065</v>
      </c>
      <c r="M158" s="545">
        <v>4</v>
      </c>
      <c r="N158" s="545">
        <v>6</v>
      </c>
      <c r="O158" s="546">
        <v>1075</v>
      </c>
    </row>
    <row r="159" spans="1:15" ht="15" customHeight="1" x14ac:dyDescent="0.15">
      <c r="A159" s="888" t="s">
        <v>105</v>
      </c>
      <c r="B159" s="456" t="s">
        <v>280</v>
      </c>
      <c r="C159" s="457">
        <v>208</v>
      </c>
      <c r="D159" s="457">
        <v>200</v>
      </c>
      <c r="E159" s="458">
        <v>408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208</v>
      </c>
      <c r="N159" s="457">
        <v>200</v>
      </c>
      <c r="O159" s="458">
        <v>408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208</v>
      </c>
      <c r="D161" s="470">
        <v>200</v>
      </c>
      <c r="E161" s="480">
        <v>408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208</v>
      </c>
      <c r="N161" s="470">
        <v>200</v>
      </c>
      <c r="O161" s="480">
        <v>408</v>
      </c>
    </row>
    <row r="162" spans="1:15" ht="15" customHeight="1" thickBot="1" x14ac:dyDescent="0.2">
      <c r="A162" s="888"/>
      <c r="B162" s="472">
        <v>255</v>
      </c>
      <c r="C162" s="473">
        <v>0</v>
      </c>
      <c r="D162" s="473">
        <v>0</v>
      </c>
      <c r="E162" s="474">
        <v>255</v>
      </c>
      <c r="F162" s="880"/>
      <c r="G162" s="547"/>
      <c r="H162" s="494"/>
      <c r="I162" s="494"/>
      <c r="J162" s="548"/>
      <c r="K162" s="891"/>
      <c r="L162" s="535">
        <v>255</v>
      </c>
      <c r="M162" s="536">
        <v>0</v>
      </c>
      <c r="N162" s="536">
        <v>0</v>
      </c>
      <c r="O162" s="537">
        <v>255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45420</v>
      </c>
      <c r="N163" s="551">
        <v>48714</v>
      </c>
      <c r="O163" s="552">
        <v>94134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128</v>
      </c>
      <c r="N164" s="551">
        <v>387</v>
      </c>
      <c r="O164" s="552">
        <v>515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45548</v>
      </c>
      <c r="N165" s="551">
        <v>49101</v>
      </c>
      <c r="O165" s="552">
        <v>94649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45721</v>
      </c>
      <c r="M166" s="557">
        <v>312</v>
      </c>
      <c r="N166" s="557">
        <v>159</v>
      </c>
      <c r="O166" s="558">
        <v>46192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96A6-4E6F-4F1A-8309-AC31E113A2D3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660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142</v>
      </c>
      <c r="D4" s="457">
        <v>168</v>
      </c>
      <c r="E4" s="458">
        <v>310</v>
      </c>
      <c r="F4" s="876" t="s">
        <v>27</v>
      </c>
      <c r="G4" s="456" t="s">
        <v>280</v>
      </c>
      <c r="H4" s="457">
        <v>293</v>
      </c>
      <c r="I4" s="457">
        <v>337</v>
      </c>
      <c r="J4" s="458">
        <v>630</v>
      </c>
      <c r="K4" s="876" t="s">
        <v>49</v>
      </c>
      <c r="L4" s="456" t="s">
        <v>280</v>
      </c>
      <c r="M4" s="457">
        <v>190</v>
      </c>
      <c r="N4" s="457">
        <v>207</v>
      </c>
      <c r="O4" s="458">
        <v>397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142</v>
      </c>
      <c r="D6" s="460">
        <v>169</v>
      </c>
      <c r="E6" s="461">
        <v>311</v>
      </c>
      <c r="F6" s="877"/>
      <c r="G6" s="459" t="s">
        <v>69</v>
      </c>
      <c r="H6" s="460">
        <v>294</v>
      </c>
      <c r="I6" s="460">
        <v>339</v>
      </c>
      <c r="J6" s="461">
        <v>633</v>
      </c>
      <c r="K6" s="877"/>
      <c r="L6" s="459" t="s">
        <v>69</v>
      </c>
      <c r="M6" s="460">
        <v>194</v>
      </c>
      <c r="N6" s="460">
        <v>218</v>
      </c>
      <c r="O6" s="461">
        <v>412</v>
      </c>
    </row>
    <row r="7" spans="1:20" ht="17.25" customHeight="1" x14ac:dyDescent="0.15">
      <c r="A7" s="878"/>
      <c r="B7" s="462">
        <v>164</v>
      </c>
      <c r="C7" s="463">
        <v>1</v>
      </c>
      <c r="D7" s="463">
        <v>0</v>
      </c>
      <c r="E7" s="464">
        <v>165</v>
      </c>
      <c r="F7" s="878"/>
      <c r="G7" s="462">
        <v>303</v>
      </c>
      <c r="H7" s="463">
        <v>1</v>
      </c>
      <c r="I7" s="463">
        <v>2</v>
      </c>
      <c r="J7" s="464">
        <v>306</v>
      </c>
      <c r="K7" s="878"/>
      <c r="L7" s="462">
        <v>209</v>
      </c>
      <c r="M7" s="463">
        <v>15</v>
      </c>
      <c r="N7" s="463">
        <v>0</v>
      </c>
      <c r="O7" s="464">
        <v>224</v>
      </c>
    </row>
    <row r="8" spans="1:20" ht="17.25" customHeight="1" x14ac:dyDescent="0.15">
      <c r="A8" s="884" t="s">
        <v>6</v>
      </c>
      <c r="B8" s="459" t="s">
        <v>280</v>
      </c>
      <c r="C8" s="460">
        <v>185</v>
      </c>
      <c r="D8" s="460">
        <v>216</v>
      </c>
      <c r="E8" s="461">
        <v>401</v>
      </c>
      <c r="F8" s="884" t="s">
        <v>28</v>
      </c>
      <c r="G8" s="459" t="s">
        <v>280</v>
      </c>
      <c r="H8" s="460">
        <v>152</v>
      </c>
      <c r="I8" s="460">
        <v>187</v>
      </c>
      <c r="J8" s="461">
        <v>339</v>
      </c>
      <c r="K8" s="884" t="s">
        <v>50</v>
      </c>
      <c r="L8" s="459" t="s">
        <v>280</v>
      </c>
      <c r="M8" s="460">
        <v>1223</v>
      </c>
      <c r="N8" s="460">
        <v>1222</v>
      </c>
      <c r="O8" s="461">
        <v>2445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185</v>
      </c>
      <c r="D10" s="460">
        <v>217</v>
      </c>
      <c r="E10" s="461">
        <v>402</v>
      </c>
      <c r="F10" s="877"/>
      <c r="G10" s="459" t="s">
        <v>69</v>
      </c>
      <c r="H10" s="460">
        <v>152</v>
      </c>
      <c r="I10" s="460">
        <v>188</v>
      </c>
      <c r="J10" s="461">
        <v>340</v>
      </c>
      <c r="K10" s="877"/>
      <c r="L10" s="459" t="s">
        <v>69</v>
      </c>
      <c r="M10" s="460">
        <v>1223</v>
      </c>
      <c r="N10" s="460">
        <v>1227</v>
      </c>
      <c r="O10" s="461">
        <v>2450</v>
      </c>
    </row>
    <row r="11" spans="1:20" ht="17.25" customHeight="1" x14ac:dyDescent="0.15">
      <c r="A11" s="878"/>
      <c r="B11" s="462">
        <v>194</v>
      </c>
      <c r="C11" s="463">
        <v>1</v>
      </c>
      <c r="D11" s="463">
        <v>0</v>
      </c>
      <c r="E11" s="464">
        <v>195</v>
      </c>
      <c r="F11" s="878"/>
      <c r="G11" s="462">
        <v>166</v>
      </c>
      <c r="H11" s="465">
        <v>0</v>
      </c>
      <c r="I11" s="463">
        <v>1</v>
      </c>
      <c r="J11" s="466">
        <v>167</v>
      </c>
      <c r="K11" s="878"/>
      <c r="L11" s="467">
        <v>1082</v>
      </c>
      <c r="M11" s="463">
        <v>0</v>
      </c>
      <c r="N11" s="463">
        <v>5</v>
      </c>
      <c r="O11" s="466">
        <v>1087</v>
      </c>
    </row>
    <row r="12" spans="1:20" ht="17.25" customHeight="1" x14ac:dyDescent="0.15">
      <c r="A12" s="884" t="s">
        <v>7</v>
      </c>
      <c r="B12" s="459" t="s">
        <v>280</v>
      </c>
      <c r="C12" s="460">
        <v>155</v>
      </c>
      <c r="D12" s="460">
        <v>155</v>
      </c>
      <c r="E12" s="461">
        <v>310</v>
      </c>
      <c r="F12" s="884" t="s">
        <v>29</v>
      </c>
      <c r="G12" s="459" t="s">
        <v>280</v>
      </c>
      <c r="H12" s="460">
        <v>85</v>
      </c>
      <c r="I12" s="460">
        <v>106</v>
      </c>
      <c r="J12" s="461">
        <v>191</v>
      </c>
      <c r="K12" s="884" t="s">
        <v>51</v>
      </c>
      <c r="L12" s="459" t="s">
        <v>280</v>
      </c>
      <c r="M12" s="460">
        <v>2055</v>
      </c>
      <c r="N12" s="460">
        <v>2263</v>
      </c>
      <c r="O12" s="461">
        <v>4318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8</v>
      </c>
      <c r="N13" s="460">
        <v>8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157</v>
      </c>
      <c r="D14" s="460">
        <v>157</v>
      </c>
      <c r="E14" s="461">
        <v>314</v>
      </c>
      <c r="F14" s="877"/>
      <c r="G14" s="459" t="s">
        <v>69</v>
      </c>
      <c r="H14" s="460">
        <v>88</v>
      </c>
      <c r="I14" s="460">
        <v>110</v>
      </c>
      <c r="J14" s="461">
        <v>198</v>
      </c>
      <c r="K14" s="877"/>
      <c r="L14" s="459" t="s">
        <v>69</v>
      </c>
      <c r="M14" s="460">
        <v>2063</v>
      </c>
      <c r="N14" s="460">
        <v>2271</v>
      </c>
      <c r="O14" s="461">
        <v>4334</v>
      </c>
    </row>
    <row r="15" spans="1:20" ht="17.25" customHeight="1" x14ac:dyDescent="0.15">
      <c r="A15" s="878"/>
      <c r="B15" s="462">
        <v>181</v>
      </c>
      <c r="C15" s="463">
        <v>1</v>
      </c>
      <c r="D15" s="463">
        <v>2</v>
      </c>
      <c r="E15" s="464">
        <v>184</v>
      </c>
      <c r="F15" s="878"/>
      <c r="G15" s="462">
        <v>93</v>
      </c>
      <c r="H15" s="463">
        <v>4</v>
      </c>
      <c r="I15" s="463">
        <v>1</v>
      </c>
      <c r="J15" s="464">
        <v>98</v>
      </c>
      <c r="K15" s="878"/>
      <c r="L15" s="462">
        <v>1859</v>
      </c>
      <c r="M15" s="463">
        <v>10</v>
      </c>
      <c r="N15" s="463">
        <v>5</v>
      </c>
      <c r="O15" s="464">
        <v>1874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139</v>
      </c>
      <c r="E16" s="461">
        <v>263</v>
      </c>
      <c r="F16" s="884" t="s">
        <v>30</v>
      </c>
      <c r="G16" s="459" t="s">
        <v>280</v>
      </c>
      <c r="H16" s="460">
        <v>1024</v>
      </c>
      <c r="I16" s="460">
        <v>1137</v>
      </c>
      <c r="J16" s="461">
        <v>2161</v>
      </c>
      <c r="K16" s="884" t="s">
        <v>52</v>
      </c>
      <c r="L16" s="459" t="s">
        <v>280</v>
      </c>
      <c r="M16" s="460">
        <v>246</v>
      </c>
      <c r="N16" s="460">
        <v>132</v>
      </c>
      <c r="O16" s="461">
        <v>378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152</v>
      </c>
      <c r="E18" s="461">
        <v>277</v>
      </c>
      <c r="F18" s="877"/>
      <c r="G18" s="459" t="s">
        <v>69</v>
      </c>
      <c r="H18" s="460">
        <v>1030</v>
      </c>
      <c r="I18" s="460">
        <v>1141</v>
      </c>
      <c r="J18" s="461">
        <v>2171</v>
      </c>
      <c r="K18" s="877"/>
      <c r="L18" s="459" t="s">
        <v>69</v>
      </c>
      <c r="M18" s="460">
        <v>247</v>
      </c>
      <c r="N18" s="460">
        <v>134</v>
      </c>
      <c r="O18" s="461">
        <v>381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5</v>
      </c>
      <c r="E19" s="464">
        <v>165</v>
      </c>
      <c r="F19" s="878"/>
      <c r="G19" s="462">
        <v>920</v>
      </c>
      <c r="H19" s="463">
        <v>4</v>
      </c>
      <c r="I19" s="463">
        <v>5</v>
      </c>
      <c r="J19" s="464">
        <v>929</v>
      </c>
      <c r="K19" s="878"/>
      <c r="L19" s="462">
        <v>263</v>
      </c>
      <c r="M19" s="463">
        <v>0</v>
      </c>
      <c r="N19" s="463">
        <v>2</v>
      </c>
      <c r="O19" s="464">
        <v>265</v>
      </c>
    </row>
    <row r="20" spans="1:15" ht="17.25" customHeight="1" x14ac:dyDescent="0.15">
      <c r="A20" s="884" t="s">
        <v>9</v>
      </c>
      <c r="B20" s="459" t="s">
        <v>280</v>
      </c>
      <c r="C20" s="460">
        <v>66</v>
      </c>
      <c r="D20" s="460">
        <v>65</v>
      </c>
      <c r="E20" s="461">
        <v>131</v>
      </c>
      <c r="F20" s="884" t="s">
        <v>31</v>
      </c>
      <c r="G20" s="459" t="s">
        <v>280</v>
      </c>
      <c r="H20" s="460">
        <v>87</v>
      </c>
      <c r="I20" s="460">
        <v>127</v>
      </c>
      <c r="J20" s="461">
        <v>214</v>
      </c>
      <c r="K20" s="884" t="s">
        <v>53</v>
      </c>
      <c r="L20" s="459" t="s">
        <v>280</v>
      </c>
      <c r="M20" s="460">
        <v>114</v>
      </c>
      <c r="N20" s="460">
        <v>127</v>
      </c>
      <c r="O20" s="461">
        <v>241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66</v>
      </c>
      <c r="D22" s="460">
        <v>68</v>
      </c>
      <c r="E22" s="461">
        <v>134</v>
      </c>
      <c r="F22" s="877"/>
      <c r="G22" s="459" t="s">
        <v>69</v>
      </c>
      <c r="H22" s="460">
        <v>87</v>
      </c>
      <c r="I22" s="460">
        <v>127</v>
      </c>
      <c r="J22" s="461">
        <v>214</v>
      </c>
      <c r="K22" s="877"/>
      <c r="L22" s="459" t="s">
        <v>69</v>
      </c>
      <c r="M22" s="460">
        <v>114</v>
      </c>
      <c r="N22" s="460">
        <v>128</v>
      </c>
      <c r="O22" s="461">
        <v>242</v>
      </c>
    </row>
    <row r="23" spans="1:15" ht="17.25" customHeight="1" x14ac:dyDescent="0.15">
      <c r="A23" s="878"/>
      <c r="B23" s="462">
        <v>76</v>
      </c>
      <c r="C23" s="463">
        <v>2</v>
      </c>
      <c r="D23" s="463">
        <v>1</v>
      </c>
      <c r="E23" s="464">
        <v>79</v>
      </c>
      <c r="F23" s="878"/>
      <c r="G23" s="462">
        <v>132</v>
      </c>
      <c r="H23" s="463">
        <v>0</v>
      </c>
      <c r="I23" s="463">
        <v>0</v>
      </c>
      <c r="J23" s="464">
        <v>132</v>
      </c>
      <c r="K23" s="878"/>
      <c r="L23" s="462">
        <v>159</v>
      </c>
      <c r="M23" s="463">
        <v>1</v>
      </c>
      <c r="N23" s="463">
        <v>0</v>
      </c>
      <c r="O23" s="464">
        <v>160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48</v>
      </c>
      <c r="E24" s="460">
        <v>91</v>
      </c>
      <c r="F24" s="884" t="s">
        <v>32</v>
      </c>
      <c r="G24" s="459" t="s">
        <v>280</v>
      </c>
      <c r="H24" s="460">
        <v>253</v>
      </c>
      <c r="I24" s="460">
        <v>300</v>
      </c>
      <c r="J24" s="461">
        <v>553</v>
      </c>
      <c r="K24" s="884" t="s">
        <v>54</v>
      </c>
      <c r="L24" s="459" t="s">
        <v>280</v>
      </c>
      <c r="M24" s="460">
        <v>582</v>
      </c>
      <c r="N24" s="460">
        <v>625</v>
      </c>
      <c r="O24" s="461">
        <v>1207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48</v>
      </c>
      <c r="E26" s="461">
        <v>92</v>
      </c>
      <c r="F26" s="877"/>
      <c r="G26" s="459" t="s">
        <v>69</v>
      </c>
      <c r="H26" s="460">
        <v>253</v>
      </c>
      <c r="I26" s="460">
        <v>300</v>
      </c>
      <c r="J26" s="461">
        <v>553</v>
      </c>
      <c r="K26" s="877"/>
      <c r="L26" s="459" t="s">
        <v>69</v>
      </c>
      <c r="M26" s="460">
        <v>582</v>
      </c>
      <c r="N26" s="460">
        <v>626</v>
      </c>
      <c r="O26" s="461">
        <v>1208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312</v>
      </c>
      <c r="H27" s="463">
        <v>0</v>
      </c>
      <c r="I27" s="463">
        <v>0</v>
      </c>
      <c r="J27" s="464">
        <v>312</v>
      </c>
      <c r="K27" s="878"/>
      <c r="L27" s="462">
        <v>645</v>
      </c>
      <c r="M27" s="463">
        <v>0</v>
      </c>
      <c r="N27" s="463">
        <v>1</v>
      </c>
      <c r="O27" s="464">
        <v>646</v>
      </c>
    </row>
    <row r="28" spans="1:15" ht="17.25" customHeight="1" x14ac:dyDescent="0.15">
      <c r="A28" s="884" t="s">
        <v>11</v>
      </c>
      <c r="B28" s="459" t="s">
        <v>280</v>
      </c>
      <c r="C28" s="460">
        <v>108</v>
      </c>
      <c r="D28" s="460">
        <v>164</v>
      </c>
      <c r="E28" s="461">
        <v>272</v>
      </c>
      <c r="F28" s="884" t="s">
        <v>33</v>
      </c>
      <c r="G28" s="459" t="s">
        <v>280</v>
      </c>
      <c r="H28" s="460">
        <v>37</v>
      </c>
      <c r="I28" s="460">
        <v>35</v>
      </c>
      <c r="J28" s="461">
        <v>72</v>
      </c>
      <c r="K28" s="884" t="s">
        <v>55</v>
      </c>
      <c r="L28" s="459" t="s">
        <v>280</v>
      </c>
      <c r="M28" s="460">
        <v>113</v>
      </c>
      <c r="N28" s="460">
        <v>131</v>
      </c>
      <c r="O28" s="461">
        <v>244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112</v>
      </c>
      <c r="D30" s="460">
        <v>167</v>
      </c>
      <c r="E30" s="461">
        <v>279</v>
      </c>
      <c r="F30" s="877"/>
      <c r="G30" s="459" t="s">
        <v>69</v>
      </c>
      <c r="H30" s="460">
        <v>37</v>
      </c>
      <c r="I30" s="460">
        <v>35</v>
      </c>
      <c r="J30" s="461">
        <v>72</v>
      </c>
      <c r="K30" s="877"/>
      <c r="L30" s="459" t="s">
        <v>69</v>
      </c>
      <c r="M30" s="460">
        <v>113</v>
      </c>
      <c r="N30" s="460">
        <v>131</v>
      </c>
      <c r="O30" s="461">
        <v>244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2</v>
      </c>
      <c r="E31" s="464">
        <v>167</v>
      </c>
      <c r="F31" s="878"/>
      <c r="G31" s="462">
        <v>43</v>
      </c>
      <c r="H31" s="463">
        <v>0</v>
      </c>
      <c r="I31" s="463">
        <v>0</v>
      </c>
      <c r="J31" s="464">
        <v>43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220</v>
      </c>
      <c r="D32" s="460">
        <v>268</v>
      </c>
      <c r="E32" s="460">
        <v>488</v>
      </c>
      <c r="F32" s="884" t="s">
        <v>34</v>
      </c>
      <c r="G32" s="459" t="s">
        <v>280</v>
      </c>
      <c r="H32" s="460">
        <v>108</v>
      </c>
      <c r="I32" s="460">
        <v>125</v>
      </c>
      <c r="J32" s="461">
        <v>233</v>
      </c>
      <c r="K32" s="884" t="s">
        <v>56</v>
      </c>
      <c r="L32" s="459" t="s">
        <v>280</v>
      </c>
      <c r="M32" s="460">
        <v>471</v>
      </c>
      <c r="N32" s="460">
        <v>507</v>
      </c>
      <c r="O32" s="461">
        <v>978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224</v>
      </c>
      <c r="D34" s="460">
        <v>273</v>
      </c>
      <c r="E34" s="461">
        <v>497</v>
      </c>
      <c r="F34" s="877"/>
      <c r="G34" s="459" t="s">
        <v>69</v>
      </c>
      <c r="H34" s="460">
        <v>108</v>
      </c>
      <c r="I34" s="460">
        <v>125</v>
      </c>
      <c r="J34" s="461">
        <v>233</v>
      </c>
      <c r="K34" s="877"/>
      <c r="L34" s="459" t="s">
        <v>69</v>
      </c>
      <c r="M34" s="460">
        <v>471</v>
      </c>
      <c r="N34" s="460">
        <v>508</v>
      </c>
      <c r="O34" s="461">
        <v>979</v>
      </c>
    </row>
    <row r="35" spans="1:15" ht="17.25" customHeight="1" x14ac:dyDescent="0.15">
      <c r="A35" s="878"/>
      <c r="B35" s="462">
        <v>267</v>
      </c>
      <c r="C35" s="463">
        <v>4</v>
      </c>
      <c r="D35" s="463">
        <v>2</v>
      </c>
      <c r="E35" s="464">
        <v>273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499</v>
      </c>
      <c r="M35" s="463">
        <v>0</v>
      </c>
      <c r="N35" s="463">
        <v>1</v>
      </c>
      <c r="O35" s="464">
        <v>500</v>
      </c>
    </row>
    <row r="36" spans="1:15" ht="17.25" customHeight="1" x14ac:dyDescent="0.15">
      <c r="A36" s="884" t="s">
        <v>13</v>
      </c>
      <c r="B36" s="459" t="s">
        <v>280</v>
      </c>
      <c r="C36" s="460">
        <v>365</v>
      </c>
      <c r="D36" s="460">
        <v>273</v>
      </c>
      <c r="E36" s="461">
        <v>638</v>
      </c>
      <c r="F36" s="884" t="s">
        <v>35</v>
      </c>
      <c r="G36" s="459" t="s">
        <v>280</v>
      </c>
      <c r="H36" s="460">
        <v>114</v>
      </c>
      <c r="I36" s="460">
        <v>122</v>
      </c>
      <c r="J36" s="461">
        <v>236</v>
      </c>
      <c r="K36" s="884" t="s">
        <v>57</v>
      </c>
      <c r="L36" s="459" t="s">
        <v>280</v>
      </c>
      <c r="M36" s="460">
        <v>1176</v>
      </c>
      <c r="N36" s="460">
        <v>985</v>
      </c>
      <c r="O36" s="461">
        <v>2161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365</v>
      </c>
      <c r="D38" s="460">
        <v>275</v>
      </c>
      <c r="E38" s="461">
        <v>640</v>
      </c>
      <c r="F38" s="877"/>
      <c r="G38" s="459" t="s">
        <v>69</v>
      </c>
      <c r="H38" s="460">
        <v>114</v>
      </c>
      <c r="I38" s="460">
        <v>123</v>
      </c>
      <c r="J38" s="461">
        <v>237</v>
      </c>
      <c r="K38" s="877"/>
      <c r="L38" s="459" t="s">
        <v>69</v>
      </c>
      <c r="M38" s="460">
        <v>1179</v>
      </c>
      <c r="N38" s="460">
        <v>988</v>
      </c>
      <c r="O38" s="461">
        <v>2167</v>
      </c>
    </row>
    <row r="39" spans="1:15" ht="17.25" customHeight="1" x14ac:dyDescent="0.15">
      <c r="A39" s="878"/>
      <c r="B39" s="462">
        <v>376</v>
      </c>
      <c r="C39" s="463">
        <v>0</v>
      </c>
      <c r="D39" s="463">
        <v>2</v>
      </c>
      <c r="E39" s="464">
        <v>378</v>
      </c>
      <c r="F39" s="878"/>
      <c r="G39" s="462">
        <v>111</v>
      </c>
      <c r="H39" s="463">
        <v>0</v>
      </c>
      <c r="I39" s="463">
        <v>1</v>
      </c>
      <c r="J39" s="464">
        <v>112</v>
      </c>
      <c r="K39" s="878"/>
      <c r="L39" s="462">
        <v>1221</v>
      </c>
      <c r="M39" s="463">
        <v>5</v>
      </c>
      <c r="N39" s="463">
        <v>1</v>
      </c>
      <c r="O39" s="464">
        <v>1227</v>
      </c>
    </row>
    <row r="40" spans="1:15" ht="17.25" customHeight="1" x14ac:dyDescent="0.15">
      <c r="A40" s="884" t="s">
        <v>14</v>
      </c>
      <c r="B40" s="459" t="s">
        <v>280</v>
      </c>
      <c r="C40" s="460">
        <v>837</v>
      </c>
      <c r="D40" s="460">
        <v>857</v>
      </c>
      <c r="E40" s="461">
        <v>1694</v>
      </c>
      <c r="F40" s="884" t="s">
        <v>36</v>
      </c>
      <c r="G40" s="459" t="s">
        <v>280</v>
      </c>
      <c r="H40" s="460">
        <v>164</v>
      </c>
      <c r="I40" s="460">
        <v>190</v>
      </c>
      <c r="J40" s="461">
        <v>354</v>
      </c>
      <c r="K40" s="884" t="s">
        <v>58</v>
      </c>
      <c r="L40" s="459" t="s">
        <v>280</v>
      </c>
      <c r="M40" s="460">
        <v>250</v>
      </c>
      <c r="N40" s="460">
        <v>316</v>
      </c>
      <c r="O40" s="461">
        <v>566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837</v>
      </c>
      <c r="D42" s="460">
        <v>858</v>
      </c>
      <c r="E42" s="461">
        <v>1695</v>
      </c>
      <c r="F42" s="877"/>
      <c r="G42" s="459" t="s">
        <v>69</v>
      </c>
      <c r="H42" s="460">
        <v>164</v>
      </c>
      <c r="I42" s="460">
        <v>191</v>
      </c>
      <c r="J42" s="461">
        <v>355</v>
      </c>
      <c r="K42" s="877"/>
      <c r="L42" s="459" t="s">
        <v>69</v>
      </c>
      <c r="M42" s="460">
        <v>250</v>
      </c>
      <c r="N42" s="460">
        <v>317</v>
      </c>
      <c r="O42" s="461">
        <v>567</v>
      </c>
    </row>
    <row r="43" spans="1:15" ht="17.25" customHeight="1" x14ac:dyDescent="0.15">
      <c r="A43" s="878"/>
      <c r="B43" s="462">
        <v>847</v>
      </c>
      <c r="C43" s="463">
        <v>1</v>
      </c>
      <c r="D43" s="463">
        <v>0</v>
      </c>
      <c r="E43" s="464">
        <v>848</v>
      </c>
      <c r="F43" s="878"/>
      <c r="G43" s="462">
        <v>192</v>
      </c>
      <c r="H43" s="463">
        <v>0</v>
      </c>
      <c r="I43" s="463">
        <v>1</v>
      </c>
      <c r="J43" s="464">
        <v>193</v>
      </c>
      <c r="K43" s="878"/>
      <c r="L43" s="462">
        <v>294</v>
      </c>
      <c r="M43" s="463">
        <v>0</v>
      </c>
      <c r="N43" s="463">
        <v>1</v>
      </c>
      <c r="O43" s="464">
        <v>295</v>
      </c>
    </row>
    <row r="44" spans="1:15" ht="17.25" customHeight="1" x14ac:dyDescent="0.15">
      <c r="A44" s="884" t="s">
        <v>15</v>
      </c>
      <c r="B44" s="459" t="s">
        <v>280</v>
      </c>
      <c r="C44" s="460">
        <v>1825</v>
      </c>
      <c r="D44" s="460">
        <v>1863</v>
      </c>
      <c r="E44" s="461">
        <v>3688</v>
      </c>
      <c r="F44" s="884" t="s">
        <v>37</v>
      </c>
      <c r="G44" s="459" t="s">
        <v>280</v>
      </c>
      <c r="H44" s="460">
        <v>762</v>
      </c>
      <c r="I44" s="460">
        <v>867</v>
      </c>
      <c r="J44" s="461">
        <v>1629</v>
      </c>
      <c r="K44" s="884" t="s">
        <v>59</v>
      </c>
      <c r="L44" s="459" t="s">
        <v>280</v>
      </c>
      <c r="M44" s="460">
        <v>532</v>
      </c>
      <c r="N44" s="460">
        <v>619</v>
      </c>
      <c r="O44" s="461">
        <v>1151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8</v>
      </c>
      <c r="E45" s="461">
        <v>13</v>
      </c>
      <c r="F45" s="877"/>
      <c r="G45" s="459" t="s">
        <v>281</v>
      </c>
      <c r="H45" s="460">
        <v>1</v>
      </c>
      <c r="I45" s="460">
        <v>11</v>
      </c>
      <c r="J45" s="461">
        <v>12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1830</v>
      </c>
      <c r="D46" s="460">
        <v>1871</v>
      </c>
      <c r="E46" s="461">
        <v>3701</v>
      </c>
      <c r="F46" s="877"/>
      <c r="G46" s="459" t="s">
        <v>69</v>
      </c>
      <c r="H46" s="460">
        <v>763</v>
      </c>
      <c r="I46" s="460">
        <v>878</v>
      </c>
      <c r="J46" s="461">
        <v>1641</v>
      </c>
      <c r="K46" s="877"/>
      <c r="L46" s="459" t="s">
        <v>69</v>
      </c>
      <c r="M46" s="460">
        <v>532</v>
      </c>
      <c r="N46" s="460">
        <v>621</v>
      </c>
      <c r="O46" s="461">
        <v>1153</v>
      </c>
    </row>
    <row r="47" spans="1:15" ht="17.25" customHeight="1" x14ac:dyDescent="0.15">
      <c r="A47" s="878"/>
      <c r="B47" s="462">
        <v>1710</v>
      </c>
      <c r="C47" s="463">
        <v>3</v>
      </c>
      <c r="D47" s="463">
        <v>6</v>
      </c>
      <c r="E47" s="464">
        <v>1719</v>
      </c>
      <c r="F47" s="878"/>
      <c r="G47" s="462">
        <v>823</v>
      </c>
      <c r="H47" s="463">
        <v>4</v>
      </c>
      <c r="I47" s="463">
        <v>6</v>
      </c>
      <c r="J47" s="464">
        <v>833</v>
      </c>
      <c r="K47" s="878"/>
      <c r="L47" s="462">
        <v>572</v>
      </c>
      <c r="M47" s="463">
        <v>0</v>
      </c>
      <c r="N47" s="463">
        <v>2</v>
      </c>
      <c r="O47" s="464">
        <v>574</v>
      </c>
    </row>
    <row r="48" spans="1:15" ht="17.25" customHeight="1" x14ac:dyDescent="0.15">
      <c r="A48" s="884" t="s">
        <v>16</v>
      </c>
      <c r="B48" s="459" t="s">
        <v>280</v>
      </c>
      <c r="C48" s="460">
        <v>996</v>
      </c>
      <c r="D48" s="460">
        <v>1060</v>
      </c>
      <c r="E48" s="461">
        <v>2056</v>
      </c>
      <c r="F48" s="884" t="s">
        <v>38</v>
      </c>
      <c r="G48" s="459" t="s">
        <v>280</v>
      </c>
      <c r="H48" s="460">
        <v>819</v>
      </c>
      <c r="I48" s="460">
        <v>889</v>
      </c>
      <c r="J48" s="461">
        <v>1708</v>
      </c>
      <c r="K48" s="884" t="s">
        <v>60</v>
      </c>
      <c r="L48" s="459" t="s">
        <v>280</v>
      </c>
      <c r="M48" s="460">
        <v>222</v>
      </c>
      <c r="N48" s="460">
        <v>246</v>
      </c>
      <c r="O48" s="461">
        <v>468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11</v>
      </c>
      <c r="E49" s="461">
        <v>18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23</v>
      </c>
      <c r="O49" s="461">
        <v>23</v>
      </c>
    </row>
    <row r="50" spans="1:15" ht="17.25" customHeight="1" x14ac:dyDescent="0.15">
      <c r="A50" s="877"/>
      <c r="B50" s="459" t="s">
        <v>69</v>
      </c>
      <c r="C50" s="460">
        <v>1003</v>
      </c>
      <c r="D50" s="460">
        <v>1071</v>
      </c>
      <c r="E50" s="461">
        <v>2074</v>
      </c>
      <c r="F50" s="877"/>
      <c r="G50" s="459" t="s">
        <v>69</v>
      </c>
      <c r="H50" s="460">
        <v>820</v>
      </c>
      <c r="I50" s="460">
        <v>892</v>
      </c>
      <c r="J50" s="461">
        <v>1712</v>
      </c>
      <c r="K50" s="877"/>
      <c r="L50" s="459" t="s">
        <v>69</v>
      </c>
      <c r="M50" s="460">
        <v>222</v>
      </c>
      <c r="N50" s="460">
        <v>269</v>
      </c>
      <c r="O50" s="461">
        <v>491</v>
      </c>
    </row>
    <row r="51" spans="1:15" ht="17.25" customHeight="1" x14ac:dyDescent="0.15">
      <c r="A51" s="878"/>
      <c r="B51" s="462">
        <v>914</v>
      </c>
      <c r="C51" s="463">
        <v>10</v>
      </c>
      <c r="D51" s="463">
        <v>7</v>
      </c>
      <c r="E51" s="464">
        <v>931</v>
      </c>
      <c r="F51" s="878"/>
      <c r="G51" s="462">
        <v>734</v>
      </c>
      <c r="H51" s="463">
        <v>2</v>
      </c>
      <c r="I51" s="463">
        <v>2</v>
      </c>
      <c r="J51" s="464">
        <v>738</v>
      </c>
      <c r="K51" s="878"/>
      <c r="L51" s="462">
        <v>283</v>
      </c>
      <c r="M51" s="463">
        <v>22</v>
      </c>
      <c r="N51" s="463">
        <v>1</v>
      </c>
      <c r="O51" s="464">
        <v>306</v>
      </c>
    </row>
    <row r="52" spans="1:15" ht="17.25" customHeight="1" x14ac:dyDescent="0.15">
      <c r="A52" s="884" t="s">
        <v>17</v>
      </c>
      <c r="B52" s="459" t="s">
        <v>280</v>
      </c>
      <c r="C52" s="460">
        <v>99</v>
      </c>
      <c r="D52" s="460">
        <v>91</v>
      </c>
      <c r="E52" s="461">
        <v>190</v>
      </c>
      <c r="F52" s="884" t="s">
        <v>39</v>
      </c>
      <c r="G52" s="459" t="s">
        <v>280</v>
      </c>
      <c r="H52" s="460">
        <v>1958</v>
      </c>
      <c r="I52" s="460">
        <v>2113</v>
      </c>
      <c r="J52" s="461">
        <v>4071</v>
      </c>
      <c r="K52" s="884" t="s">
        <v>61</v>
      </c>
      <c r="L52" s="459" t="s">
        <v>280</v>
      </c>
      <c r="M52" s="460">
        <v>161</v>
      </c>
      <c r="N52" s="460">
        <v>209</v>
      </c>
      <c r="O52" s="461">
        <v>370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10</v>
      </c>
      <c r="I53" s="460">
        <v>25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99</v>
      </c>
      <c r="D54" s="460">
        <v>91</v>
      </c>
      <c r="E54" s="461">
        <v>190</v>
      </c>
      <c r="F54" s="877"/>
      <c r="G54" s="459" t="s">
        <v>69</v>
      </c>
      <c r="H54" s="460">
        <v>1968</v>
      </c>
      <c r="I54" s="460">
        <v>2138</v>
      </c>
      <c r="J54" s="461">
        <v>4106</v>
      </c>
      <c r="K54" s="877"/>
      <c r="L54" s="459" t="s">
        <v>69</v>
      </c>
      <c r="M54" s="460">
        <v>161</v>
      </c>
      <c r="N54" s="460">
        <v>209</v>
      </c>
      <c r="O54" s="461">
        <v>370</v>
      </c>
    </row>
    <row r="55" spans="1:15" ht="17.25" customHeight="1" x14ac:dyDescent="0.15">
      <c r="A55" s="878"/>
      <c r="B55" s="462">
        <v>102</v>
      </c>
      <c r="C55" s="463">
        <v>0</v>
      </c>
      <c r="D55" s="463">
        <v>0</v>
      </c>
      <c r="E55" s="464">
        <v>102</v>
      </c>
      <c r="F55" s="878"/>
      <c r="G55" s="462">
        <v>1880</v>
      </c>
      <c r="H55" s="463">
        <v>22</v>
      </c>
      <c r="I55" s="463">
        <v>10</v>
      </c>
      <c r="J55" s="464">
        <v>1912</v>
      </c>
      <c r="K55" s="878"/>
      <c r="L55" s="462">
        <v>209</v>
      </c>
      <c r="M55" s="463">
        <v>0</v>
      </c>
      <c r="N55" s="463">
        <v>0</v>
      </c>
      <c r="O55" s="464">
        <v>209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102</v>
      </c>
      <c r="E56" s="461">
        <v>218</v>
      </c>
      <c r="F56" s="884" t="s">
        <v>40</v>
      </c>
      <c r="G56" s="459" t="s">
        <v>280</v>
      </c>
      <c r="H56" s="460">
        <v>1776</v>
      </c>
      <c r="I56" s="460">
        <v>1982</v>
      </c>
      <c r="J56" s="461">
        <v>3758</v>
      </c>
      <c r="K56" s="884" t="s">
        <v>62</v>
      </c>
      <c r="L56" s="459" t="s">
        <v>280</v>
      </c>
      <c r="M56" s="460">
        <v>552</v>
      </c>
      <c r="N56" s="460">
        <v>594</v>
      </c>
      <c r="O56" s="461">
        <v>1146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9</v>
      </c>
      <c r="J57" s="461">
        <v>11</v>
      </c>
      <c r="K57" s="877"/>
      <c r="L57" s="459" t="s">
        <v>281</v>
      </c>
      <c r="M57" s="460">
        <v>4</v>
      </c>
      <c r="N57" s="460">
        <v>2</v>
      </c>
      <c r="O57" s="461">
        <v>6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102</v>
      </c>
      <c r="E58" s="461">
        <v>218</v>
      </c>
      <c r="F58" s="877"/>
      <c r="G58" s="459" t="s">
        <v>69</v>
      </c>
      <c r="H58" s="460">
        <v>1778</v>
      </c>
      <c r="I58" s="460">
        <v>1991</v>
      </c>
      <c r="J58" s="461">
        <v>3769</v>
      </c>
      <c r="K58" s="877"/>
      <c r="L58" s="459" t="s">
        <v>69</v>
      </c>
      <c r="M58" s="460">
        <v>556</v>
      </c>
      <c r="N58" s="460">
        <v>596</v>
      </c>
      <c r="O58" s="461">
        <v>1152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1692</v>
      </c>
      <c r="H59" s="463">
        <v>3</v>
      </c>
      <c r="I59" s="463">
        <v>8</v>
      </c>
      <c r="J59" s="464">
        <v>1703</v>
      </c>
      <c r="K59" s="878"/>
      <c r="L59" s="462">
        <v>585</v>
      </c>
      <c r="M59" s="463">
        <v>4</v>
      </c>
      <c r="N59" s="463">
        <v>1</v>
      </c>
      <c r="O59" s="464">
        <v>590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63</v>
      </c>
      <c r="E60" s="461">
        <v>125</v>
      </c>
      <c r="F60" s="884" t="s">
        <v>41</v>
      </c>
      <c r="G60" s="459" t="s">
        <v>280</v>
      </c>
      <c r="H60" s="460">
        <v>1676</v>
      </c>
      <c r="I60" s="460">
        <v>1708</v>
      </c>
      <c r="J60" s="461">
        <v>3384</v>
      </c>
      <c r="K60" s="884" t="s">
        <v>63</v>
      </c>
      <c r="L60" s="459" t="s">
        <v>280</v>
      </c>
      <c r="M60" s="460">
        <v>276</v>
      </c>
      <c r="N60" s="460">
        <v>270</v>
      </c>
      <c r="O60" s="461">
        <v>546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63</v>
      </c>
      <c r="E62" s="461">
        <v>125</v>
      </c>
      <c r="F62" s="877"/>
      <c r="G62" s="459" t="s">
        <v>69</v>
      </c>
      <c r="H62" s="460">
        <v>1676</v>
      </c>
      <c r="I62" s="460">
        <v>1722</v>
      </c>
      <c r="J62" s="461">
        <v>3398</v>
      </c>
      <c r="K62" s="877"/>
      <c r="L62" s="459" t="s">
        <v>69</v>
      </c>
      <c r="M62" s="460">
        <v>276</v>
      </c>
      <c r="N62" s="460">
        <v>271</v>
      </c>
      <c r="O62" s="461">
        <v>547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1527</v>
      </c>
      <c r="H63" s="463">
        <v>9</v>
      </c>
      <c r="I63" s="463">
        <v>3</v>
      </c>
      <c r="J63" s="464">
        <v>1539</v>
      </c>
      <c r="K63" s="878"/>
      <c r="L63" s="462">
        <v>286</v>
      </c>
      <c r="M63" s="463">
        <v>0</v>
      </c>
      <c r="N63" s="463">
        <v>1</v>
      </c>
      <c r="O63" s="464">
        <v>287</v>
      </c>
    </row>
    <row r="64" spans="1:15" ht="17.25" customHeight="1" x14ac:dyDescent="0.15">
      <c r="A64" s="884" t="s">
        <v>20</v>
      </c>
      <c r="B64" s="459" t="s">
        <v>280</v>
      </c>
      <c r="C64" s="460">
        <v>284</v>
      </c>
      <c r="D64" s="460">
        <v>290</v>
      </c>
      <c r="E64" s="461">
        <v>574</v>
      </c>
      <c r="F64" s="884" t="s">
        <v>42</v>
      </c>
      <c r="G64" s="459" t="s">
        <v>280</v>
      </c>
      <c r="H64" s="460">
        <v>521</v>
      </c>
      <c r="I64" s="460">
        <v>552</v>
      </c>
      <c r="J64" s="461">
        <v>1073</v>
      </c>
      <c r="K64" s="884" t="s">
        <v>64</v>
      </c>
      <c r="L64" s="459" t="s">
        <v>280</v>
      </c>
      <c r="M64" s="460">
        <v>512</v>
      </c>
      <c r="N64" s="460">
        <v>561</v>
      </c>
      <c r="O64" s="461">
        <v>1073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1</v>
      </c>
      <c r="I65" s="460">
        <v>1</v>
      </c>
      <c r="J65" s="460">
        <v>2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284</v>
      </c>
      <c r="D66" s="460">
        <v>293</v>
      </c>
      <c r="E66" s="461">
        <v>577</v>
      </c>
      <c r="F66" s="877"/>
      <c r="G66" s="459" t="s">
        <v>69</v>
      </c>
      <c r="H66" s="460">
        <v>522</v>
      </c>
      <c r="I66" s="460">
        <v>553</v>
      </c>
      <c r="J66" s="461">
        <v>1075</v>
      </c>
      <c r="K66" s="877"/>
      <c r="L66" s="459" t="s">
        <v>69</v>
      </c>
      <c r="M66" s="460">
        <v>514</v>
      </c>
      <c r="N66" s="460">
        <v>562</v>
      </c>
      <c r="O66" s="461">
        <v>1076</v>
      </c>
    </row>
    <row r="67" spans="1:15" ht="17.25" customHeight="1" x14ac:dyDescent="0.15">
      <c r="A67" s="878"/>
      <c r="B67" s="462">
        <v>261</v>
      </c>
      <c r="C67" s="463">
        <v>0</v>
      </c>
      <c r="D67" s="463">
        <v>3</v>
      </c>
      <c r="E67" s="464">
        <v>264</v>
      </c>
      <c r="F67" s="878"/>
      <c r="G67" s="462">
        <v>534</v>
      </c>
      <c r="H67" s="463">
        <v>1</v>
      </c>
      <c r="I67" s="463">
        <v>1</v>
      </c>
      <c r="J67" s="464">
        <v>536</v>
      </c>
      <c r="K67" s="878"/>
      <c r="L67" s="462">
        <v>481</v>
      </c>
      <c r="M67" s="463">
        <v>2</v>
      </c>
      <c r="N67" s="463">
        <v>0</v>
      </c>
      <c r="O67" s="464">
        <v>483</v>
      </c>
    </row>
    <row r="68" spans="1:15" ht="17.25" customHeight="1" x14ac:dyDescent="0.15">
      <c r="A68" s="884" t="s">
        <v>21</v>
      </c>
      <c r="B68" s="459" t="s">
        <v>280</v>
      </c>
      <c r="C68" s="460">
        <v>217</v>
      </c>
      <c r="D68" s="460">
        <v>262</v>
      </c>
      <c r="E68" s="461">
        <v>479</v>
      </c>
      <c r="F68" s="884" t="s">
        <v>43</v>
      </c>
      <c r="G68" s="459" t="s">
        <v>280</v>
      </c>
      <c r="H68" s="460">
        <v>892</v>
      </c>
      <c r="I68" s="460">
        <v>892</v>
      </c>
      <c r="J68" s="461">
        <v>1784</v>
      </c>
      <c r="K68" s="884" t="s">
        <v>65</v>
      </c>
      <c r="L68" s="459" t="s">
        <v>280</v>
      </c>
      <c r="M68" s="460">
        <v>250</v>
      </c>
      <c r="N68" s="460">
        <v>243</v>
      </c>
      <c r="O68" s="461">
        <v>493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220</v>
      </c>
      <c r="D70" s="460">
        <v>265</v>
      </c>
      <c r="E70" s="461">
        <v>485</v>
      </c>
      <c r="F70" s="877"/>
      <c r="G70" s="459" t="s">
        <v>69</v>
      </c>
      <c r="H70" s="460">
        <v>895</v>
      </c>
      <c r="I70" s="460">
        <v>894</v>
      </c>
      <c r="J70" s="461">
        <v>1789</v>
      </c>
      <c r="K70" s="877"/>
      <c r="L70" s="459" t="s">
        <v>69</v>
      </c>
      <c r="M70" s="460">
        <v>250</v>
      </c>
      <c r="N70" s="460">
        <v>253</v>
      </c>
      <c r="O70" s="461">
        <v>503</v>
      </c>
    </row>
    <row r="71" spans="1:15" ht="17.25" customHeight="1" x14ac:dyDescent="0.15">
      <c r="A71" s="878"/>
      <c r="B71" s="462">
        <v>230</v>
      </c>
      <c r="C71" s="463">
        <v>3</v>
      </c>
      <c r="D71" s="463">
        <v>3</v>
      </c>
      <c r="E71" s="464">
        <v>236</v>
      </c>
      <c r="F71" s="878"/>
      <c r="G71" s="462">
        <v>816</v>
      </c>
      <c r="H71" s="463">
        <v>3</v>
      </c>
      <c r="I71" s="463">
        <v>2</v>
      </c>
      <c r="J71" s="464">
        <v>821</v>
      </c>
      <c r="K71" s="878"/>
      <c r="L71" s="462">
        <v>239</v>
      </c>
      <c r="M71" s="463">
        <v>8</v>
      </c>
      <c r="N71" s="463">
        <v>2</v>
      </c>
      <c r="O71" s="464">
        <v>249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253</v>
      </c>
      <c r="E72" s="461">
        <v>490</v>
      </c>
      <c r="F72" s="884" t="s">
        <v>44</v>
      </c>
      <c r="G72" s="459" t="s">
        <v>280</v>
      </c>
      <c r="H72" s="460">
        <v>741</v>
      </c>
      <c r="I72" s="460">
        <v>760</v>
      </c>
      <c r="J72" s="461">
        <v>1501</v>
      </c>
      <c r="K72" s="884" t="s">
        <v>66</v>
      </c>
      <c r="L72" s="459" t="s">
        <v>280</v>
      </c>
      <c r="M72" s="460">
        <v>287</v>
      </c>
      <c r="N72" s="460">
        <v>310</v>
      </c>
      <c r="O72" s="461">
        <v>597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0</v>
      </c>
      <c r="J73" s="461">
        <v>1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254</v>
      </c>
      <c r="E74" s="461">
        <v>491</v>
      </c>
      <c r="F74" s="877"/>
      <c r="G74" s="459" t="s">
        <v>69</v>
      </c>
      <c r="H74" s="460">
        <v>742</v>
      </c>
      <c r="I74" s="460">
        <v>760</v>
      </c>
      <c r="J74" s="461">
        <v>1502</v>
      </c>
      <c r="K74" s="877"/>
      <c r="L74" s="459" t="s">
        <v>69</v>
      </c>
      <c r="M74" s="460">
        <v>287</v>
      </c>
      <c r="N74" s="460">
        <v>310</v>
      </c>
      <c r="O74" s="461">
        <v>597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632</v>
      </c>
      <c r="H75" s="463">
        <v>1</v>
      </c>
      <c r="I75" s="463">
        <v>0</v>
      </c>
      <c r="J75" s="464">
        <v>633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479</v>
      </c>
      <c r="D76" s="460">
        <v>549</v>
      </c>
      <c r="E76" s="461">
        <v>1028</v>
      </c>
      <c r="F76" s="884" t="s">
        <v>45</v>
      </c>
      <c r="G76" s="459" t="s">
        <v>280</v>
      </c>
      <c r="H76" s="460">
        <v>499</v>
      </c>
      <c r="I76" s="460">
        <v>540</v>
      </c>
      <c r="J76" s="461">
        <v>1039</v>
      </c>
      <c r="K76" s="884" t="s">
        <v>67</v>
      </c>
      <c r="L76" s="459" t="s">
        <v>280</v>
      </c>
      <c r="M76" s="460">
        <v>321</v>
      </c>
      <c r="N76" s="460">
        <v>299</v>
      </c>
      <c r="O76" s="461">
        <v>620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480</v>
      </c>
      <c r="D78" s="460">
        <v>563</v>
      </c>
      <c r="E78" s="461">
        <v>1043</v>
      </c>
      <c r="F78" s="877"/>
      <c r="G78" s="459" t="s">
        <v>69</v>
      </c>
      <c r="H78" s="460">
        <v>499</v>
      </c>
      <c r="I78" s="460">
        <v>540</v>
      </c>
      <c r="J78" s="461">
        <v>1039</v>
      </c>
      <c r="K78" s="877"/>
      <c r="L78" s="459" t="s">
        <v>69</v>
      </c>
      <c r="M78" s="460">
        <v>321</v>
      </c>
      <c r="N78" s="460">
        <v>299</v>
      </c>
      <c r="O78" s="461">
        <v>620</v>
      </c>
    </row>
    <row r="79" spans="1:15" ht="17.25" customHeight="1" x14ac:dyDescent="0.15">
      <c r="A79" s="878"/>
      <c r="B79" s="462">
        <v>463</v>
      </c>
      <c r="C79" s="463">
        <v>14</v>
      </c>
      <c r="D79" s="463">
        <v>1</v>
      </c>
      <c r="E79" s="464">
        <v>478</v>
      </c>
      <c r="F79" s="878"/>
      <c r="G79" s="462">
        <v>562</v>
      </c>
      <c r="H79" s="463">
        <v>0</v>
      </c>
      <c r="I79" s="463">
        <v>0</v>
      </c>
      <c r="J79" s="464">
        <v>562</v>
      </c>
      <c r="K79" s="878"/>
      <c r="L79" s="462">
        <v>241</v>
      </c>
      <c r="M79" s="463">
        <v>0</v>
      </c>
      <c r="N79" s="463">
        <v>0</v>
      </c>
      <c r="O79" s="464">
        <v>241</v>
      </c>
    </row>
    <row r="80" spans="1:15" ht="17.25" customHeight="1" x14ac:dyDescent="0.15">
      <c r="A80" s="884" t="s">
        <v>24</v>
      </c>
      <c r="B80" s="459" t="s">
        <v>280</v>
      </c>
      <c r="C80" s="460">
        <v>385</v>
      </c>
      <c r="D80" s="460">
        <v>409</v>
      </c>
      <c r="E80" s="461">
        <v>794</v>
      </c>
      <c r="F80" s="884" t="s">
        <v>46</v>
      </c>
      <c r="G80" s="459" t="s">
        <v>280</v>
      </c>
      <c r="H80" s="460">
        <v>237</v>
      </c>
      <c r="I80" s="460">
        <v>242</v>
      </c>
      <c r="J80" s="461">
        <v>479</v>
      </c>
      <c r="K80" s="884" t="s">
        <v>68</v>
      </c>
      <c r="L80" s="459" t="s">
        <v>280</v>
      </c>
      <c r="M80" s="460">
        <v>163</v>
      </c>
      <c r="N80" s="460">
        <v>183</v>
      </c>
      <c r="O80" s="461">
        <v>346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385</v>
      </c>
      <c r="D82" s="460">
        <v>458</v>
      </c>
      <c r="E82" s="461">
        <v>843</v>
      </c>
      <c r="F82" s="877"/>
      <c r="G82" s="459" t="s">
        <v>69</v>
      </c>
      <c r="H82" s="460">
        <v>237</v>
      </c>
      <c r="I82" s="460">
        <v>242</v>
      </c>
      <c r="J82" s="461">
        <v>479</v>
      </c>
      <c r="K82" s="877"/>
      <c r="L82" s="459" t="s">
        <v>69</v>
      </c>
      <c r="M82" s="460">
        <v>163</v>
      </c>
      <c r="N82" s="460">
        <v>183</v>
      </c>
      <c r="O82" s="461">
        <v>346</v>
      </c>
    </row>
    <row r="83" spans="1:20" ht="17.25" customHeight="1" x14ac:dyDescent="0.15">
      <c r="A83" s="878"/>
      <c r="B83" s="462">
        <v>342</v>
      </c>
      <c r="C83" s="463">
        <v>48</v>
      </c>
      <c r="D83" s="463">
        <v>1</v>
      </c>
      <c r="E83" s="464">
        <v>391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153</v>
      </c>
      <c r="M83" s="463">
        <v>0</v>
      </c>
      <c r="N83" s="463">
        <v>0</v>
      </c>
      <c r="O83" s="464">
        <v>153</v>
      </c>
    </row>
    <row r="84" spans="1:20" ht="17.25" customHeight="1" x14ac:dyDescent="0.15">
      <c r="A84" s="884" t="s">
        <v>25</v>
      </c>
      <c r="B84" s="459" t="s">
        <v>280</v>
      </c>
      <c r="C84" s="460">
        <v>1108</v>
      </c>
      <c r="D84" s="460">
        <v>1214</v>
      </c>
      <c r="E84" s="461">
        <v>2322</v>
      </c>
      <c r="F84" s="884" t="s">
        <v>47</v>
      </c>
      <c r="G84" s="459" t="s">
        <v>280</v>
      </c>
      <c r="H84" s="460">
        <v>189</v>
      </c>
      <c r="I84" s="460">
        <v>223</v>
      </c>
      <c r="J84" s="461">
        <v>412</v>
      </c>
      <c r="K84" s="899" t="s">
        <v>384</v>
      </c>
      <c r="L84" s="459" t="s">
        <v>280</v>
      </c>
      <c r="M84" s="460">
        <v>272</v>
      </c>
      <c r="N84" s="460">
        <v>293</v>
      </c>
      <c r="O84" s="461">
        <v>565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1109</v>
      </c>
      <c r="D86" s="460">
        <v>1217</v>
      </c>
      <c r="E86" s="461">
        <v>2326</v>
      </c>
      <c r="F86" s="877"/>
      <c r="G86" s="459" t="s">
        <v>69</v>
      </c>
      <c r="H86" s="460">
        <v>189</v>
      </c>
      <c r="I86" s="460">
        <v>223</v>
      </c>
      <c r="J86" s="461">
        <v>412</v>
      </c>
      <c r="K86" s="900"/>
      <c r="L86" s="459" t="s">
        <v>69</v>
      </c>
      <c r="M86" s="460">
        <v>273</v>
      </c>
      <c r="N86" s="460">
        <v>294</v>
      </c>
      <c r="O86" s="461">
        <v>567</v>
      </c>
    </row>
    <row r="87" spans="1:20" ht="17.25" customHeight="1" thickBot="1" x14ac:dyDescent="0.2">
      <c r="A87" s="878"/>
      <c r="B87" s="462">
        <v>1047</v>
      </c>
      <c r="C87" s="463">
        <v>1</v>
      </c>
      <c r="D87" s="463">
        <v>3</v>
      </c>
      <c r="E87" s="464">
        <v>1051</v>
      </c>
      <c r="F87" s="878"/>
      <c r="G87" s="462">
        <v>215</v>
      </c>
      <c r="H87" s="463">
        <v>0</v>
      </c>
      <c r="I87" s="463">
        <v>0</v>
      </c>
      <c r="J87" s="464">
        <v>215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20" ht="17.25" customHeight="1" x14ac:dyDescent="0.15">
      <c r="A88" s="902" t="s">
        <v>26</v>
      </c>
      <c r="B88" s="459" t="s">
        <v>280</v>
      </c>
      <c r="C88" s="460">
        <v>3693</v>
      </c>
      <c r="D88" s="460">
        <v>4033</v>
      </c>
      <c r="E88" s="461">
        <v>7726</v>
      </c>
      <c r="F88" s="884" t="s">
        <v>48</v>
      </c>
      <c r="G88" s="459" t="s">
        <v>280</v>
      </c>
      <c r="H88" s="460">
        <v>128</v>
      </c>
      <c r="I88" s="460">
        <v>155</v>
      </c>
      <c r="J88" s="461">
        <v>283</v>
      </c>
      <c r="K88" s="904" t="s">
        <v>108</v>
      </c>
      <c r="L88" s="456" t="s">
        <v>280</v>
      </c>
      <c r="M88" s="457">
        <v>34229</v>
      </c>
      <c r="N88" s="457">
        <v>36473</v>
      </c>
      <c r="O88" s="468">
        <v>70702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36</v>
      </c>
      <c r="E89" s="461">
        <v>60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105</v>
      </c>
      <c r="N89" s="470">
        <v>311</v>
      </c>
      <c r="O89" s="471">
        <v>416</v>
      </c>
    </row>
    <row r="90" spans="1:20" ht="17.25" customHeight="1" x14ac:dyDescent="0.15">
      <c r="A90" s="888"/>
      <c r="B90" s="459" t="s">
        <v>69</v>
      </c>
      <c r="C90" s="460">
        <v>3717</v>
      </c>
      <c r="D90" s="460">
        <v>4069</v>
      </c>
      <c r="E90" s="461">
        <v>7786</v>
      </c>
      <c r="F90" s="877"/>
      <c r="G90" s="459" t="s">
        <v>69</v>
      </c>
      <c r="H90" s="460">
        <v>128</v>
      </c>
      <c r="I90" s="460">
        <v>156</v>
      </c>
      <c r="J90" s="461">
        <v>284</v>
      </c>
      <c r="K90" s="904"/>
      <c r="L90" s="469" t="s">
        <v>69</v>
      </c>
      <c r="M90" s="470">
        <v>34334</v>
      </c>
      <c r="N90" s="470">
        <v>36784</v>
      </c>
      <c r="O90" s="471">
        <v>71118</v>
      </c>
    </row>
    <row r="91" spans="1:20" ht="17.25" customHeight="1" thickBot="1" x14ac:dyDescent="0.2">
      <c r="A91" s="903"/>
      <c r="B91" s="472">
        <v>3598</v>
      </c>
      <c r="C91" s="473">
        <v>20</v>
      </c>
      <c r="D91" s="473">
        <v>22</v>
      </c>
      <c r="E91" s="474">
        <v>3640</v>
      </c>
      <c r="F91" s="886"/>
      <c r="G91" s="472">
        <v>154</v>
      </c>
      <c r="H91" s="473">
        <v>0</v>
      </c>
      <c r="I91" s="473">
        <v>1</v>
      </c>
      <c r="J91" s="474">
        <v>155</v>
      </c>
      <c r="K91" s="905"/>
      <c r="L91" s="472">
        <v>33615</v>
      </c>
      <c r="M91" s="473">
        <v>245</v>
      </c>
      <c r="N91" s="473">
        <v>128</v>
      </c>
      <c r="O91" s="475">
        <v>33988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660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1483</v>
      </c>
      <c r="D95" s="457">
        <v>1702</v>
      </c>
      <c r="E95" s="458">
        <v>3185</v>
      </c>
      <c r="F95" s="879" t="s">
        <v>159</v>
      </c>
      <c r="G95" s="456" t="s">
        <v>280</v>
      </c>
      <c r="H95" s="457">
        <v>1347</v>
      </c>
      <c r="I95" s="457">
        <v>1454</v>
      </c>
      <c r="J95" s="458">
        <v>2801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2</v>
      </c>
      <c r="E96" s="480">
        <v>4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1485</v>
      </c>
      <c r="D97" s="470">
        <v>1704</v>
      </c>
      <c r="E97" s="480">
        <v>3189</v>
      </c>
      <c r="F97" s="880"/>
      <c r="G97" s="469" t="s">
        <v>69</v>
      </c>
      <c r="H97" s="470">
        <v>1351</v>
      </c>
      <c r="I97" s="470">
        <v>1455</v>
      </c>
      <c r="J97" s="480">
        <v>2806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1638</v>
      </c>
      <c r="C98" s="463">
        <v>2</v>
      </c>
      <c r="D98" s="463">
        <v>2</v>
      </c>
      <c r="E98" s="464">
        <v>1642</v>
      </c>
      <c r="F98" s="881"/>
      <c r="G98" s="462">
        <v>1400</v>
      </c>
      <c r="H98" s="463">
        <v>4</v>
      </c>
      <c r="I98" s="463">
        <v>1</v>
      </c>
      <c r="J98" s="464">
        <v>1405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87</v>
      </c>
      <c r="D99" s="460">
        <v>104</v>
      </c>
      <c r="E99" s="461">
        <v>191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2917</v>
      </c>
      <c r="N99" s="460">
        <v>3260</v>
      </c>
      <c r="O99" s="461">
        <v>6177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3</v>
      </c>
      <c r="O100" s="480">
        <v>9</v>
      </c>
    </row>
    <row r="101" spans="1:15" ht="15" customHeight="1" x14ac:dyDescent="0.15">
      <c r="A101" s="877"/>
      <c r="B101" s="469" t="s">
        <v>69</v>
      </c>
      <c r="C101" s="470">
        <v>87</v>
      </c>
      <c r="D101" s="470">
        <v>104</v>
      </c>
      <c r="E101" s="480">
        <v>191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2923</v>
      </c>
      <c r="N101" s="470">
        <v>3263</v>
      </c>
      <c r="O101" s="480">
        <v>6186</v>
      </c>
    </row>
    <row r="102" spans="1:15" ht="15" customHeight="1" thickBot="1" x14ac:dyDescent="0.2">
      <c r="A102" s="886"/>
      <c r="B102" s="472">
        <v>117</v>
      </c>
      <c r="C102" s="473">
        <v>0</v>
      </c>
      <c r="D102" s="473">
        <v>0</v>
      </c>
      <c r="E102" s="474">
        <v>117</v>
      </c>
      <c r="F102" s="907"/>
      <c r="G102" s="493"/>
      <c r="H102" s="494"/>
      <c r="I102" s="494"/>
      <c r="J102" s="495"/>
      <c r="K102" s="883"/>
      <c r="L102" s="472">
        <v>3155</v>
      </c>
      <c r="M102" s="473">
        <v>6</v>
      </c>
      <c r="N102" s="473">
        <v>3</v>
      </c>
      <c r="O102" s="474">
        <v>3164</v>
      </c>
    </row>
    <row r="103" spans="1:15" ht="15" customHeight="1" x14ac:dyDescent="0.15">
      <c r="A103" s="876" t="s">
        <v>74</v>
      </c>
      <c r="B103" s="456" t="s">
        <v>280</v>
      </c>
      <c r="C103" s="457">
        <v>1058</v>
      </c>
      <c r="D103" s="457">
        <v>1207</v>
      </c>
      <c r="E103" s="458">
        <v>2265</v>
      </c>
      <c r="F103" s="879" t="s">
        <v>75</v>
      </c>
      <c r="G103" s="456" t="s">
        <v>280</v>
      </c>
      <c r="H103" s="457">
        <v>1052</v>
      </c>
      <c r="I103" s="457">
        <v>1195</v>
      </c>
      <c r="J103" s="458">
        <v>2247</v>
      </c>
      <c r="K103" s="893" t="s">
        <v>76</v>
      </c>
      <c r="L103" s="456" t="s">
        <v>280</v>
      </c>
      <c r="M103" s="457">
        <v>2110</v>
      </c>
      <c r="N103" s="457">
        <v>2402</v>
      </c>
      <c r="O103" s="458">
        <v>4512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1061</v>
      </c>
      <c r="D105" s="470">
        <v>1212</v>
      </c>
      <c r="E105" s="480">
        <v>2273</v>
      </c>
      <c r="F105" s="880"/>
      <c r="G105" s="469" t="s">
        <v>69</v>
      </c>
      <c r="H105" s="470">
        <v>1054</v>
      </c>
      <c r="I105" s="470">
        <v>1198</v>
      </c>
      <c r="J105" s="480">
        <v>2252</v>
      </c>
      <c r="K105" s="882"/>
      <c r="L105" s="469" t="s">
        <v>69</v>
      </c>
      <c r="M105" s="470">
        <v>2115</v>
      </c>
      <c r="N105" s="470">
        <v>2410</v>
      </c>
      <c r="O105" s="480">
        <v>4525</v>
      </c>
    </row>
    <row r="106" spans="1:15" ht="15" customHeight="1" thickBot="1" x14ac:dyDescent="0.2">
      <c r="A106" s="886"/>
      <c r="B106" s="472">
        <v>1190</v>
      </c>
      <c r="C106" s="473">
        <v>3</v>
      </c>
      <c r="D106" s="473">
        <v>4</v>
      </c>
      <c r="E106" s="474">
        <v>1197</v>
      </c>
      <c r="F106" s="887"/>
      <c r="G106" s="472">
        <v>1127</v>
      </c>
      <c r="H106" s="473">
        <v>1</v>
      </c>
      <c r="I106" s="473">
        <v>4</v>
      </c>
      <c r="J106" s="474">
        <v>1132</v>
      </c>
      <c r="K106" s="883"/>
      <c r="L106" s="472">
        <v>2317</v>
      </c>
      <c r="M106" s="473">
        <v>4</v>
      </c>
      <c r="N106" s="473">
        <v>8</v>
      </c>
      <c r="O106" s="474">
        <v>2329</v>
      </c>
    </row>
    <row r="107" spans="1:15" ht="15" customHeight="1" x14ac:dyDescent="0.15">
      <c r="A107" s="876" t="s">
        <v>140</v>
      </c>
      <c r="B107" s="456" t="s">
        <v>280</v>
      </c>
      <c r="C107" s="457">
        <v>1629</v>
      </c>
      <c r="D107" s="457">
        <v>1710</v>
      </c>
      <c r="E107" s="458">
        <v>3339</v>
      </c>
      <c r="F107" s="879" t="s">
        <v>143</v>
      </c>
      <c r="G107" s="456" t="s">
        <v>280</v>
      </c>
      <c r="H107" s="457">
        <v>157</v>
      </c>
      <c r="I107" s="457">
        <v>177</v>
      </c>
      <c r="J107" s="458">
        <v>334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17</v>
      </c>
      <c r="E108" s="480">
        <v>23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1635</v>
      </c>
      <c r="D109" s="470">
        <v>1727</v>
      </c>
      <c r="E109" s="480">
        <v>3362</v>
      </c>
      <c r="F109" s="880"/>
      <c r="G109" s="469" t="s">
        <v>69</v>
      </c>
      <c r="H109" s="470">
        <v>157</v>
      </c>
      <c r="I109" s="470">
        <v>179</v>
      </c>
      <c r="J109" s="480">
        <v>336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1425</v>
      </c>
      <c r="C110" s="463">
        <v>19</v>
      </c>
      <c r="D110" s="463">
        <v>4</v>
      </c>
      <c r="E110" s="464">
        <v>1448</v>
      </c>
      <c r="F110" s="881"/>
      <c r="G110" s="462">
        <v>162</v>
      </c>
      <c r="H110" s="463">
        <v>0</v>
      </c>
      <c r="I110" s="463">
        <v>2</v>
      </c>
      <c r="J110" s="464">
        <v>164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241</v>
      </c>
      <c r="D111" s="470">
        <v>281</v>
      </c>
      <c r="E111" s="480">
        <v>522</v>
      </c>
      <c r="F111" s="885" t="s">
        <v>144</v>
      </c>
      <c r="G111" s="469" t="s">
        <v>280</v>
      </c>
      <c r="H111" s="470">
        <v>82</v>
      </c>
      <c r="I111" s="470">
        <v>96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4</v>
      </c>
      <c r="D112" s="470">
        <v>1</v>
      </c>
      <c r="E112" s="480">
        <v>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245</v>
      </c>
      <c r="D113" s="470">
        <v>282</v>
      </c>
      <c r="E113" s="480">
        <v>527</v>
      </c>
      <c r="F113" s="880"/>
      <c r="G113" s="469" t="s">
        <v>69</v>
      </c>
      <c r="H113" s="470">
        <v>82</v>
      </c>
      <c r="I113" s="470">
        <v>97</v>
      </c>
      <c r="J113" s="480">
        <v>179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284</v>
      </c>
      <c r="C114" s="463">
        <v>5</v>
      </c>
      <c r="D114" s="463">
        <v>0</v>
      </c>
      <c r="E114" s="464">
        <v>289</v>
      </c>
      <c r="F114" s="881"/>
      <c r="G114" s="462">
        <v>87</v>
      </c>
      <c r="H114" s="463">
        <v>0</v>
      </c>
      <c r="I114" s="463">
        <v>1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186</v>
      </c>
      <c r="D115" s="470">
        <v>217</v>
      </c>
      <c r="E115" s="480">
        <v>403</v>
      </c>
      <c r="F115" s="885" t="s">
        <v>145</v>
      </c>
      <c r="G115" s="469" t="s">
        <v>280</v>
      </c>
      <c r="H115" s="470">
        <v>126</v>
      </c>
      <c r="I115" s="470">
        <v>149</v>
      </c>
      <c r="J115" s="480">
        <v>275</v>
      </c>
      <c r="K115" s="882" t="s">
        <v>283</v>
      </c>
      <c r="L115" s="469" t="s">
        <v>280</v>
      </c>
      <c r="M115" s="470">
        <v>2421</v>
      </c>
      <c r="N115" s="470">
        <v>2630</v>
      </c>
      <c r="O115" s="480">
        <v>5051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22</v>
      </c>
      <c r="E116" s="480">
        <v>22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10</v>
      </c>
      <c r="N116" s="470">
        <v>44</v>
      </c>
      <c r="O116" s="480">
        <v>54</v>
      </c>
    </row>
    <row r="117" spans="1:15" ht="15" customHeight="1" x14ac:dyDescent="0.15">
      <c r="A117" s="877"/>
      <c r="B117" s="469" t="s">
        <v>69</v>
      </c>
      <c r="C117" s="470">
        <v>186</v>
      </c>
      <c r="D117" s="470">
        <v>239</v>
      </c>
      <c r="E117" s="480">
        <v>425</v>
      </c>
      <c r="F117" s="880"/>
      <c r="G117" s="469" t="s">
        <v>69</v>
      </c>
      <c r="H117" s="470">
        <v>126</v>
      </c>
      <c r="I117" s="470">
        <v>150</v>
      </c>
      <c r="J117" s="480">
        <v>276</v>
      </c>
      <c r="K117" s="882"/>
      <c r="L117" s="469" t="s">
        <v>69</v>
      </c>
      <c r="M117" s="470">
        <v>2431</v>
      </c>
      <c r="N117" s="470">
        <v>2674</v>
      </c>
      <c r="O117" s="480">
        <v>5105</v>
      </c>
    </row>
    <row r="118" spans="1:15" ht="15" customHeight="1" thickBot="1" x14ac:dyDescent="0.2">
      <c r="A118" s="886"/>
      <c r="B118" s="472">
        <v>199</v>
      </c>
      <c r="C118" s="473">
        <v>20</v>
      </c>
      <c r="D118" s="473">
        <v>2</v>
      </c>
      <c r="E118" s="474">
        <v>221</v>
      </c>
      <c r="F118" s="887"/>
      <c r="G118" s="472">
        <v>163</v>
      </c>
      <c r="H118" s="473">
        <v>0</v>
      </c>
      <c r="I118" s="473">
        <v>1</v>
      </c>
      <c r="J118" s="474">
        <v>164</v>
      </c>
      <c r="K118" s="883"/>
      <c r="L118" s="472">
        <v>2320</v>
      </c>
      <c r="M118" s="473">
        <v>44</v>
      </c>
      <c r="N118" s="473">
        <v>10</v>
      </c>
      <c r="O118" s="474">
        <v>2374</v>
      </c>
    </row>
    <row r="119" spans="1:15" ht="15" customHeight="1" x14ac:dyDescent="0.15">
      <c r="A119" s="877" t="s">
        <v>84</v>
      </c>
      <c r="B119" s="456" t="s">
        <v>280</v>
      </c>
      <c r="C119" s="457">
        <v>437</v>
      </c>
      <c r="D119" s="457">
        <v>534</v>
      </c>
      <c r="E119" s="458">
        <v>971</v>
      </c>
      <c r="F119" s="880" t="s">
        <v>146</v>
      </c>
      <c r="G119" s="456" t="s">
        <v>280</v>
      </c>
      <c r="H119" s="457">
        <v>286</v>
      </c>
      <c r="I119" s="457">
        <v>372</v>
      </c>
      <c r="J119" s="458">
        <v>658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438</v>
      </c>
      <c r="D121" s="470">
        <v>536</v>
      </c>
      <c r="E121" s="480">
        <v>974</v>
      </c>
      <c r="F121" s="880"/>
      <c r="G121" s="469" t="s">
        <v>69</v>
      </c>
      <c r="H121" s="470">
        <v>286</v>
      </c>
      <c r="I121" s="470">
        <v>372</v>
      </c>
      <c r="J121" s="480">
        <v>658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492</v>
      </c>
      <c r="C122" s="463">
        <v>2</v>
      </c>
      <c r="D122" s="463">
        <v>1</v>
      </c>
      <c r="E122" s="464">
        <v>495</v>
      </c>
      <c r="F122" s="881"/>
      <c r="G122" s="462">
        <v>316</v>
      </c>
      <c r="H122" s="463">
        <v>0</v>
      </c>
      <c r="I122" s="463">
        <v>0</v>
      </c>
      <c r="J122" s="464">
        <v>316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351</v>
      </c>
      <c r="D123" s="470">
        <v>380</v>
      </c>
      <c r="E123" s="480">
        <v>731</v>
      </c>
      <c r="F123" s="885" t="s">
        <v>87</v>
      </c>
      <c r="G123" s="469" t="s">
        <v>280</v>
      </c>
      <c r="H123" s="470">
        <v>479</v>
      </c>
      <c r="I123" s="470">
        <v>542</v>
      </c>
      <c r="J123" s="480">
        <v>1021</v>
      </c>
      <c r="K123" s="892" t="s">
        <v>284</v>
      </c>
      <c r="L123" s="459" t="s">
        <v>280</v>
      </c>
      <c r="M123" s="460">
        <v>1553</v>
      </c>
      <c r="N123" s="460">
        <v>1828</v>
      </c>
      <c r="O123" s="461">
        <v>3381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351</v>
      </c>
      <c r="D125" s="470">
        <v>382</v>
      </c>
      <c r="E125" s="480">
        <v>733</v>
      </c>
      <c r="F125" s="880"/>
      <c r="G125" s="469" t="s">
        <v>69</v>
      </c>
      <c r="H125" s="470">
        <v>480</v>
      </c>
      <c r="I125" s="470">
        <v>543</v>
      </c>
      <c r="J125" s="480">
        <v>1023</v>
      </c>
      <c r="K125" s="906"/>
      <c r="L125" s="469" t="s">
        <v>69</v>
      </c>
      <c r="M125" s="470">
        <v>1555</v>
      </c>
      <c r="N125" s="470">
        <v>1833</v>
      </c>
      <c r="O125" s="480">
        <v>3388</v>
      </c>
    </row>
    <row r="126" spans="1:15" ht="15" customHeight="1" thickBot="1" x14ac:dyDescent="0.2">
      <c r="A126" s="877"/>
      <c r="B126" s="472">
        <v>362</v>
      </c>
      <c r="C126" s="473">
        <v>2</v>
      </c>
      <c r="D126" s="473">
        <v>0</v>
      </c>
      <c r="E126" s="474">
        <v>364</v>
      </c>
      <c r="F126" s="880"/>
      <c r="G126" s="472">
        <v>505</v>
      </c>
      <c r="H126" s="473">
        <v>1</v>
      </c>
      <c r="I126" s="473">
        <v>1</v>
      </c>
      <c r="J126" s="474">
        <v>507</v>
      </c>
      <c r="K126" s="907"/>
      <c r="L126" s="472">
        <v>1675</v>
      </c>
      <c r="M126" s="473">
        <v>5</v>
      </c>
      <c r="N126" s="473">
        <v>2</v>
      </c>
      <c r="O126" s="474">
        <v>1682</v>
      </c>
    </row>
    <row r="127" spans="1:15" ht="15" customHeight="1" x14ac:dyDescent="0.15">
      <c r="A127" s="876" t="s">
        <v>89</v>
      </c>
      <c r="B127" s="456" t="s">
        <v>280</v>
      </c>
      <c r="C127" s="457">
        <v>540</v>
      </c>
      <c r="D127" s="457">
        <v>538</v>
      </c>
      <c r="E127" s="458">
        <v>1078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540</v>
      </c>
      <c r="N127" s="457">
        <v>538</v>
      </c>
      <c r="O127" s="458">
        <v>1078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540</v>
      </c>
      <c r="D129" s="470">
        <v>546</v>
      </c>
      <c r="E129" s="480">
        <v>1086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540</v>
      </c>
      <c r="N129" s="470">
        <v>546</v>
      </c>
      <c r="O129" s="480">
        <v>1086</v>
      </c>
    </row>
    <row r="130" spans="1:15" ht="15" customHeight="1" thickBot="1" x14ac:dyDescent="0.2">
      <c r="A130" s="886"/>
      <c r="B130" s="472">
        <v>603</v>
      </c>
      <c r="C130" s="473">
        <v>7</v>
      </c>
      <c r="D130" s="473">
        <v>1</v>
      </c>
      <c r="E130" s="474">
        <v>611</v>
      </c>
      <c r="F130" s="887"/>
      <c r="G130" s="493"/>
      <c r="H130" s="494"/>
      <c r="I130" s="494"/>
      <c r="J130" s="495"/>
      <c r="K130" s="883"/>
      <c r="L130" s="472">
        <v>603</v>
      </c>
      <c r="M130" s="473">
        <v>7</v>
      </c>
      <c r="N130" s="473">
        <v>1</v>
      </c>
      <c r="O130" s="474">
        <v>611</v>
      </c>
    </row>
    <row r="131" spans="1:15" ht="15" customHeight="1" x14ac:dyDescent="0.15">
      <c r="A131" s="876" t="s">
        <v>147</v>
      </c>
      <c r="B131" s="456" t="s">
        <v>280</v>
      </c>
      <c r="C131" s="457">
        <v>184</v>
      </c>
      <c r="D131" s="457">
        <v>239</v>
      </c>
      <c r="E131" s="458">
        <v>423</v>
      </c>
      <c r="F131" s="879" t="s">
        <v>151</v>
      </c>
      <c r="G131" s="456" t="s">
        <v>280</v>
      </c>
      <c r="H131" s="457">
        <v>64</v>
      </c>
      <c r="I131" s="457">
        <v>67</v>
      </c>
      <c r="J131" s="458">
        <v>131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184</v>
      </c>
      <c r="D133" s="470">
        <v>239</v>
      </c>
      <c r="E133" s="480">
        <v>423</v>
      </c>
      <c r="F133" s="880"/>
      <c r="G133" s="469" t="s">
        <v>69</v>
      </c>
      <c r="H133" s="470">
        <v>64</v>
      </c>
      <c r="I133" s="470">
        <v>67</v>
      </c>
      <c r="J133" s="480">
        <v>131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267</v>
      </c>
      <c r="C134" s="463">
        <v>0</v>
      </c>
      <c r="D134" s="463">
        <v>0</v>
      </c>
      <c r="E134" s="464">
        <v>267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24</v>
      </c>
      <c r="D135" s="470">
        <v>21</v>
      </c>
      <c r="E135" s="480">
        <v>45</v>
      </c>
      <c r="F135" s="885" t="s">
        <v>152</v>
      </c>
      <c r="G135" s="469" t="s">
        <v>280</v>
      </c>
      <c r="H135" s="470">
        <v>67</v>
      </c>
      <c r="I135" s="470">
        <v>72</v>
      </c>
      <c r="J135" s="480">
        <v>139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24</v>
      </c>
      <c r="D137" s="470">
        <v>21</v>
      </c>
      <c r="E137" s="480">
        <v>45</v>
      </c>
      <c r="F137" s="880"/>
      <c r="G137" s="469" t="s">
        <v>69</v>
      </c>
      <c r="H137" s="470">
        <v>67</v>
      </c>
      <c r="I137" s="470">
        <v>72</v>
      </c>
      <c r="J137" s="480">
        <v>139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85</v>
      </c>
      <c r="H138" s="463">
        <v>0</v>
      </c>
      <c r="I138" s="463">
        <v>0</v>
      </c>
      <c r="J138" s="464">
        <v>85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63</v>
      </c>
      <c r="D139" s="470">
        <v>61</v>
      </c>
      <c r="E139" s="480">
        <v>124</v>
      </c>
      <c r="F139" s="885" t="s">
        <v>153</v>
      </c>
      <c r="G139" s="469" t="s">
        <v>280</v>
      </c>
      <c r="H139" s="470">
        <v>20</v>
      </c>
      <c r="I139" s="470">
        <v>24</v>
      </c>
      <c r="J139" s="480">
        <v>44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63</v>
      </c>
      <c r="D141" s="470">
        <v>61</v>
      </c>
      <c r="E141" s="480">
        <v>124</v>
      </c>
      <c r="F141" s="880"/>
      <c r="G141" s="469" t="s">
        <v>69</v>
      </c>
      <c r="H141" s="470">
        <v>20</v>
      </c>
      <c r="I141" s="470">
        <v>24</v>
      </c>
      <c r="J141" s="480">
        <v>44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26</v>
      </c>
      <c r="H142" s="463">
        <v>0</v>
      </c>
      <c r="I142" s="463">
        <v>0</v>
      </c>
      <c r="J142" s="464">
        <v>26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105</v>
      </c>
      <c r="D143" s="470">
        <v>91</v>
      </c>
      <c r="E143" s="480">
        <v>196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527</v>
      </c>
      <c r="N143" s="460">
        <v>575</v>
      </c>
      <c r="O143" s="461">
        <v>1102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105</v>
      </c>
      <c r="D145" s="470">
        <v>91</v>
      </c>
      <c r="E145" s="480">
        <v>196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527</v>
      </c>
      <c r="N145" s="470">
        <v>575</v>
      </c>
      <c r="O145" s="480">
        <v>1102</v>
      </c>
    </row>
    <row r="146" spans="1:15" ht="15" customHeight="1" thickBot="1" x14ac:dyDescent="0.2">
      <c r="A146" s="886"/>
      <c r="B146" s="472">
        <v>121</v>
      </c>
      <c r="C146" s="473">
        <v>0</v>
      </c>
      <c r="D146" s="473">
        <v>0</v>
      </c>
      <c r="E146" s="474">
        <v>121</v>
      </c>
      <c r="F146" s="887"/>
      <c r="G146" s="533"/>
      <c r="H146" s="494"/>
      <c r="I146" s="494"/>
      <c r="J146" s="534"/>
      <c r="K146" s="883"/>
      <c r="L146" s="535">
        <v>678</v>
      </c>
      <c r="M146" s="536">
        <v>0</v>
      </c>
      <c r="N146" s="536">
        <v>0</v>
      </c>
      <c r="O146" s="537">
        <v>678</v>
      </c>
    </row>
    <row r="147" spans="1:15" ht="15" customHeight="1" x14ac:dyDescent="0.15">
      <c r="A147" s="876" t="s">
        <v>154</v>
      </c>
      <c r="B147" s="456" t="s">
        <v>280</v>
      </c>
      <c r="C147" s="457">
        <v>316</v>
      </c>
      <c r="D147" s="457">
        <v>300</v>
      </c>
      <c r="E147" s="458">
        <v>616</v>
      </c>
      <c r="F147" s="879" t="s">
        <v>157</v>
      </c>
      <c r="G147" s="456" t="s">
        <v>280</v>
      </c>
      <c r="H147" s="457">
        <v>83</v>
      </c>
      <c r="I147" s="457">
        <v>69</v>
      </c>
      <c r="J147" s="458">
        <v>152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0</v>
      </c>
      <c r="D148" s="470">
        <v>2</v>
      </c>
      <c r="E148" s="480">
        <v>2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302</v>
      </c>
      <c r="E149" s="480">
        <v>618</v>
      </c>
      <c r="F149" s="880"/>
      <c r="G149" s="469" t="s">
        <v>69</v>
      </c>
      <c r="H149" s="470">
        <v>83</v>
      </c>
      <c r="I149" s="470">
        <v>69</v>
      </c>
      <c r="J149" s="480">
        <v>152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352</v>
      </c>
      <c r="C150" s="463">
        <v>1</v>
      </c>
      <c r="D150" s="463">
        <v>1</v>
      </c>
      <c r="E150" s="464">
        <v>354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54</v>
      </c>
      <c r="E151" s="480">
        <v>116</v>
      </c>
      <c r="F151" s="885" t="s">
        <v>158</v>
      </c>
      <c r="G151" s="469" t="s">
        <v>280</v>
      </c>
      <c r="H151" s="470">
        <v>367</v>
      </c>
      <c r="I151" s="470">
        <v>300</v>
      </c>
      <c r="J151" s="480">
        <v>667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55</v>
      </c>
      <c r="E153" s="480">
        <v>117</v>
      </c>
      <c r="F153" s="880"/>
      <c r="G153" s="469" t="s">
        <v>69</v>
      </c>
      <c r="H153" s="470">
        <v>368</v>
      </c>
      <c r="I153" s="470">
        <v>306</v>
      </c>
      <c r="J153" s="480">
        <v>674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439</v>
      </c>
      <c r="H154" s="463">
        <v>3</v>
      </c>
      <c r="I154" s="463">
        <v>4</v>
      </c>
      <c r="J154" s="464">
        <v>446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56</v>
      </c>
      <c r="D155" s="470">
        <v>58</v>
      </c>
      <c r="E155" s="480">
        <v>114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884</v>
      </c>
      <c r="N155" s="460">
        <v>781</v>
      </c>
      <c r="O155" s="461">
        <v>1665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56</v>
      </c>
      <c r="D157" s="470">
        <v>58</v>
      </c>
      <c r="E157" s="480">
        <v>114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885</v>
      </c>
      <c r="N157" s="470">
        <v>790</v>
      </c>
      <c r="O157" s="480">
        <v>1675</v>
      </c>
    </row>
    <row r="158" spans="1:15" ht="15" customHeight="1" thickBot="1" x14ac:dyDescent="0.2">
      <c r="A158" s="886"/>
      <c r="B158" s="472">
        <v>88</v>
      </c>
      <c r="C158" s="473">
        <v>0</v>
      </c>
      <c r="D158" s="473">
        <v>0</v>
      </c>
      <c r="E158" s="474">
        <v>88</v>
      </c>
      <c r="F158" s="887"/>
      <c r="G158" s="533"/>
      <c r="H158" s="494"/>
      <c r="I158" s="494"/>
      <c r="J158" s="534"/>
      <c r="K158" s="882"/>
      <c r="L158" s="544">
        <v>1063</v>
      </c>
      <c r="M158" s="545">
        <v>4</v>
      </c>
      <c r="N158" s="545">
        <v>6</v>
      </c>
      <c r="O158" s="546">
        <v>1073</v>
      </c>
    </row>
    <row r="159" spans="1:15" ht="15" customHeight="1" x14ac:dyDescent="0.15">
      <c r="A159" s="888" t="s">
        <v>105</v>
      </c>
      <c r="B159" s="456" t="s">
        <v>280</v>
      </c>
      <c r="C159" s="457">
        <v>209</v>
      </c>
      <c r="D159" s="457">
        <v>200</v>
      </c>
      <c r="E159" s="458">
        <v>409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209</v>
      </c>
      <c r="N159" s="457">
        <v>200</v>
      </c>
      <c r="O159" s="458">
        <v>409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209</v>
      </c>
      <c r="D161" s="470">
        <v>200</v>
      </c>
      <c r="E161" s="480">
        <v>409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209</v>
      </c>
      <c r="N161" s="470">
        <v>200</v>
      </c>
      <c r="O161" s="480">
        <v>409</v>
      </c>
    </row>
    <row r="162" spans="1:15" ht="15" customHeight="1" thickBot="1" x14ac:dyDescent="0.2">
      <c r="A162" s="888"/>
      <c r="B162" s="472">
        <v>256</v>
      </c>
      <c r="C162" s="473">
        <v>0</v>
      </c>
      <c r="D162" s="473">
        <v>0</v>
      </c>
      <c r="E162" s="474">
        <v>256</v>
      </c>
      <c r="F162" s="880"/>
      <c r="G162" s="547"/>
      <c r="H162" s="494"/>
      <c r="I162" s="494"/>
      <c r="J162" s="548"/>
      <c r="K162" s="891"/>
      <c r="L162" s="535">
        <v>256</v>
      </c>
      <c r="M162" s="536">
        <v>0</v>
      </c>
      <c r="N162" s="536">
        <v>0</v>
      </c>
      <c r="O162" s="537">
        <v>256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45390</v>
      </c>
      <c r="N163" s="551">
        <v>48687</v>
      </c>
      <c r="O163" s="552">
        <v>94077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129</v>
      </c>
      <c r="N164" s="551">
        <v>388</v>
      </c>
      <c r="O164" s="552">
        <v>517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45519</v>
      </c>
      <c r="N165" s="551">
        <v>49075</v>
      </c>
      <c r="O165" s="552">
        <v>94594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45682</v>
      </c>
      <c r="M166" s="557">
        <v>315</v>
      </c>
      <c r="N166" s="557">
        <v>158</v>
      </c>
      <c r="O166" s="558">
        <v>46155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1303-6D5D-4BE7-9ECD-E66D0CCDAC41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661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140</v>
      </c>
      <c r="D4" s="457">
        <v>166</v>
      </c>
      <c r="E4" s="458">
        <v>306</v>
      </c>
      <c r="F4" s="876" t="s">
        <v>27</v>
      </c>
      <c r="G4" s="456" t="s">
        <v>280</v>
      </c>
      <c r="H4" s="457">
        <v>296</v>
      </c>
      <c r="I4" s="457">
        <v>335</v>
      </c>
      <c r="J4" s="458">
        <v>631</v>
      </c>
      <c r="K4" s="876" t="s">
        <v>49</v>
      </c>
      <c r="L4" s="456" t="s">
        <v>280</v>
      </c>
      <c r="M4" s="457">
        <v>191</v>
      </c>
      <c r="N4" s="457">
        <v>208</v>
      </c>
      <c r="O4" s="458">
        <v>399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140</v>
      </c>
      <c r="D6" s="460">
        <v>167</v>
      </c>
      <c r="E6" s="461">
        <v>307</v>
      </c>
      <c r="F6" s="877"/>
      <c r="G6" s="459" t="s">
        <v>69</v>
      </c>
      <c r="H6" s="460">
        <v>297</v>
      </c>
      <c r="I6" s="460">
        <v>337</v>
      </c>
      <c r="J6" s="461">
        <v>634</v>
      </c>
      <c r="K6" s="877"/>
      <c r="L6" s="459" t="s">
        <v>69</v>
      </c>
      <c r="M6" s="460">
        <v>195</v>
      </c>
      <c r="N6" s="460">
        <v>219</v>
      </c>
      <c r="O6" s="461">
        <v>414</v>
      </c>
    </row>
    <row r="7" spans="1:20" ht="17.25" customHeight="1" x14ac:dyDescent="0.15">
      <c r="A7" s="878"/>
      <c r="B7" s="462">
        <v>162</v>
      </c>
      <c r="C7" s="463">
        <v>1</v>
      </c>
      <c r="D7" s="463">
        <v>0</v>
      </c>
      <c r="E7" s="464">
        <v>163</v>
      </c>
      <c r="F7" s="878"/>
      <c r="G7" s="462">
        <v>303</v>
      </c>
      <c r="H7" s="463">
        <v>1</v>
      </c>
      <c r="I7" s="463">
        <v>2</v>
      </c>
      <c r="J7" s="464">
        <v>306</v>
      </c>
      <c r="K7" s="878"/>
      <c r="L7" s="462">
        <v>212</v>
      </c>
      <c r="M7" s="463">
        <v>15</v>
      </c>
      <c r="N7" s="463">
        <v>0</v>
      </c>
      <c r="O7" s="464">
        <v>227</v>
      </c>
    </row>
    <row r="8" spans="1:20" ht="17.25" customHeight="1" x14ac:dyDescent="0.15">
      <c r="A8" s="884" t="s">
        <v>6</v>
      </c>
      <c r="B8" s="459" t="s">
        <v>280</v>
      </c>
      <c r="C8" s="460">
        <v>185</v>
      </c>
      <c r="D8" s="460">
        <v>215</v>
      </c>
      <c r="E8" s="461">
        <v>400</v>
      </c>
      <c r="F8" s="884" t="s">
        <v>28</v>
      </c>
      <c r="G8" s="459" t="s">
        <v>280</v>
      </c>
      <c r="H8" s="460">
        <v>152</v>
      </c>
      <c r="I8" s="460">
        <v>186</v>
      </c>
      <c r="J8" s="461">
        <v>338</v>
      </c>
      <c r="K8" s="884" t="s">
        <v>50</v>
      </c>
      <c r="L8" s="459" t="s">
        <v>280</v>
      </c>
      <c r="M8" s="460">
        <v>1223</v>
      </c>
      <c r="N8" s="460">
        <v>1223</v>
      </c>
      <c r="O8" s="461">
        <v>2446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1</v>
      </c>
      <c r="E9" s="461">
        <v>1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185</v>
      </c>
      <c r="D10" s="460">
        <v>216</v>
      </c>
      <c r="E10" s="461">
        <v>401</v>
      </c>
      <c r="F10" s="877"/>
      <c r="G10" s="459" t="s">
        <v>69</v>
      </c>
      <c r="H10" s="460">
        <v>152</v>
      </c>
      <c r="I10" s="460">
        <v>187</v>
      </c>
      <c r="J10" s="461">
        <v>339</v>
      </c>
      <c r="K10" s="877"/>
      <c r="L10" s="459" t="s">
        <v>69</v>
      </c>
      <c r="M10" s="460">
        <v>1223</v>
      </c>
      <c r="N10" s="460">
        <v>1228</v>
      </c>
      <c r="O10" s="461">
        <v>2451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166</v>
      </c>
      <c r="H11" s="465">
        <v>0</v>
      </c>
      <c r="I11" s="463">
        <v>1</v>
      </c>
      <c r="J11" s="466">
        <v>167</v>
      </c>
      <c r="K11" s="878"/>
      <c r="L11" s="467">
        <v>1083</v>
      </c>
      <c r="M11" s="463">
        <v>0</v>
      </c>
      <c r="N11" s="463">
        <v>5</v>
      </c>
      <c r="O11" s="466">
        <v>1088</v>
      </c>
    </row>
    <row r="12" spans="1:20" ht="17.25" customHeight="1" x14ac:dyDescent="0.15">
      <c r="A12" s="884" t="s">
        <v>7</v>
      </c>
      <c r="B12" s="459" t="s">
        <v>280</v>
      </c>
      <c r="C12" s="460">
        <v>152</v>
      </c>
      <c r="D12" s="460">
        <v>151</v>
      </c>
      <c r="E12" s="461">
        <v>303</v>
      </c>
      <c r="F12" s="884" t="s">
        <v>29</v>
      </c>
      <c r="G12" s="459" t="s">
        <v>280</v>
      </c>
      <c r="H12" s="460">
        <v>86</v>
      </c>
      <c r="I12" s="460">
        <v>108</v>
      </c>
      <c r="J12" s="461">
        <v>194</v>
      </c>
      <c r="K12" s="884" t="s">
        <v>51</v>
      </c>
      <c r="L12" s="459" t="s">
        <v>280</v>
      </c>
      <c r="M12" s="460">
        <v>2055</v>
      </c>
      <c r="N12" s="460">
        <v>2256</v>
      </c>
      <c r="O12" s="461">
        <v>4311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8</v>
      </c>
      <c r="N13" s="460">
        <v>8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154</v>
      </c>
      <c r="D14" s="460">
        <v>153</v>
      </c>
      <c r="E14" s="461">
        <v>307</v>
      </c>
      <c r="F14" s="877"/>
      <c r="G14" s="459" t="s">
        <v>69</v>
      </c>
      <c r="H14" s="460">
        <v>89</v>
      </c>
      <c r="I14" s="460">
        <v>112</v>
      </c>
      <c r="J14" s="461">
        <v>201</v>
      </c>
      <c r="K14" s="877"/>
      <c r="L14" s="459" t="s">
        <v>69</v>
      </c>
      <c r="M14" s="460">
        <v>2063</v>
      </c>
      <c r="N14" s="460">
        <v>2264</v>
      </c>
      <c r="O14" s="461">
        <v>4327</v>
      </c>
    </row>
    <row r="15" spans="1:20" ht="17.25" customHeight="1" x14ac:dyDescent="0.15">
      <c r="A15" s="878"/>
      <c r="B15" s="462">
        <v>177</v>
      </c>
      <c r="C15" s="463">
        <v>1</v>
      </c>
      <c r="D15" s="463">
        <v>2</v>
      </c>
      <c r="E15" s="464">
        <v>180</v>
      </c>
      <c r="F15" s="878"/>
      <c r="G15" s="462">
        <v>95</v>
      </c>
      <c r="H15" s="463">
        <v>4</v>
      </c>
      <c r="I15" s="463">
        <v>1</v>
      </c>
      <c r="J15" s="464">
        <v>100</v>
      </c>
      <c r="K15" s="878"/>
      <c r="L15" s="462">
        <v>1853</v>
      </c>
      <c r="M15" s="463">
        <v>10</v>
      </c>
      <c r="N15" s="463">
        <v>5</v>
      </c>
      <c r="O15" s="464">
        <v>1868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138</v>
      </c>
      <c r="E16" s="461">
        <v>265</v>
      </c>
      <c r="F16" s="884" t="s">
        <v>30</v>
      </c>
      <c r="G16" s="459" t="s">
        <v>280</v>
      </c>
      <c r="H16" s="460">
        <v>1016</v>
      </c>
      <c r="I16" s="460">
        <v>1135</v>
      </c>
      <c r="J16" s="461">
        <v>2151</v>
      </c>
      <c r="K16" s="884" t="s">
        <v>52</v>
      </c>
      <c r="L16" s="459" t="s">
        <v>280</v>
      </c>
      <c r="M16" s="460">
        <v>246</v>
      </c>
      <c r="N16" s="460">
        <v>132</v>
      </c>
      <c r="O16" s="461">
        <v>378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6</v>
      </c>
      <c r="I17" s="460">
        <v>4</v>
      </c>
      <c r="J17" s="461">
        <v>10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151</v>
      </c>
      <c r="E18" s="461">
        <v>279</v>
      </c>
      <c r="F18" s="877"/>
      <c r="G18" s="459" t="s">
        <v>69</v>
      </c>
      <c r="H18" s="460">
        <v>1022</v>
      </c>
      <c r="I18" s="460">
        <v>1139</v>
      </c>
      <c r="J18" s="461">
        <v>2161</v>
      </c>
      <c r="K18" s="877"/>
      <c r="L18" s="459" t="s">
        <v>69</v>
      </c>
      <c r="M18" s="460">
        <v>247</v>
      </c>
      <c r="N18" s="460">
        <v>134</v>
      </c>
      <c r="O18" s="461">
        <v>381</v>
      </c>
    </row>
    <row r="19" spans="1:15" ht="17.25" customHeight="1" x14ac:dyDescent="0.15">
      <c r="A19" s="878"/>
      <c r="B19" s="462">
        <v>153</v>
      </c>
      <c r="C19" s="463">
        <v>8</v>
      </c>
      <c r="D19" s="463">
        <v>5</v>
      </c>
      <c r="E19" s="464">
        <v>166</v>
      </c>
      <c r="F19" s="878"/>
      <c r="G19" s="462">
        <v>917</v>
      </c>
      <c r="H19" s="463">
        <v>4</v>
      </c>
      <c r="I19" s="463">
        <v>5</v>
      </c>
      <c r="J19" s="464">
        <v>926</v>
      </c>
      <c r="K19" s="878"/>
      <c r="L19" s="462">
        <v>264</v>
      </c>
      <c r="M19" s="463">
        <v>0</v>
      </c>
      <c r="N19" s="463">
        <v>2</v>
      </c>
      <c r="O19" s="464">
        <v>266</v>
      </c>
    </row>
    <row r="20" spans="1:15" ht="17.25" customHeight="1" x14ac:dyDescent="0.15">
      <c r="A20" s="884" t="s">
        <v>9</v>
      </c>
      <c r="B20" s="459" t="s">
        <v>280</v>
      </c>
      <c r="C20" s="460">
        <v>66</v>
      </c>
      <c r="D20" s="460">
        <v>64</v>
      </c>
      <c r="E20" s="461">
        <v>130</v>
      </c>
      <c r="F20" s="884" t="s">
        <v>31</v>
      </c>
      <c r="G20" s="459" t="s">
        <v>280</v>
      </c>
      <c r="H20" s="460">
        <v>87</v>
      </c>
      <c r="I20" s="460">
        <v>127</v>
      </c>
      <c r="J20" s="461">
        <v>214</v>
      </c>
      <c r="K20" s="884" t="s">
        <v>53</v>
      </c>
      <c r="L20" s="459" t="s">
        <v>280</v>
      </c>
      <c r="M20" s="460">
        <v>114</v>
      </c>
      <c r="N20" s="460">
        <v>127</v>
      </c>
      <c r="O20" s="461">
        <v>241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66</v>
      </c>
      <c r="D22" s="460">
        <v>67</v>
      </c>
      <c r="E22" s="461">
        <v>133</v>
      </c>
      <c r="F22" s="877"/>
      <c r="G22" s="459" t="s">
        <v>69</v>
      </c>
      <c r="H22" s="460">
        <v>87</v>
      </c>
      <c r="I22" s="460">
        <v>127</v>
      </c>
      <c r="J22" s="461">
        <v>214</v>
      </c>
      <c r="K22" s="877"/>
      <c r="L22" s="459" t="s">
        <v>69</v>
      </c>
      <c r="M22" s="460">
        <v>114</v>
      </c>
      <c r="N22" s="460">
        <v>128</v>
      </c>
      <c r="O22" s="461">
        <v>242</v>
      </c>
    </row>
    <row r="23" spans="1:15" ht="17.25" customHeight="1" x14ac:dyDescent="0.15">
      <c r="A23" s="878"/>
      <c r="B23" s="462">
        <v>75</v>
      </c>
      <c r="C23" s="463">
        <v>2</v>
      </c>
      <c r="D23" s="463">
        <v>1</v>
      </c>
      <c r="E23" s="464">
        <v>78</v>
      </c>
      <c r="F23" s="878"/>
      <c r="G23" s="462">
        <v>132</v>
      </c>
      <c r="H23" s="463">
        <v>0</v>
      </c>
      <c r="I23" s="463">
        <v>0</v>
      </c>
      <c r="J23" s="464">
        <v>132</v>
      </c>
      <c r="K23" s="878"/>
      <c r="L23" s="462">
        <v>159</v>
      </c>
      <c r="M23" s="463">
        <v>1</v>
      </c>
      <c r="N23" s="463">
        <v>0</v>
      </c>
      <c r="O23" s="464">
        <v>160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47</v>
      </c>
      <c r="E24" s="460">
        <v>90</v>
      </c>
      <c r="F24" s="884" t="s">
        <v>32</v>
      </c>
      <c r="G24" s="459" t="s">
        <v>280</v>
      </c>
      <c r="H24" s="460">
        <v>252</v>
      </c>
      <c r="I24" s="460">
        <v>299</v>
      </c>
      <c r="J24" s="461">
        <v>551</v>
      </c>
      <c r="K24" s="884" t="s">
        <v>54</v>
      </c>
      <c r="L24" s="459" t="s">
        <v>280</v>
      </c>
      <c r="M24" s="460">
        <v>584</v>
      </c>
      <c r="N24" s="460">
        <v>625</v>
      </c>
      <c r="O24" s="461">
        <v>1209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47</v>
      </c>
      <c r="E26" s="461">
        <v>91</v>
      </c>
      <c r="F26" s="877"/>
      <c r="G26" s="459" t="s">
        <v>69</v>
      </c>
      <c r="H26" s="460">
        <v>252</v>
      </c>
      <c r="I26" s="460">
        <v>299</v>
      </c>
      <c r="J26" s="461">
        <v>551</v>
      </c>
      <c r="K26" s="877"/>
      <c r="L26" s="459" t="s">
        <v>69</v>
      </c>
      <c r="M26" s="460">
        <v>584</v>
      </c>
      <c r="N26" s="460">
        <v>626</v>
      </c>
      <c r="O26" s="461">
        <v>1210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312</v>
      </c>
      <c r="H27" s="463">
        <v>0</v>
      </c>
      <c r="I27" s="463">
        <v>0</v>
      </c>
      <c r="J27" s="464">
        <v>312</v>
      </c>
      <c r="K27" s="878"/>
      <c r="L27" s="462">
        <v>645</v>
      </c>
      <c r="M27" s="463">
        <v>0</v>
      </c>
      <c r="N27" s="463">
        <v>1</v>
      </c>
      <c r="O27" s="464">
        <v>646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166</v>
      </c>
      <c r="E28" s="461">
        <v>278</v>
      </c>
      <c r="F28" s="884" t="s">
        <v>33</v>
      </c>
      <c r="G28" s="459" t="s">
        <v>280</v>
      </c>
      <c r="H28" s="460">
        <v>37</v>
      </c>
      <c r="I28" s="460">
        <v>34</v>
      </c>
      <c r="J28" s="461">
        <v>71</v>
      </c>
      <c r="K28" s="884" t="s">
        <v>55</v>
      </c>
      <c r="L28" s="459" t="s">
        <v>280</v>
      </c>
      <c r="M28" s="460">
        <v>113</v>
      </c>
      <c r="N28" s="460">
        <v>131</v>
      </c>
      <c r="O28" s="461">
        <v>244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116</v>
      </c>
      <c r="D30" s="460">
        <v>169</v>
      </c>
      <c r="E30" s="461">
        <v>285</v>
      </c>
      <c r="F30" s="877"/>
      <c r="G30" s="459" t="s">
        <v>69</v>
      </c>
      <c r="H30" s="460">
        <v>37</v>
      </c>
      <c r="I30" s="460">
        <v>34</v>
      </c>
      <c r="J30" s="461">
        <v>71</v>
      </c>
      <c r="K30" s="877"/>
      <c r="L30" s="459" t="s">
        <v>69</v>
      </c>
      <c r="M30" s="460">
        <v>113</v>
      </c>
      <c r="N30" s="460">
        <v>131</v>
      </c>
      <c r="O30" s="461">
        <v>244</v>
      </c>
    </row>
    <row r="31" spans="1:15" ht="17.25" customHeight="1" x14ac:dyDescent="0.15">
      <c r="A31" s="878"/>
      <c r="B31" s="462">
        <v>162</v>
      </c>
      <c r="C31" s="463">
        <v>5</v>
      </c>
      <c r="D31" s="463">
        <v>2</v>
      </c>
      <c r="E31" s="464">
        <v>169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221</v>
      </c>
      <c r="D32" s="460">
        <v>267</v>
      </c>
      <c r="E32" s="460">
        <v>488</v>
      </c>
      <c r="F32" s="884" t="s">
        <v>34</v>
      </c>
      <c r="G32" s="459" t="s">
        <v>280</v>
      </c>
      <c r="H32" s="460">
        <v>108</v>
      </c>
      <c r="I32" s="460">
        <v>125</v>
      </c>
      <c r="J32" s="461">
        <v>233</v>
      </c>
      <c r="K32" s="884" t="s">
        <v>56</v>
      </c>
      <c r="L32" s="459" t="s">
        <v>280</v>
      </c>
      <c r="M32" s="460">
        <v>468</v>
      </c>
      <c r="N32" s="460">
        <v>505</v>
      </c>
      <c r="O32" s="461">
        <v>973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225</v>
      </c>
      <c r="D34" s="460">
        <v>272</v>
      </c>
      <c r="E34" s="461">
        <v>497</v>
      </c>
      <c r="F34" s="877"/>
      <c r="G34" s="459" t="s">
        <v>69</v>
      </c>
      <c r="H34" s="460">
        <v>108</v>
      </c>
      <c r="I34" s="460">
        <v>125</v>
      </c>
      <c r="J34" s="461">
        <v>233</v>
      </c>
      <c r="K34" s="877"/>
      <c r="L34" s="459" t="s">
        <v>69</v>
      </c>
      <c r="M34" s="460">
        <v>468</v>
      </c>
      <c r="N34" s="460">
        <v>506</v>
      </c>
      <c r="O34" s="461">
        <v>974</v>
      </c>
    </row>
    <row r="35" spans="1:15" ht="17.25" customHeight="1" x14ac:dyDescent="0.15">
      <c r="A35" s="878"/>
      <c r="B35" s="462">
        <v>266</v>
      </c>
      <c r="C35" s="463">
        <v>4</v>
      </c>
      <c r="D35" s="463">
        <v>2</v>
      </c>
      <c r="E35" s="464">
        <v>272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495</v>
      </c>
      <c r="M35" s="463">
        <v>0</v>
      </c>
      <c r="N35" s="463">
        <v>1</v>
      </c>
      <c r="O35" s="464">
        <v>496</v>
      </c>
    </row>
    <row r="36" spans="1:15" ht="17.25" customHeight="1" x14ac:dyDescent="0.15">
      <c r="A36" s="884" t="s">
        <v>13</v>
      </c>
      <c r="B36" s="459" t="s">
        <v>280</v>
      </c>
      <c r="C36" s="460">
        <v>366</v>
      </c>
      <c r="D36" s="460">
        <v>272</v>
      </c>
      <c r="E36" s="461">
        <v>638</v>
      </c>
      <c r="F36" s="884" t="s">
        <v>35</v>
      </c>
      <c r="G36" s="459" t="s">
        <v>280</v>
      </c>
      <c r="H36" s="460">
        <v>114</v>
      </c>
      <c r="I36" s="460">
        <v>122</v>
      </c>
      <c r="J36" s="461">
        <v>236</v>
      </c>
      <c r="K36" s="884" t="s">
        <v>57</v>
      </c>
      <c r="L36" s="459" t="s">
        <v>280</v>
      </c>
      <c r="M36" s="460">
        <v>1167</v>
      </c>
      <c r="N36" s="460">
        <v>981</v>
      </c>
      <c r="O36" s="461">
        <v>2148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366</v>
      </c>
      <c r="D38" s="460">
        <v>274</v>
      </c>
      <c r="E38" s="461">
        <v>640</v>
      </c>
      <c r="F38" s="877"/>
      <c r="G38" s="459" t="s">
        <v>69</v>
      </c>
      <c r="H38" s="460">
        <v>114</v>
      </c>
      <c r="I38" s="460">
        <v>123</v>
      </c>
      <c r="J38" s="461">
        <v>237</v>
      </c>
      <c r="K38" s="877"/>
      <c r="L38" s="459" t="s">
        <v>69</v>
      </c>
      <c r="M38" s="460">
        <v>1170</v>
      </c>
      <c r="N38" s="460">
        <v>984</v>
      </c>
      <c r="O38" s="461">
        <v>2154</v>
      </c>
    </row>
    <row r="39" spans="1:15" ht="17.25" customHeight="1" x14ac:dyDescent="0.15">
      <c r="A39" s="878"/>
      <c r="B39" s="462">
        <v>376</v>
      </c>
      <c r="C39" s="463">
        <v>0</v>
      </c>
      <c r="D39" s="463">
        <v>2</v>
      </c>
      <c r="E39" s="464">
        <v>378</v>
      </c>
      <c r="F39" s="878"/>
      <c r="G39" s="462">
        <v>111</v>
      </c>
      <c r="H39" s="463">
        <v>0</v>
      </c>
      <c r="I39" s="463">
        <v>1</v>
      </c>
      <c r="J39" s="464">
        <v>112</v>
      </c>
      <c r="K39" s="878"/>
      <c r="L39" s="462">
        <v>1215</v>
      </c>
      <c r="M39" s="463">
        <v>5</v>
      </c>
      <c r="N39" s="463">
        <v>1</v>
      </c>
      <c r="O39" s="464">
        <v>1221</v>
      </c>
    </row>
    <row r="40" spans="1:15" ht="17.25" customHeight="1" x14ac:dyDescent="0.15">
      <c r="A40" s="884" t="s">
        <v>14</v>
      </c>
      <c r="B40" s="459" t="s">
        <v>280</v>
      </c>
      <c r="C40" s="460">
        <v>832</v>
      </c>
      <c r="D40" s="460">
        <v>850</v>
      </c>
      <c r="E40" s="461">
        <v>1682</v>
      </c>
      <c r="F40" s="884" t="s">
        <v>36</v>
      </c>
      <c r="G40" s="459" t="s">
        <v>280</v>
      </c>
      <c r="H40" s="460">
        <v>164</v>
      </c>
      <c r="I40" s="460">
        <v>191</v>
      </c>
      <c r="J40" s="461">
        <v>355</v>
      </c>
      <c r="K40" s="884" t="s">
        <v>58</v>
      </c>
      <c r="L40" s="459" t="s">
        <v>280</v>
      </c>
      <c r="M40" s="460">
        <v>250</v>
      </c>
      <c r="N40" s="460">
        <v>317</v>
      </c>
      <c r="O40" s="461">
        <v>567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832</v>
      </c>
      <c r="D42" s="460">
        <v>851</v>
      </c>
      <c r="E42" s="461">
        <v>1683</v>
      </c>
      <c r="F42" s="877"/>
      <c r="G42" s="459" t="s">
        <v>69</v>
      </c>
      <c r="H42" s="460">
        <v>164</v>
      </c>
      <c r="I42" s="460">
        <v>192</v>
      </c>
      <c r="J42" s="461">
        <v>356</v>
      </c>
      <c r="K42" s="877"/>
      <c r="L42" s="459" t="s">
        <v>69</v>
      </c>
      <c r="M42" s="460">
        <v>250</v>
      </c>
      <c r="N42" s="460">
        <v>318</v>
      </c>
      <c r="O42" s="461">
        <v>568</v>
      </c>
    </row>
    <row r="43" spans="1:15" ht="17.25" customHeight="1" x14ac:dyDescent="0.15">
      <c r="A43" s="878"/>
      <c r="B43" s="462">
        <v>843</v>
      </c>
      <c r="C43" s="463">
        <v>1</v>
      </c>
      <c r="D43" s="463">
        <v>0</v>
      </c>
      <c r="E43" s="464">
        <v>844</v>
      </c>
      <c r="F43" s="878"/>
      <c r="G43" s="462">
        <v>192</v>
      </c>
      <c r="H43" s="463">
        <v>0</v>
      </c>
      <c r="I43" s="463">
        <v>1</v>
      </c>
      <c r="J43" s="464">
        <v>193</v>
      </c>
      <c r="K43" s="878"/>
      <c r="L43" s="462">
        <v>294</v>
      </c>
      <c r="M43" s="463">
        <v>0</v>
      </c>
      <c r="N43" s="463">
        <v>1</v>
      </c>
      <c r="O43" s="464">
        <v>295</v>
      </c>
    </row>
    <row r="44" spans="1:15" ht="17.25" customHeight="1" x14ac:dyDescent="0.15">
      <c r="A44" s="884" t="s">
        <v>15</v>
      </c>
      <c r="B44" s="459" t="s">
        <v>280</v>
      </c>
      <c r="C44" s="460">
        <v>1827</v>
      </c>
      <c r="D44" s="460">
        <v>1860</v>
      </c>
      <c r="E44" s="461">
        <v>3687</v>
      </c>
      <c r="F44" s="884" t="s">
        <v>37</v>
      </c>
      <c r="G44" s="459" t="s">
        <v>280</v>
      </c>
      <c r="H44" s="460">
        <v>764</v>
      </c>
      <c r="I44" s="460">
        <v>871</v>
      </c>
      <c r="J44" s="461">
        <v>1635</v>
      </c>
      <c r="K44" s="884" t="s">
        <v>59</v>
      </c>
      <c r="L44" s="459" t="s">
        <v>280</v>
      </c>
      <c r="M44" s="460">
        <v>532</v>
      </c>
      <c r="N44" s="460">
        <v>615</v>
      </c>
      <c r="O44" s="461">
        <v>1147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11</v>
      </c>
      <c r="J45" s="461">
        <v>12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1832</v>
      </c>
      <c r="D46" s="460">
        <v>1869</v>
      </c>
      <c r="E46" s="461">
        <v>3701</v>
      </c>
      <c r="F46" s="877"/>
      <c r="G46" s="459" t="s">
        <v>69</v>
      </c>
      <c r="H46" s="460">
        <v>765</v>
      </c>
      <c r="I46" s="460">
        <v>882</v>
      </c>
      <c r="J46" s="461">
        <v>1647</v>
      </c>
      <c r="K46" s="877"/>
      <c r="L46" s="459" t="s">
        <v>69</v>
      </c>
      <c r="M46" s="460">
        <v>532</v>
      </c>
      <c r="N46" s="460">
        <v>617</v>
      </c>
      <c r="O46" s="461">
        <v>1149</v>
      </c>
    </row>
    <row r="47" spans="1:15" ht="17.25" customHeight="1" x14ac:dyDescent="0.15">
      <c r="A47" s="878"/>
      <c r="B47" s="462">
        <v>1708</v>
      </c>
      <c r="C47" s="463">
        <v>3</v>
      </c>
      <c r="D47" s="463">
        <v>6</v>
      </c>
      <c r="E47" s="464">
        <v>1717</v>
      </c>
      <c r="F47" s="878"/>
      <c r="G47" s="462">
        <v>824</v>
      </c>
      <c r="H47" s="463">
        <v>4</v>
      </c>
      <c r="I47" s="463">
        <v>6</v>
      </c>
      <c r="J47" s="464">
        <v>834</v>
      </c>
      <c r="K47" s="878"/>
      <c r="L47" s="462">
        <v>568</v>
      </c>
      <c r="M47" s="463">
        <v>0</v>
      </c>
      <c r="N47" s="463">
        <v>2</v>
      </c>
      <c r="O47" s="464">
        <v>570</v>
      </c>
    </row>
    <row r="48" spans="1:15" ht="17.25" customHeight="1" x14ac:dyDescent="0.15">
      <c r="A48" s="884" t="s">
        <v>16</v>
      </c>
      <c r="B48" s="459" t="s">
        <v>280</v>
      </c>
      <c r="C48" s="460">
        <v>992</v>
      </c>
      <c r="D48" s="460">
        <v>1051</v>
      </c>
      <c r="E48" s="461">
        <v>2043</v>
      </c>
      <c r="F48" s="884" t="s">
        <v>38</v>
      </c>
      <c r="G48" s="459" t="s">
        <v>280</v>
      </c>
      <c r="H48" s="460">
        <v>821</v>
      </c>
      <c r="I48" s="460">
        <v>886</v>
      </c>
      <c r="J48" s="461">
        <v>1707</v>
      </c>
      <c r="K48" s="884" t="s">
        <v>60</v>
      </c>
      <c r="L48" s="459" t="s">
        <v>280</v>
      </c>
      <c r="M48" s="460">
        <v>221</v>
      </c>
      <c r="N48" s="460">
        <v>246</v>
      </c>
      <c r="O48" s="461">
        <v>467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29</v>
      </c>
      <c r="O49" s="461">
        <v>29</v>
      </c>
    </row>
    <row r="50" spans="1:15" ht="17.25" customHeight="1" x14ac:dyDescent="0.15">
      <c r="A50" s="877"/>
      <c r="B50" s="459" t="s">
        <v>69</v>
      </c>
      <c r="C50" s="460">
        <v>999</v>
      </c>
      <c r="D50" s="460">
        <v>1061</v>
      </c>
      <c r="E50" s="461">
        <v>2060</v>
      </c>
      <c r="F50" s="877"/>
      <c r="G50" s="459" t="s">
        <v>69</v>
      </c>
      <c r="H50" s="460">
        <v>822</v>
      </c>
      <c r="I50" s="460">
        <v>889</v>
      </c>
      <c r="J50" s="461">
        <v>1711</v>
      </c>
      <c r="K50" s="877"/>
      <c r="L50" s="459" t="s">
        <v>69</v>
      </c>
      <c r="M50" s="460">
        <v>221</v>
      </c>
      <c r="N50" s="460">
        <v>275</v>
      </c>
      <c r="O50" s="461">
        <v>496</v>
      </c>
    </row>
    <row r="51" spans="1:15" ht="17.25" customHeight="1" x14ac:dyDescent="0.15">
      <c r="A51" s="878"/>
      <c r="B51" s="462">
        <v>910</v>
      </c>
      <c r="C51" s="463">
        <v>10</v>
      </c>
      <c r="D51" s="463">
        <v>6</v>
      </c>
      <c r="E51" s="464">
        <v>926</v>
      </c>
      <c r="F51" s="878"/>
      <c r="G51" s="462">
        <v>734</v>
      </c>
      <c r="H51" s="463">
        <v>2</v>
      </c>
      <c r="I51" s="463">
        <v>2</v>
      </c>
      <c r="J51" s="464">
        <v>738</v>
      </c>
      <c r="K51" s="878"/>
      <c r="L51" s="462">
        <v>283</v>
      </c>
      <c r="M51" s="463">
        <v>28</v>
      </c>
      <c r="N51" s="463">
        <v>1</v>
      </c>
      <c r="O51" s="464">
        <v>312</v>
      </c>
    </row>
    <row r="52" spans="1:15" ht="17.25" customHeight="1" x14ac:dyDescent="0.15">
      <c r="A52" s="884" t="s">
        <v>17</v>
      </c>
      <c r="B52" s="459" t="s">
        <v>280</v>
      </c>
      <c r="C52" s="460">
        <v>99</v>
      </c>
      <c r="D52" s="460">
        <v>93</v>
      </c>
      <c r="E52" s="461">
        <v>192</v>
      </c>
      <c r="F52" s="884" t="s">
        <v>39</v>
      </c>
      <c r="G52" s="459" t="s">
        <v>280</v>
      </c>
      <c r="H52" s="460">
        <v>1954</v>
      </c>
      <c r="I52" s="460">
        <v>2113</v>
      </c>
      <c r="J52" s="461">
        <v>4067</v>
      </c>
      <c r="K52" s="884" t="s">
        <v>61</v>
      </c>
      <c r="L52" s="459" t="s">
        <v>280</v>
      </c>
      <c r="M52" s="460">
        <v>161</v>
      </c>
      <c r="N52" s="460">
        <v>208</v>
      </c>
      <c r="O52" s="461">
        <v>369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10</v>
      </c>
      <c r="I53" s="460">
        <v>25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99</v>
      </c>
      <c r="D54" s="460">
        <v>93</v>
      </c>
      <c r="E54" s="461">
        <v>192</v>
      </c>
      <c r="F54" s="877"/>
      <c r="G54" s="459" t="s">
        <v>69</v>
      </c>
      <c r="H54" s="460">
        <v>1964</v>
      </c>
      <c r="I54" s="460">
        <v>2138</v>
      </c>
      <c r="J54" s="461">
        <v>4102</v>
      </c>
      <c r="K54" s="877"/>
      <c r="L54" s="459" t="s">
        <v>69</v>
      </c>
      <c r="M54" s="460">
        <v>161</v>
      </c>
      <c r="N54" s="460">
        <v>208</v>
      </c>
      <c r="O54" s="461">
        <v>369</v>
      </c>
    </row>
    <row r="55" spans="1:15" ht="17.25" customHeight="1" x14ac:dyDescent="0.15">
      <c r="A55" s="878"/>
      <c r="B55" s="462">
        <v>101</v>
      </c>
      <c r="C55" s="463">
        <v>0</v>
      </c>
      <c r="D55" s="463">
        <v>0</v>
      </c>
      <c r="E55" s="464">
        <v>101</v>
      </c>
      <c r="F55" s="878"/>
      <c r="G55" s="462">
        <v>1880</v>
      </c>
      <c r="H55" s="463">
        <v>22</v>
      </c>
      <c r="I55" s="463">
        <v>10</v>
      </c>
      <c r="J55" s="464">
        <v>1912</v>
      </c>
      <c r="K55" s="878"/>
      <c r="L55" s="462">
        <v>208</v>
      </c>
      <c r="M55" s="463">
        <v>0</v>
      </c>
      <c r="N55" s="463">
        <v>0</v>
      </c>
      <c r="O55" s="464">
        <v>208</v>
      </c>
    </row>
    <row r="56" spans="1:15" ht="17.25" customHeight="1" x14ac:dyDescent="0.15">
      <c r="A56" s="884" t="s">
        <v>18</v>
      </c>
      <c r="B56" s="459" t="s">
        <v>280</v>
      </c>
      <c r="C56" s="460">
        <v>115</v>
      </c>
      <c r="D56" s="460">
        <v>102</v>
      </c>
      <c r="E56" s="461">
        <v>217</v>
      </c>
      <c r="F56" s="884" t="s">
        <v>40</v>
      </c>
      <c r="G56" s="459" t="s">
        <v>280</v>
      </c>
      <c r="H56" s="460">
        <v>1774</v>
      </c>
      <c r="I56" s="460">
        <v>1980</v>
      </c>
      <c r="J56" s="461">
        <v>3754</v>
      </c>
      <c r="K56" s="884" t="s">
        <v>62</v>
      </c>
      <c r="L56" s="459" t="s">
        <v>280</v>
      </c>
      <c r="M56" s="460">
        <v>547</v>
      </c>
      <c r="N56" s="460">
        <v>593</v>
      </c>
      <c r="O56" s="461">
        <v>1140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2</v>
      </c>
      <c r="I57" s="460">
        <v>9</v>
      </c>
      <c r="J57" s="461">
        <v>11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115</v>
      </c>
      <c r="D58" s="460">
        <v>102</v>
      </c>
      <c r="E58" s="461">
        <v>217</v>
      </c>
      <c r="F58" s="877"/>
      <c r="G58" s="459" t="s">
        <v>69</v>
      </c>
      <c r="H58" s="460">
        <v>1776</v>
      </c>
      <c r="I58" s="460">
        <v>1989</v>
      </c>
      <c r="J58" s="461">
        <v>3765</v>
      </c>
      <c r="K58" s="877"/>
      <c r="L58" s="459" t="s">
        <v>69</v>
      </c>
      <c r="M58" s="460">
        <v>551</v>
      </c>
      <c r="N58" s="460">
        <v>594</v>
      </c>
      <c r="O58" s="461">
        <v>1145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1700</v>
      </c>
      <c r="H59" s="463">
        <v>3</v>
      </c>
      <c r="I59" s="463">
        <v>8</v>
      </c>
      <c r="J59" s="464">
        <v>1711</v>
      </c>
      <c r="K59" s="878"/>
      <c r="L59" s="462">
        <v>583</v>
      </c>
      <c r="M59" s="463">
        <v>4</v>
      </c>
      <c r="N59" s="463">
        <v>1</v>
      </c>
      <c r="O59" s="464">
        <v>588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63</v>
      </c>
      <c r="E60" s="461">
        <v>125</v>
      </c>
      <c r="F60" s="884" t="s">
        <v>41</v>
      </c>
      <c r="G60" s="459" t="s">
        <v>280</v>
      </c>
      <c r="H60" s="460">
        <v>1672</v>
      </c>
      <c r="I60" s="460">
        <v>1708</v>
      </c>
      <c r="J60" s="461">
        <v>3380</v>
      </c>
      <c r="K60" s="884" t="s">
        <v>63</v>
      </c>
      <c r="L60" s="459" t="s">
        <v>280</v>
      </c>
      <c r="M60" s="460">
        <v>279</v>
      </c>
      <c r="N60" s="460">
        <v>271</v>
      </c>
      <c r="O60" s="461">
        <v>550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63</v>
      </c>
      <c r="E62" s="461">
        <v>125</v>
      </c>
      <c r="F62" s="877"/>
      <c r="G62" s="459" t="s">
        <v>69</v>
      </c>
      <c r="H62" s="460">
        <v>1672</v>
      </c>
      <c r="I62" s="460">
        <v>1722</v>
      </c>
      <c r="J62" s="461">
        <v>3394</v>
      </c>
      <c r="K62" s="877"/>
      <c r="L62" s="459" t="s">
        <v>69</v>
      </c>
      <c r="M62" s="460">
        <v>279</v>
      </c>
      <c r="N62" s="460">
        <v>272</v>
      </c>
      <c r="O62" s="461">
        <v>551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1524</v>
      </c>
      <c r="H63" s="463">
        <v>9</v>
      </c>
      <c r="I63" s="463">
        <v>3</v>
      </c>
      <c r="J63" s="464">
        <v>1536</v>
      </c>
      <c r="K63" s="878"/>
      <c r="L63" s="462">
        <v>288</v>
      </c>
      <c r="M63" s="463">
        <v>0</v>
      </c>
      <c r="N63" s="463">
        <v>1</v>
      </c>
      <c r="O63" s="464">
        <v>289</v>
      </c>
    </row>
    <row r="64" spans="1:15" ht="17.25" customHeight="1" x14ac:dyDescent="0.15">
      <c r="A64" s="884" t="s">
        <v>20</v>
      </c>
      <c r="B64" s="459" t="s">
        <v>280</v>
      </c>
      <c r="C64" s="460">
        <v>282</v>
      </c>
      <c r="D64" s="460">
        <v>292</v>
      </c>
      <c r="E64" s="461">
        <v>574</v>
      </c>
      <c r="F64" s="884" t="s">
        <v>42</v>
      </c>
      <c r="G64" s="459" t="s">
        <v>280</v>
      </c>
      <c r="H64" s="460">
        <v>522</v>
      </c>
      <c r="I64" s="460">
        <v>553</v>
      </c>
      <c r="J64" s="461">
        <v>1075</v>
      </c>
      <c r="K64" s="884" t="s">
        <v>64</v>
      </c>
      <c r="L64" s="459" t="s">
        <v>280</v>
      </c>
      <c r="M64" s="460">
        <v>512</v>
      </c>
      <c r="N64" s="460">
        <v>556</v>
      </c>
      <c r="O64" s="461">
        <v>1068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1</v>
      </c>
      <c r="I65" s="460">
        <v>1</v>
      </c>
      <c r="J65" s="460">
        <v>2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282</v>
      </c>
      <c r="D66" s="460">
        <v>295</v>
      </c>
      <c r="E66" s="461">
        <v>577</v>
      </c>
      <c r="F66" s="877"/>
      <c r="G66" s="459" t="s">
        <v>69</v>
      </c>
      <c r="H66" s="460">
        <v>523</v>
      </c>
      <c r="I66" s="460">
        <v>554</v>
      </c>
      <c r="J66" s="461">
        <v>1077</v>
      </c>
      <c r="K66" s="877"/>
      <c r="L66" s="459" t="s">
        <v>69</v>
      </c>
      <c r="M66" s="460">
        <v>514</v>
      </c>
      <c r="N66" s="460">
        <v>557</v>
      </c>
      <c r="O66" s="461">
        <v>1071</v>
      </c>
    </row>
    <row r="67" spans="1:15" ht="17.25" customHeight="1" x14ac:dyDescent="0.15">
      <c r="A67" s="878"/>
      <c r="B67" s="462">
        <v>259</v>
      </c>
      <c r="C67" s="463">
        <v>0</v>
      </c>
      <c r="D67" s="463">
        <v>3</v>
      </c>
      <c r="E67" s="464">
        <v>262</v>
      </c>
      <c r="F67" s="878"/>
      <c r="G67" s="462">
        <v>535</v>
      </c>
      <c r="H67" s="463">
        <v>1</v>
      </c>
      <c r="I67" s="463">
        <v>1</v>
      </c>
      <c r="J67" s="464">
        <v>537</v>
      </c>
      <c r="K67" s="878"/>
      <c r="L67" s="462">
        <v>479</v>
      </c>
      <c r="M67" s="463">
        <v>2</v>
      </c>
      <c r="N67" s="463">
        <v>0</v>
      </c>
      <c r="O67" s="464">
        <v>481</v>
      </c>
    </row>
    <row r="68" spans="1:15" ht="17.25" customHeight="1" x14ac:dyDescent="0.15">
      <c r="A68" s="884" t="s">
        <v>21</v>
      </c>
      <c r="B68" s="459" t="s">
        <v>280</v>
      </c>
      <c r="C68" s="460">
        <v>217</v>
      </c>
      <c r="D68" s="460">
        <v>261</v>
      </c>
      <c r="E68" s="461">
        <v>478</v>
      </c>
      <c r="F68" s="884" t="s">
        <v>43</v>
      </c>
      <c r="G68" s="459" t="s">
        <v>280</v>
      </c>
      <c r="H68" s="460">
        <v>891</v>
      </c>
      <c r="I68" s="460">
        <v>892</v>
      </c>
      <c r="J68" s="461">
        <v>1783</v>
      </c>
      <c r="K68" s="884" t="s">
        <v>65</v>
      </c>
      <c r="L68" s="459" t="s">
        <v>280</v>
      </c>
      <c r="M68" s="460">
        <v>250</v>
      </c>
      <c r="N68" s="460">
        <v>243</v>
      </c>
      <c r="O68" s="461">
        <v>493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220</v>
      </c>
      <c r="D70" s="460">
        <v>264</v>
      </c>
      <c r="E70" s="461">
        <v>484</v>
      </c>
      <c r="F70" s="877"/>
      <c r="G70" s="459" t="s">
        <v>69</v>
      </c>
      <c r="H70" s="460">
        <v>894</v>
      </c>
      <c r="I70" s="460">
        <v>894</v>
      </c>
      <c r="J70" s="461">
        <v>1788</v>
      </c>
      <c r="K70" s="877"/>
      <c r="L70" s="459" t="s">
        <v>69</v>
      </c>
      <c r="M70" s="460">
        <v>250</v>
      </c>
      <c r="N70" s="460">
        <v>253</v>
      </c>
      <c r="O70" s="461">
        <v>503</v>
      </c>
    </row>
    <row r="71" spans="1:15" ht="17.25" customHeight="1" x14ac:dyDescent="0.15">
      <c r="A71" s="878"/>
      <c r="B71" s="462">
        <v>229</v>
      </c>
      <c r="C71" s="463">
        <v>3</v>
      </c>
      <c r="D71" s="463">
        <v>3</v>
      </c>
      <c r="E71" s="464">
        <v>235</v>
      </c>
      <c r="F71" s="878"/>
      <c r="G71" s="462">
        <v>815</v>
      </c>
      <c r="H71" s="463">
        <v>3</v>
      </c>
      <c r="I71" s="463">
        <v>2</v>
      </c>
      <c r="J71" s="464">
        <v>820</v>
      </c>
      <c r="K71" s="878"/>
      <c r="L71" s="462">
        <v>239</v>
      </c>
      <c r="M71" s="463">
        <v>8</v>
      </c>
      <c r="N71" s="463">
        <v>2</v>
      </c>
      <c r="O71" s="464">
        <v>249</v>
      </c>
    </row>
    <row r="72" spans="1:15" ht="17.25" customHeight="1" x14ac:dyDescent="0.15">
      <c r="A72" s="884" t="s">
        <v>22</v>
      </c>
      <c r="B72" s="459" t="s">
        <v>280</v>
      </c>
      <c r="C72" s="460">
        <v>236</v>
      </c>
      <c r="D72" s="460">
        <v>252</v>
      </c>
      <c r="E72" s="461">
        <v>488</v>
      </c>
      <c r="F72" s="884" t="s">
        <v>44</v>
      </c>
      <c r="G72" s="459" t="s">
        <v>280</v>
      </c>
      <c r="H72" s="460">
        <v>742</v>
      </c>
      <c r="I72" s="460">
        <v>762</v>
      </c>
      <c r="J72" s="461">
        <v>1504</v>
      </c>
      <c r="K72" s="884" t="s">
        <v>66</v>
      </c>
      <c r="L72" s="459" t="s">
        <v>280</v>
      </c>
      <c r="M72" s="460">
        <v>288</v>
      </c>
      <c r="N72" s="460">
        <v>310</v>
      </c>
      <c r="O72" s="461">
        <v>598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0</v>
      </c>
      <c r="J73" s="461">
        <v>1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236</v>
      </c>
      <c r="D74" s="460">
        <v>253</v>
      </c>
      <c r="E74" s="461">
        <v>489</v>
      </c>
      <c r="F74" s="877"/>
      <c r="G74" s="459" t="s">
        <v>69</v>
      </c>
      <c r="H74" s="460">
        <v>743</v>
      </c>
      <c r="I74" s="460">
        <v>762</v>
      </c>
      <c r="J74" s="461">
        <v>1505</v>
      </c>
      <c r="K74" s="877"/>
      <c r="L74" s="459" t="s">
        <v>69</v>
      </c>
      <c r="M74" s="460">
        <v>288</v>
      </c>
      <c r="N74" s="460">
        <v>310</v>
      </c>
      <c r="O74" s="461">
        <v>598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634</v>
      </c>
      <c r="H75" s="463">
        <v>1</v>
      </c>
      <c r="I75" s="463">
        <v>0</v>
      </c>
      <c r="J75" s="464">
        <v>635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480</v>
      </c>
      <c r="D76" s="460">
        <v>546</v>
      </c>
      <c r="E76" s="461">
        <v>1026</v>
      </c>
      <c r="F76" s="884" t="s">
        <v>45</v>
      </c>
      <c r="G76" s="459" t="s">
        <v>280</v>
      </c>
      <c r="H76" s="460">
        <v>497</v>
      </c>
      <c r="I76" s="460">
        <v>541</v>
      </c>
      <c r="J76" s="461">
        <v>1038</v>
      </c>
      <c r="K76" s="884" t="s">
        <v>67</v>
      </c>
      <c r="L76" s="459" t="s">
        <v>280</v>
      </c>
      <c r="M76" s="460">
        <v>323</v>
      </c>
      <c r="N76" s="460">
        <v>305</v>
      </c>
      <c r="O76" s="461">
        <v>628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481</v>
      </c>
      <c r="D78" s="460">
        <v>560</v>
      </c>
      <c r="E78" s="461">
        <v>1041</v>
      </c>
      <c r="F78" s="877"/>
      <c r="G78" s="459" t="s">
        <v>69</v>
      </c>
      <c r="H78" s="460">
        <v>497</v>
      </c>
      <c r="I78" s="460">
        <v>541</v>
      </c>
      <c r="J78" s="461">
        <v>1038</v>
      </c>
      <c r="K78" s="877"/>
      <c r="L78" s="459" t="s">
        <v>69</v>
      </c>
      <c r="M78" s="460">
        <v>323</v>
      </c>
      <c r="N78" s="460">
        <v>305</v>
      </c>
      <c r="O78" s="461">
        <v>628</v>
      </c>
    </row>
    <row r="79" spans="1:15" ht="17.25" customHeight="1" x14ac:dyDescent="0.15">
      <c r="A79" s="878"/>
      <c r="B79" s="462">
        <v>462</v>
      </c>
      <c r="C79" s="463">
        <v>14</v>
      </c>
      <c r="D79" s="463">
        <v>1</v>
      </c>
      <c r="E79" s="464">
        <v>477</v>
      </c>
      <c r="F79" s="878"/>
      <c r="G79" s="462">
        <v>563</v>
      </c>
      <c r="H79" s="463">
        <v>0</v>
      </c>
      <c r="I79" s="463">
        <v>0</v>
      </c>
      <c r="J79" s="464">
        <v>563</v>
      </c>
      <c r="K79" s="878"/>
      <c r="L79" s="462">
        <v>242</v>
      </c>
      <c r="M79" s="463">
        <v>0</v>
      </c>
      <c r="N79" s="463">
        <v>0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387</v>
      </c>
      <c r="D80" s="460">
        <v>408</v>
      </c>
      <c r="E80" s="461">
        <v>795</v>
      </c>
      <c r="F80" s="884" t="s">
        <v>46</v>
      </c>
      <c r="G80" s="459" t="s">
        <v>280</v>
      </c>
      <c r="H80" s="460">
        <v>237</v>
      </c>
      <c r="I80" s="460">
        <v>241</v>
      </c>
      <c r="J80" s="461">
        <v>478</v>
      </c>
      <c r="K80" s="884" t="s">
        <v>68</v>
      </c>
      <c r="L80" s="459" t="s">
        <v>280</v>
      </c>
      <c r="M80" s="460">
        <v>163</v>
      </c>
      <c r="N80" s="460">
        <v>183</v>
      </c>
      <c r="O80" s="461">
        <v>346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387</v>
      </c>
      <c r="D82" s="460">
        <v>455</v>
      </c>
      <c r="E82" s="461">
        <v>842</v>
      </c>
      <c r="F82" s="877"/>
      <c r="G82" s="459" t="s">
        <v>69</v>
      </c>
      <c r="H82" s="460">
        <v>237</v>
      </c>
      <c r="I82" s="460">
        <v>241</v>
      </c>
      <c r="J82" s="461">
        <v>478</v>
      </c>
      <c r="K82" s="877"/>
      <c r="L82" s="459" t="s">
        <v>69</v>
      </c>
      <c r="M82" s="460">
        <v>163</v>
      </c>
      <c r="N82" s="460">
        <v>183</v>
      </c>
      <c r="O82" s="461">
        <v>346</v>
      </c>
    </row>
    <row r="83" spans="1:20" ht="17.25" customHeight="1" x14ac:dyDescent="0.15">
      <c r="A83" s="878"/>
      <c r="B83" s="462">
        <v>341</v>
      </c>
      <c r="C83" s="463">
        <v>46</v>
      </c>
      <c r="D83" s="463">
        <v>1</v>
      </c>
      <c r="E83" s="464">
        <v>388</v>
      </c>
      <c r="F83" s="878"/>
      <c r="G83" s="462">
        <v>267</v>
      </c>
      <c r="H83" s="463">
        <v>0</v>
      </c>
      <c r="I83" s="463">
        <v>0</v>
      </c>
      <c r="J83" s="464">
        <v>267</v>
      </c>
      <c r="K83" s="878"/>
      <c r="L83" s="462">
        <v>152</v>
      </c>
      <c r="M83" s="463">
        <v>0</v>
      </c>
      <c r="N83" s="463">
        <v>0</v>
      </c>
      <c r="O83" s="464">
        <v>152</v>
      </c>
    </row>
    <row r="84" spans="1:20" ht="17.25" customHeight="1" x14ac:dyDescent="0.15">
      <c r="A84" s="884" t="s">
        <v>25</v>
      </c>
      <c r="B84" s="459" t="s">
        <v>280</v>
      </c>
      <c r="C84" s="460">
        <v>1113</v>
      </c>
      <c r="D84" s="460">
        <v>1219</v>
      </c>
      <c r="E84" s="461">
        <v>2332</v>
      </c>
      <c r="F84" s="884" t="s">
        <v>47</v>
      </c>
      <c r="G84" s="459" t="s">
        <v>280</v>
      </c>
      <c r="H84" s="460">
        <v>188</v>
      </c>
      <c r="I84" s="460">
        <v>222</v>
      </c>
      <c r="J84" s="461">
        <v>410</v>
      </c>
      <c r="K84" s="899" t="s">
        <v>384</v>
      </c>
      <c r="L84" s="459" t="s">
        <v>280</v>
      </c>
      <c r="M84" s="460">
        <v>270</v>
      </c>
      <c r="N84" s="460">
        <v>291</v>
      </c>
      <c r="O84" s="461">
        <v>561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1114</v>
      </c>
      <c r="D86" s="460">
        <v>1222</v>
      </c>
      <c r="E86" s="461">
        <v>2336</v>
      </c>
      <c r="F86" s="877"/>
      <c r="G86" s="459" t="s">
        <v>69</v>
      </c>
      <c r="H86" s="460">
        <v>188</v>
      </c>
      <c r="I86" s="460">
        <v>222</v>
      </c>
      <c r="J86" s="461">
        <v>410</v>
      </c>
      <c r="K86" s="900"/>
      <c r="L86" s="459" t="s">
        <v>69</v>
      </c>
      <c r="M86" s="460">
        <v>271</v>
      </c>
      <c r="N86" s="460">
        <v>292</v>
      </c>
      <c r="O86" s="461">
        <v>563</v>
      </c>
    </row>
    <row r="87" spans="1:20" ht="17.25" customHeight="1" thickBot="1" x14ac:dyDescent="0.2">
      <c r="A87" s="878"/>
      <c r="B87" s="462">
        <v>1050</v>
      </c>
      <c r="C87" s="463">
        <v>1</v>
      </c>
      <c r="D87" s="463">
        <v>3</v>
      </c>
      <c r="E87" s="464">
        <v>1054</v>
      </c>
      <c r="F87" s="878"/>
      <c r="G87" s="462">
        <v>214</v>
      </c>
      <c r="H87" s="463">
        <v>0</v>
      </c>
      <c r="I87" s="463">
        <v>0</v>
      </c>
      <c r="J87" s="464">
        <v>214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3695</v>
      </c>
      <c r="D88" s="460">
        <v>4027</v>
      </c>
      <c r="E88" s="461">
        <v>7722</v>
      </c>
      <c r="F88" s="884" t="s">
        <v>48</v>
      </c>
      <c r="G88" s="459" t="s">
        <v>280</v>
      </c>
      <c r="H88" s="460">
        <v>128</v>
      </c>
      <c r="I88" s="460">
        <v>154</v>
      </c>
      <c r="J88" s="461">
        <v>282</v>
      </c>
      <c r="K88" s="904" t="s">
        <v>108</v>
      </c>
      <c r="L88" s="456" t="s">
        <v>280</v>
      </c>
      <c r="M88" s="457">
        <v>34208</v>
      </c>
      <c r="N88" s="457">
        <v>36421</v>
      </c>
      <c r="O88" s="468">
        <v>70629</v>
      </c>
    </row>
    <row r="89" spans="1:20" ht="17.25" customHeight="1" x14ac:dyDescent="0.15">
      <c r="A89" s="888"/>
      <c r="B89" s="459" t="s">
        <v>281</v>
      </c>
      <c r="C89" s="460">
        <v>26</v>
      </c>
      <c r="D89" s="460">
        <v>36</v>
      </c>
      <c r="E89" s="461">
        <v>62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107</v>
      </c>
      <c r="N89" s="470">
        <v>314</v>
      </c>
      <c r="O89" s="471">
        <v>421</v>
      </c>
    </row>
    <row r="90" spans="1:20" ht="17.25" customHeight="1" x14ac:dyDescent="0.15">
      <c r="A90" s="888"/>
      <c r="B90" s="459" t="s">
        <v>69</v>
      </c>
      <c r="C90" s="460">
        <v>3721</v>
      </c>
      <c r="D90" s="460">
        <v>4063</v>
      </c>
      <c r="E90" s="461">
        <v>7784</v>
      </c>
      <c r="F90" s="877"/>
      <c r="G90" s="459" t="s">
        <v>69</v>
      </c>
      <c r="H90" s="460">
        <v>128</v>
      </c>
      <c r="I90" s="460">
        <v>155</v>
      </c>
      <c r="J90" s="461">
        <v>283</v>
      </c>
      <c r="K90" s="904"/>
      <c r="L90" s="469" t="s">
        <v>69</v>
      </c>
      <c r="M90" s="470">
        <v>34315</v>
      </c>
      <c r="N90" s="470">
        <v>36735</v>
      </c>
      <c r="O90" s="471">
        <v>71050</v>
      </c>
    </row>
    <row r="91" spans="1:20" ht="17.25" customHeight="1" thickBot="1" x14ac:dyDescent="0.2">
      <c r="A91" s="903"/>
      <c r="B91" s="472">
        <v>3606</v>
      </c>
      <c r="C91" s="473">
        <v>22</v>
      </c>
      <c r="D91" s="473">
        <v>22</v>
      </c>
      <c r="E91" s="474">
        <v>3650</v>
      </c>
      <c r="F91" s="886"/>
      <c r="G91" s="472">
        <v>153</v>
      </c>
      <c r="H91" s="473">
        <v>0</v>
      </c>
      <c r="I91" s="473">
        <v>1</v>
      </c>
      <c r="J91" s="474">
        <v>154</v>
      </c>
      <c r="K91" s="905"/>
      <c r="L91" s="472">
        <v>33589</v>
      </c>
      <c r="M91" s="473">
        <v>251</v>
      </c>
      <c r="N91" s="473">
        <v>127</v>
      </c>
      <c r="O91" s="475">
        <v>33967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>
        <v>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1481</v>
      </c>
      <c r="D95" s="457">
        <v>1700</v>
      </c>
      <c r="E95" s="458">
        <v>3181</v>
      </c>
      <c r="F95" s="879" t="s">
        <v>159</v>
      </c>
      <c r="G95" s="456" t="s">
        <v>280</v>
      </c>
      <c r="H95" s="457">
        <v>1347</v>
      </c>
      <c r="I95" s="457">
        <v>1456</v>
      </c>
      <c r="J95" s="458">
        <v>2803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2</v>
      </c>
      <c r="E96" s="480">
        <v>4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1483</v>
      </c>
      <c r="D97" s="470">
        <v>1702</v>
      </c>
      <c r="E97" s="480">
        <v>3185</v>
      </c>
      <c r="F97" s="880"/>
      <c r="G97" s="469" t="s">
        <v>69</v>
      </c>
      <c r="H97" s="470">
        <v>1351</v>
      </c>
      <c r="I97" s="470">
        <v>1457</v>
      </c>
      <c r="J97" s="480">
        <v>2808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1639</v>
      </c>
      <c r="C98" s="463">
        <v>2</v>
      </c>
      <c r="D98" s="463">
        <v>2</v>
      </c>
      <c r="E98" s="464">
        <v>1643</v>
      </c>
      <c r="F98" s="881"/>
      <c r="G98" s="462">
        <v>1401</v>
      </c>
      <c r="H98" s="463">
        <v>4</v>
      </c>
      <c r="I98" s="463">
        <v>1</v>
      </c>
      <c r="J98" s="464">
        <v>1406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86</v>
      </c>
      <c r="D99" s="460">
        <v>105</v>
      </c>
      <c r="E99" s="461">
        <v>191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2914</v>
      </c>
      <c r="N99" s="460">
        <v>3261</v>
      </c>
      <c r="O99" s="461">
        <v>6175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3</v>
      </c>
      <c r="O100" s="480">
        <v>9</v>
      </c>
    </row>
    <row r="101" spans="1:15" ht="15" customHeight="1" x14ac:dyDescent="0.15">
      <c r="A101" s="877"/>
      <c r="B101" s="469" t="s">
        <v>69</v>
      </c>
      <c r="C101" s="470">
        <v>86</v>
      </c>
      <c r="D101" s="470">
        <v>105</v>
      </c>
      <c r="E101" s="480">
        <v>191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2920</v>
      </c>
      <c r="N101" s="470">
        <v>3264</v>
      </c>
      <c r="O101" s="480">
        <v>6184</v>
      </c>
    </row>
    <row r="102" spans="1:15" ht="15" customHeight="1" thickBot="1" x14ac:dyDescent="0.2">
      <c r="A102" s="886"/>
      <c r="B102" s="472">
        <v>118</v>
      </c>
      <c r="C102" s="473">
        <v>0</v>
      </c>
      <c r="D102" s="473">
        <v>0</v>
      </c>
      <c r="E102" s="474">
        <v>118</v>
      </c>
      <c r="F102" s="907"/>
      <c r="G102" s="493"/>
      <c r="H102" s="494"/>
      <c r="I102" s="494"/>
      <c r="J102" s="495"/>
      <c r="K102" s="883"/>
      <c r="L102" s="472">
        <v>3158</v>
      </c>
      <c r="M102" s="473">
        <v>6</v>
      </c>
      <c r="N102" s="473">
        <v>3</v>
      </c>
      <c r="O102" s="474">
        <v>3167</v>
      </c>
    </row>
    <row r="103" spans="1:15" ht="15" customHeight="1" x14ac:dyDescent="0.15">
      <c r="A103" s="876" t="s">
        <v>74</v>
      </c>
      <c r="B103" s="456" t="s">
        <v>280</v>
      </c>
      <c r="C103" s="457">
        <v>1062</v>
      </c>
      <c r="D103" s="457">
        <v>1202</v>
      </c>
      <c r="E103" s="458">
        <v>2264</v>
      </c>
      <c r="F103" s="879" t="s">
        <v>75</v>
      </c>
      <c r="G103" s="456" t="s">
        <v>280</v>
      </c>
      <c r="H103" s="457">
        <v>1052</v>
      </c>
      <c r="I103" s="457">
        <v>1202</v>
      </c>
      <c r="J103" s="458">
        <v>2254</v>
      </c>
      <c r="K103" s="893" t="s">
        <v>76</v>
      </c>
      <c r="L103" s="456" t="s">
        <v>280</v>
      </c>
      <c r="M103" s="457">
        <v>2114</v>
      </c>
      <c r="N103" s="457">
        <v>2404</v>
      </c>
      <c r="O103" s="458">
        <v>4518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1065</v>
      </c>
      <c r="D105" s="470">
        <v>1207</v>
      </c>
      <c r="E105" s="480">
        <v>2272</v>
      </c>
      <c r="F105" s="880"/>
      <c r="G105" s="469" t="s">
        <v>69</v>
      </c>
      <c r="H105" s="470">
        <v>1054</v>
      </c>
      <c r="I105" s="470">
        <v>1205</v>
      </c>
      <c r="J105" s="480">
        <v>2259</v>
      </c>
      <c r="K105" s="882"/>
      <c r="L105" s="469" t="s">
        <v>69</v>
      </c>
      <c r="M105" s="470">
        <v>2119</v>
      </c>
      <c r="N105" s="470">
        <v>2412</v>
      </c>
      <c r="O105" s="480">
        <v>4531</v>
      </c>
    </row>
    <row r="106" spans="1:15" ht="15" customHeight="1" thickBot="1" x14ac:dyDescent="0.2">
      <c r="A106" s="886"/>
      <c r="B106" s="472">
        <v>1188</v>
      </c>
      <c r="C106" s="473">
        <v>3</v>
      </c>
      <c r="D106" s="473">
        <v>4</v>
      </c>
      <c r="E106" s="474">
        <v>1195</v>
      </c>
      <c r="F106" s="887"/>
      <c r="G106" s="472">
        <v>1126</v>
      </c>
      <c r="H106" s="473">
        <v>1</v>
      </c>
      <c r="I106" s="473">
        <v>4</v>
      </c>
      <c r="J106" s="474">
        <v>1131</v>
      </c>
      <c r="K106" s="883"/>
      <c r="L106" s="472">
        <v>2314</v>
      </c>
      <c r="M106" s="473">
        <v>4</v>
      </c>
      <c r="N106" s="473">
        <v>8</v>
      </c>
      <c r="O106" s="474">
        <v>2326</v>
      </c>
    </row>
    <row r="107" spans="1:15" ht="15" customHeight="1" x14ac:dyDescent="0.15">
      <c r="A107" s="876" t="s">
        <v>140</v>
      </c>
      <c r="B107" s="456" t="s">
        <v>280</v>
      </c>
      <c r="C107" s="457">
        <v>1632</v>
      </c>
      <c r="D107" s="457">
        <v>1718</v>
      </c>
      <c r="E107" s="458">
        <v>3350</v>
      </c>
      <c r="F107" s="879" t="s">
        <v>143</v>
      </c>
      <c r="G107" s="456" t="s">
        <v>280</v>
      </c>
      <c r="H107" s="457">
        <v>157</v>
      </c>
      <c r="I107" s="457">
        <v>176</v>
      </c>
      <c r="J107" s="458">
        <v>333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17</v>
      </c>
      <c r="E108" s="480">
        <v>23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1638</v>
      </c>
      <c r="D109" s="470">
        <v>1735</v>
      </c>
      <c r="E109" s="480">
        <v>3373</v>
      </c>
      <c r="F109" s="880"/>
      <c r="G109" s="469" t="s">
        <v>69</v>
      </c>
      <c r="H109" s="470">
        <v>157</v>
      </c>
      <c r="I109" s="470">
        <v>178</v>
      </c>
      <c r="J109" s="480">
        <v>335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1426</v>
      </c>
      <c r="C110" s="463">
        <v>19</v>
      </c>
      <c r="D110" s="463">
        <v>4</v>
      </c>
      <c r="E110" s="464">
        <v>1449</v>
      </c>
      <c r="F110" s="881"/>
      <c r="G110" s="462">
        <v>161</v>
      </c>
      <c r="H110" s="463">
        <v>0</v>
      </c>
      <c r="I110" s="463">
        <v>2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242</v>
      </c>
      <c r="D111" s="470">
        <v>283</v>
      </c>
      <c r="E111" s="480">
        <v>525</v>
      </c>
      <c r="F111" s="885" t="s">
        <v>144</v>
      </c>
      <c r="G111" s="469" t="s">
        <v>280</v>
      </c>
      <c r="H111" s="470">
        <v>82</v>
      </c>
      <c r="I111" s="470">
        <v>96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6</v>
      </c>
      <c r="D112" s="470">
        <v>8</v>
      </c>
      <c r="E112" s="480">
        <v>14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248</v>
      </c>
      <c r="D113" s="470">
        <v>291</v>
      </c>
      <c r="E113" s="480">
        <v>539</v>
      </c>
      <c r="F113" s="880"/>
      <c r="G113" s="469" t="s">
        <v>69</v>
      </c>
      <c r="H113" s="470">
        <v>82</v>
      </c>
      <c r="I113" s="470">
        <v>97</v>
      </c>
      <c r="J113" s="480">
        <v>179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287</v>
      </c>
      <c r="C114" s="463">
        <v>14</v>
      </c>
      <c r="D114" s="463">
        <v>0</v>
      </c>
      <c r="E114" s="464">
        <v>301</v>
      </c>
      <c r="F114" s="881"/>
      <c r="G114" s="462">
        <v>87</v>
      </c>
      <c r="H114" s="463">
        <v>0</v>
      </c>
      <c r="I114" s="463">
        <v>1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187</v>
      </c>
      <c r="D115" s="470">
        <v>217</v>
      </c>
      <c r="E115" s="480">
        <v>404</v>
      </c>
      <c r="F115" s="885" t="s">
        <v>145</v>
      </c>
      <c r="G115" s="469" t="s">
        <v>280</v>
      </c>
      <c r="H115" s="470">
        <v>124</v>
      </c>
      <c r="I115" s="470">
        <v>147</v>
      </c>
      <c r="J115" s="480">
        <v>271</v>
      </c>
      <c r="K115" s="882" t="s">
        <v>283</v>
      </c>
      <c r="L115" s="469" t="s">
        <v>280</v>
      </c>
      <c r="M115" s="470">
        <v>2424</v>
      </c>
      <c r="N115" s="470">
        <v>2637</v>
      </c>
      <c r="O115" s="480">
        <v>5061</v>
      </c>
    </row>
    <row r="116" spans="1:15" ht="15" customHeight="1" x14ac:dyDescent="0.15">
      <c r="A116" s="877"/>
      <c r="B116" s="469" t="s">
        <v>281</v>
      </c>
      <c r="C116" s="470">
        <v>11</v>
      </c>
      <c r="D116" s="470">
        <v>25</v>
      </c>
      <c r="E116" s="480">
        <v>36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23</v>
      </c>
      <c r="N116" s="470">
        <v>54</v>
      </c>
      <c r="O116" s="480">
        <v>77</v>
      </c>
    </row>
    <row r="117" spans="1:15" ht="15" customHeight="1" x14ac:dyDescent="0.15">
      <c r="A117" s="877"/>
      <c r="B117" s="469" t="s">
        <v>69</v>
      </c>
      <c r="C117" s="470">
        <v>198</v>
      </c>
      <c r="D117" s="470">
        <v>242</v>
      </c>
      <c r="E117" s="480">
        <v>440</v>
      </c>
      <c r="F117" s="880"/>
      <c r="G117" s="469" t="s">
        <v>69</v>
      </c>
      <c r="H117" s="470">
        <v>124</v>
      </c>
      <c r="I117" s="470">
        <v>148</v>
      </c>
      <c r="J117" s="480">
        <v>272</v>
      </c>
      <c r="K117" s="882"/>
      <c r="L117" s="469" t="s">
        <v>69</v>
      </c>
      <c r="M117" s="470">
        <v>2447</v>
      </c>
      <c r="N117" s="470">
        <v>2691</v>
      </c>
      <c r="O117" s="480">
        <v>5138</v>
      </c>
    </row>
    <row r="118" spans="1:15" ht="15" customHeight="1" thickBot="1" x14ac:dyDescent="0.2">
      <c r="A118" s="886"/>
      <c r="B118" s="472">
        <v>199</v>
      </c>
      <c r="C118" s="473">
        <v>34</v>
      </c>
      <c r="D118" s="473">
        <v>2</v>
      </c>
      <c r="E118" s="474">
        <v>235</v>
      </c>
      <c r="F118" s="887"/>
      <c r="G118" s="472">
        <v>161</v>
      </c>
      <c r="H118" s="473">
        <v>0</v>
      </c>
      <c r="I118" s="473">
        <v>1</v>
      </c>
      <c r="J118" s="474">
        <v>162</v>
      </c>
      <c r="K118" s="883"/>
      <c r="L118" s="472">
        <v>2321</v>
      </c>
      <c r="M118" s="473">
        <v>67</v>
      </c>
      <c r="N118" s="473">
        <v>10</v>
      </c>
      <c r="O118" s="474">
        <v>2398</v>
      </c>
    </row>
    <row r="119" spans="1:15" ht="15" customHeight="1" x14ac:dyDescent="0.15">
      <c r="A119" s="877" t="s">
        <v>84</v>
      </c>
      <c r="B119" s="456" t="s">
        <v>280</v>
      </c>
      <c r="C119" s="457">
        <v>438</v>
      </c>
      <c r="D119" s="457">
        <v>536</v>
      </c>
      <c r="E119" s="458">
        <v>974</v>
      </c>
      <c r="F119" s="880" t="s">
        <v>146</v>
      </c>
      <c r="G119" s="456" t="s">
        <v>280</v>
      </c>
      <c r="H119" s="457">
        <v>283</v>
      </c>
      <c r="I119" s="457">
        <v>368</v>
      </c>
      <c r="J119" s="458">
        <v>651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439</v>
      </c>
      <c r="D121" s="470">
        <v>538</v>
      </c>
      <c r="E121" s="480">
        <v>977</v>
      </c>
      <c r="F121" s="880"/>
      <c r="G121" s="469" t="s">
        <v>69</v>
      </c>
      <c r="H121" s="470">
        <v>283</v>
      </c>
      <c r="I121" s="470">
        <v>368</v>
      </c>
      <c r="J121" s="480">
        <v>651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496</v>
      </c>
      <c r="C122" s="463">
        <v>2</v>
      </c>
      <c r="D122" s="463">
        <v>1</v>
      </c>
      <c r="E122" s="464">
        <v>499</v>
      </c>
      <c r="F122" s="881"/>
      <c r="G122" s="462">
        <v>313</v>
      </c>
      <c r="H122" s="463">
        <v>0</v>
      </c>
      <c r="I122" s="463">
        <v>0</v>
      </c>
      <c r="J122" s="464">
        <v>313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350</v>
      </c>
      <c r="D123" s="470">
        <v>380</v>
      </c>
      <c r="E123" s="480">
        <v>730</v>
      </c>
      <c r="F123" s="885" t="s">
        <v>87</v>
      </c>
      <c r="G123" s="469" t="s">
        <v>280</v>
      </c>
      <c r="H123" s="470">
        <v>478</v>
      </c>
      <c r="I123" s="470">
        <v>539</v>
      </c>
      <c r="J123" s="480">
        <v>1017</v>
      </c>
      <c r="K123" s="892" t="s">
        <v>284</v>
      </c>
      <c r="L123" s="459" t="s">
        <v>280</v>
      </c>
      <c r="M123" s="460">
        <v>1549</v>
      </c>
      <c r="N123" s="460">
        <v>1823</v>
      </c>
      <c r="O123" s="461">
        <v>3372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350</v>
      </c>
      <c r="D125" s="470">
        <v>382</v>
      </c>
      <c r="E125" s="480">
        <v>732</v>
      </c>
      <c r="F125" s="880"/>
      <c r="G125" s="469" t="s">
        <v>69</v>
      </c>
      <c r="H125" s="470">
        <v>479</v>
      </c>
      <c r="I125" s="470">
        <v>540</v>
      </c>
      <c r="J125" s="480">
        <v>1019</v>
      </c>
      <c r="K125" s="906"/>
      <c r="L125" s="469" t="s">
        <v>69</v>
      </c>
      <c r="M125" s="470">
        <v>1551</v>
      </c>
      <c r="N125" s="470">
        <v>1828</v>
      </c>
      <c r="O125" s="480">
        <v>3379</v>
      </c>
    </row>
    <row r="126" spans="1:15" ht="15" customHeight="1" thickBot="1" x14ac:dyDescent="0.2">
      <c r="A126" s="877"/>
      <c r="B126" s="472">
        <v>362</v>
      </c>
      <c r="C126" s="473">
        <v>2</v>
      </c>
      <c r="D126" s="473">
        <v>0</v>
      </c>
      <c r="E126" s="474">
        <v>364</v>
      </c>
      <c r="F126" s="880"/>
      <c r="G126" s="472">
        <v>503</v>
      </c>
      <c r="H126" s="473">
        <v>1</v>
      </c>
      <c r="I126" s="473">
        <v>1</v>
      </c>
      <c r="J126" s="474">
        <v>505</v>
      </c>
      <c r="K126" s="907"/>
      <c r="L126" s="472">
        <v>1674</v>
      </c>
      <c r="M126" s="473">
        <v>5</v>
      </c>
      <c r="N126" s="473">
        <v>2</v>
      </c>
      <c r="O126" s="474">
        <v>1681</v>
      </c>
    </row>
    <row r="127" spans="1:15" ht="15" customHeight="1" x14ac:dyDescent="0.15">
      <c r="A127" s="876" t="s">
        <v>89</v>
      </c>
      <c r="B127" s="456" t="s">
        <v>280</v>
      </c>
      <c r="C127" s="457">
        <v>537</v>
      </c>
      <c r="D127" s="457">
        <v>533</v>
      </c>
      <c r="E127" s="458">
        <v>1070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537</v>
      </c>
      <c r="N127" s="457">
        <v>533</v>
      </c>
      <c r="O127" s="458">
        <v>1070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537</v>
      </c>
      <c r="D129" s="470">
        <v>541</v>
      </c>
      <c r="E129" s="480">
        <v>1078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537</v>
      </c>
      <c r="N129" s="470">
        <v>541</v>
      </c>
      <c r="O129" s="480">
        <v>1078</v>
      </c>
    </row>
    <row r="130" spans="1:15" ht="15" customHeight="1" thickBot="1" x14ac:dyDescent="0.2">
      <c r="A130" s="886"/>
      <c r="B130" s="472">
        <v>597</v>
      </c>
      <c r="C130" s="473">
        <v>7</v>
      </c>
      <c r="D130" s="473">
        <v>1</v>
      </c>
      <c r="E130" s="474">
        <v>605</v>
      </c>
      <c r="F130" s="887"/>
      <c r="G130" s="493"/>
      <c r="H130" s="494"/>
      <c r="I130" s="494"/>
      <c r="J130" s="495"/>
      <c r="K130" s="883"/>
      <c r="L130" s="472">
        <v>597</v>
      </c>
      <c r="M130" s="473">
        <v>7</v>
      </c>
      <c r="N130" s="473">
        <v>1</v>
      </c>
      <c r="O130" s="474">
        <v>605</v>
      </c>
    </row>
    <row r="131" spans="1:15" ht="15" customHeight="1" x14ac:dyDescent="0.15">
      <c r="A131" s="876" t="s">
        <v>147</v>
      </c>
      <c r="B131" s="456" t="s">
        <v>280</v>
      </c>
      <c r="C131" s="457">
        <v>185</v>
      </c>
      <c r="D131" s="457">
        <v>239</v>
      </c>
      <c r="E131" s="458">
        <v>424</v>
      </c>
      <c r="F131" s="879" t="s">
        <v>151</v>
      </c>
      <c r="G131" s="456" t="s">
        <v>280</v>
      </c>
      <c r="H131" s="457">
        <v>64</v>
      </c>
      <c r="I131" s="457">
        <v>68</v>
      </c>
      <c r="J131" s="458">
        <v>132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185</v>
      </c>
      <c r="D133" s="470">
        <v>239</v>
      </c>
      <c r="E133" s="480">
        <v>424</v>
      </c>
      <c r="F133" s="880"/>
      <c r="G133" s="469" t="s">
        <v>69</v>
      </c>
      <c r="H133" s="470">
        <v>64</v>
      </c>
      <c r="I133" s="470">
        <v>68</v>
      </c>
      <c r="J133" s="480">
        <v>132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268</v>
      </c>
      <c r="C134" s="463">
        <v>0</v>
      </c>
      <c r="D134" s="463">
        <v>0</v>
      </c>
      <c r="E134" s="464">
        <v>268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23</v>
      </c>
      <c r="D135" s="470">
        <v>21</v>
      </c>
      <c r="E135" s="480">
        <v>44</v>
      </c>
      <c r="F135" s="885" t="s">
        <v>152</v>
      </c>
      <c r="G135" s="469" t="s">
        <v>280</v>
      </c>
      <c r="H135" s="470">
        <v>67</v>
      </c>
      <c r="I135" s="470">
        <v>72</v>
      </c>
      <c r="J135" s="480">
        <v>139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23</v>
      </c>
      <c r="D137" s="470">
        <v>21</v>
      </c>
      <c r="E137" s="480">
        <v>44</v>
      </c>
      <c r="F137" s="880"/>
      <c r="G137" s="469" t="s">
        <v>69</v>
      </c>
      <c r="H137" s="470">
        <v>67</v>
      </c>
      <c r="I137" s="470">
        <v>72</v>
      </c>
      <c r="J137" s="480">
        <v>139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85</v>
      </c>
      <c r="H138" s="463">
        <v>0</v>
      </c>
      <c r="I138" s="463">
        <v>0</v>
      </c>
      <c r="J138" s="464">
        <v>85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61</v>
      </c>
      <c r="E139" s="480">
        <v>125</v>
      </c>
      <c r="F139" s="885" t="s">
        <v>153</v>
      </c>
      <c r="G139" s="469" t="s">
        <v>280</v>
      </c>
      <c r="H139" s="470">
        <v>20</v>
      </c>
      <c r="I139" s="470">
        <v>24</v>
      </c>
      <c r="J139" s="480">
        <v>44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61</v>
      </c>
      <c r="E141" s="480">
        <v>125</v>
      </c>
      <c r="F141" s="880"/>
      <c r="G141" s="469" t="s">
        <v>69</v>
      </c>
      <c r="H141" s="470">
        <v>20</v>
      </c>
      <c r="I141" s="470">
        <v>24</v>
      </c>
      <c r="J141" s="480">
        <v>44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26</v>
      </c>
      <c r="H142" s="463">
        <v>0</v>
      </c>
      <c r="I142" s="463">
        <v>0</v>
      </c>
      <c r="J142" s="464">
        <v>26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91</v>
      </c>
      <c r="E143" s="480">
        <v>195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527</v>
      </c>
      <c r="N143" s="460">
        <v>576</v>
      </c>
      <c r="O143" s="461">
        <v>1103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91</v>
      </c>
      <c r="E145" s="480">
        <v>195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527</v>
      </c>
      <c r="N145" s="470">
        <v>576</v>
      </c>
      <c r="O145" s="480">
        <v>1103</v>
      </c>
    </row>
    <row r="146" spans="1:15" ht="15" customHeight="1" thickBot="1" x14ac:dyDescent="0.2">
      <c r="A146" s="886"/>
      <c r="B146" s="472">
        <v>120</v>
      </c>
      <c r="C146" s="473">
        <v>0</v>
      </c>
      <c r="D146" s="473">
        <v>0</v>
      </c>
      <c r="E146" s="474">
        <v>120</v>
      </c>
      <c r="F146" s="887"/>
      <c r="G146" s="533"/>
      <c r="H146" s="494"/>
      <c r="I146" s="494"/>
      <c r="J146" s="534"/>
      <c r="K146" s="883"/>
      <c r="L146" s="535">
        <v>679</v>
      </c>
      <c r="M146" s="536">
        <v>0</v>
      </c>
      <c r="N146" s="536">
        <v>0</v>
      </c>
      <c r="O146" s="537">
        <v>679</v>
      </c>
    </row>
    <row r="147" spans="1:15" ht="15" customHeight="1" x14ac:dyDescent="0.15">
      <c r="A147" s="876" t="s">
        <v>154</v>
      </c>
      <c r="B147" s="456" t="s">
        <v>280</v>
      </c>
      <c r="C147" s="457">
        <v>315</v>
      </c>
      <c r="D147" s="457">
        <v>298</v>
      </c>
      <c r="E147" s="458">
        <v>613</v>
      </c>
      <c r="F147" s="879" t="s">
        <v>157</v>
      </c>
      <c r="G147" s="456" t="s">
        <v>280</v>
      </c>
      <c r="H147" s="457">
        <v>83</v>
      </c>
      <c r="I147" s="457">
        <v>69</v>
      </c>
      <c r="J147" s="458">
        <v>152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2</v>
      </c>
      <c r="E148" s="480">
        <v>3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300</v>
      </c>
      <c r="E149" s="480">
        <v>616</v>
      </c>
      <c r="F149" s="880"/>
      <c r="G149" s="469" t="s">
        <v>69</v>
      </c>
      <c r="H149" s="470">
        <v>83</v>
      </c>
      <c r="I149" s="470">
        <v>69</v>
      </c>
      <c r="J149" s="480">
        <v>152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350</v>
      </c>
      <c r="C150" s="463">
        <v>1</v>
      </c>
      <c r="D150" s="463">
        <v>2</v>
      </c>
      <c r="E150" s="464">
        <v>353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52</v>
      </c>
      <c r="E151" s="480">
        <v>115</v>
      </c>
      <c r="F151" s="885" t="s">
        <v>158</v>
      </c>
      <c r="G151" s="469" t="s">
        <v>280</v>
      </c>
      <c r="H151" s="470">
        <v>369</v>
      </c>
      <c r="I151" s="470">
        <v>298</v>
      </c>
      <c r="J151" s="480">
        <v>667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53</v>
      </c>
      <c r="E153" s="480">
        <v>116</v>
      </c>
      <c r="F153" s="880"/>
      <c r="G153" s="469" t="s">
        <v>69</v>
      </c>
      <c r="H153" s="470">
        <v>370</v>
      </c>
      <c r="I153" s="470">
        <v>304</v>
      </c>
      <c r="J153" s="480">
        <v>674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441</v>
      </c>
      <c r="H154" s="463">
        <v>3</v>
      </c>
      <c r="I154" s="463">
        <v>4</v>
      </c>
      <c r="J154" s="464">
        <v>448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53</v>
      </c>
      <c r="D155" s="470">
        <v>57</v>
      </c>
      <c r="E155" s="480">
        <v>110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883</v>
      </c>
      <c r="N155" s="460">
        <v>774</v>
      </c>
      <c r="O155" s="461">
        <v>1657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53</v>
      </c>
      <c r="D157" s="470">
        <v>57</v>
      </c>
      <c r="E157" s="480">
        <v>110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885</v>
      </c>
      <c r="N157" s="470">
        <v>783</v>
      </c>
      <c r="O157" s="480">
        <v>1668</v>
      </c>
    </row>
    <row r="158" spans="1:15" ht="15" customHeight="1" thickBot="1" x14ac:dyDescent="0.2">
      <c r="A158" s="886"/>
      <c r="B158" s="472">
        <v>86</v>
      </c>
      <c r="C158" s="473">
        <v>0</v>
      </c>
      <c r="D158" s="473">
        <v>0</v>
      </c>
      <c r="E158" s="474">
        <v>86</v>
      </c>
      <c r="F158" s="887"/>
      <c r="G158" s="533"/>
      <c r="H158" s="494"/>
      <c r="I158" s="494"/>
      <c r="J158" s="534"/>
      <c r="K158" s="882"/>
      <c r="L158" s="544">
        <v>1061</v>
      </c>
      <c r="M158" s="545">
        <v>4</v>
      </c>
      <c r="N158" s="545">
        <v>7</v>
      </c>
      <c r="O158" s="546">
        <v>1072</v>
      </c>
    </row>
    <row r="159" spans="1:15" ht="15" customHeight="1" x14ac:dyDescent="0.15">
      <c r="A159" s="888" t="s">
        <v>105</v>
      </c>
      <c r="B159" s="456" t="s">
        <v>280</v>
      </c>
      <c r="C159" s="457">
        <v>207</v>
      </c>
      <c r="D159" s="457">
        <v>198</v>
      </c>
      <c r="E159" s="458">
        <v>405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207</v>
      </c>
      <c r="N159" s="457">
        <v>198</v>
      </c>
      <c r="O159" s="458">
        <v>405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207</v>
      </c>
      <c r="D161" s="470">
        <v>198</v>
      </c>
      <c r="E161" s="480">
        <v>405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207</v>
      </c>
      <c r="N161" s="470">
        <v>198</v>
      </c>
      <c r="O161" s="480">
        <v>405</v>
      </c>
    </row>
    <row r="162" spans="1:15" ht="15" customHeight="1" thickBot="1" x14ac:dyDescent="0.2">
      <c r="A162" s="888"/>
      <c r="B162" s="472">
        <v>252</v>
      </c>
      <c r="C162" s="473">
        <v>0</v>
      </c>
      <c r="D162" s="473">
        <v>0</v>
      </c>
      <c r="E162" s="474">
        <v>252</v>
      </c>
      <c r="F162" s="880"/>
      <c r="G162" s="547"/>
      <c r="H162" s="494"/>
      <c r="I162" s="494"/>
      <c r="J162" s="548"/>
      <c r="K162" s="891"/>
      <c r="L162" s="535">
        <v>252</v>
      </c>
      <c r="M162" s="536">
        <v>0</v>
      </c>
      <c r="N162" s="536">
        <v>0</v>
      </c>
      <c r="O162" s="537">
        <v>252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45363</v>
      </c>
      <c r="N163" s="551">
        <v>48627</v>
      </c>
      <c r="O163" s="552">
        <v>93990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145</v>
      </c>
      <c r="N164" s="551">
        <v>401</v>
      </c>
      <c r="O164" s="552">
        <v>546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45508</v>
      </c>
      <c r="N165" s="551">
        <v>49028</v>
      </c>
      <c r="O165" s="552">
        <v>94536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45645</v>
      </c>
      <c r="M166" s="557">
        <v>344</v>
      </c>
      <c r="N166" s="557">
        <v>158</v>
      </c>
      <c r="O166" s="558">
        <v>46147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869F4-D4A1-4E04-A620-69C187076A39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666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138</v>
      </c>
      <c r="D4" s="457">
        <v>164</v>
      </c>
      <c r="E4" s="458">
        <v>302</v>
      </c>
      <c r="F4" s="876" t="s">
        <v>27</v>
      </c>
      <c r="G4" s="456" t="s">
        <v>280</v>
      </c>
      <c r="H4" s="457">
        <v>294</v>
      </c>
      <c r="I4" s="457">
        <v>336</v>
      </c>
      <c r="J4" s="458">
        <v>630</v>
      </c>
      <c r="K4" s="876" t="s">
        <v>49</v>
      </c>
      <c r="L4" s="456" t="s">
        <v>280</v>
      </c>
      <c r="M4" s="457">
        <v>192</v>
      </c>
      <c r="N4" s="457">
        <v>208</v>
      </c>
      <c r="O4" s="458">
        <v>400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138</v>
      </c>
      <c r="D6" s="460">
        <v>165</v>
      </c>
      <c r="E6" s="461">
        <v>303</v>
      </c>
      <c r="F6" s="877"/>
      <c r="G6" s="459" t="s">
        <v>69</v>
      </c>
      <c r="H6" s="460">
        <v>295</v>
      </c>
      <c r="I6" s="460">
        <v>338</v>
      </c>
      <c r="J6" s="461">
        <v>633</v>
      </c>
      <c r="K6" s="877"/>
      <c r="L6" s="459" t="s">
        <v>69</v>
      </c>
      <c r="M6" s="460">
        <v>196</v>
      </c>
      <c r="N6" s="460">
        <v>219</v>
      </c>
      <c r="O6" s="461">
        <v>415</v>
      </c>
    </row>
    <row r="7" spans="1:20" ht="17.25" customHeight="1" x14ac:dyDescent="0.15">
      <c r="A7" s="878"/>
      <c r="B7" s="462">
        <v>159</v>
      </c>
      <c r="C7" s="463">
        <v>1</v>
      </c>
      <c r="D7" s="463">
        <v>0</v>
      </c>
      <c r="E7" s="464">
        <v>160</v>
      </c>
      <c r="F7" s="878"/>
      <c r="G7" s="462">
        <v>303</v>
      </c>
      <c r="H7" s="463">
        <v>1</v>
      </c>
      <c r="I7" s="463">
        <v>2</v>
      </c>
      <c r="J7" s="464">
        <v>306</v>
      </c>
      <c r="K7" s="878"/>
      <c r="L7" s="462">
        <v>211</v>
      </c>
      <c r="M7" s="463">
        <v>15</v>
      </c>
      <c r="N7" s="463">
        <v>0</v>
      </c>
      <c r="O7" s="464">
        <v>226</v>
      </c>
    </row>
    <row r="8" spans="1:20" ht="17.25" customHeight="1" x14ac:dyDescent="0.15">
      <c r="A8" s="884" t="s">
        <v>6</v>
      </c>
      <c r="B8" s="459" t="s">
        <v>280</v>
      </c>
      <c r="C8" s="460">
        <v>185</v>
      </c>
      <c r="D8" s="460">
        <v>215</v>
      </c>
      <c r="E8" s="461">
        <v>400</v>
      </c>
      <c r="F8" s="884" t="s">
        <v>28</v>
      </c>
      <c r="G8" s="459" t="s">
        <v>280</v>
      </c>
      <c r="H8" s="460">
        <v>152</v>
      </c>
      <c r="I8" s="460">
        <v>187</v>
      </c>
      <c r="J8" s="461">
        <v>339</v>
      </c>
      <c r="K8" s="884" t="s">
        <v>50</v>
      </c>
      <c r="L8" s="459" t="s">
        <v>280</v>
      </c>
      <c r="M8" s="460">
        <v>1230</v>
      </c>
      <c r="N8" s="460">
        <v>1230</v>
      </c>
      <c r="O8" s="461">
        <v>2460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185</v>
      </c>
      <c r="D10" s="460">
        <v>215</v>
      </c>
      <c r="E10" s="461">
        <v>400</v>
      </c>
      <c r="F10" s="877"/>
      <c r="G10" s="459" t="s">
        <v>69</v>
      </c>
      <c r="H10" s="460">
        <v>152</v>
      </c>
      <c r="I10" s="460">
        <v>188</v>
      </c>
      <c r="J10" s="461">
        <v>340</v>
      </c>
      <c r="K10" s="877"/>
      <c r="L10" s="459" t="s">
        <v>69</v>
      </c>
      <c r="M10" s="460">
        <v>1230</v>
      </c>
      <c r="N10" s="460">
        <v>1235</v>
      </c>
      <c r="O10" s="461">
        <v>2465</v>
      </c>
    </row>
    <row r="11" spans="1:20" ht="17.25" customHeight="1" x14ac:dyDescent="0.15">
      <c r="A11" s="878"/>
      <c r="B11" s="462">
        <v>192</v>
      </c>
      <c r="C11" s="463">
        <v>0</v>
      </c>
      <c r="D11" s="463">
        <v>0</v>
      </c>
      <c r="E11" s="464">
        <v>192</v>
      </c>
      <c r="F11" s="878"/>
      <c r="G11" s="462">
        <v>167</v>
      </c>
      <c r="H11" s="465">
        <v>0</v>
      </c>
      <c r="I11" s="463">
        <v>1</v>
      </c>
      <c r="J11" s="466">
        <v>168</v>
      </c>
      <c r="K11" s="878"/>
      <c r="L11" s="467">
        <v>1091</v>
      </c>
      <c r="M11" s="463">
        <v>0</v>
      </c>
      <c r="N11" s="463">
        <v>5</v>
      </c>
      <c r="O11" s="466">
        <v>1096</v>
      </c>
    </row>
    <row r="12" spans="1:20" ht="17.25" customHeight="1" x14ac:dyDescent="0.15">
      <c r="A12" s="884" t="s">
        <v>7</v>
      </c>
      <c r="B12" s="459" t="s">
        <v>280</v>
      </c>
      <c r="C12" s="460">
        <v>151</v>
      </c>
      <c r="D12" s="460">
        <v>150</v>
      </c>
      <c r="E12" s="461">
        <v>301</v>
      </c>
      <c r="F12" s="884" t="s">
        <v>29</v>
      </c>
      <c r="G12" s="459" t="s">
        <v>280</v>
      </c>
      <c r="H12" s="460">
        <v>82</v>
      </c>
      <c r="I12" s="460">
        <v>102</v>
      </c>
      <c r="J12" s="461">
        <v>184</v>
      </c>
      <c r="K12" s="884" t="s">
        <v>51</v>
      </c>
      <c r="L12" s="459" t="s">
        <v>280</v>
      </c>
      <c r="M12" s="460">
        <v>2051</v>
      </c>
      <c r="N12" s="460">
        <v>2256</v>
      </c>
      <c r="O12" s="461">
        <v>4307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8</v>
      </c>
      <c r="N13" s="460">
        <v>7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152</v>
      </c>
      <c r="D14" s="460">
        <v>152</v>
      </c>
      <c r="E14" s="461">
        <v>304</v>
      </c>
      <c r="F14" s="877"/>
      <c r="G14" s="459" t="s">
        <v>69</v>
      </c>
      <c r="H14" s="460">
        <v>85</v>
      </c>
      <c r="I14" s="460">
        <v>106</v>
      </c>
      <c r="J14" s="461">
        <v>191</v>
      </c>
      <c r="K14" s="877"/>
      <c r="L14" s="459" t="s">
        <v>69</v>
      </c>
      <c r="M14" s="460">
        <v>2059</v>
      </c>
      <c r="N14" s="460">
        <v>2263</v>
      </c>
      <c r="O14" s="461">
        <v>4322</v>
      </c>
    </row>
    <row r="15" spans="1:20" ht="17.25" customHeight="1" x14ac:dyDescent="0.15">
      <c r="A15" s="878"/>
      <c r="B15" s="462">
        <v>175</v>
      </c>
      <c r="C15" s="463">
        <v>0</v>
      </c>
      <c r="D15" s="463">
        <v>2</v>
      </c>
      <c r="E15" s="464">
        <v>177</v>
      </c>
      <c r="F15" s="878"/>
      <c r="G15" s="462">
        <v>91</v>
      </c>
      <c r="H15" s="463">
        <v>4</v>
      </c>
      <c r="I15" s="463">
        <v>1</v>
      </c>
      <c r="J15" s="464">
        <v>96</v>
      </c>
      <c r="K15" s="878"/>
      <c r="L15" s="462">
        <v>1854</v>
      </c>
      <c r="M15" s="463">
        <v>9</v>
      </c>
      <c r="N15" s="463">
        <v>5</v>
      </c>
      <c r="O15" s="464">
        <v>1868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139</v>
      </c>
      <c r="E16" s="461">
        <v>263</v>
      </c>
      <c r="F16" s="884" t="s">
        <v>30</v>
      </c>
      <c r="G16" s="459" t="s">
        <v>280</v>
      </c>
      <c r="H16" s="460">
        <v>1020</v>
      </c>
      <c r="I16" s="460">
        <v>1135</v>
      </c>
      <c r="J16" s="461">
        <v>2155</v>
      </c>
      <c r="K16" s="884" t="s">
        <v>52</v>
      </c>
      <c r="L16" s="459" t="s">
        <v>280</v>
      </c>
      <c r="M16" s="460">
        <v>243</v>
      </c>
      <c r="N16" s="460">
        <v>132</v>
      </c>
      <c r="O16" s="461">
        <v>375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4</v>
      </c>
      <c r="I17" s="460">
        <v>4</v>
      </c>
      <c r="J17" s="461">
        <v>8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152</v>
      </c>
      <c r="E18" s="461">
        <v>277</v>
      </c>
      <c r="F18" s="877"/>
      <c r="G18" s="459" t="s">
        <v>69</v>
      </c>
      <c r="H18" s="460">
        <v>1024</v>
      </c>
      <c r="I18" s="460">
        <v>1139</v>
      </c>
      <c r="J18" s="461">
        <v>2163</v>
      </c>
      <c r="K18" s="877"/>
      <c r="L18" s="459" t="s">
        <v>69</v>
      </c>
      <c r="M18" s="460">
        <v>244</v>
      </c>
      <c r="N18" s="460">
        <v>134</v>
      </c>
      <c r="O18" s="461">
        <v>378</v>
      </c>
    </row>
    <row r="19" spans="1:15" ht="17.25" customHeight="1" x14ac:dyDescent="0.15">
      <c r="A19" s="878"/>
      <c r="B19" s="462">
        <v>150</v>
      </c>
      <c r="C19" s="463">
        <v>8</v>
      </c>
      <c r="D19" s="463">
        <v>5</v>
      </c>
      <c r="E19" s="464">
        <v>163</v>
      </c>
      <c r="F19" s="878"/>
      <c r="G19" s="462">
        <v>918</v>
      </c>
      <c r="H19" s="463">
        <v>2</v>
      </c>
      <c r="I19" s="463">
        <v>5</v>
      </c>
      <c r="J19" s="464">
        <v>925</v>
      </c>
      <c r="K19" s="878"/>
      <c r="L19" s="462">
        <v>262</v>
      </c>
      <c r="M19" s="463">
        <v>0</v>
      </c>
      <c r="N19" s="463">
        <v>2</v>
      </c>
      <c r="O19" s="464">
        <v>264</v>
      </c>
    </row>
    <row r="20" spans="1:15" ht="17.25" customHeight="1" x14ac:dyDescent="0.15">
      <c r="A20" s="884" t="s">
        <v>9</v>
      </c>
      <c r="B20" s="459" t="s">
        <v>280</v>
      </c>
      <c r="C20" s="460">
        <v>66</v>
      </c>
      <c r="D20" s="460">
        <v>66</v>
      </c>
      <c r="E20" s="461">
        <v>132</v>
      </c>
      <c r="F20" s="884" t="s">
        <v>31</v>
      </c>
      <c r="G20" s="459" t="s">
        <v>280</v>
      </c>
      <c r="H20" s="460">
        <v>87</v>
      </c>
      <c r="I20" s="460">
        <v>127</v>
      </c>
      <c r="J20" s="461">
        <v>214</v>
      </c>
      <c r="K20" s="884" t="s">
        <v>53</v>
      </c>
      <c r="L20" s="459" t="s">
        <v>280</v>
      </c>
      <c r="M20" s="460">
        <v>114</v>
      </c>
      <c r="N20" s="460">
        <v>127</v>
      </c>
      <c r="O20" s="461">
        <v>241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66</v>
      </c>
      <c r="D22" s="460">
        <v>69</v>
      </c>
      <c r="E22" s="461">
        <v>135</v>
      </c>
      <c r="F22" s="877"/>
      <c r="G22" s="459" t="s">
        <v>69</v>
      </c>
      <c r="H22" s="460">
        <v>87</v>
      </c>
      <c r="I22" s="460">
        <v>127</v>
      </c>
      <c r="J22" s="461">
        <v>214</v>
      </c>
      <c r="K22" s="877"/>
      <c r="L22" s="459" t="s">
        <v>69</v>
      </c>
      <c r="M22" s="460">
        <v>114</v>
      </c>
      <c r="N22" s="460">
        <v>128</v>
      </c>
      <c r="O22" s="461">
        <v>242</v>
      </c>
    </row>
    <row r="23" spans="1:15" ht="17.25" customHeight="1" x14ac:dyDescent="0.15">
      <c r="A23" s="878"/>
      <c r="B23" s="462">
        <v>76</v>
      </c>
      <c r="C23" s="463">
        <v>2</v>
      </c>
      <c r="D23" s="463">
        <v>1</v>
      </c>
      <c r="E23" s="464">
        <v>79</v>
      </c>
      <c r="F23" s="878"/>
      <c r="G23" s="462">
        <v>132</v>
      </c>
      <c r="H23" s="463">
        <v>0</v>
      </c>
      <c r="I23" s="463">
        <v>0</v>
      </c>
      <c r="J23" s="464">
        <v>132</v>
      </c>
      <c r="K23" s="878"/>
      <c r="L23" s="462">
        <v>159</v>
      </c>
      <c r="M23" s="463">
        <v>1</v>
      </c>
      <c r="N23" s="463">
        <v>0</v>
      </c>
      <c r="O23" s="464">
        <v>160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47</v>
      </c>
      <c r="E24" s="460">
        <v>90</v>
      </c>
      <c r="F24" s="884" t="s">
        <v>32</v>
      </c>
      <c r="G24" s="459" t="s">
        <v>280</v>
      </c>
      <c r="H24" s="460">
        <v>251</v>
      </c>
      <c r="I24" s="460">
        <v>296</v>
      </c>
      <c r="J24" s="461">
        <v>547</v>
      </c>
      <c r="K24" s="884" t="s">
        <v>54</v>
      </c>
      <c r="L24" s="459" t="s">
        <v>280</v>
      </c>
      <c r="M24" s="460">
        <v>583</v>
      </c>
      <c r="N24" s="460">
        <v>624</v>
      </c>
      <c r="O24" s="461">
        <v>1207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47</v>
      </c>
      <c r="E26" s="461">
        <v>91</v>
      </c>
      <c r="F26" s="877"/>
      <c r="G26" s="459" t="s">
        <v>69</v>
      </c>
      <c r="H26" s="460">
        <v>251</v>
      </c>
      <c r="I26" s="460">
        <v>296</v>
      </c>
      <c r="J26" s="461">
        <v>547</v>
      </c>
      <c r="K26" s="877"/>
      <c r="L26" s="459" t="s">
        <v>69</v>
      </c>
      <c r="M26" s="460">
        <v>583</v>
      </c>
      <c r="N26" s="460">
        <v>625</v>
      </c>
      <c r="O26" s="461">
        <v>1208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311</v>
      </c>
      <c r="H27" s="463">
        <v>0</v>
      </c>
      <c r="I27" s="463">
        <v>0</v>
      </c>
      <c r="J27" s="464">
        <v>311</v>
      </c>
      <c r="K27" s="878"/>
      <c r="L27" s="462">
        <v>643</v>
      </c>
      <c r="M27" s="463">
        <v>0</v>
      </c>
      <c r="N27" s="463">
        <v>1</v>
      </c>
      <c r="O27" s="464">
        <v>644</v>
      </c>
    </row>
    <row r="28" spans="1:15" ht="17.25" customHeight="1" x14ac:dyDescent="0.15">
      <c r="A28" s="884" t="s">
        <v>11</v>
      </c>
      <c r="B28" s="459" t="s">
        <v>280</v>
      </c>
      <c r="C28" s="460">
        <v>111</v>
      </c>
      <c r="D28" s="460">
        <v>167</v>
      </c>
      <c r="E28" s="461">
        <v>278</v>
      </c>
      <c r="F28" s="884" t="s">
        <v>33</v>
      </c>
      <c r="G28" s="459" t="s">
        <v>280</v>
      </c>
      <c r="H28" s="460">
        <v>37</v>
      </c>
      <c r="I28" s="460">
        <v>34</v>
      </c>
      <c r="J28" s="461">
        <v>71</v>
      </c>
      <c r="K28" s="884" t="s">
        <v>55</v>
      </c>
      <c r="L28" s="459" t="s">
        <v>280</v>
      </c>
      <c r="M28" s="460">
        <v>113</v>
      </c>
      <c r="N28" s="460">
        <v>131</v>
      </c>
      <c r="O28" s="461">
        <v>244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115</v>
      </c>
      <c r="D30" s="460">
        <v>170</v>
      </c>
      <c r="E30" s="461">
        <v>285</v>
      </c>
      <c r="F30" s="877"/>
      <c r="G30" s="459" t="s">
        <v>69</v>
      </c>
      <c r="H30" s="460">
        <v>37</v>
      </c>
      <c r="I30" s="460">
        <v>34</v>
      </c>
      <c r="J30" s="461">
        <v>71</v>
      </c>
      <c r="K30" s="877"/>
      <c r="L30" s="459" t="s">
        <v>69</v>
      </c>
      <c r="M30" s="460">
        <v>113</v>
      </c>
      <c r="N30" s="460">
        <v>131</v>
      </c>
      <c r="O30" s="461">
        <v>244</v>
      </c>
    </row>
    <row r="31" spans="1:15" ht="17.25" customHeight="1" x14ac:dyDescent="0.15">
      <c r="A31" s="878"/>
      <c r="B31" s="462">
        <v>161</v>
      </c>
      <c r="C31" s="463">
        <v>5</v>
      </c>
      <c r="D31" s="463">
        <v>2</v>
      </c>
      <c r="E31" s="464">
        <v>168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220</v>
      </c>
      <c r="D32" s="460">
        <v>264</v>
      </c>
      <c r="E32" s="460">
        <v>484</v>
      </c>
      <c r="F32" s="884" t="s">
        <v>34</v>
      </c>
      <c r="G32" s="459" t="s">
        <v>280</v>
      </c>
      <c r="H32" s="460">
        <v>109</v>
      </c>
      <c r="I32" s="460">
        <v>125</v>
      </c>
      <c r="J32" s="461">
        <v>234</v>
      </c>
      <c r="K32" s="884" t="s">
        <v>56</v>
      </c>
      <c r="L32" s="459" t="s">
        <v>280</v>
      </c>
      <c r="M32" s="460">
        <v>470</v>
      </c>
      <c r="N32" s="460">
        <v>507</v>
      </c>
      <c r="O32" s="461">
        <v>977</v>
      </c>
    </row>
    <row r="33" spans="1:15" ht="17.25" customHeight="1" x14ac:dyDescent="0.15">
      <c r="A33" s="877"/>
      <c r="B33" s="459" t="s">
        <v>281</v>
      </c>
      <c r="C33" s="460">
        <v>4</v>
      </c>
      <c r="D33" s="460">
        <v>5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224</v>
      </c>
      <c r="D34" s="460">
        <v>269</v>
      </c>
      <c r="E34" s="461">
        <v>493</v>
      </c>
      <c r="F34" s="877"/>
      <c r="G34" s="459" t="s">
        <v>69</v>
      </c>
      <c r="H34" s="460">
        <v>109</v>
      </c>
      <c r="I34" s="460">
        <v>125</v>
      </c>
      <c r="J34" s="461">
        <v>234</v>
      </c>
      <c r="K34" s="877"/>
      <c r="L34" s="459" t="s">
        <v>69</v>
      </c>
      <c r="M34" s="460">
        <v>470</v>
      </c>
      <c r="N34" s="460">
        <v>508</v>
      </c>
      <c r="O34" s="461">
        <v>978</v>
      </c>
    </row>
    <row r="35" spans="1:15" ht="17.25" customHeight="1" x14ac:dyDescent="0.15">
      <c r="A35" s="878"/>
      <c r="B35" s="462">
        <v>265</v>
      </c>
      <c r="C35" s="463">
        <v>4</v>
      </c>
      <c r="D35" s="463">
        <v>2</v>
      </c>
      <c r="E35" s="464">
        <v>271</v>
      </c>
      <c r="F35" s="878"/>
      <c r="G35" s="462">
        <v>104</v>
      </c>
      <c r="H35" s="463">
        <v>0</v>
      </c>
      <c r="I35" s="463">
        <v>0</v>
      </c>
      <c r="J35" s="464">
        <v>104</v>
      </c>
      <c r="K35" s="878"/>
      <c r="L35" s="462">
        <v>498</v>
      </c>
      <c r="M35" s="463">
        <v>0</v>
      </c>
      <c r="N35" s="463">
        <v>1</v>
      </c>
      <c r="O35" s="464">
        <v>499</v>
      </c>
    </row>
    <row r="36" spans="1:15" ht="17.25" customHeight="1" x14ac:dyDescent="0.15">
      <c r="A36" s="884" t="s">
        <v>13</v>
      </c>
      <c r="B36" s="459" t="s">
        <v>280</v>
      </c>
      <c r="C36" s="460">
        <v>374</v>
      </c>
      <c r="D36" s="460">
        <v>273</v>
      </c>
      <c r="E36" s="461">
        <v>647</v>
      </c>
      <c r="F36" s="884" t="s">
        <v>35</v>
      </c>
      <c r="G36" s="459" t="s">
        <v>280</v>
      </c>
      <c r="H36" s="460">
        <v>114</v>
      </c>
      <c r="I36" s="460">
        <v>121</v>
      </c>
      <c r="J36" s="461">
        <v>235</v>
      </c>
      <c r="K36" s="884" t="s">
        <v>57</v>
      </c>
      <c r="L36" s="459" t="s">
        <v>280</v>
      </c>
      <c r="M36" s="460">
        <v>1165</v>
      </c>
      <c r="N36" s="460">
        <v>977</v>
      </c>
      <c r="O36" s="461">
        <v>2142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374</v>
      </c>
      <c r="D38" s="460">
        <v>275</v>
      </c>
      <c r="E38" s="461">
        <v>649</v>
      </c>
      <c r="F38" s="877"/>
      <c r="G38" s="459" t="s">
        <v>69</v>
      </c>
      <c r="H38" s="460">
        <v>114</v>
      </c>
      <c r="I38" s="460">
        <v>122</v>
      </c>
      <c r="J38" s="461">
        <v>236</v>
      </c>
      <c r="K38" s="877"/>
      <c r="L38" s="459" t="s">
        <v>69</v>
      </c>
      <c r="M38" s="460">
        <v>1168</v>
      </c>
      <c r="N38" s="460">
        <v>980</v>
      </c>
      <c r="O38" s="461">
        <v>2148</v>
      </c>
    </row>
    <row r="39" spans="1:15" ht="17.25" customHeight="1" x14ac:dyDescent="0.15">
      <c r="A39" s="878"/>
      <c r="B39" s="462">
        <v>386</v>
      </c>
      <c r="C39" s="463">
        <v>0</v>
      </c>
      <c r="D39" s="463">
        <v>2</v>
      </c>
      <c r="E39" s="464">
        <v>388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1211</v>
      </c>
      <c r="M39" s="463">
        <v>4</v>
      </c>
      <c r="N39" s="463">
        <v>1</v>
      </c>
      <c r="O39" s="464">
        <v>1216</v>
      </c>
    </row>
    <row r="40" spans="1:15" ht="17.25" customHeight="1" x14ac:dyDescent="0.15">
      <c r="A40" s="884" t="s">
        <v>14</v>
      </c>
      <c r="B40" s="459" t="s">
        <v>280</v>
      </c>
      <c r="C40" s="460">
        <v>829</v>
      </c>
      <c r="D40" s="460">
        <v>848</v>
      </c>
      <c r="E40" s="461">
        <v>1677</v>
      </c>
      <c r="F40" s="884" t="s">
        <v>36</v>
      </c>
      <c r="G40" s="459" t="s">
        <v>280</v>
      </c>
      <c r="H40" s="460">
        <v>163</v>
      </c>
      <c r="I40" s="460">
        <v>190</v>
      </c>
      <c r="J40" s="461">
        <v>353</v>
      </c>
      <c r="K40" s="884" t="s">
        <v>58</v>
      </c>
      <c r="L40" s="459" t="s">
        <v>280</v>
      </c>
      <c r="M40" s="460">
        <v>250</v>
      </c>
      <c r="N40" s="460">
        <v>315</v>
      </c>
      <c r="O40" s="461">
        <v>565</v>
      </c>
    </row>
    <row r="41" spans="1:15" ht="17.25" customHeight="1" x14ac:dyDescent="0.15">
      <c r="A41" s="877"/>
      <c r="B41" s="459" t="s">
        <v>281</v>
      </c>
      <c r="C41" s="460">
        <v>0</v>
      </c>
      <c r="D41" s="460">
        <v>1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829</v>
      </c>
      <c r="D42" s="460">
        <v>849</v>
      </c>
      <c r="E42" s="461">
        <v>1678</v>
      </c>
      <c r="F42" s="877"/>
      <c r="G42" s="459" t="s">
        <v>69</v>
      </c>
      <c r="H42" s="460">
        <v>163</v>
      </c>
      <c r="I42" s="460">
        <v>191</v>
      </c>
      <c r="J42" s="461">
        <v>354</v>
      </c>
      <c r="K42" s="877"/>
      <c r="L42" s="459" t="s">
        <v>69</v>
      </c>
      <c r="M42" s="460">
        <v>250</v>
      </c>
      <c r="N42" s="460">
        <v>316</v>
      </c>
      <c r="O42" s="461">
        <v>566</v>
      </c>
    </row>
    <row r="43" spans="1:15" ht="17.25" customHeight="1" x14ac:dyDescent="0.15">
      <c r="A43" s="878"/>
      <c r="B43" s="462">
        <v>843</v>
      </c>
      <c r="C43" s="463">
        <v>1</v>
      </c>
      <c r="D43" s="463">
        <v>0</v>
      </c>
      <c r="E43" s="464">
        <v>844</v>
      </c>
      <c r="F43" s="878"/>
      <c r="G43" s="462">
        <v>191</v>
      </c>
      <c r="H43" s="463">
        <v>0</v>
      </c>
      <c r="I43" s="463">
        <v>1</v>
      </c>
      <c r="J43" s="464">
        <v>192</v>
      </c>
      <c r="K43" s="878"/>
      <c r="L43" s="462">
        <v>292</v>
      </c>
      <c r="M43" s="463">
        <v>0</v>
      </c>
      <c r="N43" s="463">
        <v>1</v>
      </c>
      <c r="O43" s="464">
        <v>293</v>
      </c>
    </row>
    <row r="44" spans="1:15" ht="17.25" customHeight="1" x14ac:dyDescent="0.15">
      <c r="A44" s="884" t="s">
        <v>15</v>
      </c>
      <c r="B44" s="459" t="s">
        <v>280</v>
      </c>
      <c r="C44" s="460">
        <v>1839</v>
      </c>
      <c r="D44" s="460">
        <v>1863</v>
      </c>
      <c r="E44" s="461">
        <v>3702</v>
      </c>
      <c r="F44" s="884" t="s">
        <v>37</v>
      </c>
      <c r="G44" s="459" t="s">
        <v>280</v>
      </c>
      <c r="H44" s="460">
        <v>762</v>
      </c>
      <c r="I44" s="460">
        <v>869</v>
      </c>
      <c r="J44" s="461">
        <v>1631</v>
      </c>
      <c r="K44" s="884" t="s">
        <v>59</v>
      </c>
      <c r="L44" s="459" t="s">
        <v>280</v>
      </c>
      <c r="M44" s="460">
        <v>530</v>
      </c>
      <c r="N44" s="460">
        <v>611</v>
      </c>
      <c r="O44" s="461">
        <v>1141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12</v>
      </c>
      <c r="J45" s="461">
        <v>13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1844</v>
      </c>
      <c r="D46" s="460">
        <v>1872</v>
      </c>
      <c r="E46" s="461">
        <v>3716</v>
      </c>
      <c r="F46" s="877"/>
      <c r="G46" s="459" t="s">
        <v>69</v>
      </c>
      <c r="H46" s="460">
        <v>763</v>
      </c>
      <c r="I46" s="460">
        <v>881</v>
      </c>
      <c r="J46" s="461">
        <v>1644</v>
      </c>
      <c r="K46" s="877"/>
      <c r="L46" s="459" t="s">
        <v>69</v>
      </c>
      <c r="M46" s="460">
        <v>530</v>
      </c>
      <c r="N46" s="460">
        <v>613</v>
      </c>
      <c r="O46" s="461">
        <v>1143</v>
      </c>
    </row>
    <row r="47" spans="1:15" ht="17.25" customHeight="1" x14ac:dyDescent="0.15">
      <c r="A47" s="878"/>
      <c r="B47" s="462">
        <v>1704</v>
      </c>
      <c r="C47" s="463">
        <v>3</v>
      </c>
      <c r="D47" s="463">
        <v>6</v>
      </c>
      <c r="E47" s="464">
        <v>1713</v>
      </c>
      <c r="F47" s="878"/>
      <c r="G47" s="462">
        <v>822</v>
      </c>
      <c r="H47" s="463">
        <v>4</v>
      </c>
      <c r="I47" s="463">
        <v>7</v>
      </c>
      <c r="J47" s="464">
        <v>833</v>
      </c>
      <c r="K47" s="878"/>
      <c r="L47" s="462">
        <v>563</v>
      </c>
      <c r="M47" s="463">
        <v>0</v>
      </c>
      <c r="N47" s="463">
        <v>2</v>
      </c>
      <c r="O47" s="464">
        <v>565</v>
      </c>
    </row>
    <row r="48" spans="1:15" ht="17.25" customHeight="1" x14ac:dyDescent="0.15">
      <c r="A48" s="884" t="s">
        <v>16</v>
      </c>
      <c r="B48" s="459" t="s">
        <v>280</v>
      </c>
      <c r="C48" s="460">
        <v>987</v>
      </c>
      <c r="D48" s="460">
        <v>1052</v>
      </c>
      <c r="E48" s="461">
        <v>2039</v>
      </c>
      <c r="F48" s="884" t="s">
        <v>38</v>
      </c>
      <c r="G48" s="459" t="s">
        <v>280</v>
      </c>
      <c r="H48" s="460">
        <v>828</v>
      </c>
      <c r="I48" s="460">
        <v>886</v>
      </c>
      <c r="J48" s="461">
        <v>1714</v>
      </c>
      <c r="K48" s="884" t="s">
        <v>60</v>
      </c>
      <c r="L48" s="459" t="s">
        <v>280</v>
      </c>
      <c r="M48" s="460">
        <v>219</v>
      </c>
      <c r="N48" s="460">
        <v>244</v>
      </c>
      <c r="O48" s="461">
        <v>463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29</v>
      </c>
      <c r="O49" s="461">
        <v>29</v>
      </c>
    </row>
    <row r="50" spans="1:15" ht="17.25" customHeight="1" x14ac:dyDescent="0.15">
      <c r="A50" s="877"/>
      <c r="B50" s="459" t="s">
        <v>69</v>
      </c>
      <c r="C50" s="460">
        <v>994</v>
      </c>
      <c r="D50" s="460">
        <v>1062</v>
      </c>
      <c r="E50" s="461">
        <v>2056</v>
      </c>
      <c r="F50" s="877"/>
      <c r="G50" s="459" t="s">
        <v>69</v>
      </c>
      <c r="H50" s="460">
        <v>829</v>
      </c>
      <c r="I50" s="460">
        <v>888</v>
      </c>
      <c r="J50" s="461">
        <v>1717</v>
      </c>
      <c r="K50" s="877"/>
      <c r="L50" s="459" t="s">
        <v>69</v>
      </c>
      <c r="M50" s="460">
        <v>219</v>
      </c>
      <c r="N50" s="460">
        <v>273</v>
      </c>
      <c r="O50" s="461">
        <v>492</v>
      </c>
    </row>
    <row r="51" spans="1:15" ht="17.25" customHeight="1" x14ac:dyDescent="0.15">
      <c r="A51" s="878"/>
      <c r="B51" s="462">
        <v>908</v>
      </c>
      <c r="C51" s="463">
        <v>10</v>
      </c>
      <c r="D51" s="463">
        <v>6</v>
      </c>
      <c r="E51" s="464">
        <v>924</v>
      </c>
      <c r="F51" s="878"/>
      <c r="G51" s="462">
        <v>738</v>
      </c>
      <c r="H51" s="463">
        <v>2</v>
      </c>
      <c r="I51" s="463">
        <v>1</v>
      </c>
      <c r="J51" s="464">
        <v>741</v>
      </c>
      <c r="K51" s="878"/>
      <c r="L51" s="462">
        <v>281</v>
      </c>
      <c r="M51" s="463">
        <v>28</v>
      </c>
      <c r="N51" s="463">
        <v>1</v>
      </c>
      <c r="O51" s="464">
        <v>310</v>
      </c>
    </row>
    <row r="52" spans="1:15" ht="17.25" customHeight="1" x14ac:dyDescent="0.15">
      <c r="A52" s="884" t="s">
        <v>17</v>
      </c>
      <c r="B52" s="459" t="s">
        <v>280</v>
      </c>
      <c r="C52" s="460">
        <v>99</v>
      </c>
      <c r="D52" s="460">
        <v>93</v>
      </c>
      <c r="E52" s="461">
        <v>192</v>
      </c>
      <c r="F52" s="884" t="s">
        <v>39</v>
      </c>
      <c r="G52" s="459" t="s">
        <v>280</v>
      </c>
      <c r="H52" s="460">
        <v>1951</v>
      </c>
      <c r="I52" s="460">
        <v>2107</v>
      </c>
      <c r="J52" s="461">
        <v>4058</v>
      </c>
      <c r="K52" s="884" t="s">
        <v>61</v>
      </c>
      <c r="L52" s="459" t="s">
        <v>280</v>
      </c>
      <c r="M52" s="460">
        <v>160</v>
      </c>
      <c r="N52" s="460">
        <v>208</v>
      </c>
      <c r="O52" s="461">
        <v>368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0</v>
      </c>
      <c r="E53" s="461">
        <v>0</v>
      </c>
      <c r="F53" s="877"/>
      <c r="G53" s="459" t="s">
        <v>281</v>
      </c>
      <c r="H53" s="460">
        <v>9</v>
      </c>
      <c r="I53" s="460">
        <v>25</v>
      </c>
      <c r="J53" s="461">
        <v>34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99</v>
      </c>
      <c r="D54" s="460">
        <v>93</v>
      </c>
      <c r="E54" s="461">
        <v>192</v>
      </c>
      <c r="F54" s="877"/>
      <c r="G54" s="459" t="s">
        <v>69</v>
      </c>
      <c r="H54" s="460">
        <v>1960</v>
      </c>
      <c r="I54" s="460">
        <v>2132</v>
      </c>
      <c r="J54" s="461">
        <v>4092</v>
      </c>
      <c r="K54" s="877"/>
      <c r="L54" s="459" t="s">
        <v>69</v>
      </c>
      <c r="M54" s="460">
        <v>160</v>
      </c>
      <c r="N54" s="460">
        <v>208</v>
      </c>
      <c r="O54" s="461">
        <v>368</v>
      </c>
    </row>
    <row r="55" spans="1:15" ht="17.25" customHeight="1" x14ac:dyDescent="0.15">
      <c r="A55" s="878"/>
      <c r="B55" s="462">
        <v>101</v>
      </c>
      <c r="C55" s="463">
        <v>0</v>
      </c>
      <c r="D55" s="463">
        <v>0</v>
      </c>
      <c r="E55" s="464">
        <v>101</v>
      </c>
      <c r="F55" s="878"/>
      <c r="G55" s="462">
        <v>1874</v>
      </c>
      <c r="H55" s="463">
        <v>21</v>
      </c>
      <c r="I55" s="463">
        <v>10</v>
      </c>
      <c r="J55" s="464">
        <v>1905</v>
      </c>
      <c r="K55" s="878"/>
      <c r="L55" s="462">
        <v>207</v>
      </c>
      <c r="M55" s="463">
        <v>0</v>
      </c>
      <c r="N55" s="463">
        <v>0</v>
      </c>
      <c r="O55" s="464">
        <v>207</v>
      </c>
    </row>
    <row r="56" spans="1:15" ht="17.25" customHeight="1" x14ac:dyDescent="0.15">
      <c r="A56" s="884" t="s">
        <v>18</v>
      </c>
      <c r="B56" s="459" t="s">
        <v>280</v>
      </c>
      <c r="C56" s="460">
        <v>113</v>
      </c>
      <c r="D56" s="460">
        <v>102</v>
      </c>
      <c r="E56" s="461">
        <v>215</v>
      </c>
      <c r="F56" s="884" t="s">
        <v>40</v>
      </c>
      <c r="G56" s="459" t="s">
        <v>280</v>
      </c>
      <c r="H56" s="460">
        <v>1779</v>
      </c>
      <c r="I56" s="460">
        <v>1979</v>
      </c>
      <c r="J56" s="461">
        <v>3758</v>
      </c>
      <c r="K56" s="884" t="s">
        <v>62</v>
      </c>
      <c r="L56" s="459" t="s">
        <v>280</v>
      </c>
      <c r="M56" s="460">
        <v>550</v>
      </c>
      <c r="N56" s="460">
        <v>594</v>
      </c>
      <c r="O56" s="461">
        <v>1144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9</v>
      </c>
      <c r="J57" s="461">
        <v>12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113</v>
      </c>
      <c r="D58" s="460">
        <v>102</v>
      </c>
      <c r="E58" s="461">
        <v>215</v>
      </c>
      <c r="F58" s="877"/>
      <c r="G58" s="459" t="s">
        <v>69</v>
      </c>
      <c r="H58" s="460">
        <v>1782</v>
      </c>
      <c r="I58" s="460">
        <v>1988</v>
      </c>
      <c r="J58" s="461">
        <v>3770</v>
      </c>
      <c r="K58" s="877"/>
      <c r="L58" s="459" t="s">
        <v>69</v>
      </c>
      <c r="M58" s="460">
        <v>554</v>
      </c>
      <c r="N58" s="460">
        <v>595</v>
      </c>
      <c r="O58" s="461">
        <v>1149</v>
      </c>
    </row>
    <row r="59" spans="1:15" ht="17.25" customHeight="1" x14ac:dyDescent="0.15">
      <c r="A59" s="878"/>
      <c r="B59" s="462">
        <v>106</v>
      </c>
      <c r="C59" s="463">
        <v>0</v>
      </c>
      <c r="D59" s="463">
        <v>0</v>
      </c>
      <c r="E59" s="464">
        <v>106</v>
      </c>
      <c r="F59" s="878"/>
      <c r="G59" s="462">
        <v>1706</v>
      </c>
      <c r="H59" s="463">
        <v>3</v>
      </c>
      <c r="I59" s="463">
        <v>8</v>
      </c>
      <c r="J59" s="464">
        <v>1717</v>
      </c>
      <c r="K59" s="878"/>
      <c r="L59" s="462">
        <v>582</v>
      </c>
      <c r="M59" s="463">
        <v>4</v>
      </c>
      <c r="N59" s="463">
        <v>1</v>
      </c>
      <c r="O59" s="464">
        <v>587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1663</v>
      </c>
      <c r="I60" s="460">
        <v>1712</v>
      </c>
      <c r="J60" s="461">
        <v>3375</v>
      </c>
      <c r="K60" s="884" t="s">
        <v>63</v>
      </c>
      <c r="L60" s="459" t="s">
        <v>280</v>
      </c>
      <c r="M60" s="460">
        <v>279</v>
      </c>
      <c r="N60" s="460">
        <v>272</v>
      </c>
      <c r="O60" s="461">
        <v>551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14</v>
      </c>
      <c r="J61" s="461">
        <v>14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1663</v>
      </c>
      <c r="I62" s="460">
        <v>1726</v>
      </c>
      <c r="J62" s="461">
        <v>3389</v>
      </c>
      <c r="K62" s="877"/>
      <c r="L62" s="459" t="s">
        <v>69</v>
      </c>
      <c r="M62" s="460">
        <v>279</v>
      </c>
      <c r="N62" s="460">
        <v>273</v>
      </c>
      <c r="O62" s="461">
        <v>552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1526</v>
      </c>
      <c r="H63" s="463">
        <v>9</v>
      </c>
      <c r="I63" s="463">
        <v>3</v>
      </c>
      <c r="J63" s="464">
        <v>1538</v>
      </c>
      <c r="K63" s="878"/>
      <c r="L63" s="462">
        <v>287</v>
      </c>
      <c r="M63" s="463">
        <v>0</v>
      </c>
      <c r="N63" s="463">
        <v>1</v>
      </c>
      <c r="O63" s="464">
        <v>288</v>
      </c>
    </row>
    <row r="64" spans="1:15" ht="17.25" customHeight="1" x14ac:dyDescent="0.15">
      <c r="A64" s="884" t="s">
        <v>20</v>
      </c>
      <c r="B64" s="459" t="s">
        <v>280</v>
      </c>
      <c r="C64" s="460">
        <v>282</v>
      </c>
      <c r="D64" s="460">
        <v>293</v>
      </c>
      <c r="E64" s="461">
        <v>575</v>
      </c>
      <c r="F64" s="884" t="s">
        <v>42</v>
      </c>
      <c r="G64" s="459" t="s">
        <v>280</v>
      </c>
      <c r="H64" s="460">
        <v>520</v>
      </c>
      <c r="I64" s="460">
        <v>553</v>
      </c>
      <c r="J64" s="461">
        <v>1073</v>
      </c>
      <c r="K64" s="884" t="s">
        <v>64</v>
      </c>
      <c r="L64" s="459" t="s">
        <v>280</v>
      </c>
      <c r="M64" s="460">
        <v>512</v>
      </c>
      <c r="N64" s="460">
        <v>555</v>
      </c>
      <c r="O64" s="461">
        <v>1067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1</v>
      </c>
      <c r="I65" s="460">
        <v>1</v>
      </c>
      <c r="J65" s="460">
        <v>2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282</v>
      </c>
      <c r="D66" s="460">
        <v>296</v>
      </c>
      <c r="E66" s="461">
        <v>578</v>
      </c>
      <c r="F66" s="877"/>
      <c r="G66" s="459" t="s">
        <v>69</v>
      </c>
      <c r="H66" s="460">
        <v>521</v>
      </c>
      <c r="I66" s="460">
        <v>554</v>
      </c>
      <c r="J66" s="461">
        <v>1075</v>
      </c>
      <c r="K66" s="877"/>
      <c r="L66" s="459" t="s">
        <v>69</v>
      </c>
      <c r="M66" s="460">
        <v>514</v>
      </c>
      <c r="N66" s="460">
        <v>556</v>
      </c>
      <c r="O66" s="461">
        <v>1070</v>
      </c>
    </row>
    <row r="67" spans="1:15" ht="17.25" customHeight="1" x14ac:dyDescent="0.15">
      <c r="A67" s="878"/>
      <c r="B67" s="462">
        <v>261</v>
      </c>
      <c r="C67" s="463">
        <v>0</v>
      </c>
      <c r="D67" s="463">
        <v>3</v>
      </c>
      <c r="E67" s="464">
        <v>264</v>
      </c>
      <c r="F67" s="878"/>
      <c r="G67" s="462">
        <v>534</v>
      </c>
      <c r="H67" s="463">
        <v>1</v>
      </c>
      <c r="I67" s="463">
        <v>1</v>
      </c>
      <c r="J67" s="464">
        <v>536</v>
      </c>
      <c r="K67" s="878"/>
      <c r="L67" s="462">
        <v>479</v>
      </c>
      <c r="M67" s="463">
        <v>2</v>
      </c>
      <c r="N67" s="463">
        <v>0</v>
      </c>
      <c r="O67" s="464">
        <v>481</v>
      </c>
    </row>
    <row r="68" spans="1:15" ht="17.25" customHeight="1" x14ac:dyDescent="0.15">
      <c r="A68" s="884" t="s">
        <v>21</v>
      </c>
      <c r="B68" s="459" t="s">
        <v>280</v>
      </c>
      <c r="C68" s="460">
        <v>214</v>
      </c>
      <c r="D68" s="460">
        <v>262</v>
      </c>
      <c r="E68" s="461">
        <v>476</v>
      </c>
      <c r="F68" s="884" t="s">
        <v>43</v>
      </c>
      <c r="G68" s="459" t="s">
        <v>280</v>
      </c>
      <c r="H68" s="460">
        <v>896</v>
      </c>
      <c r="I68" s="460">
        <v>894</v>
      </c>
      <c r="J68" s="461">
        <v>1790</v>
      </c>
      <c r="K68" s="884" t="s">
        <v>65</v>
      </c>
      <c r="L68" s="459" t="s">
        <v>280</v>
      </c>
      <c r="M68" s="460">
        <v>253</v>
      </c>
      <c r="N68" s="460">
        <v>246</v>
      </c>
      <c r="O68" s="461">
        <v>499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217</v>
      </c>
      <c r="D70" s="460">
        <v>265</v>
      </c>
      <c r="E70" s="461">
        <v>482</v>
      </c>
      <c r="F70" s="877"/>
      <c r="G70" s="459" t="s">
        <v>69</v>
      </c>
      <c r="H70" s="460">
        <v>899</v>
      </c>
      <c r="I70" s="460">
        <v>896</v>
      </c>
      <c r="J70" s="461">
        <v>1795</v>
      </c>
      <c r="K70" s="877"/>
      <c r="L70" s="459" t="s">
        <v>69</v>
      </c>
      <c r="M70" s="460">
        <v>253</v>
      </c>
      <c r="N70" s="460">
        <v>256</v>
      </c>
      <c r="O70" s="461">
        <v>509</v>
      </c>
    </row>
    <row r="71" spans="1:15" ht="17.25" customHeight="1" x14ac:dyDescent="0.15">
      <c r="A71" s="878"/>
      <c r="B71" s="462">
        <v>229</v>
      </c>
      <c r="C71" s="463">
        <v>3</v>
      </c>
      <c r="D71" s="463">
        <v>3</v>
      </c>
      <c r="E71" s="464">
        <v>235</v>
      </c>
      <c r="F71" s="878"/>
      <c r="G71" s="462">
        <v>822</v>
      </c>
      <c r="H71" s="463">
        <v>3</v>
      </c>
      <c r="I71" s="463">
        <v>2</v>
      </c>
      <c r="J71" s="464">
        <v>827</v>
      </c>
      <c r="K71" s="878"/>
      <c r="L71" s="462">
        <v>241</v>
      </c>
      <c r="M71" s="463">
        <v>8</v>
      </c>
      <c r="N71" s="463">
        <v>2</v>
      </c>
      <c r="O71" s="464">
        <v>251</v>
      </c>
    </row>
    <row r="72" spans="1:15" ht="17.25" customHeight="1" x14ac:dyDescent="0.15">
      <c r="A72" s="884" t="s">
        <v>22</v>
      </c>
      <c r="B72" s="459" t="s">
        <v>280</v>
      </c>
      <c r="C72" s="460">
        <v>236</v>
      </c>
      <c r="D72" s="460">
        <v>249</v>
      </c>
      <c r="E72" s="461">
        <v>485</v>
      </c>
      <c r="F72" s="884" t="s">
        <v>44</v>
      </c>
      <c r="G72" s="459" t="s">
        <v>280</v>
      </c>
      <c r="H72" s="460">
        <v>749</v>
      </c>
      <c r="I72" s="460">
        <v>769</v>
      </c>
      <c r="J72" s="461">
        <v>1518</v>
      </c>
      <c r="K72" s="884" t="s">
        <v>66</v>
      </c>
      <c r="L72" s="459" t="s">
        <v>280</v>
      </c>
      <c r="M72" s="460">
        <v>287</v>
      </c>
      <c r="N72" s="460">
        <v>308</v>
      </c>
      <c r="O72" s="461">
        <v>595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0</v>
      </c>
      <c r="J73" s="461">
        <v>1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236</v>
      </c>
      <c r="D74" s="460">
        <v>250</v>
      </c>
      <c r="E74" s="461">
        <v>486</v>
      </c>
      <c r="F74" s="877"/>
      <c r="G74" s="459" t="s">
        <v>69</v>
      </c>
      <c r="H74" s="460">
        <v>750</v>
      </c>
      <c r="I74" s="460">
        <v>769</v>
      </c>
      <c r="J74" s="461">
        <v>1519</v>
      </c>
      <c r="K74" s="877"/>
      <c r="L74" s="459" t="s">
        <v>69</v>
      </c>
      <c r="M74" s="460">
        <v>287</v>
      </c>
      <c r="N74" s="460">
        <v>308</v>
      </c>
      <c r="O74" s="461">
        <v>595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639</v>
      </c>
      <c r="H75" s="463">
        <v>1</v>
      </c>
      <c r="I75" s="463">
        <v>0</v>
      </c>
      <c r="J75" s="464">
        <v>640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481</v>
      </c>
      <c r="D76" s="460">
        <v>546</v>
      </c>
      <c r="E76" s="461">
        <v>1027</v>
      </c>
      <c r="F76" s="884" t="s">
        <v>45</v>
      </c>
      <c r="G76" s="459" t="s">
        <v>280</v>
      </c>
      <c r="H76" s="460">
        <v>494</v>
      </c>
      <c r="I76" s="460">
        <v>538</v>
      </c>
      <c r="J76" s="461">
        <v>1032</v>
      </c>
      <c r="K76" s="884" t="s">
        <v>67</v>
      </c>
      <c r="L76" s="459" t="s">
        <v>280</v>
      </c>
      <c r="M76" s="460">
        <v>323</v>
      </c>
      <c r="N76" s="460">
        <v>307</v>
      </c>
      <c r="O76" s="461">
        <v>630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482</v>
      </c>
      <c r="D78" s="460">
        <v>560</v>
      </c>
      <c r="E78" s="461">
        <v>1042</v>
      </c>
      <c r="F78" s="877"/>
      <c r="G78" s="459" t="s">
        <v>69</v>
      </c>
      <c r="H78" s="460">
        <v>494</v>
      </c>
      <c r="I78" s="460">
        <v>538</v>
      </c>
      <c r="J78" s="461">
        <v>1032</v>
      </c>
      <c r="K78" s="877"/>
      <c r="L78" s="459" t="s">
        <v>69</v>
      </c>
      <c r="M78" s="460">
        <v>323</v>
      </c>
      <c r="N78" s="460">
        <v>307</v>
      </c>
      <c r="O78" s="461">
        <v>630</v>
      </c>
    </row>
    <row r="79" spans="1:15" ht="17.25" customHeight="1" x14ac:dyDescent="0.15">
      <c r="A79" s="878"/>
      <c r="B79" s="462">
        <v>464</v>
      </c>
      <c r="C79" s="463">
        <v>14</v>
      </c>
      <c r="D79" s="463">
        <v>1</v>
      </c>
      <c r="E79" s="464">
        <v>479</v>
      </c>
      <c r="F79" s="878"/>
      <c r="G79" s="462">
        <v>562</v>
      </c>
      <c r="H79" s="463">
        <v>0</v>
      </c>
      <c r="I79" s="463">
        <v>0</v>
      </c>
      <c r="J79" s="464">
        <v>562</v>
      </c>
      <c r="K79" s="878"/>
      <c r="L79" s="462">
        <v>243</v>
      </c>
      <c r="M79" s="463">
        <v>0</v>
      </c>
      <c r="N79" s="463">
        <v>0</v>
      </c>
      <c r="O79" s="464">
        <v>243</v>
      </c>
    </row>
    <row r="80" spans="1:15" ht="17.25" customHeight="1" x14ac:dyDescent="0.15">
      <c r="A80" s="884" t="s">
        <v>24</v>
      </c>
      <c r="B80" s="459" t="s">
        <v>280</v>
      </c>
      <c r="C80" s="460">
        <v>387</v>
      </c>
      <c r="D80" s="460">
        <v>408</v>
      </c>
      <c r="E80" s="461">
        <v>795</v>
      </c>
      <c r="F80" s="884" t="s">
        <v>46</v>
      </c>
      <c r="G80" s="459" t="s">
        <v>280</v>
      </c>
      <c r="H80" s="460">
        <v>236</v>
      </c>
      <c r="I80" s="460">
        <v>240</v>
      </c>
      <c r="J80" s="461">
        <v>476</v>
      </c>
      <c r="K80" s="884" t="s">
        <v>68</v>
      </c>
      <c r="L80" s="459" t="s">
        <v>280</v>
      </c>
      <c r="M80" s="460">
        <v>163</v>
      </c>
      <c r="N80" s="460">
        <v>182</v>
      </c>
      <c r="O80" s="461">
        <v>345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45</v>
      </c>
      <c r="E81" s="461">
        <v>45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387</v>
      </c>
      <c r="D82" s="460">
        <v>453</v>
      </c>
      <c r="E82" s="461">
        <v>840</v>
      </c>
      <c r="F82" s="877"/>
      <c r="G82" s="459" t="s">
        <v>69</v>
      </c>
      <c r="H82" s="460">
        <v>236</v>
      </c>
      <c r="I82" s="460">
        <v>240</v>
      </c>
      <c r="J82" s="461">
        <v>476</v>
      </c>
      <c r="K82" s="877"/>
      <c r="L82" s="459" t="s">
        <v>69</v>
      </c>
      <c r="M82" s="460">
        <v>163</v>
      </c>
      <c r="N82" s="460">
        <v>182</v>
      </c>
      <c r="O82" s="461">
        <v>345</v>
      </c>
    </row>
    <row r="83" spans="1:20" ht="17.25" customHeight="1" x14ac:dyDescent="0.15">
      <c r="A83" s="878"/>
      <c r="B83" s="462">
        <v>341</v>
      </c>
      <c r="C83" s="463">
        <v>44</v>
      </c>
      <c r="D83" s="463">
        <v>1</v>
      </c>
      <c r="E83" s="464">
        <v>386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152</v>
      </c>
      <c r="M83" s="463">
        <v>0</v>
      </c>
      <c r="N83" s="463">
        <v>0</v>
      </c>
      <c r="O83" s="464">
        <v>152</v>
      </c>
    </row>
    <row r="84" spans="1:20" ht="17.25" customHeight="1" x14ac:dyDescent="0.15">
      <c r="A84" s="884" t="s">
        <v>25</v>
      </c>
      <c r="B84" s="459" t="s">
        <v>280</v>
      </c>
      <c r="C84" s="460">
        <v>1115</v>
      </c>
      <c r="D84" s="460">
        <v>1221</v>
      </c>
      <c r="E84" s="461">
        <v>2336</v>
      </c>
      <c r="F84" s="884" t="s">
        <v>47</v>
      </c>
      <c r="G84" s="459" t="s">
        <v>280</v>
      </c>
      <c r="H84" s="460">
        <v>186</v>
      </c>
      <c r="I84" s="460">
        <v>219</v>
      </c>
      <c r="J84" s="461">
        <v>405</v>
      </c>
      <c r="K84" s="899" t="s">
        <v>384</v>
      </c>
      <c r="L84" s="459" t="s">
        <v>280</v>
      </c>
      <c r="M84" s="460">
        <v>270</v>
      </c>
      <c r="N84" s="460">
        <v>291</v>
      </c>
      <c r="O84" s="461">
        <v>561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3</v>
      </c>
      <c r="E85" s="461">
        <v>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1116</v>
      </c>
      <c r="D86" s="460">
        <v>1224</v>
      </c>
      <c r="E86" s="461">
        <v>2340</v>
      </c>
      <c r="F86" s="877"/>
      <c r="G86" s="459" t="s">
        <v>69</v>
      </c>
      <c r="H86" s="460">
        <v>186</v>
      </c>
      <c r="I86" s="460">
        <v>219</v>
      </c>
      <c r="J86" s="461">
        <v>405</v>
      </c>
      <c r="K86" s="900"/>
      <c r="L86" s="459" t="s">
        <v>69</v>
      </c>
      <c r="M86" s="460">
        <v>271</v>
      </c>
      <c r="N86" s="460">
        <v>292</v>
      </c>
      <c r="O86" s="461">
        <v>563</v>
      </c>
    </row>
    <row r="87" spans="1:20" ht="17.25" customHeight="1" thickBot="1" x14ac:dyDescent="0.2">
      <c r="A87" s="878"/>
      <c r="B87" s="462">
        <v>1053</v>
      </c>
      <c r="C87" s="463">
        <v>1</v>
      </c>
      <c r="D87" s="463">
        <v>3</v>
      </c>
      <c r="E87" s="464">
        <v>1057</v>
      </c>
      <c r="F87" s="878"/>
      <c r="G87" s="462">
        <v>213</v>
      </c>
      <c r="H87" s="463">
        <v>0</v>
      </c>
      <c r="I87" s="463">
        <v>0</v>
      </c>
      <c r="J87" s="464">
        <v>213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20" ht="17.25" customHeight="1" x14ac:dyDescent="0.15">
      <c r="A88" s="902" t="s">
        <v>26</v>
      </c>
      <c r="B88" s="459" t="s">
        <v>280</v>
      </c>
      <c r="C88" s="460">
        <v>3698</v>
      </c>
      <c r="D88" s="460">
        <v>4045</v>
      </c>
      <c r="E88" s="461">
        <v>7743</v>
      </c>
      <c r="F88" s="884" t="s">
        <v>48</v>
      </c>
      <c r="G88" s="459" t="s">
        <v>280</v>
      </c>
      <c r="H88" s="460">
        <v>128</v>
      </c>
      <c r="I88" s="460">
        <v>154</v>
      </c>
      <c r="J88" s="461">
        <v>282</v>
      </c>
      <c r="K88" s="904" t="s">
        <v>108</v>
      </c>
      <c r="L88" s="456" t="s">
        <v>280</v>
      </c>
      <c r="M88" s="457">
        <v>34214</v>
      </c>
      <c r="N88" s="457">
        <v>36428</v>
      </c>
      <c r="O88" s="468">
        <v>70642</v>
      </c>
    </row>
    <row r="89" spans="1:20" ht="17.25" customHeight="1" x14ac:dyDescent="0.15">
      <c r="A89" s="888"/>
      <c r="B89" s="459" t="s">
        <v>281</v>
      </c>
      <c r="C89" s="460">
        <v>26</v>
      </c>
      <c r="D89" s="460">
        <v>37</v>
      </c>
      <c r="E89" s="461">
        <v>63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104</v>
      </c>
      <c r="N89" s="470">
        <v>311</v>
      </c>
      <c r="O89" s="471">
        <v>415</v>
      </c>
    </row>
    <row r="90" spans="1:20" ht="17.25" customHeight="1" x14ac:dyDescent="0.15">
      <c r="A90" s="888"/>
      <c r="B90" s="459" t="s">
        <v>69</v>
      </c>
      <c r="C90" s="460">
        <v>3724</v>
      </c>
      <c r="D90" s="460">
        <v>4082</v>
      </c>
      <c r="E90" s="461">
        <v>7806</v>
      </c>
      <c r="F90" s="877"/>
      <c r="G90" s="459" t="s">
        <v>69</v>
      </c>
      <c r="H90" s="460">
        <v>128</v>
      </c>
      <c r="I90" s="460">
        <v>155</v>
      </c>
      <c r="J90" s="461">
        <v>283</v>
      </c>
      <c r="K90" s="904"/>
      <c r="L90" s="469" t="s">
        <v>69</v>
      </c>
      <c r="M90" s="470">
        <v>34318</v>
      </c>
      <c r="N90" s="470">
        <v>36739</v>
      </c>
      <c r="O90" s="471">
        <v>71057</v>
      </c>
    </row>
    <row r="91" spans="1:20" ht="17.25" customHeight="1" thickBot="1" x14ac:dyDescent="0.2">
      <c r="A91" s="903"/>
      <c r="B91" s="472">
        <v>3607</v>
      </c>
      <c r="C91" s="473">
        <v>23</v>
      </c>
      <c r="D91" s="473">
        <v>22</v>
      </c>
      <c r="E91" s="474">
        <v>3652</v>
      </c>
      <c r="F91" s="886"/>
      <c r="G91" s="472">
        <v>153</v>
      </c>
      <c r="H91" s="473">
        <v>0</v>
      </c>
      <c r="I91" s="473">
        <v>1</v>
      </c>
      <c r="J91" s="474">
        <v>154</v>
      </c>
      <c r="K91" s="905"/>
      <c r="L91" s="472">
        <v>33590</v>
      </c>
      <c r="M91" s="473">
        <v>243</v>
      </c>
      <c r="N91" s="473">
        <v>127</v>
      </c>
      <c r="O91" s="475">
        <v>33960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666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1483</v>
      </c>
      <c r="D95" s="457">
        <v>1700</v>
      </c>
      <c r="E95" s="458">
        <v>3183</v>
      </c>
      <c r="F95" s="879" t="s">
        <v>664</v>
      </c>
      <c r="G95" s="456" t="s">
        <v>280</v>
      </c>
      <c r="H95" s="457">
        <v>1347</v>
      </c>
      <c r="I95" s="457">
        <v>1457</v>
      </c>
      <c r="J95" s="458">
        <v>2804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2</v>
      </c>
      <c r="E96" s="480">
        <v>4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1485</v>
      </c>
      <c r="D97" s="470">
        <v>1702</v>
      </c>
      <c r="E97" s="480">
        <v>3187</v>
      </c>
      <c r="F97" s="880"/>
      <c r="G97" s="469" t="s">
        <v>69</v>
      </c>
      <c r="H97" s="470">
        <v>1351</v>
      </c>
      <c r="I97" s="470">
        <v>1458</v>
      </c>
      <c r="J97" s="480">
        <v>2809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1638</v>
      </c>
      <c r="C98" s="463">
        <v>2</v>
      </c>
      <c r="D98" s="463">
        <v>2</v>
      </c>
      <c r="E98" s="464">
        <v>1642</v>
      </c>
      <c r="F98" s="881"/>
      <c r="G98" s="462">
        <v>1399</v>
      </c>
      <c r="H98" s="463">
        <v>4</v>
      </c>
      <c r="I98" s="463">
        <v>1</v>
      </c>
      <c r="J98" s="464">
        <v>1404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662</v>
      </c>
      <c r="B99" s="459" t="s">
        <v>280</v>
      </c>
      <c r="C99" s="460">
        <v>87</v>
      </c>
      <c r="D99" s="460">
        <v>105</v>
      </c>
      <c r="E99" s="461">
        <v>192</v>
      </c>
      <c r="F99" s="885"/>
      <c r="G99" s="489"/>
      <c r="H99" s="490"/>
      <c r="I99" s="490"/>
      <c r="J99" s="491"/>
      <c r="K99" s="892" t="s">
        <v>665</v>
      </c>
      <c r="L99" s="459" t="s">
        <v>280</v>
      </c>
      <c r="M99" s="460">
        <v>2917</v>
      </c>
      <c r="N99" s="460">
        <v>3262</v>
      </c>
      <c r="O99" s="461">
        <v>6179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3</v>
      </c>
      <c r="O100" s="480">
        <v>9</v>
      </c>
    </row>
    <row r="101" spans="1:15" ht="15" customHeight="1" x14ac:dyDescent="0.15">
      <c r="A101" s="877"/>
      <c r="B101" s="469" t="s">
        <v>69</v>
      </c>
      <c r="C101" s="470">
        <v>87</v>
      </c>
      <c r="D101" s="470">
        <v>105</v>
      </c>
      <c r="E101" s="480">
        <v>192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2923</v>
      </c>
      <c r="N101" s="470">
        <v>3265</v>
      </c>
      <c r="O101" s="480">
        <v>6188</v>
      </c>
    </row>
    <row r="102" spans="1:15" ht="15" customHeight="1" thickBot="1" x14ac:dyDescent="0.2">
      <c r="A102" s="886"/>
      <c r="B102" s="472">
        <v>119</v>
      </c>
      <c r="C102" s="473">
        <v>0</v>
      </c>
      <c r="D102" s="473">
        <v>0</v>
      </c>
      <c r="E102" s="474">
        <v>119</v>
      </c>
      <c r="F102" s="907"/>
      <c r="G102" s="493"/>
      <c r="H102" s="494"/>
      <c r="I102" s="494"/>
      <c r="J102" s="495"/>
      <c r="K102" s="883"/>
      <c r="L102" s="472">
        <v>3156</v>
      </c>
      <c r="M102" s="473">
        <v>6</v>
      </c>
      <c r="N102" s="473">
        <v>3</v>
      </c>
      <c r="O102" s="474">
        <v>3165</v>
      </c>
    </row>
    <row r="103" spans="1:15" ht="15" customHeight="1" x14ac:dyDescent="0.15">
      <c r="A103" s="876" t="s">
        <v>74</v>
      </c>
      <c r="B103" s="456" t="s">
        <v>280</v>
      </c>
      <c r="C103" s="457">
        <v>1062</v>
      </c>
      <c r="D103" s="457">
        <v>1200</v>
      </c>
      <c r="E103" s="458">
        <v>2262</v>
      </c>
      <c r="F103" s="879" t="s">
        <v>75</v>
      </c>
      <c r="G103" s="456" t="s">
        <v>280</v>
      </c>
      <c r="H103" s="457">
        <v>1044</v>
      </c>
      <c r="I103" s="457">
        <v>1196</v>
      </c>
      <c r="J103" s="458">
        <v>2240</v>
      </c>
      <c r="K103" s="893" t="s">
        <v>76</v>
      </c>
      <c r="L103" s="456" t="s">
        <v>280</v>
      </c>
      <c r="M103" s="457">
        <v>2106</v>
      </c>
      <c r="N103" s="457">
        <v>2396</v>
      </c>
      <c r="O103" s="458">
        <v>4502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1065</v>
      </c>
      <c r="D105" s="470">
        <v>1205</v>
      </c>
      <c r="E105" s="480">
        <v>2270</v>
      </c>
      <c r="F105" s="880"/>
      <c r="G105" s="469" t="s">
        <v>69</v>
      </c>
      <c r="H105" s="470">
        <v>1046</v>
      </c>
      <c r="I105" s="470">
        <v>1199</v>
      </c>
      <c r="J105" s="480">
        <v>2245</v>
      </c>
      <c r="K105" s="882"/>
      <c r="L105" s="469" t="s">
        <v>69</v>
      </c>
      <c r="M105" s="470">
        <v>2111</v>
      </c>
      <c r="N105" s="470">
        <v>2404</v>
      </c>
      <c r="O105" s="480">
        <v>4515</v>
      </c>
    </row>
    <row r="106" spans="1:15" ht="15" customHeight="1" thickBot="1" x14ac:dyDescent="0.2">
      <c r="A106" s="886"/>
      <c r="B106" s="472">
        <v>1189</v>
      </c>
      <c r="C106" s="473">
        <v>3</v>
      </c>
      <c r="D106" s="473">
        <v>4</v>
      </c>
      <c r="E106" s="474">
        <v>1196</v>
      </c>
      <c r="F106" s="887"/>
      <c r="G106" s="472">
        <v>1124</v>
      </c>
      <c r="H106" s="473">
        <v>1</v>
      </c>
      <c r="I106" s="473">
        <v>4</v>
      </c>
      <c r="J106" s="474">
        <v>1129</v>
      </c>
      <c r="K106" s="883"/>
      <c r="L106" s="472">
        <v>2313</v>
      </c>
      <c r="M106" s="473">
        <v>4</v>
      </c>
      <c r="N106" s="473">
        <v>8</v>
      </c>
      <c r="O106" s="474">
        <v>2325</v>
      </c>
    </row>
    <row r="107" spans="1:15" ht="15" customHeight="1" x14ac:dyDescent="0.15">
      <c r="A107" s="876" t="s">
        <v>140</v>
      </c>
      <c r="B107" s="456" t="s">
        <v>280</v>
      </c>
      <c r="C107" s="457">
        <v>1642</v>
      </c>
      <c r="D107" s="457">
        <v>1731</v>
      </c>
      <c r="E107" s="458">
        <v>3373</v>
      </c>
      <c r="F107" s="879" t="s">
        <v>143</v>
      </c>
      <c r="G107" s="456" t="s">
        <v>280</v>
      </c>
      <c r="H107" s="457">
        <v>155</v>
      </c>
      <c r="I107" s="457">
        <v>175</v>
      </c>
      <c r="J107" s="458">
        <v>330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24</v>
      </c>
      <c r="E108" s="480">
        <v>30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1648</v>
      </c>
      <c r="D109" s="470">
        <v>1755</v>
      </c>
      <c r="E109" s="480">
        <v>3403</v>
      </c>
      <c r="F109" s="880"/>
      <c r="G109" s="469" t="s">
        <v>69</v>
      </c>
      <c r="H109" s="470">
        <v>155</v>
      </c>
      <c r="I109" s="470">
        <v>177</v>
      </c>
      <c r="J109" s="480">
        <v>332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1435</v>
      </c>
      <c r="C110" s="463">
        <v>26</v>
      </c>
      <c r="D110" s="463">
        <v>4</v>
      </c>
      <c r="E110" s="464">
        <v>1465</v>
      </c>
      <c r="F110" s="881"/>
      <c r="G110" s="462">
        <v>161</v>
      </c>
      <c r="H110" s="463">
        <v>0</v>
      </c>
      <c r="I110" s="463">
        <v>2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241</v>
      </c>
      <c r="D111" s="470">
        <v>282</v>
      </c>
      <c r="E111" s="480">
        <v>523</v>
      </c>
      <c r="F111" s="885" t="s">
        <v>144</v>
      </c>
      <c r="G111" s="469" t="s">
        <v>280</v>
      </c>
      <c r="H111" s="470">
        <v>82</v>
      </c>
      <c r="I111" s="470">
        <v>96</v>
      </c>
      <c r="J111" s="480">
        <v>178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4</v>
      </c>
      <c r="D112" s="470">
        <v>21</v>
      </c>
      <c r="E112" s="480">
        <v>25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245</v>
      </c>
      <c r="D113" s="470">
        <v>303</v>
      </c>
      <c r="E113" s="480">
        <v>548</v>
      </c>
      <c r="F113" s="880"/>
      <c r="G113" s="469" t="s">
        <v>69</v>
      </c>
      <c r="H113" s="470">
        <v>82</v>
      </c>
      <c r="I113" s="470">
        <v>97</v>
      </c>
      <c r="J113" s="480">
        <v>179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25</v>
      </c>
      <c r="D114" s="463">
        <v>0</v>
      </c>
      <c r="E114" s="464">
        <v>311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187</v>
      </c>
      <c r="D115" s="470">
        <v>214</v>
      </c>
      <c r="E115" s="480">
        <v>401</v>
      </c>
      <c r="F115" s="885" t="s">
        <v>145</v>
      </c>
      <c r="G115" s="469" t="s">
        <v>280</v>
      </c>
      <c r="H115" s="470">
        <v>119</v>
      </c>
      <c r="I115" s="470">
        <v>146</v>
      </c>
      <c r="J115" s="480">
        <v>265</v>
      </c>
      <c r="K115" s="882" t="s">
        <v>663</v>
      </c>
      <c r="L115" s="469" t="s">
        <v>280</v>
      </c>
      <c r="M115" s="470">
        <v>2426</v>
      </c>
      <c r="N115" s="470">
        <v>2644</v>
      </c>
      <c r="O115" s="480">
        <v>5070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7</v>
      </c>
      <c r="E116" s="480">
        <v>7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10</v>
      </c>
      <c r="N116" s="470">
        <v>56</v>
      </c>
      <c r="O116" s="480">
        <v>66</v>
      </c>
    </row>
    <row r="117" spans="1:15" ht="15" customHeight="1" x14ac:dyDescent="0.15">
      <c r="A117" s="877"/>
      <c r="B117" s="469" t="s">
        <v>69</v>
      </c>
      <c r="C117" s="470">
        <v>187</v>
      </c>
      <c r="D117" s="470">
        <v>221</v>
      </c>
      <c r="E117" s="480">
        <v>408</v>
      </c>
      <c r="F117" s="880"/>
      <c r="G117" s="469" t="s">
        <v>69</v>
      </c>
      <c r="H117" s="470">
        <v>119</v>
      </c>
      <c r="I117" s="470">
        <v>147</v>
      </c>
      <c r="J117" s="480">
        <v>266</v>
      </c>
      <c r="K117" s="882"/>
      <c r="L117" s="469" t="s">
        <v>69</v>
      </c>
      <c r="M117" s="470">
        <v>2436</v>
      </c>
      <c r="N117" s="470">
        <v>2700</v>
      </c>
      <c r="O117" s="480">
        <v>5136</v>
      </c>
    </row>
    <row r="118" spans="1:15" ht="15" customHeight="1" thickBot="1" x14ac:dyDescent="0.2">
      <c r="A118" s="886"/>
      <c r="B118" s="472">
        <v>198</v>
      </c>
      <c r="C118" s="473">
        <v>5</v>
      </c>
      <c r="D118" s="473">
        <v>2</v>
      </c>
      <c r="E118" s="474">
        <v>205</v>
      </c>
      <c r="F118" s="887"/>
      <c r="G118" s="472">
        <v>159</v>
      </c>
      <c r="H118" s="473">
        <v>0</v>
      </c>
      <c r="I118" s="473">
        <v>1</v>
      </c>
      <c r="J118" s="474">
        <v>160</v>
      </c>
      <c r="K118" s="883"/>
      <c r="L118" s="472">
        <v>2327</v>
      </c>
      <c r="M118" s="473">
        <v>56</v>
      </c>
      <c r="N118" s="473">
        <v>10</v>
      </c>
      <c r="O118" s="474">
        <v>2393</v>
      </c>
    </row>
    <row r="119" spans="1:15" ht="15" customHeight="1" x14ac:dyDescent="0.15">
      <c r="A119" s="877" t="s">
        <v>84</v>
      </c>
      <c r="B119" s="456" t="s">
        <v>280</v>
      </c>
      <c r="C119" s="457">
        <v>435</v>
      </c>
      <c r="D119" s="457">
        <v>535</v>
      </c>
      <c r="E119" s="458">
        <v>970</v>
      </c>
      <c r="F119" s="880" t="s">
        <v>146</v>
      </c>
      <c r="G119" s="456" t="s">
        <v>280</v>
      </c>
      <c r="H119" s="457">
        <v>282</v>
      </c>
      <c r="I119" s="457">
        <v>367</v>
      </c>
      <c r="J119" s="458">
        <v>649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436</v>
      </c>
      <c r="D121" s="470">
        <v>537</v>
      </c>
      <c r="E121" s="480">
        <v>973</v>
      </c>
      <c r="F121" s="880"/>
      <c r="G121" s="469" t="s">
        <v>69</v>
      </c>
      <c r="H121" s="470">
        <v>282</v>
      </c>
      <c r="I121" s="470">
        <v>367</v>
      </c>
      <c r="J121" s="480">
        <v>649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494</v>
      </c>
      <c r="C122" s="463">
        <v>2</v>
      </c>
      <c r="D122" s="463">
        <v>1</v>
      </c>
      <c r="E122" s="464">
        <v>497</v>
      </c>
      <c r="F122" s="881"/>
      <c r="G122" s="462">
        <v>311</v>
      </c>
      <c r="H122" s="463">
        <v>0</v>
      </c>
      <c r="I122" s="463">
        <v>0</v>
      </c>
      <c r="J122" s="464">
        <v>311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350</v>
      </c>
      <c r="D123" s="470">
        <v>381</v>
      </c>
      <c r="E123" s="480">
        <v>731</v>
      </c>
      <c r="F123" s="885" t="s">
        <v>87</v>
      </c>
      <c r="G123" s="469" t="s">
        <v>280</v>
      </c>
      <c r="H123" s="470">
        <v>476</v>
      </c>
      <c r="I123" s="470">
        <v>536</v>
      </c>
      <c r="J123" s="480">
        <v>1012</v>
      </c>
      <c r="K123" s="892" t="s">
        <v>284</v>
      </c>
      <c r="L123" s="459" t="s">
        <v>280</v>
      </c>
      <c r="M123" s="460">
        <v>1543</v>
      </c>
      <c r="N123" s="460">
        <v>1819</v>
      </c>
      <c r="O123" s="461">
        <v>3362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350</v>
      </c>
      <c r="D125" s="470">
        <v>383</v>
      </c>
      <c r="E125" s="480">
        <v>733</v>
      </c>
      <c r="F125" s="880"/>
      <c r="G125" s="469" t="s">
        <v>69</v>
      </c>
      <c r="H125" s="470">
        <v>477</v>
      </c>
      <c r="I125" s="470">
        <v>537</v>
      </c>
      <c r="J125" s="480">
        <v>1014</v>
      </c>
      <c r="K125" s="906"/>
      <c r="L125" s="469" t="s">
        <v>69</v>
      </c>
      <c r="M125" s="470">
        <v>1545</v>
      </c>
      <c r="N125" s="470">
        <v>1824</v>
      </c>
      <c r="O125" s="480">
        <v>3369</v>
      </c>
    </row>
    <row r="126" spans="1:15" ht="15" customHeight="1" thickBot="1" x14ac:dyDescent="0.2">
      <c r="A126" s="877"/>
      <c r="B126" s="472">
        <v>364</v>
      </c>
      <c r="C126" s="473">
        <v>2</v>
      </c>
      <c r="D126" s="473">
        <v>0</v>
      </c>
      <c r="E126" s="474">
        <v>366</v>
      </c>
      <c r="F126" s="880"/>
      <c r="G126" s="472">
        <v>503</v>
      </c>
      <c r="H126" s="473">
        <v>1</v>
      </c>
      <c r="I126" s="473">
        <v>1</v>
      </c>
      <c r="J126" s="474">
        <v>505</v>
      </c>
      <c r="K126" s="907"/>
      <c r="L126" s="472">
        <v>1672</v>
      </c>
      <c r="M126" s="473">
        <v>5</v>
      </c>
      <c r="N126" s="473">
        <v>2</v>
      </c>
      <c r="O126" s="474">
        <v>1679</v>
      </c>
    </row>
    <row r="127" spans="1:15" ht="15" customHeight="1" x14ac:dyDescent="0.15">
      <c r="A127" s="876" t="s">
        <v>89</v>
      </c>
      <c r="B127" s="456" t="s">
        <v>280</v>
      </c>
      <c r="C127" s="457">
        <v>537</v>
      </c>
      <c r="D127" s="457">
        <v>531</v>
      </c>
      <c r="E127" s="458">
        <v>1068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537</v>
      </c>
      <c r="N127" s="457">
        <v>531</v>
      </c>
      <c r="O127" s="458">
        <v>1068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537</v>
      </c>
      <c r="D129" s="470">
        <v>539</v>
      </c>
      <c r="E129" s="480">
        <v>1076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537</v>
      </c>
      <c r="N129" s="470">
        <v>539</v>
      </c>
      <c r="O129" s="480">
        <v>1076</v>
      </c>
    </row>
    <row r="130" spans="1:15" ht="15" customHeight="1" thickBot="1" x14ac:dyDescent="0.2">
      <c r="A130" s="886"/>
      <c r="B130" s="472">
        <v>596</v>
      </c>
      <c r="C130" s="473">
        <v>7</v>
      </c>
      <c r="D130" s="473">
        <v>1</v>
      </c>
      <c r="E130" s="474">
        <v>604</v>
      </c>
      <c r="F130" s="887"/>
      <c r="G130" s="493"/>
      <c r="H130" s="494"/>
      <c r="I130" s="494"/>
      <c r="J130" s="495"/>
      <c r="K130" s="883"/>
      <c r="L130" s="472">
        <v>596</v>
      </c>
      <c r="M130" s="473">
        <v>7</v>
      </c>
      <c r="N130" s="473">
        <v>1</v>
      </c>
      <c r="O130" s="474">
        <v>604</v>
      </c>
    </row>
    <row r="131" spans="1:15" ht="15" customHeight="1" x14ac:dyDescent="0.15">
      <c r="A131" s="876" t="s">
        <v>147</v>
      </c>
      <c r="B131" s="456" t="s">
        <v>280</v>
      </c>
      <c r="C131" s="457">
        <v>184</v>
      </c>
      <c r="D131" s="457">
        <v>241</v>
      </c>
      <c r="E131" s="458">
        <v>425</v>
      </c>
      <c r="F131" s="879" t="s">
        <v>151</v>
      </c>
      <c r="G131" s="456" t="s">
        <v>280</v>
      </c>
      <c r="H131" s="457">
        <v>64</v>
      </c>
      <c r="I131" s="457">
        <v>70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184</v>
      </c>
      <c r="D133" s="470">
        <v>241</v>
      </c>
      <c r="E133" s="480">
        <v>425</v>
      </c>
      <c r="F133" s="880"/>
      <c r="G133" s="469" t="s">
        <v>69</v>
      </c>
      <c r="H133" s="470">
        <v>64</v>
      </c>
      <c r="I133" s="470">
        <v>70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269</v>
      </c>
      <c r="C134" s="463">
        <v>0</v>
      </c>
      <c r="D134" s="463">
        <v>0</v>
      </c>
      <c r="E134" s="464">
        <v>269</v>
      </c>
      <c r="F134" s="881"/>
      <c r="G134" s="462">
        <v>83</v>
      </c>
      <c r="H134" s="463">
        <v>0</v>
      </c>
      <c r="I134" s="463">
        <v>0</v>
      </c>
      <c r="J134" s="464">
        <v>83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23</v>
      </c>
      <c r="D135" s="470">
        <v>21</v>
      </c>
      <c r="E135" s="480">
        <v>44</v>
      </c>
      <c r="F135" s="885" t="s">
        <v>152</v>
      </c>
      <c r="G135" s="469" t="s">
        <v>280</v>
      </c>
      <c r="H135" s="470">
        <v>66</v>
      </c>
      <c r="I135" s="470">
        <v>71</v>
      </c>
      <c r="J135" s="480">
        <v>137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23</v>
      </c>
      <c r="D137" s="470">
        <v>21</v>
      </c>
      <c r="E137" s="480">
        <v>44</v>
      </c>
      <c r="F137" s="880"/>
      <c r="G137" s="469" t="s">
        <v>69</v>
      </c>
      <c r="H137" s="470">
        <v>66</v>
      </c>
      <c r="I137" s="470">
        <v>71</v>
      </c>
      <c r="J137" s="480">
        <v>137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61</v>
      </c>
      <c r="E139" s="480">
        <v>125</v>
      </c>
      <c r="F139" s="885" t="s">
        <v>153</v>
      </c>
      <c r="G139" s="469" t="s">
        <v>280</v>
      </c>
      <c r="H139" s="470">
        <v>19</v>
      </c>
      <c r="I139" s="470">
        <v>23</v>
      </c>
      <c r="J139" s="480">
        <v>42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61</v>
      </c>
      <c r="E141" s="480">
        <v>125</v>
      </c>
      <c r="F141" s="880"/>
      <c r="G141" s="469" t="s">
        <v>69</v>
      </c>
      <c r="H141" s="470">
        <v>19</v>
      </c>
      <c r="I141" s="470">
        <v>23</v>
      </c>
      <c r="J141" s="480">
        <v>42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25</v>
      </c>
      <c r="H142" s="463">
        <v>0</v>
      </c>
      <c r="I142" s="463">
        <v>0</v>
      </c>
      <c r="J142" s="464">
        <v>25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91</v>
      </c>
      <c r="E143" s="480">
        <v>195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524</v>
      </c>
      <c r="N143" s="460">
        <v>578</v>
      </c>
      <c r="O143" s="461">
        <v>1102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91</v>
      </c>
      <c r="E145" s="480">
        <v>195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524</v>
      </c>
      <c r="N145" s="470">
        <v>578</v>
      </c>
      <c r="O145" s="480">
        <v>1102</v>
      </c>
    </row>
    <row r="146" spans="1:15" ht="15" customHeight="1" thickBot="1" x14ac:dyDescent="0.2">
      <c r="A146" s="886"/>
      <c r="B146" s="472">
        <v>120</v>
      </c>
      <c r="C146" s="473">
        <v>0</v>
      </c>
      <c r="D146" s="473">
        <v>0</v>
      </c>
      <c r="E146" s="474">
        <v>120</v>
      </c>
      <c r="F146" s="887"/>
      <c r="G146" s="533"/>
      <c r="H146" s="494"/>
      <c r="I146" s="494"/>
      <c r="J146" s="534"/>
      <c r="K146" s="883"/>
      <c r="L146" s="535">
        <v>680</v>
      </c>
      <c r="M146" s="536">
        <v>0</v>
      </c>
      <c r="N146" s="536">
        <v>0</v>
      </c>
      <c r="O146" s="537">
        <v>680</v>
      </c>
    </row>
    <row r="147" spans="1:15" ht="15" customHeight="1" x14ac:dyDescent="0.15">
      <c r="A147" s="876" t="s">
        <v>154</v>
      </c>
      <c r="B147" s="456" t="s">
        <v>280</v>
      </c>
      <c r="C147" s="457">
        <v>315</v>
      </c>
      <c r="D147" s="457">
        <v>298</v>
      </c>
      <c r="E147" s="458">
        <v>613</v>
      </c>
      <c r="F147" s="879" t="s">
        <v>157</v>
      </c>
      <c r="G147" s="456" t="s">
        <v>280</v>
      </c>
      <c r="H147" s="457">
        <v>83</v>
      </c>
      <c r="I147" s="457">
        <v>69</v>
      </c>
      <c r="J147" s="458">
        <v>152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2</v>
      </c>
      <c r="E148" s="480">
        <v>3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300</v>
      </c>
      <c r="E149" s="480">
        <v>616</v>
      </c>
      <c r="F149" s="880"/>
      <c r="G149" s="469" t="s">
        <v>69</v>
      </c>
      <c r="H149" s="470">
        <v>83</v>
      </c>
      <c r="I149" s="470">
        <v>69</v>
      </c>
      <c r="J149" s="480">
        <v>152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350</v>
      </c>
      <c r="C150" s="463">
        <v>1</v>
      </c>
      <c r="D150" s="463">
        <v>2</v>
      </c>
      <c r="E150" s="464">
        <v>353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52</v>
      </c>
      <c r="E151" s="480">
        <v>115</v>
      </c>
      <c r="F151" s="885" t="s">
        <v>158</v>
      </c>
      <c r="G151" s="469" t="s">
        <v>280</v>
      </c>
      <c r="H151" s="470">
        <v>368</v>
      </c>
      <c r="I151" s="470">
        <v>297</v>
      </c>
      <c r="J151" s="480">
        <v>665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53</v>
      </c>
      <c r="E153" s="480">
        <v>116</v>
      </c>
      <c r="F153" s="880"/>
      <c r="G153" s="469" t="s">
        <v>69</v>
      </c>
      <c r="H153" s="470">
        <v>369</v>
      </c>
      <c r="I153" s="470">
        <v>303</v>
      </c>
      <c r="J153" s="480">
        <v>672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440</v>
      </c>
      <c r="H154" s="463">
        <v>3</v>
      </c>
      <c r="I154" s="463">
        <v>4</v>
      </c>
      <c r="J154" s="464">
        <v>447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53</v>
      </c>
      <c r="D155" s="470">
        <v>56</v>
      </c>
      <c r="E155" s="480">
        <v>109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882</v>
      </c>
      <c r="N155" s="460">
        <v>772</v>
      </c>
      <c r="O155" s="461">
        <v>1654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53</v>
      </c>
      <c r="D157" s="470">
        <v>56</v>
      </c>
      <c r="E157" s="480">
        <v>109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884</v>
      </c>
      <c r="N157" s="470">
        <v>781</v>
      </c>
      <c r="O157" s="480">
        <v>1665</v>
      </c>
    </row>
    <row r="158" spans="1:15" ht="15" customHeight="1" thickBot="1" x14ac:dyDescent="0.2">
      <c r="A158" s="886"/>
      <c r="B158" s="472">
        <v>85</v>
      </c>
      <c r="C158" s="473">
        <v>0</v>
      </c>
      <c r="D158" s="473">
        <v>0</v>
      </c>
      <c r="E158" s="474">
        <v>85</v>
      </c>
      <c r="F158" s="887"/>
      <c r="G158" s="533"/>
      <c r="H158" s="494"/>
      <c r="I158" s="494"/>
      <c r="J158" s="534"/>
      <c r="K158" s="882"/>
      <c r="L158" s="544">
        <v>1059</v>
      </c>
      <c r="M158" s="545">
        <v>4</v>
      </c>
      <c r="N158" s="545">
        <v>7</v>
      </c>
      <c r="O158" s="546">
        <v>1070</v>
      </c>
    </row>
    <row r="159" spans="1:15" ht="15" customHeight="1" x14ac:dyDescent="0.15">
      <c r="A159" s="888" t="s">
        <v>105</v>
      </c>
      <c r="B159" s="456" t="s">
        <v>280</v>
      </c>
      <c r="C159" s="457">
        <v>207</v>
      </c>
      <c r="D159" s="457">
        <v>198</v>
      </c>
      <c r="E159" s="458">
        <v>405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207</v>
      </c>
      <c r="N159" s="457">
        <v>198</v>
      </c>
      <c r="O159" s="458">
        <v>405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207</v>
      </c>
      <c r="D161" s="470">
        <v>198</v>
      </c>
      <c r="E161" s="480">
        <v>405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207</v>
      </c>
      <c r="N161" s="470">
        <v>198</v>
      </c>
      <c r="O161" s="480">
        <v>405</v>
      </c>
    </row>
    <row r="162" spans="1:15" ht="15" customHeight="1" thickBot="1" x14ac:dyDescent="0.2">
      <c r="A162" s="888"/>
      <c r="B162" s="472">
        <v>252</v>
      </c>
      <c r="C162" s="473">
        <v>0</v>
      </c>
      <c r="D162" s="473">
        <v>0</v>
      </c>
      <c r="E162" s="474">
        <v>252</v>
      </c>
      <c r="F162" s="880"/>
      <c r="G162" s="547"/>
      <c r="H162" s="494"/>
      <c r="I162" s="494"/>
      <c r="J162" s="548"/>
      <c r="K162" s="891"/>
      <c r="L162" s="535">
        <v>252</v>
      </c>
      <c r="M162" s="536">
        <v>0</v>
      </c>
      <c r="N162" s="536">
        <v>0</v>
      </c>
      <c r="O162" s="537">
        <v>252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45356</v>
      </c>
      <c r="N163" s="551">
        <v>48628</v>
      </c>
      <c r="O163" s="552">
        <v>93984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129</v>
      </c>
      <c r="N164" s="551">
        <v>400</v>
      </c>
      <c r="O164" s="552">
        <v>529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45485</v>
      </c>
      <c r="N165" s="551">
        <v>49028</v>
      </c>
      <c r="O165" s="552">
        <v>94513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45645</v>
      </c>
      <c r="M166" s="557">
        <v>325</v>
      </c>
      <c r="N166" s="557">
        <v>158</v>
      </c>
      <c r="O166" s="558">
        <v>46128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32A7-6C84-490F-9214-70DC8DBFA07B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667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138</v>
      </c>
      <c r="D4" s="457">
        <v>164</v>
      </c>
      <c r="E4" s="458">
        <v>302</v>
      </c>
      <c r="F4" s="876" t="s">
        <v>27</v>
      </c>
      <c r="G4" s="456" t="s">
        <v>280</v>
      </c>
      <c r="H4" s="457">
        <v>295</v>
      </c>
      <c r="I4" s="457">
        <v>338</v>
      </c>
      <c r="J4" s="458">
        <v>633</v>
      </c>
      <c r="K4" s="876" t="s">
        <v>49</v>
      </c>
      <c r="L4" s="456" t="s">
        <v>280</v>
      </c>
      <c r="M4" s="457">
        <v>192</v>
      </c>
      <c r="N4" s="457">
        <v>208</v>
      </c>
      <c r="O4" s="458">
        <v>400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9</v>
      </c>
      <c r="O5" s="461">
        <v>13</v>
      </c>
    </row>
    <row r="6" spans="1:20" ht="17.25" customHeight="1" x14ac:dyDescent="0.15">
      <c r="A6" s="877"/>
      <c r="B6" s="459" t="s">
        <v>69</v>
      </c>
      <c r="C6" s="460">
        <v>138</v>
      </c>
      <c r="D6" s="460">
        <v>165</v>
      </c>
      <c r="E6" s="461">
        <v>303</v>
      </c>
      <c r="F6" s="877"/>
      <c r="G6" s="459" t="s">
        <v>69</v>
      </c>
      <c r="H6" s="460">
        <v>296</v>
      </c>
      <c r="I6" s="460">
        <v>340</v>
      </c>
      <c r="J6" s="461">
        <v>636</v>
      </c>
      <c r="K6" s="877"/>
      <c r="L6" s="459" t="s">
        <v>69</v>
      </c>
      <c r="M6" s="460">
        <v>196</v>
      </c>
      <c r="N6" s="460">
        <v>217</v>
      </c>
      <c r="O6" s="461">
        <v>413</v>
      </c>
    </row>
    <row r="7" spans="1:20" ht="17.25" customHeight="1" x14ac:dyDescent="0.15">
      <c r="A7" s="878"/>
      <c r="B7" s="462">
        <v>159</v>
      </c>
      <c r="C7" s="463">
        <v>1</v>
      </c>
      <c r="D7" s="463">
        <v>0</v>
      </c>
      <c r="E7" s="464">
        <v>160</v>
      </c>
      <c r="F7" s="878"/>
      <c r="G7" s="462">
        <v>304</v>
      </c>
      <c r="H7" s="463">
        <v>1</v>
      </c>
      <c r="I7" s="463">
        <v>2</v>
      </c>
      <c r="J7" s="464">
        <v>307</v>
      </c>
      <c r="K7" s="878"/>
      <c r="L7" s="462">
        <v>210</v>
      </c>
      <c r="M7" s="463">
        <v>13</v>
      </c>
      <c r="N7" s="463">
        <v>0</v>
      </c>
      <c r="O7" s="464">
        <v>223</v>
      </c>
    </row>
    <row r="8" spans="1:20" ht="17.25" customHeight="1" x14ac:dyDescent="0.15">
      <c r="A8" s="884" t="s">
        <v>6</v>
      </c>
      <c r="B8" s="459" t="s">
        <v>280</v>
      </c>
      <c r="C8" s="460">
        <v>187</v>
      </c>
      <c r="D8" s="460">
        <v>216</v>
      </c>
      <c r="E8" s="461">
        <v>403</v>
      </c>
      <c r="F8" s="884" t="s">
        <v>28</v>
      </c>
      <c r="G8" s="459" t="s">
        <v>280</v>
      </c>
      <c r="H8" s="460">
        <v>148</v>
      </c>
      <c r="I8" s="460">
        <v>184</v>
      </c>
      <c r="J8" s="461">
        <v>332</v>
      </c>
      <c r="K8" s="884" t="s">
        <v>50</v>
      </c>
      <c r="L8" s="459" t="s">
        <v>280</v>
      </c>
      <c r="M8" s="460">
        <v>1223</v>
      </c>
      <c r="N8" s="460">
        <v>1229</v>
      </c>
      <c r="O8" s="461">
        <v>2452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187</v>
      </c>
      <c r="D10" s="460">
        <v>216</v>
      </c>
      <c r="E10" s="461">
        <v>403</v>
      </c>
      <c r="F10" s="877"/>
      <c r="G10" s="459" t="s">
        <v>69</v>
      </c>
      <c r="H10" s="460">
        <v>148</v>
      </c>
      <c r="I10" s="460">
        <v>185</v>
      </c>
      <c r="J10" s="461">
        <v>333</v>
      </c>
      <c r="K10" s="877"/>
      <c r="L10" s="459" t="s">
        <v>69</v>
      </c>
      <c r="M10" s="460">
        <v>1223</v>
      </c>
      <c r="N10" s="460">
        <v>1234</v>
      </c>
      <c r="O10" s="461">
        <v>2457</v>
      </c>
    </row>
    <row r="11" spans="1:20" ht="17.25" customHeight="1" x14ac:dyDescent="0.15">
      <c r="A11" s="878"/>
      <c r="B11" s="462">
        <v>193</v>
      </c>
      <c r="C11" s="463">
        <v>0</v>
      </c>
      <c r="D11" s="463">
        <v>0</v>
      </c>
      <c r="E11" s="464">
        <v>193</v>
      </c>
      <c r="F11" s="878"/>
      <c r="G11" s="462">
        <v>166</v>
      </c>
      <c r="H11" s="465">
        <v>0</v>
      </c>
      <c r="I11" s="463">
        <v>1</v>
      </c>
      <c r="J11" s="466">
        <v>167</v>
      </c>
      <c r="K11" s="878"/>
      <c r="L11" s="467">
        <v>1086</v>
      </c>
      <c r="M11" s="463">
        <v>0</v>
      </c>
      <c r="N11" s="463">
        <v>5</v>
      </c>
      <c r="O11" s="466">
        <v>1091</v>
      </c>
    </row>
    <row r="12" spans="1:20" ht="17.25" customHeight="1" x14ac:dyDescent="0.15">
      <c r="A12" s="884" t="s">
        <v>7</v>
      </c>
      <c r="B12" s="459" t="s">
        <v>280</v>
      </c>
      <c r="C12" s="460">
        <v>152</v>
      </c>
      <c r="D12" s="460">
        <v>150</v>
      </c>
      <c r="E12" s="461">
        <v>302</v>
      </c>
      <c r="F12" s="884" t="s">
        <v>29</v>
      </c>
      <c r="G12" s="459" t="s">
        <v>280</v>
      </c>
      <c r="H12" s="460">
        <v>80</v>
      </c>
      <c r="I12" s="460">
        <v>102</v>
      </c>
      <c r="J12" s="461">
        <v>182</v>
      </c>
      <c r="K12" s="884" t="s">
        <v>51</v>
      </c>
      <c r="L12" s="459" t="s">
        <v>280</v>
      </c>
      <c r="M12" s="460">
        <v>2059</v>
      </c>
      <c r="N12" s="460">
        <v>2256</v>
      </c>
      <c r="O12" s="461">
        <v>4315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8</v>
      </c>
      <c r="N13" s="460">
        <v>8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153</v>
      </c>
      <c r="D14" s="460">
        <v>152</v>
      </c>
      <c r="E14" s="461">
        <v>305</v>
      </c>
      <c r="F14" s="877"/>
      <c r="G14" s="459" t="s">
        <v>69</v>
      </c>
      <c r="H14" s="460">
        <v>83</v>
      </c>
      <c r="I14" s="460">
        <v>106</v>
      </c>
      <c r="J14" s="461">
        <v>189</v>
      </c>
      <c r="K14" s="877"/>
      <c r="L14" s="459" t="s">
        <v>69</v>
      </c>
      <c r="M14" s="460">
        <v>2067</v>
      </c>
      <c r="N14" s="460">
        <v>2264</v>
      </c>
      <c r="O14" s="461">
        <v>4331</v>
      </c>
    </row>
    <row r="15" spans="1:20" ht="17.25" customHeight="1" x14ac:dyDescent="0.15">
      <c r="A15" s="878"/>
      <c r="B15" s="462">
        <v>176</v>
      </c>
      <c r="C15" s="463">
        <v>0</v>
      </c>
      <c r="D15" s="463">
        <v>2</v>
      </c>
      <c r="E15" s="464">
        <v>178</v>
      </c>
      <c r="F15" s="878"/>
      <c r="G15" s="462">
        <v>91</v>
      </c>
      <c r="H15" s="463">
        <v>4</v>
      </c>
      <c r="I15" s="463">
        <v>1</v>
      </c>
      <c r="J15" s="464">
        <v>96</v>
      </c>
      <c r="K15" s="878"/>
      <c r="L15" s="462">
        <v>1853</v>
      </c>
      <c r="M15" s="463">
        <v>10</v>
      </c>
      <c r="N15" s="463">
        <v>5</v>
      </c>
      <c r="O15" s="464">
        <v>1868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139</v>
      </c>
      <c r="E16" s="461">
        <v>264</v>
      </c>
      <c r="F16" s="884" t="s">
        <v>30</v>
      </c>
      <c r="G16" s="459" t="s">
        <v>280</v>
      </c>
      <c r="H16" s="460">
        <v>1026</v>
      </c>
      <c r="I16" s="460">
        <v>1138</v>
      </c>
      <c r="J16" s="461">
        <v>2164</v>
      </c>
      <c r="K16" s="884" t="s">
        <v>52</v>
      </c>
      <c r="L16" s="459" t="s">
        <v>280</v>
      </c>
      <c r="M16" s="460">
        <v>241</v>
      </c>
      <c r="N16" s="460">
        <v>132</v>
      </c>
      <c r="O16" s="461">
        <v>373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153</v>
      </c>
      <c r="E18" s="461">
        <v>279</v>
      </c>
      <c r="F18" s="877"/>
      <c r="G18" s="459" t="s">
        <v>69</v>
      </c>
      <c r="H18" s="460">
        <v>1028</v>
      </c>
      <c r="I18" s="460">
        <v>1142</v>
      </c>
      <c r="J18" s="461">
        <v>2170</v>
      </c>
      <c r="K18" s="877"/>
      <c r="L18" s="459" t="s">
        <v>69</v>
      </c>
      <c r="M18" s="460">
        <v>242</v>
      </c>
      <c r="N18" s="460">
        <v>134</v>
      </c>
      <c r="O18" s="461">
        <v>376</v>
      </c>
    </row>
    <row r="19" spans="1:15" ht="17.25" customHeight="1" x14ac:dyDescent="0.15">
      <c r="A19" s="878"/>
      <c r="B19" s="462">
        <v>151</v>
      </c>
      <c r="C19" s="463">
        <v>9</v>
      </c>
      <c r="D19" s="463">
        <v>5</v>
      </c>
      <c r="E19" s="464">
        <v>165</v>
      </c>
      <c r="F19" s="878"/>
      <c r="G19" s="462">
        <v>923</v>
      </c>
      <c r="H19" s="463">
        <v>0</v>
      </c>
      <c r="I19" s="463">
        <v>5</v>
      </c>
      <c r="J19" s="464">
        <v>928</v>
      </c>
      <c r="K19" s="878"/>
      <c r="L19" s="462">
        <v>262</v>
      </c>
      <c r="M19" s="463">
        <v>0</v>
      </c>
      <c r="N19" s="463">
        <v>2</v>
      </c>
      <c r="O19" s="464">
        <v>264</v>
      </c>
    </row>
    <row r="20" spans="1:15" ht="17.25" customHeight="1" x14ac:dyDescent="0.15">
      <c r="A20" s="884" t="s">
        <v>9</v>
      </c>
      <c r="B20" s="459" t="s">
        <v>280</v>
      </c>
      <c r="C20" s="460">
        <v>65</v>
      </c>
      <c r="D20" s="460">
        <v>66</v>
      </c>
      <c r="E20" s="461">
        <v>131</v>
      </c>
      <c r="F20" s="884" t="s">
        <v>31</v>
      </c>
      <c r="G20" s="459" t="s">
        <v>280</v>
      </c>
      <c r="H20" s="460">
        <v>87</v>
      </c>
      <c r="I20" s="460">
        <v>125</v>
      </c>
      <c r="J20" s="461">
        <v>212</v>
      </c>
      <c r="K20" s="884" t="s">
        <v>53</v>
      </c>
      <c r="L20" s="459" t="s">
        <v>280</v>
      </c>
      <c r="M20" s="460">
        <v>113</v>
      </c>
      <c r="N20" s="460">
        <v>127</v>
      </c>
      <c r="O20" s="461">
        <v>240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65</v>
      </c>
      <c r="D22" s="460">
        <v>69</v>
      </c>
      <c r="E22" s="461">
        <v>134</v>
      </c>
      <c r="F22" s="877"/>
      <c r="G22" s="459" t="s">
        <v>69</v>
      </c>
      <c r="H22" s="460">
        <v>87</v>
      </c>
      <c r="I22" s="460">
        <v>125</v>
      </c>
      <c r="J22" s="461">
        <v>212</v>
      </c>
      <c r="K22" s="877"/>
      <c r="L22" s="459" t="s">
        <v>69</v>
      </c>
      <c r="M22" s="460">
        <v>113</v>
      </c>
      <c r="N22" s="460">
        <v>128</v>
      </c>
      <c r="O22" s="461">
        <v>241</v>
      </c>
    </row>
    <row r="23" spans="1:15" ht="17.25" customHeight="1" x14ac:dyDescent="0.15">
      <c r="A23" s="878"/>
      <c r="B23" s="462">
        <v>76</v>
      </c>
      <c r="C23" s="463">
        <v>2</v>
      </c>
      <c r="D23" s="463">
        <v>1</v>
      </c>
      <c r="E23" s="464">
        <v>79</v>
      </c>
      <c r="F23" s="878"/>
      <c r="G23" s="462">
        <v>130</v>
      </c>
      <c r="H23" s="463">
        <v>0</v>
      </c>
      <c r="I23" s="463">
        <v>0</v>
      </c>
      <c r="J23" s="464">
        <v>130</v>
      </c>
      <c r="K23" s="878"/>
      <c r="L23" s="462">
        <v>159</v>
      </c>
      <c r="M23" s="463">
        <v>1</v>
      </c>
      <c r="N23" s="463">
        <v>0</v>
      </c>
      <c r="O23" s="464">
        <v>160</v>
      </c>
    </row>
    <row r="24" spans="1:15" ht="17.25" customHeight="1" x14ac:dyDescent="0.15">
      <c r="A24" s="884" t="s">
        <v>10</v>
      </c>
      <c r="B24" s="459" t="s">
        <v>280</v>
      </c>
      <c r="C24" s="460">
        <v>43</v>
      </c>
      <c r="D24" s="460">
        <v>47</v>
      </c>
      <c r="E24" s="460">
        <v>90</v>
      </c>
      <c r="F24" s="884" t="s">
        <v>32</v>
      </c>
      <c r="G24" s="459" t="s">
        <v>280</v>
      </c>
      <c r="H24" s="460">
        <v>251</v>
      </c>
      <c r="I24" s="460">
        <v>296</v>
      </c>
      <c r="J24" s="461">
        <v>547</v>
      </c>
      <c r="K24" s="884" t="s">
        <v>54</v>
      </c>
      <c r="L24" s="459" t="s">
        <v>280</v>
      </c>
      <c r="M24" s="460">
        <v>580</v>
      </c>
      <c r="N24" s="460">
        <v>625</v>
      </c>
      <c r="O24" s="461">
        <v>1205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44</v>
      </c>
      <c r="D26" s="460">
        <v>47</v>
      </c>
      <c r="E26" s="461">
        <v>91</v>
      </c>
      <c r="F26" s="877"/>
      <c r="G26" s="459" t="s">
        <v>69</v>
      </c>
      <c r="H26" s="460">
        <v>251</v>
      </c>
      <c r="I26" s="460">
        <v>296</v>
      </c>
      <c r="J26" s="461">
        <v>547</v>
      </c>
      <c r="K26" s="877"/>
      <c r="L26" s="459" t="s">
        <v>69</v>
      </c>
      <c r="M26" s="460">
        <v>580</v>
      </c>
      <c r="N26" s="460">
        <v>626</v>
      </c>
      <c r="O26" s="461">
        <v>1206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311</v>
      </c>
      <c r="H27" s="463">
        <v>0</v>
      </c>
      <c r="I27" s="463">
        <v>0</v>
      </c>
      <c r="J27" s="464">
        <v>311</v>
      </c>
      <c r="K27" s="878"/>
      <c r="L27" s="462">
        <v>641</v>
      </c>
      <c r="M27" s="463">
        <v>0</v>
      </c>
      <c r="N27" s="463">
        <v>1</v>
      </c>
      <c r="O27" s="464">
        <v>642</v>
      </c>
    </row>
    <row r="28" spans="1:15" ht="17.25" customHeight="1" x14ac:dyDescent="0.15">
      <c r="A28" s="884" t="s">
        <v>11</v>
      </c>
      <c r="B28" s="459" t="s">
        <v>280</v>
      </c>
      <c r="C28" s="460">
        <v>111</v>
      </c>
      <c r="D28" s="460">
        <v>166</v>
      </c>
      <c r="E28" s="461">
        <v>277</v>
      </c>
      <c r="F28" s="884" t="s">
        <v>33</v>
      </c>
      <c r="G28" s="459" t="s">
        <v>280</v>
      </c>
      <c r="H28" s="460">
        <v>37</v>
      </c>
      <c r="I28" s="460">
        <v>32</v>
      </c>
      <c r="J28" s="461">
        <v>69</v>
      </c>
      <c r="K28" s="884" t="s">
        <v>55</v>
      </c>
      <c r="L28" s="459" t="s">
        <v>280</v>
      </c>
      <c r="M28" s="460">
        <v>112</v>
      </c>
      <c r="N28" s="460">
        <v>132</v>
      </c>
      <c r="O28" s="461">
        <v>244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115</v>
      </c>
      <c r="D30" s="460">
        <v>169</v>
      </c>
      <c r="E30" s="461">
        <v>284</v>
      </c>
      <c r="F30" s="877"/>
      <c r="G30" s="459" t="s">
        <v>69</v>
      </c>
      <c r="H30" s="460">
        <v>37</v>
      </c>
      <c r="I30" s="460">
        <v>32</v>
      </c>
      <c r="J30" s="461">
        <v>69</v>
      </c>
      <c r="K30" s="877"/>
      <c r="L30" s="459" t="s">
        <v>69</v>
      </c>
      <c r="M30" s="460">
        <v>112</v>
      </c>
      <c r="N30" s="460">
        <v>132</v>
      </c>
      <c r="O30" s="461">
        <v>244</v>
      </c>
    </row>
    <row r="31" spans="1:15" ht="17.25" customHeight="1" x14ac:dyDescent="0.15">
      <c r="A31" s="878"/>
      <c r="B31" s="462">
        <v>161</v>
      </c>
      <c r="C31" s="463">
        <v>5</v>
      </c>
      <c r="D31" s="463">
        <v>2</v>
      </c>
      <c r="E31" s="464">
        <v>168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222</v>
      </c>
      <c r="D32" s="460">
        <v>266</v>
      </c>
      <c r="E32" s="460">
        <v>488</v>
      </c>
      <c r="F32" s="884" t="s">
        <v>34</v>
      </c>
      <c r="G32" s="459" t="s">
        <v>280</v>
      </c>
      <c r="H32" s="460">
        <v>107</v>
      </c>
      <c r="I32" s="460">
        <v>124</v>
      </c>
      <c r="J32" s="461">
        <v>231</v>
      </c>
      <c r="K32" s="884" t="s">
        <v>56</v>
      </c>
      <c r="L32" s="459" t="s">
        <v>280</v>
      </c>
      <c r="M32" s="460">
        <v>472</v>
      </c>
      <c r="N32" s="460">
        <v>505</v>
      </c>
      <c r="O32" s="461">
        <v>977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225</v>
      </c>
      <c r="D34" s="460">
        <v>272</v>
      </c>
      <c r="E34" s="461">
        <v>497</v>
      </c>
      <c r="F34" s="877"/>
      <c r="G34" s="459" t="s">
        <v>69</v>
      </c>
      <c r="H34" s="460">
        <v>107</v>
      </c>
      <c r="I34" s="460">
        <v>124</v>
      </c>
      <c r="J34" s="461">
        <v>231</v>
      </c>
      <c r="K34" s="877"/>
      <c r="L34" s="459" t="s">
        <v>69</v>
      </c>
      <c r="M34" s="460">
        <v>472</v>
      </c>
      <c r="N34" s="460">
        <v>506</v>
      </c>
      <c r="O34" s="461">
        <v>978</v>
      </c>
    </row>
    <row r="35" spans="1:15" ht="17.25" customHeight="1" x14ac:dyDescent="0.15">
      <c r="A35" s="878"/>
      <c r="B35" s="462">
        <v>266</v>
      </c>
      <c r="C35" s="463">
        <v>4</v>
      </c>
      <c r="D35" s="463">
        <v>2</v>
      </c>
      <c r="E35" s="464">
        <v>272</v>
      </c>
      <c r="F35" s="878"/>
      <c r="G35" s="462">
        <v>103</v>
      </c>
      <c r="H35" s="463">
        <v>0</v>
      </c>
      <c r="I35" s="463">
        <v>0</v>
      </c>
      <c r="J35" s="464">
        <v>103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366</v>
      </c>
      <c r="D36" s="460">
        <v>270</v>
      </c>
      <c r="E36" s="461">
        <v>636</v>
      </c>
      <c r="F36" s="884" t="s">
        <v>35</v>
      </c>
      <c r="G36" s="459" t="s">
        <v>280</v>
      </c>
      <c r="H36" s="460">
        <v>114</v>
      </c>
      <c r="I36" s="460">
        <v>121</v>
      </c>
      <c r="J36" s="461">
        <v>235</v>
      </c>
      <c r="K36" s="884" t="s">
        <v>57</v>
      </c>
      <c r="L36" s="459" t="s">
        <v>280</v>
      </c>
      <c r="M36" s="460">
        <v>1168</v>
      </c>
      <c r="N36" s="460">
        <v>972</v>
      </c>
      <c r="O36" s="461">
        <v>2140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366</v>
      </c>
      <c r="D38" s="460">
        <v>272</v>
      </c>
      <c r="E38" s="461">
        <v>638</v>
      </c>
      <c r="F38" s="877"/>
      <c r="G38" s="459" t="s">
        <v>69</v>
      </c>
      <c r="H38" s="460">
        <v>114</v>
      </c>
      <c r="I38" s="460">
        <v>122</v>
      </c>
      <c r="J38" s="461">
        <v>236</v>
      </c>
      <c r="K38" s="877"/>
      <c r="L38" s="459" t="s">
        <v>69</v>
      </c>
      <c r="M38" s="460">
        <v>1171</v>
      </c>
      <c r="N38" s="460">
        <v>975</v>
      </c>
      <c r="O38" s="461">
        <v>2146</v>
      </c>
    </row>
    <row r="39" spans="1:15" ht="17.25" customHeight="1" x14ac:dyDescent="0.15">
      <c r="A39" s="878"/>
      <c r="B39" s="462">
        <v>377</v>
      </c>
      <c r="C39" s="463">
        <v>0</v>
      </c>
      <c r="D39" s="463">
        <v>2</v>
      </c>
      <c r="E39" s="464">
        <v>379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1208</v>
      </c>
      <c r="M39" s="463">
        <v>4</v>
      </c>
      <c r="N39" s="463">
        <v>1</v>
      </c>
      <c r="O39" s="464">
        <v>1213</v>
      </c>
    </row>
    <row r="40" spans="1:15" ht="17.25" customHeight="1" x14ac:dyDescent="0.15">
      <c r="A40" s="884" t="s">
        <v>14</v>
      </c>
      <c r="B40" s="459" t="s">
        <v>280</v>
      </c>
      <c r="C40" s="460">
        <v>827</v>
      </c>
      <c r="D40" s="460">
        <v>846</v>
      </c>
      <c r="E40" s="461">
        <v>1673</v>
      </c>
      <c r="F40" s="884" t="s">
        <v>36</v>
      </c>
      <c r="G40" s="459" t="s">
        <v>280</v>
      </c>
      <c r="H40" s="460">
        <v>163</v>
      </c>
      <c r="I40" s="460">
        <v>191</v>
      </c>
      <c r="J40" s="461">
        <v>354</v>
      </c>
      <c r="K40" s="884" t="s">
        <v>58</v>
      </c>
      <c r="L40" s="459" t="s">
        <v>280</v>
      </c>
      <c r="M40" s="460">
        <v>250</v>
      </c>
      <c r="N40" s="460">
        <v>314</v>
      </c>
      <c r="O40" s="461">
        <v>564</v>
      </c>
    </row>
    <row r="41" spans="1:15" ht="17.25" customHeight="1" x14ac:dyDescent="0.15">
      <c r="A41" s="877"/>
      <c r="B41" s="459" t="s">
        <v>281</v>
      </c>
      <c r="C41" s="460">
        <v>1</v>
      </c>
      <c r="D41" s="460">
        <v>0</v>
      </c>
      <c r="E41" s="461">
        <v>1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828</v>
      </c>
      <c r="D42" s="460">
        <v>846</v>
      </c>
      <c r="E42" s="461">
        <v>1674</v>
      </c>
      <c r="F42" s="877"/>
      <c r="G42" s="459" t="s">
        <v>69</v>
      </c>
      <c r="H42" s="460">
        <v>163</v>
      </c>
      <c r="I42" s="460">
        <v>192</v>
      </c>
      <c r="J42" s="461">
        <v>355</v>
      </c>
      <c r="K42" s="877"/>
      <c r="L42" s="459" t="s">
        <v>69</v>
      </c>
      <c r="M42" s="460">
        <v>250</v>
      </c>
      <c r="N42" s="460">
        <v>315</v>
      </c>
      <c r="O42" s="461">
        <v>565</v>
      </c>
    </row>
    <row r="43" spans="1:15" ht="17.25" customHeight="1" x14ac:dyDescent="0.15">
      <c r="A43" s="878"/>
      <c r="B43" s="462">
        <v>840</v>
      </c>
      <c r="C43" s="463">
        <v>1</v>
      </c>
      <c r="D43" s="463">
        <v>0</v>
      </c>
      <c r="E43" s="464">
        <v>841</v>
      </c>
      <c r="F43" s="878"/>
      <c r="G43" s="462">
        <v>190</v>
      </c>
      <c r="H43" s="463">
        <v>0</v>
      </c>
      <c r="I43" s="463">
        <v>1</v>
      </c>
      <c r="J43" s="464">
        <v>191</v>
      </c>
      <c r="K43" s="878"/>
      <c r="L43" s="462">
        <v>291</v>
      </c>
      <c r="M43" s="463">
        <v>0</v>
      </c>
      <c r="N43" s="463">
        <v>1</v>
      </c>
      <c r="O43" s="464">
        <v>292</v>
      </c>
    </row>
    <row r="44" spans="1:15" ht="17.25" customHeight="1" x14ac:dyDescent="0.15">
      <c r="A44" s="884" t="s">
        <v>15</v>
      </c>
      <c r="B44" s="459" t="s">
        <v>280</v>
      </c>
      <c r="C44" s="460">
        <v>1849</v>
      </c>
      <c r="D44" s="460">
        <v>1874</v>
      </c>
      <c r="E44" s="461">
        <v>3723</v>
      </c>
      <c r="F44" s="884" t="s">
        <v>37</v>
      </c>
      <c r="G44" s="459" t="s">
        <v>280</v>
      </c>
      <c r="H44" s="460">
        <v>761</v>
      </c>
      <c r="I44" s="460">
        <v>867</v>
      </c>
      <c r="J44" s="461">
        <v>1628</v>
      </c>
      <c r="K44" s="884" t="s">
        <v>59</v>
      </c>
      <c r="L44" s="459" t="s">
        <v>280</v>
      </c>
      <c r="M44" s="460">
        <v>530</v>
      </c>
      <c r="N44" s="460">
        <v>611</v>
      </c>
      <c r="O44" s="461">
        <v>1141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10</v>
      </c>
      <c r="J45" s="461">
        <v>11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1854</v>
      </c>
      <c r="D46" s="460">
        <v>1883</v>
      </c>
      <c r="E46" s="461">
        <v>3737</v>
      </c>
      <c r="F46" s="877"/>
      <c r="G46" s="459" t="s">
        <v>69</v>
      </c>
      <c r="H46" s="460">
        <v>762</v>
      </c>
      <c r="I46" s="460">
        <v>877</v>
      </c>
      <c r="J46" s="461">
        <v>1639</v>
      </c>
      <c r="K46" s="877"/>
      <c r="L46" s="459" t="s">
        <v>69</v>
      </c>
      <c r="M46" s="460">
        <v>530</v>
      </c>
      <c r="N46" s="460">
        <v>613</v>
      </c>
      <c r="O46" s="461">
        <v>1143</v>
      </c>
    </row>
    <row r="47" spans="1:15" ht="17.25" customHeight="1" x14ac:dyDescent="0.15">
      <c r="A47" s="878"/>
      <c r="B47" s="462">
        <v>1711</v>
      </c>
      <c r="C47" s="463">
        <v>3</v>
      </c>
      <c r="D47" s="463">
        <v>6</v>
      </c>
      <c r="E47" s="464">
        <v>1720</v>
      </c>
      <c r="F47" s="878"/>
      <c r="G47" s="462">
        <v>821</v>
      </c>
      <c r="H47" s="463">
        <v>3</v>
      </c>
      <c r="I47" s="463">
        <v>6</v>
      </c>
      <c r="J47" s="464">
        <v>830</v>
      </c>
      <c r="K47" s="878"/>
      <c r="L47" s="462">
        <v>566</v>
      </c>
      <c r="M47" s="463">
        <v>0</v>
      </c>
      <c r="N47" s="463">
        <v>2</v>
      </c>
      <c r="O47" s="464">
        <v>568</v>
      </c>
    </row>
    <row r="48" spans="1:15" ht="17.25" customHeight="1" x14ac:dyDescent="0.15">
      <c r="A48" s="884" t="s">
        <v>16</v>
      </c>
      <c r="B48" s="459" t="s">
        <v>280</v>
      </c>
      <c r="C48" s="460">
        <v>982</v>
      </c>
      <c r="D48" s="460">
        <v>1045</v>
      </c>
      <c r="E48" s="461">
        <v>2027</v>
      </c>
      <c r="F48" s="884" t="s">
        <v>38</v>
      </c>
      <c r="G48" s="459" t="s">
        <v>280</v>
      </c>
      <c r="H48" s="460">
        <v>825</v>
      </c>
      <c r="I48" s="460">
        <v>885</v>
      </c>
      <c r="J48" s="461">
        <v>1710</v>
      </c>
      <c r="K48" s="884" t="s">
        <v>60</v>
      </c>
      <c r="L48" s="459" t="s">
        <v>280</v>
      </c>
      <c r="M48" s="460">
        <v>217</v>
      </c>
      <c r="N48" s="460">
        <v>244</v>
      </c>
      <c r="O48" s="461">
        <v>461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29</v>
      </c>
      <c r="O49" s="461">
        <v>29</v>
      </c>
    </row>
    <row r="50" spans="1:15" ht="17.25" customHeight="1" x14ac:dyDescent="0.15">
      <c r="A50" s="877"/>
      <c r="B50" s="459" t="s">
        <v>69</v>
      </c>
      <c r="C50" s="460">
        <v>989</v>
      </c>
      <c r="D50" s="460">
        <v>1055</v>
      </c>
      <c r="E50" s="461">
        <v>2044</v>
      </c>
      <c r="F50" s="877"/>
      <c r="G50" s="459" t="s">
        <v>69</v>
      </c>
      <c r="H50" s="460">
        <v>826</v>
      </c>
      <c r="I50" s="460">
        <v>887</v>
      </c>
      <c r="J50" s="461">
        <v>1713</v>
      </c>
      <c r="K50" s="877"/>
      <c r="L50" s="459" t="s">
        <v>69</v>
      </c>
      <c r="M50" s="460">
        <v>217</v>
      </c>
      <c r="N50" s="460">
        <v>273</v>
      </c>
      <c r="O50" s="461">
        <v>490</v>
      </c>
    </row>
    <row r="51" spans="1:15" ht="17.25" customHeight="1" x14ac:dyDescent="0.15">
      <c r="A51" s="878"/>
      <c r="B51" s="462">
        <v>906</v>
      </c>
      <c r="C51" s="463">
        <v>10</v>
      </c>
      <c r="D51" s="463">
        <v>6</v>
      </c>
      <c r="E51" s="464">
        <v>922</v>
      </c>
      <c r="F51" s="878"/>
      <c r="G51" s="462">
        <v>736</v>
      </c>
      <c r="H51" s="463">
        <v>2</v>
      </c>
      <c r="I51" s="463">
        <v>1</v>
      </c>
      <c r="J51" s="464">
        <v>739</v>
      </c>
      <c r="K51" s="878"/>
      <c r="L51" s="462">
        <v>280</v>
      </c>
      <c r="M51" s="463">
        <v>28</v>
      </c>
      <c r="N51" s="463">
        <v>1</v>
      </c>
      <c r="O51" s="464">
        <v>309</v>
      </c>
    </row>
    <row r="52" spans="1:15" ht="17.25" customHeight="1" x14ac:dyDescent="0.15">
      <c r="A52" s="884" t="s">
        <v>17</v>
      </c>
      <c r="B52" s="459" t="s">
        <v>280</v>
      </c>
      <c r="C52" s="460">
        <v>96</v>
      </c>
      <c r="D52" s="460">
        <v>92</v>
      </c>
      <c r="E52" s="461">
        <v>188</v>
      </c>
      <c r="F52" s="884" t="s">
        <v>39</v>
      </c>
      <c r="G52" s="459" t="s">
        <v>280</v>
      </c>
      <c r="H52" s="460">
        <v>1944</v>
      </c>
      <c r="I52" s="460">
        <v>2111</v>
      </c>
      <c r="J52" s="461">
        <v>4055</v>
      </c>
      <c r="K52" s="884" t="s">
        <v>61</v>
      </c>
      <c r="L52" s="459" t="s">
        <v>280</v>
      </c>
      <c r="M52" s="460">
        <v>160</v>
      </c>
      <c r="N52" s="460">
        <v>208</v>
      </c>
      <c r="O52" s="461">
        <v>368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9</v>
      </c>
      <c r="I53" s="460">
        <v>25</v>
      </c>
      <c r="J53" s="461">
        <v>34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96</v>
      </c>
      <c r="D54" s="460">
        <v>93</v>
      </c>
      <c r="E54" s="461">
        <v>189</v>
      </c>
      <c r="F54" s="877"/>
      <c r="G54" s="459" t="s">
        <v>69</v>
      </c>
      <c r="H54" s="460">
        <v>1953</v>
      </c>
      <c r="I54" s="460">
        <v>2136</v>
      </c>
      <c r="J54" s="461">
        <v>4089</v>
      </c>
      <c r="K54" s="877"/>
      <c r="L54" s="459" t="s">
        <v>69</v>
      </c>
      <c r="M54" s="460">
        <v>160</v>
      </c>
      <c r="N54" s="460">
        <v>208</v>
      </c>
      <c r="O54" s="461">
        <v>368</v>
      </c>
    </row>
    <row r="55" spans="1:15" ht="17.25" customHeight="1" x14ac:dyDescent="0.15">
      <c r="A55" s="878"/>
      <c r="B55" s="462">
        <v>99</v>
      </c>
      <c r="C55" s="463">
        <v>1</v>
      </c>
      <c r="D55" s="463">
        <v>0</v>
      </c>
      <c r="E55" s="464">
        <v>100</v>
      </c>
      <c r="F55" s="878"/>
      <c r="G55" s="462">
        <v>1872</v>
      </c>
      <c r="H55" s="463">
        <v>21</v>
      </c>
      <c r="I55" s="463">
        <v>10</v>
      </c>
      <c r="J55" s="464">
        <v>1903</v>
      </c>
      <c r="K55" s="878"/>
      <c r="L55" s="462">
        <v>207</v>
      </c>
      <c r="M55" s="463">
        <v>0</v>
      </c>
      <c r="N55" s="463">
        <v>0</v>
      </c>
      <c r="O55" s="464">
        <v>207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103</v>
      </c>
      <c r="E56" s="461">
        <v>217</v>
      </c>
      <c r="F56" s="884" t="s">
        <v>40</v>
      </c>
      <c r="G56" s="459" t="s">
        <v>280</v>
      </c>
      <c r="H56" s="460">
        <v>1779</v>
      </c>
      <c r="I56" s="460">
        <v>1982</v>
      </c>
      <c r="J56" s="461">
        <v>3761</v>
      </c>
      <c r="K56" s="884" t="s">
        <v>62</v>
      </c>
      <c r="L56" s="459" t="s">
        <v>280</v>
      </c>
      <c r="M56" s="460">
        <v>554</v>
      </c>
      <c r="N56" s="460">
        <v>599</v>
      </c>
      <c r="O56" s="461">
        <v>1153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103</v>
      </c>
      <c r="E58" s="461">
        <v>217</v>
      </c>
      <c r="F58" s="877"/>
      <c r="G58" s="459" t="s">
        <v>69</v>
      </c>
      <c r="H58" s="460">
        <v>1784</v>
      </c>
      <c r="I58" s="460">
        <v>1996</v>
      </c>
      <c r="J58" s="461">
        <v>3780</v>
      </c>
      <c r="K58" s="877"/>
      <c r="L58" s="459" t="s">
        <v>69</v>
      </c>
      <c r="M58" s="460">
        <v>558</v>
      </c>
      <c r="N58" s="460">
        <v>600</v>
      </c>
      <c r="O58" s="461">
        <v>1158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1707</v>
      </c>
      <c r="H59" s="463">
        <v>9</v>
      </c>
      <c r="I59" s="463">
        <v>8</v>
      </c>
      <c r="J59" s="464">
        <v>1724</v>
      </c>
      <c r="K59" s="878"/>
      <c r="L59" s="462">
        <v>587</v>
      </c>
      <c r="M59" s="463">
        <v>4</v>
      </c>
      <c r="N59" s="463">
        <v>1</v>
      </c>
      <c r="O59" s="464">
        <v>592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1663</v>
      </c>
      <c r="I60" s="460">
        <v>1711</v>
      </c>
      <c r="J60" s="461">
        <v>3374</v>
      </c>
      <c r="K60" s="884" t="s">
        <v>63</v>
      </c>
      <c r="L60" s="459" t="s">
        <v>280</v>
      </c>
      <c r="M60" s="460">
        <v>276</v>
      </c>
      <c r="N60" s="460">
        <v>273</v>
      </c>
      <c r="O60" s="461">
        <v>549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18</v>
      </c>
      <c r="J61" s="461">
        <v>18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1663</v>
      </c>
      <c r="I62" s="460">
        <v>1729</v>
      </c>
      <c r="J62" s="461">
        <v>3392</v>
      </c>
      <c r="K62" s="877"/>
      <c r="L62" s="459" t="s">
        <v>69</v>
      </c>
      <c r="M62" s="460">
        <v>276</v>
      </c>
      <c r="N62" s="460">
        <v>274</v>
      </c>
      <c r="O62" s="461">
        <v>550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1531</v>
      </c>
      <c r="H63" s="463">
        <v>13</v>
      </c>
      <c r="I63" s="463">
        <v>3</v>
      </c>
      <c r="J63" s="464">
        <v>1547</v>
      </c>
      <c r="K63" s="878"/>
      <c r="L63" s="462">
        <v>288</v>
      </c>
      <c r="M63" s="463">
        <v>0</v>
      </c>
      <c r="N63" s="463">
        <v>1</v>
      </c>
      <c r="O63" s="464">
        <v>289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294</v>
      </c>
      <c r="E64" s="461">
        <v>579</v>
      </c>
      <c r="F64" s="884" t="s">
        <v>42</v>
      </c>
      <c r="G64" s="459" t="s">
        <v>280</v>
      </c>
      <c r="H64" s="460">
        <v>525</v>
      </c>
      <c r="I64" s="460">
        <v>554</v>
      </c>
      <c r="J64" s="461">
        <v>1079</v>
      </c>
      <c r="K64" s="884" t="s">
        <v>64</v>
      </c>
      <c r="L64" s="459" t="s">
        <v>280</v>
      </c>
      <c r="M64" s="460">
        <v>512</v>
      </c>
      <c r="N64" s="460">
        <v>552</v>
      </c>
      <c r="O64" s="461">
        <v>1064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1</v>
      </c>
      <c r="I65" s="460">
        <v>2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297</v>
      </c>
      <c r="E66" s="461">
        <v>582</v>
      </c>
      <c r="F66" s="877"/>
      <c r="G66" s="459" t="s">
        <v>69</v>
      </c>
      <c r="H66" s="460">
        <v>526</v>
      </c>
      <c r="I66" s="460">
        <v>556</v>
      </c>
      <c r="J66" s="461">
        <v>1082</v>
      </c>
      <c r="K66" s="877"/>
      <c r="L66" s="459" t="s">
        <v>69</v>
      </c>
      <c r="M66" s="460">
        <v>514</v>
      </c>
      <c r="N66" s="460">
        <v>553</v>
      </c>
      <c r="O66" s="461">
        <v>1067</v>
      </c>
    </row>
    <row r="67" spans="1:15" ht="17.25" customHeight="1" x14ac:dyDescent="0.15">
      <c r="A67" s="878"/>
      <c r="B67" s="462">
        <v>263</v>
      </c>
      <c r="C67" s="463">
        <v>0</v>
      </c>
      <c r="D67" s="463">
        <v>3</v>
      </c>
      <c r="E67" s="464">
        <v>266</v>
      </c>
      <c r="F67" s="878"/>
      <c r="G67" s="462">
        <v>534</v>
      </c>
      <c r="H67" s="463">
        <v>1</v>
      </c>
      <c r="I67" s="463">
        <v>2</v>
      </c>
      <c r="J67" s="464">
        <v>537</v>
      </c>
      <c r="K67" s="878"/>
      <c r="L67" s="462">
        <v>476</v>
      </c>
      <c r="M67" s="463">
        <v>2</v>
      </c>
      <c r="N67" s="463">
        <v>0</v>
      </c>
      <c r="O67" s="464">
        <v>478</v>
      </c>
    </row>
    <row r="68" spans="1:15" ht="17.25" customHeight="1" x14ac:dyDescent="0.15">
      <c r="A68" s="884" t="s">
        <v>21</v>
      </c>
      <c r="B68" s="459" t="s">
        <v>280</v>
      </c>
      <c r="C68" s="460">
        <v>214</v>
      </c>
      <c r="D68" s="460">
        <v>260</v>
      </c>
      <c r="E68" s="461">
        <v>474</v>
      </c>
      <c r="F68" s="884" t="s">
        <v>43</v>
      </c>
      <c r="G68" s="459" t="s">
        <v>280</v>
      </c>
      <c r="H68" s="460">
        <v>900</v>
      </c>
      <c r="I68" s="460">
        <v>896</v>
      </c>
      <c r="J68" s="461">
        <v>1796</v>
      </c>
      <c r="K68" s="884" t="s">
        <v>65</v>
      </c>
      <c r="L68" s="459" t="s">
        <v>280</v>
      </c>
      <c r="M68" s="460">
        <v>253</v>
      </c>
      <c r="N68" s="460">
        <v>242</v>
      </c>
      <c r="O68" s="461">
        <v>495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8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217</v>
      </c>
      <c r="D70" s="460">
        <v>263</v>
      </c>
      <c r="E70" s="461">
        <v>480</v>
      </c>
      <c r="F70" s="877"/>
      <c r="G70" s="459" t="s">
        <v>69</v>
      </c>
      <c r="H70" s="460">
        <v>901</v>
      </c>
      <c r="I70" s="460">
        <v>898</v>
      </c>
      <c r="J70" s="461">
        <v>1799</v>
      </c>
      <c r="K70" s="877"/>
      <c r="L70" s="459" t="s">
        <v>69</v>
      </c>
      <c r="M70" s="460">
        <v>253</v>
      </c>
      <c r="N70" s="460">
        <v>250</v>
      </c>
      <c r="O70" s="461">
        <v>503</v>
      </c>
    </row>
    <row r="71" spans="1:15" ht="17.25" customHeight="1" x14ac:dyDescent="0.15">
      <c r="A71" s="878"/>
      <c r="B71" s="462">
        <v>228</v>
      </c>
      <c r="C71" s="463">
        <v>3</v>
      </c>
      <c r="D71" s="463">
        <v>3</v>
      </c>
      <c r="E71" s="464">
        <v>234</v>
      </c>
      <c r="F71" s="878"/>
      <c r="G71" s="462">
        <v>824</v>
      </c>
      <c r="H71" s="463">
        <v>1</v>
      </c>
      <c r="I71" s="463">
        <v>2</v>
      </c>
      <c r="J71" s="464">
        <v>827</v>
      </c>
      <c r="K71" s="878"/>
      <c r="L71" s="462">
        <v>239</v>
      </c>
      <c r="M71" s="463">
        <v>6</v>
      </c>
      <c r="N71" s="463">
        <v>2</v>
      </c>
      <c r="O71" s="464">
        <v>247</v>
      </c>
    </row>
    <row r="72" spans="1:15" ht="17.25" customHeight="1" x14ac:dyDescent="0.15">
      <c r="A72" s="884" t="s">
        <v>22</v>
      </c>
      <c r="B72" s="459" t="s">
        <v>280</v>
      </c>
      <c r="C72" s="460">
        <v>238</v>
      </c>
      <c r="D72" s="460">
        <v>252</v>
      </c>
      <c r="E72" s="461">
        <v>490</v>
      </c>
      <c r="F72" s="884" t="s">
        <v>44</v>
      </c>
      <c r="G72" s="459" t="s">
        <v>280</v>
      </c>
      <c r="H72" s="460">
        <v>749</v>
      </c>
      <c r="I72" s="460">
        <v>767</v>
      </c>
      <c r="J72" s="461">
        <v>1516</v>
      </c>
      <c r="K72" s="884" t="s">
        <v>66</v>
      </c>
      <c r="L72" s="459" t="s">
        <v>280</v>
      </c>
      <c r="M72" s="460">
        <v>288</v>
      </c>
      <c r="N72" s="460">
        <v>308</v>
      </c>
      <c r="O72" s="461">
        <v>596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0</v>
      </c>
      <c r="J73" s="461">
        <v>1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238</v>
      </c>
      <c r="D74" s="460">
        <v>253</v>
      </c>
      <c r="E74" s="461">
        <v>491</v>
      </c>
      <c r="F74" s="877"/>
      <c r="G74" s="459" t="s">
        <v>69</v>
      </c>
      <c r="H74" s="460">
        <v>750</v>
      </c>
      <c r="I74" s="460">
        <v>767</v>
      </c>
      <c r="J74" s="461">
        <v>1517</v>
      </c>
      <c r="K74" s="877"/>
      <c r="L74" s="459" t="s">
        <v>69</v>
      </c>
      <c r="M74" s="460">
        <v>288</v>
      </c>
      <c r="N74" s="460">
        <v>308</v>
      </c>
      <c r="O74" s="461">
        <v>596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639</v>
      </c>
      <c r="H75" s="463">
        <v>1</v>
      </c>
      <c r="I75" s="463">
        <v>0</v>
      </c>
      <c r="J75" s="464">
        <v>640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480</v>
      </c>
      <c r="D76" s="460">
        <v>545</v>
      </c>
      <c r="E76" s="461">
        <v>1025</v>
      </c>
      <c r="F76" s="884" t="s">
        <v>45</v>
      </c>
      <c r="G76" s="459" t="s">
        <v>280</v>
      </c>
      <c r="H76" s="460">
        <v>490</v>
      </c>
      <c r="I76" s="460">
        <v>532</v>
      </c>
      <c r="J76" s="461">
        <v>1022</v>
      </c>
      <c r="K76" s="884" t="s">
        <v>67</v>
      </c>
      <c r="L76" s="459" t="s">
        <v>280</v>
      </c>
      <c r="M76" s="460">
        <v>326</v>
      </c>
      <c r="N76" s="460">
        <v>309</v>
      </c>
      <c r="O76" s="461">
        <v>635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481</v>
      </c>
      <c r="D78" s="460">
        <v>559</v>
      </c>
      <c r="E78" s="461">
        <v>1040</v>
      </c>
      <c r="F78" s="877"/>
      <c r="G78" s="459" t="s">
        <v>69</v>
      </c>
      <c r="H78" s="460">
        <v>490</v>
      </c>
      <c r="I78" s="460">
        <v>532</v>
      </c>
      <c r="J78" s="461">
        <v>1022</v>
      </c>
      <c r="K78" s="877"/>
      <c r="L78" s="459" t="s">
        <v>69</v>
      </c>
      <c r="M78" s="460">
        <v>326</v>
      </c>
      <c r="N78" s="460">
        <v>309</v>
      </c>
      <c r="O78" s="461">
        <v>635</v>
      </c>
    </row>
    <row r="79" spans="1:15" ht="17.25" customHeight="1" x14ac:dyDescent="0.15">
      <c r="A79" s="878"/>
      <c r="B79" s="462">
        <v>463</v>
      </c>
      <c r="C79" s="463">
        <v>14</v>
      </c>
      <c r="D79" s="463">
        <v>1</v>
      </c>
      <c r="E79" s="464">
        <v>478</v>
      </c>
      <c r="F79" s="878"/>
      <c r="G79" s="462">
        <v>559</v>
      </c>
      <c r="H79" s="463">
        <v>0</v>
      </c>
      <c r="I79" s="463">
        <v>0</v>
      </c>
      <c r="J79" s="464">
        <v>559</v>
      </c>
      <c r="K79" s="878"/>
      <c r="L79" s="462">
        <v>242</v>
      </c>
      <c r="M79" s="463">
        <v>0</v>
      </c>
      <c r="N79" s="463">
        <v>0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387</v>
      </c>
      <c r="D80" s="460">
        <v>411</v>
      </c>
      <c r="E80" s="461">
        <v>798</v>
      </c>
      <c r="F80" s="884" t="s">
        <v>46</v>
      </c>
      <c r="G80" s="459" t="s">
        <v>280</v>
      </c>
      <c r="H80" s="460">
        <v>236</v>
      </c>
      <c r="I80" s="460">
        <v>240</v>
      </c>
      <c r="J80" s="461">
        <v>476</v>
      </c>
      <c r="K80" s="884" t="s">
        <v>68</v>
      </c>
      <c r="L80" s="459" t="s">
        <v>280</v>
      </c>
      <c r="M80" s="460">
        <v>164</v>
      </c>
      <c r="N80" s="460">
        <v>184</v>
      </c>
      <c r="O80" s="461">
        <v>348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46</v>
      </c>
      <c r="E81" s="461">
        <v>46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387</v>
      </c>
      <c r="D82" s="460">
        <v>457</v>
      </c>
      <c r="E82" s="461">
        <v>844</v>
      </c>
      <c r="F82" s="877"/>
      <c r="G82" s="459" t="s">
        <v>69</v>
      </c>
      <c r="H82" s="460">
        <v>236</v>
      </c>
      <c r="I82" s="460">
        <v>240</v>
      </c>
      <c r="J82" s="461">
        <v>476</v>
      </c>
      <c r="K82" s="877"/>
      <c r="L82" s="459" t="s">
        <v>69</v>
      </c>
      <c r="M82" s="460">
        <v>164</v>
      </c>
      <c r="N82" s="460">
        <v>184</v>
      </c>
      <c r="O82" s="461">
        <v>348</v>
      </c>
    </row>
    <row r="83" spans="1:20" ht="17.25" customHeight="1" x14ac:dyDescent="0.15">
      <c r="A83" s="878"/>
      <c r="B83" s="462">
        <v>342</v>
      </c>
      <c r="C83" s="463">
        <v>45</v>
      </c>
      <c r="D83" s="463">
        <v>1</v>
      </c>
      <c r="E83" s="464">
        <v>388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151</v>
      </c>
      <c r="M83" s="463">
        <v>0</v>
      </c>
      <c r="N83" s="463">
        <v>0</v>
      </c>
      <c r="O83" s="464">
        <v>151</v>
      </c>
    </row>
    <row r="84" spans="1:20" ht="17.25" customHeight="1" x14ac:dyDescent="0.15">
      <c r="A84" s="884" t="s">
        <v>25</v>
      </c>
      <c r="B84" s="459" t="s">
        <v>280</v>
      </c>
      <c r="C84" s="460">
        <v>1107</v>
      </c>
      <c r="D84" s="460">
        <v>1216</v>
      </c>
      <c r="E84" s="461">
        <v>2323</v>
      </c>
      <c r="F84" s="884" t="s">
        <v>47</v>
      </c>
      <c r="G84" s="459" t="s">
        <v>280</v>
      </c>
      <c r="H84" s="460">
        <v>185</v>
      </c>
      <c r="I84" s="460">
        <v>218</v>
      </c>
      <c r="J84" s="461">
        <v>403</v>
      </c>
      <c r="K84" s="899" t="s">
        <v>384</v>
      </c>
      <c r="L84" s="459" t="s">
        <v>280</v>
      </c>
      <c r="M84" s="460">
        <v>272</v>
      </c>
      <c r="N84" s="460">
        <v>292</v>
      </c>
      <c r="O84" s="461">
        <v>564</v>
      </c>
    </row>
    <row r="85" spans="1:20" ht="17.25" customHeight="1" x14ac:dyDescent="0.15">
      <c r="A85" s="877"/>
      <c r="B85" s="459" t="s">
        <v>281</v>
      </c>
      <c r="C85" s="460">
        <v>1</v>
      </c>
      <c r="D85" s="460">
        <v>4</v>
      </c>
      <c r="E85" s="461">
        <v>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1108</v>
      </c>
      <c r="D86" s="460">
        <v>1220</v>
      </c>
      <c r="E86" s="461">
        <v>2328</v>
      </c>
      <c r="F86" s="877"/>
      <c r="G86" s="459" t="s">
        <v>69</v>
      </c>
      <c r="H86" s="460">
        <v>185</v>
      </c>
      <c r="I86" s="460">
        <v>218</v>
      </c>
      <c r="J86" s="461">
        <v>403</v>
      </c>
      <c r="K86" s="900"/>
      <c r="L86" s="459" t="s">
        <v>69</v>
      </c>
      <c r="M86" s="460">
        <v>273</v>
      </c>
      <c r="N86" s="460">
        <v>293</v>
      </c>
      <c r="O86" s="461">
        <v>566</v>
      </c>
    </row>
    <row r="87" spans="1:20" ht="17.25" customHeight="1" thickBot="1" x14ac:dyDescent="0.2">
      <c r="A87" s="878"/>
      <c r="B87" s="462">
        <v>1045</v>
      </c>
      <c r="C87" s="463">
        <v>2</v>
      </c>
      <c r="D87" s="463">
        <v>3</v>
      </c>
      <c r="E87" s="464">
        <v>1050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3693</v>
      </c>
      <c r="D88" s="460">
        <v>4037</v>
      </c>
      <c r="E88" s="461">
        <v>7730</v>
      </c>
      <c r="F88" s="884" t="s">
        <v>48</v>
      </c>
      <c r="G88" s="459" t="s">
        <v>280</v>
      </c>
      <c r="H88" s="460">
        <v>128</v>
      </c>
      <c r="I88" s="460">
        <v>152</v>
      </c>
      <c r="J88" s="461">
        <v>280</v>
      </c>
      <c r="K88" s="904" t="s">
        <v>108</v>
      </c>
      <c r="L88" s="456" t="s">
        <v>280</v>
      </c>
      <c r="M88" s="457">
        <v>34200</v>
      </c>
      <c r="N88" s="457">
        <v>36410</v>
      </c>
      <c r="O88" s="468">
        <v>70610</v>
      </c>
    </row>
    <row r="89" spans="1:20" ht="17.25" customHeight="1" x14ac:dyDescent="0.15">
      <c r="A89" s="888"/>
      <c r="B89" s="459" t="s">
        <v>281</v>
      </c>
      <c r="C89" s="460">
        <v>27</v>
      </c>
      <c r="D89" s="460">
        <v>37</v>
      </c>
      <c r="E89" s="461">
        <v>64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103</v>
      </c>
      <c r="N89" s="470">
        <v>320</v>
      </c>
      <c r="O89" s="471">
        <v>423</v>
      </c>
    </row>
    <row r="90" spans="1:20" ht="17.25" customHeight="1" x14ac:dyDescent="0.15">
      <c r="A90" s="888"/>
      <c r="B90" s="459" t="s">
        <v>69</v>
      </c>
      <c r="C90" s="460">
        <v>3720</v>
      </c>
      <c r="D90" s="460">
        <v>4074</v>
      </c>
      <c r="E90" s="461">
        <v>7794</v>
      </c>
      <c r="F90" s="877"/>
      <c r="G90" s="459" t="s">
        <v>69</v>
      </c>
      <c r="H90" s="460">
        <v>128</v>
      </c>
      <c r="I90" s="460">
        <v>153</v>
      </c>
      <c r="J90" s="461">
        <v>281</v>
      </c>
      <c r="K90" s="904"/>
      <c r="L90" s="469" t="s">
        <v>69</v>
      </c>
      <c r="M90" s="470">
        <v>34303</v>
      </c>
      <c r="N90" s="470">
        <v>36730</v>
      </c>
      <c r="O90" s="471">
        <v>71033</v>
      </c>
    </row>
    <row r="91" spans="1:20" ht="17.25" customHeight="1" thickBot="1" x14ac:dyDescent="0.2">
      <c r="A91" s="903"/>
      <c r="B91" s="472">
        <v>3598</v>
      </c>
      <c r="C91" s="473">
        <v>25</v>
      </c>
      <c r="D91" s="473">
        <v>21</v>
      </c>
      <c r="E91" s="474">
        <v>3644</v>
      </c>
      <c r="F91" s="886"/>
      <c r="G91" s="472">
        <v>151</v>
      </c>
      <c r="H91" s="473">
        <v>0</v>
      </c>
      <c r="I91" s="473">
        <v>1</v>
      </c>
      <c r="J91" s="474">
        <v>152</v>
      </c>
      <c r="K91" s="905"/>
      <c r="L91" s="472">
        <v>33557</v>
      </c>
      <c r="M91" s="473">
        <v>251</v>
      </c>
      <c r="N91" s="473">
        <v>126</v>
      </c>
      <c r="O91" s="475">
        <v>33934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667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1480</v>
      </c>
      <c r="D95" s="457">
        <v>1701</v>
      </c>
      <c r="E95" s="458">
        <v>3181</v>
      </c>
      <c r="F95" s="879" t="s">
        <v>159</v>
      </c>
      <c r="G95" s="456" t="s">
        <v>280</v>
      </c>
      <c r="H95" s="457">
        <v>1348</v>
      </c>
      <c r="I95" s="457">
        <v>1454</v>
      </c>
      <c r="J95" s="458">
        <v>2802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2</v>
      </c>
      <c r="E96" s="480">
        <v>4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1482</v>
      </c>
      <c r="D97" s="470">
        <v>1703</v>
      </c>
      <c r="E97" s="480">
        <v>3185</v>
      </c>
      <c r="F97" s="880"/>
      <c r="G97" s="469" t="s">
        <v>69</v>
      </c>
      <c r="H97" s="470">
        <v>1352</v>
      </c>
      <c r="I97" s="470">
        <v>1455</v>
      </c>
      <c r="J97" s="480">
        <v>2807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1637</v>
      </c>
      <c r="C98" s="463">
        <v>2</v>
      </c>
      <c r="D98" s="463">
        <v>2</v>
      </c>
      <c r="E98" s="464">
        <v>1641</v>
      </c>
      <c r="F98" s="881"/>
      <c r="G98" s="462">
        <v>1398</v>
      </c>
      <c r="H98" s="463">
        <v>4</v>
      </c>
      <c r="I98" s="463">
        <v>1</v>
      </c>
      <c r="J98" s="464">
        <v>1403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86</v>
      </c>
      <c r="D99" s="460">
        <v>105</v>
      </c>
      <c r="E99" s="461">
        <v>191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2914</v>
      </c>
      <c r="N99" s="460">
        <v>3260</v>
      </c>
      <c r="O99" s="461">
        <v>6174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3</v>
      </c>
      <c r="O100" s="480">
        <v>9</v>
      </c>
    </row>
    <row r="101" spans="1:15" ht="15" customHeight="1" x14ac:dyDescent="0.15">
      <c r="A101" s="877"/>
      <c r="B101" s="469" t="s">
        <v>69</v>
      </c>
      <c r="C101" s="470">
        <v>86</v>
      </c>
      <c r="D101" s="470">
        <v>105</v>
      </c>
      <c r="E101" s="480">
        <v>191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2920</v>
      </c>
      <c r="N101" s="470">
        <v>3263</v>
      </c>
      <c r="O101" s="480">
        <v>6183</v>
      </c>
    </row>
    <row r="102" spans="1:15" ht="15" customHeight="1" thickBot="1" x14ac:dyDescent="0.2">
      <c r="A102" s="886"/>
      <c r="B102" s="472">
        <v>118</v>
      </c>
      <c r="C102" s="473">
        <v>0</v>
      </c>
      <c r="D102" s="473">
        <v>0</v>
      </c>
      <c r="E102" s="474">
        <v>118</v>
      </c>
      <c r="F102" s="907"/>
      <c r="G102" s="493"/>
      <c r="H102" s="494"/>
      <c r="I102" s="494"/>
      <c r="J102" s="495"/>
      <c r="K102" s="883"/>
      <c r="L102" s="472">
        <v>3153</v>
      </c>
      <c r="M102" s="473">
        <v>6</v>
      </c>
      <c r="N102" s="473">
        <v>3</v>
      </c>
      <c r="O102" s="474">
        <v>3162</v>
      </c>
    </row>
    <row r="103" spans="1:15" ht="15" customHeight="1" x14ac:dyDescent="0.15">
      <c r="A103" s="876" t="s">
        <v>74</v>
      </c>
      <c r="B103" s="456" t="s">
        <v>280</v>
      </c>
      <c r="C103" s="457">
        <v>1059</v>
      </c>
      <c r="D103" s="457">
        <v>1198</v>
      </c>
      <c r="E103" s="458">
        <v>2257</v>
      </c>
      <c r="F103" s="879" t="s">
        <v>75</v>
      </c>
      <c r="G103" s="456" t="s">
        <v>280</v>
      </c>
      <c r="H103" s="457">
        <v>1042</v>
      </c>
      <c r="I103" s="457">
        <v>1191</v>
      </c>
      <c r="J103" s="458">
        <v>2233</v>
      </c>
      <c r="K103" s="893" t="s">
        <v>76</v>
      </c>
      <c r="L103" s="456" t="s">
        <v>280</v>
      </c>
      <c r="M103" s="457">
        <v>2101</v>
      </c>
      <c r="N103" s="457">
        <v>2389</v>
      </c>
      <c r="O103" s="458">
        <v>4490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1062</v>
      </c>
      <c r="D105" s="470">
        <v>1203</v>
      </c>
      <c r="E105" s="480">
        <v>2265</v>
      </c>
      <c r="F105" s="880"/>
      <c r="G105" s="469" t="s">
        <v>69</v>
      </c>
      <c r="H105" s="470">
        <v>1044</v>
      </c>
      <c r="I105" s="470">
        <v>1194</v>
      </c>
      <c r="J105" s="480">
        <v>2238</v>
      </c>
      <c r="K105" s="882"/>
      <c r="L105" s="469" t="s">
        <v>69</v>
      </c>
      <c r="M105" s="470">
        <v>2106</v>
      </c>
      <c r="N105" s="470">
        <v>2397</v>
      </c>
      <c r="O105" s="480">
        <v>4503</v>
      </c>
    </row>
    <row r="106" spans="1:15" ht="15" customHeight="1" thickBot="1" x14ac:dyDescent="0.2">
      <c r="A106" s="886"/>
      <c r="B106" s="472">
        <v>1186</v>
      </c>
      <c r="C106" s="473">
        <v>3</v>
      </c>
      <c r="D106" s="473">
        <v>4</v>
      </c>
      <c r="E106" s="474">
        <v>1193</v>
      </c>
      <c r="F106" s="887"/>
      <c r="G106" s="472">
        <v>1120</v>
      </c>
      <c r="H106" s="473">
        <v>1</v>
      </c>
      <c r="I106" s="473">
        <v>4</v>
      </c>
      <c r="J106" s="474">
        <v>1125</v>
      </c>
      <c r="K106" s="883"/>
      <c r="L106" s="472">
        <v>2306</v>
      </c>
      <c r="M106" s="473">
        <v>4</v>
      </c>
      <c r="N106" s="473">
        <v>8</v>
      </c>
      <c r="O106" s="474">
        <v>2318</v>
      </c>
    </row>
    <row r="107" spans="1:15" ht="15" customHeight="1" x14ac:dyDescent="0.15">
      <c r="A107" s="876" t="s">
        <v>140</v>
      </c>
      <c r="B107" s="456" t="s">
        <v>280</v>
      </c>
      <c r="C107" s="457">
        <v>1640</v>
      </c>
      <c r="D107" s="457">
        <v>1729</v>
      </c>
      <c r="E107" s="458">
        <v>3369</v>
      </c>
      <c r="F107" s="879" t="s">
        <v>143</v>
      </c>
      <c r="G107" s="456" t="s">
        <v>280</v>
      </c>
      <c r="H107" s="457">
        <v>154</v>
      </c>
      <c r="I107" s="457">
        <v>175</v>
      </c>
      <c r="J107" s="458">
        <v>329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24</v>
      </c>
      <c r="E108" s="480">
        <v>30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1646</v>
      </c>
      <c r="D109" s="470">
        <v>1753</v>
      </c>
      <c r="E109" s="480">
        <v>3399</v>
      </c>
      <c r="F109" s="880"/>
      <c r="G109" s="469" t="s">
        <v>69</v>
      </c>
      <c r="H109" s="470">
        <v>154</v>
      </c>
      <c r="I109" s="470">
        <v>177</v>
      </c>
      <c r="J109" s="480">
        <v>331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1433</v>
      </c>
      <c r="C110" s="463">
        <v>26</v>
      </c>
      <c r="D110" s="463">
        <v>4</v>
      </c>
      <c r="E110" s="464">
        <v>1463</v>
      </c>
      <c r="F110" s="881"/>
      <c r="G110" s="462">
        <v>161</v>
      </c>
      <c r="H110" s="463">
        <v>0</v>
      </c>
      <c r="I110" s="463">
        <v>2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241</v>
      </c>
      <c r="D111" s="470">
        <v>283</v>
      </c>
      <c r="E111" s="480">
        <v>524</v>
      </c>
      <c r="F111" s="885" t="s">
        <v>144</v>
      </c>
      <c r="G111" s="469" t="s">
        <v>280</v>
      </c>
      <c r="H111" s="470">
        <v>82</v>
      </c>
      <c r="I111" s="470">
        <v>95</v>
      </c>
      <c r="J111" s="480">
        <v>177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6</v>
      </c>
      <c r="E112" s="480">
        <v>8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243</v>
      </c>
      <c r="D113" s="470">
        <v>289</v>
      </c>
      <c r="E113" s="480">
        <v>532</v>
      </c>
      <c r="F113" s="880"/>
      <c r="G113" s="469" t="s">
        <v>69</v>
      </c>
      <c r="H113" s="470">
        <v>82</v>
      </c>
      <c r="I113" s="470">
        <v>96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286</v>
      </c>
      <c r="C114" s="463">
        <v>8</v>
      </c>
      <c r="D114" s="463">
        <v>0</v>
      </c>
      <c r="E114" s="464">
        <v>294</v>
      </c>
      <c r="F114" s="881"/>
      <c r="G114" s="462">
        <v>87</v>
      </c>
      <c r="H114" s="463">
        <v>0</v>
      </c>
      <c r="I114" s="463">
        <v>1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186</v>
      </c>
      <c r="D115" s="470">
        <v>212</v>
      </c>
      <c r="E115" s="480">
        <v>398</v>
      </c>
      <c r="F115" s="885" t="s">
        <v>145</v>
      </c>
      <c r="G115" s="469" t="s">
        <v>280</v>
      </c>
      <c r="H115" s="470">
        <v>120</v>
      </c>
      <c r="I115" s="470">
        <v>146</v>
      </c>
      <c r="J115" s="480">
        <v>266</v>
      </c>
      <c r="K115" s="882" t="s">
        <v>283</v>
      </c>
      <c r="L115" s="469" t="s">
        <v>280</v>
      </c>
      <c r="M115" s="470">
        <v>2423</v>
      </c>
      <c r="N115" s="470">
        <v>2640</v>
      </c>
      <c r="O115" s="480">
        <v>5063</v>
      </c>
    </row>
    <row r="116" spans="1:15" ht="15" customHeight="1" x14ac:dyDescent="0.15">
      <c r="A116" s="877"/>
      <c r="B116" s="469" t="s">
        <v>281</v>
      </c>
      <c r="C116" s="470">
        <v>10</v>
      </c>
      <c r="D116" s="470">
        <v>12</v>
      </c>
      <c r="E116" s="480">
        <v>22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18</v>
      </c>
      <c r="N116" s="470">
        <v>46</v>
      </c>
      <c r="O116" s="480">
        <v>64</v>
      </c>
    </row>
    <row r="117" spans="1:15" ht="15" customHeight="1" x14ac:dyDescent="0.15">
      <c r="A117" s="877"/>
      <c r="B117" s="469" t="s">
        <v>69</v>
      </c>
      <c r="C117" s="470">
        <v>196</v>
      </c>
      <c r="D117" s="470">
        <v>224</v>
      </c>
      <c r="E117" s="480">
        <v>420</v>
      </c>
      <c r="F117" s="880"/>
      <c r="G117" s="469" t="s">
        <v>69</v>
      </c>
      <c r="H117" s="470">
        <v>120</v>
      </c>
      <c r="I117" s="470">
        <v>147</v>
      </c>
      <c r="J117" s="480">
        <v>267</v>
      </c>
      <c r="K117" s="882"/>
      <c r="L117" s="469" t="s">
        <v>69</v>
      </c>
      <c r="M117" s="470">
        <v>2441</v>
      </c>
      <c r="N117" s="470">
        <v>2686</v>
      </c>
      <c r="O117" s="480">
        <v>5127</v>
      </c>
    </row>
    <row r="118" spans="1:15" ht="15" customHeight="1" thickBot="1" x14ac:dyDescent="0.2">
      <c r="A118" s="886"/>
      <c r="B118" s="472">
        <v>197</v>
      </c>
      <c r="C118" s="473">
        <v>20</v>
      </c>
      <c r="D118" s="473">
        <v>2</v>
      </c>
      <c r="E118" s="474">
        <v>219</v>
      </c>
      <c r="F118" s="887"/>
      <c r="G118" s="472">
        <v>159</v>
      </c>
      <c r="H118" s="473">
        <v>0</v>
      </c>
      <c r="I118" s="473">
        <v>1</v>
      </c>
      <c r="J118" s="474">
        <v>160</v>
      </c>
      <c r="K118" s="883"/>
      <c r="L118" s="472">
        <v>2323</v>
      </c>
      <c r="M118" s="473">
        <v>54</v>
      </c>
      <c r="N118" s="473">
        <v>10</v>
      </c>
      <c r="O118" s="474">
        <v>2387</v>
      </c>
    </row>
    <row r="119" spans="1:15" ht="15" customHeight="1" x14ac:dyDescent="0.15">
      <c r="A119" s="877" t="s">
        <v>84</v>
      </c>
      <c r="B119" s="456" t="s">
        <v>280</v>
      </c>
      <c r="C119" s="457">
        <v>436</v>
      </c>
      <c r="D119" s="457">
        <v>535</v>
      </c>
      <c r="E119" s="458">
        <v>971</v>
      </c>
      <c r="F119" s="880" t="s">
        <v>146</v>
      </c>
      <c r="G119" s="456" t="s">
        <v>280</v>
      </c>
      <c r="H119" s="457">
        <v>281</v>
      </c>
      <c r="I119" s="457">
        <v>366</v>
      </c>
      <c r="J119" s="458">
        <v>647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437</v>
      </c>
      <c r="D121" s="470">
        <v>537</v>
      </c>
      <c r="E121" s="480">
        <v>974</v>
      </c>
      <c r="F121" s="880"/>
      <c r="G121" s="469" t="s">
        <v>69</v>
      </c>
      <c r="H121" s="470">
        <v>281</v>
      </c>
      <c r="I121" s="470">
        <v>366</v>
      </c>
      <c r="J121" s="480">
        <v>647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494</v>
      </c>
      <c r="C122" s="463">
        <v>2</v>
      </c>
      <c r="D122" s="463">
        <v>1</v>
      </c>
      <c r="E122" s="464">
        <v>497</v>
      </c>
      <c r="F122" s="881"/>
      <c r="G122" s="462">
        <v>310</v>
      </c>
      <c r="H122" s="463">
        <v>0</v>
      </c>
      <c r="I122" s="463">
        <v>0</v>
      </c>
      <c r="J122" s="464">
        <v>310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348</v>
      </c>
      <c r="D123" s="470">
        <v>378</v>
      </c>
      <c r="E123" s="480">
        <v>726</v>
      </c>
      <c r="F123" s="885" t="s">
        <v>87</v>
      </c>
      <c r="G123" s="469" t="s">
        <v>280</v>
      </c>
      <c r="H123" s="470">
        <v>473</v>
      </c>
      <c r="I123" s="470">
        <v>535</v>
      </c>
      <c r="J123" s="480">
        <v>1008</v>
      </c>
      <c r="K123" s="892" t="s">
        <v>284</v>
      </c>
      <c r="L123" s="459" t="s">
        <v>280</v>
      </c>
      <c r="M123" s="460">
        <v>1538</v>
      </c>
      <c r="N123" s="460">
        <v>1814</v>
      </c>
      <c r="O123" s="461">
        <v>3352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348</v>
      </c>
      <c r="D125" s="470">
        <v>380</v>
      </c>
      <c r="E125" s="480">
        <v>728</v>
      </c>
      <c r="F125" s="880"/>
      <c r="G125" s="469" t="s">
        <v>69</v>
      </c>
      <c r="H125" s="470">
        <v>474</v>
      </c>
      <c r="I125" s="470">
        <v>536</v>
      </c>
      <c r="J125" s="480">
        <v>1010</v>
      </c>
      <c r="K125" s="906"/>
      <c r="L125" s="469" t="s">
        <v>69</v>
      </c>
      <c r="M125" s="470">
        <v>1540</v>
      </c>
      <c r="N125" s="470">
        <v>1819</v>
      </c>
      <c r="O125" s="480">
        <v>3359</v>
      </c>
    </row>
    <row r="126" spans="1:15" ht="15" customHeight="1" thickBot="1" x14ac:dyDescent="0.2">
      <c r="A126" s="877"/>
      <c r="B126" s="472">
        <v>364</v>
      </c>
      <c r="C126" s="473">
        <v>2</v>
      </c>
      <c r="D126" s="473">
        <v>0</v>
      </c>
      <c r="E126" s="474">
        <v>366</v>
      </c>
      <c r="F126" s="880"/>
      <c r="G126" s="472">
        <v>502</v>
      </c>
      <c r="H126" s="473">
        <v>1</v>
      </c>
      <c r="I126" s="473">
        <v>1</v>
      </c>
      <c r="J126" s="474">
        <v>504</v>
      </c>
      <c r="K126" s="907"/>
      <c r="L126" s="472">
        <v>1670</v>
      </c>
      <c r="M126" s="473">
        <v>5</v>
      </c>
      <c r="N126" s="473">
        <v>2</v>
      </c>
      <c r="O126" s="474">
        <v>1677</v>
      </c>
    </row>
    <row r="127" spans="1:15" ht="15" customHeight="1" x14ac:dyDescent="0.15">
      <c r="A127" s="876" t="s">
        <v>89</v>
      </c>
      <c r="B127" s="456" t="s">
        <v>280</v>
      </c>
      <c r="C127" s="457">
        <v>538</v>
      </c>
      <c r="D127" s="457">
        <v>530</v>
      </c>
      <c r="E127" s="458">
        <v>1068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538</v>
      </c>
      <c r="N127" s="457">
        <v>530</v>
      </c>
      <c r="O127" s="458">
        <v>1068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538</v>
      </c>
      <c r="D129" s="470">
        <v>538</v>
      </c>
      <c r="E129" s="480">
        <v>1076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538</v>
      </c>
      <c r="N129" s="470">
        <v>538</v>
      </c>
      <c r="O129" s="480">
        <v>1076</v>
      </c>
    </row>
    <row r="130" spans="1:15" ht="15" customHeight="1" thickBot="1" x14ac:dyDescent="0.2">
      <c r="A130" s="886"/>
      <c r="B130" s="472">
        <v>595</v>
      </c>
      <c r="C130" s="473">
        <v>7</v>
      </c>
      <c r="D130" s="473">
        <v>1</v>
      </c>
      <c r="E130" s="474">
        <v>603</v>
      </c>
      <c r="F130" s="887"/>
      <c r="G130" s="493"/>
      <c r="H130" s="494"/>
      <c r="I130" s="494"/>
      <c r="J130" s="495"/>
      <c r="K130" s="883"/>
      <c r="L130" s="472">
        <v>595</v>
      </c>
      <c r="M130" s="473">
        <v>7</v>
      </c>
      <c r="N130" s="473">
        <v>1</v>
      </c>
      <c r="O130" s="474">
        <v>603</v>
      </c>
    </row>
    <row r="131" spans="1:15" ht="15" customHeight="1" x14ac:dyDescent="0.15">
      <c r="A131" s="876" t="s">
        <v>147</v>
      </c>
      <c r="B131" s="456" t="s">
        <v>280</v>
      </c>
      <c r="C131" s="457">
        <v>184</v>
      </c>
      <c r="D131" s="457">
        <v>240</v>
      </c>
      <c r="E131" s="458">
        <v>424</v>
      </c>
      <c r="F131" s="879" t="s">
        <v>151</v>
      </c>
      <c r="G131" s="456" t="s">
        <v>280</v>
      </c>
      <c r="H131" s="457">
        <v>64</v>
      </c>
      <c r="I131" s="457">
        <v>70</v>
      </c>
      <c r="J131" s="458">
        <v>134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184</v>
      </c>
      <c r="D133" s="470">
        <v>240</v>
      </c>
      <c r="E133" s="480">
        <v>424</v>
      </c>
      <c r="F133" s="880"/>
      <c r="G133" s="469" t="s">
        <v>69</v>
      </c>
      <c r="H133" s="470">
        <v>64</v>
      </c>
      <c r="I133" s="470">
        <v>70</v>
      </c>
      <c r="J133" s="480">
        <v>134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269</v>
      </c>
      <c r="C134" s="463">
        <v>0</v>
      </c>
      <c r="D134" s="463">
        <v>0</v>
      </c>
      <c r="E134" s="464">
        <v>269</v>
      </c>
      <c r="F134" s="881"/>
      <c r="G134" s="462">
        <v>84</v>
      </c>
      <c r="H134" s="463">
        <v>0</v>
      </c>
      <c r="I134" s="463">
        <v>0</v>
      </c>
      <c r="J134" s="464">
        <v>84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23</v>
      </c>
      <c r="D135" s="470">
        <v>21</v>
      </c>
      <c r="E135" s="480">
        <v>44</v>
      </c>
      <c r="F135" s="885" t="s">
        <v>152</v>
      </c>
      <c r="G135" s="469" t="s">
        <v>280</v>
      </c>
      <c r="H135" s="470">
        <v>65</v>
      </c>
      <c r="I135" s="470">
        <v>71</v>
      </c>
      <c r="J135" s="480">
        <v>136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23</v>
      </c>
      <c r="D137" s="470">
        <v>21</v>
      </c>
      <c r="E137" s="480">
        <v>44</v>
      </c>
      <c r="F137" s="880"/>
      <c r="G137" s="469" t="s">
        <v>69</v>
      </c>
      <c r="H137" s="470">
        <v>65</v>
      </c>
      <c r="I137" s="470">
        <v>71</v>
      </c>
      <c r="J137" s="480">
        <v>136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63</v>
      </c>
      <c r="D139" s="470">
        <v>62</v>
      </c>
      <c r="E139" s="480">
        <v>125</v>
      </c>
      <c r="F139" s="885" t="s">
        <v>153</v>
      </c>
      <c r="G139" s="469" t="s">
        <v>280</v>
      </c>
      <c r="H139" s="470">
        <v>19</v>
      </c>
      <c r="I139" s="470">
        <v>23</v>
      </c>
      <c r="J139" s="480">
        <v>42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63</v>
      </c>
      <c r="D141" s="470">
        <v>62</v>
      </c>
      <c r="E141" s="480">
        <v>125</v>
      </c>
      <c r="F141" s="880"/>
      <c r="G141" s="469" t="s">
        <v>69</v>
      </c>
      <c r="H141" s="470">
        <v>19</v>
      </c>
      <c r="I141" s="470">
        <v>23</v>
      </c>
      <c r="J141" s="480">
        <v>42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25</v>
      </c>
      <c r="H142" s="463">
        <v>0</v>
      </c>
      <c r="I142" s="463">
        <v>0</v>
      </c>
      <c r="J142" s="464">
        <v>25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105</v>
      </c>
      <c r="D143" s="470">
        <v>92</v>
      </c>
      <c r="E143" s="480">
        <v>197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523</v>
      </c>
      <c r="N143" s="460">
        <v>579</v>
      </c>
      <c r="O143" s="461">
        <v>1102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105</v>
      </c>
      <c r="D145" s="470">
        <v>92</v>
      </c>
      <c r="E145" s="480">
        <v>197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523</v>
      </c>
      <c r="N145" s="470">
        <v>579</v>
      </c>
      <c r="O145" s="480">
        <v>1102</v>
      </c>
    </row>
    <row r="146" spans="1:15" ht="15" customHeight="1" thickBot="1" x14ac:dyDescent="0.2">
      <c r="A146" s="886"/>
      <c r="B146" s="472">
        <v>119</v>
      </c>
      <c r="C146" s="473">
        <v>0</v>
      </c>
      <c r="D146" s="473">
        <v>0</v>
      </c>
      <c r="E146" s="474">
        <v>119</v>
      </c>
      <c r="F146" s="887"/>
      <c r="G146" s="533"/>
      <c r="H146" s="494"/>
      <c r="I146" s="494"/>
      <c r="J146" s="534"/>
      <c r="K146" s="883"/>
      <c r="L146" s="535">
        <v>678</v>
      </c>
      <c r="M146" s="536">
        <v>0</v>
      </c>
      <c r="N146" s="536">
        <v>0</v>
      </c>
      <c r="O146" s="537">
        <v>678</v>
      </c>
    </row>
    <row r="147" spans="1:15" ht="15" customHeight="1" x14ac:dyDescent="0.15">
      <c r="A147" s="876" t="s">
        <v>154</v>
      </c>
      <c r="B147" s="456" t="s">
        <v>280</v>
      </c>
      <c r="C147" s="457">
        <v>315</v>
      </c>
      <c r="D147" s="457">
        <v>297</v>
      </c>
      <c r="E147" s="458">
        <v>612</v>
      </c>
      <c r="F147" s="879" t="s">
        <v>157</v>
      </c>
      <c r="G147" s="456" t="s">
        <v>280</v>
      </c>
      <c r="H147" s="457">
        <v>83</v>
      </c>
      <c r="I147" s="457">
        <v>70</v>
      </c>
      <c r="J147" s="458">
        <v>153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2</v>
      </c>
      <c r="E148" s="480">
        <v>3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299</v>
      </c>
      <c r="E149" s="480">
        <v>615</v>
      </c>
      <c r="F149" s="880"/>
      <c r="G149" s="469" t="s">
        <v>69</v>
      </c>
      <c r="H149" s="470">
        <v>83</v>
      </c>
      <c r="I149" s="470">
        <v>70</v>
      </c>
      <c r="J149" s="480">
        <v>153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349</v>
      </c>
      <c r="C150" s="463">
        <v>1</v>
      </c>
      <c r="D150" s="463">
        <v>2</v>
      </c>
      <c r="E150" s="464">
        <v>352</v>
      </c>
      <c r="F150" s="881"/>
      <c r="G150" s="462">
        <v>107</v>
      </c>
      <c r="H150" s="463">
        <v>0</v>
      </c>
      <c r="I150" s="463">
        <v>0</v>
      </c>
      <c r="J150" s="464">
        <v>107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52</v>
      </c>
      <c r="E151" s="480">
        <v>114</v>
      </c>
      <c r="F151" s="885" t="s">
        <v>158</v>
      </c>
      <c r="G151" s="469" t="s">
        <v>280</v>
      </c>
      <c r="H151" s="470">
        <v>367</v>
      </c>
      <c r="I151" s="470">
        <v>296</v>
      </c>
      <c r="J151" s="480">
        <v>663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53</v>
      </c>
      <c r="E153" s="480">
        <v>115</v>
      </c>
      <c r="F153" s="880"/>
      <c r="G153" s="469" t="s">
        <v>69</v>
      </c>
      <c r="H153" s="470">
        <v>368</v>
      </c>
      <c r="I153" s="470">
        <v>302</v>
      </c>
      <c r="J153" s="480">
        <v>670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436</v>
      </c>
      <c r="H154" s="463">
        <v>3</v>
      </c>
      <c r="I154" s="463">
        <v>4</v>
      </c>
      <c r="J154" s="464">
        <v>443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52</v>
      </c>
      <c r="D155" s="470">
        <v>56</v>
      </c>
      <c r="E155" s="480">
        <v>108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879</v>
      </c>
      <c r="N155" s="460">
        <v>771</v>
      </c>
      <c r="O155" s="461">
        <v>1650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52</v>
      </c>
      <c r="D157" s="470">
        <v>56</v>
      </c>
      <c r="E157" s="480">
        <v>108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881</v>
      </c>
      <c r="N157" s="470">
        <v>780</v>
      </c>
      <c r="O157" s="480">
        <v>1661</v>
      </c>
    </row>
    <row r="158" spans="1:15" ht="15" customHeight="1" thickBot="1" x14ac:dyDescent="0.2">
      <c r="A158" s="886"/>
      <c r="B158" s="472">
        <v>85</v>
      </c>
      <c r="C158" s="473">
        <v>0</v>
      </c>
      <c r="D158" s="473">
        <v>0</v>
      </c>
      <c r="E158" s="474">
        <v>85</v>
      </c>
      <c r="F158" s="887"/>
      <c r="G158" s="533"/>
      <c r="H158" s="494"/>
      <c r="I158" s="494"/>
      <c r="J158" s="534"/>
      <c r="K158" s="882"/>
      <c r="L158" s="544">
        <v>1054</v>
      </c>
      <c r="M158" s="545">
        <v>4</v>
      </c>
      <c r="N158" s="545">
        <v>7</v>
      </c>
      <c r="O158" s="546">
        <v>1065</v>
      </c>
    </row>
    <row r="159" spans="1:15" ht="15" customHeight="1" x14ac:dyDescent="0.15">
      <c r="A159" s="888" t="s">
        <v>105</v>
      </c>
      <c r="B159" s="456" t="s">
        <v>280</v>
      </c>
      <c r="C159" s="457">
        <v>207</v>
      </c>
      <c r="D159" s="457">
        <v>197</v>
      </c>
      <c r="E159" s="458">
        <v>404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207</v>
      </c>
      <c r="N159" s="457">
        <v>197</v>
      </c>
      <c r="O159" s="458">
        <v>404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207</v>
      </c>
      <c r="D161" s="470">
        <v>197</v>
      </c>
      <c r="E161" s="480">
        <v>404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207</v>
      </c>
      <c r="N161" s="470">
        <v>197</v>
      </c>
      <c r="O161" s="480">
        <v>404</v>
      </c>
    </row>
    <row r="162" spans="1:15" ht="15" customHeight="1" thickBot="1" x14ac:dyDescent="0.2">
      <c r="A162" s="888"/>
      <c r="B162" s="472">
        <v>251</v>
      </c>
      <c r="C162" s="473">
        <v>0</v>
      </c>
      <c r="D162" s="473">
        <v>0</v>
      </c>
      <c r="E162" s="474">
        <v>251</v>
      </c>
      <c r="F162" s="880"/>
      <c r="G162" s="547"/>
      <c r="H162" s="494"/>
      <c r="I162" s="494"/>
      <c r="J162" s="548"/>
      <c r="K162" s="891"/>
      <c r="L162" s="535">
        <v>251</v>
      </c>
      <c r="M162" s="536">
        <v>0</v>
      </c>
      <c r="N162" s="536">
        <v>0</v>
      </c>
      <c r="O162" s="537">
        <v>251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45323</v>
      </c>
      <c r="N163" s="551">
        <v>48590</v>
      </c>
      <c r="O163" s="552">
        <v>93913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136</v>
      </c>
      <c r="N164" s="551">
        <v>399</v>
      </c>
      <c r="O164" s="552">
        <v>535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45459</v>
      </c>
      <c r="N165" s="551">
        <v>48989</v>
      </c>
      <c r="O165" s="552">
        <v>94448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45587</v>
      </c>
      <c r="M166" s="557">
        <v>331</v>
      </c>
      <c r="N166" s="557">
        <v>157</v>
      </c>
      <c r="O166" s="558">
        <v>46075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CF19-32B0-4B53-9885-18C05DA294EA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668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137</v>
      </c>
      <c r="D4" s="457">
        <v>164</v>
      </c>
      <c r="E4" s="458">
        <v>301</v>
      </c>
      <c r="F4" s="876" t="s">
        <v>27</v>
      </c>
      <c r="G4" s="456" t="s">
        <v>280</v>
      </c>
      <c r="H4" s="457">
        <v>299</v>
      </c>
      <c r="I4" s="457">
        <v>339</v>
      </c>
      <c r="J4" s="458">
        <v>638</v>
      </c>
      <c r="K4" s="876" t="s">
        <v>49</v>
      </c>
      <c r="L4" s="456" t="s">
        <v>280</v>
      </c>
      <c r="M4" s="457">
        <v>194</v>
      </c>
      <c r="N4" s="457">
        <v>205</v>
      </c>
      <c r="O4" s="458">
        <v>399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137</v>
      </c>
      <c r="D6" s="460">
        <v>165</v>
      </c>
      <c r="E6" s="461">
        <v>302</v>
      </c>
      <c r="F6" s="877"/>
      <c r="G6" s="459" t="s">
        <v>69</v>
      </c>
      <c r="H6" s="460">
        <v>300</v>
      </c>
      <c r="I6" s="460">
        <v>341</v>
      </c>
      <c r="J6" s="461">
        <v>641</v>
      </c>
      <c r="K6" s="877"/>
      <c r="L6" s="459" t="s">
        <v>69</v>
      </c>
      <c r="M6" s="460">
        <v>198</v>
      </c>
      <c r="N6" s="460">
        <v>216</v>
      </c>
      <c r="O6" s="461">
        <v>414</v>
      </c>
    </row>
    <row r="7" spans="1:20" ht="17.25" customHeight="1" x14ac:dyDescent="0.15">
      <c r="A7" s="878"/>
      <c r="B7" s="462">
        <v>159</v>
      </c>
      <c r="C7" s="463">
        <v>1</v>
      </c>
      <c r="D7" s="463">
        <v>0</v>
      </c>
      <c r="E7" s="464">
        <v>160</v>
      </c>
      <c r="F7" s="878"/>
      <c r="G7" s="462">
        <v>306</v>
      </c>
      <c r="H7" s="463">
        <v>1</v>
      </c>
      <c r="I7" s="463">
        <v>2</v>
      </c>
      <c r="J7" s="464">
        <v>309</v>
      </c>
      <c r="K7" s="878"/>
      <c r="L7" s="462">
        <v>211</v>
      </c>
      <c r="M7" s="463">
        <v>15</v>
      </c>
      <c r="N7" s="463">
        <v>0</v>
      </c>
      <c r="O7" s="464">
        <v>226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214</v>
      </c>
      <c r="E8" s="461">
        <v>402</v>
      </c>
      <c r="F8" s="884" t="s">
        <v>28</v>
      </c>
      <c r="G8" s="459" t="s">
        <v>280</v>
      </c>
      <c r="H8" s="460">
        <v>148</v>
      </c>
      <c r="I8" s="460">
        <v>182</v>
      </c>
      <c r="J8" s="461">
        <v>330</v>
      </c>
      <c r="K8" s="884" t="s">
        <v>50</v>
      </c>
      <c r="L8" s="459" t="s">
        <v>280</v>
      </c>
      <c r="M8" s="460">
        <v>1219</v>
      </c>
      <c r="N8" s="460">
        <v>1222</v>
      </c>
      <c r="O8" s="461">
        <v>2441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214</v>
      </c>
      <c r="E10" s="461">
        <v>402</v>
      </c>
      <c r="F10" s="877"/>
      <c r="G10" s="459" t="s">
        <v>69</v>
      </c>
      <c r="H10" s="460">
        <v>148</v>
      </c>
      <c r="I10" s="460">
        <v>183</v>
      </c>
      <c r="J10" s="461">
        <v>331</v>
      </c>
      <c r="K10" s="877"/>
      <c r="L10" s="459" t="s">
        <v>69</v>
      </c>
      <c r="M10" s="460">
        <v>1219</v>
      </c>
      <c r="N10" s="460">
        <v>1227</v>
      </c>
      <c r="O10" s="461">
        <v>2446</v>
      </c>
    </row>
    <row r="11" spans="1:20" ht="17.25" customHeight="1" x14ac:dyDescent="0.15">
      <c r="A11" s="878"/>
      <c r="B11" s="462">
        <v>191</v>
      </c>
      <c r="C11" s="463">
        <v>0</v>
      </c>
      <c r="D11" s="463">
        <v>0</v>
      </c>
      <c r="E11" s="464">
        <v>191</v>
      </c>
      <c r="F11" s="878"/>
      <c r="G11" s="462">
        <v>165</v>
      </c>
      <c r="H11" s="465">
        <v>0</v>
      </c>
      <c r="I11" s="463">
        <v>1</v>
      </c>
      <c r="J11" s="466">
        <v>166</v>
      </c>
      <c r="K11" s="878"/>
      <c r="L11" s="467">
        <v>1085</v>
      </c>
      <c r="M11" s="463">
        <v>0</v>
      </c>
      <c r="N11" s="463">
        <v>5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151</v>
      </c>
      <c r="D12" s="460">
        <v>149</v>
      </c>
      <c r="E12" s="461">
        <v>300</v>
      </c>
      <c r="F12" s="884" t="s">
        <v>29</v>
      </c>
      <c r="G12" s="459" t="s">
        <v>280</v>
      </c>
      <c r="H12" s="460">
        <v>81</v>
      </c>
      <c r="I12" s="460">
        <v>103</v>
      </c>
      <c r="J12" s="461">
        <v>184</v>
      </c>
      <c r="K12" s="884" t="s">
        <v>51</v>
      </c>
      <c r="L12" s="459" t="s">
        <v>280</v>
      </c>
      <c r="M12" s="460">
        <v>2063</v>
      </c>
      <c r="N12" s="460">
        <v>2258</v>
      </c>
      <c r="O12" s="461">
        <v>4321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8</v>
      </c>
      <c r="N13" s="460">
        <v>8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152</v>
      </c>
      <c r="D14" s="460">
        <v>151</v>
      </c>
      <c r="E14" s="461">
        <v>303</v>
      </c>
      <c r="F14" s="877"/>
      <c r="G14" s="459" t="s">
        <v>69</v>
      </c>
      <c r="H14" s="460">
        <v>84</v>
      </c>
      <c r="I14" s="460">
        <v>107</v>
      </c>
      <c r="J14" s="461">
        <v>191</v>
      </c>
      <c r="K14" s="877"/>
      <c r="L14" s="459" t="s">
        <v>69</v>
      </c>
      <c r="M14" s="460">
        <v>2071</v>
      </c>
      <c r="N14" s="460">
        <v>2266</v>
      </c>
      <c r="O14" s="461">
        <v>4337</v>
      </c>
    </row>
    <row r="15" spans="1:20" ht="17.25" customHeight="1" x14ac:dyDescent="0.15">
      <c r="A15" s="878"/>
      <c r="B15" s="462">
        <v>173</v>
      </c>
      <c r="C15" s="463">
        <v>0</v>
      </c>
      <c r="D15" s="463">
        <v>2</v>
      </c>
      <c r="E15" s="464">
        <v>175</v>
      </c>
      <c r="F15" s="878"/>
      <c r="G15" s="462">
        <v>92</v>
      </c>
      <c r="H15" s="463">
        <v>4</v>
      </c>
      <c r="I15" s="463">
        <v>1</v>
      </c>
      <c r="J15" s="464">
        <v>97</v>
      </c>
      <c r="K15" s="878"/>
      <c r="L15" s="462">
        <v>1856</v>
      </c>
      <c r="M15" s="463">
        <v>10</v>
      </c>
      <c r="N15" s="463">
        <v>5</v>
      </c>
      <c r="O15" s="464">
        <v>1871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140</v>
      </c>
      <c r="E16" s="461">
        <v>264</v>
      </c>
      <c r="F16" s="884" t="s">
        <v>30</v>
      </c>
      <c r="G16" s="459" t="s">
        <v>280</v>
      </c>
      <c r="H16" s="460">
        <v>1033</v>
      </c>
      <c r="I16" s="460">
        <v>1146</v>
      </c>
      <c r="J16" s="461">
        <v>2179</v>
      </c>
      <c r="K16" s="884" t="s">
        <v>52</v>
      </c>
      <c r="L16" s="459" t="s">
        <v>280</v>
      </c>
      <c r="M16" s="460">
        <v>240</v>
      </c>
      <c r="N16" s="460">
        <v>132</v>
      </c>
      <c r="O16" s="461">
        <v>372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154</v>
      </c>
      <c r="E18" s="461">
        <v>279</v>
      </c>
      <c r="F18" s="877"/>
      <c r="G18" s="459" t="s">
        <v>69</v>
      </c>
      <c r="H18" s="460">
        <v>1035</v>
      </c>
      <c r="I18" s="460">
        <v>1150</v>
      </c>
      <c r="J18" s="461">
        <v>2185</v>
      </c>
      <c r="K18" s="877"/>
      <c r="L18" s="459" t="s">
        <v>69</v>
      </c>
      <c r="M18" s="460">
        <v>241</v>
      </c>
      <c r="N18" s="460">
        <v>134</v>
      </c>
      <c r="O18" s="461">
        <v>375</v>
      </c>
    </row>
    <row r="19" spans="1:15" ht="17.25" customHeight="1" x14ac:dyDescent="0.15">
      <c r="A19" s="878"/>
      <c r="B19" s="462">
        <v>150</v>
      </c>
      <c r="C19" s="463">
        <v>8</v>
      </c>
      <c r="D19" s="463">
        <v>5</v>
      </c>
      <c r="E19" s="464">
        <v>163</v>
      </c>
      <c r="F19" s="878"/>
      <c r="G19" s="462">
        <v>927</v>
      </c>
      <c r="H19" s="463">
        <v>0</v>
      </c>
      <c r="I19" s="463">
        <v>5</v>
      </c>
      <c r="J19" s="464">
        <v>932</v>
      </c>
      <c r="K19" s="878"/>
      <c r="L19" s="462">
        <v>261</v>
      </c>
      <c r="M19" s="463">
        <v>0</v>
      </c>
      <c r="N19" s="463">
        <v>2</v>
      </c>
      <c r="O19" s="464">
        <v>263</v>
      </c>
    </row>
    <row r="20" spans="1:15" ht="17.25" customHeight="1" x14ac:dyDescent="0.15">
      <c r="A20" s="884" t="s">
        <v>9</v>
      </c>
      <c r="B20" s="459" t="s">
        <v>280</v>
      </c>
      <c r="C20" s="460">
        <v>63</v>
      </c>
      <c r="D20" s="460">
        <v>65</v>
      </c>
      <c r="E20" s="461">
        <v>128</v>
      </c>
      <c r="F20" s="884" t="s">
        <v>31</v>
      </c>
      <c r="G20" s="459" t="s">
        <v>280</v>
      </c>
      <c r="H20" s="460">
        <v>89</v>
      </c>
      <c r="I20" s="460">
        <v>127</v>
      </c>
      <c r="J20" s="461">
        <v>216</v>
      </c>
      <c r="K20" s="884" t="s">
        <v>53</v>
      </c>
      <c r="L20" s="459" t="s">
        <v>280</v>
      </c>
      <c r="M20" s="460">
        <v>111</v>
      </c>
      <c r="N20" s="460">
        <v>127</v>
      </c>
      <c r="O20" s="461">
        <v>238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63</v>
      </c>
      <c r="D22" s="460">
        <v>68</v>
      </c>
      <c r="E22" s="461">
        <v>131</v>
      </c>
      <c r="F22" s="877"/>
      <c r="G22" s="459" t="s">
        <v>69</v>
      </c>
      <c r="H22" s="460">
        <v>89</v>
      </c>
      <c r="I22" s="460">
        <v>127</v>
      </c>
      <c r="J22" s="461">
        <v>216</v>
      </c>
      <c r="K22" s="877"/>
      <c r="L22" s="459" t="s">
        <v>69</v>
      </c>
      <c r="M22" s="460">
        <v>111</v>
      </c>
      <c r="N22" s="460">
        <v>128</v>
      </c>
      <c r="O22" s="461">
        <v>239</v>
      </c>
    </row>
    <row r="23" spans="1:15" ht="17.25" customHeight="1" x14ac:dyDescent="0.15">
      <c r="A23" s="878"/>
      <c r="B23" s="462">
        <v>75</v>
      </c>
      <c r="C23" s="463">
        <v>2</v>
      </c>
      <c r="D23" s="463">
        <v>1</v>
      </c>
      <c r="E23" s="464">
        <v>78</v>
      </c>
      <c r="F23" s="878"/>
      <c r="G23" s="462">
        <v>131</v>
      </c>
      <c r="H23" s="463">
        <v>0</v>
      </c>
      <c r="I23" s="463">
        <v>0</v>
      </c>
      <c r="J23" s="464">
        <v>131</v>
      </c>
      <c r="K23" s="878"/>
      <c r="L23" s="462">
        <v>160</v>
      </c>
      <c r="M23" s="463">
        <v>1</v>
      </c>
      <c r="N23" s="463">
        <v>0</v>
      </c>
      <c r="O23" s="464">
        <v>161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47</v>
      </c>
      <c r="E24" s="460">
        <v>91</v>
      </c>
      <c r="F24" s="884" t="s">
        <v>32</v>
      </c>
      <c r="G24" s="459" t="s">
        <v>280</v>
      </c>
      <c r="H24" s="460">
        <v>251</v>
      </c>
      <c r="I24" s="460">
        <v>290</v>
      </c>
      <c r="J24" s="461">
        <v>541</v>
      </c>
      <c r="K24" s="884" t="s">
        <v>54</v>
      </c>
      <c r="L24" s="459" t="s">
        <v>280</v>
      </c>
      <c r="M24" s="460">
        <v>576</v>
      </c>
      <c r="N24" s="460">
        <v>624</v>
      </c>
      <c r="O24" s="461">
        <v>1200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47</v>
      </c>
      <c r="E26" s="461">
        <v>92</v>
      </c>
      <c r="F26" s="877"/>
      <c r="G26" s="459" t="s">
        <v>69</v>
      </c>
      <c r="H26" s="460">
        <v>251</v>
      </c>
      <c r="I26" s="460">
        <v>290</v>
      </c>
      <c r="J26" s="461">
        <v>541</v>
      </c>
      <c r="K26" s="877"/>
      <c r="L26" s="459" t="s">
        <v>69</v>
      </c>
      <c r="M26" s="460">
        <v>576</v>
      </c>
      <c r="N26" s="460">
        <v>625</v>
      </c>
      <c r="O26" s="461">
        <v>1201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309</v>
      </c>
      <c r="H27" s="463">
        <v>0</v>
      </c>
      <c r="I27" s="463">
        <v>0</v>
      </c>
      <c r="J27" s="464">
        <v>309</v>
      </c>
      <c r="K27" s="878"/>
      <c r="L27" s="462">
        <v>641</v>
      </c>
      <c r="M27" s="463">
        <v>0</v>
      </c>
      <c r="N27" s="463">
        <v>1</v>
      </c>
      <c r="O27" s="464">
        <v>642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165</v>
      </c>
      <c r="E28" s="461">
        <v>275</v>
      </c>
      <c r="F28" s="884" t="s">
        <v>33</v>
      </c>
      <c r="G28" s="459" t="s">
        <v>280</v>
      </c>
      <c r="H28" s="460">
        <v>37</v>
      </c>
      <c r="I28" s="460">
        <v>32</v>
      </c>
      <c r="J28" s="461">
        <v>69</v>
      </c>
      <c r="K28" s="884" t="s">
        <v>55</v>
      </c>
      <c r="L28" s="459" t="s">
        <v>280</v>
      </c>
      <c r="M28" s="460">
        <v>112</v>
      </c>
      <c r="N28" s="460">
        <v>132</v>
      </c>
      <c r="O28" s="461">
        <v>244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168</v>
      </c>
      <c r="E30" s="461">
        <v>282</v>
      </c>
      <c r="F30" s="877"/>
      <c r="G30" s="459" t="s">
        <v>69</v>
      </c>
      <c r="H30" s="460">
        <v>37</v>
      </c>
      <c r="I30" s="460">
        <v>32</v>
      </c>
      <c r="J30" s="461">
        <v>69</v>
      </c>
      <c r="K30" s="877"/>
      <c r="L30" s="459" t="s">
        <v>69</v>
      </c>
      <c r="M30" s="460">
        <v>112</v>
      </c>
      <c r="N30" s="460">
        <v>132</v>
      </c>
      <c r="O30" s="461">
        <v>244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2</v>
      </c>
      <c r="E31" s="464">
        <v>167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223</v>
      </c>
      <c r="D32" s="460">
        <v>264</v>
      </c>
      <c r="E32" s="460">
        <v>487</v>
      </c>
      <c r="F32" s="884" t="s">
        <v>34</v>
      </c>
      <c r="G32" s="459" t="s">
        <v>280</v>
      </c>
      <c r="H32" s="460">
        <v>107</v>
      </c>
      <c r="I32" s="460">
        <v>124</v>
      </c>
      <c r="J32" s="461">
        <v>231</v>
      </c>
      <c r="K32" s="884" t="s">
        <v>56</v>
      </c>
      <c r="L32" s="459" t="s">
        <v>280</v>
      </c>
      <c r="M32" s="460">
        <v>474</v>
      </c>
      <c r="N32" s="460">
        <v>505</v>
      </c>
      <c r="O32" s="461">
        <v>979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270</v>
      </c>
      <c r="E34" s="461">
        <v>496</v>
      </c>
      <c r="F34" s="877"/>
      <c r="G34" s="459" t="s">
        <v>69</v>
      </c>
      <c r="H34" s="460">
        <v>107</v>
      </c>
      <c r="I34" s="460">
        <v>124</v>
      </c>
      <c r="J34" s="461">
        <v>231</v>
      </c>
      <c r="K34" s="877"/>
      <c r="L34" s="459" t="s">
        <v>69</v>
      </c>
      <c r="M34" s="460">
        <v>474</v>
      </c>
      <c r="N34" s="460">
        <v>506</v>
      </c>
      <c r="O34" s="461">
        <v>980</v>
      </c>
    </row>
    <row r="35" spans="1:15" ht="17.25" customHeight="1" x14ac:dyDescent="0.15">
      <c r="A35" s="878"/>
      <c r="B35" s="462">
        <v>265</v>
      </c>
      <c r="C35" s="463">
        <v>4</v>
      </c>
      <c r="D35" s="463">
        <v>2</v>
      </c>
      <c r="E35" s="464">
        <v>271</v>
      </c>
      <c r="F35" s="878"/>
      <c r="G35" s="462">
        <v>103</v>
      </c>
      <c r="H35" s="463">
        <v>0</v>
      </c>
      <c r="I35" s="463">
        <v>0</v>
      </c>
      <c r="J35" s="464">
        <v>103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368</v>
      </c>
      <c r="D36" s="460">
        <v>270</v>
      </c>
      <c r="E36" s="461">
        <v>638</v>
      </c>
      <c r="F36" s="884" t="s">
        <v>35</v>
      </c>
      <c r="G36" s="459" t="s">
        <v>280</v>
      </c>
      <c r="H36" s="460">
        <v>113</v>
      </c>
      <c r="I36" s="460">
        <v>121</v>
      </c>
      <c r="J36" s="461">
        <v>234</v>
      </c>
      <c r="K36" s="884" t="s">
        <v>57</v>
      </c>
      <c r="L36" s="459" t="s">
        <v>280</v>
      </c>
      <c r="M36" s="460">
        <v>1165</v>
      </c>
      <c r="N36" s="460">
        <v>968</v>
      </c>
      <c r="O36" s="461">
        <v>2133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368</v>
      </c>
      <c r="D38" s="460">
        <v>272</v>
      </c>
      <c r="E38" s="461">
        <v>640</v>
      </c>
      <c r="F38" s="877"/>
      <c r="G38" s="459" t="s">
        <v>69</v>
      </c>
      <c r="H38" s="460">
        <v>113</v>
      </c>
      <c r="I38" s="460">
        <v>122</v>
      </c>
      <c r="J38" s="461">
        <v>235</v>
      </c>
      <c r="K38" s="877"/>
      <c r="L38" s="459" t="s">
        <v>69</v>
      </c>
      <c r="M38" s="460">
        <v>1168</v>
      </c>
      <c r="N38" s="460">
        <v>971</v>
      </c>
      <c r="O38" s="461">
        <v>2139</v>
      </c>
    </row>
    <row r="39" spans="1:15" ht="17.25" customHeight="1" x14ac:dyDescent="0.15">
      <c r="A39" s="878"/>
      <c r="B39" s="462">
        <v>380</v>
      </c>
      <c r="C39" s="463">
        <v>0</v>
      </c>
      <c r="D39" s="463">
        <v>2</v>
      </c>
      <c r="E39" s="464">
        <v>382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1200</v>
      </c>
      <c r="M39" s="463">
        <v>4</v>
      </c>
      <c r="N39" s="463">
        <v>1</v>
      </c>
      <c r="O39" s="464">
        <v>1205</v>
      </c>
    </row>
    <row r="40" spans="1:15" ht="17.25" customHeight="1" x14ac:dyDescent="0.15">
      <c r="A40" s="884" t="s">
        <v>14</v>
      </c>
      <c r="B40" s="459" t="s">
        <v>280</v>
      </c>
      <c r="C40" s="460">
        <v>829</v>
      </c>
      <c r="D40" s="460">
        <v>848</v>
      </c>
      <c r="E40" s="461">
        <v>1677</v>
      </c>
      <c r="F40" s="884" t="s">
        <v>36</v>
      </c>
      <c r="G40" s="459" t="s">
        <v>280</v>
      </c>
      <c r="H40" s="460">
        <v>162</v>
      </c>
      <c r="I40" s="460">
        <v>190</v>
      </c>
      <c r="J40" s="461">
        <v>352</v>
      </c>
      <c r="K40" s="884" t="s">
        <v>58</v>
      </c>
      <c r="L40" s="459" t="s">
        <v>280</v>
      </c>
      <c r="M40" s="460">
        <v>250</v>
      </c>
      <c r="N40" s="460">
        <v>313</v>
      </c>
      <c r="O40" s="461">
        <v>563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831</v>
      </c>
      <c r="D42" s="460">
        <v>849</v>
      </c>
      <c r="E42" s="461">
        <v>1680</v>
      </c>
      <c r="F42" s="877"/>
      <c r="G42" s="459" t="s">
        <v>69</v>
      </c>
      <c r="H42" s="460">
        <v>162</v>
      </c>
      <c r="I42" s="460">
        <v>191</v>
      </c>
      <c r="J42" s="461">
        <v>353</v>
      </c>
      <c r="K42" s="877"/>
      <c r="L42" s="459" t="s">
        <v>69</v>
      </c>
      <c r="M42" s="460">
        <v>250</v>
      </c>
      <c r="N42" s="460">
        <v>314</v>
      </c>
      <c r="O42" s="461">
        <v>564</v>
      </c>
    </row>
    <row r="43" spans="1:15" ht="17.25" customHeight="1" x14ac:dyDescent="0.15">
      <c r="A43" s="878"/>
      <c r="B43" s="462">
        <v>841</v>
      </c>
      <c r="C43" s="463">
        <v>2</v>
      </c>
      <c r="D43" s="463">
        <v>0</v>
      </c>
      <c r="E43" s="464">
        <v>843</v>
      </c>
      <c r="F43" s="878"/>
      <c r="G43" s="462">
        <v>188</v>
      </c>
      <c r="H43" s="463">
        <v>0</v>
      </c>
      <c r="I43" s="463">
        <v>1</v>
      </c>
      <c r="J43" s="464">
        <v>189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1855</v>
      </c>
      <c r="D44" s="460">
        <v>1876</v>
      </c>
      <c r="E44" s="461">
        <v>3731</v>
      </c>
      <c r="F44" s="884" t="s">
        <v>37</v>
      </c>
      <c r="G44" s="459" t="s">
        <v>280</v>
      </c>
      <c r="H44" s="460">
        <v>765</v>
      </c>
      <c r="I44" s="460">
        <v>867</v>
      </c>
      <c r="J44" s="461">
        <v>1632</v>
      </c>
      <c r="K44" s="884" t="s">
        <v>59</v>
      </c>
      <c r="L44" s="459" t="s">
        <v>280</v>
      </c>
      <c r="M44" s="460">
        <v>529</v>
      </c>
      <c r="N44" s="460">
        <v>608</v>
      </c>
      <c r="O44" s="461">
        <v>1137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1</v>
      </c>
      <c r="I45" s="460">
        <v>10</v>
      </c>
      <c r="J45" s="461">
        <v>11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1860</v>
      </c>
      <c r="D46" s="460">
        <v>1885</v>
      </c>
      <c r="E46" s="461">
        <v>3745</v>
      </c>
      <c r="F46" s="877"/>
      <c r="G46" s="459" t="s">
        <v>69</v>
      </c>
      <c r="H46" s="460">
        <v>766</v>
      </c>
      <c r="I46" s="460">
        <v>877</v>
      </c>
      <c r="J46" s="461">
        <v>1643</v>
      </c>
      <c r="K46" s="877"/>
      <c r="L46" s="459" t="s">
        <v>69</v>
      </c>
      <c r="M46" s="460">
        <v>529</v>
      </c>
      <c r="N46" s="460">
        <v>610</v>
      </c>
      <c r="O46" s="461">
        <v>1139</v>
      </c>
    </row>
    <row r="47" spans="1:15" ht="17.25" customHeight="1" x14ac:dyDescent="0.15">
      <c r="A47" s="878"/>
      <c r="B47" s="462">
        <v>1717</v>
      </c>
      <c r="C47" s="463">
        <v>3</v>
      </c>
      <c r="D47" s="463">
        <v>6</v>
      </c>
      <c r="E47" s="464">
        <v>1726</v>
      </c>
      <c r="F47" s="878"/>
      <c r="G47" s="462">
        <v>825</v>
      </c>
      <c r="H47" s="463">
        <v>3</v>
      </c>
      <c r="I47" s="463">
        <v>6</v>
      </c>
      <c r="J47" s="464">
        <v>834</v>
      </c>
      <c r="K47" s="878"/>
      <c r="L47" s="462">
        <v>564</v>
      </c>
      <c r="M47" s="463">
        <v>0</v>
      </c>
      <c r="N47" s="463">
        <v>2</v>
      </c>
      <c r="O47" s="464">
        <v>566</v>
      </c>
    </row>
    <row r="48" spans="1:15" ht="17.25" customHeight="1" x14ac:dyDescent="0.15">
      <c r="A48" s="884" t="s">
        <v>16</v>
      </c>
      <c r="B48" s="459" t="s">
        <v>280</v>
      </c>
      <c r="C48" s="460">
        <v>978</v>
      </c>
      <c r="D48" s="460">
        <v>1043</v>
      </c>
      <c r="E48" s="461">
        <v>2021</v>
      </c>
      <c r="F48" s="884" t="s">
        <v>38</v>
      </c>
      <c r="G48" s="459" t="s">
        <v>280</v>
      </c>
      <c r="H48" s="460">
        <v>826</v>
      </c>
      <c r="I48" s="460">
        <v>890</v>
      </c>
      <c r="J48" s="461">
        <v>1716</v>
      </c>
      <c r="K48" s="884" t="s">
        <v>60</v>
      </c>
      <c r="L48" s="459" t="s">
        <v>280</v>
      </c>
      <c r="M48" s="460">
        <v>217</v>
      </c>
      <c r="N48" s="460">
        <v>243</v>
      </c>
      <c r="O48" s="461">
        <v>460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29</v>
      </c>
      <c r="O49" s="461">
        <v>29</v>
      </c>
    </row>
    <row r="50" spans="1:15" ht="17.25" customHeight="1" x14ac:dyDescent="0.15">
      <c r="A50" s="877"/>
      <c r="B50" s="459" t="s">
        <v>69</v>
      </c>
      <c r="C50" s="460">
        <v>985</v>
      </c>
      <c r="D50" s="460">
        <v>1053</v>
      </c>
      <c r="E50" s="461">
        <v>2038</v>
      </c>
      <c r="F50" s="877"/>
      <c r="G50" s="459" t="s">
        <v>69</v>
      </c>
      <c r="H50" s="460">
        <v>827</v>
      </c>
      <c r="I50" s="460">
        <v>892</v>
      </c>
      <c r="J50" s="461">
        <v>1719</v>
      </c>
      <c r="K50" s="877"/>
      <c r="L50" s="459" t="s">
        <v>69</v>
      </c>
      <c r="M50" s="460">
        <v>217</v>
      </c>
      <c r="N50" s="460">
        <v>272</v>
      </c>
      <c r="O50" s="461">
        <v>489</v>
      </c>
    </row>
    <row r="51" spans="1:15" ht="17.25" customHeight="1" x14ac:dyDescent="0.15">
      <c r="A51" s="878"/>
      <c r="B51" s="462">
        <v>905</v>
      </c>
      <c r="C51" s="463">
        <v>10</v>
      </c>
      <c r="D51" s="463">
        <v>6</v>
      </c>
      <c r="E51" s="464">
        <v>921</v>
      </c>
      <c r="F51" s="878"/>
      <c r="G51" s="462">
        <v>737</v>
      </c>
      <c r="H51" s="463">
        <v>2</v>
      </c>
      <c r="I51" s="463">
        <v>1</v>
      </c>
      <c r="J51" s="464">
        <v>740</v>
      </c>
      <c r="K51" s="878"/>
      <c r="L51" s="462">
        <v>279</v>
      </c>
      <c r="M51" s="463">
        <v>28</v>
      </c>
      <c r="N51" s="463">
        <v>1</v>
      </c>
      <c r="O51" s="464">
        <v>308</v>
      </c>
    </row>
    <row r="52" spans="1:15" ht="17.25" customHeight="1" x14ac:dyDescent="0.15">
      <c r="A52" s="884" t="s">
        <v>17</v>
      </c>
      <c r="B52" s="459" t="s">
        <v>280</v>
      </c>
      <c r="C52" s="460">
        <v>97</v>
      </c>
      <c r="D52" s="460">
        <v>92</v>
      </c>
      <c r="E52" s="461">
        <v>189</v>
      </c>
      <c r="F52" s="884" t="s">
        <v>39</v>
      </c>
      <c r="G52" s="459" t="s">
        <v>280</v>
      </c>
      <c r="H52" s="460">
        <v>1942</v>
      </c>
      <c r="I52" s="460">
        <v>2124</v>
      </c>
      <c r="J52" s="461">
        <v>4066</v>
      </c>
      <c r="K52" s="884" t="s">
        <v>61</v>
      </c>
      <c r="L52" s="459" t="s">
        <v>280</v>
      </c>
      <c r="M52" s="460">
        <v>159</v>
      </c>
      <c r="N52" s="460">
        <v>206</v>
      </c>
      <c r="O52" s="461">
        <v>365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21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97</v>
      </c>
      <c r="D54" s="460">
        <v>93</v>
      </c>
      <c r="E54" s="461">
        <v>190</v>
      </c>
      <c r="F54" s="877"/>
      <c r="G54" s="459" t="s">
        <v>69</v>
      </c>
      <c r="H54" s="460">
        <v>1950</v>
      </c>
      <c r="I54" s="460">
        <v>2145</v>
      </c>
      <c r="J54" s="461">
        <v>4095</v>
      </c>
      <c r="K54" s="877"/>
      <c r="L54" s="459" t="s">
        <v>69</v>
      </c>
      <c r="M54" s="460">
        <v>159</v>
      </c>
      <c r="N54" s="460">
        <v>206</v>
      </c>
      <c r="O54" s="461">
        <v>365</v>
      </c>
    </row>
    <row r="55" spans="1:15" ht="17.25" customHeight="1" x14ac:dyDescent="0.15">
      <c r="A55" s="878"/>
      <c r="B55" s="462">
        <v>99</v>
      </c>
      <c r="C55" s="463">
        <v>1</v>
      </c>
      <c r="D55" s="463">
        <v>0</v>
      </c>
      <c r="E55" s="464">
        <v>100</v>
      </c>
      <c r="F55" s="878"/>
      <c r="G55" s="462">
        <v>1875</v>
      </c>
      <c r="H55" s="463">
        <v>17</v>
      </c>
      <c r="I55" s="463">
        <v>9</v>
      </c>
      <c r="J55" s="464">
        <v>1901</v>
      </c>
      <c r="K55" s="878"/>
      <c r="L55" s="462">
        <v>205</v>
      </c>
      <c r="M55" s="463">
        <v>0</v>
      </c>
      <c r="N55" s="463">
        <v>0</v>
      </c>
      <c r="O55" s="464">
        <v>205</v>
      </c>
    </row>
    <row r="56" spans="1:15" ht="17.25" customHeight="1" x14ac:dyDescent="0.15">
      <c r="A56" s="884" t="s">
        <v>18</v>
      </c>
      <c r="B56" s="459" t="s">
        <v>280</v>
      </c>
      <c r="C56" s="460">
        <v>115</v>
      </c>
      <c r="D56" s="460">
        <v>102</v>
      </c>
      <c r="E56" s="461">
        <v>217</v>
      </c>
      <c r="F56" s="884" t="s">
        <v>40</v>
      </c>
      <c r="G56" s="459" t="s">
        <v>280</v>
      </c>
      <c r="H56" s="460">
        <v>1779</v>
      </c>
      <c r="I56" s="460">
        <v>1980</v>
      </c>
      <c r="J56" s="461">
        <v>3759</v>
      </c>
      <c r="K56" s="884" t="s">
        <v>62</v>
      </c>
      <c r="L56" s="459" t="s">
        <v>280</v>
      </c>
      <c r="M56" s="460">
        <v>553</v>
      </c>
      <c r="N56" s="460">
        <v>599</v>
      </c>
      <c r="O56" s="461">
        <v>1152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115</v>
      </c>
      <c r="D58" s="460">
        <v>102</v>
      </c>
      <c r="E58" s="461">
        <v>217</v>
      </c>
      <c r="F58" s="877"/>
      <c r="G58" s="459" t="s">
        <v>69</v>
      </c>
      <c r="H58" s="460">
        <v>1784</v>
      </c>
      <c r="I58" s="460">
        <v>1994</v>
      </c>
      <c r="J58" s="461">
        <v>3778</v>
      </c>
      <c r="K58" s="877"/>
      <c r="L58" s="459" t="s">
        <v>69</v>
      </c>
      <c r="M58" s="460">
        <v>557</v>
      </c>
      <c r="N58" s="460">
        <v>600</v>
      </c>
      <c r="O58" s="461">
        <v>1157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1705</v>
      </c>
      <c r="H59" s="463">
        <v>9</v>
      </c>
      <c r="I59" s="463">
        <v>8</v>
      </c>
      <c r="J59" s="464">
        <v>1722</v>
      </c>
      <c r="K59" s="878"/>
      <c r="L59" s="462">
        <v>588</v>
      </c>
      <c r="M59" s="463">
        <v>4</v>
      </c>
      <c r="N59" s="463">
        <v>1</v>
      </c>
      <c r="O59" s="464">
        <v>593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63</v>
      </c>
      <c r="E60" s="461">
        <v>126</v>
      </c>
      <c r="F60" s="884" t="s">
        <v>41</v>
      </c>
      <c r="G60" s="459" t="s">
        <v>280</v>
      </c>
      <c r="H60" s="460">
        <v>1663</v>
      </c>
      <c r="I60" s="460">
        <v>1709</v>
      </c>
      <c r="J60" s="461">
        <v>3372</v>
      </c>
      <c r="K60" s="884" t="s">
        <v>63</v>
      </c>
      <c r="L60" s="459" t="s">
        <v>280</v>
      </c>
      <c r="M60" s="460">
        <v>276</v>
      </c>
      <c r="N60" s="460">
        <v>272</v>
      </c>
      <c r="O60" s="461">
        <v>548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18</v>
      </c>
      <c r="J61" s="461">
        <v>18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63</v>
      </c>
      <c r="E62" s="461">
        <v>126</v>
      </c>
      <c r="F62" s="877"/>
      <c r="G62" s="459" t="s">
        <v>69</v>
      </c>
      <c r="H62" s="460">
        <v>1663</v>
      </c>
      <c r="I62" s="460">
        <v>1727</v>
      </c>
      <c r="J62" s="461">
        <v>3390</v>
      </c>
      <c r="K62" s="877"/>
      <c r="L62" s="459" t="s">
        <v>69</v>
      </c>
      <c r="M62" s="460">
        <v>276</v>
      </c>
      <c r="N62" s="460">
        <v>273</v>
      </c>
      <c r="O62" s="461">
        <v>549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1526</v>
      </c>
      <c r="H63" s="463">
        <v>13</v>
      </c>
      <c r="I63" s="463">
        <v>3</v>
      </c>
      <c r="J63" s="464">
        <v>1542</v>
      </c>
      <c r="K63" s="878"/>
      <c r="L63" s="462">
        <v>286</v>
      </c>
      <c r="M63" s="463">
        <v>0</v>
      </c>
      <c r="N63" s="463">
        <v>1</v>
      </c>
      <c r="O63" s="464">
        <v>287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295</v>
      </c>
      <c r="E64" s="461">
        <v>582</v>
      </c>
      <c r="F64" s="884" t="s">
        <v>42</v>
      </c>
      <c r="G64" s="459" t="s">
        <v>280</v>
      </c>
      <c r="H64" s="460">
        <v>523</v>
      </c>
      <c r="I64" s="460">
        <v>551</v>
      </c>
      <c r="J64" s="461">
        <v>1074</v>
      </c>
      <c r="K64" s="884" t="s">
        <v>64</v>
      </c>
      <c r="L64" s="459" t="s">
        <v>280</v>
      </c>
      <c r="M64" s="460">
        <v>510</v>
      </c>
      <c r="N64" s="460">
        <v>554</v>
      </c>
      <c r="O64" s="461">
        <v>1064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1</v>
      </c>
      <c r="I65" s="460">
        <v>2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287</v>
      </c>
      <c r="D66" s="460">
        <v>298</v>
      </c>
      <c r="E66" s="461">
        <v>585</v>
      </c>
      <c r="F66" s="877"/>
      <c r="G66" s="459" t="s">
        <v>69</v>
      </c>
      <c r="H66" s="460">
        <v>524</v>
      </c>
      <c r="I66" s="460">
        <v>553</v>
      </c>
      <c r="J66" s="461">
        <v>1077</v>
      </c>
      <c r="K66" s="877"/>
      <c r="L66" s="459" t="s">
        <v>69</v>
      </c>
      <c r="M66" s="460">
        <v>512</v>
      </c>
      <c r="N66" s="460">
        <v>555</v>
      </c>
      <c r="O66" s="461">
        <v>1067</v>
      </c>
    </row>
    <row r="67" spans="1:15" ht="17.25" customHeight="1" x14ac:dyDescent="0.15">
      <c r="A67" s="878"/>
      <c r="B67" s="462">
        <v>263</v>
      </c>
      <c r="C67" s="463">
        <v>0</v>
      </c>
      <c r="D67" s="463">
        <v>3</v>
      </c>
      <c r="E67" s="464">
        <v>266</v>
      </c>
      <c r="F67" s="878"/>
      <c r="G67" s="462">
        <v>535</v>
      </c>
      <c r="H67" s="463">
        <v>1</v>
      </c>
      <c r="I67" s="463">
        <v>2</v>
      </c>
      <c r="J67" s="464">
        <v>538</v>
      </c>
      <c r="K67" s="878"/>
      <c r="L67" s="462">
        <v>474</v>
      </c>
      <c r="M67" s="463">
        <v>2</v>
      </c>
      <c r="N67" s="463">
        <v>0</v>
      </c>
      <c r="O67" s="464">
        <v>476</v>
      </c>
    </row>
    <row r="68" spans="1:15" ht="17.25" customHeight="1" x14ac:dyDescent="0.15">
      <c r="A68" s="884" t="s">
        <v>21</v>
      </c>
      <c r="B68" s="459" t="s">
        <v>280</v>
      </c>
      <c r="C68" s="460">
        <v>214</v>
      </c>
      <c r="D68" s="460">
        <v>260</v>
      </c>
      <c r="E68" s="461">
        <v>474</v>
      </c>
      <c r="F68" s="884" t="s">
        <v>43</v>
      </c>
      <c r="G68" s="459" t="s">
        <v>280</v>
      </c>
      <c r="H68" s="460">
        <v>906</v>
      </c>
      <c r="I68" s="460">
        <v>901</v>
      </c>
      <c r="J68" s="461">
        <v>1807</v>
      </c>
      <c r="K68" s="884" t="s">
        <v>65</v>
      </c>
      <c r="L68" s="459" t="s">
        <v>280</v>
      </c>
      <c r="M68" s="460">
        <v>251</v>
      </c>
      <c r="N68" s="460">
        <v>243</v>
      </c>
      <c r="O68" s="461">
        <v>494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5</v>
      </c>
      <c r="O69" s="461">
        <v>5</v>
      </c>
    </row>
    <row r="70" spans="1:15" ht="17.25" customHeight="1" x14ac:dyDescent="0.15">
      <c r="A70" s="877"/>
      <c r="B70" s="459" t="s">
        <v>69</v>
      </c>
      <c r="C70" s="460">
        <v>217</v>
      </c>
      <c r="D70" s="460">
        <v>263</v>
      </c>
      <c r="E70" s="461">
        <v>480</v>
      </c>
      <c r="F70" s="877"/>
      <c r="G70" s="459" t="s">
        <v>69</v>
      </c>
      <c r="H70" s="460">
        <v>907</v>
      </c>
      <c r="I70" s="460">
        <v>903</v>
      </c>
      <c r="J70" s="461">
        <v>1810</v>
      </c>
      <c r="K70" s="877"/>
      <c r="L70" s="459" t="s">
        <v>69</v>
      </c>
      <c r="M70" s="460">
        <v>251</v>
      </c>
      <c r="N70" s="460">
        <v>248</v>
      </c>
      <c r="O70" s="461">
        <v>499</v>
      </c>
    </row>
    <row r="71" spans="1:15" ht="17.25" customHeight="1" x14ac:dyDescent="0.15">
      <c r="A71" s="878"/>
      <c r="B71" s="462">
        <v>228</v>
      </c>
      <c r="C71" s="463">
        <v>3</v>
      </c>
      <c r="D71" s="463">
        <v>3</v>
      </c>
      <c r="E71" s="464">
        <v>234</v>
      </c>
      <c r="F71" s="878"/>
      <c r="G71" s="462">
        <v>829</v>
      </c>
      <c r="H71" s="463">
        <v>1</v>
      </c>
      <c r="I71" s="463">
        <v>2</v>
      </c>
      <c r="J71" s="464">
        <v>832</v>
      </c>
      <c r="K71" s="878"/>
      <c r="L71" s="462">
        <v>237</v>
      </c>
      <c r="M71" s="463">
        <v>3</v>
      </c>
      <c r="N71" s="463">
        <v>2</v>
      </c>
      <c r="O71" s="464">
        <v>242</v>
      </c>
    </row>
    <row r="72" spans="1:15" ht="17.25" customHeight="1" x14ac:dyDescent="0.15">
      <c r="A72" s="884" t="s">
        <v>22</v>
      </c>
      <c r="B72" s="459" t="s">
        <v>280</v>
      </c>
      <c r="C72" s="460">
        <v>238</v>
      </c>
      <c r="D72" s="460">
        <v>252</v>
      </c>
      <c r="E72" s="461">
        <v>490</v>
      </c>
      <c r="F72" s="884" t="s">
        <v>44</v>
      </c>
      <c r="G72" s="459" t="s">
        <v>280</v>
      </c>
      <c r="H72" s="460">
        <v>752</v>
      </c>
      <c r="I72" s="460">
        <v>766</v>
      </c>
      <c r="J72" s="461">
        <v>1518</v>
      </c>
      <c r="K72" s="884" t="s">
        <v>66</v>
      </c>
      <c r="L72" s="459" t="s">
        <v>280</v>
      </c>
      <c r="M72" s="460">
        <v>285</v>
      </c>
      <c r="N72" s="460">
        <v>307</v>
      </c>
      <c r="O72" s="461">
        <v>592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0</v>
      </c>
      <c r="J73" s="461">
        <v>1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238</v>
      </c>
      <c r="D74" s="460">
        <v>253</v>
      </c>
      <c r="E74" s="461">
        <v>491</v>
      </c>
      <c r="F74" s="877"/>
      <c r="G74" s="459" t="s">
        <v>69</v>
      </c>
      <c r="H74" s="460">
        <v>753</v>
      </c>
      <c r="I74" s="460">
        <v>766</v>
      </c>
      <c r="J74" s="461">
        <v>1519</v>
      </c>
      <c r="K74" s="877"/>
      <c r="L74" s="459" t="s">
        <v>69</v>
      </c>
      <c r="M74" s="460">
        <v>285</v>
      </c>
      <c r="N74" s="460">
        <v>307</v>
      </c>
      <c r="O74" s="461">
        <v>592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636</v>
      </c>
      <c r="H75" s="463">
        <v>1</v>
      </c>
      <c r="I75" s="463">
        <v>0</v>
      </c>
      <c r="J75" s="464">
        <v>637</v>
      </c>
      <c r="K75" s="878"/>
      <c r="L75" s="462">
        <v>240</v>
      </c>
      <c r="M75" s="463">
        <v>0</v>
      </c>
      <c r="N75" s="463">
        <v>0</v>
      </c>
      <c r="O75" s="464">
        <v>240</v>
      </c>
    </row>
    <row r="76" spans="1:15" ht="17.25" customHeight="1" x14ac:dyDescent="0.15">
      <c r="A76" s="884" t="s">
        <v>23</v>
      </c>
      <c r="B76" s="459" t="s">
        <v>280</v>
      </c>
      <c r="C76" s="460">
        <v>478</v>
      </c>
      <c r="D76" s="460">
        <v>540</v>
      </c>
      <c r="E76" s="461">
        <v>1018</v>
      </c>
      <c r="F76" s="884" t="s">
        <v>45</v>
      </c>
      <c r="G76" s="459" t="s">
        <v>280</v>
      </c>
      <c r="H76" s="460">
        <v>491</v>
      </c>
      <c r="I76" s="460">
        <v>531</v>
      </c>
      <c r="J76" s="461">
        <v>1022</v>
      </c>
      <c r="K76" s="884" t="s">
        <v>67</v>
      </c>
      <c r="L76" s="459" t="s">
        <v>280</v>
      </c>
      <c r="M76" s="460">
        <v>322</v>
      </c>
      <c r="N76" s="460">
        <v>308</v>
      </c>
      <c r="O76" s="461">
        <v>630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479</v>
      </c>
      <c r="D78" s="460">
        <v>554</v>
      </c>
      <c r="E78" s="461">
        <v>1033</v>
      </c>
      <c r="F78" s="877"/>
      <c r="G78" s="459" t="s">
        <v>69</v>
      </c>
      <c r="H78" s="460">
        <v>491</v>
      </c>
      <c r="I78" s="460">
        <v>531</v>
      </c>
      <c r="J78" s="461">
        <v>1022</v>
      </c>
      <c r="K78" s="877"/>
      <c r="L78" s="459" t="s">
        <v>69</v>
      </c>
      <c r="M78" s="460">
        <v>322</v>
      </c>
      <c r="N78" s="460">
        <v>308</v>
      </c>
      <c r="O78" s="461">
        <v>630</v>
      </c>
    </row>
    <row r="79" spans="1:15" ht="17.25" customHeight="1" x14ac:dyDescent="0.15">
      <c r="A79" s="878"/>
      <c r="B79" s="462">
        <v>463</v>
      </c>
      <c r="C79" s="463">
        <v>14</v>
      </c>
      <c r="D79" s="463">
        <v>1</v>
      </c>
      <c r="E79" s="464">
        <v>478</v>
      </c>
      <c r="F79" s="878"/>
      <c r="G79" s="462">
        <v>560</v>
      </c>
      <c r="H79" s="463">
        <v>0</v>
      </c>
      <c r="I79" s="463">
        <v>0</v>
      </c>
      <c r="J79" s="464">
        <v>560</v>
      </c>
      <c r="K79" s="878"/>
      <c r="L79" s="462">
        <v>240</v>
      </c>
      <c r="M79" s="463">
        <v>0</v>
      </c>
      <c r="N79" s="463">
        <v>0</v>
      </c>
      <c r="O79" s="464">
        <v>240</v>
      </c>
    </row>
    <row r="80" spans="1:15" ht="17.25" customHeight="1" x14ac:dyDescent="0.15">
      <c r="A80" s="884" t="s">
        <v>24</v>
      </c>
      <c r="B80" s="459" t="s">
        <v>280</v>
      </c>
      <c r="C80" s="460">
        <v>384</v>
      </c>
      <c r="D80" s="460">
        <v>410</v>
      </c>
      <c r="E80" s="461">
        <v>794</v>
      </c>
      <c r="F80" s="884" t="s">
        <v>46</v>
      </c>
      <c r="G80" s="459" t="s">
        <v>280</v>
      </c>
      <c r="H80" s="460">
        <v>237</v>
      </c>
      <c r="I80" s="460">
        <v>240</v>
      </c>
      <c r="J80" s="461">
        <v>477</v>
      </c>
      <c r="K80" s="884" t="s">
        <v>68</v>
      </c>
      <c r="L80" s="459" t="s">
        <v>280</v>
      </c>
      <c r="M80" s="460">
        <v>162</v>
      </c>
      <c r="N80" s="460">
        <v>181</v>
      </c>
      <c r="O80" s="461">
        <v>343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46</v>
      </c>
      <c r="E81" s="461">
        <v>46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384</v>
      </c>
      <c r="D82" s="460">
        <v>456</v>
      </c>
      <c r="E82" s="461">
        <v>840</v>
      </c>
      <c r="F82" s="877"/>
      <c r="G82" s="459" t="s">
        <v>69</v>
      </c>
      <c r="H82" s="460">
        <v>237</v>
      </c>
      <c r="I82" s="460">
        <v>240</v>
      </c>
      <c r="J82" s="461">
        <v>477</v>
      </c>
      <c r="K82" s="877"/>
      <c r="L82" s="459" t="s">
        <v>69</v>
      </c>
      <c r="M82" s="460">
        <v>162</v>
      </c>
      <c r="N82" s="460">
        <v>181</v>
      </c>
      <c r="O82" s="461">
        <v>343</v>
      </c>
    </row>
    <row r="83" spans="1:20" ht="17.25" customHeight="1" x14ac:dyDescent="0.15">
      <c r="A83" s="878"/>
      <c r="B83" s="462">
        <v>341</v>
      </c>
      <c r="C83" s="463">
        <v>45</v>
      </c>
      <c r="D83" s="463">
        <v>1</v>
      </c>
      <c r="E83" s="464">
        <v>387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149</v>
      </c>
      <c r="M83" s="463">
        <v>0</v>
      </c>
      <c r="N83" s="463">
        <v>0</v>
      </c>
      <c r="O83" s="464">
        <v>149</v>
      </c>
    </row>
    <row r="84" spans="1:20" ht="17.25" customHeight="1" x14ac:dyDescent="0.15">
      <c r="A84" s="884" t="s">
        <v>25</v>
      </c>
      <c r="B84" s="459" t="s">
        <v>280</v>
      </c>
      <c r="C84" s="460">
        <v>1119</v>
      </c>
      <c r="D84" s="460">
        <v>1225</v>
      </c>
      <c r="E84" s="461">
        <v>2344</v>
      </c>
      <c r="F84" s="884" t="s">
        <v>47</v>
      </c>
      <c r="G84" s="459" t="s">
        <v>280</v>
      </c>
      <c r="H84" s="460">
        <v>186</v>
      </c>
      <c r="I84" s="460">
        <v>220</v>
      </c>
      <c r="J84" s="461">
        <v>406</v>
      </c>
      <c r="K84" s="899" t="s">
        <v>384</v>
      </c>
      <c r="L84" s="459" t="s">
        <v>280</v>
      </c>
      <c r="M84" s="460">
        <v>270</v>
      </c>
      <c r="N84" s="460">
        <v>293</v>
      </c>
      <c r="O84" s="461">
        <v>563</v>
      </c>
    </row>
    <row r="85" spans="1:20" ht="17.25" customHeight="1" x14ac:dyDescent="0.15">
      <c r="A85" s="877"/>
      <c r="B85" s="459" t="s">
        <v>281</v>
      </c>
      <c r="C85" s="460">
        <v>3</v>
      </c>
      <c r="D85" s="460">
        <v>6</v>
      </c>
      <c r="E85" s="461">
        <v>9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1122</v>
      </c>
      <c r="D86" s="460">
        <v>1231</v>
      </c>
      <c r="E86" s="461">
        <v>2353</v>
      </c>
      <c r="F86" s="877"/>
      <c r="G86" s="459" t="s">
        <v>69</v>
      </c>
      <c r="H86" s="460">
        <v>186</v>
      </c>
      <c r="I86" s="460">
        <v>220</v>
      </c>
      <c r="J86" s="461">
        <v>406</v>
      </c>
      <c r="K86" s="900"/>
      <c r="L86" s="459" t="s">
        <v>69</v>
      </c>
      <c r="M86" s="460">
        <v>271</v>
      </c>
      <c r="N86" s="460">
        <v>294</v>
      </c>
      <c r="O86" s="461">
        <v>565</v>
      </c>
    </row>
    <row r="87" spans="1:20" ht="17.25" customHeight="1" thickBot="1" x14ac:dyDescent="0.2">
      <c r="A87" s="878"/>
      <c r="B87" s="462">
        <v>1055</v>
      </c>
      <c r="C87" s="463">
        <v>4</v>
      </c>
      <c r="D87" s="463">
        <v>3</v>
      </c>
      <c r="E87" s="464">
        <v>1062</v>
      </c>
      <c r="F87" s="878"/>
      <c r="G87" s="462">
        <v>213</v>
      </c>
      <c r="H87" s="463">
        <v>0</v>
      </c>
      <c r="I87" s="463">
        <v>0</v>
      </c>
      <c r="J87" s="464">
        <v>213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3681</v>
      </c>
      <c r="D88" s="460">
        <v>4024</v>
      </c>
      <c r="E88" s="461">
        <v>7705</v>
      </c>
      <c r="F88" s="884" t="s">
        <v>48</v>
      </c>
      <c r="G88" s="459" t="s">
        <v>280</v>
      </c>
      <c r="H88" s="460">
        <v>128</v>
      </c>
      <c r="I88" s="460">
        <v>151</v>
      </c>
      <c r="J88" s="461">
        <v>279</v>
      </c>
      <c r="K88" s="904" t="s">
        <v>108</v>
      </c>
      <c r="L88" s="456" t="s">
        <v>280</v>
      </c>
      <c r="M88" s="457">
        <v>34202</v>
      </c>
      <c r="N88" s="457">
        <v>36392</v>
      </c>
      <c r="O88" s="468">
        <v>70594</v>
      </c>
    </row>
    <row r="89" spans="1:20" ht="17.25" customHeight="1" x14ac:dyDescent="0.15">
      <c r="A89" s="888"/>
      <c r="B89" s="459" t="s">
        <v>281</v>
      </c>
      <c r="C89" s="460">
        <v>30</v>
      </c>
      <c r="D89" s="460">
        <v>37</v>
      </c>
      <c r="E89" s="461">
        <v>67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108</v>
      </c>
      <c r="N89" s="470">
        <v>318</v>
      </c>
      <c r="O89" s="471">
        <v>426</v>
      </c>
    </row>
    <row r="90" spans="1:20" ht="17.25" customHeight="1" x14ac:dyDescent="0.15">
      <c r="A90" s="888"/>
      <c r="B90" s="459" t="s">
        <v>69</v>
      </c>
      <c r="C90" s="460">
        <v>3711</v>
      </c>
      <c r="D90" s="460">
        <v>4061</v>
      </c>
      <c r="E90" s="461">
        <v>7772</v>
      </c>
      <c r="F90" s="877"/>
      <c r="G90" s="459" t="s">
        <v>69</v>
      </c>
      <c r="H90" s="460">
        <v>128</v>
      </c>
      <c r="I90" s="460">
        <v>152</v>
      </c>
      <c r="J90" s="461">
        <v>280</v>
      </c>
      <c r="K90" s="904"/>
      <c r="L90" s="469" t="s">
        <v>69</v>
      </c>
      <c r="M90" s="470">
        <v>34310</v>
      </c>
      <c r="N90" s="470">
        <v>36710</v>
      </c>
      <c r="O90" s="471">
        <v>71020</v>
      </c>
    </row>
    <row r="91" spans="1:20" ht="17.25" customHeight="1" thickBot="1" x14ac:dyDescent="0.2">
      <c r="A91" s="903"/>
      <c r="B91" s="472">
        <v>3584</v>
      </c>
      <c r="C91" s="473">
        <v>28</v>
      </c>
      <c r="D91" s="473">
        <v>21</v>
      </c>
      <c r="E91" s="474">
        <v>3633</v>
      </c>
      <c r="F91" s="886"/>
      <c r="G91" s="472">
        <v>152</v>
      </c>
      <c r="H91" s="473">
        <v>0</v>
      </c>
      <c r="I91" s="473">
        <v>1</v>
      </c>
      <c r="J91" s="474">
        <v>153</v>
      </c>
      <c r="K91" s="905"/>
      <c r="L91" s="472">
        <v>33545</v>
      </c>
      <c r="M91" s="473">
        <v>251</v>
      </c>
      <c r="N91" s="473">
        <v>125</v>
      </c>
      <c r="O91" s="475">
        <v>33921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668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1479</v>
      </c>
      <c r="D95" s="457">
        <v>1696</v>
      </c>
      <c r="E95" s="458">
        <v>3175</v>
      </c>
      <c r="F95" s="879" t="s">
        <v>159</v>
      </c>
      <c r="G95" s="456" t="s">
        <v>280</v>
      </c>
      <c r="H95" s="457">
        <v>1354</v>
      </c>
      <c r="I95" s="457">
        <v>1457</v>
      </c>
      <c r="J95" s="458">
        <v>2811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2</v>
      </c>
      <c r="E96" s="480">
        <v>5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1482</v>
      </c>
      <c r="D97" s="470">
        <v>1698</v>
      </c>
      <c r="E97" s="480">
        <v>3180</v>
      </c>
      <c r="F97" s="880"/>
      <c r="G97" s="469" t="s">
        <v>69</v>
      </c>
      <c r="H97" s="470">
        <v>1358</v>
      </c>
      <c r="I97" s="470">
        <v>1458</v>
      </c>
      <c r="J97" s="480">
        <v>2816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1634</v>
      </c>
      <c r="C98" s="463">
        <v>3</v>
      </c>
      <c r="D98" s="463">
        <v>2</v>
      </c>
      <c r="E98" s="464">
        <v>1639</v>
      </c>
      <c r="F98" s="881"/>
      <c r="G98" s="462">
        <v>1399</v>
      </c>
      <c r="H98" s="463">
        <v>4</v>
      </c>
      <c r="I98" s="463">
        <v>1</v>
      </c>
      <c r="J98" s="464">
        <v>1404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86</v>
      </c>
      <c r="D99" s="460">
        <v>105</v>
      </c>
      <c r="E99" s="461">
        <v>191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2919</v>
      </c>
      <c r="N99" s="460">
        <v>3258</v>
      </c>
      <c r="O99" s="461">
        <v>6177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3</v>
      </c>
      <c r="O100" s="480">
        <v>10</v>
      </c>
    </row>
    <row r="101" spans="1:15" ht="15" customHeight="1" x14ac:dyDescent="0.15">
      <c r="A101" s="877"/>
      <c r="B101" s="469" t="s">
        <v>69</v>
      </c>
      <c r="C101" s="470">
        <v>86</v>
      </c>
      <c r="D101" s="470">
        <v>105</v>
      </c>
      <c r="E101" s="480">
        <v>191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2926</v>
      </c>
      <c r="N101" s="470">
        <v>3261</v>
      </c>
      <c r="O101" s="480">
        <v>6187</v>
      </c>
    </row>
    <row r="102" spans="1:15" ht="15" customHeight="1" thickBot="1" x14ac:dyDescent="0.2">
      <c r="A102" s="886"/>
      <c r="B102" s="472">
        <v>118</v>
      </c>
      <c r="C102" s="473">
        <v>0</v>
      </c>
      <c r="D102" s="473">
        <v>0</v>
      </c>
      <c r="E102" s="474">
        <v>118</v>
      </c>
      <c r="F102" s="907"/>
      <c r="G102" s="493"/>
      <c r="H102" s="494"/>
      <c r="I102" s="494"/>
      <c r="J102" s="495"/>
      <c r="K102" s="883"/>
      <c r="L102" s="472">
        <v>3151</v>
      </c>
      <c r="M102" s="473">
        <v>7</v>
      </c>
      <c r="N102" s="473">
        <v>3</v>
      </c>
      <c r="O102" s="474">
        <v>3161</v>
      </c>
    </row>
    <row r="103" spans="1:15" ht="15" customHeight="1" x14ac:dyDescent="0.15">
      <c r="A103" s="876" t="s">
        <v>74</v>
      </c>
      <c r="B103" s="456" t="s">
        <v>280</v>
      </c>
      <c r="C103" s="457">
        <v>1052</v>
      </c>
      <c r="D103" s="457">
        <v>1197</v>
      </c>
      <c r="E103" s="458">
        <v>2249</v>
      </c>
      <c r="F103" s="879" t="s">
        <v>75</v>
      </c>
      <c r="G103" s="456" t="s">
        <v>280</v>
      </c>
      <c r="H103" s="457">
        <v>1044</v>
      </c>
      <c r="I103" s="457">
        <v>1191</v>
      </c>
      <c r="J103" s="458">
        <v>2235</v>
      </c>
      <c r="K103" s="893" t="s">
        <v>76</v>
      </c>
      <c r="L103" s="456" t="s">
        <v>280</v>
      </c>
      <c r="M103" s="457">
        <v>2096</v>
      </c>
      <c r="N103" s="457">
        <v>2388</v>
      </c>
      <c r="O103" s="458">
        <v>4484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1055</v>
      </c>
      <c r="D105" s="470">
        <v>1202</v>
      </c>
      <c r="E105" s="480">
        <v>2257</v>
      </c>
      <c r="F105" s="880"/>
      <c r="G105" s="469" t="s">
        <v>69</v>
      </c>
      <c r="H105" s="470">
        <v>1046</v>
      </c>
      <c r="I105" s="470">
        <v>1194</v>
      </c>
      <c r="J105" s="480">
        <v>2240</v>
      </c>
      <c r="K105" s="882"/>
      <c r="L105" s="469" t="s">
        <v>69</v>
      </c>
      <c r="M105" s="470">
        <v>2101</v>
      </c>
      <c r="N105" s="470">
        <v>2396</v>
      </c>
      <c r="O105" s="480">
        <v>4497</v>
      </c>
    </row>
    <row r="106" spans="1:15" ht="15" customHeight="1" thickBot="1" x14ac:dyDescent="0.2">
      <c r="A106" s="886"/>
      <c r="B106" s="472">
        <v>1179</v>
      </c>
      <c r="C106" s="473">
        <v>3</v>
      </c>
      <c r="D106" s="473">
        <v>4</v>
      </c>
      <c r="E106" s="474">
        <v>1186</v>
      </c>
      <c r="F106" s="887"/>
      <c r="G106" s="472">
        <v>1120</v>
      </c>
      <c r="H106" s="473">
        <v>1</v>
      </c>
      <c r="I106" s="473">
        <v>4</v>
      </c>
      <c r="J106" s="474">
        <v>1125</v>
      </c>
      <c r="K106" s="883"/>
      <c r="L106" s="472">
        <v>2299</v>
      </c>
      <c r="M106" s="473">
        <v>4</v>
      </c>
      <c r="N106" s="473">
        <v>8</v>
      </c>
      <c r="O106" s="474">
        <v>2311</v>
      </c>
    </row>
    <row r="107" spans="1:15" ht="15" customHeight="1" x14ac:dyDescent="0.15">
      <c r="A107" s="876" t="s">
        <v>140</v>
      </c>
      <c r="B107" s="456" t="s">
        <v>280</v>
      </c>
      <c r="C107" s="457">
        <v>1635</v>
      </c>
      <c r="D107" s="457">
        <v>1727</v>
      </c>
      <c r="E107" s="458">
        <v>3362</v>
      </c>
      <c r="F107" s="879" t="s">
        <v>143</v>
      </c>
      <c r="G107" s="456" t="s">
        <v>280</v>
      </c>
      <c r="H107" s="457">
        <v>152</v>
      </c>
      <c r="I107" s="457">
        <v>174</v>
      </c>
      <c r="J107" s="458">
        <v>326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22</v>
      </c>
      <c r="E108" s="480">
        <v>28</v>
      </c>
      <c r="F108" s="880"/>
      <c r="G108" s="469" t="s">
        <v>281</v>
      </c>
      <c r="H108" s="470">
        <v>0</v>
      </c>
      <c r="I108" s="470">
        <v>2</v>
      </c>
      <c r="J108" s="480">
        <v>2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1641</v>
      </c>
      <c r="D109" s="470">
        <v>1749</v>
      </c>
      <c r="E109" s="480">
        <v>3390</v>
      </c>
      <c r="F109" s="880"/>
      <c r="G109" s="469" t="s">
        <v>69</v>
      </c>
      <c r="H109" s="470">
        <v>152</v>
      </c>
      <c r="I109" s="470">
        <v>176</v>
      </c>
      <c r="J109" s="480">
        <v>328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1430</v>
      </c>
      <c r="C110" s="463">
        <v>24</v>
      </c>
      <c r="D110" s="463">
        <v>4</v>
      </c>
      <c r="E110" s="464">
        <v>1458</v>
      </c>
      <c r="F110" s="881"/>
      <c r="G110" s="462">
        <v>160</v>
      </c>
      <c r="H110" s="463">
        <v>0</v>
      </c>
      <c r="I110" s="463">
        <v>2</v>
      </c>
      <c r="J110" s="464">
        <v>162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239</v>
      </c>
      <c r="D111" s="470">
        <v>283</v>
      </c>
      <c r="E111" s="480">
        <v>522</v>
      </c>
      <c r="F111" s="885" t="s">
        <v>144</v>
      </c>
      <c r="G111" s="469" t="s">
        <v>280</v>
      </c>
      <c r="H111" s="470">
        <v>83</v>
      </c>
      <c r="I111" s="470">
        <v>94</v>
      </c>
      <c r="J111" s="480">
        <v>177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7</v>
      </c>
      <c r="D112" s="470">
        <v>4</v>
      </c>
      <c r="E112" s="480">
        <v>11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246</v>
      </c>
      <c r="D113" s="470">
        <v>287</v>
      </c>
      <c r="E113" s="480">
        <v>533</v>
      </c>
      <c r="F113" s="880"/>
      <c r="G113" s="469" t="s">
        <v>69</v>
      </c>
      <c r="H113" s="470">
        <v>83</v>
      </c>
      <c r="I113" s="470">
        <v>95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285</v>
      </c>
      <c r="C114" s="463">
        <v>11</v>
      </c>
      <c r="D114" s="463">
        <v>0</v>
      </c>
      <c r="E114" s="464">
        <v>296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185</v>
      </c>
      <c r="D115" s="470">
        <v>212</v>
      </c>
      <c r="E115" s="480">
        <v>397</v>
      </c>
      <c r="F115" s="885" t="s">
        <v>145</v>
      </c>
      <c r="G115" s="469" t="s">
        <v>280</v>
      </c>
      <c r="H115" s="470">
        <v>120</v>
      </c>
      <c r="I115" s="470">
        <v>147</v>
      </c>
      <c r="J115" s="480">
        <v>267</v>
      </c>
      <c r="K115" s="882" t="s">
        <v>283</v>
      </c>
      <c r="L115" s="469" t="s">
        <v>280</v>
      </c>
      <c r="M115" s="470">
        <v>2414</v>
      </c>
      <c r="N115" s="470">
        <v>2637</v>
      </c>
      <c r="O115" s="480">
        <v>5051</v>
      </c>
    </row>
    <row r="116" spans="1:15" ht="15" customHeight="1" x14ac:dyDescent="0.15">
      <c r="A116" s="877"/>
      <c r="B116" s="469" t="s">
        <v>281</v>
      </c>
      <c r="C116" s="470">
        <v>8</v>
      </c>
      <c r="D116" s="470">
        <v>9</v>
      </c>
      <c r="E116" s="480">
        <v>17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21</v>
      </c>
      <c r="N116" s="470">
        <v>39</v>
      </c>
      <c r="O116" s="480">
        <v>60</v>
      </c>
    </row>
    <row r="117" spans="1:15" ht="15" customHeight="1" x14ac:dyDescent="0.15">
      <c r="A117" s="877"/>
      <c r="B117" s="469" t="s">
        <v>69</v>
      </c>
      <c r="C117" s="470">
        <v>193</v>
      </c>
      <c r="D117" s="470">
        <v>221</v>
      </c>
      <c r="E117" s="480">
        <v>414</v>
      </c>
      <c r="F117" s="880"/>
      <c r="G117" s="469" t="s">
        <v>69</v>
      </c>
      <c r="H117" s="470">
        <v>120</v>
      </c>
      <c r="I117" s="470">
        <v>148</v>
      </c>
      <c r="J117" s="480">
        <v>268</v>
      </c>
      <c r="K117" s="882"/>
      <c r="L117" s="469" t="s">
        <v>69</v>
      </c>
      <c r="M117" s="470">
        <v>2435</v>
      </c>
      <c r="N117" s="470">
        <v>2676</v>
      </c>
      <c r="O117" s="480">
        <v>5111</v>
      </c>
    </row>
    <row r="118" spans="1:15" ht="15" customHeight="1" thickBot="1" x14ac:dyDescent="0.2">
      <c r="A118" s="886"/>
      <c r="B118" s="472">
        <v>196</v>
      </c>
      <c r="C118" s="473">
        <v>15</v>
      </c>
      <c r="D118" s="473">
        <v>2</v>
      </c>
      <c r="E118" s="474">
        <v>213</v>
      </c>
      <c r="F118" s="887"/>
      <c r="G118" s="472">
        <v>160</v>
      </c>
      <c r="H118" s="473">
        <v>0</v>
      </c>
      <c r="I118" s="473">
        <v>1</v>
      </c>
      <c r="J118" s="474">
        <v>161</v>
      </c>
      <c r="K118" s="883"/>
      <c r="L118" s="472">
        <v>2319</v>
      </c>
      <c r="M118" s="473">
        <v>50</v>
      </c>
      <c r="N118" s="473">
        <v>10</v>
      </c>
      <c r="O118" s="474">
        <v>2379</v>
      </c>
    </row>
    <row r="119" spans="1:15" ht="15" customHeight="1" x14ac:dyDescent="0.15">
      <c r="A119" s="877" t="s">
        <v>84</v>
      </c>
      <c r="B119" s="456" t="s">
        <v>280</v>
      </c>
      <c r="C119" s="457">
        <v>436</v>
      </c>
      <c r="D119" s="457">
        <v>532</v>
      </c>
      <c r="E119" s="458">
        <v>968</v>
      </c>
      <c r="F119" s="880" t="s">
        <v>146</v>
      </c>
      <c r="G119" s="456" t="s">
        <v>280</v>
      </c>
      <c r="H119" s="457">
        <v>279</v>
      </c>
      <c r="I119" s="457">
        <v>365</v>
      </c>
      <c r="J119" s="458">
        <v>644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437</v>
      </c>
      <c r="D121" s="470">
        <v>534</v>
      </c>
      <c r="E121" s="480">
        <v>971</v>
      </c>
      <c r="F121" s="880"/>
      <c r="G121" s="469" t="s">
        <v>69</v>
      </c>
      <c r="H121" s="470">
        <v>279</v>
      </c>
      <c r="I121" s="470">
        <v>365</v>
      </c>
      <c r="J121" s="480">
        <v>644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491</v>
      </c>
      <c r="C122" s="463">
        <v>2</v>
      </c>
      <c r="D122" s="463">
        <v>1</v>
      </c>
      <c r="E122" s="464">
        <v>494</v>
      </c>
      <c r="F122" s="881"/>
      <c r="G122" s="462">
        <v>311</v>
      </c>
      <c r="H122" s="463">
        <v>0</v>
      </c>
      <c r="I122" s="463">
        <v>0</v>
      </c>
      <c r="J122" s="464">
        <v>311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350</v>
      </c>
      <c r="D123" s="470">
        <v>378</v>
      </c>
      <c r="E123" s="480">
        <v>728</v>
      </c>
      <c r="F123" s="885" t="s">
        <v>87</v>
      </c>
      <c r="G123" s="469" t="s">
        <v>280</v>
      </c>
      <c r="H123" s="470">
        <v>474</v>
      </c>
      <c r="I123" s="470">
        <v>532</v>
      </c>
      <c r="J123" s="480">
        <v>1006</v>
      </c>
      <c r="K123" s="892" t="s">
        <v>284</v>
      </c>
      <c r="L123" s="459" t="s">
        <v>280</v>
      </c>
      <c r="M123" s="460">
        <v>1539</v>
      </c>
      <c r="N123" s="460">
        <v>1807</v>
      </c>
      <c r="O123" s="461">
        <v>3346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350</v>
      </c>
      <c r="D125" s="470">
        <v>380</v>
      </c>
      <c r="E125" s="480">
        <v>730</v>
      </c>
      <c r="F125" s="880"/>
      <c r="G125" s="469" t="s">
        <v>69</v>
      </c>
      <c r="H125" s="470">
        <v>475</v>
      </c>
      <c r="I125" s="470">
        <v>533</v>
      </c>
      <c r="J125" s="480">
        <v>1008</v>
      </c>
      <c r="K125" s="906"/>
      <c r="L125" s="469" t="s">
        <v>69</v>
      </c>
      <c r="M125" s="470">
        <v>1541</v>
      </c>
      <c r="N125" s="470">
        <v>1812</v>
      </c>
      <c r="O125" s="480">
        <v>3353</v>
      </c>
    </row>
    <row r="126" spans="1:15" ht="15" customHeight="1" thickBot="1" x14ac:dyDescent="0.2">
      <c r="A126" s="877"/>
      <c r="B126" s="472">
        <v>365</v>
      </c>
      <c r="C126" s="473">
        <v>2</v>
      </c>
      <c r="D126" s="473">
        <v>0</v>
      </c>
      <c r="E126" s="474">
        <v>367</v>
      </c>
      <c r="F126" s="880"/>
      <c r="G126" s="472">
        <v>505</v>
      </c>
      <c r="H126" s="473">
        <v>1</v>
      </c>
      <c r="I126" s="473">
        <v>1</v>
      </c>
      <c r="J126" s="474">
        <v>507</v>
      </c>
      <c r="K126" s="907"/>
      <c r="L126" s="472">
        <v>1672</v>
      </c>
      <c r="M126" s="473">
        <v>5</v>
      </c>
      <c r="N126" s="473">
        <v>2</v>
      </c>
      <c r="O126" s="474">
        <v>1679</v>
      </c>
    </row>
    <row r="127" spans="1:15" ht="15" customHeight="1" x14ac:dyDescent="0.15">
      <c r="A127" s="876" t="s">
        <v>89</v>
      </c>
      <c r="B127" s="456" t="s">
        <v>280</v>
      </c>
      <c r="C127" s="457">
        <v>538</v>
      </c>
      <c r="D127" s="457">
        <v>528</v>
      </c>
      <c r="E127" s="458">
        <v>1066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538</v>
      </c>
      <c r="N127" s="457">
        <v>528</v>
      </c>
      <c r="O127" s="458">
        <v>1066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538</v>
      </c>
      <c r="D129" s="470">
        <v>536</v>
      </c>
      <c r="E129" s="480">
        <v>1074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538</v>
      </c>
      <c r="N129" s="470">
        <v>536</v>
      </c>
      <c r="O129" s="480">
        <v>1074</v>
      </c>
    </row>
    <row r="130" spans="1:15" ht="15" customHeight="1" thickBot="1" x14ac:dyDescent="0.2">
      <c r="A130" s="886"/>
      <c r="B130" s="472">
        <v>595</v>
      </c>
      <c r="C130" s="473">
        <v>7</v>
      </c>
      <c r="D130" s="473">
        <v>1</v>
      </c>
      <c r="E130" s="474">
        <v>603</v>
      </c>
      <c r="F130" s="887"/>
      <c r="G130" s="493"/>
      <c r="H130" s="494"/>
      <c r="I130" s="494"/>
      <c r="J130" s="495"/>
      <c r="K130" s="883"/>
      <c r="L130" s="472">
        <v>595</v>
      </c>
      <c r="M130" s="473">
        <v>7</v>
      </c>
      <c r="N130" s="473">
        <v>1</v>
      </c>
      <c r="O130" s="474">
        <v>603</v>
      </c>
    </row>
    <row r="131" spans="1:15" ht="15" customHeight="1" x14ac:dyDescent="0.15">
      <c r="A131" s="876" t="s">
        <v>147</v>
      </c>
      <c r="B131" s="456" t="s">
        <v>280</v>
      </c>
      <c r="C131" s="457">
        <v>185</v>
      </c>
      <c r="D131" s="457">
        <v>236</v>
      </c>
      <c r="E131" s="458">
        <v>421</v>
      </c>
      <c r="F131" s="879" t="s">
        <v>151</v>
      </c>
      <c r="G131" s="456" t="s">
        <v>280</v>
      </c>
      <c r="H131" s="457">
        <v>64</v>
      </c>
      <c r="I131" s="457">
        <v>67</v>
      </c>
      <c r="J131" s="458">
        <v>131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185</v>
      </c>
      <c r="D133" s="470">
        <v>236</v>
      </c>
      <c r="E133" s="480">
        <v>421</v>
      </c>
      <c r="F133" s="880"/>
      <c r="G133" s="469" t="s">
        <v>69</v>
      </c>
      <c r="H133" s="470">
        <v>64</v>
      </c>
      <c r="I133" s="470">
        <v>67</v>
      </c>
      <c r="J133" s="480">
        <v>131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266</v>
      </c>
      <c r="C134" s="463">
        <v>0</v>
      </c>
      <c r="D134" s="463">
        <v>0</v>
      </c>
      <c r="E134" s="464">
        <v>266</v>
      </c>
      <c r="F134" s="881"/>
      <c r="G134" s="462">
        <v>82</v>
      </c>
      <c r="H134" s="463">
        <v>0</v>
      </c>
      <c r="I134" s="463">
        <v>0</v>
      </c>
      <c r="J134" s="464">
        <v>82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23</v>
      </c>
      <c r="D135" s="470">
        <v>21</v>
      </c>
      <c r="E135" s="480">
        <v>44</v>
      </c>
      <c r="F135" s="885" t="s">
        <v>152</v>
      </c>
      <c r="G135" s="469" t="s">
        <v>280</v>
      </c>
      <c r="H135" s="470">
        <v>64</v>
      </c>
      <c r="I135" s="470">
        <v>71</v>
      </c>
      <c r="J135" s="480">
        <v>135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23</v>
      </c>
      <c r="D137" s="470">
        <v>21</v>
      </c>
      <c r="E137" s="480">
        <v>44</v>
      </c>
      <c r="F137" s="880"/>
      <c r="G137" s="469" t="s">
        <v>69</v>
      </c>
      <c r="H137" s="470">
        <v>64</v>
      </c>
      <c r="I137" s="470">
        <v>71</v>
      </c>
      <c r="J137" s="480">
        <v>135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63</v>
      </c>
      <c r="D139" s="470">
        <v>62</v>
      </c>
      <c r="E139" s="480">
        <v>125</v>
      </c>
      <c r="F139" s="885" t="s">
        <v>153</v>
      </c>
      <c r="G139" s="469" t="s">
        <v>280</v>
      </c>
      <c r="H139" s="470">
        <v>19</v>
      </c>
      <c r="I139" s="470">
        <v>23</v>
      </c>
      <c r="J139" s="480">
        <v>42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63</v>
      </c>
      <c r="D141" s="470">
        <v>62</v>
      </c>
      <c r="E141" s="480">
        <v>125</v>
      </c>
      <c r="F141" s="880"/>
      <c r="G141" s="469" t="s">
        <v>69</v>
      </c>
      <c r="H141" s="470">
        <v>19</v>
      </c>
      <c r="I141" s="470">
        <v>23</v>
      </c>
      <c r="J141" s="480">
        <v>42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70</v>
      </c>
      <c r="C142" s="463">
        <v>0</v>
      </c>
      <c r="D142" s="463">
        <v>0</v>
      </c>
      <c r="E142" s="464">
        <v>70</v>
      </c>
      <c r="F142" s="881"/>
      <c r="G142" s="462">
        <v>25</v>
      </c>
      <c r="H142" s="463">
        <v>0</v>
      </c>
      <c r="I142" s="463">
        <v>0</v>
      </c>
      <c r="J142" s="464">
        <v>25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106</v>
      </c>
      <c r="D143" s="470">
        <v>92</v>
      </c>
      <c r="E143" s="480">
        <v>198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524</v>
      </c>
      <c r="N143" s="460">
        <v>572</v>
      </c>
      <c r="O143" s="461">
        <v>1096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106</v>
      </c>
      <c r="D145" s="470">
        <v>92</v>
      </c>
      <c r="E145" s="480">
        <v>198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524</v>
      </c>
      <c r="N145" s="470">
        <v>572</v>
      </c>
      <c r="O145" s="480">
        <v>1096</v>
      </c>
    </row>
    <row r="146" spans="1:15" ht="15" customHeight="1" thickBot="1" x14ac:dyDescent="0.2">
      <c r="A146" s="886"/>
      <c r="B146" s="472">
        <v>120</v>
      </c>
      <c r="C146" s="473">
        <v>0</v>
      </c>
      <c r="D146" s="473">
        <v>0</v>
      </c>
      <c r="E146" s="474">
        <v>120</v>
      </c>
      <c r="F146" s="887"/>
      <c r="G146" s="533"/>
      <c r="H146" s="494"/>
      <c r="I146" s="494"/>
      <c r="J146" s="534"/>
      <c r="K146" s="883"/>
      <c r="L146" s="535">
        <v>673</v>
      </c>
      <c r="M146" s="536">
        <v>0</v>
      </c>
      <c r="N146" s="536">
        <v>0</v>
      </c>
      <c r="O146" s="537">
        <v>673</v>
      </c>
    </row>
    <row r="147" spans="1:15" ht="15" customHeight="1" x14ac:dyDescent="0.15">
      <c r="A147" s="876" t="s">
        <v>154</v>
      </c>
      <c r="B147" s="456" t="s">
        <v>280</v>
      </c>
      <c r="C147" s="457">
        <v>315</v>
      </c>
      <c r="D147" s="457">
        <v>295</v>
      </c>
      <c r="E147" s="458">
        <v>610</v>
      </c>
      <c r="F147" s="879" t="s">
        <v>157</v>
      </c>
      <c r="G147" s="456" t="s">
        <v>280</v>
      </c>
      <c r="H147" s="457">
        <v>83</v>
      </c>
      <c r="I147" s="457">
        <v>70</v>
      </c>
      <c r="J147" s="458">
        <v>153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2</v>
      </c>
      <c r="E148" s="480">
        <v>3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316</v>
      </c>
      <c r="D149" s="470">
        <v>297</v>
      </c>
      <c r="E149" s="480">
        <v>613</v>
      </c>
      <c r="F149" s="880"/>
      <c r="G149" s="469" t="s">
        <v>69</v>
      </c>
      <c r="H149" s="470">
        <v>83</v>
      </c>
      <c r="I149" s="470">
        <v>70</v>
      </c>
      <c r="J149" s="480">
        <v>153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347</v>
      </c>
      <c r="C150" s="463">
        <v>1</v>
      </c>
      <c r="D150" s="463">
        <v>2</v>
      </c>
      <c r="E150" s="464">
        <v>350</v>
      </c>
      <c r="F150" s="881"/>
      <c r="G150" s="462">
        <v>107</v>
      </c>
      <c r="H150" s="463">
        <v>0</v>
      </c>
      <c r="I150" s="463">
        <v>0</v>
      </c>
      <c r="J150" s="464">
        <v>107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51</v>
      </c>
      <c r="E151" s="480">
        <v>113</v>
      </c>
      <c r="F151" s="885" t="s">
        <v>158</v>
      </c>
      <c r="G151" s="469" t="s">
        <v>280</v>
      </c>
      <c r="H151" s="470">
        <v>368</v>
      </c>
      <c r="I151" s="470">
        <v>297</v>
      </c>
      <c r="J151" s="480">
        <v>665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52</v>
      </c>
      <c r="E153" s="480">
        <v>114</v>
      </c>
      <c r="F153" s="880"/>
      <c r="G153" s="469" t="s">
        <v>69</v>
      </c>
      <c r="H153" s="470">
        <v>369</v>
      </c>
      <c r="I153" s="470">
        <v>303</v>
      </c>
      <c r="J153" s="480">
        <v>672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438</v>
      </c>
      <c r="H154" s="463">
        <v>3</v>
      </c>
      <c r="I154" s="463">
        <v>4</v>
      </c>
      <c r="J154" s="464">
        <v>445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55</v>
      </c>
      <c r="E155" s="480">
        <v>106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879</v>
      </c>
      <c r="N155" s="460">
        <v>768</v>
      </c>
      <c r="O155" s="461">
        <v>1647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55</v>
      </c>
      <c r="E157" s="480">
        <v>106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881</v>
      </c>
      <c r="N157" s="470">
        <v>777</v>
      </c>
      <c r="O157" s="480">
        <v>1658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1052</v>
      </c>
      <c r="M158" s="545">
        <v>4</v>
      </c>
      <c r="N158" s="545">
        <v>7</v>
      </c>
      <c r="O158" s="546">
        <v>1063</v>
      </c>
    </row>
    <row r="159" spans="1:15" ht="15" customHeight="1" x14ac:dyDescent="0.15">
      <c r="A159" s="888" t="s">
        <v>105</v>
      </c>
      <c r="B159" s="456" t="s">
        <v>280</v>
      </c>
      <c r="C159" s="457">
        <v>205</v>
      </c>
      <c r="D159" s="457">
        <v>195</v>
      </c>
      <c r="E159" s="458">
        <v>400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205</v>
      </c>
      <c r="N159" s="457">
        <v>195</v>
      </c>
      <c r="O159" s="458">
        <v>400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205</v>
      </c>
      <c r="D161" s="470">
        <v>195</v>
      </c>
      <c r="E161" s="480">
        <v>400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205</v>
      </c>
      <c r="N161" s="470">
        <v>195</v>
      </c>
      <c r="O161" s="480">
        <v>400</v>
      </c>
    </row>
    <row r="162" spans="1:15" ht="15" customHeight="1" thickBot="1" x14ac:dyDescent="0.2">
      <c r="A162" s="888"/>
      <c r="B162" s="472">
        <v>249</v>
      </c>
      <c r="C162" s="473">
        <v>0</v>
      </c>
      <c r="D162" s="473">
        <v>0</v>
      </c>
      <c r="E162" s="474">
        <v>249</v>
      </c>
      <c r="F162" s="880"/>
      <c r="G162" s="547"/>
      <c r="H162" s="494"/>
      <c r="I162" s="494"/>
      <c r="J162" s="548"/>
      <c r="K162" s="891"/>
      <c r="L162" s="535">
        <v>249</v>
      </c>
      <c r="M162" s="536">
        <v>0</v>
      </c>
      <c r="N162" s="536">
        <v>0</v>
      </c>
      <c r="O162" s="537">
        <v>249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45316</v>
      </c>
      <c r="N163" s="551">
        <v>48545</v>
      </c>
      <c r="O163" s="552">
        <v>93861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145</v>
      </c>
      <c r="N164" s="551">
        <v>390</v>
      </c>
      <c r="O164" s="552">
        <v>535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45461</v>
      </c>
      <c r="N165" s="551">
        <v>48935</v>
      </c>
      <c r="O165" s="552">
        <v>94396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45555</v>
      </c>
      <c r="M166" s="557">
        <v>328</v>
      </c>
      <c r="N166" s="557">
        <v>156</v>
      </c>
      <c r="O166" s="558">
        <v>46039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FFB8-5C0B-4F7F-BF59-BF6C9595FCF7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669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138</v>
      </c>
      <c r="D4" s="457">
        <v>162</v>
      </c>
      <c r="E4" s="458">
        <v>300</v>
      </c>
      <c r="F4" s="876" t="s">
        <v>27</v>
      </c>
      <c r="G4" s="456" t="s">
        <v>280</v>
      </c>
      <c r="H4" s="457">
        <v>296</v>
      </c>
      <c r="I4" s="457">
        <v>338</v>
      </c>
      <c r="J4" s="458">
        <v>634</v>
      </c>
      <c r="K4" s="876" t="s">
        <v>49</v>
      </c>
      <c r="L4" s="456" t="s">
        <v>280</v>
      </c>
      <c r="M4" s="457">
        <v>194</v>
      </c>
      <c r="N4" s="457">
        <v>205</v>
      </c>
      <c r="O4" s="458">
        <v>399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138</v>
      </c>
      <c r="D6" s="460">
        <v>163</v>
      </c>
      <c r="E6" s="461">
        <v>301</v>
      </c>
      <c r="F6" s="877"/>
      <c r="G6" s="459" t="s">
        <v>69</v>
      </c>
      <c r="H6" s="460">
        <v>297</v>
      </c>
      <c r="I6" s="460">
        <v>340</v>
      </c>
      <c r="J6" s="461">
        <v>637</v>
      </c>
      <c r="K6" s="877"/>
      <c r="L6" s="459" t="s">
        <v>69</v>
      </c>
      <c r="M6" s="460">
        <v>195</v>
      </c>
      <c r="N6" s="460">
        <v>216</v>
      </c>
      <c r="O6" s="461">
        <v>411</v>
      </c>
    </row>
    <row r="7" spans="1:20" ht="17.25" customHeight="1" x14ac:dyDescent="0.15">
      <c r="A7" s="878"/>
      <c r="B7" s="462">
        <v>159</v>
      </c>
      <c r="C7" s="463">
        <v>1</v>
      </c>
      <c r="D7" s="463">
        <v>0</v>
      </c>
      <c r="E7" s="464">
        <v>160</v>
      </c>
      <c r="F7" s="878"/>
      <c r="G7" s="462">
        <v>302</v>
      </c>
      <c r="H7" s="463">
        <v>1</v>
      </c>
      <c r="I7" s="463">
        <v>2</v>
      </c>
      <c r="J7" s="464">
        <v>305</v>
      </c>
      <c r="K7" s="878"/>
      <c r="L7" s="462">
        <v>209</v>
      </c>
      <c r="M7" s="463">
        <v>12</v>
      </c>
      <c r="N7" s="463">
        <v>0</v>
      </c>
      <c r="O7" s="464">
        <v>221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216</v>
      </c>
      <c r="E8" s="461">
        <v>404</v>
      </c>
      <c r="F8" s="884" t="s">
        <v>28</v>
      </c>
      <c r="G8" s="459" t="s">
        <v>280</v>
      </c>
      <c r="H8" s="460">
        <v>149</v>
      </c>
      <c r="I8" s="460">
        <v>182</v>
      </c>
      <c r="J8" s="461">
        <v>331</v>
      </c>
      <c r="K8" s="884" t="s">
        <v>50</v>
      </c>
      <c r="L8" s="459" t="s">
        <v>280</v>
      </c>
      <c r="M8" s="460">
        <v>1213</v>
      </c>
      <c r="N8" s="460">
        <v>1223</v>
      </c>
      <c r="O8" s="461">
        <v>2436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216</v>
      </c>
      <c r="E10" s="461">
        <v>404</v>
      </c>
      <c r="F10" s="877"/>
      <c r="G10" s="459" t="s">
        <v>69</v>
      </c>
      <c r="H10" s="460">
        <v>149</v>
      </c>
      <c r="I10" s="460">
        <v>183</v>
      </c>
      <c r="J10" s="461">
        <v>332</v>
      </c>
      <c r="K10" s="877"/>
      <c r="L10" s="459" t="s">
        <v>69</v>
      </c>
      <c r="M10" s="460">
        <v>1213</v>
      </c>
      <c r="N10" s="460">
        <v>1228</v>
      </c>
      <c r="O10" s="461">
        <v>2441</v>
      </c>
    </row>
    <row r="11" spans="1:20" ht="17.25" customHeight="1" x14ac:dyDescent="0.15">
      <c r="A11" s="878"/>
      <c r="B11" s="462">
        <v>193</v>
      </c>
      <c r="C11" s="463">
        <v>0</v>
      </c>
      <c r="D11" s="463">
        <v>0</v>
      </c>
      <c r="E11" s="464">
        <v>193</v>
      </c>
      <c r="F11" s="878"/>
      <c r="G11" s="462">
        <v>164</v>
      </c>
      <c r="H11" s="465">
        <v>0</v>
      </c>
      <c r="I11" s="463">
        <v>1</v>
      </c>
      <c r="J11" s="466">
        <v>165</v>
      </c>
      <c r="K11" s="878"/>
      <c r="L11" s="467">
        <v>1084</v>
      </c>
      <c r="M11" s="463">
        <v>0</v>
      </c>
      <c r="N11" s="463">
        <v>5</v>
      </c>
      <c r="O11" s="466">
        <v>1089</v>
      </c>
    </row>
    <row r="12" spans="1:20" ht="17.25" customHeight="1" x14ac:dyDescent="0.15">
      <c r="A12" s="884" t="s">
        <v>7</v>
      </c>
      <c r="B12" s="459" t="s">
        <v>280</v>
      </c>
      <c r="C12" s="460">
        <v>147</v>
      </c>
      <c r="D12" s="460">
        <v>150</v>
      </c>
      <c r="E12" s="461">
        <v>297</v>
      </c>
      <c r="F12" s="884" t="s">
        <v>29</v>
      </c>
      <c r="G12" s="459" t="s">
        <v>280</v>
      </c>
      <c r="H12" s="460">
        <v>75</v>
      </c>
      <c r="I12" s="460">
        <v>98</v>
      </c>
      <c r="J12" s="461">
        <v>173</v>
      </c>
      <c r="K12" s="884" t="s">
        <v>51</v>
      </c>
      <c r="L12" s="459" t="s">
        <v>280</v>
      </c>
      <c r="M12" s="460">
        <v>2056</v>
      </c>
      <c r="N12" s="460">
        <v>2241</v>
      </c>
      <c r="O12" s="461">
        <v>4297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9</v>
      </c>
      <c r="N13" s="460">
        <v>8</v>
      </c>
      <c r="O13" s="461">
        <v>17</v>
      </c>
    </row>
    <row r="14" spans="1:20" ht="17.25" customHeight="1" x14ac:dyDescent="0.15">
      <c r="A14" s="877"/>
      <c r="B14" s="459" t="s">
        <v>69</v>
      </c>
      <c r="C14" s="460">
        <v>148</v>
      </c>
      <c r="D14" s="460">
        <v>152</v>
      </c>
      <c r="E14" s="461">
        <v>300</v>
      </c>
      <c r="F14" s="877"/>
      <c r="G14" s="459" t="s">
        <v>69</v>
      </c>
      <c r="H14" s="460">
        <v>78</v>
      </c>
      <c r="I14" s="460">
        <v>102</v>
      </c>
      <c r="J14" s="461">
        <v>180</v>
      </c>
      <c r="K14" s="877"/>
      <c r="L14" s="459" t="s">
        <v>69</v>
      </c>
      <c r="M14" s="460">
        <v>2065</v>
      </c>
      <c r="N14" s="460">
        <v>2249</v>
      </c>
      <c r="O14" s="461">
        <v>4314</v>
      </c>
    </row>
    <row r="15" spans="1:20" ht="17.25" customHeight="1" x14ac:dyDescent="0.15">
      <c r="A15" s="878"/>
      <c r="B15" s="462">
        <v>173</v>
      </c>
      <c r="C15" s="463">
        <v>0</v>
      </c>
      <c r="D15" s="463">
        <v>2</v>
      </c>
      <c r="E15" s="464">
        <v>175</v>
      </c>
      <c r="F15" s="878"/>
      <c r="G15" s="462">
        <v>90</v>
      </c>
      <c r="H15" s="463">
        <v>4</v>
      </c>
      <c r="I15" s="463">
        <v>1</v>
      </c>
      <c r="J15" s="464">
        <v>95</v>
      </c>
      <c r="K15" s="878"/>
      <c r="L15" s="462">
        <v>1852</v>
      </c>
      <c r="M15" s="463">
        <v>11</v>
      </c>
      <c r="N15" s="463">
        <v>5</v>
      </c>
      <c r="O15" s="464">
        <v>1868</v>
      </c>
    </row>
    <row r="16" spans="1:20" ht="17.25" customHeight="1" x14ac:dyDescent="0.15">
      <c r="A16" s="884" t="s">
        <v>8</v>
      </c>
      <c r="B16" s="459" t="s">
        <v>280</v>
      </c>
      <c r="C16" s="460">
        <v>121</v>
      </c>
      <c r="D16" s="460">
        <v>137</v>
      </c>
      <c r="E16" s="461">
        <v>258</v>
      </c>
      <c r="F16" s="884" t="s">
        <v>30</v>
      </c>
      <c r="G16" s="459" t="s">
        <v>280</v>
      </c>
      <c r="H16" s="460">
        <v>1034</v>
      </c>
      <c r="I16" s="460">
        <v>1148</v>
      </c>
      <c r="J16" s="461">
        <v>2182</v>
      </c>
      <c r="K16" s="884" t="s">
        <v>52</v>
      </c>
      <c r="L16" s="459" t="s">
        <v>280</v>
      </c>
      <c r="M16" s="460">
        <v>240</v>
      </c>
      <c r="N16" s="460">
        <v>131</v>
      </c>
      <c r="O16" s="461">
        <v>371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122</v>
      </c>
      <c r="D18" s="460">
        <v>151</v>
      </c>
      <c r="E18" s="461">
        <v>273</v>
      </c>
      <c r="F18" s="877"/>
      <c r="G18" s="459" t="s">
        <v>69</v>
      </c>
      <c r="H18" s="460">
        <v>1036</v>
      </c>
      <c r="I18" s="460">
        <v>1152</v>
      </c>
      <c r="J18" s="461">
        <v>2188</v>
      </c>
      <c r="K18" s="877"/>
      <c r="L18" s="459" t="s">
        <v>69</v>
      </c>
      <c r="M18" s="460">
        <v>241</v>
      </c>
      <c r="N18" s="460">
        <v>133</v>
      </c>
      <c r="O18" s="461">
        <v>374</v>
      </c>
    </row>
    <row r="19" spans="1:15" ht="17.25" customHeight="1" x14ac:dyDescent="0.15">
      <c r="A19" s="878"/>
      <c r="B19" s="462">
        <v>147</v>
      </c>
      <c r="C19" s="463">
        <v>8</v>
      </c>
      <c r="D19" s="463">
        <v>5</v>
      </c>
      <c r="E19" s="464">
        <v>160</v>
      </c>
      <c r="F19" s="878"/>
      <c r="G19" s="462">
        <v>930</v>
      </c>
      <c r="H19" s="463">
        <v>0</v>
      </c>
      <c r="I19" s="463">
        <v>5</v>
      </c>
      <c r="J19" s="464">
        <v>935</v>
      </c>
      <c r="K19" s="878"/>
      <c r="L19" s="462">
        <v>261</v>
      </c>
      <c r="M19" s="463">
        <v>0</v>
      </c>
      <c r="N19" s="463">
        <v>2</v>
      </c>
      <c r="O19" s="464">
        <v>263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65</v>
      </c>
      <c r="E20" s="461">
        <v>126</v>
      </c>
      <c r="F20" s="884" t="s">
        <v>31</v>
      </c>
      <c r="G20" s="459" t="s">
        <v>280</v>
      </c>
      <c r="H20" s="460">
        <v>89</v>
      </c>
      <c r="I20" s="460">
        <v>125</v>
      </c>
      <c r="J20" s="461">
        <v>214</v>
      </c>
      <c r="K20" s="884" t="s">
        <v>53</v>
      </c>
      <c r="L20" s="459" t="s">
        <v>280</v>
      </c>
      <c r="M20" s="460">
        <v>111</v>
      </c>
      <c r="N20" s="460">
        <v>125</v>
      </c>
      <c r="O20" s="461">
        <v>236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68</v>
      </c>
      <c r="E22" s="461">
        <v>129</v>
      </c>
      <c r="F22" s="877"/>
      <c r="G22" s="459" t="s">
        <v>69</v>
      </c>
      <c r="H22" s="460">
        <v>89</v>
      </c>
      <c r="I22" s="460">
        <v>125</v>
      </c>
      <c r="J22" s="461">
        <v>214</v>
      </c>
      <c r="K22" s="877"/>
      <c r="L22" s="459" t="s">
        <v>69</v>
      </c>
      <c r="M22" s="460">
        <v>111</v>
      </c>
      <c r="N22" s="460">
        <v>126</v>
      </c>
      <c r="O22" s="461">
        <v>237</v>
      </c>
    </row>
    <row r="23" spans="1:15" ht="17.25" customHeight="1" x14ac:dyDescent="0.15">
      <c r="A23" s="878"/>
      <c r="B23" s="462">
        <v>75</v>
      </c>
      <c r="C23" s="463">
        <v>2</v>
      </c>
      <c r="D23" s="463">
        <v>1</v>
      </c>
      <c r="E23" s="464">
        <v>78</v>
      </c>
      <c r="F23" s="878"/>
      <c r="G23" s="462">
        <v>130</v>
      </c>
      <c r="H23" s="463">
        <v>0</v>
      </c>
      <c r="I23" s="463">
        <v>0</v>
      </c>
      <c r="J23" s="464">
        <v>130</v>
      </c>
      <c r="K23" s="878"/>
      <c r="L23" s="462">
        <v>159</v>
      </c>
      <c r="M23" s="463">
        <v>1</v>
      </c>
      <c r="N23" s="463">
        <v>0</v>
      </c>
      <c r="O23" s="464">
        <v>160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47</v>
      </c>
      <c r="E24" s="460">
        <v>91</v>
      </c>
      <c r="F24" s="884" t="s">
        <v>32</v>
      </c>
      <c r="G24" s="459" t="s">
        <v>280</v>
      </c>
      <c r="H24" s="460">
        <v>248</v>
      </c>
      <c r="I24" s="460">
        <v>286</v>
      </c>
      <c r="J24" s="461">
        <v>534</v>
      </c>
      <c r="K24" s="884" t="s">
        <v>54</v>
      </c>
      <c r="L24" s="459" t="s">
        <v>280</v>
      </c>
      <c r="M24" s="460">
        <v>575</v>
      </c>
      <c r="N24" s="460">
        <v>619</v>
      </c>
      <c r="O24" s="461">
        <v>1194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47</v>
      </c>
      <c r="E26" s="461">
        <v>92</v>
      </c>
      <c r="F26" s="877"/>
      <c r="G26" s="459" t="s">
        <v>69</v>
      </c>
      <c r="H26" s="460">
        <v>248</v>
      </c>
      <c r="I26" s="460">
        <v>286</v>
      </c>
      <c r="J26" s="461">
        <v>534</v>
      </c>
      <c r="K26" s="877"/>
      <c r="L26" s="459" t="s">
        <v>69</v>
      </c>
      <c r="M26" s="460">
        <v>575</v>
      </c>
      <c r="N26" s="460">
        <v>620</v>
      </c>
      <c r="O26" s="461">
        <v>1195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307</v>
      </c>
      <c r="H27" s="463">
        <v>0</v>
      </c>
      <c r="I27" s="463">
        <v>0</v>
      </c>
      <c r="J27" s="464">
        <v>307</v>
      </c>
      <c r="K27" s="878"/>
      <c r="L27" s="462">
        <v>636</v>
      </c>
      <c r="M27" s="463">
        <v>0</v>
      </c>
      <c r="N27" s="463">
        <v>1</v>
      </c>
      <c r="O27" s="464">
        <v>637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162</v>
      </c>
      <c r="E28" s="461">
        <v>272</v>
      </c>
      <c r="F28" s="884" t="s">
        <v>33</v>
      </c>
      <c r="G28" s="459" t="s">
        <v>280</v>
      </c>
      <c r="H28" s="460">
        <v>35</v>
      </c>
      <c r="I28" s="460">
        <v>32</v>
      </c>
      <c r="J28" s="461">
        <v>67</v>
      </c>
      <c r="K28" s="884" t="s">
        <v>55</v>
      </c>
      <c r="L28" s="459" t="s">
        <v>280</v>
      </c>
      <c r="M28" s="460">
        <v>111</v>
      </c>
      <c r="N28" s="460">
        <v>130</v>
      </c>
      <c r="O28" s="461">
        <v>241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165</v>
      </c>
      <c r="E30" s="461">
        <v>279</v>
      </c>
      <c r="F30" s="877"/>
      <c r="G30" s="459" t="s">
        <v>69</v>
      </c>
      <c r="H30" s="460">
        <v>35</v>
      </c>
      <c r="I30" s="460">
        <v>32</v>
      </c>
      <c r="J30" s="461">
        <v>67</v>
      </c>
      <c r="K30" s="877"/>
      <c r="L30" s="459" t="s">
        <v>69</v>
      </c>
      <c r="M30" s="460">
        <v>111</v>
      </c>
      <c r="N30" s="460">
        <v>130</v>
      </c>
      <c r="O30" s="461">
        <v>241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2</v>
      </c>
      <c r="E31" s="464">
        <v>167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223</v>
      </c>
      <c r="D32" s="460">
        <v>263</v>
      </c>
      <c r="E32" s="460">
        <v>486</v>
      </c>
      <c r="F32" s="884" t="s">
        <v>34</v>
      </c>
      <c r="G32" s="459" t="s">
        <v>280</v>
      </c>
      <c r="H32" s="460">
        <v>105</v>
      </c>
      <c r="I32" s="460">
        <v>123</v>
      </c>
      <c r="J32" s="461">
        <v>228</v>
      </c>
      <c r="K32" s="884" t="s">
        <v>56</v>
      </c>
      <c r="L32" s="459" t="s">
        <v>280</v>
      </c>
      <c r="M32" s="460">
        <v>468</v>
      </c>
      <c r="N32" s="460">
        <v>502</v>
      </c>
      <c r="O32" s="461">
        <v>970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269</v>
      </c>
      <c r="E34" s="461">
        <v>495</v>
      </c>
      <c r="F34" s="877"/>
      <c r="G34" s="459" t="s">
        <v>69</v>
      </c>
      <c r="H34" s="460">
        <v>105</v>
      </c>
      <c r="I34" s="460">
        <v>123</v>
      </c>
      <c r="J34" s="461">
        <v>228</v>
      </c>
      <c r="K34" s="877"/>
      <c r="L34" s="459" t="s">
        <v>69</v>
      </c>
      <c r="M34" s="460">
        <v>468</v>
      </c>
      <c r="N34" s="460">
        <v>503</v>
      </c>
      <c r="O34" s="461">
        <v>971</v>
      </c>
    </row>
    <row r="35" spans="1:15" ht="17.25" customHeight="1" x14ac:dyDescent="0.15">
      <c r="A35" s="878"/>
      <c r="B35" s="462">
        <v>263</v>
      </c>
      <c r="C35" s="463">
        <v>3</v>
      </c>
      <c r="D35" s="463">
        <v>3</v>
      </c>
      <c r="E35" s="464">
        <v>269</v>
      </c>
      <c r="F35" s="878"/>
      <c r="G35" s="462">
        <v>101</v>
      </c>
      <c r="H35" s="463">
        <v>0</v>
      </c>
      <c r="I35" s="463">
        <v>0</v>
      </c>
      <c r="J35" s="464">
        <v>101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368</v>
      </c>
      <c r="D36" s="460">
        <v>269</v>
      </c>
      <c r="E36" s="461">
        <v>637</v>
      </c>
      <c r="F36" s="884" t="s">
        <v>35</v>
      </c>
      <c r="G36" s="459" t="s">
        <v>280</v>
      </c>
      <c r="H36" s="460">
        <v>112</v>
      </c>
      <c r="I36" s="460">
        <v>116</v>
      </c>
      <c r="J36" s="461">
        <v>228</v>
      </c>
      <c r="K36" s="884" t="s">
        <v>57</v>
      </c>
      <c r="L36" s="459" t="s">
        <v>280</v>
      </c>
      <c r="M36" s="460">
        <v>1123</v>
      </c>
      <c r="N36" s="460">
        <v>949</v>
      </c>
      <c r="O36" s="461">
        <v>2072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368</v>
      </c>
      <c r="D38" s="460">
        <v>271</v>
      </c>
      <c r="E38" s="461">
        <v>639</v>
      </c>
      <c r="F38" s="877"/>
      <c r="G38" s="459" t="s">
        <v>69</v>
      </c>
      <c r="H38" s="460">
        <v>112</v>
      </c>
      <c r="I38" s="460">
        <v>117</v>
      </c>
      <c r="J38" s="461">
        <v>229</v>
      </c>
      <c r="K38" s="877"/>
      <c r="L38" s="459" t="s">
        <v>69</v>
      </c>
      <c r="M38" s="460">
        <v>1126</v>
      </c>
      <c r="N38" s="460">
        <v>952</v>
      </c>
      <c r="O38" s="461">
        <v>2078</v>
      </c>
    </row>
    <row r="39" spans="1:15" ht="17.25" customHeight="1" x14ac:dyDescent="0.15">
      <c r="A39" s="878"/>
      <c r="B39" s="462">
        <v>380</v>
      </c>
      <c r="C39" s="463">
        <v>0</v>
      </c>
      <c r="D39" s="463">
        <v>2</v>
      </c>
      <c r="E39" s="464">
        <v>382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1159</v>
      </c>
      <c r="M39" s="463">
        <v>4</v>
      </c>
      <c r="N39" s="463">
        <v>1</v>
      </c>
      <c r="O39" s="464">
        <v>1164</v>
      </c>
    </row>
    <row r="40" spans="1:15" ht="17.25" customHeight="1" x14ac:dyDescent="0.15">
      <c r="A40" s="884" t="s">
        <v>14</v>
      </c>
      <c r="B40" s="459" t="s">
        <v>280</v>
      </c>
      <c r="C40" s="460">
        <v>828</v>
      </c>
      <c r="D40" s="460">
        <v>844</v>
      </c>
      <c r="E40" s="461">
        <v>1672</v>
      </c>
      <c r="F40" s="884" t="s">
        <v>36</v>
      </c>
      <c r="G40" s="459" t="s">
        <v>280</v>
      </c>
      <c r="H40" s="460">
        <v>164</v>
      </c>
      <c r="I40" s="460">
        <v>189</v>
      </c>
      <c r="J40" s="461">
        <v>353</v>
      </c>
      <c r="K40" s="884" t="s">
        <v>58</v>
      </c>
      <c r="L40" s="459" t="s">
        <v>280</v>
      </c>
      <c r="M40" s="460">
        <v>253</v>
      </c>
      <c r="N40" s="460">
        <v>317</v>
      </c>
      <c r="O40" s="461">
        <v>570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830</v>
      </c>
      <c r="D42" s="460">
        <v>845</v>
      </c>
      <c r="E42" s="461">
        <v>1675</v>
      </c>
      <c r="F42" s="877"/>
      <c r="G42" s="459" t="s">
        <v>69</v>
      </c>
      <c r="H42" s="460">
        <v>164</v>
      </c>
      <c r="I42" s="460">
        <v>190</v>
      </c>
      <c r="J42" s="461">
        <v>354</v>
      </c>
      <c r="K42" s="877"/>
      <c r="L42" s="459" t="s">
        <v>69</v>
      </c>
      <c r="M42" s="460">
        <v>253</v>
      </c>
      <c r="N42" s="460">
        <v>318</v>
      </c>
      <c r="O42" s="461">
        <v>571</v>
      </c>
    </row>
    <row r="43" spans="1:15" ht="17.25" customHeight="1" x14ac:dyDescent="0.15">
      <c r="A43" s="878"/>
      <c r="B43" s="462">
        <v>842</v>
      </c>
      <c r="C43" s="463">
        <v>2</v>
      </c>
      <c r="D43" s="463">
        <v>0</v>
      </c>
      <c r="E43" s="464">
        <v>844</v>
      </c>
      <c r="F43" s="878"/>
      <c r="G43" s="462">
        <v>191</v>
      </c>
      <c r="H43" s="463">
        <v>0</v>
      </c>
      <c r="I43" s="463">
        <v>1</v>
      </c>
      <c r="J43" s="464">
        <v>192</v>
      </c>
      <c r="K43" s="878"/>
      <c r="L43" s="462">
        <v>291</v>
      </c>
      <c r="M43" s="463">
        <v>0</v>
      </c>
      <c r="N43" s="463">
        <v>1</v>
      </c>
      <c r="O43" s="464">
        <v>292</v>
      </c>
    </row>
    <row r="44" spans="1:15" ht="17.25" customHeight="1" x14ac:dyDescent="0.15">
      <c r="A44" s="884" t="s">
        <v>15</v>
      </c>
      <c r="B44" s="459" t="s">
        <v>280</v>
      </c>
      <c r="C44" s="460">
        <v>1854</v>
      </c>
      <c r="D44" s="460">
        <v>1877</v>
      </c>
      <c r="E44" s="461">
        <v>3731</v>
      </c>
      <c r="F44" s="884" t="s">
        <v>37</v>
      </c>
      <c r="G44" s="459" t="s">
        <v>280</v>
      </c>
      <c r="H44" s="460">
        <v>757</v>
      </c>
      <c r="I44" s="460">
        <v>862</v>
      </c>
      <c r="J44" s="461">
        <v>1619</v>
      </c>
      <c r="K44" s="884" t="s">
        <v>59</v>
      </c>
      <c r="L44" s="459" t="s">
        <v>280</v>
      </c>
      <c r="M44" s="460">
        <v>530</v>
      </c>
      <c r="N44" s="460">
        <v>603</v>
      </c>
      <c r="O44" s="461">
        <v>1133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1859</v>
      </c>
      <c r="D46" s="460">
        <v>1886</v>
      </c>
      <c r="E46" s="461">
        <v>3745</v>
      </c>
      <c r="F46" s="877"/>
      <c r="G46" s="459" t="s">
        <v>69</v>
      </c>
      <c r="H46" s="460">
        <v>757</v>
      </c>
      <c r="I46" s="460">
        <v>870</v>
      </c>
      <c r="J46" s="461">
        <v>1627</v>
      </c>
      <c r="K46" s="877"/>
      <c r="L46" s="459" t="s">
        <v>69</v>
      </c>
      <c r="M46" s="460">
        <v>530</v>
      </c>
      <c r="N46" s="460">
        <v>605</v>
      </c>
      <c r="O46" s="461">
        <v>1135</v>
      </c>
    </row>
    <row r="47" spans="1:15" ht="17.25" customHeight="1" x14ac:dyDescent="0.15">
      <c r="A47" s="878"/>
      <c r="B47" s="462">
        <v>1734</v>
      </c>
      <c r="C47" s="463">
        <v>3</v>
      </c>
      <c r="D47" s="463">
        <v>6</v>
      </c>
      <c r="E47" s="464">
        <v>1743</v>
      </c>
      <c r="F47" s="878"/>
      <c r="G47" s="462">
        <v>818</v>
      </c>
      <c r="H47" s="463">
        <v>2</v>
      </c>
      <c r="I47" s="463">
        <v>6</v>
      </c>
      <c r="J47" s="464">
        <v>826</v>
      </c>
      <c r="K47" s="878"/>
      <c r="L47" s="462">
        <v>562</v>
      </c>
      <c r="M47" s="463">
        <v>0</v>
      </c>
      <c r="N47" s="463">
        <v>2</v>
      </c>
      <c r="O47" s="464">
        <v>564</v>
      </c>
    </row>
    <row r="48" spans="1:15" ht="17.25" customHeight="1" x14ac:dyDescent="0.15">
      <c r="A48" s="884" t="s">
        <v>16</v>
      </c>
      <c r="B48" s="459" t="s">
        <v>280</v>
      </c>
      <c r="C48" s="460">
        <v>969</v>
      </c>
      <c r="D48" s="460">
        <v>1027</v>
      </c>
      <c r="E48" s="461">
        <v>1996</v>
      </c>
      <c r="F48" s="884" t="s">
        <v>38</v>
      </c>
      <c r="G48" s="459" t="s">
        <v>280</v>
      </c>
      <c r="H48" s="460">
        <v>827</v>
      </c>
      <c r="I48" s="460">
        <v>889</v>
      </c>
      <c r="J48" s="461">
        <v>1716</v>
      </c>
      <c r="K48" s="884" t="s">
        <v>60</v>
      </c>
      <c r="L48" s="459" t="s">
        <v>280</v>
      </c>
      <c r="M48" s="460">
        <v>214</v>
      </c>
      <c r="N48" s="460">
        <v>243</v>
      </c>
      <c r="O48" s="461">
        <v>457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976</v>
      </c>
      <c r="D50" s="460">
        <v>1037</v>
      </c>
      <c r="E50" s="461">
        <v>2013</v>
      </c>
      <c r="F50" s="877"/>
      <c r="G50" s="459" t="s">
        <v>69</v>
      </c>
      <c r="H50" s="460">
        <v>828</v>
      </c>
      <c r="I50" s="460">
        <v>892</v>
      </c>
      <c r="J50" s="461">
        <v>1720</v>
      </c>
      <c r="K50" s="877"/>
      <c r="L50" s="459" t="s">
        <v>69</v>
      </c>
      <c r="M50" s="460">
        <v>214</v>
      </c>
      <c r="N50" s="460">
        <v>273</v>
      </c>
      <c r="O50" s="461">
        <v>487</v>
      </c>
    </row>
    <row r="51" spans="1:15" ht="17.25" customHeight="1" x14ac:dyDescent="0.15">
      <c r="A51" s="878"/>
      <c r="B51" s="462">
        <v>896</v>
      </c>
      <c r="C51" s="463">
        <v>10</v>
      </c>
      <c r="D51" s="463">
        <v>6</v>
      </c>
      <c r="E51" s="464">
        <v>912</v>
      </c>
      <c r="F51" s="878"/>
      <c r="G51" s="462">
        <v>745</v>
      </c>
      <c r="H51" s="463">
        <v>3</v>
      </c>
      <c r="I51" s="463">
        <v>1</v>
      </c>
      <c r="J51" s="464">
        <v>749</v>
      </c>
      <c r="K51" s="878"/>
      <c r="L51" s="462">
        <v>277</v>
      </c>
      <c r="M51" s="463">
        <v>29</v>
      </c>
      <c r="N51" s="463">
        <v>1</v>
      </c>
      <c r="O51" s="464">
        <v>307</v>
      </c>
    </row>
    <row r="52" spans="1:15" ht="17.25" customHeight="1" x14ac:dyDescent="0.15">
      <c r="A52" s="884" t="s">
        <v>17</v>
      </c>
      <c r="B52" s="459" t="s">
        <v>280</v>
      </c>
      <c r="C52" s="460">
        <v>100</v>
      </c>
      <c r="D52" s="460">
        <v>93</v>
      </c>
      <c r="E52" s="461">
        <v>193</v>
      </c>
      <c r="F52" s="884" t="s">
        <v>39</v>
      </c>
      <c r="G52" s="459" t="s">
        <v>280</v>
      </c>
      <c r="H52" s="460">
        <v>1932</v>
      </c>
      <c r="I52" s="460">
        <v>2114</v>
      </c>
      <c r="J52" s="461">
        <v>4046</v>
      </c>
      <c r="K52" s="884" t="s">
        <v>61</v>
      </c>
      <c r="L52" s="459" t="s">
        <v>280</v>
      </c>
      <c r="M52" s="460">
        <v>158</v>
      </c>
      <c r="N52" s="460">
        <v>207</v>
      </c>
      <c r="O52" s="461">
        <v>365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24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100</v>
      </c>
      <c r="D54" s="460">
        <v>94</v>
      </c>
      <c r="E54" s="461">
        <v>194</v>
      </c>
      <c r="F54" s="877"/>
      <c r="G54" s="459" t="s">
        <v>69</v>
      </c>
      <c r="H54" s="460">
        <v>1940</v>
      </c>
      <c r="I54" s="460">
        <v>2138</v>
      </c>
      <c r="J54" s="461">
        <v>4078</v>
      </c>
      <c r="K54" s="877"/>
      <c r="L54" s="459" t="s">
        <v>69</v>
      </c>
      <c r="M54" s="460">
        <v>158</v>
      </c>
      <c r="N54" s="460">
        <v>207</v>
      </c>
      <c r="O54" s="461">
        <v>365</v>
      </c>
    </row>
    <row r="55" spans="1:15" ht="17.25" customHeight="1" x14ac:dyDescent="0.15">
      <c r="A55" s="878"/>
      <c r="B55" s="462">
        <v>101</v>
      </c>
      <c r="C55" s="463">
        <v>1</v>
      </c>
      <c r="D55" s="463">
        <v>0</v>
      </c>
      <c r="E55" s="464">
        <v>102</v>
      </c>
      <c r="F55" s="878"/>
      <c r="G55" s="462">
        <v>1864</v>
      </c>
      <c r="H55" s="463">
        <v>19</v>
      </c>
      <c r="I55" s="463">
        <v>10</v>
      </c>
      <c r="J55" s="464">
        <v>1893</v>
      </c>
      <c r="K55" s="878"/>
      <c r="L55" s="462">
        <v>203</v>
      </c>
      <c r="M55" s="463">
        <v>0</v>
      </c>
      <c r="N55" s="463">
        <v>0</v>
      </c>
      <c r="O55" s="464">
        <v>203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102</v>
      </c>
      <c r="E56" s="461">
        <v>219</v>
      </c>
      <c r="F56" s="884" t="s">
        <v>40</v>
      </c>
      <c r="G56" s="459" t="s">
        <v>280</v>
      </c>
      <c r="H56" s="460">
        <v>1791</v>
      </c>
      <c r="I56" s="460">
        <v>1983</v>
      </c>
      <c r="J56" s="461">
        <v>3774</v>
      </c>
      <c r="K56" s="884" t="s">
        <v>62</v>
      </c>
      <c r="L56" s="459" t="s">
        <v>280</v>
      </c>
      <c r="M56" s="460">
        <v>554</v>
      </c>
      <c r="N56" s="460">
        <v>596</v>
      </c>
      <c r="O56" s="461">
        <v>1150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102</v>
      </c>
      <c r="E58" s="461">
        <v>219</v>
      </c>
      <c r="F58" s="877"/>
      <c r="G58" s="459" t="s">
        <v>69</v>
      </c>
      <c r="H58" s="460">
        <v>1796</v>
      </c>
      <c r="I58" s="460">
        <v>1997</v>
      </c>
      <c r="J58" s="461">
        <v>3793</v>
      </c>
      <c r="K58" s="877"/>
      <c r="L58" s="459" t="s">
        <v>69</v>
      </c>
      <c r="M58" s="460">
        <v>558</v>
      </c>
      <c r="N58" s="460">
        <v>597</v>
      </c>
      <c r="O58" s="461">
        <v>1155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1729</v>
      </c>
      <c r="H59" s="463">
        <v>9</v>
      </c>
      <c r="I59" s="463">
        <v>8</v>
      </c>
      <c r="J59" s="464">
        <v>1746</v>
      </c>
      <c r="K59" s="878"/>
      <c r="L59" s="462">
        <v>586</v>
      </c>
      <c r="M59" s="463">
        <v>4</v>
      </c>
      <c r="N59" s="463">
        <v>1</v>
      </c>
      <c r="O59" s="464">
        <v>591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63</v>
      </c>
      <c r="E60" s="461">
        <v>126</v>
      </c>
      <c r="F60" s="884" t="s">
        <v>41</v>
      </c>
      <c r="G60" s="459" t="s">
        <v>280</v>
      </c>
      <c r="H60" s="460">
        <v>1662</v>
      </c>
      <c r="I60" s="460">
        <v>1712</v>
      </c>
      <c r="J60" s="461">
        <v>3374</v>
      </c>
      <c r="K60" s="884" t="s">
        <v>63</v>
      </c>
      <c r="L60" s="459" t="s">
        <v>280</v>
      </c>
      <c r="M60" s="460">
        <v>274</v>
      </c>
      <c r="N60" s="460">
        <v>281</v>
      </c>
      <c r="O60" s="461">
        <v>555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19</v>
      </c>
      <c r="J61" s="461">
        <v>19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63</v>
      </c>
      <c r="E62" s="461">
        <v>126</v>
      </c>
      <c r="F62" s="877"/>
      <c r="G62" s="459" t="s">
        <v>69</v>
      </c>
      <c r="H62" s="460">
        <v>1662</v>
      </c>
      <c r="I62" s="460">
        <v>1731</v>
      </c>
      <c r="J62" s="461">
        <v>3393</v>
      </c>
      <c r="K62" s="877"/>
      <c r="L62" s="459" t="s">
        <v>69</v>
      </c>
      <c r="M62" s="460">
        <v>274</v>
      </c>
      <c r="N62" s="460">
        <v>282</v>
      </c>
      <c r="O62" s="461">
        <v>556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1530</v>
      </c>
      <c r="H63" s="463">
        <v>13</v>
      </c>
      <c r="I63" s="463">
        <v>4</v>
      </c>
      <c r="J63" s="464">
        <v>1547</v>
      </c>
      <c r="K63" s="878"/>
      <c r="L63" s="462">
        <v>292</v>
      </c>
      <c r="M63" s="463">
        <v>0</v>
      </c>
      <c r="N63" s="463">
        <v>1</v>
      </c>
      <c r="O63" s="464">
        <v>293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298</v>
      </c>
      <c r="E64" s="461">
        <v>585</v>
      </c>
      <c r="F64" s="884" t="s">
        <v>42</v>
      </c>
      <c r="G64" s="459" t="s">
        <v>280</v>
      </c>
      <c r="H64" s="460">
        <v>510</v>
      </c>
      <c r="I64" s="460">
        <v>543</v>
      </c>
      <c r="J64" s="461">
        <v>1053</v>
      </c>
      <c r="K64" s="884" t="s">
        <v>64</v>
      </c>
      <c r="L64" s="459" t="s">
        <v>280</v>
      </c>
      <c r="M64" s="460">
        <v>507</v>
      </c>
      <c r="N64" s="460">
        <v>556</v>
      </c>
      <c r="O64" s="461">
        <v>1063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2</v>
      </c>
      <c r="J65" s="460">
        <v>2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287</v>
      </c>
      <c r="D66" s="460">
        <v>301</v>
      </c>
      <c r="E66" s="461">
        <v>588</v>
      </c>
      <c r="F66" s="877"/>
      <c r="G66" s="459" t="s">
        <v>69</v>
      </c>
      <c r="H66" s="460">
        <v>510</v>
      </c>
      <c r="I66" s="460">
        <v>545</v>
      </c>
      <c r="J66" s="461">
        <v>1055</v>
      </c>
      <c r="K66" s="877"/>
      <c r="L66" s="459" t="s">
        <v>69</v>
      </c>
      <c r="M66" s="460">
        <v>509</v>
      </c>
      <c r="N66" s="460">
        <v>557</v>
      </c>
      <c r="O66" s="461">
        <v>1066</v>
      </c>
    </row>
    <row r="67" spans="1:15" ht="17.25" customHeight="1" x14ac:dyDescent="0.15">
      <c r="A67" s="878"/>
      <c r="B67" s="462">
        <v>265</v>
      </c>
      <c r="C67" s="463">
        <v>0</v>
      </c>
      <c r="D67" s="463">
        <v>3</v>
      </c>
      <c r="E67" s="464">
        <v>268</v>
      </c>
      <c r="F67" s="878"/>
      <c r="G67" s="462">
        <v>527</v>
      </c>
      <c r="H67" s="463">
        <v>0</v>
      </c>
      <c r="I67" s="463">
        <v>2</v>
      </c>
      <c r="J67" s="464">
        <v>529</v>
      </c>
      <c r="K67" s="878"/>
      <c r="L67" s="462">
        <v>473</v>
      </c>
      <c r="M67" s="463">
        <v>2</v>
      </c>
      <c r="N67" s="463">
        <v>0</v>
      </c>
      <c r="O67" s="464">
        <v>475</v>
      </c>
    </row>
    <row r="68" spans="1:15" ht="17.25" customHeight="1" x14ac:dyDescent="0.15">
      <c r="A68" s="884" t="s">
        <v>21</v>
      </c>
      <c r="B68" s="459" t="s">
        <v>280</v>
      </c>
      <c r="C68" s="460">
        <v>215</v>
      </c>
      <c r="D68" s="460">
        <v>259</v>
      </c>
      <c r="E68" s="461">
        <v>474</v>
      </c>
      <c r="F68" s="884" t="s">
        <v>43</v>
      </c>
      <c r="G68" s="459" t="s">
        <v>280</v>
      </c>
      <c r="H68" s="460">
        <v>909</v>
      </c>
      <c r="I68" s="460">
        <v>908</v>
      </c>
      <c r="J68" s="461">
        <v>1817</v>
      </c>
      <c r="K68" s="884" t="s">
        <v>65</v>
      </c>
      <c r="L68" s="459" t="s">
        <v>280</v>
      </c>
      <c r="M68" s="460">
        <v>251</v>
      </c>
      <c r="N68" s="460">
        <v>242</v>
      </c>
      <c r="O68" s="461">
        <v>493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4</v>
      </c>
      <c r="E69" s="461">
        <v>7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218</v>
      </c>
      <c r="D70" s="460">
        <v>263</v>
      </c>
      <c r="E70" s="461">
        <v>481</v>
      </c>
      <c r="F70" s="877"/>
      <c r="G70" s="459" t="s">
        <v>69</v>
      </c>
      <c r="H70" s="460">
        <v>910</v>
      </c>
      <c r="I70" s="460">
        <v>910</v>
      </c>
      <c r="J70" s="461">
        <v>1820</v>
      </c>
      <c r="K70" s="877"/>
      <c r="L70" s="459" t="s">
        <v>69</v>
      </c>
      <c r="M70" s="460">
        <v>251</v>
      </c>
      <c r="N70" s="460">
        <v>248</v>
      </c>
      <c r="O70" s="461">
        <v>499</v>
      </c>
    </row>
    <row r="71" spans="1:15" ht="17.25" customHeight="1" x14ac:dyDescent="0.15">
      <c r="A71" s="878"/>
      <c r="B71" s="462">
        <v>228</v>
      </c>
      <c r="C71" s="463">
        <v>4</v>
      </c>
      <c r="D71" s="463">
        <v>3</v>
      </c>
      <c r="E71" s="464">
        <v>235</v>
      </c>
      <c r="F71" s="878"/>
      <c r="G71" s="462">
        <v>835</v>
      </c>
      <c r="H71" s="463">
        <v>1</v>
      </c>
      <c r="I71" s="463">
        <v>2</v>
      </c>
      <c r="J71" s="464">
        <v>838</v>
      </c>
      <c r="K71" s="878"/>
      <c r="L71" s="462">
        <v>234</v>
      </c>
      <c r="M71" s="463">
        <v>4</v>
      </c>
      <c r="N71" s="463">
        <v>2</v>
      </c>
      <c r="O71" s="464">
        <v>240</v>
      </c>
    </row>
    <row r="72" spans="1:15" ht="17.25" customHeight="1" x14ac:dyDescent="0.15">
      <c r="A72" s="884" t="s">
        <v>22</v>
      </c>
      <c r="B72" s="459" t="s">
        <v>280</v>
      </c>
      <c r="C72" s="460">
        <v>238</v>
      </c>
      <c r="D72" s="460">
        <v>254</v>
      </c>
      <c r="E72" s="461">
        <v>492</v>
      </c>
      <c r="F72" s="884" t="s">
        <v>44</v>
      </c>
      <c r="G72" s="459" t="s">
        <v>280</v>
      </c>
      <c r="H72" s="460">
        <v>753</v>
      </c>
      <c r="I72" s="460">
        <v>766</v>
      </c>
      <c r="J72" s="461">
        <v>1519</v>
      </c>
      <c r="K72" s="884" t="s">
        <v>66</v>
      </c>
      <c r="L72" s="459" t="s">
        <v>280</v>
      </c>
      <c r="M72" s="460">
        <v>286</v>
      </c>
      <c r="N72" s="460">
        <v>306</v>
      </c>
      <c r="O72" s="461">
        <v>592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0</v>
      </c>
      <c r="J73" s="461">
        <v>1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238</v>
      </c>
      <c r="D74" s="460">
        <v>255</v>
      </c>
      <c r="E74" s="461">
        <v>493</v>
      </c>
      <c r="F74" s="877"/>
      <c r="G74" s="459" t="s">
        <v>69</v>
      </c>
      <c r="H74" s="460">
        <v>754</v>
      </c>
      <c r="I74" s="460">
        <v>766</v>
      </c>
      <c r="J74" s="461">
        <v>1520</v>
      </c>
      <c r="K74" s="877"/>
      <c r="L74" s="459" t="s">
        <v>69</v>
      </c>
      <c r="M74" s="460">
        <v>286</v>
      </c>
      <c r="N74" s="460">
        <v>306</v>
      </c>
      <c r="O74" s="461">
        <v>592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640</v>
      </c>
      <c r="H75" s="463">
        <v>1</v>
      </c>
      <c r="I75" s="463">
        <v>0</v>
      </c>
      <c r="J75" s="464">
        <v>641</v>
      </c>
      <c r="K75" s="878"/>
      <c r="L75" s="462">
        <v>241</v>
      </c>
      <c r="M75" s="463">
        <v>0</v>
      </c>
      <c r="N75" s="463">
        <v>0</v>
      </c>
      <c r="O75" s="464">
        <v>241</v>
      </c>
    </row>
    <row r="76" spans="1:15" ht="17.25" customHeight="1" x14ac:dyDescent="0.15">
      <c r="A76" s="884" t="s">
        <v>23</v>
      </c>
      <c r="B76" s="459" t="s">
        <v>280</v>
      </c>
      <c r="C76" s="460">
        <v>474</v>
      </c>
      <c r="D76" s="460">
        <v>533</v>
      </c>
      <c r="E76" s="461">
        <v>1007</v>
      </c>
      <c r="F76" s="884" t="s">
        <v>45</v>
      </c>
      <c r="G76" s="459" t="s">
        <v>280</v>
      </c>
      <c r="H76" s="460">
        <v>483</v>
      </c>
      <c r="I76" s="460">
        <v>532</v>
      </c>
      <c r="J76" s="461">
        <v>1015</v>
      </c>
      <c r="K76" s="884" t="s">
        <v>67</v>
      </c>
      <c r="L76" s="459" t="s">
        <v>280</v>
      </c>
      <c r="M76" s="460">
        <v>323</v>
      </c>
      <c r="N76" s="460">
        <v>307</v>
      </c>
      <c r="O76" s="461">
        <v>630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475</v>
      </c>
      <c r="D78" s="460">
        <v>547</v>
      </c>
      <c r="E78" s="461">
        <v>1022</v>
      </c>
      <c r="F78" s="877"/>
      <c r="G78" s="459" t="s">
        <v>69</v>
      </c>
      <c r="H78" s="460">
        <v>483</v>
      </c>
      <c r="I78" s="460">
        <v>532</v>
      </c>
      <c r="J78" s="461">
        <v>1015</v>
      </c>
      <c r="K78" s="877"/>
      <c r="L78" s="459" t="s">
        <v>69</v>
      </c>
      <c r="M78" s="460">
        <v>323</v>
      </c>
      <c r="N78" s="460">
        <v>307</v>
      </c>
      <c r="O78" s="461">
        <v>630</v>
      </c>
    </row>
    <row r="79" spans="1:15" ht="17.25" customHeight="1" x14ac:dyDescent="0.15">
      <c r="A79" s="878"/>
      <c r="B79" s="462">
        <v>461</v>
      </c>
      <c r="C79" s="463">
        <v>14</v>
      </c>
      <c r="D79" s="463">
        <v>1</v>
      </c>
      <c r="E79" s="464">
        <v>476</v>
      </c>
      <c r="F79" s="878"/>
      <c r="G79" s="462">
        <v>559</v>
      </c>
      <c r="H79" s="463">
        <v>0</v>
      </c>
      <c r="I79" s="463">
        <v>0</v>
      </c>
      <c r="J79" s="464">
        <v>559</v>
      </c>
      <c r="K79" s="878"/>
      <c r="L79" s="462">
        <v>243</v>
      </c>
      <c r="M79" s="463">
        <v>0</v>
      </c>
      <c r="N79" s="463">
        <v>0</v>
      </c>
      <c r="O79" s="464">
        <v>243</v>
      </c>
    </row>
    <row r="80" spans="1:15" ht="17.25" customHeight="1" x14ac:dyDescent="0.15">
      <c r="A80" s="884" t="s">
        <v>24</v>
      </c>
      <c r="B80" s="459" t="s">
        <v>280</v>
      </c>
      <c r="C80" s="460">
        <v>380</v>
      </c>
      <c r="D80" s="460">
        <v>404</v>
      </c>
      <c r="E80" s="461">
        <v>784</v>
      </c>
      <c r="F80" s="884" t="s">
        <v>46</v>
      </c>
      <c r="G80" s="459" t="s">
        <v>280</v>
      </c>
      <c r="H80" s="460">
        <v>235</v>
      </c>
      <c r="I80" s="460">
        <v>240</v>
      </c>
      <c r="J80" s="461">
        <v>475</v>
      </c>
      <c r="K80" s="884" t="s">
        <v>68</v>
      </c>
      <c r="L80" s="459" t="s">
        <v>280</v>
      </c>
      <c r="M80" s="460">
        <v>162</v>
      </c>
      <c r="N80" s="460">
        <v>182</v>
      </c>
      <c r="O80" s="461">
        <v>344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380</v>
      </c>
      <c r="D82" s="460">
        <v>453</v>
      </c>
      <c r="E82" s="461">
        <v>833</v>
      </c>
      <c r="F82" s="877"/>
      <c r="G82" s="459" t="s">
        <v>69</v>
      </c>
      <c r="H82" s="460">
        <v>235</v>
      </c>
      <c r="I82" s="460">
        <v>240</v>
      </c>
      <c r="J82" s="461">
        <v>475</v>
      </c>
      <c r="K82" s="877"/>
      <c r="L82" s="459" t="s">
        <v>69</v>
      </c>
      <c r="M82" s="460">
        <v>162</v>
      </c>
      <c r="N82" s="460">
        <v>182</v>
      </c>
      <c r="O82" s="461">
        <v>344</v>
      </c>
    </row>
    <row r="83" spans="1:20" ht="17.25" customHeight="1" x14ac:dyDescent="0.15">
      <c r="A83" s="878"/>
      <c r="B83" s="462">
        <v>339</v>
      </c>
      <c r="C83" s="463">
        <v>48</v>
      </c>
      <c r="D83" s="463">
        <v>1</v>
      </c>
      <c r="E83" s="464">
        <v>388</v>
      </c>
      <c r="F83" s="878"/>
      <c r="G83" s="462">
        <v>269</v>
      </c>
      <c r="H83" s="463">
        <v>0</v>
      </c>
      <c r="I83" s="463">
        <v>0</v>
      </c>
      <c r="J83" s="464">
        <v>269</v>
      </c>
      <c r="K83" s="878"/>
      <c r="L83" s="462">
        <v>150</v>
      </c>
      <c r="M83" s="463">
        <v>0</v>
      </c>
      <c r="N83" s="463">
        <v>0</v>
      </c>
      <c r="O83" s="464">
        <v>150</v>
      </c>
    </row>
    <row r="84" spans="1:20" ht="17.25" customHeight="1" x14ac:dyDescent="0.15">
      <c r="A84" s="884" t="s">
        <v>25</v>
      </c>
      <c r="B84" s="459" t="s">
        <v>280</v>
      </c>
      <c r="C84" s="460">
        <v>1121</v>
      </c>
      <c r="D84" s="460">
        <v>1219</v>
      </c>
      <c r="E84" s="461">
        <v>2340</v>
      </c>
      <c r="F84" s="884" t="s">
        <v>47</v>
      </c>
      <c r="G84" s="459" t="s">
        <v>280</v>
      </c>
      <c r="H84" s="460">
        <v>186</v>
      </c>
      <c r="I84" s="460">
        <v>220</v>
      </c>
      <c r="J84" s="461">
        <v>406</v>
      </c>
      <c r="K84" s="899" t="s">
        <v>384</v>
      </c>
      <c r="L84" s="459" t="s">
        <v>280</v>
      </c>
      <c r="M84" s="460">
        <v>269</v>
      </c>
      <c r="N84" s="460">
        <v>290</v>
      </c>
      <c r="O84" s="461">
        <v>559</v>
      </c>
    </row>
    <row r="85" spans="1:20" ht="17.25" customHeight="1" x14ac:dyDescent="0.15">
      <c r="A85" s="877"/>
      <c r="B85" s="459" t="s">
        <v>281</v>
      </c>
      <c r="C85" s="460">
        <v>3</v>
      </c>
      <c r="D85" s="460">
        <v>6</v>
      </c>
      <c r="E85" s="461">
        <v>9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1124</v>
      </c>
      <c r="D86" s="460">
        <v>1225</v>
      </c>
      <c r="E86" s="461">
        <v>2349</v>
      </c>
      <c r="F86" s="877"/>
      <c r="G86" s="459" t="s">
        <v>69</v>
      </c>
      <c r="H86" s="460">
        <v>186</v>
      </c>
      <c r="I86" s="460">
        <v>220</v>
      </c>
      <c r="J86" s="461">
        <v>406</v>
      </c>
      <c r="K86" s="900"/>
      <c r="L86" s="459" t="s">
        <v>69</v>
      </c>
      <c r="M86" s="460">
        <v>270</v>
      </c>
      <c r="N86" s="460">
        <v>291</v>
      </c>
      <c r="O86" s="461">
        <v>561</v>
      </c>
    </row>
    <row r="87" spans="1:20" ht="17.25" customHeight="1" thickBot="1" x14ac:dyDescent="0.2">
      <c r="A87" s="878"/>
      <c r="B87" s="462">
        <v>1059</v>
      </c>
      <c r="C87" s="463">
        <v>4</v>
      </c>
      <c r="D87" s="463">
        <v>3</v>
      </c>
      <c r="E87" s="464">
        <v>1066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227</v>
      </c>
      <c r="M87" s="463">
        <v>1</v>
      </c>
      <c r="N87" s="463">
        <v>0</v>
      </c>
      <c r="O87" s="464">
        <v>228</v>
      </c>
    </row>
    <row r="88" spans="1:20" ht="17.25" customHeight="1" x14ac:dyDescent="0.15">
      <c r="A88" s="902" t="s">
        <v>26</v>
      </c>
      <c r="B88" s="459" t="s">
        <v>280</v>
      </c>
      <c r="C88" s="460">
        <v>3639</v>
      </c>
      <c r="D88" s="460">
        <v>4016</v>
      </c>
      <c r="E88" s="461">
        <v>7655</v>
      </c>
      <c r="F88" s="884" t="s">
        <v>48</v>
      </c>
      <c r="G88" s="459" t="s">
        <v>280</v>
      </c>
      <c r="H88" s="460">
        <v>129</v>
      </c>
      <c r="I88" s="460">
        <v>153</v>
      </c>
      <c r="J88" s="461">
        <v>282</v>
      </c>
      <c r="K88" s="904" t="s">
        <v>108</v>
      </c>
      <c r="L88" s="456" t="s">
        <v>280</v>
      </c>
      <c r="M88" s="457">
        <v>34038</v>
      </c>
      <c r="N88" s="457">
        <v>36274</v>
      </c>
      <c r="O88" s="468">
        <v>70312</v>
      </c>
    </row>
    <row r="89" spans="1:20" ht="17.25" customHeight="1" x14ac:dyDescent="0.15">
      <c r="A89" s="888"/>
      <c r="B89" s="459" t="s">
        <v>281</v>
      </c>
      <c r="C89" s="460">
        <v>30</v>
      </c>
      <c r="D89" s="460">
        <v>35</v>
      </c>
      <c r="E89" s="461">
        <v>65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104</v>
      </c>
      <c r="N89" s="470">
        <v>325</v>
      </c>
      <c r="O89" s="471">
        <v>429</v>
      </c>
    </row>
    <row r="90" spans="1:20" ht="17.25" customHeight="1" x14ac:dyDescent="0.15">
      <c r="A90" s="888"/>
      <c r="B90" s="459" t="s">
        <v>69</v>
      </c>
      <c r="C90" s="460">
        <v>3669</v>
      </c>
      <c r="D90" s="460">
        <v>4051</v>
      </c>
      <c r="E90" s="461">
        <v>7720</v>
      </c>
      <c r="F90" s="877"/>
      <c r="G90" s="459" t="s">
        <v>69</v>
      </c>
      <c r="H90" s="460">
        <v>129</v>
      </c>
      <c r="I90" s="460">
        <v>154</v>
      </c>
      <c r="J90" s="461">
        <v>283</v>
      </c>
      <c r="K90" s="904"/>
      <c r="L90" s="469" t="s">
        <v>69</v>
      </c>
      <c r="M90" s="470">
        <v>34142</v>
      </c>
      <c r="N90" s="470">
        <v>36599</v>
      </c>
      <c r="O90" s="471">
        <v>70741</v>
      </c>
    </row>
    <row r="91" spans="1:20" ht="17.25" customHeight="1" thickBot="1" x14ac:dyDescent="0.2">
      <c r="A91" s="903"/>
      <c r="B91" s="472">
        <v>3588</v>
      </c>
      <c r="C91" s="473">
        <v>26</v>
      </c>
      <c r="D91" s="473">
        <v>21</v>
      </c>
      <c r="E91" s="474">
        <v>3635</v>
      </c>
      <c r="F91" s="886"/>
      <c r="G91" s="472">
        <v>153</v>
      </c>
      <c r="H91" s="473">
        <v>0</v>
      </c>
      <c r="I91" s="473">
        <v>1</v>
      </c>
      <c r="J91" s="474">
        <v>154</v>
      </c>
      <c r="K91" s="905"/>
      <c r="L91" s="472">
        <v>33520</v>
      </c>
      <c r="M91" s="473">
        <v>253</v>
      </c>
      <c r="N91" s="473">
        <v>128</v>
      </c>
      <c r="O91" s="475">
        <v>33901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669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1473</v>
      </c>
      <c r="D95" s="457">
        <v>1690</v>
      </c>
      <c r="E95" s="458">
        <v>3163</v>
      </c>
      <c r="F95" s="879" t="s">
        <v>159</v>
      </c>
      <c r="G95" s="456" t="s">
        <v>280</v>
      </c>
      <c r="H95" s="457">
        <v>1350</v>
      </c>
      <c r="I95" s="457">
        <v>1453</v>
      </c>
      <c r="J95" s="458">
        <v>2803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2</v>
      </c>
      <c r="E96" s="480">
        <v>5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1476</v>
      </c>
      <c r="D97" s="470">
        <v>1692</v>
      </c>
      <c r="E97" s="480">
        <v>3168</v>
      </c>
      <c r="F97" s="880"/>
      <c r="G97" s="469" t="s">
        <v>69</v>
      </c>
      <c r="H97" s="470">
        <v>1354</v>
      </c>
      <c r="I97" s="470">
        <v>1454</v>
      </c>
      <c r="J97" s="480">
        <v>2808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1637</v>
      </c>
      <c r="C98" s="463">
        <v>3</v>
      </c>
      <c r="D98" s="463">
        <v>2</v>
      </c>
      <c r="E98" s="464">
        <v>1642</v>
      </c>
      <c r="F98" s="881"/>
      <c r="G98" s="462">
        <v>1393</v>
      </c>
      <c r="H98" s="463">
        <v>4</v>
      </c>
      <c r="I98" s="463">
        <v>1</v>
      </c>
      <c r="J98" s="464">
        <v>1398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86</v>
      </c>
      <c r="D99" s="460">
        <v>103</v>
      </c>
      <c r="E99" s="461">
        <v>189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2909</v>
      </c>
      <c r="N99" s="460">
        <v>3246</v>
      </c>
      <c r="O99" s="461">
        <v>6155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3</v>
      </c>
      <c r="O100" s="480">
        <v>10</v>
      </c>
    </row>
    <row r="101" spans="1:15" ht="15" customHeight="1" x14ac:dyDescent="0.15">
      <c r="A101" s="877"/>
      <c r="B101" s="469" t="s">
        <v>69</v>
      </c>
      <c r="C101" s="470">
        <v>86</v>
      </c>
      <c r="D101" s="470">
        <v>103</v>
      </c>
      <c r="E101" s="480">
        <v>189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2916</v>
      </c>
      <c r="N101" s="470">
        <v>3249</v>
      </c>
      <c r="O101" s="480">
        <v>6165</v>
      </c>
    </row>
    <row r="102" spans="1:15" ht="15" customHeight="1" thickBot="1" x14ac:dyDescent="0.2">
      <c r="A102" s="886"/>
      <c r="B102" s="472">
        <v>116</v>
      </c>
      <c r="C102" s="473">
        <v>0</v>
      </c>
      <c r="D102" s="473">
        <v>0</v>
      </c>
      <c r="E102" s="474">
        <v>116</v>
      </c>
      <c r="F102" s="907"/>
      <c r="G102" s="493"/>
      <c r="H102" s="494"/>
      <c r="I102" s="494"/>
      <c r="J102" s="495"/>
      <c r="K102" s="883"/>
      <c r="L102" s="472">
        <v>3146</v>
      </c>
      <c r="M102" s="473">
        <v>7</v>
      </c>
      <c r="N102" s="473">
        <v>3</v>
      </c>
      <c r="O102" s="474">
        <v>3156</v>
      </c>
    </row>
    <row r="103" spans="1:15" ht="15" customHeight="1" x14ac:dyDescent="0.15">
      <c r="A103" s="876" t="s">
        <v>74</v>
      </c>
      <c r="B103" s="456" t="s">
        <v>280</v>
      </c>
      <c r="C103" s="457">
        <v>1047</v>
      </c>
      <c r="D103" s="457">
        <v>1185</v>
      </c>
      <c r="E103" s="458">
        <v>2232</v>
      </c>
      <c r="F103" s="879" t="s">
        <v>75</v>
      </c>
      <c r="G103" s="456" t="s">
        <v>280</v>
      </c>
      <c r="H103" s="457">
        <v>1032</v>
      </c>
      <c r="I103" s="457">
        <v>1189</v>
      </c>
      <c r="J103" s="458">
        <v>2221</v>
      </c>
      <c r="K103" s="893" t="s">
        <v>76</v>
      </c>
      <c r="L103" s="456" t="s">
        <v>280</v>
      </c>
      <c r="M103" s="457">
        <v>2079</v>
      </c>
      <c r="N103" s="457">
        <v>2374</v>
      </c>
      <c r="O103" s="458">
        <v>4453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1050</v>
      </c>
      <c r="D105" s="470">
        <v>1190</v>
      </c>
      <c r="E105" s="480">
        <v>2240</v>
      </c>
      <c r="F105" s="880"/>
      <c r="G105" s="469" t="s">
        <v>69</v>
      </c>
      <c r="H105" s="470">
        <v>1034</v>
      </c>
      <c r="I105" s="470">
        <v>1192</v>
      </c>
      <c r="J105" s="480">
        <v>2226</v>
      </c>
      <c r="K105" s="882"/>
      <c r="L105" s="469" t="s">
        <v>69</v>
      </c>
      <c r="M105" s="470">
        <v>2084</v>
      </c>
      <c r="N105" s="470">
        <v>2382</v>
      </c>
      <c r="O105" s="480">
        <v>4466</v>
      </c>
    </row>
    <row r="106" spans="1:15" ht="15" customHeight="1" thickBot="1" x14ac:dyDescent="0.2">
      <c r="A106" s="886"/>
      <c r="B106" s="472">
        <v>1177</v>
      </c>
      <c r="C106" s="473">
        <v>3</v>
      </c>
      <c r="D106" s="473">
        <v>4</v>
      </c>
      <c r="E106" s="474">
        <v>1184</v>
      </c>
      <c r="F106" s="887"/>
      <c r="G106" s="472">
        <v>1121</v>
      </c>
      <c r="H106" s="473">
        <v>1</v>
      </c>
      <c r="I106" s="473">
        <v>4</v>
      </c>
      <c r="J106" s="474">
        <v>1126</v>
      </c>
      <c r="K106" s="883"/>
      <c r="L106" s="472">
        <v>2298</v>
      </c>
      <c r="M106" s="473">
        <v>4</v>
      </c>
      <c r="N106" s="473">
        <v>8</v>
      </c>
      <c r="O106" s="474">
        <v>2310</v>
      </c>
    </row>
    <row r="107" spans="1:15" ht="15" customHeight="1" x14ac:dyDescent="0.15">
      <c r="A107" s="876" t="s">
        <v>140</v>
      </c>
      <c r="B107" s="456" t="s">
        <v>280</v>
      </c>
      <c r="C107" s="457">
        <v>1629</v>
      </c>
      <c r="D107" s="457">
        <v>1728</v>
      </c>
      <c r="E107" s="458">
        <v>3357</v>
      </c>
      <c r="F107" s="879" t="s">
        <v>143</v>
      </c>
      <c r="G107" s="456" t="s">
        <v>280</v>
      </c>
      <c r="H107" s="457">
        <v>152</v>
      </c>
      <c r="I107" s="457">
        <v>173</v>
      </c>
      <c r="J107" s="458">
        <v>325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22</v>
      </c>
      <c r="E108" s="480">
        <v>27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1634</v>
      </c>
      <c r="D109" s="470">
        <v>1750</v>
      </c>
      <c r="E109" s="480">
        <v>3384</v>
      </c>
      <c r="F109" s="880"/>
      <c r="G109" s="469" t="s">
        <v>69</v>
      </c>
      <c r="H109" s="470">
        <v>153</v>
      </c>
      <c r="I109" s="470">
        <v>175</v>
      </c>
      <c r="J109" s="480">
        <v>328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1433</v>
      </c>
      <c r="C110" s="463">
        <v>24</v>
      </c>
      <c r="D110" s="463">
        <v>3</v>
      </c>
      <c r="E110" s="464">
        <v>1460</v>
      </c>
      <c r="F110" s="881"/>
      <c r="G110" s="462">
        <v>160</v>
      </c>
      <c r="H110" s="463">
        <v>0</v>
      </c>
      <c r="I110" s="463">
        <v>3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237</v>
      </c>
      <c r="D111" s="470">
        <v>279</v>
      </c>
      <c r="E111" s="480">
        <v>516</v>
      </c>
      <c r="F111" s="885" t="s">
        <v>144</v>
      </c>
      <c r="G111" s="469" t="s">
        <v>280</v>
      </c>
      <c r="H111" s="470">
        <v>83</v>
      </c>
      <c r="I111" s="470">
        <v>94</v>
      </c>
      <c r="J111" s="480">
        <v>177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4</v>
      </c>
      <c r="E112" s="480">
        <v>6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239</v>
      </c>
      <c r="D113" s="470">
        <v>283</v>
      </c>
      <c r="E113" s="480">
        <v>522</v>
      </c>
      <c r="F113" s="880"/>
      <c r="G113" s="469" t="s">
        <v>69</v>
      </c>
      <c r="H113" s="470">
        <v>83</v>
      </c>
      <c r="I113" s="470">
        <v>95</v>
      </c>
      <c r="J113" s="480">
        <v>178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284</v>
      </c>
      <c r="C114" s="463">
        <v>6</v>
      </c>
      <c r="D114" s="463">
        <v>0</v>
      </c>
      <c r="E114" s="464">
        <v>290</v>
      </c>
      <c r="F114" s="881"/>
      <c r="G114" s="462">
        <v>88</v>
      </c>
      <c r="H114" s="463">
        <v>0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183</v>
      </c>
      <c r="D115" s="470">
        <v>214</v>
      </c>
      <c r="E115" s="480">
        <v>397</v>
      </c>
      <c r="F115" s="885" t="s">
        <v>145</v>
      </c>
      <c r="G115" s="469" t="s">
        <v>280</v>
      </c>
      <c r="H115" s="470">
        <v>119</v>
      </c>
      <c r="I115" s="470">
        <v>145</v>
      </c>
      <c r="J115" s="480">
        <v>264</v>
      </c>
      <c r="K115" s="882" t="s">
        <v>283</v>
      </c>
      <c r="L115" s="469" t="s">
        <v>280</v>
      </c>
      <c r="M115" s="470">
        <v>2403</v>
      </c>
      <c r="N115" s="470">
        <v>2633</v>
      </c>
      <c r="O115" s="480">
        <v>5036</v>
      </c>
    </row>
    <row r="116" spans="1:15" ht="15" customHeight="1" x14ac:dyDescent="0.15">
      <c r="A116" s="877"/>
      <c r="B116" s="469" t="s">
        <v>281</v>
      </c>
      <c r="C116" s="470">
        <v>6</v>
      </c>
      <c r="D116" s="470">
        <v>14</v>
      </c>
      <c r="E116" s="480">
        <v>20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44</v>
      </c>
      <c r="O116" s="480">
        <v>58</v>
      </c>
    </row>
    <row r="117" spans="1:15" ht="15" customHeight="1" x14ac:dyDescent="0.15">
      <c r="A117" s="877"/>
      <c r="B117" s="469" t="s">
        <v>69</v>
      </c>
      <c r="C117" s="470">
        <v>189</v>
      </c>
      <c r="D117" s="470">
        <v>228</v>
      </c>
      <c r="E117" s="480">
        <v>417</v>
      </c>
      <c r="F117" s="880"/>
      <c r="G117" s="469" t="s">
        <v>69</v>
      </c>
      <c r="H117" s="470">
        <v>119</v>
      </c>
      <c r="I117" s="470">
        <v>146</v>
      </c>
      <c r="J117" s="480">
        <v>265</v>
      </c>
      <c r="K117" s="882"/>
      <c r="L117" s="469" t="s">
        <v>69</v>
      </c>
      <c r="M117" s="470">
        <v>2417</v>
      </c>
      <c r="N117" s="470">
        <v>2677</v>
      </c>
      <c r="O117" s="480">
        <v>5094</v>
      </c>
    </row>
    <row r="118" spans="1:15" ht="15" customHeight="1" thickBot="1" x14ac:dyDescent="0.2">
      <c r="A118" s="886"/>
      <c r="B118" s="472">
        <v>195</v>
      </c>
      <c r="C118" s="473">
        <v>18</v>
      </c>
      <c r="D118" s="473">
        <v>2</v>
      </c>
      <c r="E118" s="474">
        <v>215</v>
      </c>
      <c r="F118" s="887"/>
      <c r="G118" s="472">
        <v>159</v>
      </c>
      <c r="H118" s="473">
        <v>0</v>
      </c>
      <c r="I118" s="473">
        <v>1</v>
      </c>
      <c r="J118" s="474">
        <v>160</v>
      </c>
      <c r="K118" s="883"/>
      <c r="L118" s="472">
        <v>2319</v>
      </c>
      <c r="M118" s="473">
        <v>48</v>
      </c>
      <c r="N118" s="473">
        <v>10</v>
      </c>
      <c r="O118" s="474">
        <v>2377</v>
      </c>
    </row>
    <row r="119" spans="1:15" ht="15" customHeight="1" x14ac:dyDescent="0.15">
      <c r="A119" s="877" t="s">
        <v>84</v>
      </c>
      <c r="B119" s="456" t="s">
        <v>280</v>
      </c>
      <c r="C119" s="457">
        <v>432</v>
      </c>
      <c r="D119" s="457">
        <v>530</v>
      </c>
      <c r="E119" s="458">
        <v>962</v>
      </c>
      <c r="F119" s="880" t="s">
        <v>146</v>
      </c>
      <c r="G119" s="456" t="s">
        <v>280</v>
      </c>
      <c r="H119" s="457">
        <v>278</v>
      </c>
      <c r="I119" s="457">
        <v>363</v>
      </c>
      <c r="J119" s="458">
        <v>641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433</v>
      </c>
      <c r="D121" s="470">
        <v>532</v>
      </c>
      <c r="E121" s="480">
        <v>965</v>
      </c>
      <c r="F121" s="880"/>
      <c r="G121" s="469" t="s">
        <v>69</v>
      </c>
      <c r="H121" s="470">
        <v>278</v>
      </c>
      <c r="I121" s="470">
        <v>363</v>
      </c>
      <c r="J121" s="480">
        <v>641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491</v>
      </c>
      <c r="C122" s="463">
        <v>2</v>
      </c>
      <c r="D122" s="463">
        <v>1</v>
      </c>
      <c r="E122" s="464">
        <v>494</v>
      </c>
      <c r="F122" s="881"/>
      <c r="G122" s="462">
        <v>312</v>
      </c>
      <c r="H122" s="463">
        <v>0</v>
      </c>
      <c r="I122" s="463">
        <v>0</v>
      </c>
      <c r="J122" s="464">
        <v>312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348</v>
      </c>
      <c r="D123" s="470">
        <v>374</v>
      </c>
      <c r="E123" s="480">
        <v>722</v>
      </c>
      <c r="F123" s="885" t="s">
        <v>87</v>
      </c>
      <c r="G123" s="469" t="s">
        <v>280</v>
      </c>
      <c r="H123" s="470">
        <v>465</v>
      </c>
      <c r="I123" s="470">
        <v>520</v>
      </c>
      <c r="J123" s="480">
        <v>985</v>
      </c>
      <c r="K123" s="892" t="s">
        <v>284</v>
      </c>
      <c r="L123" s="459" t="s">
        <v>280</v>
      </c>
      <c r="M123" s="460">
        <v>1523</v>
      </c>
      <c r="N123" s="460">
        <v>1787</v>
      </c>
      <c r="O123" s="461">
        <v>3310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348</v>
      </c>
      <c r="D125" s="470">
        <v>376</v>
      </c>
      <c r="E125" s="480">
        <v>724</v>
      </c>
      <c r="F125" s="880"/>
      <c r="G125" s="469" t="s">
        <v>69</v>
      </c>
      <c r="H125" s="470">
        <v>466</v>
      </c>
      <c r="I125" s="470">
        <v>521</v>
      </c>
      <c r="J125" s="480">
        <v>987</v>
      </c>
      <c r="K125" s="906"/>
      <c r="L125" s="469" t="s">
        <v>69</v>
      </c>
      <c r="M125" s="470">
        <v>1525</v>
      </c>
      <c r="N125" s="470">
        <v>1792</v>
      </c>
      <c r="O125" s="480">
        <v>3317</v>
      </c>
    </row>
    <row r="126" spans="1:15" ht="15" customHeight="1" thickBot="1" x14ac:dyDescent="0.2">
      <c r="A126" s="877"/>
      <c r="B126" s="472">
        <v>362</v>
      </c>
      <c r="C126" s="473">
        <v>2</v>
      </c>
      <c r="D126" s="473">
        <v>0</v>
      </c>
      <c r="E126" s="474">
        <v>364</v>
      </c>
      <c r="F126" s="880"/>
      <c r="G126" s="472">
        <v>500</v>
      </c>
      <c r="H126" s="473">
        <v>1</v>
      </c>
      <c r="I126" s="473">
        <v>1</v>
      </c>
      <c r="J126" s="474">
        <v>502</v>
      </c>
      <c r="K126" s="907"/>
      <c r="L126" s="472">
        <v>1665</v>
      </c>
      <c r="M126" s="473">
        <v>5</v>
      </c>
      <c r="N126" s="473">
        <v>2</v>
      </c>
      <c r="O126" s="474">
        <v>1672</v>
      </c>
    </row>
    <row r="127" spans="1:15" ht="15" customHeight="1" x14ac:dyDescent="0.15">
      <c r="A127" s="876" t="s">
        <v>89</v>
      </c>
      <c r="B127" s="456" t="s">
        <v>280</v>
      </c>
      <c r="C127" s="457">
        <v>544</v>
      </c>
      <c r="D127" s="457">
        <v>529</v>
      </c>
      <c r="E127" s="458">
        <v>1073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544</v>
      </c>
      <c r="N127" s="457">
        <v>529</v>
      </c>
      <c r="O127" s="458">
        <v>1073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544</v>
      </c>
      <c r="D129" s="470">
        <v>537</v>
      </c>
      <c r="E129" s="480">
        <v>1081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544</v>
      </c>
      <c r="N129" s="470">
        <v>537</v>
      </c>
      <c r="O129" s="480">
        <v>1081</v>
      </c>
    </row>
    <row r="130" spans="1:15" ht="15" customHeight="1" thickBot="1" x14ac:dyDescent="0.2">
      <c r="A130" s="886"/>
      <c r="B130" s="472">
        <v>593</v>
      </c>
      <c r="C130" s="473">
        <v>7</v>
      </c>
      <c r="D130" s="473">
        <v>1</v>
      </c>
      <c r="E130" s="474">
        <v>601</v>
      </c>
      <c r="F130" s="887"/>
      <c r="G130" s="493"/>
      <c r="H130" s="494"/>
      <c r="I130" s="494"/>
      <c r="J130" s="495"/>
      <c r="K130" s="883"/>
      <c r="L130" s="472">
        <v>593</v>
      </c>
      <c r="M130" s="473">
        <v>7</v>
      </c>
      <c r="N130" s="473">
        <v>1</v>
      </c>
      <c r="O130" s="474">
        <v>601</v>
      </c>
    </row>
    <row r="131" spans="1:15" ht="15" customHeight="1" x14ac:dyDescent="0.15">
      <c r="A131" s="876" t="s">
        <v>147</v>
      </c>
      <c r="B131" s="456" t="s">
        <v>280</v>
      </c>
      <c r="C131" s="457">
        <v>185</v>
      </c>
      <c r="D131" s="457">
        <v>234</v>
      </c>
      <c r="E131" s="458">
        <v>419</v>
      </c>
      <c r="F131" s="879" t="s">
        <v>151</v>
      </c>
      <c r="G131" s="456" t="s">
        <v>280</v>
      </c>
      <c r="H131" s="457">
        <v>66</v>
      </c>
      <c r="I131" s="457">
        <v>65</v>
      </c>
      <c r="J131" s="458">
        <v>131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185</v>
      </c>
      <c r="D133" s="470">
        <v>234</v>
      </c>
      <c r="E133" s="480">
        <v>419</v>
      </c>
      <c r="F133" s="880"/>
      <c r="G133" s="469" t="s">
        <v>69</v>
      </c>
      <c r="H133" s="470">
        <v>66</v>
      </c>
      <c r="I133" s="470">
        <v>65</v>
      </c>
      <c r="J133" s="480">
        <v>131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266</v>
      </c>
      <c r="C134" s="463">
        <v>0</v>
      </c>
      <c r="D134" s="463">
        <v>0</v>
      </c>
      <c r="E134" s="464">
        <v>266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21</v>
      </c>
      <c r="E135" s="480">
        <v>41</v>
      </c>
      <c r="F135" s="885" t="s">
        <v>152</v>
      </c>
      <c r="G135" s="469" t="s">
        <v>280</v>
      </c>
      <c r="H135" s="470">
        <v>63</v>
      </c>
      <c r="I135" s="470">
        <v>70</v>
      </c>
      <c r="J135" s="480">
        <v>133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21</v>
      </c>
      <c r="E137" s="480">
        <v>41</v>
      </c>
      <c r="F137" s="880"/>
      <c r="G137" s="469" t="s">
        <v>69</v>
      </c>
      <c r="H137" s="470">
        <v>63</v>
      </c>
      <c r="I137" s="470">
        <v>70</v>
      </c>
      <c r="J137" s="480">
        <v>133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63</v>
      </c>
      <c r="D139" s="470">
        <v>61</v>
      </c>
      <c r="E139" s="480">
        <v>124</v>
      </c>
      <c r="F139" s="885" t="s">
        <v>153</v>
      </c>
      <c r="G139" s="469" t="s">
        <v>280</v>
      </c>
      <c r="H139" s="470">
        <v>19</v>
      </c>
      <c r="I139" s="470">
        <v>23</v>
      </c>
      <c r="J139" s="480">
        <v>42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63</v>
      </c>
      <c r="D141" s="470">
        <v>61</v>
      </c>
      <c r="E141" s="480">
        <v>124</v>
      </c>
      <c r="F141" s="880"/>
      <c r="G141" s="469" t="s">
        <v>69</v>
      </c>
      <c r="H141" s="470">
        <v>19</v>
      </c>
      <c r="I141" s="470">
        <v>23</v>
      </c>
      <c r="J141" s="480">
        <v>42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25</v>
      </c>
      <c r="H142" s="463">
        <v>0</v>
      </c>
      <c r="I142" s="463">
        <v>0</v>
      </c>
      <c r="J142" s="464">
        <v>25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107</v>
      </c>
      <c r="D143" s="470">
        <v>92</v>
      </c>
      <c r="E143" s="480">
        <v>199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523</v>
      </c>
      <c r="N143" s="460">
        <v>566</v>
      </c>
      <c r="O143" s="461">
        <v>1089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107</v>
      </c>
      <c r="D145" s="470">
        <v>92</v>
      </c>
      <c r="E145" s="480">
        <v>199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523</v>
      </c>
      <c r="N145" s="470">
        <v>566</v>
      </c>
      <c r="O145" s="480">
        <v>1089</v>
      </c>
    </row>
    <row r="146" spans="1:15" ht="15" customHeight="1" thickBot="1" x14ac:dyDescent="0.2">
      <c r="A146" s="886"/>
      <c r="B146" s="472">
        <v>120</v>
      </c>
      <c r="C146" s="473">
        <v>0</v>
      </c>
      <c r="D146" s="473">
        <v>0</v>
      </c>
      <c r="E146" s="474">
        <v>120</v>
      </c>
      <c r="F146" s="887"/>
      <c r="G146" s="533"/>
      <c r="H146" s="494"/>
      <c r="I146" s="494"/>
      <c r="J146" s="534"/>
      <c r="K146" s="883"/>
      <c r="L146" s="535">
        <v>666</v>
      </c>
      <c r="M146" s="536">
        <v>0</v>
      </c>
      <c r="N146" s="536">
        <v>0</v>
      </c>
      <c r="O146" s="537">
        <v>666</v>
      </c>
    </row>
    <row r="147" spans="1:15" ht="15" customHeight="1" x14ac:dyDescent="0.15">
      <c r="A147" s="876" t="s">
        <v>154</v>
      </c>
      <c r="B147" s="456" t="s">
        <v>280</v>
      </c>
      <c r="C147" s="457">
        <v>320</v>
      </c>
      <c r="D147" s="457">
        <v>296</v>
      </c>
      <c r="E147" s="458">
        <v>616</v>
      </c>
      <c r="F147" s="879" t="s">
        <v>157</v>
      </c>
      <c r="G147" s="456" t="s">
        <v>280</v>
      </c>
      <c r="H147" s="457">
        <v>81</v>
      </c>
      <c r="I147" s="457">
        <v>69</v>
      </c>
      <c r="J147" s="458">
        <v>150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2</v>
      </c>
      <c r="E148" s="480">
        <v>3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321</v>
      </c>
      <c r="D149" s="470">
        <v>298</v>
      </c>
      <c r="E149" s="480">
        <v>619</v>
      </c>
      <c r="F149" s="880"/>
      <c r="G149" s="469" t="s">
        <v>69</v>
      </c>
      <c r="H149" s="470">
        <v>81</v>
      </c>
      <c r="I149" s="470">
        <v>69</v>
      </c>
      <c r="J149" s="480">
        <v>150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348</v>
      </c>
      <c r="C150" s="463">
        <v>1</v>
      </c>
      <c r="D150" s="463">
        <v>2</v>
      </c>
      <c r="E150" s="464">
        <v>351</v>
      </c>
      <c r="F150" s="881"/>
      <c r="G150" s="462">
        <v>107</v>
      </c>
      <c r="H150" s="463">
        <v>0</v>
      </c>
      <c r="I150" s="463">
        <v>0</v>
      </c>
      <c r="J150" s="464">
        <v>107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61</v>
      </c>
      <c r="D151" s="470">
        <v>51</v>
      </c>
      <c r="E151" s="480">
        <v>112</v>
      </c>
      <c r="F151" s="885" t="s">
        <v>158</v>
      </c>
      <c r="G151" s="469" t="s">
        <v>280</v>
      </c>
      <c r="H151" s="470">
        <v>352</v>
      </c>
      <c r="I151" s="470">
        <v>285</v>
      </c>
      <c r="J151" s="480">
        <v>637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61</v>
      </c>
      <c r="D153" s="470">
        <v>52</v>
      </c>
      <c r="E153" s="480">
        <v>113</v>
      </c>
      <c r="F153" s="880"/>
      <c r="G153" s="469" t="s">
        <v>69</v>
      </c>
      <c r="H153" s="470">
        <v>352</v>
      </c>
      <c r="I153" s="470">
        <v>291</v>
      </c>
      <c r="J153" s="480">
        <v>643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81"/>
      <c r="G154" s="462">
        <v>426</v>
      </c>
      <c r="H154" s="463">
        <v>2</v>
      </c>
      <c r="I154" s="463">
        <v>4</v>
      </c>
      <c r="J154" s="464">
        <v>432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55</v>
      </c>
      <c r="E155" s="480">
        <v>106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865</v>
      </c>
      <c r="N155" s="460">
        <v>756</v>
      </c>
      <c r="O155" s="461">
        <v>1621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55</v>
      </c>
      <c r="E157" s="480">
        <v>106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866</v>
      </c>
      <c r="N157" s="470">
        <v>765</v>
      </c>
      <c r="O157" s="480">
        <v>1631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1040</v>
      </c>
      <c r="M158" s="545">
        <v>3</v>
      </c>
      <c r="N158" s="545">
        <v>7</v>
      </c>
      <c r="O158" s="546">
        <v>1050</v>
      </c>
    </row>
    <row r="159" spans="1:15" ht="15" customHeight="1" x14ac:dyDescent="0.15">
      <c r="A159" s="888" t="s">
        <v>105</v>
      </c>
      <c r="B159" s="456" t="s">
        <v>280</v>
      </c>
      <c r="C159" s="457">
        <v>195</v>
      </c>
      <c r="D159" s="457">
        <v>188</v>
      </c>
      <c r="E159" s="458">
        <v>383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195</v>
      </c>
      <c r="N159" s="457">
        <v>188</v>
      </c>
      <c r="O159" s="458">
        <v>383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195</v>
      </c>
      <c r="D161" s="470">
        <v>188</v>
      </c>
      <c r="E161" s="480">
        <v>383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195</v>
      </c>
      <c r="N161" s="470">
        <v>188</v>
      </c>
      <c r="O161" s="480">
        <v>383</v>
      </c>
    </row>
    <row r="162" spans="1:15" ht="15" customHeight="1" thickBot="1" x14ac:dyDescent="0.2">
      <c r="A162" s="888"/>
      <c r="B162" s="472">
        <v>247</v>
      </c>
      <c r="C162" s="473">
        <v>0</v>
      </c>
      <c r="D162" s="473">
        <v>0</v>
      </c>
      <c r="E162" s="474">
        <v>247</v>
      </c>
      <c r="F162" s="880"/>
      <c r="G162" s="547"/>
      <c r="H162" s="494"/>
      <c r="I162" s="494"/>
      <c r="J162" s="548"/>
      <c r="K162" s="891"/>
      <c r="L162" s="535">
        <v>247</v>
      </c>
      <c r="M162" s="536">
        <v>0</v>
      </c>
      <c r="N162" s="536">
        <v>0</v>
      </c>
      <c r="O162" s="537">
        <v>247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45079</v>
      </c>
      <c r="N163" s="551">
        <v>48353</v>
      </c>
      <c r="O163" s="552">
        <v>93432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133</v>
      </c>
      <c r="N164" s="551">
        <v>402</v>
      </c>
      <c r="O164" s="552">
        <v>535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45212</v>
      </c>
      <c r="N165" s="551">
        <v>48755</v>
      </c>
      <c r="O165" s="552">
        <v>93967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45494</v>
      </c>
      <c r="M166" s="557">
        <v>327</v>
      </c>
      <c r="N166" s="557">
        <v>159</v>
      </c>
      <c r="O166" s="558">
        <v>45980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5CBC-F522-4893-906E-A407B6EF9955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681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139</v>
      </c>
      <c r="D4" s="457">
        <v>166</v>
      </c>
      <c r="E4" s="458">
        <v>305</v>
      </c>
      <c r="F4" s="876" t="s">
        <v>27</v>
      </c>
      <c r="G4" s="456" t="s">
        <v>280</v>
      </c>
      <c r="H4" s="457">
        <v>301</v>
      </c>
      <c r="I4" s="457">
        <v>342</v>
      </c>
      <c r="J4" s="458">
        <v>643</v>
      </c>
      <c r="K4" s="876" t="s">
        <v>49</v>
      </c>
      <c r="L4" s="456" t="s">
        <v>280</v>
      </c>
      <c r="M4" s="457">
        <v>194</v>
      </c>
      <c r="N4" s="457">
        <v>203</v>
      </c>
      <c r="O4" s="458">
        <v>397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139</v>
      </c>
      <c r="D6" s="460">
        <v>167</v>
      </c>
      <c r="E6" s="461">
        <v>306</v>
      </c>
      <c r="F6" s="877"/>
      <c r="G6" s="459" t="s">
        <v>69</v>
      </c>
      <c r="H6" s="460">
        <v>302</v>
      </c>
      <c r="I6" s="460">
        <v>344</v>
      </c>
      <c r="J6" s="461">
        <v>646</v>
      </c>
      <c r="K6" s="877"/>
      <c r="L6" s="459" t="s">
        <v>69</v>
      </c>
      <c r="M6" s="460">
        <v>195</v>
      </c>
      <c r="N6" s="460">
        <v>214</v>
      </c>
      <c r="O6" s="461">
        <v>409</v>
      </c>
    </row>
    <row r="7" spans="1:20" ht="17.25" customHeight="1" x14ac:dyDescent="0.15">
      <c r="A7" s="878"/>
      <c r="B7" s="462">
        <v>162</v>
      </c>
      <c r="C7" s="463">
        <v>1</v>
      </c>
      <c r="D7" s="463">
        <v>0</v>
      </c>
      <c r="E7" s="464">
        <v>163</v>
      </c>
      <c r="F7" s="878"/>
      <c r="G7" s="462">
        <v>306</v>
      </c>
      <c r="H7" s="463">
        <v>1</v>
      </c>
      <c r="I7" s="463">
        <v>2</v>
      </c>
      <c r="J7" s="464">
        <v>309</v>
      </c>
      <c r="K7" s="878"/>
      <c r="L7" s="462">
        <v>209</v>
      </c>
      <c r="M7" s="463">
        <v>12</v>
      </c>
      <c r="N7" s="463">
        <v>0</v>
      </c>
      <c r="O7" s="464">
        <v>221</v>
      </c>
    </row>
    <row r="8" spans="1:20" ht="17.25" customHeight="1" x14ac:dyDescent="0.15">
      <c r="A8" s="884" t="s">
        <v>6</v>
      </c>
      <c r="B8" s="459" t="s">
        <v>280</v>
      </c>
      <c r="C8" s="460">
        <v>187</v>
      </c>
      <c r="D8" s="460">
        <v>212</v>
      </c>
      <c r="E8" s="461">
        <v>399</v>
      </c>
      <c r="F8" s="884" t="s">
        <v>28</v>
      </c>
      <c r="G8" s="459" t="s">
        <v>280</v>
      </c>
      <c r="H8" s="460">
        <v>150</v>
      </c>
      <c r="I8" s="460">
        <v>183</v>
      </c>
      <c r="J8" s="461">
        <v>333</v>
      </c>
      <c r="K8" s="884" t="s">
        <v>50</v>
      </c>
      <c r="L8" s="459" t="s">
        <v>280</v>
      </c>
      <c r="M8" s="460">
        <v>1203</v>
      </c>
      <c r="N8" s="460">
        <v>1212</v>
      </c>
      <c r="O8" s="461">
        <v>2415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187</v>
      </c>
      <c r="D10" s="460">
        <v>212</v>
      </c>
      <c r="E10" s="461">
        <v>399</v>
      </c>
      <c r="F10" s="877"/>
      <c r="G10" s="459" t="s">
        <v>69</v>
      </c>
      <c r="H10" s="460">
        <v>150</v>
      </c>
      <c r="I10" s="460">
        <v>184</v>
      </c>
      <c r="J10" s="461">
        <v>334</v>
      </c>
      <c r="K10" s="877"/>
      <c r="L10" s="459" t="s">
        <v>69</v>
      </c>
      <c r="M10" s="460">
        <v>1203</v>
      </c>
      <c r="N10" s="460">
        <v>1217</v>
      </c>
      <c r="O10" s="461">
        <v>2420</v>
      </c>
    </row>
    <row r="11" spans="1:20" ht="17.25" customHeight="1" x14ac:dyDescent="0.15">
      <c r="A11" s="878"/>
      <c r="B11" s="462">
        <v>193</v>
      </c>
      <c r="C11" s="463">
        <v>0</v>
      </c>
      <c r="D11" s="463">
        <v>0</v>
      </c>
      <c r="E11" s="464">
        <v>193</v>
      </c>
      <c r="F11" s="878"/>
      <c r="G11" s="462">
        <v>169</v>
      </c>
      <c r="H11" s="465">
        <v>0</v>
      </c>
      <c r="I11" s="463">
        <v>1</v>
      </c>
      <c r="J11" s="466">
        <v>170</v>
      </c>
      <c r="K11" s="878"/>
      <c r="L11" s="467">
        <v>1078</v>
      </c>
      <c r="M11" s="463">
        <v>0</v>
      </c>
      <c r="N11" s="463">
        <v>5</v>
      </c>
      <c r="O11" s="466">
        <v>1083</v>
      </c>
    </row>
    <row r="12" spans="1:20" ht="17.25" customHeight="1" x14ac:dyDescent="0.15">
      <c r="A12" s="884" t="s">
        <v>7</v>
      </c>
      <c r="B12" s="459" t="s">
        <v>280</v>
      </c>
      <c r="C12" s="460">
        <v>143</v>
      </c>
      <c r="D12" s="460">
        <v>148</v>
      </c>
      <c r="E12" s="461">
        <v>291</v>
      </c>
      <c r="F12" s="884" t="s">
        <v>29</v>
      </c>
      <c r="G12" s="459" t="s">
        <v>280</v>
      </c>
      <c r="H12" s="460">
        <v>77</v>
      </c>
      <c r="I12" s="460">
        <v>104</v>
      </c>
      <c r="J12" s="461">
        <v>181</v>
      </c>
      <c r="K12" s="884" t="s">
        <v>51</v>
      </c>
      <c r="L12" s="459" t="s">
        <v>280</v>
      </c>
      <c r="M12" s="460">
        <v>2057</v>
      </c>
      <c r="N12" s="460">
        <v>2241</v>
      </c>
      <c r="O12" s="461">
        <v>4298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4</v>
      </c>
      <c r="J13" s="461">
        <v>7</v>
      </c>
      <c r="K13" s="877"/>
      <c r="L13" s="459" t="s">
        <v>281</v>
      </c>
      <c r="M13" s="460">
        <v>9</v>
      </c>
      <c r="N13" s="460">
        <v>7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144</v>
      </c>
      <c r="D14" s="460">
        <v>150</v>
      </c>
      <c r="E14" s="461">
        <v>294</v>
      </c>
      <c r="F14" s="877"/>
      <c r="G14" s="459" t="s">
        <v>69</v>
      </c>
      <c r="H14" s="460">
        <v>80</v>
      </c>
      <c r="I14" s="460">
        <v>108</v>
      </c>
      <c r="J14" s="461">
        <v>188</v>
      </c>
      <c r="K14" s="877"/>
      <c r="L14" s="459" t="s">
        <v>69</v>
      </c>
      <c r="M14" s="460">
        <v>2066</v>
      </c>
      <c r="N14" s="460">
        <v>2248</v>
      </c>
      <c r="O14" s="461">
        <v>4314</v>
      </c>
    </row>
    <row r="15" spans="1:20" ht="17.25" customHeight="1" x14ac:dyDescent="0.15">
      <c r="A15" s="878"/>
      <c r="B15" s="462">
        <v>170</v>
      </c>
      <c r="C15" s="463">
        <v>0</v>
      </c>
      <c r="D15" s="463">
        <v>2</v>
      </c>
      <c r="E15" s="464">
        <v>172</v>
      </c>
      <c r="F15" s="878"/>
      <c r="G15" s="462">
        <v>92</v>
      </c>
      <c r="H15" s="463">
        <v>4</v>
      </c>
      <c r="I15" s="463">
        <v>1</v>
      </c>
      <c r="J15" s="464">
        <v>97</v>
      </c>
      <c r="K15" s="878"/>
      <c r="L15" s="462">
        <v>1854</v>
      </c>
      <c r="M15" s="463">
        <v>10</v>
      </c>
      <c r="N15" s="463">
        <v>5</v>
      </c>
      <c r="O15" s="464">
        <v>1869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136</v>
      </c>
      <c r="E16" s="461">
        <v>261</v>
      </c>
      <c r="F16" s="884" t="s">
        <v>30</v>
      </c>
      <c r="G16" s="459" t="s">
        <v>280</v>
      </c>
      <c r="H16" s="460">
        <v>1038</v>
      </c>
      <c r="I16" s="460">
        <v>1142</v>
      </c>
      <c r="J16" s="461">
        <v>2180</v>
      </c>
      <c r="K16" s="884" t="s">
        <v>52</v>
      </c>
      <c r="L16" s="459" t="s">
        <v>280</v>
      </c>
      <c r="M16" s="460">
        <v>213</v>
      </c>
      <c r="N16" s="460">
        <v>132</v>
      </c>
      <c r="O16" s="461">
        <v>345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150</v>
      </c>
      <c r="E18" s="461">
        <v>276</v>
      </c>
      <c r="F18" s="877"/>
      <c r="G18" s="459" t="s">
        <v>69</v>
      </c>
      <c r="H18" s="460">
        <v>1040</v>
      </c>
      <c r="I18" s="460">
        <v>1146</v>
      </c>
      <c r="J18" s="461">
        <v>2186</v>
      </c>
      <c r="K18" s="877"/>
      <c r="L18" s="459" t="s">
        <v>69</v>
      </c>
      <c r="M18" s="460">
        <v>214</v>
      </c>
      <c r="N18" s="460">
        <v>134</v>
      </c>
      <c r="O18" s="461">
        <v>348</v>
      </c>
    </row>
    <row r="19" spans="1:15" ht="17.25" customHeight="1" x14ac:dyDescent="0.15">
      <c r="A19" s="878"/>
      <c r="B19" s="462">
        <v>150</v>
      </c>
      <c r="C19" s="463">
        <v>8</v>
      </c>
      <c r="D19" s="463">
        <v>5</v>
      </c>
      <c r="E19" s="464">
        <v>163</v>
      </c>
      <c r="F19" s="878"/>
      <c r="G19" s="462">
        <v>932</v>
      </c>
      <c r="H19" s="463">
        <v>0</v>
      </c>
      <c r="I19" s="463">
        <v>5</v>
      </c>
      <c r="J19" s="464">
        <v>937</v>
      </c>
      <c r="K19" s="878"/>
      <c r="L19" s="462">
        <v>234</v>
      </c>
      <c r="M19" s="463">
        <v>0</v>
      </c>
      <c r="N19" s="463">
        <v>2</v>
      </c>
      <c r="O19" s="464">
        <v>236</v>
      </c>
    </row>
    <row r="20" spans="1:15" ht="17.25" customHeight="1" x14ac:dyDescent="0.15">
      <c r="A20" s="884" t="s">
        <v>9</v>
      </c>
      <c r="B20" s="459" t="s">
        <v>280</v>
      </c>
      <c r="C20" s="460">
        <v>62</v>
      </c>
      <c r="D20" s="460">
        <v>63</v>
      </c>
      <c r="E20" s="461">
        <v>125</v>
      </c>
      <c r="F20" s="884" t="s">
        <v>31</v>
      </c>
      <c r="G20" s="459" t="s">
        <v>280</v>
      </c>
      <c r="H20" s="460">
        <v>89</v>
      </c>
      <c r="I20" s="460">
        <v>124</v>
      </c>
      <c r="J20" s="461">
        <v>213</v>
      </c>
      <c r="K20" s="884" t="s">
        <v>53</v>
      </c>
      <c r="L20" s="459" t="s">
        <v>280</v>
      </c>
      <c r="M20" s="460">
        <v>108</v>
      </c>
      <c r="N20" s="460">
        <v>124</v>
      </c>
      <c r="O20" s="461">
        <v>232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62</v>
      </c>
      <c r="D22" s="460">
        <v>66</v>
      </c>
      <c r="E22" s="461">
        <v>128</v>
      </c>
      <c r="F22" s="877"/>
      <c r="G22" s="459" t="s">
        <v>69</v>
      </c>
      <c r="H22" s="460">
        <v>89</v>
      </c>
      <c r="I22" s="460">
        <v>124</v>
      </c>
      <c r="J22" s="461">
        <v>213</v>
      </c>
      <c r="K22" s="877"/>
      <c r="L22" s="459" t="s">
        <v>69</v>
      </c>
      <c r="M22" s="460">
        <v>108</v>
      </c>
      <c r="N22" s="460">
        <v>125</v>
      </c>
      <c r="O22" s="461">
        <v>233</v>
      </c>
    </row>
    <row r="23" spans="1:15" ht="17.25" customHeight="1" x14ac:dyDescent="0.15">
      <c r="A23" s="878"/>
      <c r="B23" s="462">
        <v>73</v>
      </c>
      <c r="C23" s="463">
        <v>2</v>
      </c>
      <c r="D23" s="463">
        <v>1</v>
      </c>
      <c r="E23" s="464">
        <v>76</v>
      </c>
      <c r="F23" s="878"/>
      <c r="G23" s="462">
        <v>130</v>
      </c>
      <c r="H23" s="463">
        <v>0</v>
      </c>
      <c r="I23" s="463">
        <v>0</v>
      </c>
      <c r="J23" s="464">
        <v>130</v>
      </c>
      <c r="K23" s="878"/>
      <c r="L23" s="462">
        <v>157</v>
      </c>
      <c r="M23" s="463">
        <v>1</v>
      </c>
      <c r="N23" s="463">
        <v>0</v>
      </c>
      <c r="O23" s="464">
        <v>158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46</v>
      </c>
      <c r="E24" s="460">
        <v>88</v>
      </c>
      <c r="F24" s="884" t="s">
        <v>32</v>
      </c>
      <c r="G24" s="459" t="s">
        <v>280</v>
      </c>
      <c r="H24" s="460">
        <v>247</v>
      </c>
      <c r="I24" s="460">
        <v>288</v>
      </c>
      <c r="J24" s="461">
        <v>535</v>
      </c>
      <c r="K24" s="884" t="s">
        <v>54</v>
      </c>
      <c r="L24" s="459" t="s">
        <v>280</v>
      </c>
      <c r="M24" s="460">
        <v>570</v>
      </c>
      <c r="N24" s="460">
        <v>616</v>
      </c>
      <c r="O24" s="461">
        <v>1186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46</v>
      </c>
      <c r="E26" s="461">
        <v>89</v>
      </c>
      <c r="F26" s="877"/>
      <c r="G26" s="459" t="s">
        <v>69</v>
      </c>
      <c r="H26" s="460">
        <v>247</v>
      </c>
      <c r="I26" s="460">
        <v>288</v>
      </c>
      <c r="J26" s="461">
        <v>535</v>
      </c>
      <c r="K26" s="877"/>
      <c r="L26" s="459" t="s">
        <v>69</v>
      </c>
      <c r="M26" s="460">
        <v>570</v>
      </c>
      <c r="N26" s="460">
        <v>617</v>
      </c>
      <c r="O26" s="461">
        <v>1187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309</v>
      </c>
      <c r="H27" s="463">
        <v>0</v>
      </c>
      <c r="I27" s="463">
        <v>0</v>
      </c>
      <c r="J27" s="464">
        <v>309</v>
      </c>
      <c r="K27" s="878"/>
      <c r="L27" s="462">
        <v>634</v>
      </c>
      <c r="M27" s="463">
        <v>0</v>
      </c>
      <c r="N27" s="463">
        <v>1</v>
      </c>
      <c r="O27" s="464">
        <v>635</v>
      </c>
    </row>
    <row r="28" spans="1:15" ht="17.25" customHeight="1" x14ac:dyDescent="0.15">
      <c r="A28" s="884" t="s">
        <v>11</v>
      </c>
      <c r="B28" s="459" t="s">
        <v>280</v>
      </c>
      <c r="C28" s="460">
        <v>113</v>
      </c>
      <c r="D28" s="460">
        <v>165</v>
      </c>
      <c r="E28" s="461">
        <v>278</v>
      </c>
      <c r="F28" s="884" t="s">
        <v>33</v>
      </c>
      <c r="G28" s="459" t="s">
        <v>280</v>
      </c>
      <c r="H28" s="460">
        <v>35</v>
      </c>
      <c r="I28" s="460">
        <v>32</v>
      </c>
      <c r="J28" s="461">
        <v>67</v>
      </c>
      <c r="K28" s="884" t="s">
        <v>55</v>
      </c>
      <c r="L28" s="459" t="s">
        <v>280</v>
      </c>
      <c r="M28" s="460">
        <v>110</v>
      </c>
      <c r="N28" s="460">
        <v>130</v>
      </c>
      <c r="O28" s="461">
        <v>240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117</v>
      </c>
      <c r="D30" s="460">
        <v>168</v>
      </c>
      <c r="E30" s="461">
        <v>285</v>
      </c>
      <c r="F30" s="877"/>
      <c r="G30" s="459" t="s">
        <v>69</v>
      </c>
      <c r="H30" s="460">
        <v>35</v>
      </c>
      <c r="I30" s="460">
        <v>32</v>
      </c>
      <c r="J30" s="461">
        <v>67</v>
      </c>
      <c r="K30" s="877"/>
      <c r="L30" s="459" t="s">
        <v>69</v>
      </c>
      <c r="M30" s="460">
        <v>110</v>
      </c>
      <c r="N30" s="460">
        <v>130</v>
      </c>
      <c r="O30" s="461">
        <v>240</v>
      </c>
    </row>
    <row r="31" spans="1:15" ht="17.25" customHeight="1" x14ac:dyDescent="0.15">
      <c r="A31" s="878"/>
      <c r="B31" s="462">
        <v>162</v>
      </c>
      <c r="C31" s="463">
        <v>5</v>
      </c>
      <c r="D31" s="463">
        <v>2</v>
      </c>
      <c r="E31" s="464">
        <v>169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225</v>
      </c>
      <c r="D32" s="460">
        <v>263</v>
      </c>
      <c r="E32" s="460">
        <v>488</v>
      </c>
      <c r="F32" s="884" t="s">
        <v>34</v>
      </c>
      <c r="G32" s="459" t="s">
        <v>280</v>
      </c>
      <c r="H32" s="460">
        <v>105</v>
      </c>
      <c r="I32" s="460">
        <v>122</v>
      </c>
      <c r="J32" s="461">
        <v>227</v>
      </c>
      <c r="K32" s="884" t="s">
        <v>56</v>
      </c>
      <c r="L32" s="459" t="s">
        <v>280</v>
      </c>
      <c r="M32" s="460">
        <v>472</v>
      </c>
      <c r="N32" s="460">
        <v>500</v>
      </c>
      <c r="O32" s="461">
        <v>972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228</v>
      </c>
      <c r="D34" s="460">
        <v>269</v>
      </c>
      <c r="E34" s="461">
        <v>497</v>
      </c>
      <c r="F34" s="877"/>
      <c r="G34" s="459" t="s">
        <v>69</v>
      </c>
      <c r="H34" s="460">
        <v>105</v>
      </c>
      <c r="I34" s="460">
        <v>122</v>
      </c>
      <c r="J34" s="461">
        <v>227</v>
      </c>
      <c r="K34" s="877"/>
      <c r="L34" s="459" t="s">
        <v>69</v>
      </c>
      <c r="M34" s="460">
        <v>472</v>
      </c>
      <c r="N34" s="460">
        <v>501</v>
      </c>
      <c r="O34" s="461">
        <v>973</v>
      </c>
    </row>
    <row r="35" spans="1:15" ht="17.25" customHeight="1" x14ac:dyDescent="0.15">
      <c r="A35" s="878"/>
      <c r="B35" s="462">
        <v>261</v>
      </c>
      <c r="C35" s="463">
        <v>3</v>
      </c>
      <c r="D35" s="463">
        <v>3</v>
      </c>
      <c r="E35" s="464">
        <v>267</v>
      </c>
      <c r="F35" s="878"/>
      <c r="G35" s="462">
        <v>100</v>
      </c>
      <c r="H35" s="463">
        <v>0</v>
      </c>
      <c r="I35" s="463">
        <v>0</v>
      </c>
      <c r="J35" s="464">
        <v>100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356</v>
      </c>
      <c r="D36" s="460">
        <v>267</v>
      </c>
      <c r="E36" s="461">
        <v>623</v>
      </c>
      <c r="F36" s="884" t="s">
        <v>35</v>
      </c>
      <c r="G36" s="459" t="s">
        <v>280</v>
      </c>
      <c r="H36" s="460">
        <v>110</v>
      </c>
      <c r="I36" s="460">
        <v>117</v>
      </c>
      <c r="J36" s="461">
        <v>227</v>
      </c>
      <c r="K36" s="884" t="s">
        <v>57</v>
      </c>
      <c r="L36" s="459" t="s">
        <v>280</v>
      </c>
      <c r="M36" s="460">
        <v>1199</v>
      </c>
      <c r="N36" s="460">
        <v>963</v>
      </c>
      <c r="O36" s="461">
        <v>2162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356</v>
      </c>
      <c r="D38" s="460">
        <v>269</v>
      </c>
      <c r="E38" s="461">
        <v>625</v>
      </c>
      <c r="F38" s="877"/>
      <c r="G38" s="459" t="s">
        <v>69</v>
      </c>
      <c r="H38" s="460">
        <v>110</v>
      </c>
      <c r="I38" s="460">
        <v>118</v>
      </c>
      <c r="J38" s="461">
        <v>228</v>
      </c>
      <c r="K38" s="877"/>
      <c r="L38" s="459" t="s">
        <v>69</v>
      </c>
      <c r="M38" s="460">
        <v>1202</v>
      </c>
      <c r="N38" s="460">
        <v>966</v>
      </c>
      <c r="O38" s="461">
        <v>2168</v>
      </c>
    </row>
    <row r="39" spans="1:15" ht="17.25" customHeight="1" x14ac:dyDescent="0.15">
      <c r="A39" s="878"/>
      <c r="B39" s="462">
        <v>375</v>
      </c>
      <c r="C39" s="463">
        <v>1</v>
      </c>
      <c r="D39" s="463">
        <v>1</v>
      </c>
      <c r="E39" s="464">
        <v>377</v>
      </c>
      <c r="F39" s="878"/>
      <c r="G39" s="462">
        <v>107</v>
      </c>
      <c r="H39" s="463">
        <v>0</v>
      </c>
      <c r="I39" s="463">
        <v>1</v>
      </c>
      <c r="J39" s="464">
        <v>108</v>
      </c>
      <c r="K39" s="878"/>
      <c r="L39" s="462">
        <v>1251</v>
      </c>
      <c r="M39" s="463">
        <v>4</v>
      </c>
      <c r="N39" s="463">
        <v>1</v>
      </c>
      <c r="O39" s="464">
        <v>1256</v>
      </c>
    </row>
    <row r="40" spans="1:15" ht="17.25" customHeight="1" x14ac:dyDescent="0.15">
      <c r="A40" s="884" t="s">
        <v>14</v>
      </c>
      <c r="B40" s="459" t="s">
        <v>280</v>
      </c>
      <c r="C40" s="460">
        <v>833</v>
      </c>
      <c r="D40" s="460">
        <v>851</v>
      </c>
      <c r="E40" s="461">
        <v>1684</v>
      </c>
      <c r="F40" s="884" t="s">
        <v>36</v>
      </c>
      <c r="G40" s="459" t="s">
        <v>280</v>
      </c>
      <c r="H40" s="460">
        <v>163</v>
      </c>
      <c r="I40" s="460">
        <v>189</v>
      </c>
      <c r="J40" s="461">
        <v>352</v>
      </c>
      <c r="K40" s="884" t="s">
        <v>58</v>
      </c>
      <c r="L40" s="459" t="s">
        <v>280</v>
      </c>
      <c r="M40" s="460">
        <v>256</v>
      </c>
      <c r="N40" s="460">
        <v>320</v>
      </c>
      <c r="O40" s="461">
        <v>576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835</v>
      </c>
      <c r="D42" s="460">
        <v>852</v>
      </c>
      <c r="E42" s="461">
        <v>1687</v>
      </c>
      <c r="F42" s="877"/>
      <c r="G42" s="459" t="s">
        <v>69</v>
      </c>
      <c r="H42" s="460">
        <v>163</v>
      </c>
      <c r="I42" s="460">
        <v>190</v>
      </c>
      <c r="J42" s="461">
        <v>353</v>
      </c>
      <c r="K42" s="877"/>
      <c r="L42" s="459" t="s">
        <v>69</v>
      </c>
      <c r="M42" s="460">
        <v>256</v>
      </c>
      <c r="N42" s="460">
        <v>321</v>
      </c>
      <c r="O42" s="461">
        <v>577</v>
      </c>
    </row>
    <row r="43" spans="1:15" ht="17.25" customHeight="1" x14ac:dyDescent="0.15">
      <c r="A43" s="878"/>
      <c r="B43" s="462">
        <v>849</v>
      </c>
      <c r="C43" s="463">
        <v>2</v>
      </c>
      <c r="D43" s="463">
        <v>0</v>
      </c>
      <c r="E43" s="464">
        <v>851</v>
      </c>
      <c r="F43" s="878"/>
      <c r="G43" s="462">
        <v>190</v>
      </c>
      <c r="H43" s="463">
        <v>0</v>
      </c>
      <c r="I43" s="463">
        <v>1</v>
      </c>
      <c r="J43" s="464">
        <v>191</v>
      </c>
      <c r="K43" s="878"/>
      <c r="L43" s="462">
        <v>292</v>
      </c>
      <c r="M43" s="463">
        <v>0</v>
      </c>
      <c r="N43" s="463">
        <v>1</v>
      </c>
      <c r="O43" s="464">
        <v>293</v>
      </c>
    </row>
    <row r="44" spans="1:15" ht="17.25" customHeight="1" x14ac:dyDescent="0.15">
      <c r="A44" s="884" t="s">
        <v>15</v>
      </c>
      <c r="B44" s="459" t="s">
        <v>280</v>
      </c>
      <c r="C44" s="460">
        <v>1858</v>
      </c>
      <c r="D44" s="460">
        <v>1881</v>
      </c>
      <c r="E44" s="461">
        <v>3739</v>
      </c>
      <c r="F44" s="884" t="s">
        <v>37</v>
      </c>
      <c r="G44" s="459" t="s">
        <v>280</v>
      </c>
      <c r="H44" s="460">
        <v>760</v>
      </c>
      <c r="I44" s="460">
        <v>867</v>
      </c>
      <c r="J44" s="461">
        <v>1627</v>
      </c>
      <c r="K44" s="884" t="s">
        <v>59</v>
      </c>
      <c r="L44" s="459" t="s">
        <v>280</v>
      </c>
      <c r="M44" s="460">
        <v>529</v>
      </c>
      <c r="N44" s="460">
        <v>602</v>
      </c>
      <c r="O44" s="461">
        <v>1131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1863</v>
      </c>
      <c r="D46" s="460">
        <v>1890</v>
      </c>
      <c r="E46" s="461">
        <v>3753</v>
      </c>
      <c r="F46" s="877"/>
      <c r="G46" s="459" t="s">
        <v>69</v>
      </c>
      <c r="H46" s="460">
        <v>760</v>
      </c>
      <c r="I46" s="460">
        <v>875</v>
      </c>
      <c r="J46" s="461">
        <v>1635</v>
      </c>
      <c r="K46" s="877"/>
      <c r="L46" s="459" t="s">
        <v>69</v>
      </c>
      <c r="M46" s="460">
        <v>529</v>
      </c>
      <c r="N46" s="460">
        <v>604</v>
      </c>
      <c r="O46" s="461">
        <v>1133</v>
      </c>
    </row>
    <row r="47" spans="1:15" ht="17.25" customHeight="1" x14ac:dyDescent="0.15">
      <c r="A47" s="878"/>
      <c r="B47" s="462">
        <v>1746</v>
      </c>
      <c r="C47" s="463">
        <v>3</v>
      </c>
      <c r="D47" s="463">
        <v>6</v>
      </c>
      <c r="E47" s="464">
        <v>1755</v>
      </c>
      <c r="F47" s="878"/>
      <c r="G47" s="462">
        <v>824</v>
      </c>
      <c r="H47" s="463">
        <v>2</v>
      </c>
      <c r="I47" s="463">
        <v>6</v>
      </c>
      <c r="J47" s="464">
        <v>832</v>
      </c>
      <c r="K47" s="878"/>
      <c r="L47" s="462">
        <v>563</v>
      </c>
      <c r="M47" s="463">
        <v>0</v>
      </c>
      <c r="N47" s="463">
        <v>2</v>
      </c>
      <c r="O47" s="464">
        <v>565</v>
      </c>
    </row>
    <row r="48" spans="1:15" ht="17.25" customHeight="1" x14ac:dyDescent="0.15">
      <c r="A48" s="884" t="s">
        <v>16</v>
      </c>
      <c r="B48" s="459" t="s">
        <v>280</v>
      </c>
      <c r="C48" s="460">
        <v>962</v>
      </c>
      <c r="D48" s="460">
        <v>1026</v>
      </c>
      <c r="E48" s="461">
        <v>1988</v>
      </c>
      <c r="F48" s="884" t="s">
        <v>38</v>
      </c>
      <c r="G48" s="459" t="s">
        <v>280</v>
      </c>
      <c r="H48" s="460">
        <v>834</v>
      </c>
      <c r="I48" s="460">
        <v>898</v>
      </c>
      <c r="J48" s="461">
        <v>1732</v>
      </c>
      <c r="K48" s="884" t="s">
        <v>60</v>
      </c>
      <c r="L48" s="459" t="s">
        <v>280</v>
      </c>
      <c r="M48" s="460">
        <v>215</v>
      </c>
      <c r="N48" s="460">
        <v>240</v>
      </c>
      <c r="O48" s="461">
        <v>455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969</v>
      </c>
      <c r="D50" s="460">
        <v>1036</v>
      </c>
      <c r="E50" s="461">
        <v>2005</v>
      </c>
      <c r="F50" s="877"/>
      <c r="G50" s="459" t="s">
        <v>69</v>
      </c>
      <c r="H50" s="460">
        <v>835</v>
      </c>
      <c r="I50" s="460">
        <v>901</v>
      </c>
      <c r="J50" s="461">
        <v>1736</v>
      </c>
      <c r="K50" s="877"/>
      <c r="L50" s="459" t="s">
        <v>69</v>
      </c>
      <c r="M50" s="460">
        <v>215</v>
      </c>
      <c r="N50" s="460">
        <v>270</v>
      </c>
      <c r="O50" s="461">
        <v>485</v>
      </c>
    </row>
    <row r="51" spans="1:15" ht="17.25" customHeight="1" x14ac:dyDescent="0.15">
      <c r="A51" s="878"/>
      <c r="B51" s="462">
        <v>897</v>
      </c>
      <c r="C51" s="463">
        <v>10</v>
      </c>
      <c r="D51" s="463">
        <v>6</v>
      </c>
      <c r="E51" s="464">
        <v>913</v>
      </c>
      <c r="F51" s="878"/>
      <c r="G51" s="462">
        <v>752</v>
      </c>
      <c r="H51" s="463">
        <v>3</v>
      </c>
      <c r="I51" s="463">
        <v>1</v>
      </c>
      <c r="J51" s="464">
        <v>756</v>
      </c>
      <c r="K51" s="878"/>
      <c r="L51" s="462">
        <v>276</v>
      </c>
      <c r="M51" s="463">
        <v>29</v>
      </c>
      <c r="N51" s="463">
        <v>1</v>
      </c>
      <c r="O51" s="464">
        <v>306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95</v>
      </c>
      <c r="E52" s="461">
        <v>199</v>
      </c>
      <c r="F52" s="884" t="s">
        <v>39</v>
      </c>
      <c r="G52" s="459" t="s">
        <v>280</v>
      </c>
      <c r="H52" s="460">
        <v>1932</v>
      </c>
      <c r="I52" s="460">
        <v>2112</v>
      </c>
      <c r="J52" s="461">
        <v>4044</v>
      </c>
      <c r="K52" s="884" t="s">
        <v>61</v>
      </c>
      <c r="L52" s="459" t="s">
        <v>280</v>
      </c>
      <c r="M52" s="460">
        <v>158</v>
      </c>
      <c r="N52" s="460">
        <v>206</v>
      </c>
      <c r="O52" s="461">
        <v>364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24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96</v>
      </c>
      <c r="E54" s="461">
        <v>200</v>
      </c>
      <c r="F54" s="877"/>
      <c r="G54" s="459" t="s">
        <v>69</v>
      </c>
      <c r="H54" s="460">
        <v>1940</v>
      </c>
      <c r="I54" s="460">
        <v>2136</v>
      </c>
      <c r="J54" s="461">
        <v>4076</v>
      </c>
      <c r="K54" s="877"/>
      <c r="L54" s="459" t="s">
        <v>69</v>
      </c>
      <c r="M54" s="460">
        <v>158</v>
      </c>
      <c r="N54" s="460">
        <v>206</v>
      </c>
      <c r="O54" s="461">
        <v>364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1876</v>
      </c>
      <c r="H55" s="463">
        <v>19</v>
      </c>
      <c r="I55" s="463">
        <v>10</v>
      </c>
      <c r="J55" s="464">
        <v>1905</v>
      </c>
      <c r="K55" s="878"/>
      <c r="L55" s="462">
        <v>202</v>
      </c>
      <c r="M55" s="463">
        <v>0</v>
      </c>
      <c r="N55" s="463">
        <v>0</v>
      </c>
      <c r="O55" s="464">
        <v>202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103</v>
      </c>
      <c r="E56" s="461">
        <v>219</v>
      </c>
      <c r="F56" s="884" t="s">
        <v>40</v>
      </c>
      <c r="G56" s="459" t="s">
        <v>280</v>
      </c>
      <c r="H56" s="460">
        <v>1772</v>
      </c>
      <c r="I56" s="460">
        <v>1964</v>
      </c>
      <c r="J56" s="461">
        <v>3736</v>
      </c>
      <c r="K56" s="884" t="s">
        <v>62</v>
      </c>
      <c r="L56" s="459" t="s">
        <v>280</v>
      </c>
      <c r="M56" s="460">
        <v>558</v>
      </c>
      <c r="N56" s="460">
        <v>602</v>
      </c>
      <c r="O56" s="461">
        <v>1160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103</v>
      </c>
      <c r="E58" s="461">
        <v>219</v>
      </c>
      <c r="F58" s="877"/>
      <c r="G58" s="459" t="s">
        <v>69</v>
      </c>
      <c r="H58" s="460">
        <v>1777</v>
      </c>
      <c r="I58" s="460">
        <v>1978</v>
      </c>
      <c r="J58" s="461">
        <v>3755</v>
      </c>
      <c r="K58" s="877"/>
      <c r="L58" s="459" t="s">
        <v>69</v>
      </c>
      <c r="M58" s="460">
        <v>562</v>
      </c>
      <c r="N58" s="460">
        <v>603</v>
      </c>
      <c r="O58" s="461">
        <v>1165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1724</v>
      </c>
      <c r="H59" s="463">
        <v>9</v>
      </c>
      <c r="I59" s="463">
        <v>8</v>
      </c>
      <c r="J59" s="464">
        <v>1741</v>
      </c>
      <c r="K59" s="878"/>
      <c r="L59" s="462">
        <v>586</v>
      </c>
      <c r="M59" s="463">
        <v>4</v>
      </c>
      <c r="N59" s="463">
        <v>1</v>
      </c>
      <c r="O59" s="464">
        <v>591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62</v>
      </c>
      <c r="E60" s="461">
        <v>126</v>
      </c>
      <c r="F60" s="884" t="s">
        <v>41</v>
      </c>
      <c r="G60" s="459" t="s">
        <v>280</v>
      </c>
      <c r="H60" s="460">
        <v>1666</v>
      </c>
      <c r="I60" s="460">
        <v>1715</v>
      </c>
      <c r="J60" s="461">
        <v>3381</v>
      </c>
      <c r="K60" s="884" t="s">
        <v>63</v>
      </c>
      <c r="L60" s="459" t="s">
        <v>280</v>
      </c>
      <c r="M60" s="460">
        <v>278</v>
      </c>
      <c r="N60" s="460">
        <v>290</v>
      </c>
      <c r="O60" s="461">
        <v>568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19</v>
      </c>
      <c r="J61" s="461">
        <v>19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62</v>
      </c>
      <c r="E62" s="461">
        <v>126</v>
      </c>
      <c r="F62" s="877"/>
      <c r="G62" s="459" t="s">
        <v>69</v>
      </c>
      <c r="H62" s="460">
        <v>1666</v>
      </c>
      <c r="I62" s="460">
        <v>1734</v>
      </c>
      <c r="J62" s="461">
        <v>3400</v>
      </c>
      <c r="K62" s="877"/>
      <c r="L62" s="459" t="s">
        <v>69</v>
      </c>
      <c r="M62" s="460">
        <v>278</v>
      </c>
      <c r="N62" s="460">
        <v>291</v>
      </c>
      <c r="O62" s="461">
        <v>569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1536</v>
      </c>
      <c r="H63" s="463">
        <v>13</v>
      </c>
      <c r="I63" s="463">
        <v>4</v>
      </c>
      <c r="J63" s="464">
        <v>1553</v>
      </c>
      <c r="K63" s="878"/>
      <c r="L63" s="462">
        <v>292</v>
      </c>
      <c r="M63" s="463">
        <v>0</v>
      </c>
      <c r="N63" s="463">
        <v>1</v>
      </c>
      <c r="O63" s="464">
        <v>293</v>
      </c>
    </row>
    <row r="64" spans="1:15" ht="17.25" customHeight="1" x14ac:dyDescent="0.15">
      <c r="A64" s="884" t="s">
        <v>20</v>
      </c>
      <c r="B64" s="459" t="s">
        <v>280</v>
      </c>
      <c r="C64" s="460">
        <v>293</v>
      </c>
      <c r="D64" s="460">
        <v>302</v>
      </c>
      <c r="E64" s="461">
        <v>595</v>
      </c>
      <c r="F64" s="884" t="s">
        <v>42</v>
      </c>
      <c r="G64" s="459" t="s">
        <v>280</v>
      </c>
      <c r="H64" s="460">
        <v>519</v>
      </c>
      <c r="I64" s="460">
        <v>545</v>
      </c>
      <c r="J64" s="461">
        <v>1064</v>
      </c>
      <c r="K64" s="884" t="s">
        <v>64</v>
      </c>
      <c r="L64" s="459" t="s">
        <v>280</v>
      </c>
      <c r="M64" s="460">
        <v>511</v>
      </c>
      <c r="N64" s="460">
        <v>558</v>
      </c>
      <c r="O64" s="461">
        <v>1069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2</v>
      </c>
      <c r="J65" s="460">
        <v>2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293</v>
      </c>
      <c r="D66" s="460">
        <v>305</v>
      </c>
      <c r="E66" s="461">
        <v>598</v>
      </c>
      <c r="F66" s="877"/>
      <c r="G66" s="459" t="s">
        <v>69</v>
      </c>
      <c r="H66" s="460">
        <v>519</v>
      </c>
      <c r="I66" s="460">
        <v>547</v>
      </c>
      <c r="J66" s="461">
        <v>1066</v>
      </c>
      <c r="K66" s="877"/>
      <c r="L66" s="459" t="s">
        <v>69</v>
      </c>
      <c r="M66" s="460">
        <v>513</v>
      </c>
      <c r="N66" s="460">
        <v>559</v>
      </c>
      <c r="O66" s="461">
        <v>1072</v>
      </c>
    </row>
    <row r="67" spans="1:15" ht="17.25" customHeight="1" x14ac:dyDescent="0.15">
      <c r="A67" s="878"/>
      <c r="B67" s="462">
        <v>272</v>
      </c>
      <c r="C67" s="463">
        <v>0</v>
      </c>
      <c r="D67" s="463">
        <v>3</v>
      </c>
      <c r="E67" s="464">
        <v>275</v>
      </c>
      <c r="F67" s="878"/>
      <c r="G67" s="462">
        <v>532</v>
      </c>
      <c r="H67" s="463">
        <v>0</v>
      </c>
      <c r="I67" s="463">
        <v>2</v>
      </c>
      <c r="J67" s="464">
        <v>534</v>
      </c>
      <c r="K67" s="878"/>
      <c r="L67" s="462">
        <v>477</v>
      </c>
      <c r="M67" s="463">
        <v>2</v>
      </c>
      <c r="N67" s="463">
        <v>0</v>
      </c>
      <c r="O67" s="464">
        <v>479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258</v>
      </c>
      <c r="E68" s="461">
        <v>470</v>
      </c>
      <c r="F68" s="884" t="s">
        <v>43</v>
      </c>
      <c r="G68" s="459" t="s">
        <v>280</v>
      </c>
      <c r="H68" s="460">
        <v>904</v>
      </c>
      <c r="I68" s="460">
        <v>904</v>
      </c>
      <c r="J68" s="461">
        <v>1808</v>
      </c>
      <c r="K68" s="884" t="s">
        <v>65</v>
      </c>
      <c r="L68" s="459" t="s">
        <v>280</v>
      </c>
      <c r="M68" s="460">
        <v>262</v>
      </c>
      <c r="N68" s="460">
        <v>252</v>
      </c>
      <c r="O68" s="461">
        <v>514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262</v>
      </c>
      <c r="E70" s="461">
        <v>478</v>
      </c>
      <c r="F70" s="877"/>
      <c r="G70" s="459" t="s">
        <v>69</v>
      </c>
      <c r="H70" s="460">
        <v>905</v>
      </c>
      <c r="I70" s="460">
        <v>906</v>
      </c>
      <c r="J70" s="461">
        <v>1811</v>
      </c>
      <c r="K70" s="877"/>
      <c r="L70" s="459" t="s">
        <v>69</v>
      </c>
      <c r="M70" s="460">
        <v>262</v>
      </c>
      <c r="N70" s="460">
        <v>258</v>
      </c>
      <c r="O70" s="461">
        <v>520</v>
      </c>
    </row>
    <row r="71" spans="1:15" ht="17.25" customHeight="1" x14ac:dyDescent="0.15">
      <c r="A71" s="878"/>
      <c r="B71" s="462">
        <v>227</v>
      </c>
      <c r="C71" s="463">
        <v>4</v>
      </c>
      <c r="D71" s="463">
        <v>3</v>
      </c>
      <c r="E71" s="464">
        <v>234</v>
      </c>
      <c r="F71" s="878"/>
      <c r="G71" s="462">
        <v>836</v>
      </c>
      <c r="H71" s="463">
        <v>1</v>
      </c>
      <c r="I71" s="463">
        <v>2</v>
      </c>
      <c r="J71" s="464">
        <v>839</v>
      </c>
      <c r="K71" s="878"/>
      <c r="L71" s="462">
        <v>251</v>
      </c>
      <c r="M71" s="463">
        <v>4</v>
      </c>
      <c r="N71" s="463">
        <v>2</v>
      </c>
      <c r="O71" s="464">
        <v>257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252</v>
      </c>
      <c r="E72" s="461">
        <v>489</v>
      </c>
      <c r="F72" s="884" t="s">
        <v>44</v>
      </c>
      <c r="G72" s="459" t="s">
        <v>280</v>
      </c>
      <c r="H72" s="460">
        <v>754</v>
      </c>
      <c r="I72" s="460">
        <v>765</v>
      </c>
      <c r="J72" s="461">
        <v>1519</v>
      </c>
      <c r="K72" s="884" t="s">
        <v>66</v>
      </c>
      <c r="L72" s="459" t="s">
        <v>280</v>
      </c>
      <c r="M72" s="460">
        <v>286</v>
      </c>
      <c r="N72" s="460">
        <v>305</v>
      </c>
      <c r="O72" s="461">
        <v>591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253</v>
      </c>
      <c r="E74" s="461">
        <v>490</v>
      </c>
      <c r="F74" s="877"/>
      <c r="G74" s="459" t="s">
        <v>69</v>
      </c>
      <c r="H74" s="460">
        <v>754</v>
      </c>
      <c r="I74" s="460">
        <v>765</v>
      </c>
      <c r="J74" s="461">
        <v>1519</v>
      </c>
      <c r="K74" s="877"/>
      <c r="L74" s="459" t="s">
        <v>69</v>
      </c>
      <c r="M74" s="460">
        <v>286</v>
      </c>
      <c r="N74" s="460">
        <v>305</v>
      </c>
      <c r="O74" s="461">
        <v>591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641</v>
      </c>
      <c r="H75" s="463">
        <v>0</v>
      </c>
      <c r="I75" s="463">
        <v>0</v>
      </c>
      <c r="J75" s="464">
        <v>641</v>
      </c>
      <c r="K75" s="878"/>
      <c r="L75" s="462">
        <v>242</v>
      </c>
      <c r="M75" s="463">
        <v>0</v>
      </c>
      <c r="N75" s="463">
        <v>0</v>
      </c>
      <c r="O75" s="464">
        <v>242</v>
      </c>
    </row>
    <row r="76" spans="1:15" ht="17.25" customHeight="1" x14ac:dyDescent="0.15">
      <c r="A76" s="884" t="s">
        <v>23</v>
      </c>
      <c r="B76" s="459" t="s">
        <v>280</v>
      </c>
      <c r="C76" s="460">
        <v>466</v>
      </c>
      <c r="D76" s="460">
        <v>520</v>
      </c>
      <c r="E76" s="461">
        <v>986</v>
      </c>
      <c r="F76" s="884" t="s">
        <v>45</v>
      </c>
      <c r="G76" s="459" t="s">
        <v>280</v>
      </c>
      <c r="H76" s="460">
        <v>481</v>
      </c>
      <c r="I76" s="460">
        <v>535</v>
      </c>
      <c r="J76" s="461">
        <v>1016</v>
      </c>
      <c r="K76" s="884" t="s">
        <v>67</v>
      </c>
      <c r="L76" s="459" t="s">
        <v>280</v>
      </c>
      <c r="M76" s="460">
        <v>330</v>
      </c>
      <c r="N76" s="460">
        <v>311</v>
      </c>
      <c r="O76" s="461">
        <v>641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467</v>
      </c>
      <c r="D78" s="460">
        <v>534</v>
      </c>
      <c r="E78" s="461">
        <v>1001</v>
      </c>
      <c r="F78" s="877"/>
      <c r="G78" s="459" t="s">
        <v>69</v>
      </c>
      <c r="H78" s="460">
        <v>481</v>
      </c>
      <c r="I78" s="460">
        <v>535</v>
      </c>
      <c r="J78" s="461">
        <v>1016</v>
      </c>
      <c r="K78" s="877"/>
      <c r="L78" s="459" t="s">
        <v>69</v>
      </c>
      <c r="M78" s="460">
        <v>330</v>
      </c>
      <c r="N78" s="460">
        <v>311</v>
      </c>
      <c r="O78" s="461">
        <v>641</v>
      </c>
    </row>
    <row r="79" spans="1:15" ht="17.25" customHeight="1" x14ac:dyDescent="0.15">
      <c r="A79" s="878"/>
      <c r="B79" s="462">
        <v>454</v>
      </c>
      <c r="C79" s="463">
        <v>14</v>
      </c>
      <c r="D79" s="463">
        <v>1</v>
      </c>
      <c r="E79" s="464">
        <v>469</v>
      </c>
      <c r="F79" s="878"/>
      <c r="G79" s="462">
        <v>562</v>
      </c>
      <c r="H79" s="463">
        <v>0</v>
      </c>
      <c r="I79" s="463">
        <v>0</v>
      </c>
      <c r="J79" s="464">
        <v>562</v>
      </c>
      <c r="K79" s="878"/>
      <c r="L79" s="462">
        <v>249</v>
      </c>
      <c r="M79" s="463">
        <v>0</v>
      </c>
      <c r="N79" s="463">
        <v>0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381</v>
      </c>
      <c r="D80" s="460">
        <v>407</v>
      </c>
      <c r="E80" s="461">
        <v>788</v>
      </c>
      <c r="F80" s="884" t="s">
        <v>46</v>
      </c>
      <c r="G80" s="459" t="s">
        <v>280</v>
      </c>
      <c r="H80" s="460">
        <v>234</v>
      </c>
      <c r="I80" s="460">
        <v>239</v>
      </c>
      <c r="J80" s="461">
        <v>473</v>
      </c>
      <c r="K80" s="884" t="s">
        <v>68</v>
      </c>
      <c r="L80" s="459" t="s">
        <v>280</v>
      </c>
      <c r="M80" s="460">
        <v>163</v>
      </c>
      <c r="N80" s="460">
        <v>180</v>
      </c>
      <c r="O80" s="461">
        <v>343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381</v>
      </c>
      <c r="D82" s="460">
        <v>456</v>
      </c>
      <c r="E82" s="461">
        <v>837</v>
      </c>
      <c r="F82" s="877"/>
      <c r="G82" s="459" t="s">
        <v>69</v>
      </c>
      <c r="H82" s="460">
        <v>234</v>
      </c>
      <c r="I82" s="460">
        <v>239</v>
      </c>
      <c r="J82" s="461">
        <v>473</v>
      </c>
      <c r="K82" s="877"/>
      <c r="L82" s="459" t="s">
        <v>69</v>
      </c>
      <c r="M82" s="460">
        <v>163</v>
      </c>
      <c r="N82" s="460">
        <v>180</v>
      </c>
      <c r="O82" s="461">
        <v>343</v>
      </c>
    </row>
    <row r="83" spans="1:20" ht="17.25" customHeight="1" x14ac:dyDescent="0.15">
      <c r="A83" s="878"/>
      <c r="B83" s="462">
        <v>340</v>
      </c>
      <c r="C83" s="463">
        <v>48</v>
      </c>
      <c r="D83" s="463">
        <v>1</v>
      </c>
      <c r="E83" s="464">
        <v>389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150</v>
      </c>
      <c r="M83" s="463">
        <v>0</v>
      </c>
      <c r="N83" s="463">
        <v>0</v>
      </c>
      <c r="O83" s="464">
        <v>150</v>
      </c>
    </row>
    <row r="84" spans="1:20" ht="17.25" customHeight="1" x14ac:dyDescent="0.15">
      <c r="A84" s="884" t="s">
        <v>25</v>
      </c>
      <c r="B84" s="459" t="s">
        <v>280</v>
      </c>
      <c r="C84" s="460">
        <v>1115</v>
      </c>
      <c r="D84" s="460">
        <v>1216</v>
      </c>
      <c r="E84" s="461">
        <v>2331</v>
      </c>
      <c r="F84" s="884" t="s">
        <v>47</v>
      </c>
      <c r="G84" s="459" t="s">
        <v>280</v>
      </c>
      <c r="H84" s="460">
        <v>186</v>
      </c>
      <c r="I84" s="460">
        <v>221</v>
      </c>
      <c r="J84" s="461">
        <v>407</v>
      </c>
      <c r="K84" s="899" t="s">
        <v>384</v>
      </c>
      <c r="L84" s="459" t="s">
        <v>280</v>
      </c>
      <c r="M84" s="460">
        <v>263</v>
      </c>
      <c r="N84" s="460">
        <v>283</v>
      </c>
      <c r="O84" s="461">
        <v>546</v>
      </c>
    </row>
    <row r="85" spans="1:20" ht="17.25" customHeight="1" x14ac:dyDescent="0.15">
      <c r="A85" s="877"/>
      <c r="B85" s="459" t="s">
        <v>281</v>
      </c>
      <c r="C85" s="460">
        <v>6</v>
      </c>
      <c r="D85" s="460">
        <v>6</v>
      </c>
      <c r="E85" s="461">
        <v>12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1121</v>
      </c>
      <c r="D86" s="460">
        <v>1222</v>
      </c>
      <c r="E86" s="461">
        <v>2343</v>
      </c>
      <c r="F86" s="877"/>
      <c r="G86" s="459" t="s">
        <v>69</v>
      </c>
      <c r="H86" s="460">
        <v>186</v>
      </c>
      <c r="I86" s="460">
        <v>221</v>
      </c>
      <c r="J86" s="461">
        <v>407</v>
      </c>
      <c r="K86" s="900"/>
      <c r="L86" s="459" t="s">
        <v>69</v>
      </c>
      <c r="M86" s="460">
        <v>264</v>
      </c>
      <c r="N86" s="460">
        <v>284</v>
      </c>
      <c r="O86" s="461">
        <v>548</v>
      </c>
    </row>
    <row r="87" spans="1:20" ht="17.25" customHeight="1" thickBot="1" x14ac:dyDescent="0.2">
      <c r="A87" s="878"/>
      <c r="B87" s="462">
        <v>1058</v>
      </c>
      <c r="C87" s="463">
        <v>7</v>
      </c>
      <c r="D87" s="463">
        <v>3</v>
      </c>
      <c r="E87" s="464">
        <v>1068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20" ht="17.25" customHeight="1" x14ac:dyDescent="0.15">
      <c r="A88" s="902" t="s">
        <v>26</v>
      </c>
      <c r="B88" s="459" t="s">
        <v>280</v>
      </c>
      <c r="C88" s="460">
        <v>3656</v>
      </c>
      <c r="D88" s="460">
        <v>4023</v>
      </c>
      <c r="E88" s="461">
        <v>7679</v>
      </c>
      <c r="F88" s="884" t="s">
        <v>48</v>
      </c>
      <c r="G88" s="459" t="s">
        <v>280</v>
      </c>
      <c r="H88" s="460">
        <v>129</v>
      </c>
      <c r="I88" s="460">
        <v>153</v>
      </c>
      <c r="J88" s="461">
        <v>282</v>
      </c>
      <c r="K88" s="904" t="s">
        <v>108</v>
      </c>
      <c r="L88" s="456" t="s">
        <v>280</v>
      </c>
      <c r="M88" s="457">
        <v>34110</v>
      </c>
      <c r="N88" s="457">
        <v>36293</v>
      </c>
      <c r="O88" s="468">
        <v>70403</v>
      </c>
    </row>
    <row r="89" spans="1:20" ht="17.25" customHeight="1" x14ac:dyDescent="0.15">
      <c r="A89" s="888"/>
      <c r="B89" s="459" t="s">
        <v>281</v>
      </c>
      <c r="C89" s="460">
        <v>32</v>
      </c>
      <c r="D89" s="460">
        <v>36</v>
      </c>
      <c r="E89" s="461">
        <v>68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109</v>
      </c>
      <c r="N89" s="470">
        <v>325</v>
      </c>
      <c r="O89" s="471">
        <v>434</v>
      </c>
    </row>
    <row r="90" spans="1:20" ht="17.25" customHeight="1" x14ac:dyDescent="0.15">
      <c r="A90" s="888"/>
      <c r="B90" s="459" t="s">
        <v>69</v>
      </c>
      <c r="C90" s="460">
        <v>3688</v>
      </c>
      <c r="D90" s="460">
        <v>4059</v>
      </c>
      <c r="E90" s="461">
        <v>7747</v>
      </c>
      <c r="F90" s="877"/>
      <c r="G90" s="459" t="s">
        <v>69</v>
      </c>
      <c r="H90" s="460">
        <v>129</v>
      </c>
      <c r="I90" s="460">
        <v>154</v>
      </c>
      <c r="J90" s="461">
        <v>283</v>
      </c>
      <c r="K90" s="904"/>
      <c r="L90" s="469" t="s">
        <v>69</v>
      </c>
      <c r="M90" s="470">
        <v>34219</v>
      </c>
      <c r="N90" s="470">
        <v>36618</v>
      </c>
      <c r="O90" s="471">
        <v>70837</v>
      </c>
    </row>
    <row r="91" spans="1:20" ht="17.25" customHeight="1" thickBot="1" x14ac:dyDescent="0.2">
      <c r="A91" s="903"/>
      <c r="B91" s="472">
        <v>3620</v>
      </c>
      <c r="C91" s="473">
        <v>26</v>
      </c>
      <c r="D91" s="473">
        <v>22</v>
      </c>
      <c r="E91" s="474">
        <v>3668</v>
      </c>
      <c r="F91" s="886"/>
      <c r="G91" s="472">
        <v>153</v>
      </c>
      <c r="H91" s="473">
        <v>0</v>
      </c>
      <c r="I91" s="473">
        <v>1</v>
      </c>
      <c r="J91" s="474">
        <v>154</v>
      </c>
      <c r="K91" s="905"/>
      <c r="L91" s="472">
        <v>33699</v>
      </c>
      <c r="M91" s="473">
        <v>255</v>
      </c>
      <c r="N91" s="473">
        <v>128</v>
      </c>
      <c r="O91" s="475">
        <v>34082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682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1465</v>
      </c>
      <c r="D95" s="457">
        <v>1683</v>
      </c>
      <c r="E95" s="458">
        <v>3148</v>
      </c>
      <c r="F95" s="879" t="s">
        <v>159</v>
      </c>
      <c r="G95" s="456" t="s">
        <v>280</v>
      </c>
      <c r="H95" s="457">
        <v>1353</v>
      </c>
      <c r="I95" s="457">
        <v>1452</v>
      </c>
      <c r="J95" s="458">
        <v>2805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2</v>
      </c>
      <c r="E96" s="480">
        <v>7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1470</v>
      </c>
      <c r="D97" s="470">
        <v>1685</v>
      </c>
      <c r="E97" s="480">
        <v>3155</v>
      </c>
      <c r="F97" s="880"/>
      <c r="G97" s="469" t="s">
        <v>69</v>
      </c>
      <c r="H97" s="470">
        <v>1357</v>
      </c>
      <c r="I97" s="470">
        <v>1453</v>
      </c>
      <c r="J97" s="480">
        <v>2810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1636</v>
      </c>
      <c r="C98" s="463">
        <v>5</v>
      </c>
      <c r="D98" s="463">
        <v>2</v>
      </c>
      <c r="E98" s="464">
        <v>1643</v>
      </c>
      <c r="F98" s="881"/>
      <c r="G98" s="462">
        <v>1396</v>
      </c>
      <c r="H98" s="463">
        <v>4</v>
      </c>
      <c r="I98" s="463">
        <v>1</v>
      </c>
      <c r="J98" s="464">
        <v>1401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85</v>
      </c>
      <c r="D99" s="460">
        <v>102</v>
      </c>
      <c r="E99" s="461">
        <v>187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2903</v>
      </c>
      <c r="N99" s="460">
        <v>3237</v>
      </c>
      <c r="O99" s="461">
        <v>6140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3</v>
      </c>
      <c r="O100" s="480">
        <v>12</v>
      </c>
    </row>
    <row r="101" spans="1:15" ht="15" customHeight="1" x14ac:dyDescent="0.15">
      <c r="A101" s="877"/>
      <c r="B101" s="469" t="s">
        <v>69</v>
      </c>
      <c r="C101" s="470">
        <v>85</v>
      </c>
      <c r="D101" s="470">
        <v>102</v>
      </c>
      <c r="E101" s="480">
        <v>187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2912</v>
      </c>
      <c r="N101" s="470">
        <v>3240</v>
      </c>
      <c r="O101" s="480">
        <v>6152</v>
      </c>
    </row>
    <row r="102" spans="1:15" ht="15" customHeight="1" thickBot="1" x14ac:dyDescent="0.2">
      <c r="A102" s="886"/>
      <c r="B102" s="472">
        <v>114</v>
      </c>
      <c r="C102" s="473">
        <v>0</v>
      </c>
      <c r="D102" s="473">
        <v>0</v>
      </c>
      <c r="E102" s="474">
        <v>114</v>
      </c>
      <c r="F102" s="907"/>
      <c r="G102" s="493"/>
      <c r="H102" s="494"/>
      <c r="I102" s="494"/>
      <c r="J102" s="495"/>
      <c r="K102" s="883"/>
      <c r="L102" s="472">
        <v>3146</v>
      </c>
      <c r="M102" s="473">
        <v>9</v>
      </c>
      <c r="N102" s="473">
        <v>3</v>
      </c>
      <c r="O102" s="474">
        <v>3158</v>
      </c>
    </row>
    <row r="103" spans="1:15" ht="15" customHeight="1" x14ac:dyDescent="0.15">
      <c r="A103" s="876" t="s">
        <v>74</v>
      </c>
      <c r="B103" s="456" t="s">
        <v>280</v>
      </c>
      <c r="C103" s="457">
        <v>1041</v>
      </c>
      <c r="D103" s="457">
        <v>1177</v>
      </c>
      <c r="E103" s="458">
        <v>2218</v>
      </c>
      <c r="F103" s="879" t="s">
        <v>75</v>
      </c>
      <c r="G103" s="456" t="s">
        <v>280</v>
      </c>
      <c r="H103" s="457">
        <v>1033</v>
      </c>
      <c r="I103" s="457">
        <v>1197</v>
      </c>
      <c r="J103" s="458">
        <v>2230</v>
      </c>
      <c r="K103" s="893" t="s">
        <v>76</v>
      </c>
      <c r="L103" s="456" t="s">
        <v>280</v>
      </c>
      <c r="M103" s="457">
        <v>2074</v>
      </c>
      <c r="N103" s="457">
        <v>2374</v>
      </c>
      <c r="O103" s="458">
        <v>4448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1044</v>
      </c>
      <c r="D105" s="470">
        <v>1182</v>
      </c>
      <c r="E105" s="480">
        <v>2226</v>
      </c>
      <c r="F105" s="880"/>
      <c r="G105" s="469" t="s">
        <v>69</v>
      </c>
      <c r="H105" s="470">
        <v>1035</v>
      </c>
      <c r="I105" s="470">
        <v>1200</v>
      </c>
      <c r="J105" s="480">
        <v>2235</v>
      </c>
      <c r="K105" s="882"/>
      <c r="L105" s="469" t="s">
        <v>69</v>
      </c>
      <c r="M105" s="470">
        <v>2079</v>
      </c>
      <c r="N105" s="470">
        <v>2382</v>
      </c>
      <c r="O105" s="480">
        <v>4461</v>
      </c>
    </row>
    <row r="106" spans="1:15" ht="15" customHeight="1" thickBot="1" x14ac:dyDescent="0.2">
      <c r="A106" s="886"/>
      <c r="B106" s="472">
        <v>1176</v>
      </c>
      <c r="C106" s="473">
        <v>3</v>
      </c>
      <c r="D106" s="473">
        <v>4</v>
      </c>
      <c r="E106" s="474">
        <v>1183</v>
      </c>
      <c r="F106" s="887"/>
      <c r="G106" s="472">
        <v>1119</v>
      </c>
      <c r="H106" s="473">
        <v>1</v>
      </c>
      <c r="I106" s="473">
        <v>4</v>
      </c>
      <c r="J106" s="474">
        <v>1124</v>
      </c>
      <c r="K106" s="883"/>
      <c r="L106" s="472">
        <v>2295</v>
      </c>
      <c r="M106" s="473">
        <v>4</v>
      </c>
      <c r="N106" s="473">
        <v>8</v>
      </c>
      <c r="O106" s="474">
        <v>2307</v>
      </c>
    </row>
    <row r="107" spans="1:15" ht="15" customHeight="1" x14ac:dyDescent="0.15">
      <c r="A107" s="876" t="s">
        <v>140</v>
      </c>
      <c r="B107" s="456" t="s">
        <v>280</v>
      </c>
      <c r="C107" s="457">
        <v>1615</v>
      </c>
      <c r="D107" s="457">
        <v>1721</v>
      </c>
      <c r="E107" s="458">
        <v>3336</v>
      </c>
      <c r="F107" s="879" t="s">
        <v>143</v>
      </c>
      <c r="G107" s="456" t="s">
        <v>280</v>
      </c>
      <c r="H107" s="457">
        <v>153</v>
      </c>
      <c r="I107" s="457">
        <v>174</v>
      </c>
      <c r="J107" s="458">
        <v>327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22</v>
      </c>
      <c r="E108" s="480">
        <v>27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1620</v>
      </c>
      <c r="D109" s="470">
        <v>1743</v>
      </c>
      <c r="E109" s="480">
        <v>3363</v>
      </c>
      <c r="F109" s="880"/>
      <c r="G109" s="469" t="s">
        <v>69</v>
      </c>
      <c r="H109" s="470">
        <v>154</v>
      </c>
      <c r="I109" s="470">
        <v>176</v>
      </c>
      <c r="J109" s="480">
        <v>330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1429</v>
      </c>
      <c r="C110" s="463">
        <v>24</v>
      </c>
      <c r="D110" s="463">
        <v>3</v>
      </c>
      <c r="E110" s="464">
        <v>1456</v>
      </c>
      <c r="F110" s="881"/>
      <c r="G110" s="462">
        <v>159</v>
      </c>
      <c r="H110" s="463">
        <v>0</v>
      </c>
      <c r="I110" s="463">
        <v>3</v>
      </c>
      <c r="J110" s="464">
        <v>162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234</v>
      </c>
      <c r="D111" s="470">
        <v>279</v>
      </c>
      <c r="E111" s="480">
        <v>513</v>
      </c>
      <c r="F111" s="885" t="s">
        <v>144</v>
      </c>
      <c r="G111" s="469" t="s">
        <v>280</v>
      </c>
      <c r="H111" s="470">
        <v>83</v>
      </c>
      <c r="I111" s="470">
        <v>91</v>
      </c>
      <c r="J111" s="480">
        <v>174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236</v>
      </c>
      <c r="D113" s="470">
        <v>280</v>
      </c>
      <c r="E113" s="480">
        <v>516</v>
      </c>
      <c r="F113" s="880"/>
      <c r="G113" s="469" t="s">
        <v>69</v>
      </c>
      <c r="H113" s="470">
        <v>84</v>
      </c>
      <c r="I113" s="470">
        <v>93</v>
      </c>
      <c r="J113" s="480">
        <v>177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282</v>
      </c>
      <c r="C114" s="463">
        <v>3</v>
      </c>
      <c r="D114" s="463">
        <v>0</v>
      </c>
      <c r="E114" s="464">
        <v>285</v>
      </c>
      <c r="F114" s="881"/>
      <c r="G114" s="462">
        <v>87</v>
      </c>
      <c r="H114" s="463">
        <v>1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182</v>
      </c>
      <c r="D115" s="470">
        <v>213</v>
      </c>
      <c r="E115" s="480">
        <v>395</v>
      </c>
      <c r="F115" s="885" t="s">
        <v>145</v>
      </c>
      <c r="G115" s="469" t="s">
        <v>280</v>
      </c>
      <c r="H115" s="470">
        <v>119</v>
      </c>
      <c r="I115" s="470">
        <v>145</v>
      </c>
      <c r="J115" s="480">
        <v>264</v>
      </c>
      <c r="K115" s="882" t="s">
        <v>283</v>
      </c>
      <c r="L115" s="469" t="s">
        <v>280</v>
      </c>
      <c r="M115" s="470">
        <v>2386</v>
      </c>
      <c r="N115" s="470">
        <v>2623</v>
      </c>
      <c r="O115" s="480">
        <v>5009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32</v>
      </c>
      <c r="O116" s="480">
        <v>41</v>
      </c>
    </row>
    <row r="117" spans="1:15" ht="15" customHeight="1" x14ac:dyDescent="0.15">
      <c r="A117" s="877"/>
      <c r="B117" s="469" t="s">
        <v>69</v>
      </c>
      <c r="C117" s="470">
        <v>182</v>
      </c>
      <c r="D117" s="470">
        <v>217</v>
      </c>
      <c r="E117" s="480">
        <v>399</v>
      </c>
      <c r="F117" s="880"/>
      <c r="G117" s="469" t="s">
        <v>69</v>
      </c>
      <c r="H117" s="470">
        <v>119</v>
      </c>
      <c r="I117" s="470">
        <v>146</v>
      </c>
      <c r="J117" s="480">
        <v>265</v>
      </c>
      <c r="K117" s="882"/>
      <c r="L117" s="469" t="s">
        <v>69</v>
      </c>
      <c r="M117" s="470">
        <v>2395</v>
      </c>
      <c r="N117" s="470">
        <v>2655</v>
      </c>
      <c r="O117" s="480">
        <v>5050</v>
      </c>
    </row>
    <row r="118" spans="1:15" ht="15" customHeight="1" thickBot="1" x14ac:dyDescent="0.2">
      <c r="A118" s="886"/>
      <c r="B118" s="472">
        <v>194</v>
      </c>
      <c r="C118" s="473">
        <v>2</v>
      </c>
      <c r="D118" s="473">
        <v>2</v>
      </c>
      <c r="E118" s="474">
        <v>198</v>
      </c>
      <c r="F118" s="887"/>
      <c r="G118" s="472">
        <v>159</v>
      </c>
      <c r="H118" s="473">
        <v>0</v>
      </c>
      <c r="I118" s="473">
        <v>1</v>
      </c>
      <c r="J118" s="474">
        <v>160</v>
      </c>
      <c r="K118" s="883"/>
      <c r="L118" s="472">
        <v>2310</v>
      </c>
      <c r="M118" s="473">
        <v>30</v>
      </c>
      <c r="N118" s="473">
        <v>10</v>
      </c>
      <c r="O118" s="474">
        <v>2350</v>
      </c>
    </row>
    <row r="119" spans="1:15" ht="15" customHeight="1" x14ac:dyDescent="0.15">
      <c r="A119" s="877" t="s">
        <v>84</v>
      </c>
      <c r="B119" s="456" t="s">
        <v>280</v>
      </c>
      <c r="C119" s="457">
        <v>428</v>
      </c>
      <c r="D119" s="457">
        <v>525</v>
      </c>
      <c r="E119" s="458">
        <v>953</v>
      </c>
      <c r="F119" s="880" t="s">
        <v>146</v>
      </c>
      <c r="G119" s="456" t="s">
        <v>280</v>
      </c>
      <c r="H119" s="457">
        <v>276</v>
      </c>
      <c r="I119" s="457">
        <v>364</v>
      </c>
      <c r="J119" s="458">
        <v>640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429</v>
      </c>
      <c r="D121" s="470">
        <v>527</v>
      </c>
      <c r="E121" s="480">
        <v>956</v>
      </c>
      <c r="F121" s="880"/>
      <c r="G121" s="469" t="s">
        <v>69</v>
      </c>
      <c r="H121" s="470">
        <v>276</v>
      </c>
      <c r="I121" s="470">
        <v>364</v>
      </c>
      <c r="J121" s="480">
        <v>640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488</v>
      </c>
      <c r="C122" s="463">
        <v>2</v>
      </c>
      <c r="D122" s="463">
        <v>1</v>
      </c>
      <c r="E122" s="464">
        <v>491</v>
      </c>
      <c r="F122" s="881"/>
      <c r="G122" s="462">
        <v>313</v>
      </c>
      <c r="H122" s="463">
        <v>0</v>
      </c>
      <c r="I122" s="463">
        <v>0</v>
      </c>
      <c r="J122" s="464">
        <v>313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346</v>
      </c>
      <c r="D123" s="470">
        <v>376</v>
      </c>
      <c r="E123" s="480">
        <v>722</v>
      </c>
      <c r="F123" s="885" t="s">
        <v>87</v>
      </c>
      <c r="G123" s="469" t="s">
        <v>280</v>
      </c>
      <c r="H123" s="470">
        <v>456</v>
      </c>
      <c r="I123" s="470">
        <v>513</v>
      </c>
      <c r="J123" s="480">
        <v>969</v>
      </c>
      <c r="K123" s="892" t="s">
        <v>284</v>
      </c>
      <c r="L123" s="459" t="s">
        <v>280</v>
      </c>
      <c r="M123" s="460">
        <v>1506</v>
      </c>
      <c r="N123" s="460">
        <v>1778</v>
      </c>
      <c r="O123" s="461">
        <v>3284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346</v>
      </c>
      <c r="D125" s="470">
        <v>378</v>
      </c>
      <c r="E125" s="480">
        <v>724</v>
      </c>
      <c r="F125" s="880"/>
      <c r="G125" s="469" t="s">
        <v>69</v>
      </c>
      <c r="H125" s="470">
        <v>457</v>
      </c>
      <c r="I125" s="470">
        <v>514</v>
      </c>
      <c r="J125" s="480">
        <v>971</v>
      </c>
      <c r="K125" s="906"/>
      <c r="L125" s="469" t="s">
        <v>69</v>
      </c>
      <c r="M125" s="470">
        <v>1508</v>
      </c>
      <c r="N125" s="470">
        <v>1783</v>
      </c>
      <c r="O125" s="480">
        <v>3291</v>
      </c>
    </row>
    <row r="126" spans="1:15" ht="15" customHeight="1" thickBot="1" x14ac:dyDescent="0.2">
      <c r="A126" s="877"/>
      <c r="B126" s="472">
        <v>360</v>
      </c>
      <c r="C126" s="473">
        <v>2</v>
      </c>
      <c r="D126" s="473">
        <v>0</v>
      </c>
      <c r="E126" s="474">
        <v>362</v>
      </c>
      <c r="F126" s="880"/>
      <c r="G126" s="472">
        <v>493</v>
      </c>
      <c r="H126" s="473">
        <v>1</v>
      </c>
      <c r="I126" s="473">
        <v>1</v>
      </c>
      <c r="J126" s="474">
        <v>495</v>
      </c>
      <c r="K126" s="907"/>
      <c r="L126" s="472">
        <v>1654</v>
      </c>
      <c r="M126" s="473">
        <v>5</v>
      </c>
      <c r="N126" s="473">
        <v>2</v>
      </c>
      <c r="O126" s="474">
        <v>1661</v>
      </c>
    </row>
    <row r="127" spans="1:15" ht="15" customHeight="1" x14ac:dyDescent="0.15">
      <c r="A127" s="876" t="s">
        <v>89</v>
      </c>
      <c r="B127" s="456" t="s">
        <v>280</v>
      </c>
      <c r="C127" s="457">
        <v>537</v>
      </c>
      <c r="D127" s="457">
        <v>532</v>
      </c>
      <c r="E127" s="458">
        <v>1069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537</v>
      </c>
      <c r="N127" s="457">
        <v>532</v>
      </c>
      <c r="O127" s="458">
        <v>1069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537</v>
      </c>
      <c r="D129" s="470">
        <v>543</v>
      </c>
      <c r="E129" s="480">
        <v>1080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537</v>
      </c>
      <c r="N129" s="470">
        <v>543</v>
      </c>
      <c r="O129" s="480">
        <v>1080</v>
      </c>
    </row>
    <row r="130" spans="1:15" ht="15" customHeight="1" thickBot="1" x14ac:dyDescent="0.2">
      <c r="A130" s="886"/>
      <c r="B130" s="472">
        <v>596</v>
      </c>
      <c r="C130" s="473">
        <v>10</v>
      </c>
      <c r="D130" s="473">
        <v>1</v>
      </c>
      <c r="E130" s="474">
        <v>607</v>
      </c>
      <c r="F130" s="887"/>
      <c r="G130" s="493"/>
      <c r="H130" s="494"/>
      <c r="I130" s="494"/>
      <c r="J130" s="495"/>
      <c r="K130" s="883"/>
      <c r="L130" s="472">
        <v>596</v>
      </c>
      <c r="M130" s="473">
        <v>10</v>
      </c>
      <c r="N130" s="473">
        <v>1</v>
      </c>
      <c r="O130" s="474">
        <v>607</v>
      </c>
    </row>
    <row r="131" spans="1:15" ht="15" customHeight="1" x14ac:dyDescent="0.15">
      <c r="A131" s="876" t="s">
        <v>147</v>
      </c>
      <c r="B131" s="456" t="s">
        <v>280</v>
      </c>
      <c r="C131" s="457">
        <v>183</v>
      </c>
      <c r="D131" s="457">
        <v>229</v>
      </c>
      <c r="E131" s="458">
        <v>412</v>
      </c>
      <c r="F131" s="879" t="s">
        <v>151</v>
      </c>
      <c r="G131" s="456" t="s">
        <v>280</v>
      </c>
      <c r="H131" s="457">
        <v>65</v>
      </c>
      <c r="I131" s="457">
        <v>65</v>
      </c>
      <c r="J131" s="458">
        <v>130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229</v>
      </c>
      <c r="E133" s="480">
        <v>412</v>
      </c>
      <c r="F133" s="880"/>
      <c r="G133" s="469" t="s">
        <v>69</v>
      </c>
      <c r="H133" s="470">
        <v>65</v>
      </c>
      <c r="I133" s="470">
        <v>65</v>
      </c>
      <c r="J133" s="480">
        <v>130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263</v>
      </c>
      <c r="C134" s="463">
        <v>0</v>
      </c>
      <c r="D134" s="463">
        <v>0</v>
      </c>
      <c r="E134" s="464">
        <v>263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63</v>
      </c>
      <c r="I135" s="470">
        <v>70</v>
      </c>
      <c r="J135" s="480">
        <v>133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63</v>
      </c>
      <c r="I137" s="470">
        <v>70</v>
      </c>
      <c r="J137" s="480">
        <v>133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63</v>
      </c>
      <c r="E139" s="480">
        <v>127</v>
      </c>
      <c r="F139" s="885" t="s">
        <v>153</v>
      </c>
      <c r="G139" s="469" t="s">
        <v>280</v>
      </c>
      <c r="H139" s="470">
        <v>19</v>
      </c>
      <c r="I139" s="470">
        <v>23</v>
      </c>
      <c r="J139" s="480">
        <v>42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63</v>
      </c>
      <c r="E141" s="480">
        <v>127</v>
      </c>
      <c r="F141" s="880"/>
      <c r="G141" s="469" t="s">
        <v>69</v>
      </c>
      <c r="H141" s="470">
        <v>19</v>
      </c>
      <c r="I141" s="470">
        <v>23</v>
      </c>
      <c r="J141" s="480">
        <v>42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25</v>
      </c>
      <c r="H142" s="463">
        <v>0</v>
      </c>
      <c r="I142" s="463">
        <v>0</v>
      </c>
      <c r="J142" s="464">
        <v>25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92</v>
      </c>
      <c r="E143" s="480">
        <v>196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517</v>
      </c>
      <c r="N143" s="460">
        <v>561</v>
      </c>
      <c r="O143" s="461">
        <v>1078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92</v>
      </c>
      <c r="E145" s="480">
        <v>196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517</v>
      </c>
      <c r="N145" s="470">
        <v>561</v>
      </c>
      <c r="O145" s="480">
        <v>1078</v>
      </c>
    </row>
    <row r="146" spans="1:15" ht="15" customHeight="1" thickBot="1" x14ac:dyDescent="0.2">
      <c r="A146" s="886"/>
      <c r="B146" s="472">
        <v>118</v>
      </c>
      <c r="C146" s="473">
        <v>0</v>
      </c>
      <c r="D146" s="473">
        <v>0</v>
      </c>
      <c r="E146" s="474">
        <v>118</v>
      </c>
      <c r="F146" s="887"/>
      <c r="G146" s="533"/>
      <c r="H146" s="494"/>
      <c r="I146" s="494"/>
      <c r="J146" s="534"/>
      <c r="K146" s="883"/>
      <c r="L146" s="535">
        <v>665</v>
      </c>
      <c r="M146" s="536">
        <v>0</v>
      </c>
      <c r="N146" s="536">
        <v>0</v>
      </c>
      <c r="O146" s="537">
        <v>665</v>
      </c>
    </row>
    <row r="147" spans="1:15" ht="15" customHeight="1" x14ac:dyDescent="0.15">
      <c r="A147" s="876" t="s">
        <v>154</v>
      </c>
      <c r="B147" s="456" t="s">
        <v>280</v>
      </c>
      <c r="C147" s="457">
        <v>323</v>
      </c>
      <c r="D147" s="457">
        <v>293</v>
      </c>
      <c r="E147" s="458">
        <v>616</v>
      </c>
      <c r="F147" s="879" t="s">
        <v>157</v>
      </c>
      <c r="G147" s="456" t="s">
        <v>280</v>
      </c>
      <c r="H147" s="457">
        <v>82</v>
      </c>
      <c r="I147" s="457">
        <v>69</v>
      </c>
      <c r="J147" s="458">
        <v>151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324</v>
      </c>
      <c r="D149" s="470">
        <v>296</v>
      </c>
      <c r="E149" s="480">
        <v>620</v>
      </c>
      <c r="F149" s="880"/>
      <c r="G149" s="469" t="s">
        <v>69</v>
      </c>
      <c r="H149" s="470">
        <v>82</v>
      </c>
      <c r="I149" s="470">
        <v>69</v>
      </c>
      <c r="J149" s="480">
        <v>151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354</v>
      </c>
      <c r="C150" s="463">
        <v>2</v>
      </c>
      <c r="D150" s="463">
        <v>2</v>
      </c>
      <c r="E150" s="464">
        <v>358</v>
      </c>
      <c r="F150" s="881"/>
      <c r="G150" s="462">
        <v>109</v>
      </c>
      <c r="H150" s="463">
        <v>0</v>
      </c>
      <c r="I150" s="463">
        <v>0</v>
      </c>
      <c r="J150" s="464">
        <v>109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61</v>
      </c>
      <c r="D151" s="470">
        <v>50</v>
      </c>
      <c r="E151" s="480">
        <v>111</v>
      </c>
      <c r="F151" s="885" t="s">
        <v>158</v>
      </c>
      <c r="G151" s="469" t="s">
        <v>280</v>
      </c>
      <c r="H151" s="470">
        <v>354</v>
      </c>
      <c r="I151" s="470">
        <v>284</v>
      </c>
      <c r="J151" s="480">
        <v>638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61</v>
      </c>
      <c r="D153" s="470">
        <v>51</v>
      </c>
      <c r="E153" s="480">
        <v>112</v>
      </c>
      <c r="F153" s="880"/>
      <c r="G153" s="469" t="s">
        <v>69</v>
      </c>
      <c r="H153" s="470">
        <v>355</v>
      </c>
      <c r="I153" s="470">
        <v>290</v>
      </c>
      <c r="J153" s="480">
        <v>645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81"/>
      <c r="G154" s="462">
        <v>429</v>
      </c>
      <c r="H154" s="463">
        <v>3</v>
      </c>
      <c r="I154" s="463">
        <v>4</v>
      </c>
      <c r="J154" s="464">
        <v>436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55</v>
      </c>
      <c r="E155" s="480">
        <v>106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871</v>
      </c>
      <c r="N155" s="460">
        <v>751</v>
      </c>
      <c r="O155" s="461">
        <v>1622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10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55</v>
      </c>
      <c r="E157" s="480">
        <v>106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873</v>
      </c>
      <c r="N157" s="470">
        <v>761</v>
      </c>
      <c r="O157" s="480">
        <v>1634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1051</v>
      </c>
      <c r="M158" s="545">
        <v>5</v>
      </c>
      <c r="N158" s="545">
        <v>7</v>
      </c>
      <c r="O158" s="546">
        <v>1063</v>
      </c>
    </row>
    <row r="159" spans="1:15" ht="15" customHeight="1" x14ac:dyDescent="0.15">
      <c r="A159" s="888" t="s">
        <v>105</v>
      </c>
      <c r="B159" s="456" t="s">
        <v>280</v>
      </c>
      <c r="C159" s="457">
        <v>199</v>
      </c>
      <c r="D159" s="457">
        <v>183</v>
      </c>
      <c r="E159" s="458">
        <v>382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199</v>
      </c>
      <c r="N159" s="457">
        <v>183</v>
      </c>
      <c r="O159" s="458">
        <v>382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199</v>
      </c>
      <c r="D161" s="470">
        <v>183</v>
      </c>
      <c r="E161" s="480">
        <v>382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199</v>
      </c>
      <c r="N161" s="470">
        <v>183</v>
      </c>
      <c r="O161" s="480">
        <v>382</v>
      </c>
    </row>
    <row r="162" spans="1:15" ht="15" customHeight="1" thickBot="1" x14ac:dyDescent="0.2">
      <c r="A162" s="888"/>
      <c r="B162" s="472">
        <v>243</v>
      </c>
      <c r="C162" s="473">
        <v>0</v>
      </c>
      <c r="D162" s="473">
        <v>0</v>
      </c>
      <c r="E162" s="474">
        <v>243</v>
      </c>
      <c r="F162" s="880"/>
      <c r="G162" s="547"/>
      <c r="H162" s="494"/>
      <c r="I162" s="494"/>
      <c r="J162" s="548"/>
      <c r="K162" s="891"/>
      <c r="L162" s="535">
        <v>243</v>
      </c>
      <c r="M162" s="536">
        <v>0</v>
      </c>
      <c r="N162" s="536">
        <v>0</v>
      </c>
      <c r="O162" s="537">
        <v>243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45103</v>
      </c>
      <c r="N163" s="551">
        <v>48332</v>
      </c>
      <c r="O163" s="552">
        <v>93435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136</v>
      </c>
      <c r="N164" s="551">
        <v>394</v>
      </c>
      <c r="O164" s="552">
        <v>530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45239</v>
      </c>
      <c r="N165" s="551">
        <v>48726</v>
      </c>
      <c r="O165" s="552">
        <v>93965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45659</v>
      </c>
      <c r="M166" s="557">
        <v>318</v>
      </c>
      <c r="N166" s="557">
        <v>159</v>
      </c>
      <c r="O166" s="558">
        <v>46136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5959-1450-4841-A5E9-A17663CC4818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139</v>
      </c>
      <c r="D4" s="457">
        <v>165</v>
      </c>
      <c r="E4" s="458">
        <v>304</v>
      </c>
      <c r="F4" s="876" t="s">
        <v>27</v>
      </c>
      <c r="G4" s="456" t="s">
        <v>280</v>
      </c>
      <c r="H4" s="457">
        <v>299</v>
      </c>
      <c r="I4" s="457">
        <v>341</v>
      </c>
      <c r="J4" s="458">
        <v>640</v>
      </c>
      <c r="K4" s="876" t="s">
        <v>49</v>
      </c>
      <c r="L4" s="456" t="s">
        <v>280</v>
      </c>
      <c r="M4" s="457">
        <v>195</v>
      </c>
      <c r="N4" s="457">
        <v>204</v>
      </c>
      <c r="O4" s="458">
        <v>399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139</v>
      </c>
      <c r="D6" s="460">
        <v>166</v>
      </c>
      <c r="E6" s="461">
        <v>305</v>
      </c>
      <c r="F6" s="877"/>
      <c r="G6" s="459" t="s">
        <v>69</v>
      </c>
      <c r="H6" s="460">
        <v>300</v>
      </c>
      <c r="I6" s="460">
        <v>343</v>
      </c>
      <c r="J6" s="461">
        <v>643</v>
      </c>
      <c r="K6" s="877"/>
      <c r="L6" s="459" t="s">
        <v>69</v>
      </c>
      <c r="M6" s="460">
        <v>196</v>
      </c>
      <c r="N6" s="460">
        <v>215</v>
      </c>
      <c r="O6" s="461">
        <v>411</v>
      </c>
    </row>
    <row r="7" spans="1:20" ht="17.25" customHeight="1" x14ac:dyDescent="0.15">
      <c r="A7" s="878"/>
      <c r="B7" s="462">
        <v>161</v>
      </c>
      <c r="C7" s="463">
        <v>1</v>
      </c>
      <c r="D7" s="463">
        <v>0</v>
      </c>
      <c r="E7" s="464">
        <v>162</v>
      </c>
      <c r="F7" s="878"/>
      <c r="G7" s="462">
        <v>305</v>
      </c>
      <c r="H7" s="463">
        <v>1</v>
      </c>
      <c r="I7" s="463">
        <v>2</v>
      </c>
      <c r="J7" s="464">
        <v>308</v>
      </c>
      <c r="K7" s="878"/>
      <c r="L7" s="462">
        <v>210</v>
      </c>
      <c r="M7" s="463">
        <v>12</v>
      </c>
      <c r="N7" s="463">
        <v>0</v>
      </c>
      <c r="O7" s="464">
        <v>222</v>
      </c>
    </row>
    <row r="8" spans="1:20" ht="17.25" customHeight="1" x14ac:dyDescent="0.15">
      <c r="A8" s="884" t="s">
        <v>6</v>
      </c>
      <c r="B8" s="459" t="s">
        <v>280</v>
      </c>
      <c r="C8" s="460">
        <v>186</v>
      </c>
      <c r="D8" s="460">
        <v>212</v>
      </c>
      <c r="E8" s="461">
        <v>398</v>
      </c>
      <c r="F8" s="884" t="s">
        <v>28</v>
      </c>
      <c r="G8" s="459" t="s">
        <v>280</v>
      </c>
      <c r="H8" s="460">
        <v>151</v>
      </c>
      <c r="I8" s="460">
        <v>183</v>
      </c>
      <c r="J8" s="461">
        <v>334</v>
      </c>
      <c r="K8" s="884" t="s">
        <v>50</v>
      </c>
      <c r="L8" s="459" t="s">
        <v>280</v>
      </c>
      <c r="M8" s="460">
        <v>1204</v>
      </c>
      <c r="N8" s="460">
        <v>1212</v>
      </c>
      <c r="O8" s="461">
        <v>2416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186</v>
      </c>
      <c r="D10" s="460">
        <v>212</v>
      </c>
      <c r="E10" s="461">
        <v>398</v>
      </c>
      <c r="F10" s="877"/>
      <c r="G10" s="459" t="s">
        <v>69</v>
      </c>
      <c r="H10" s="460">
        <v>151</v>
      </c>
      <c r="I10" s="460">
        <v>184</v>
      </c>
      <c r="J10" s="461">
        <v>335</v>
      </c>
      <c r="K10" s="877"/>
      <c r="L10" s="459" t="s">
        <v>69</v>
      </c>
      <c r="M10" s="460">
        <v>1204</v>
      </c>
      <c r="N10" s="460">
        <v>1217</v>
      </c>
      <c r="O10" s="461">
        <v>2421</v>
      </c>
    </row>
    <row r="11" spans="1:20" ht="17.25" customHeight="1" x14ac:dyDescent="0.15">
      <c r="A11" s="878"/>
      <c r="B11" s="462">
        <v>193</v>
      </c>
      <c r="C11" s="463">
        <v>0</v>
      </c>
      <c r="D11" s="463">
        <v>0</v>
      </c>
      <c r="E11" s="464">
        <v>193</v>
      </c>
      <c r="F11" s="878"/>
      <c r="G11" s="462">
        <v>170</v>
      </c>
      <c r="H11" s="465">
        <v>0</v>
      </c>
      <c r="I11" s="463">
        <v>1</v>
      </c>
      <c r="J11" s="466">
        <v>171</v>
      </c>
      <c r="K11" s="878"/>
      <c r="L11" s="467">
        <v>1080</v>
      </c>
      <c r="M11" s="463">
        <v>0</v>
      </c>
      <c r="N11" s="463">
        <v>5</v>
      </c>
      <c r="O11" s="466">
        <v>1085</v>
      </c>
    </row>
    <row r="12" spans="1:20" ht="17.25" customHeight="1" x14ac:dyDescent="0.15">
      <c r="A12" s="884" t="s">
        <v>7</v>
      </c>
      <c r="B12" s="459" t="s">
        <v>280</v>
      </c>
      <c r="C12" s="460">
        <v>146</v>
      </c>
      <c r="D12" s="460">
        <v>147</v>
      </c>
      <c r="E12" s="461">
        <v>293</v>
      </c>
      <c r="F12" s="884" t="s">
        <v>29</v>
      </c>
      <c r="G12" s="459" t="s">
        <v>280</v>
      </c>
      <c r="H12" s="460">
        <v>77</v>
      </c>
      <c r="I12" s="460">
        <v>105</v>
      </c>
      <c r="J12" s="461">
        <v>182</v>
      </c>
      <c r="K12" s="884" t="s">
        <v>51</v>
      </c>
      <c r="L12" s="459" t="s">
        <v>280</v>
      </c>
      <c r="M12" s="460">
        <v>2057</v>
      </c>
      <c r="N12" s="460">
        <v>2246</v>
      </c>
      <c r="O12" s="461">
        <v>4303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9</v>
      </c>
      <c r="N13" s="460">
        <v>7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147</v>
      </c>
      <c r="D14" s="460">
        <v>149</v>
      </c>
      <c r="E14" s="461">
        <v>296</v>
      </c>
      <c r="F14" s="877"/>
      <c r="G14" s="459" t="s">
        <v>69</v>
      </c>
      <c r="H14" s="460">
        <v>80</v>
      </c>
      <c r="I14" s="460">
        <v>108</v>
      </c>
      <c r="J14" s="461">
        <v>188</v>
      </c>
      <c r="K14" s="877"/>
      <c r="L14" s="459" t="s">
        <v>69</v>
      </c>
      <c r="M14" s="460">
        <v>2066</v>
      </c>
      <c r="N14" s="460">
        <v>2253</v>
      </c>
      <c r="O14" s="461">
        <v>4319</v>
      </c>
    </row>
    <row r="15" spans="1:20" ht="17.25" customHeight="1" x14ac:dyDescent="0.15">
      <c r="A15" s="878"/>
      <c r="B15" s="462">
        <v>172</v>
      </c>
      <c r="C15" s="463">
        <v>0</v>
      </c>
      <c r="D15" s="463">
        <v>2</v>
      </c>
      <c r="E15" s="464">
        <v>174</v>
      </c>
      <c r="F15" s="878"/>
      <c r="G15" s="462">
        <v>92</v>
      </c>
      <c r="H15" s="463">
        <v>4</v>
      </c>
      <c r="I15" s="463">
        <v>1</v>
      </c>
      <c r="J15" s="464">
        <v>97</v>
      </c>
      <c r="K15" s="878"/>
      <c r="L15" s="462">
        <v>1853</v>
      </c>
      <c r="M15" s="463">
        <v>10</v>
      </c>
      <c r="N15" s="463">
        <v>5</v>
      </c>
      <c r="O15" s="464">
        <v>1868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132</v>
      </c>
      <c r="E16" s="461">
        <v>257</v>
      </c>
      <c r="F16" s="884" t="s">
        <v>30</v>
      </c>
      <c r="G16" s="459" t="s">
        <v>280</v>
      </c>
      <c r="H16" s="460">
        <v>1032</v>
      </c>
      <c r="I16" s="460">
        <v>1141</v>
      </c>
      <c r="J16" s="461">
        <v>2173</v>
      </c>
      <c r="K16" s="884" t="s">
        <v>52</v>
      </c>
      <c r="L16" s="459" t="s">
        <v>280</v>
      </c>
      <c r="M16" s="460">
        <v>205</v>
      </c>
      <c r="N16" s="460">
        <v>131</v>
      </c>
      <c r="O16" s="461">
        <v>336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146</v>
      </c>
      <c r="E18" s="461">
        <v>272</v>
      </c>
      <c r="F18" s="877"/>
      <c r="G18" s="459" t="s">
        <v>69</v>
      </c>
      <c r="H18" s="460">
        <v>1034</v>
      </c>
      <c r="I18" s="460">
        <v>1145</v>
      </c>
      <c r="J18" s="461">
        <v>2179</v>
      </c>
      <c r="K18" s="877"/>
      <c r="L18" s="459" t="s">
        <v>69</v>
      </c>
      <c r="M18" s="460">
        <v>206</v>
      </c>
      <c r="N18" s="460">
        <v>133</v>
      </c>
      <c r="O18" s="461">
        <v>339</v>
      </c>
    </row>
    <row r="19" spans="1:15" ht="17.25" customHeight="1" x14ac:dyDescent="0.15">
      <c r="A19" s="878"/>
      <c r="B19" s="462">
        <v>148</v>
      </c>
      <c r="C19" s="463">
        <v>8</v>
      </c>
      <c r="D19" s="463">
        <v>5</v>
      </c>
      <c r="E19" s="464">
        <v>161</v>
      </c>
      <c r="F19" s="878"/>
      <c r="G19" s="462">
        <v>930</v>
      </c>
      <c r="H19" s="463">
        <v>0</v>
      </c>
      <c r="I19" s="463">
        <v>5</v>
      </c>
      <c r="J19" s="464">
        <v>935</v>
      </c>
      <c r="K19" s="878"/>
      <c r="L19" s="462">
        <v>226</v>
      </c>
      <c r="M19" s="463">
        <v>0</v>
      </c>
      <c r="N19" s="463">
        <v>2</v>
      </c>
      <c r="O19" s="464">
        <v>228</v>
      </c>
    </row>
    <row r="20" spans="1:15" ht="17.25" customHeight="1" x14ac:dyDescent="0.15">
      <c r="A20" s="884" t="s">
        <v>9</v>
      </c>
      <c r="B20" s="459" t="s">
        <v>280</v>
      </c>
      <c r="C20" s="460">
        <v>62</v>
      </c>
      <c r="D20" s="460">
        <v>63</v>
      </c>
      <c r="E20" s="461">
        <v>125</v>
      </c>
      <c r="F20" s="884" t="s">
        <v>31</v>
      </c>
      <c r="G20" s="459" t="s">
        <v>280</v>
      </c>
      <c r="H20" s="460">
        <v>89</v>
      </c>
      <c r="I20" s="460">
        <v>124</v>
      </c>
      <c r="J20" s="461">
        <v>213</v>
      </c>
      <c r="K20" s="884" t="s">
        <v>53</v>
      </c>
      <c r="L20" s="459" t="s">
        <v>280</v>
      </c>
      <c r="M20" s="460">
        <v>109</v>
      </c>
      <c r="N20" s="460">
        <v>124</v>
      </c>
      <c r="O20" s="461">
        <v>233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62</v>
      </c>
      <c r="D22" s="460">
        <v>66</v>
      </c>
      <c r="E22" s="461">
        <v>128</v>
      </c>
      <c r="F22" s="877"/>
      <c r="G22" s="459" t="s">
        <v>69</v>
      </c>
      <c r="H22" s="460">
        <v>89</v>
      </c>
      <c r="I22" s="460">
        <v>124</v>
      </c>
      <c r="J22" s="461">
        <v>213</v>
      </c>
      <c r="K22" s="877"/>
      <c r="L22" s="459" t="s">
        <v>69</v>
      </c>
      <c r="M22" s="460">
        <v>109</v>
      </c>
      <c r="N22" s="460">
        <v>125</v>
      </c>
      <c r="O22" s="461">
        <v>234</v>
      </c>
    </row>
    <row r="23" spans="1:15" ht="17.25" customHeight="1" x14ac:dyDescent="0.15">
      <c r="A23" s="878"/>
      <c r="B23" s="462">
        <v>73</v>
      </c>
      <c r="C23" s="463">
        <v>2</v>
      </c>
      <c r="D23" s="463">
        <v>1</v>
      </c>
      <c r="E23" s="464">
        <v>76</v>
      </c>
      <c r="F23" s="878"/>
      <c r="G23" s="462">
        <v>130</v>
      </c>
      <c r="H23" s="463">
        <v>0</v>
      </c>
      <c r="I23" s="463">
        <v>0</v>
      </c>
      <c r="J23" s="464">
        <v>130</v>
      </c>
      <c r="K23" s="878"/>
      <c r="L23" s="462">
        <v>157</v>
      </c>
      <c r="M23" s="463">
        <v>1</v>
      </c>
      <c r="N23" s="463">
        <v>0</v>
      </c>
      <c r="O23" s="464">
        <v>158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46</v>
      </c>
      <c r="E24" s="460">
        <v>88</v>
      </c>
      <c r="F24" s="884" t="s">
        <v>32</v>
      </c>
      <c r="G24" s="459" t="s">
        <v>280</v>
      </c>
      <c r="H24" s="460">
        <v>246</v>
      </c>
      <c r="I24" s="460">
        <v>287</v>
      </c>
      <c r="J24" s="461">
        <v>533</v>
      </c>
      <c r="K24" s="884" t="s">
        <v>54</v>
      </c>
      <c r="L24" s="459" t="s">
        <v>280</v>
      </c>
      <c r="M24" s="460">
        <v>569</v>
      </c>
      <c r="N24" s="460">
        <v>619</v>
      </c>
      <c r="O24" s="461">
        <v>1188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46</v>
      </c>
      <c r="E26" s="461">
        <v>89</v>
      </c>
      <c r="F26" s="877"/>
      <c r="G26" s="459" t="s">
        <v>69</v>
      </c>
      <c r="H26" s="460">
        <v>246</v>
      </c>
      <c r="I26" s="460">
        <v>287</v>
      </c>
      <c r="J26" s="461">
        <v>533</v>
      </c>
      <c r="K26" s="877"/>
      <c r="L26" s="459" t="s">
        <v>69</v>
      </c>
      <c r="M26" s="460">
        <v>569</v>
      </c>
      <c r="N26" s="460">
        <v>620</v>
      </c>
      <c r="O26" s="461">
        <v>1189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308</v>
      </c>
      <c r="H27" s="463">
        <v>0</v>
      </c>
      <c r="I27" s="463">
        <v>0</v>
      </c>
      <c r="J27" s="464">
        <v>308</v>
      </c>
      <c r="K27" s="878"/>
      <c r="L27" s="462">
        <v>634</v>
      </c>
      <c r="M27" s="463">
        <v>0</v>
      </c>
      <c r="N27" s="463">
        <v>1</v>
      </c>
      <c r="O27" s="464">
        <v>635</v>
      </c>
    </row>
    <row r="28" spans="1:15" ht="17.25" customHeight="1" x14ac:dyDescent="0.15">
      <c r="A28" s="884" t="s">
        <v>11</v>
      </c>
      <c r="B28" s="459" t="s">
        <v>280</v>
      </c>
      <c r="C28" s="460">
        <v>115</v>
      </c>
      <c r="D28" s="460">
        <v>165</v>
      </c>
      <c r="E28" s="461">
        <v>280</v>
      </c>
      <c r="F28" s="884" t="s">
        <v>33</v>
      </c>
      <c r="G28" s="459" t="s">
        <v>280</v>
      </c>
      <c r="H28" s="460">
        <v>36</v>
      </c>
      <c r="I28" s="460">
        <v>33</v>
      </c>
      <c r="J28" s="461">
        <v>69</v>
      </c>
      <c r="K28" s="884" t="s">
        <v>55</v>
      </c>
      <c r="L28" s="459" t="s">
        <v>280</v>
      </c>
      <c r="M28" s="460">
        <v>112</v>
      </c>
      <c r="N28" s="460">
        <v>128</v>
      </c>
      <c r="O28" s="461">
        <v>240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119</v>
      </c>
      <c r="D30" s="460">
        <v>168</v>
      </c>
      <c r="E30" s="461">
        <v>287</v>
      </c>
      <c r="F30" s="877"/>
      <c r="G30" s="459" t="s">
        <v>69</v>
      </c>
      <c r="H30" s="460">
        <v>36</v>
      </c>
      <c r="I30" s="460">
        <v>33</v>
      </c>
      <c r="J30" s="461">
        <v>69</v>
      </c>
      <c r="K30" s="877"/>
      <c r="L30" s="459" t="s">
        <v>69</v>
      </c>
      <c r="M30" s="460">
        <v>112</v>
      </c>
      <c r="N30" s="460">
        <v>128</v>
      </c>
      <c r="O30" s="461">
        <v>240</v>
      </c>
    </row>
    <row r="31" spans="1:15" ht="17.25" customHeight="1" x14ac:dyDescent="0.15">
      <c r="A31" s="878"/>
      <c r="B31" s="462">
        <v>162</v>
      </c>
      <c r="C31" s="463">
        <v>5</v>
      </c>
      <c r="D31" s="463">
        <v>2</v>
      </c>
      <c r="E31" s="464">
        <v>169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222</v>
      </c>
      <c r="D32" s="460">
        <v>264</v>
      </c>
      <c r="E32" s="460">
        <v>486</v>
      </c>
      <c r="F32" s="884" t="s">
        <v>34</v>
      </c>
      <c r="G32" s="459" t="s">
        <v>280</v>
      </c>
      <c r="H32" s="460">
        <v>103</v>
      </c>
      <c r="I32" s="460">
        <v>123</v>
      </c>
      <c r="J32" s="461">
        <v>226</v>
      </c>
      <c r="K32" s="884" t="s">
        <v>56</v>
      </c>
      <c r="L32" s="459" t="s">
        <v>280</v>
      </c>
      <c r="M32" s="460">
        <v>468</v>
      </c>
      <c r="N32" s="460">
        <v>499</v>
      </c>
      <c r="O32" s="461">
        <v>967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225</v>
      </c>
      <c r="D34" s="460">
        <v>270</v>
      </c>
      <c r="E34" s="461">
        <v>495</v>
      </c>
      <c r="F34" s="877"/>
      <c r="G34" s="459" t="s">
        <v>69</v>
      </c>
      <c r="H34" s="460">
        <v>103</v>
      </c>
      <c r="I34" s="460">
        <v>123</v>
      </c>
      <c r="J34" s="461">
        <v>226</v>
      </c>
      <c r="K34" s="877"/>
      <c r="L34" s="459" t="s">
        <v>69</v>
      </c>
      <c r="M34" s="460">
        <v>468</v>
      </c>
      <c r="N34" s="460">
        <v>500</v>
      </c>
      <c r="O34" s="461">
        <v>968</v>
      </c>
    </row>
    <row r="35" spans="1:15" ht="17.25" customHeight="1" x14ac:dyDescent="0.15">
      <c r="A35" s="878"/>
      <c r="B35" s="462">
        <v>262</v>
      </c>
      <c r="C35" s="463">
        <v>3</v>
      </c>
      <c r="D35" s="463">
        <v>3</v>
      </c>
      <c r="E35" s="464">
        <v>268</v>
      </c>
      <c r="F35" s="878"/>
      <c r="G35" s="462">
        <v>100</v>
      </c>
      <c r="H35" s="463">
        <v>0</v>
      </c>
      <c r="I35" s="463">
        <v>0</v>
      </c>
      <c r="J35" s="464">
        <v>100</v>
      </c>
      <c r="K35" s="878"/>
      <c r="L35" s="462">
        <v>495</v>
      </c>
      <c r="M35" s="463">
        <v>0</v>
      </c>
      <c r="N35" s="463">
        <v>1</v>
      </c>
      <c r="O35" s="464">
        <v>496</v>
      </c>
    </row>
    <row r="36" spans="1:15" ht="17.25" customHeight="1" x14ac:dyDescent="0.15">
      <c r="A36" s="884" t="s">
        <v>13</v>
      </c>
      <c r="B36" s="459" t="s">
        <v>280</v>
      </c>
      <c r="C36" s="460">
        <v>354</v>
      </c>
      <c r="D36" s="460">
        <v>267</v>
      </c>
      <c r="E36" s="461">
        <v>621</v>
      </c>
      <c r="F36" s="884" t="s">
        <v>35</v>
      </c>
      <c r="G36" s="459" t="s">
        <v>280</v>
      </c>
      <c r="H36" s="460">
        <v>109</v>
      </c>
      <c r="I36" s="460">
        <v>116</v>
      </c>
      <c r="J36" s="461">
        <v>225</v>
      </c>
      <c r="K36" s="884" t="s">
        <v>57</v>
      </c>
      <c r="L36" s="459" t="s">
        <v>280</v>
      </c>
      <c r="M36" s="460">
        <v>1205</v>
      </c>
      <c r="N36" s="460">
        <v>961</v>
      </c>
      <c r="O36" s="461">
        <v>2166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354</v>
      </c>
      <c r="D38" s="460">
        <v>269</v>
      </c>
      <c r="E38" s="461">
        <v>623</v>
      </c>
      <c r="F38" s="877"/>
      <c r="G38" s="459" t="s">
        <v>69</v>
      </c>
      <c r="H38" s="460">
        <v>109</v>
      </c>
      <c r="I38" s="460">
        <v>117</v>
      </c>
      <c r="J38" s="461">
        <v>226</v>
      </c>
      <c r="K38" s="877"/>
      <c r="L38" s="459" t="s">
        <v>69</v>
      </c>
      <c r="M38" s="460">
        <v>1208</v>
      </c>
      <c r="N38" s="460">
        <v>964</v>
      </c>
      <c r="O38" s="461">
        <v>2172</v>
      </c>
    </row>
    <row r="39" spans="1:15" ht="17.25" customHeight="1" x14ac:dyDescent="0.15">
      <c r="A39" s="878"/>
      <c r="B39" s="462">
        <v>374</v>
      </c>
      <c r="C39" s="463">
        <v>1</v>
      </c>
      <c r="D39" s="463">
        <v>1</v>
      </c>
      <c r="E39" s="464">
        <v>376</v>
      </c>
      <c r="F39" s="878"/>
      <c r="G39" s="462">
        <v>106</v>
      </c>
      <c r="H39" s="463">
        <v>0</v>
      </c>
      <c r="I39" s="463">
        <v>1</v>
      </c>
      <c r="J39" s="464">
        <v>107</v>
      </c>
      <c r="K39" s="878"/>
      <c r="L39" s="462">
        <v>1252</v>
      </c>
      <c r="M39" s="463">
        <v>4</v>
      </c>
      <c r="N39" s="463">
        <v>1</v>
      </c>
      <c r="O39" s="464">
        <v>1257</v>
      </c>
    </row>
    <row r="40" spans="1:15" ht="17.25" customHeight="1" x14ac:dyDescent="0.15">
      <c r="A40" s="884" t="s">
        <v>14</v>
      </c>
      <c r="B40" s="459" t="s">
        <v>280</v>
      </c>
      <c r="C40" s="460">
        <v>834</v>
      </c>
      <c r="D40" s="460">
        <v>851</v>
      </c>
      <c r="E40" s="461">
        <v>1685</v>
      </c>
      <c r="F40" s="884" t="s">
        <v>36</v>
      </c>
      <c r="G40" s="459" t="s">
        <v>280</v>
      </c>
      <c r="H40" s="460">
        <v>166</v>
      </c>
      <c r="I40" s="460">
        <v>190</v>
      </c>
      <c r="J40" s="461">
        <v>356</v>
      </c>
      <c r="K40" s="884" t="s">
        <v>58</v>
      </c>
      <c r="L40" s="459" t="s">
        <v>280</v>
      </c>
      <c r="M40" s="460">
        <v>255</v>
      </c>
      <c r="N40" s="460">
        <v>314</v>
      </c>
      <c r="O40" s="461">
        <v>569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836</v>
      </c>
      <c r="D42" s="460">
        <v>852</v>
      </c>
      <c r="E42" s="461">
        <v>1688</v>
      </c>
      <c r="F42" s="877"/>
      <c r="G42" s="459" t="s">
        <v>69</v>
      </c>
      <c r="H42" s="460">
        <v>166</v>
      </c>
      <c r="I42" s="460">
        <v>191</v>
      </c>
      <c r="J42" s="461">
        <v>357</v>
      </c>
      <c r="K42" s="877"/>
      <c r="L42" s="459" t="s">
        <v>69</v>
      </c>
      <c r="M42" s="460">
        <v>255</v>
      </c>
      <c r="N42" s="460">
        <v>315</v>
      </c>
      <c r="O42" s="461">
        <v>570</v>
      </c>
    </row>
    <row r="43" spans="1:15" ht="17.25" customHeight="1" x14ac:dyDescent="0.15">
      <c r="A43" s="878"/>
      <c r="B43" s="462">
        <v>847</v>
      </c>
      <c r="C43" s="463">
        <v>2</v>
      </c>
      <c r="D43" s="463">
        <v>0</v>
      </c>
      <c r="E43" s="464">
        <v>849</v>
      </c>
      <c r="F43" s="878"/>
      <c r="G43" s="462">
        <v>190</v>
      </c>
      <c r="H43" s="463">
        <v>0</v>
      </c>
      <c r="I43" s="463">
        <v>1</v>
      </c>
      <c r="J43" s="464">
        <v>191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1856</v>
      </c>
      <c r="D44" s="460">
        <v>1888</v>
      </c>
      <c r="E44" s="461">
        <v>3744</v>
      </c>
      <c r="F44" s="884" t="s">
        <v>37</v>
      </c>
      <c r="G44" s="459" t="s">
        <v>280</v>
      </c>
      <c r="H44" s="460">
        <v>761</v>
      </c>
      <c r="I44" s="460">
        <v>864</v>
      </c>
      <c r="J44" s="461">
        <v>1625</v>
      </c>
      <c r="K44" s="884" t="s">
        <v>59</v>
      </c>
      <c r="L44" s="459" t="s">
        <v>280</v>
      </c>
      <c r="M44" s="460">
        <v>529</v>
      </c>
      <c r="N44" s="460">
        <v>601</v>
      </c>
      <c r="O44" s="461">
        <v>1130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8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1861</v>
      </c>
      <c r="D46" s="460">
        <v>1896</v>
      </c>
      <c r="E46" s="461">
        <v>3757</v>
      </c>
      <c r="F46" s="877"/>
      <c r="G46" s="459" t="s">
        <v>69</v>
      </c>
      <c r="H46" s="460">
        <v>761</v>
      </c>
      <c r="I46" s="460">
        <v>870</v>
      </c>
      <c r="J46" s="461">
        <v>1631</v>
      </c>
      <c r="K46" s="877"/>
      <c r="L46" s="459" t="s">
        <v>69</v>
      </c>
      <c r="M46" s="460">
        <v>529</v>
      </c>
      <c r="N46" s="460">
        <v>603</v>
      </c>
      <c r="O46" s="461">
        <v>1132</v>
      </c>
    </row>
    <row r="47" spans="1:15" ht="17.25" customHeight="1" x14ac:dyDescent="0.15">
      <c r="A47" s="878"/>
      <c r="B47" s="462">
        <v>1740</v>
      </c>
      <c r="C47" s="463">
        <v>3</v>
      </c>
      <c r="D47" s="463">
        <v>5</v>
      </c>
      <c r="E47" s="464">
        <v>1748</v>
      </c>
      <c r="F47" s="878"/>
      <c r="G47" s="462">
        <v>826</v>
      </c>
      <c r="H47" s="463">
        <v>0</v>
      </c>
      <c r="I47" s="463">
        <v>6</v>
      </c>
      <c r="J47" s="464">
        <v>832</v>
      </c>
      <c r="K47" s="878"/>
      <c r="L47" s="462">
        <v>563</v>
      </c>
      <c r="M47" s="463">
        <v>0</v>
      </c>
      <c r="N47" s="463">
        <v>2</v>
      </c>
      <c r="O47" s="464">
        <v>565</v>
      </c>
    </row>
    <row r="48" spans="1:15" ht="17.25" customHeight="1" x14ac:dyDescent="0.15">
      <c r="A48" s="884" t="s">
        <v>16</v>
      </c>
      <c r="B48" s="459" t="s">
        <v>280</v>
      </c>
      <c r="C48" s="460">
        <v>958</v>
      </c>
      <c r="D48" s="460">
        <v>1027</v>
      </c>
      <c r="E48" s="461">
        <v>1985</v>
      </c>
      <c r="F48" s="884" t="s">
        <v>38</v>
      </c>
      <c r="G48" s="459" t="s">
        <v>280</v>
      </c>
      <c r="H48" s="460">
        <v>834</v>
      </c>
      <c r="I48" s="460">
        <v>897</v>
      </c>
      <c r="J48" s="461">
        <v>1731</v>
      </c>
      <c r="K48" s="884" t="s">
        <v>60</v>
      </c>
      <c r="L48" s="459" t="s">
        <v>280</v>
      </c>
      <c r="M48" s="460">
        <v>215</v>
      </c>
      <c r="N48" s="460">
        <v>239</v>
      </c>
      <c r="O48" s="461">
        <v>454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11</v>
      </c>
      <c r="E49" s="461">
        <v>18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965</v>
      </c>
      <c r="D50" s="460">
        <v>1038</v>
      </c>
      <c r="E50" s="461">
        <v>2003</v>
      </c>
      <c r="F50" s="877"/>
      <c r="G50" s="459" t="s">
        <v>69</v>
      </c>
      <c r="H50" s="460">
        <v>835</v>
      </c>
      <c r="I50" s="460">
        <v>900</v>
      </c>
      <c r="J50" s="461">
        <v>1735</v>
      </c>
      <c r="K50" s="877"/>
      <c r="L50" s="459" t="s">
        <v>69</v>
      </c>
      <c r="M50" s="460">
        <v>215</v>
      </c>
      <c r="N50" s="460">
        <v>269</v>
      </c>
      <c r="O50" s="461">
        <v>484</v>
      </c>
    </row>
    <row r="51" spans="1:15" ht="17.25" customHeight="1" x14ac:dyDescent="0.15">
      <c r="A51" s="878"/>
      <c r="B51" s="462">
        <v>898</v>
      </c>
      <c r="C51" s="463">
        <v>11</v>
      </c>
      <c r="D51" s="463">
        <v>6</v>
      </c>
      <c r="E51" s="464">
        <v>915</v>
      </c>
      <c r="F51" s="878"/>
      <c r="G51" s="462">
        <v>752</v>
      </c>
      <c r="H51" s="463">
        <v>3</v>
      </c>
      <c r="I51" s="463">
        <v>1</v>
      </c>
      <c r="J51" s="464">
        <v>756</v>
      </c>
      <c r="K51" s="878"/>
      <c r="L51" s="462">
        <v>276</v>
      </c>
      <c r="M51" s="463">
        <v>29</v>
      </c>
      <c r="N51" s="463">
        <v>1</v>
      </c>
      <c r="O51" s="464">
        <v>306</v>
      </c>
    </row>
    <row r="52" spans="1:15" ht="17.25" customHeight="1" x14ac:dyDescent="0.15">
      <c r="A52" s="884" t="s">
        <v>17</v>
      </c>
      <c r="B52" s="459" t="s">
        <v>280</v>
      </c>
      <c r="C52" s="460">
        <v>105</v>
      </c>
      <c r="D52" s="460">
        <v>99</v>
      </c>
      <c r="E52" s="461">
        <v>204</v>
      </c>
      <c r="F52" s="884" t="s">
        <v>39</v>
      </c>
      <c r="G52" s="459" t="s">
        <v>280</v>
      </c>
      <c r="H52" s="460">
        <v>1928</v>
      </c>
      <c r="I52" s="460">
        <v>2106</v>
      </c>
      <c r="J52" s="461">
        <v>4034</v>
      </c>
      <c r="K52" s="884" t="s">
        <v>61</v>
      </c>
      <c r="L52" s="459" t="s">
        <v>280</v>
      </c>
      <c r="M52" s="460">
        <v>158</v>
      </c>
      <c r="N52" s="460">
        <v>207</v>
      </c>
      <c r="O52" s="461">
        <v>365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24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105</v>
      </c>
      <c r="D54" s="460">
        <v>100</v>
      </c>
      <c r="E54" s="461">
        <v>205</v>
      </c>
      <c r="F54" s="877"/>
      <c r="G54" s="459" t="s">
        <v>69</v>
      </c>
      <c r="H54" s="460">
        <v>1936</v>
      </c>
      <c r="I54" s="460">
        <v>2130</v>
      </c>
      <c r="J54" s="461">
        <v>4066</v>
      </c>
      <c r="K54" s="877"/>
      <c r="L54" s="459" t="s">
        <v>69</v>
      </c>
      <c r="M54" s="460">
        <v>158</v>
      </c>
      <c r="N54" s="460">
        <v>207</v>
      </c>
      <c r="O54" s="461">
        <v>365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1873</v>
      </c>
      <c r="H55" s="463">
        <v>19</v>
      </c>
      <c r="I55" s="463">
        <v>10</v>
      </c>
      <c r="J55" s="464">
        <v>1902</v>
      </c>
      <c r="K55" s="878"/>
      <c r="L55" s="462">
        <v>203</v>
      </c>
      <c r="M55" s="463">
        <v>0</v>
      </c>
      <c r="N55" s="463">
        <v>0</v>
      </c>
      <c r="O55" s="464">
        <v>203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103</v>
      </c>
      <c r="E56" s="461">
        <v>219</v>
      </c>
      <c r="F56" s="884" t="s">
        <v>40</v>
      </c>
      <c r="G56" s="459" t="s">
        <v>280</v>
      </c>
      <c r="H56" s="460">
        <v>1775</v>
      </c>
      <c r="I56" s="460">
        <v>1970</v>
      </c>
      <c r="J56" s="461">
        <v>3745</v>
      </c>
      <c r="K56" s="884" t="s">
        <v>62</v>
      </c>
      <c r="L56" s="459" t="s">
        <v>280</v>
      </c>
      <c r="M56" s="460">
        <v>558</v>
      </c>
      <c r="N56" s="460">
        <v>604</v>
      </c>
      <c r="O56" s="461">
        <v>1162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103</v>
      </c>
      <c r="E58" s="461">
        <v>219</v>
      </c>
      <c r="F58" s="877"/>
      <c r="G58" s="459" t="s">
        <v>69</v>
      </c>
      <c r="H58" s="460">
        <v>1780</v>
      </c>
      <c r="I58" s="460">
        <v>1984</v>
      </c>
      <c r="J58" s="461">
        <v>3764</v>
      </c>
      <c r="K58" s="877"/>
      <c r="L58" s="459" t="s">
        <v>69</v>
      </c>
      <c r="M58" s="460">
        <v>562</v>
      </c>
      <c r="N58" s="460">
        <v>605</v>
      </c>
      <c r="O58" s="461">
        <v>1167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1731</v>
      </c>
      <c r="H59" s="463">
        <v>9</v>
      </c>
      <c r="I59" s="463">
        <v>8</v>
      </c>
      <c r="J59" s="464">
        <v>1748</v>
      </c>
      <c r="K59" s="878"/>
      <c r="L59" s="462">
        <v>590</v>
      </c>
      <c r="M59" s="463">
        <v>4</v>
      </c>
      <c r="N59" s="463">
        <v>1</v>
      </c>
      <c r="O59" s="464">
        <v>595</v>
      </c>
    </row>
    <row r="60" spans="1:15" ht="17.25" customHeight="1" x14ac:dyDescent="0.15">
      <c r="A60" s="884" t="s">
        <v>19</v>
      </c>
      <c r="B60" s="459" t="s">
        <v>280</v>
      </c>
      <c r="C60" s="460">
        <v>65</v>
      </c>
      <c r="D60" s="460">
        <v>62</v>
      </c>
      <c r="E60" s="461">
        <v>127</v>
      </c>
      <c r="F60" s="884" t="s">
        <v>41</v>
      </c>
      <c r="G60" s="459" t="s">
        <v>280</v>
      </c>
      <c r="H60" s="460">
        <v>1667</v>
      </c>
      <c r="I60" s="460">
        <v>1720</v>
      </c>
      <c r="J60" s="461">
        <v>3387</v>
      </c>
      <c r="K60" s="884" t="s">
        <v>63</v>
      </c>
      <c r="L60" s="459" t="s">
        <v>280</v>
      </c>
      <c r="M60" s="460">
        <v>279</v>
      </c>
      <c r="N60" s="460">
        <v>293</v>
      </c>
      <c r="O60" s="461">
        <v>572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19</v>
      </c>
      <c r="J61" s="461">
        <v>19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65</v>
      </c>
      <c r="D62" s="460">
        <v>62</v>
      </c>
      <c r="E62" s="461">
        <v>127</v>
      </c>
      <c r="F62" s="877"/>
      <c r="G62" s="459" t="s">
        <v>69</v>
      </c>
      <c r="H62" s="460">
        <v>1667</v>
      </c>
      <c r="I62" s="460">
        <v>1739</v>
      </c>
      <c r="J62" s="461">
        <v>3406</v>
      </c>
      <c r="K62" s="877"/>
      <c r="L62" s="459" t="s">
        <v>69</v>
      </c>
      <c r="M62" s="460">
        <v>279</v>
      </c>
      <c r="N62" s="460">
        <v>294</v>
      </c>
      <c r="O62" s="461">
        <v>573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1539</v>
      </c>
      <c r="H63" s="463">
        <v>13</v>
      </c>
      <c r="I63" s="463">
        <v>4</v>
      </c>
      <c r="J63" s="464">
        <v>1556</v>
      </c>
      <c r="K63" s="878"/>
      <c r="L63" s="462">
        <v>292</v>
      </c>
      <c r="M63" s="463">
        <v>0</v>
      </c>
      <c r="N63" s="463">
        <v>1</v>
      </c>
      <c r="O63" s="464">
        <v>293</v>
      </c>
    </row>
    <row r="64" spans="1:15" ht="17.25" customHeight="1" x14ac:dyDescent="0.15">
      <c r="A64" s="884" t="s">
        <v>20</v>
      </c>
      <c r="B64" s="459" t="s">
        <v>280</v>
      </c>
      <c r="C64" s="460">
        <v>292</v>
      </c>
      <c r="D64" s="460">
        <v>303</v>
      </c>
      <c r="E64" s="461">
        <v>595</v>
      </c>
      <c r="F64" s="884" t="s">
        <v>42</v>
      </c>
      <c r="G64" s="459" t="s">
        <v>280</v>
      </c>
      <c r="H64" s="460">
        <v>523</v>
      </c>
      <c r="I64" s="460">
        <v>544</v>
      </c>
      <c r="J64" s="461">
        <v>1067</v>
      </c>
      <c r="K64" s="884" t="s">
        <v>64</v>
      </c>
      <c r="L64" s="459" t="s">
        <v>280</v>
      </c>
      <c r="M64" s="460">
        <v>513</v>
      </c>
      <c r="N64" s="460">
        <v>563</v>
      </c>
      <c r="O64" s="461">
        <v>1076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292</v>
      </c>
      <c r="D66" s="460">
        <v>306</v>
      </c>
      <c r="E66" s="461">
        <v>598</v>
      </c>
      <c r="F66" s="877"/>
      <c r="G66" s="459" t="s">
        <v>69</v>
      </c>
      <c r="H66" s="460">
        <v>523</v>
      </c>
      <c r="I66" s="460">
        <v>547</v>
      </c>
      <c r="J66" s="461">
        <v>1070</v>
      </c>
      <c r="K66" s="877"/>
      <c r="L66" s="459" t="s">
        <v>69</v>
      </c>
      <c r="M66" s="460">
        <v>515</v>
      </c>
      <c r="N66" s="460">
        <v>564</v>
      </c>
      <c r="O66" s="461">
        <v>1079</v>
      </c>
    </row>
    <row r="67" spans="1:15" ht="17.25" customHeight="1" x14ac:dyDescent="0.15">
      <c r="A67" s="878"/>
      <c r="B67" s="462">
        <v>272</v>
      </c>
      <c r="C67" s="463">
        <v>0</v>
      </c>
      <c r="D67" s="463">
        <v>3</v>
      </c>
      <c r="E67" s="464">
        <v>275</v>
      </c>
      <c r="F67" s="878"/>
      <c r="G67" s="462">
        <v>535</v>
      </c>
      <c r="H67" s="463">
        <v>1</v>
      </c>
      <c r="I67" s="463">
        <v>2</v>
      </c>
      <c r="J67" s="464">
        <v>538</v>
      </c>
      <c r="K67" s="878"/>
      <c r="L67" s="462">
        <v>478</v>
      </c>
      <c r="M67" s="463">
        <v>2</v>
      </c>
      <c r="N67" s="463">
        <v>0</v>
      </c>
      <c r="O67" s="464">
        <v>480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263</v>
      </c>
      <c r="E68" s="461">
        <v>474</v>
      </c>
      <c r="F68" s="884" t="s">
        <v>43</v>
      </c>
      <c r="G68" s="459" t="s">
        <v>280</v>
      </c>
      <c r="H68" s="460">
        <v>903</v>
      </c>
      <c r="I68" s="460">
        <v>900</v>
      </c>
      <c r="J68" s="461">
        <v>1803</v>
      </c>
      <c r="K68" s="884" t="s">
        <v>65</v>
      </c>
      <c r="L68" s="459" t="s">
        <v>280</v>
      </c>
      <c r="M68" s="460">
        <v>261</v>
      </c>
      <c r="N68" s="460">
        <v>252</v>
      </c>
      <c r="O68" s="461">
        <v>513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267</v>
      </c>
      <c r="E70" s="461">
        <v>482</v>
      </c>
      <c r="F70" s="877"/>
      <c r="G70" s="459" t="s">
        <v>69</v>
      </c>
      <c r="H70" s="460">
        <v>904</v>
      </c>
      <c r="I70" s="460">
        <v>902</v>
      </c>
      <c r="J70" s="461">
        <v>1806</v>
      </c>
      <c r="K70" s="877"/>
      <c r="L70" s="459" t="s">
        <v>69</v>
      </c>
      <c r="M70" s="460">
        <v>261</v>
      </c>
      <c r="N70" s="460">
        <v>258</v>
      </c>
      <c r="O70" s="461">
        <v>519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832</v>
      </c>
      <c r="H71" s="463">
        <v>1</v>
      </c>
      <c r="I71" s="463">
        <v>2</v>
      </c>
      <c r="J71" s="464">
        <v>835</v>
      </c>
      <c r="K71" s="878"/>
      <c r="L71" s="462">
        <v>253</v>
      </c>
      <c r="M71" s="463">
        <v>4</v>
      </c>
      <c r="N71" s="463">
        <v>2</v>
      </c>
      <c r="O71" s="464">
        <v>259</v>
      </c>
    </row>
    <row r="72" spans="1:15" ht="17.25" customHeight="1" x14ac:dyDescent="0.15">
      <c r="A72" s="884" t="s">
        <v>22</v>
      </c>
      <c r="B72" s="459" t="s">
        <v>280</v>
      </c>
      <c r="C72" s="460">
        <v>238</v>
      </c>
      <c r="D72" s="460">
        <v>254</v>
      </c>
      <c r="E72" s="461">
        <v>492</v>
      </c>
      <c r="F72" s="884" t="s">
        <v>44</v>
      </c>
      <c r="G72" s="459" t="s">
        <v>280</v>
      </c>
      <c r="H72" s="460">
        <v>755</v>
      </c>
      <c r="I72" s="460">
        <v>766</v>
      </c>
      <c r="J72" s="461">
        <v>1521</v>
      </c>
      <c r="K72" s="884" t="s">
        <v>66</v>
      </c>
      <c r="L72" s="459" t="s">
        <v>280</v>
      </c>
      <c r="M72" s="460">
        <v>286</v>
      </c>
      <c r="N72" s="460">
        <v>304</v>
      </c>
      <c r="O72" s="461">
        <v>590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238</v>
      </c>
      <c r="D74" s="460">
        <v>255</v>
      </c>
      <c r="E74" s="461">
        <v>493</v>
      </c>
      <c r="F74" s="877"/>
      <c r="G74" s="459" t="s">
        <v>69</v>
      </c>
      <c r="H74" s="460">
        <v>755</v>
      </c>
      <c r="I74" s="460">
        <v>766</v>
      </c>
      <c r="J74" s="461">
        <v>1521</v>
      </c>
      <c r="K74" s="877"/>
      <c r="L74" s="459" t="s">
        <v>69</v>
      </c>
      <c r="M74" s="460">
        <v>286</v>
      </c>
      <c r="N74" s="460">
        <v>304</v>
      </c>
      <c r="O74" s="461">
        <v>590</v>
      </c>
    </row>
    <row r="75" spans="1:15" ht="17.25" customHeight="1" x14ac:dyDescent="0.15">
      <c r="A75" s="878"/>
      <c r="B75" s="462">
        <v>230</v>
      </c>
      <c r="C75" s="463">
        <v>0</v>
      </c>
      <c r="D75" s="463">
        <v>1</v>
      </c>
      <c r="E75" s="464">
        <v>231</v>
      </c>
      <c r="F75" s="878"/>
      <c r="G75" s="462">
        <v>641</v>
      </c>
      <c r="H75" s="463">
        <v>0</v>
      </c>
      <c r="I75" s="463">
        <v>0</v>
      </c>
      <c r="J75" s="464">
        <v>641</v>
      </c>
      <c r="K75" s="878"/>
      <c r="L75" s="462">
        <v>242</v>
      </c>
      <c r="M75" s="463">
        <v>0</v>
      </c>
      <c r="N75" s="463">
        <v>0</v>
      </c>
      <c r="O75" s="464">
        <v>242</v>
      </c>
    </row>
    <row r="76" spans="1:15" ht="17.25" customHeight="1" x14ac:dyDescent="0.15">
      <c r="A76" s="884" t="s">
        <v>23</v>
      </c>
      <c r="B76" s="459" t="s">
        <v>280</v>
      </c>
      <c r="C76" s="460">
        <v>465</v>
      </c>
      <c r="D76" s="460">
        <v>520</v>
      </c>
      <c r="E76" s="461">
        <v>985</v>
      </c>
      <c r="F76" s="884" t="s">
        <v>45</v>
      </c>
      <c r="G76" s="459" t="s">
        <v>280</v>
      </c>
      <c r="H76" s="460">
        <v>479</v>
      </c>
      <c r="I76" s="460">
        <v>536</v>
      </c>
      <c r="J76" s="461">
        <v>1015</v>
      </c>
      <c r="K76" s="884" t="s">
        <v>67</v>
      </c>
      <c r="L76" s="459" t="s">
        <v>280</v>
      </c>
      <c r="M76" s="460">
        <v>330</v>
      </c>
      <c r="N76" s="460">
        <v>310</v>
      </c>
      <c r="O76" s="461">
        <v>640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466</v>
      </c>
      <c r="D78" s="460">
        <v>534</v>
      </c>
      <c r="E78" s="461">
        <v>1000</v>
      </c>
      <c r="F78" s="877"/>
      <c r="G78" s="459" t="s">
        <v>69</v>
      </c>
      <c r="H78" s="460">
        <v>479</v>
      </c>
      <c r="I78" s="460">
        <v>536</v>
      </c>
      <c r="J78" s="461">
        <v>1015</v>
      </c>
      <c r="K78" s="877"/>
      <c r="L78" s="459" t="s">
        <v>69</v>
      </c>
      <c r="M78" s="460">
        <v>330</v>
      </c>
      <c r="N78" s="460">
        <v>310</v>
      </c>
      <c r="O78" s="461">
        <v>640</v>
      </c>
    </row>
    <row r="79" spans="1:15" ht="17.25" customHeight="1" x14ac:dyDescent="0.15">
      <c r="A79" s="878"/>
      <c r="B79" s="462">
        <v>453</v>
      </c>
      <c r="C79" s="463">
        <v>14</v>
      </c>
      <c r="D79" s="463">
        <v>1</v>
      </c>
      <c r="E79" s="464">
        <v>468</v>
      </c>
      <c r="F79" s="878"/>
      <c r="G79" s="462">
        <v>563</v>
      </c>
      <c r="H79" s="463">
        <v>0</v>
      </c>
      <c r="I79" s="463">
        <v>0</v>
      </c>
      <c r="J79" s="464">
        <v>563</v>
      </c>
      <c r="K79" s="878"/>
      <c r="L79" s="462">
        <v>249</v>
      </c>
      <c r="M79" s="463">
        <v>0</v>
      </c>
      <c r="N79" s="463">
        <v>0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382</v>
      </c>
      <c r="D80" s="460">
        <v>407</v>
      </c>
      <c r="E80" s="461">
        <v>789</v>
      </c>
      <c r="F80" s="884" t="s">
        <v>46</v>
      </c>
      <c r="G80" s="459" t="s">
        <v>280</v>
      </c>
      <c r="H80" s="460">
        <v>233</v>
      </c>
      <c r="I80" s="460">
        <v>239</v>
      </c>
      <c r="J80" s="461">
        <v>472</v>
      </c>
      <c r="K80" s="884" t="s">
        <v>68</v>
      </c>
      <c r="L80" s="459" t="s">
        <v>280</v>
      </c>
      <c r="M80" s="460">
        <v>164</v>
      </c>
      <c r="N80" s="460">
        <v>180</v>
      </c>
      <c r="O80" s="461">
        <v>344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382</v>
      </c>
      <c r="D82" s="460">
        <v>456</v>
      </c>
      <c r="E82" s="461">
        <v>838</v>
      </c>
      <c r="F82" s="877"/>
      <c r="G82" s="459" t="s">
        <v>69</v>
      </c>
      <c r="H82" s="460">
        <v>233</v>
      </c>
      <c r="I82" s="460">
        <v>239</v>
      </c>
      <c r="J82" s="461">
        <v>472</v>
      </c>
      <c r="K82" s="877"/>
      <c r="L82" s="459" t="s">
        <v>69</v>
      </c>
      <c r="M82" s="460">
        <v>164</v>
      </c>
      <c r="N82" s="460">
        <v>180</v>
      </c>
      <c r="O82" s="461">
        <v>344</v>
      </c>
    </row>
    <row r="83" spans="1:20" ht="17.25" customHeight="1" x14ac:dyDescent="0.15">
      <c r="A83" s="878"/>
      <c r="B83" s="462">
        <v>341</v>
      </c>
      <c r="C83" s="463">
        <v>48</v>
      </c>
      <c r="D83" s="463">
        <v>1</v>
      </c>
      <c r="E83" s="464">
        <v>390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151</v>
      </c>
      <c r="M83" s="463">
        <v>0</v>
      </c>
      <c r="N83" s="463">
        <v>0</v>
      </c>
      <c r="O83" s="464">
        <v>151</v>
      </c>
    </row>
    <row r="84" spans="1:20" ht="17.25" customHeight="1" x14ac:dyDescent="0.15">
      <c r="A84" s="884" t="s">
        <v>25</v>
      </c>
      <c r="B84" s="459" t="s">
        <v>280</v>
      </c>
      <c r="C84" s="460">
        <v>1112</v>
      </c>
      <c r="D84" s="460">
        <v>1211</v>
      </c>
      <c r="E84" s="461">
        <v>2323</v>
      </c>
      <c r="F84" s="884" t="s">
        <v>47</v>
      </c>
      <c r="G84" s="459" t="s">
        <v>280</v>
      </c>
      <c r="H84" s="460">
        <v>183</v>
      </c>
      <c r="I84" s="460">
        <v>221</v>
      </c>
      <c r="J84" s="461">
        <v>404</v>
      </c>
      <c r="K84" s="899" t="s">
        <v>384</v>
      </c>
      <c r="L84" s="459" t="s">
        <v>280</v>
      </c>
      <c r="M84" s="460">
        <v>266</v>
      </c>
      <c r="N84" s="460">
        <v>284</v>
      </c>
      <c r="O84" s="461">
        <v>550</v>
      </c>
    </row>
    <row r="85" spans="1:20" ht="17.25" customHeight="1" x14ac:dyDescent="0.15">
      <c r="A85" s="877"/>
      <c r="B85" s="459" t="s">
        <v>281</v>
      </c>
      <c r="C85" s="460">
        <v>6</v>
      </c>
      <c r="D85" s="460">
        <v>6</v>
      </c>
      <c r="E85" s="461">
        <v>12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1118</v>
      </c>
      <c r="D86" s="460">
        <v>1217</v>
      </c>
      <c r="E86" s="461">
        <v>2335</v>
      </c>
      <c r="F86" s="877"/>
      <c r="G86" s="459" t="s">
        <v>69</v>
      </c>
      <c r="H86" s="460">
        <v>183</v>
      </c>
      <c r="I86" s="460">
        <v>221</v>
      </c>
      <c r="J86" s="461">
        <v>404</v>
      </c>
      <c r="K86" s="900"/>
      <c r="L86" s="459" t="s">
        <v>69</v>
      </c>
      <c r="M86" s="460">
        <v>267</v>
      </c>
      <c r="N86" s="460">
        <v>285</v>
      </c>
      <c r="O86" s="461">
        <v>552</v>
      </c>
    </row>
    <row r="87" spans="1:20" ht="17.25" customHeight="1" thickBot="1" x14ac:dyDescent="0.2">
      <c r="A87" s="878"/>
      <c r="B87" s="462">
        <v>1056</v>
      </c>
      <c r="C87" s="463">
        <v>7</v>
      </c>
      <c r="D87" s="463">
        <v>3</v>
      </c>
      <c r="E87" s="464">
        <v>1066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3661</v>
      </c>
      <c r="D88" s="460">
        <v>4022</v>
      </c>
      <c r="E88" s="461">
        <v>7683</v>
      </c>
      <c r="F88" s="884" t="s">
        <v>48</v>
      </c>
      <c r="G88" s="459" t="s">
        <v>280</v>
      </c>
      <c r="H88" s="460">
        <v>129</v>
      </c>
      <c r="I88" s="460">
        <v>152</v>
      </c>
      <c r="J88" s="461">
        <v>281</v>
      </c>
      <c r="K88" s="904" t="s">
        <v>108</v>
      </c>
      <c r="L88" s="456" t="s">
        <v>280</v>
      </c>
      <c r="M88" s="457">
        <v>34102</v>
      </c>
      <c r="N88" s="457">
        <v>36304</v>
      </c>
      <c r="O88" s="468">
        <v>70406</v>
      </c>
    </row>
    <row r="89" spans="1:20" ht="17.25" customHeight="1" x14ac:dyDescent="0.15">
      <c r="A89" s="888"/>
      <c r="B89" s="459" t="s">
        <v>281</v>
      </c>
      <c r="C89" s="460">
        <v>31</v>
      </c>
      <c r="D89" s="460">
        <v>36</v>
      </c>
      <c r="E89" s="461">
        <v>67</v>
      </c>
      <c r="F89" s="877"/>
      <c r="G89" s="459" t="s">
        <v>281</v>
      </c>
      <c r="H89" s="460">
        <v>0</v>
      </c>
      <c r="I89" s="460">
        <v>1</v>
      </c>
      <c r="J89" s="461">
        <v>1</v>
      </c>
      <c r="K89" s="904"/>
      <c r="L89" s="469" t="s">
        <v>281</v>
      </c>
      <c r="M89" s="470">
        <v>108</v>
      </c>
      <c r="N89" s="470">
        <v>323</v>
      </c>
      <c r="O89" s="471">
        <v>431</v>
      </c>
    </row>
    <row r="90" spans="1:20" ht="17.25" customHeight="1" x14ac:dyDescent="0.15">
      <c r="A90" s="888"/>
      <c r="B90" s="459" t="s">
        <v>69</v>
      </c>
      <c r="C90" s="460">
        <v>3692</v>
      </c>
      <c r="D90" s="460">
        <v>4058</v>
      </c>
      <c r="E90" s="461">
        <v>7750</v>
      </c>
      <c r="F90" s="877"/>
      <c r="G90" s="459" t="s">
        <v>69</v>
      </c>
      <c r="H90" s="460">
        <v>129</v>
      </c>
      <c r="I90" s="460">
        <v>153</v>
      </c>
      <c r="J90" s="461">
        <v>282</v>
      </c>
      <c r="K90" s="904"/>
      <c r="L90" s="469" t="s">
        <v>69</v>
      </c>
      <c r="M90" s="470">
        <v>34210</v>
      </c>
      <c r="N90" s="470">
        <v>36627</v>
      </c>
      <c r="O90" s="471">
        <v>70837</v>
      </c>
    </row>
    <row r="91" spans="1:20" ht="17.25" customHeight="1" thickBot="1" x14ac:dyDescent="0.2">
      <c r="A91" s="903"/>
      <c r="B91" s="472">
        <v>3619</v>
      </c>
      <c r="C91" s="473">
        <v>26</v>
      </c>
      <c r="D91" s="473">
        <v>22</v>
      </c>
      <c r="E91" s="474">
        <v>3667</v>
      </c>
      <c r="F91" s="886"/>
      <c r="G91" s="472">
        <v>153</v>
      </c>
      <c r="H91" s="473">
        <v>0</v>
      </c>
      <c r="I91" s="473">
        <v>1</v>
      </c>
      <c r="J91" s="474">
        <v>154</v>
      </c>
      <c r="K91" s="905"/>
      <c r="L91" s="472">
        <v>33697</v>
      </c>
      <c r="M91" s="473">
        <v>255</v>
      </c>
      <c r="N91" s="473">
        <v>127</v>
      </c>
      <c r="O91" s="475">
        <v>34079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670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1463</v>
      </c>
      <c r="D95" s="457">
        <v>1675</v>
      </c>
      <c r="E95" s="458">
        <v>3138</v>
      </c>
      <c r="F95" s="879" t="s">
        <v>159</v>
      </c>
      <c r="G95" s="456" t="s">
        <v>280</v>
      </c>
      <c r="H95" s="457">
        <v>1349</v>
      </c>
      <c r="I95" s="457">
        <v>1449</v>
      </c>
      <c r="J95" s="458">
        <v>2798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2</v>
      </c>
      <c r="E96" s="480">
        <v>7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1468</v>
      </c>
      <c r="D97" s="470">
        <v>1677</v>
      </c>
      <c r="E97" s="480">
        <v>3145</v>
      </c>
      <c r="F97" s="880"/>
      <c r="G97" s="469" t="s">
        <v>69</v>
      </c>
      <c r="H97" s="470">
        <v>1353</v>
      </c>
      <c r="I97" s="470">
        <v>1450</v>
      </c>
      <c r="J97" s="480">
        <v>2803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1629</v>
      </c>
      <c r="C98" s="463">
        <v>5</v>
      </c>
      <c r="D98" s="463">
        <v>2</v>
      </c>
      <c r="E98" s="464">
        <v>1636</v>
      </c>
      <c r="F98" s="881"/>
      <c r="G98" s="462">
        <v>1394</v>
      </c>
      <c r="H98" s="463">
        <v>4</v>
      </c>
      <c r="I98" s="463">
        <v>1</v>
      </c>
      <c r="J98" s="464">
        <v>1399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84</v>
      </c>
      <c r="D99" s="460">
        <v>101</v>
      </c>
      <c r="E99" s="461">
        <v>185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2896</v>
      </c>
      <c r="N99" s="460">
        <v>3225</v>
      </c>
      <c r="O99" s="461">
        <v>6121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3</v>
      </c>
      <c r="O100" s="480">
        <v>12</v>
      </c>
    </row>
    <row r="101" spans="1:15" ht="15" customHeight="1" x14ac:dyDescent="0.15">
      <c r="A101" s="877"/>
      <c r="B101" s="469" t="s">
        <v>69</v>
      </c>
      <c r="C101" s="470">
        <v>84</v>
      </c>
      <c r="D101" s="470">
        <v>101</v>
      </c>
      <c r="E101" s="480">
        <v>185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2905</v>
      </c>
      <c r="N101" s="470">
        <v>3228</v>
      </c>
      <c r="O101" s="480">
        <v>6133</v>
      </c>
    </row>
    <row r="102" spans="1:15" ht="15" customHeight="1" thickBot="1" x14ac:dyDescent="0.2">
      <c r="A102" s="886"/>
      <c r="B102" s="472">
        <v>112</v>
      </c>
      <c r="C102" s="473">
        <v>0</v>
      </c>
      <c r="D102" s="473">
        <v>0</v>
      </c>
      <c r="E102" s="474">
        <v>112</v>
      </c>
      <c r="F102" s="907"/>
      <c r="G102" s="493"/>
      <c r="H102" s="494"/>
      <c r="I102" s="494"/>
      <c r="J102" s="495"/>
      <c r="K102" s="883"/>
      <c r="L102" s="472">
        <v>3135</v>
      </c>
      <c r="M102" s="473">
        <v>9</v>
      </c>
      <c r="N102" s="473">
        <v>3</v>
      </c>
      <c r="O102" s="474">
        <v>3147</v>
      </c>
    </row>
    <row r="103" spans="1:15" ht="15" customHeight="1" x14ac:dyDescent="0.15">
      <c r="A103" s="876" t="s">
        <v>74</v>
      </c>
      <c r="B103" s="456" t="s">
        <v>280</v>
      </c>
      <c r="C103" s="457">
        <v>1041</v>
      </c>
      <c r="D103" s="457">
        <v>1176</v>
      </c>
      <c r="E103" s="458">
        <v>2217</v>
      </c>
      <c r="F103" s="879" t="s">
        <v>75</v>
      </c>
      <c r="G103" s="456" t="s">
        <v>280</v>
      </c>
      <c r="H103" s="457">
        <v>1029</v>
      </c>
      <c r="I103" s="457">
        <v>1195</v>
      </c>
      <c r="J103" s="458">
        <v>2224</v>
      </c>
      <c r="K103" s="893" t="s">
        <v>76</v>
      </c>
      <c r="L103" s="456" t="s">
        <v>280</v>
      </c>
      <c r="M103" s="457">
        <v>2070</v>
      </c>
      <c r="N103" s="457">
        <v>2371</v>
      </c>
      <c r="O103" s="458">
        <v>4441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1044</v>
      </c>
      <c r="D105" s="470">
        <v>1181</v>
      </c>
      <c r="E105" s="480">
        <v>2225</v>
      </c>
      <c r="F105" s="880"/>
      <c r="G105" s="469" t="s">
        <v>69</v>
      </c>
      <c r="H105" s="470">
        <v>1031</v>
      </c>
      <c r="I105" s="470">
        <v>1198</v>
      </c>
      <c r="J105" s="480">
        <v>2229</v>
      </c>
      <c r="K105" s="882"/>
      <c r="L105" s="469" t="s">
        <v>69</v>
      </c>
      <c r="M105" s="470">
        <v>2075</v>
      </c>
      <c r="N105" s="470">
        <v>2379</v>
      </c>
      <c r="O105" s="480">
        <v>4454</v>
      </c>
    </row>
    <row r="106" spans="1:15" ht="15" customHeight="1" thickBot="1" x14ac:dyDescent="0.2">
      <c r="A106" s="886"/>
      <c r="B106" s="472">
        <v>1178</v>
      </c>
      <c r="C106" s="473">
        <v>3</v>
      </c>
      <c r="D106" s="473">
        <v>4</v>
      </c>
      <c r="E106" s="474">
        <v>1185</v>
      </c>
      <c r="F106" s="887"/>
      <c r="G106" s="472">
        <v>1117</v>
      </c>
      <c r="H106" s="473">
        <v>1</v>
      </c>
      <c r="I106" s="473">
        <v>4</v>
      </c>
      <c r="J106" s="474">
        <v>1122</v>
      </c>
      <c r="K106" s="883"/>
      <c r="L106" s="472">
        <v>2295</v>
      </c>
      <c r="M106" s="473">
        <v>4</v>
      </c>
      <c r="N106" s="473">
        <v>8</v>
      </c>
      <c r="O106" s="474">
        <v>2307</v>
      </c>
    </row>
    <row r="107" spans="1:15" ht="15" customHeight="1" x14ac:dyDescent="0.15">
      <c r="A107" s="876" t="s">
        <v>140</v>
      </c>
      <c r="B107" s="456" t="s">
        <v>280</v>
      </c>
      <c r="C107" s="457">
        <v>1614</v>
      </c>
      <c r="D107" s="457">
        <v>1724</v>
      </c>
      <c r="E107" s="458">
        <v>3338</v>
      </c>
      <c r="F107" s="879" t="s">
        <v>143</v>
      </c>
      <c r="G107" s="456" t="s">
        <v>280</v>
      </c>
      <c r="H107" s="457">
        <v>152</v>
      </c>
      <c r="I107" s="457">
        <v>174</v>
      </c>
      <c r="J107" s="458">
        <v>326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22</v>
      </c>
      <c r="E108" s="480">
        <v>27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1619</v>
      </c>
      <c r="D109" s="470">
        <v>1746</v>
      </c>
      <c r="E109" s="480">
        <v>3365</v>
      </c>
      <c r="F109" s="880"/>
      <c r="G109" s="469" t="s">
        <v>69</v>
      </c>
      <c r="H109" s="470">
        <v>153</v>
      </c>
      <c r="I109" s="470">
        <v>176</v>
      </c>
      <c r="J109" s="480">
        <v>329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1427</v>
      </c>
      <c r="C110" s="463">
        <v>24</v>
      </c>
      <c r="D110" s="463">
        <v>3</v>
      </c>
      <c r="E110" s="464">
        <v>1454</v>
      </c>
      <c r="F110" s="881"/>
      <c r="G110" s="462">
        <v>159</v>
      </c>
      <c r="H110" s="463">
        <v>0</v>
      </c>
      <c r="I110" s="463">
        <v>3</v>
      </c>
      <c r="J110" s="464">
        <v>162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233</v>
      </c>
      <c r="D111" s="470">
        <v>279</v>
      </c>
      <c r="E111" s="480">
        <v>512</v>
      </c>
      <c r="F111" s="885" t="s">
        <v>144</v>
      </c>
      <c r="G111" s="469" t="s">
        <v>280</v>
      </c>
      <c r="H111" s="470">
        <v>83</v>
      </c>
      <c r="I111" s="470">
        <v>91</v>
      </c>
      <c r="J111" s="480">
        <v>174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235</v>
      </c>
      <c r="D113" s="470">
        <v>280</v>
      </c>
      <c r="E113" s="480">
        <v>515</v>
      </c>
      <c r="F113" s="880"/>
      <c r="G113" s="469" t="s">
        <v>69</v>
      </c>
      <c r="H113" s="470">
        <v>84</v>
      </c>
      <c r="I113" s="470">
        <v>93</v>
      </c>
      <c r="J113" s="480">
        <v>177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282</v>
      </c>
      <c r="C114" s="463">
        <v>3</v>
      </c>
      <c r="D114" s="463">
        <v>0</v>
      </c>
      <c r="E114" s="464">
        <v>285</v>
      </c>
      <c r="F114" s="881"/>
      <c r="G114" s="462">
        <v>87</v>
      </c>
      <c r="H114" s="463">
        <v>1</v>
      </c>
      <c r="I114" s="463">
        <v>1</v>
      </c>
      <c r="J114" s="464">
        <v>89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182</v>
      </c>
      <c r="D115" s="470">
        <v>214</v>
      </c>
      <c r="E115" s="480">
        <v>396</v>
      </c>
      <c r="F115" s="885" t="s">
        <v>145</v>
      </c>
      <c r="G115" s="469" t="s">
        <v>280</v>
      </c>
      <c r="H115" s="470">
        <v>119</v>
      </c>
      <c r="I115" s="470">
        <v>145</v>
      </c>
      <c r="J115" s="480">
        <v>264</v>
      </c>
      <c r="K115" s="882" t="s">
        <v>283</v>
      </c>
      <c r="L115" s="469" t="s">
        <v>280</v>
      </c>
      <c r="M115" s="470">
        <v>2383</v>
      </c>
      <c r="N115" s="470">
        <v>2627</v>
      </c>
      <c r="O115" s="480">
        <v>5010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32</v>
      </c>
      <c r="O116" s="480">
        <v>41</v>
      </c>
    </row>
    <row r="117" spans="1:15" ht="15" customHeight="1" x14ac:dyDescent="0.15">
      <c r="A117" s="877"/>
      <c r="B117" s="469" t="s">
        <v>69</v>
      </c>
      <c r="C117" s="470">
        <v>182</v>
      </c>
      <c r="D117" s="470">
        <v>218</v>
      </c>
      <c r="E117" s="480">
        <v>400</v>
      </c>
      <c r="F117" s="880"/>
      <c r="G117" s="469" t="s">
        <v>69</v>
      </c>
      <c r="H117" s="470">
        <v>119</v>
      </c>
      <c r="I117" s="470">
        <v>146</v>
      </c>
      <c r="J117" s="480">
        <v>265</v>
      </c>
      <c r="K117" s="882"/>
      <c r="L117" s="469" t="s">
        <v>69</v>
      </c>
      <c r="M117" s="470">
        <v>2392</v>
      </c>
      <c r="N117" s="470">
        <v>2659</v>
      </c>
      <c r="O117" s="480">
        <v>5051</v>
      </c>
    </row>
    <row r="118" spans="1:15" ht="15" customHeight="1" thickBot="1" x14ac:dyDescent="0.2">
      <c r="A118" s="886"/>
      <c r="B118" s="472">
        <v>195</v>
      </c>
      <c r="C118" s="473">
        <v>2</v>
      </c>
      <c r="D118" s="473">
        <v>2</v>
      </c>
      <c r="E118" s="474">
        <v>199</v>
      </c>
      <c r="F118" s="887"/>
      <c r="G118" s="472">
        <v>159</v>
      </c>
      <c r="H118" s="473">
        <v>0</v>
      </c>
      <c r="I118" s="473">
        <v>1</v>
      </c>
      <c r="J118" s="474">
        <v>160</v>
      </c>
      <c r="K118" s="883"/>
      <c r="L118" s="472">
        <v>2309</v>
      </c>
      <c r="M118" s="473">
        <v>30</v>
      </c>
      <c r="N118" s="473">
        <v>10</v>
      </c>
      <c r="O118" s="474">
        <v>2349</v>
      </c>
    </row>
    <row r="119" spans="1:15" ht="15" customHeight="1" x14ac:dyDescent="0.15">
      <c r="A119" s="877" t="s">
        <v>84</v>
      </c>
      <c r="B119" s="456" t="s">
        <v>280</v>
      </c>
      <c r="C119" s="457">
        <v>428</v>
      </c>
      <c r="D119" s="457">
        <v>521</v>
      </c>
      <c r="E119" s="458">
        <v>949</v>
      </c>
      <c r="F119" s="880" t="s">
        <v>146</v>
      </c>
      <c r="G119" s="456" t="s">
        <v>280</v>
      </c>
      <c r="H119" s="457">
        <v>276</v>
      </c>
      <c r="I119" s="457">
        <v>364</v>
      </c>
      <c r="J119" s="458">
        <v>640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429</v>
      </c>
      <c r="D121" s="470">
        <v>523</v>
      </c>
      <c r="E121" s="480">
        <v>952</v>
      </c>
      <c r="F121" s="880"/>
      <c r="G121" s="469" t="s">
        <v>69</v>
      </c>
      <c r="H121" s="470">
        <v>276</v>
      </c>
      <c r="I121" s="470">
        <v>364</v>
      </c>
      <c r="J121" s="480">
        <v>640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487</v>
      </c>
      <c r="C122" s="463">
        <v>2</v>
      </c>
      <c r="D122" s="463">
        <v>1</v>
      </c>
      <c r="E122" s="464">
        <v>490</v>
      </c>
      <c r="F122" s="881"/>
      <c r="G122" s="462">
        <v>315</v>
      </c>
      <c r="H122" s="463">
        <v>0</v>
      </c>
      <c r="I122" s="463">
        <v>0</v>
      </c>
      <c r="J122" s="464">
        <v>315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345</v>
      </c>
      <c r="D123" s="470">
        <v>376</v>
      </c>
      <c r="E123" s="480">
        <v>721</v>
      </c>
      <c r="F123" s="885" t="s">
        <v>87</v>
      </c>
      <c r="G123" s="469" t="s">
        <v>280</v>
      </c>
      <c r="H123" s="470">
        <v>457</v>
      </c>
      <c r="I123" s="470">
        <v>511</v>
      </c>
      <c r="J123" s="480">
        <v>968</v>
      </c>
      <c r="K123" s="892" t="s">
        <v>284</v>
      </c>
      <c r="L123" s="459" t="s">
        <v>280</v>
      </c>
      <c r="M123" s="460">
        <v>1506</v>
      </c>
      <c r="N123" s="460">
        <v>1772</v>
      </c>
      <c r="O123" s="461">
        <v>3278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345</v>
      </c>
      <c r="D125" s="470">
        <v>378</v>
      </c>
      <c r="E125" s="480">
        <v>723</v>
      </c>
      <c r="F125" s="880"/>
      <c r="G125" s="469" t="s">
        <v>69</v>
      </c>
      <c r="H125" s="470">
        <v>458</v>
      </c>
      <c r="I125" s="470">
        <v>512</v>
      </c>
      <c r="J125" s="480">
        <v>970</v>
      </c>
      <c r="K125" s="906"/>
      <c r="L125" s="469" t="s">
        <v>69</v>
      </c>
      <c r="M125" s="470">
        <v>1508</v>
      </c>
      <c r="N125" s="470">
        <v>1777</v>
      </c>
      <c r="O125" s="480">
        <v>3285</v>
      </c>
    </row>
    <row r="126" spans="1:15" ht="15" customHeight="1" thickBot="1" x14ac:dyDescent="0.2">
      <c r="A126" s="877"/>
      <c r="B126" s="472">
        <v>360</v>
      </c>
      <c r="C126" s="473">
        <v>2</v>
      </c>
      <c r="D126" s="473">
        <v>0</v>
      </c>
      <c r="E126" s="474">
        <v>362</v>
      </c>
      <c r="F126" s="880"/>
      <c r="G126" s="472">
        <v>492</v>
      </c>
      <c r="H126" s="473">
        <v>1</v>
      </c>
      <c r="I126" s="473">
        <v>1</v>
      </c>
      <c r="J126" s="474">
        <v>494</v>
      </c>
      <c r="K126" s="907"/>
      <c r="L126" s="472">
        <v>1654</v>
      </c>
      <c r="M126" s="473">
        <v>5</v>
      </c>
      <c r="N126" s="473">
        <v>2</v>
      </c>
      <c r="O126" s="474">
        <v>1661</v>
      </c>
    </row>
    <row r="127" spans="1:15" ht="15" customHeight="1" x14ac:dyDescent="0.15">
      <c r="A127" s="876" t="s">
        <v>89</v>
      </c>
      <c r="B127" s="456" t="s">
        <v>280</v>
      </c>
      <c r="C127" s="457">
        <v>537</v>
      </c>
      <c r="D127" s="457">
        <v>532</v>
      </c>
      <c r="E127" s="458">
        <v>1069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537</v>
      </c>
      <c r="N127" s="457">
        <v>532</v>
      </c>
      <c r="O127" s="458">
        <v>1069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537</v>
      </c>
      <c r="D129" s="470">
        <v>543</v>
      </c>
      <c r="E129" s="480">
        <v>1080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537</v>
      </c>
      <c r="N129" s="470">
        <v>543</v>
      </c>
      <c r="O129" s="480">
        <v>1080</v>
      </c>
    </row>
    <row r="130" spans="1:15" ht="15" customHeight="1" thickBot="1" x14ac:dyDescent="0.2">
      <c r="A130" s="886"/>
      <c r="B130" s="472">
        <v>594</v>
      </c>
      <c r="C130" s="473">
        <v>10</v>
      </c>
      <c r="D130" s="473">
        <v>1</v>
      </c>
      <c r="E130" s="474">
        <v>605</v>
      </c>
      <c r="F130" s="887"/>
      <c r="G130" s="493"/>
      <c r="H130" s="494"/>
      <c r="I130" s="494"/>
      <c r="J130" s="495"/>
      <c r="K130" s="883"/>
      <c r="L130" s="472">
        <v>594</v>
      </c>
      <c r="M130" s="473">
        <v>10</v>
      </c>
      <c r="N130" s="473">
        <v>1</v>
      </c>
      <c r="O130" s="474">
        <v>605</v>
      </c>
    </row>
    <row r="131" spans="1:15" ht="15" customHeight="1" x14ac:dyDescent="0.15">
      <c r="A131" s="876" t="s">
        <v>147</v>
      </c>
      <c r="B131" s="456" t="s">
        <v>280</v>
      </c>
      <c r="C131" s="457">
        <v>183</v>
      </c>
      <c r="D131" s="457">
        <v>228</v>
      </c>
      <c r="E131" s="458">
        <v>411</v>
      </c>
      <c r="F131" s="879" t="s">
        <v>151</v>
      </c>
      <c r="G131" s="456" t="s">
        <v>280</v>
      </c>
      <c r="H131" s="457">
        <v>64</v>
      </c>
      <c r="I131" s="457">
        <v>65</v>
      </c>
      <c r="J131" s="458">
        <v>129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228</v>
      </c>
      <c r="E133" s="480">
        <v>411</v>
      </c>
      <c r="F133" s="880"/>
      <c r="G133" s="469" t="s">
        <v>69</v>
      </c>
      <c r="H133" s="470">
        <v>64</v>
      </c>
      <c r="I133" s="470">
        <v>65</v>
      </c>
      <c r="J133" s="480">
        <v>129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262</v>
      </c>
      <c r="C134" s="463">
        <v>0</v>
      </c>
      <c r="D134" s="463">
        <v>0</v>
      </c>
      <c r="E134" s="464">
        <v>262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63</v>
      </c>
      <c r="I135" s="470">
        <v>70</v>
      </c>
      <c r="J135" s="480">
        <v>133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63</v>
      </c>
      <c r="I137" s="470">
        <v>70</v>
      </c>
      <c r="J137" s="480">
        <v>133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62</v>
      </c>
      <c r="E139" s="480">
        <v>126</v>
      </c>
      <c r="F139" s="885" t="s">
        <v>153</v>
      </c>
      <c r="G139" s="469" t="s">
        <v>280</v>
      </c>
      <c r="H139" s="470">
        <v>19</v>
      </c>
      <c r="I139" s="470">
        <v>23</v>
      </c>
      <c r="J139" s="480">
        <v>42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62</v>
      </c>
      <c r="E141" s="480">
        <v>126</v>
      </c>
      <c r="F141" s="880"/>
      <c r="G141" s="469" t="s">
        <v>69</v>
      </c>
      <c r="H141" s="470">
        <v>19</v>
      </c>
      <c r="I141" s="470">
        <v>23</v>
      </c>
      <c r="J141" s="480">
        <v>42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25</v>
      </c>
      <c r="H142" s="463">
        <v>0</v>
      </c>
      <c r="I142" s="463">
        <v>0</v>
      </c>
      <c r="J142" s="464">
        <v>25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91</v>
      </c>
      <c r="E143" s="480">
        <v>195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516</v>
      </c>
      <c r="N143" s="460">
        <v>558</v>
      </c>
      <c r="O143" s="461">
        <v>1074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91</v>
      </c>
      <c r="E145" s="480">
        <v>195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516</v>
      </c>
      <c r="N145" s="470">
        <v>558</v>
      </c>
      <c r="O145" s="480">
        <v>1074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533"/>
      <c r="H146" s="494"/>
      <c r="I146" s="494"/>
      <c r="J146" s="534"/>
      <c r="K146" s="883"/>
      <c r="L146" s="535">
        <v>662</v>
      </c>
      <c r="M146" s="536">
        <v>0</v>
      </c>
      <c r="N146" s="536">
        <v>0</v>
      </c>
      <c r="O146" s="537">
        <v>662</v>
      </c>
    </row>
    <row r="147" spans="1:15" ht="15" customHeight="1" x14ac:dyDescent="0.15">
      <c r="A147" s="876" t="s">
        <v>154</v>
      </c>
      <c r="B147" s="456" t="s">
        <v>280</v>
      </c>
      <c r="C147" s="457">
        <v>324</v>
      </c>
      <c r="D147" s="457">
        <v>293</v>
      </c>
      <c r="E147" s="458">
        <v>617</v>
      </c>
      <c r="F147" s="879" t="s">
        <v>157</v>
      </c>
      <c r="G147" s="456" t="s">
        <v>280</v>
      </c>
      <c r="H147" s="457">
        <v>83</v>
      </c>
      <c r="I147" s="457">
        <v>69</v>
      </c>
      <c r="J147" s="458">
        <v>152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325</v>
      </c>
      <c r="D149" s="470">
        <v>296</v>
      </c>
      <c r="E149" s="480">
        <v>621</v>
      </c>
      <c r="F149" s="880"/>
      <c r="G149" s="469" t="s">
        <v>69</v>
      </c>
      <c r="H149" s="470">
        <v>83</v>
      </c>
      <c r="I149" s="470">
        <v>69</v>
      </c>
      <c r="J149" s="480">
        <v>152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355</v>
      </c>
      <c r="C150" s="463">
        <v>2</v>
      </c>
      <c r="D150" s="463">
        <v>2</v>
      </c>
      <c r="E150" s="464">
        <v>359</v>
      </c>
      <c r="F150" s="881"/>
      <c r="G150" s="462">
        <v>110</v>
      </c>
      <c r="H150" s="463">
        <v>0</v>
      </c>
      <c r="I150" s="463">
        <v>0</v>
      </c>
      <c r="J150" s="464">
        <v>110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61</v>
      </c>
      <c r="D151" s="470">
        <v>50</v>
      </c>
      <c r="E151" s="480">
        <v>111</v>
      </c>
      <c r="F151" s="885" t="s">
        <v>158</v>
      </c>
      <c r="G151" s="469" t="s">
        <v>280</v>
      </c>
      <c r="H151" s="470">
        <v>354</v>
      </c>
      <c r="I151" s="470">
        <v>285</v>
      </c>
      <c r="J151" s="480">
        <v>639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61</v>
      </c>
      <c r="D153" s="470">
        <v>51</v>
      </c>
      <c r="E153" s="480">
        <v>112</v>
      </c>
      <c r="F153" s="880"/>
      <c r="G153" s="469" t="s">
        <v>69</v>
      </c>
      <c r="H153" s="470">
        <v>355</v>
      </c>
      <c r="I153" s="470">
        <v>291</v>
      </c>
      <c r="J153" s="480">
        <v>646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81"/>
      <c r="G154" s="462">
        <v>430</v>
      </c>
      <c r="H154" s="463">
        <v>3</v>
      </c>
      <c r="I154" s="463">
        <v>4</v>
      </c>
      <c r="J154" s="464">
        <v>437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52</v>
      </c>
      <c r="D155" s="470">
        <v>54</v>
      </c>
      <c r="E155" s="480">
        <v>106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874</v>
      </c>
      <c r="N155" s="460">
        <v>751</v>
      </c>
      <c r="O155" s="461">
        <v>1625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10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52</v>
      </c>
      <c r="D157" s="470">
        <v>54</v>
      </c>
      <c r="E157" s="480">
        <v>106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876</v>
      </c>
      <c r="N157" s="470">
        <v>761</v>
      </c>
      <c r="O157" s="480">
        <v>1637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1054</v>
      </c>
      <c r="M158" s="545">
        <v>5</v>
      </c>
      <c r="N158" s="545">
        <v>7</v>
      </c>
      <c r="O158" s="546">
        <v>1066</v>
      </c>
    </row>
    <row r="159" spans="1:15" ht="15" customHeight="1" x14ac:dyDescent="0.15">
      <c r="A159" s="888" t="s">
        <v>105</v>
      </c>
      <c r="B159" s="456" t="s">
        <v>280</v>
      </c>
      <c r="C159" s="457">
        <v>197</v>
      </c>
      <c r="D159" s="457">
        <v>181</v>
      </c>
      <c r="E159" s="458">
        <v>378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197</v>
      </c>
      <c r="N159" s="457">
        <v>181</v>
      </c>
      <c r="O159" s="458">
        <v>378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197</v>
      </c>
      <c r="D161" s="470">
        <v>181</v>
      </c>
      <c r="E161" s="480">
        <v>378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197</v>
      </c>
      <c r="N161" s="470">
        <v>181</v>
      </c>
      <c r="O161" s="480">
        <v>378</v>
      </c>
    </row>
    <row r="162" spans="1:15" ht="15" customHeight="1" thickBot="1" x14ac:dyDescent="0.2">
      <c r="A162" s="888"/>
      <c r="B162" s="472">
        <v>243</v>
      </c>
      <c r="C162" s="473">
        <v>0</v>
      </c>
      <c r="D162" s="473">
        <v>0</v>
      </c>
      <c r="E162" s="474">
        <v>243</v>
      </c>
      <c r="F162" s="880"/>
      <c r="G162" s="547"/>
      <c r="H162" s="494"/>
      <c r="I162" s="494"/>
      <c r="J162" s="548"/>
      <c r="K162" s="891"/>
      <c r="L162" s="535">
        <v>243</v>
      </c>
      <c r="M162" s="536">
        <v>0</v>
      </c>
      <c r="N162" s="536">
        <v>0</v>
      </c>
      <c r="O162" s="537">
        <v>243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45081</v>
      </c>
      <c r="N163" s="551">
        <v>48321</v>
      </c>
      <c r="O163" s="552">
        <v>93402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135</v>
      </c>
      <c r="N164" s="551">
        <v>392</v>
      </c>
      <c r="O164" s="552">
        <v>527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45216</v>
      </c>
      <c r="N165" s="551">
        <v>48713</v>
      </c>
      <c r="O165" s="552">
        <v>93929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45643</v>
      </c>
      <c r="M166" s="557">
        <v>318</v>
      </c>
      <c r="N166" s="557">
        <v>158</v>
      </c>
      <c r="O166" s="558">
        <v>46119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196C-B186-49F8-BF03-EBB44EA93E63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137</v>
      </c>
      <c r="D4" s="457">
        <v>163</v>
      </c>
      <c r="E4" s="458">
        <v>300</v>
      </c>
      <c r="F4" s="876" t="s">
        <v>27</v>
      </c>
      <c r="G4" s="456" t="s">
        <v>280</v>
      </c>
      <c r="H4" s="457">
        <v>295</v>
      </c>
      <c r="I4" s="457">
        <v>337</v>
      </c>
      <c r="J4" s="458">
        <v>632</v>
      </c>
      <c r="K4" s="876" t="s">
        <v>49</v>
      </c>
      <c r="L4" s="456" t="s">
        <v>280</v>
      </c>
      <c r="M4" s="457">
        <v>193</v>
      </c>
      <c r="N4" s="457">
        <v>203</v>
      </c>
      <c r="O4" s="458">
        <v>396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137</v>
      </c>
      <c r="D6" s="460">
        <v>164</v>
      </c>
      <c r="E6" s="461">
        <v>301</v>
      </c>
      <c r="F6" s="877"/>
      <c r="G6" s="459" t="s">
        <v>69</v>
      </c>
      <c r="H6" s="460">
        <v>296</v>
      </c>
      <c r="I6" s="460">
        <v>339</v>
      </c>
      <c r="J6" s="461">
        <v>635</v>
      </c>
      <c r="K6" s="877"/>
      <c r="L6" s="459" t="s">
        <v>69</v>
      </c>
      <c r="M6" s="460">
        <v>194</v>
      </c>
      <c r="N6" s="460">
        <v>214</v>
      </c>
      <c r="O6" s="461">
        <v>408</v>
      </c>
    </row>
    <row r="7" spans="1:20" ht="17.25" customHeight="1" x14ac:dyDescent="0.15">
      <c r="A7" s="878"/>
      <c r="B7" s="462">
        <v>159</v>
      </c>
      <c r="C7" s="463">
        <v>1</v>
      </c>
      <c r="D7" s="463">
        <v>0</v>
      </c>
      <c r="E7" s="464">
        <v>160</v>
      </c>
      <c r="F7" s="878"/>
      <c r="G7" s="462">
        <v>304</v>
      </c>
      <c r="H7" s="463">
        <v>1</v>
      </c>
      <c r="I7" s="463">
        <v>2</v>
      </c>
      <c r="J7" s="464">
        <v>307</v>
      </c>
      <c r="K7" s="878"/>
      <c r="L7" s="462">
        <v>208</v>
      </c>
      <c r="M7" s="463">
        <v>12</v>
      </c>
      <c r="N7" s="463">
        <v>0</v>
      </c>
      <c r="O7" s="464">
        <v>220</v>
      </c>
    </row>
    <row r="8" spans="1:20" ht="17.25" customHeight="1" x14ac:dyDescent="0.15">
      <c r="A8" s="884" t="s">
        <v>6</v>
      </c>
      <c r="B8" s="459" t="s">
        <v>280</v>
      </c>
      <c r="C8" s="460">
        <v>186</v>
      </c>
      <c r="D8" s="460">
        <v>213</v>
      </c>
      <c r="E8" s="461">
        <v>399</v>
      </c>
      <c r="F8" s="884" t="s">
        <v>28</v>
      </c>
      <c r="G8" s="459" t="s">
        <v>280</v>
      </c>
      <c r="H8" s="460">
        <v>152</v>
      </c>
      <c r="I8" s="460">
        <v>183</v>
      </c>
      <c r="J8" s="461">
        <v>335</v>
      </c>
      <c r="K8" s="884" t="s">
        <v>50</v>
      </c>
      <c r="L8" s="459" t="s">
        <v>280</v>
      </c>
      <c r="M8" s="460">
        <v>1198</v>
      </c>
      <c r="N8" s="460">
        <v>1208</v>
      </c>
      <c r="O8" s="461">
        <v>2406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186</v>
      </c>
      <c r="D10" s="460">
        <v>213</v>
      </c>
      <c r="E10" s="461">
        <v>399</v>
      </c>
      <c r="F10" s="877"/>
      <c r="G10" s="459" t="s">
        <v>69</v>
      </c>
      <c r="H10" s="460">
        <v>152</v>
      </c>
      <c r="I10" s="460">
        <v>184</v>
      </c>
      <c r="J10" s="461">
        <v>336</v>
      </c>
      <c r="K10" s="877"/>
      <c r="L10" s="459" t="s">
        <v>69</v>
      </c>
      <c r="M10" s="460">
        <v>1198</v>
      </c>
      <c r="N10" s="460">
        <v>1213</v>
      </c>
      <c r="O10" s="461">
        <v>2411</v>
      </c>
    </row>
    <row r="11" spans="1:20" ht="17.25" customHeight="1" x14ac:dyDescent="0.15">
      <c r="A11" s="878"/>
      <c r="B11" s="462">
        <v>194</v>
      </c>
      <c r="C11" s="463">
        <v>0</v>
      </c>
      <c r="D11" s="463">
        <v>0</v>
      </c>
      <c r="E11" s="464">
        <v>194</v>
      </c>
      <c r="F11" s="878"/>
      <c r="G11" s="462">
        <v>170</v>
      </c>
      <c r="H11" s="465">
        <v>0</v>
      </c>
      <c r="I11" s="463">
        <v>1</v>
      </c>
      <c r="J11" s="466">
        <v>171</v>
      </c>
      <c r="K11" s="878"/>
      <c r="L11" s="467">
        <v>1078</v>
      </c>
      <c r="M11" s="463">
        <v>0</v>
      </c>
      <c r="N11" s="463">
        <v>5</v>
      </c>
      <c r="O11" s="466">
        <v>1083</v>
      </c>
    </row>
    <row r="12" spans="1:20" ht="17.25" customHeight="1" x14ac:dyDescent="0.15">
      <c r="A12" s="884" t="s">
        <v>7</v>
      </c>
      <c r="B12" s="459" t="s">
        <v>280</v>
      </c>
      <c r="C12" s="460">
        <v>146</v>
      </c>
      <c r="D12" s="460">
        <v>147</v>
      </c>
      <c r="E12" s="461">
        <v>293</v>
      </c>
      <c r="F12" s="884" t="s">
        <v>29</v>
      </c>
      <c r="G12" s="459" t="s">
        <v>280</v>
      </c>
      <c r="H12" s="460">
        <v>76</v>
      </c>
      <c r="I12" s="460">
        <v>103</v>
      </c>
      <c r="J12" s="461">
        <v>179</v>
      </c>
      <c r="K12" s="884" t="s">
        <v>51</v>
      </c>
      <c r="L12" s="459" t="s">
        <v>280</v>
      </c>
      <c r="M12" s="460">
        <v>2061</v>
      </c>
      <c r="N12" s="460">
        <v>2252</v>
      </c>
      <c r="O12" s="461">
        <v>4313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9</v>
      </c>
      <c r="N13" s="460">
        <v>6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147</v>
      </c>
      <c r="D14" s="460">
        <v>149</v>
      </c>
      <c r="E14" s="461">
        <v>296</v>
      </c>
      <c r="F14" s="877"/>
      <c r="G14" s="459" t="s">
        <v>69</v>
      </c>
      <c r="H14" s="460">
        <v>79</v>
      </c>
      <c r="I14" s="460">
        <v>106</v>
      </c>
      <c r="J14" s="461">
        <v>185</v>
      </c>
      <c r="K14" s="877"/>
      <c r="L14" s="459" t="s">
        <v>69</v>
      </c>
      <c r="M14" s="460">
        <v>2070</v>
      </c>
      <c r="N14" s="460">
        <v>2258</v>
      </c>
      <c r="O14" s="461">
        <v>4328</v>
      </c>
    </row>
    <row r="15" spans="1:20" ht="17.25" customHeight="1" x14ac:dyDescent="0.15">
      <c r="A15" s="878"/>
      <c r="B15" s="462">
        <v>172</v>
      </c>
      <c r="C15" s="463">
        <v>0</v>
      </c>
      <c r="D15" s="463">
        <v>2</v>
      </c>
      <c r="E15" s="464">
        <v>174</v>
      </c>
      <c r="F15" s="878"/>
      <c r="G15" s="462">
        <v>91</v>
      </c>
      <c r="H15" s="463">
        <v>4</v>
      </c>
      <c r="I15" s="463">
        <v>1</v>
      </c>
      <c r="J15" s="464">
        <v>96</v>
      </c>
      <c r="K15" s="878"/>
      <c r="L15" s="462">
        <v>1857</v>
      </c>
      <c r="M15" s="463">
        <v>9</v>
      </c>
      <c r="N15" s="463">
        <v>5</v>
      </c>
      <c r="O15" s="464">
        <v>1871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129</v>
      </c>
      <c r="E16" s="461">
        <v>255</v>
      </c>
      <c r="F16" s="884" t="s">
        <v>30</v>
      </c>
      <c r="G16" s="459" t="s">
        <v>280</v>
      </c>
      <c r="H16" s="460">
        <v>1034</v>
      </c>
      <c r="I16" s="460">
        <v>1137</v>
      </c>
      <c r="J16" s="461">
        <v>2171</v>
      </c>
      <c r="K16" s="884" t="s">
        <v>52</v>
      </c>
      <c r="L16" s="459" t="s">
        <v>280</v>
      </c>
      <c r="M16" s="460">
        <v>234</v>
      </c>
      <c r="N16" s="460">
        <v>131</v>
      </c>
      <c r="O16" s="461">
        <v>365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143</v>
      </c>
      <c r="E18" s="461">
        <v>270</v>
      </c>
      <c r="F18" s="877"/>
      <c r="G18" s="459" t="s">
        <v>69</v>
      </c>
      <c r="H18" s="460">
        <v>1036</v>
      </c>
      <c r="I18" s="460">
        <v>1141</v>
      </c>
      <c r="J18" s="461">
        <v>2177</v>
      </c>
      <c r="K18" s="877"/>
      <c r="L18" s="459" t="s">
        <v>69</v>
      </c>
      <c r="M18" s="460">
        <v>236</v>
      </c>
      <c r="N18" s="460">
        <v>133</v>
      </c>
      <c r="O18" s="461">
        <v>369</v>
      </c>
    </row>
    <row r="19" spans="1:15" ht="17.25" customHeight="1" x14ac:dyDescent="0.15">
      <c r="A19" s="878"/>
      <c r="B19" s="462">
        <v>148</v>
      </c>
      <c r="C19" s="463">
        <v>8</v>
      </c>
      <c r="D19" s="463">
        <v>5</v>
      </c>
      <c r="E19" s="464">
        <v>161</v>
      </c>
      <c r="F19" s="878"/>
      <c r="G19" s="462">
        <v>927</v>
      </c>
      <c r="H19" s="463">
        <v>0</v>
      </c>
      <c r="I19" s="463">
        <v>5</v>
      </c>
      <c r="J19" s="464">
        <v>932</v>
      </c>
      <c r="K19" s="878"/>
      <c r="L19" s="462">
        <v>255</v>
      </c>
      <c r="M19" s="463">
        <v>1</v>
      </c>
      <c r="N19" s="463">
        <v>2</v>
      </c>
      <c r="O19" s="464">
        <v>258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63</v>
      </c>
      <c r="E20" s="461">
        <v>124</v>
      </c>
      <c r="F20" s="884" t="s">
        <v>31</v>
      </c>
      <c r="G20" s="459" t="s">
        <v>280</v>
      </c>
      <c r="H20" s="460">
        <v>88</v>
      </c>
      <c r="I20" s="460">
        <v>124</v>
      </c>
      <c r="J20" s="461">
        <v>212</v>
      </c>
      <c r="K20" s="884" t="s">
        <v>53</v>
      </c>
      <c r="L20" s="459" t="s">
        <v>280</v>
      </c>
      <c r="M20" s="460">
        <v>109</v>
      </c>
      <c r="N20" s="460">
        <v>124</v>
      </c>
      <c r="O20" s="461">
        <v>233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66</v>
      </c>
      <c r="E22" s="461">
        <v>127</v>
      </c>
      <c r="F22" s="877"/>
      <c r="G22" s="459" t="s">
        <v>69</v>
      </c>
      <c r="H22" s="460">
        <v>88</v>
      </c>
      <c r="I22" s="460">
        <v>124</v>
      </c>
      <c r="J22" s="461">
        <v>212</v>
      </c>
      <c r="K22" s="877"/>
      <c r="L22" s="459" t="s">
        <v>69</v>
      </c>
      <c r="M22" s="460">
        <v>109</v>
      </c>
      <c r="N22" s="460">
        <v>125</v>
      </c>
      <c r="O22" s="461">
        <v>234</v>
      </c>
    </row>
    <row r="23" spans="1:15" ht="17.25" customHeight="1" x14ac:dyDescent="0.15">
      <c r="A23" s="878"/>
      <c r="B23" s="462">
        <v>73</v>
      </c>
      <c r="C23" s="463">
        <v>2</v>
      </c>
      <c r="D23" s="463">
        <v>1</v>
      </c>
      <c r="E23" s="464">
        <v>76</v>
      </c>
      <c r="F23" s="878"/>
      <c r="G23" s="462">
        <v>129</v>
      </c>
      <c r="H23" s="463">
        <v>0</v>
      </c>
      <c r="I23" s="463">
        <v>0</v>
      </c>
      <c r="J23" s="464">
        <v>129</v>
      </c>
      <c r="K23" s="878"/>
      <c r="L23" s="462">
        <v>157</v>
      </c>
      <c r="M23" s="463">
        <v>1</v>
      </c>
      <c r="N23" s="463">
        <v>0</v>
      </c>
      <c r="O23" s="464">
        <v>158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46</v>
      </c>
      <c r="E24" s="460">
        <v>87</v>
      </c>
      <c r="F24" s="884" t="s">
        <v>32</v>
      </c>
      <c r="G24" s="459" t="s">
        <v>280</v>
      </c>
      <c r="H24" s="460">
        <v>244</v>
      </c>
      <c r="I24" s="460">
        <v>287</v>
      </c>
      <c r="J24" s="461">
        <v>531</v>
      </c>
      <c r="K24" s="884" t="s">
        <v>54</v>
      </c>
      <c r="L24" s="459" t="s">
        <v>280</v>
      </c>
      <c r="M24" s="460">
        <v>569</v>
      </c>
      <c r="N24" s="460">
        <v>620</v>
      </c>
      <c r="O24" s="461">
        <v>1189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46</v>
      </c>
      <c r="E26" s="461">
        <v>88</v>
      </c>
      <c r="F26" s="877"/>
      <c r="G26" s="459" t="s">
        <v>69</v>
      </c>
      <c r="H26" s="460">
        <v>244</v>
      </c>
      <c r="I26" s="460">
        <v>287</v>
      </c>
      <c r="J26" s="461">
        <v>531</v>
      </c>
      <c r="K26" s="877"/>
      <c r="L26" s="459" t="s">
        <v>69</v>
      </c>
      <c r="M26" s="460">
        <v>569</v>
      </c>
      <c r="N26" s="460">
        <v>621</v>
      </c>
      <c r="O26" s="461">
        <v>1190</v>
      </c>
    </row>
    <row r="27" spans="1:15" ht="17.25" customHeight="1" x14ac:dyDescent="0.15">
      <c r="A27" s="878"/>
      <c r="B27" s="462">
        <v>40</v>
      </c>
      <c r="C27" s="463">
        <v>1</v>
      </c>
      <c r="D27" s="463">
        <v>0</v>
      </c>
      <c r="E27" s="464">
        <v>41</v>
      </c>
      <c r="F27" s="878"/>
      <c r="G27" s="462">
        <v>309</v>
      </c>
      <c r="H27" s="463">
        <v>0</v>
      </c>
      <c r="I27" s="463">
        <v>0</v>
      </c>
      <c r="J27" s="464">
        <v>309</v>
      </c>
      <c r="K27" s="878"/>
      <c r="L27" s="462">
        <v>636</v>
      </c>
      <c r="M27" s="463">
        <v>0</v>
      </c>
      <c r="N27" s="463">
        <v>1</v>
      </c>
      <c r="O27" s="464">
        <v>637</v>
      </c>
    </row>
    <row r="28" spans="1:15" ht="17.25" customHeight="1" x14ac:dyDescent="0.15">
      <c r="A28" s="884" t="s">
        <v>11</v>
      </c>
      <c r="B28" s="459" t="s">
        <v>280</v>
      </c>
      <c r="C28" s="460">
        <v>115</v>
      </c>
      <c r="D28" s="460">
        <v>164</v>
      </c>
      <c r="E28" s="461">
        <v>279</v>
      </c>
      <c r="F28" s="884" t="s">
        <v>33</v>
      </c>
      <c r="G28" s="459" t="s">
        <v>280</v>
      </c>
      <c r="H28" s="460">
        <v>36</v>
      </c>
      <c r="I28" s="460">
        <v>32</v>
      </c>
      <c r="J28" s="461">
        <v>68</v>
      </c>
      <c r="K28" s="884" t="s">
        <v>55</v>
      </c>
      <c r="L28" s="459" t="s">
        <v>280</v>
      </c>
      <c r="M28" s="460">
        <v>112</v>
      </c>
      <c r="N28" s="460">
        <v>127</v>
      </c>
      <c r="O28" s="461">
        <v>239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119</v>
      </c>
      <c r="D30" s="460">
        <v>167</v>
      </c>
      <c r="E30" s="461">
        <v>286</v>
      </c>
      <c r="F30" s="877"/>
      <c r="G30" s="459" t="s">
        <v>69</v>
      </c>
      <c r="H30" s="460">
        <v>36</v>
      </c>
      <c r="I30" s="460">
        <v>32</v>
      </c>
      <c r="J30" s="461">
        <v>68</v>
      </c>
      <c r="K30" s="877"/>
      <c r="L30" s="459" t="s">
        <v>69</v>
      </c>
      <c r="M30" s="460">
        <v>112</v>
      </c>
      <c r="N30" s="460">
        <v>127</v>
      </c>
      <c r="O30" s="461">
        <v>239</v>
      </c>
    </row>
    <row r="31" spans="1:15" ht="17.25" customHeight="1" x14ac:dyDescent="0.15">
      <c r="A31" s="878"/>
      <c r="B31" s="462">
        <v>161</v>
      </c>
      <c r="C31" s="463">
        <v>5</v>
      </c>
      <c r="D31" s="463">
        <v>2</v>
      </c>
      <c r="E31" s="464">
        <v>168</v>
      </c>
      <c r="F31" s="878"/>
      <c r="G31" s="462">
        <v>42</v>
      </c>
      <c r="H31" s="463">
        <v>0</v>
      </c>
      <c r="I31" s="463">
        <v>0</v>
      </c>
      <c r="J31" s="464">
        <v>42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222</v>
      </c>
      <c r="D32" s="460">
        <v>263</v>
      </c>
      <c r="E32" s="460">
        <v>485</v>
      </c>
      <c r="F32" s="884" t="s">
        <v>34</v>
      </c>
      <c r="G32" s="459" t="s">
        <v>280</v>
      </c>
      <c r="H32" s="460">
        <v>104</v>
      </c>
      <c r="I32" s="460">
        <v>125</v>
      </c>
      <c r="J32" s="461">
        <v>229</v>
      </c>
      <c r="K32" s="884" t="s">
        <v>56</v>
      </c>
      <c r="L32" s="459" t="s">
        <v>280</v>
      </c>
      <c r="M32" s="460">
        <v>466</v>
      </c>
      <c r="N32" s="460">
        <v>496</v>
      </c>
      <c r="O32" s="461">
        <v>962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225</v>
      </c>
      <c r="D34" s="460">
        <v>269</v>
      </c>
      <c r="E34" s="461">
        <v>494</v>
      </c>
      <c r="F34" s="877"/>
      <c r="G34" s="459" t="s">
        <v>69</v>
      </c>
      <c r="H34" s="460">
        <v>104</v>
      </c>
      <c r="I34" s="460">
        <v>125</v>
      </c>
      <c r="J34" s="461">
        <v>229</v>
      </c>
      <c r="K34" s="877"/>
      <c r="L34" s="459" t="s">
        <v>69</v>
      </c>
      <c r="M34" s="460">
        <v>466</v>
      </c>
      <c r="N34" s="460">
        <v>497</v>
      </c>
      <c r="O34" s="461">
        <v>963</v>
      </c>
    </row>
    <row r="35" spans="1:15" ht="17.25" customHeight="1" x14ac:dyDescent="0.15">
      <c r="A35" s="878"/>
      <c r="B35" s="462">
        <v>261</v>
      </c>
      <c r="C35" s="463">
        <v>3</v>
      </c>
      <c r="D35" s="463">
        <v>3</v>
      </c>
      <c r="E35" s="464">
        <v>267</v>
      </c>
      <c r="F35" s="878"/>
      <c r="G35" s="462">
        <v>102</v>
      </c>
      <c r="H35" s="463">
        <v>0</v>
      </c>
      <c r="I35" s="463">
        <v>0</v>
      </c>
      <c r="J35" s="464">
        <v>102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355</v>
      </c>
      <c r="D36" s="460">
        <v>269</v>
      </c>
      <c r="E36" s="461">
        <v>624</v>
      </c>
      <c r="F36" s="884" t="s">
        <v>35</v>
      </c>
      <c r="G36" s="459" t="s">
        <v>280</v>
      </c>
      <c r="H36" s="460">
        <v>108</v>
      </c>
      <c r="I36" s="460">
        <v>113</v>
      </c>
      <c r="J36" s="461">
        <v>221</v>
      </c>
      <c r="K36" s="884" t="s">
        <v>57</v>
      </c>
      <c r="L36" s="459" t="s">
        <v>280</v>
      </c>
      <c r="M36" s="460">
        <v>1194</v>
      </c>
      <c r="N36" s="460">
        <v>957</v>
      </c>
      <c r="O36" s="461">
        <v>2151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355</v>
      </c>
      <c r="D38" s="460">
        <v>271</v>
      </c>
      <c r="E38" s="461">
        <v>626</v>
      </c>
      <c r="F38" s="877"/>
      <c r="G38" s="459" t="s">
        <v>69</v>
      </c>
      <c r="H38" s="460">
        <v>108</v>
      </c>
      <c r="I38" s="460">
        <v>115</v>
      </c>
      <c r="J38" s="461">
        <v>223</v>
      </c>
      <c r="K38" s="877"/>
      <c r="L38" s="459" t="s">
        <v>69</v>
      </c>
      <c r="M38" s="460">
        <v>1197</v>
      </c>
      <c r="N38" s="460">
        <v>960</v>
      </c>
      <c r="O38" s="461">
        <v>2157</v>
      </c>
    </row>
    <row r="39" spans="1:15" ht="17.25" customHeight="1" x14ac:dyDescent="0.15">
      <c r="A39" s="878"/>
      <c r="B39" s="462">
        <v>375</v>
      </c>
      <c r="C39" s="463">
        <v>1</v>
      </c>
      <c r="D39" s="463">
        <v>1</v>
      </c>
      <c r="E39" s="464">
        <v>377</v>
      </c>
      <c r="F39" s="878"/>
      <c r="G39" s="462">
        <v>104</v>
      </c>
      <c r="H39" s="463">
        <v>0</v>
      </c>
      <c r="I39" s="463">
        <v>2</v>
      </c>
      <c r="J39" s="464">
        <v>106</v>
      </c>
      <c r="K39" s="878"/>
      <c r="L39" s="462">
        <v>1243</v>
      </c>
      <c r="M39" s="463">
        <v>4</v>
      </c>
      <c r="N39" s="463">
        <v>1</v>
      </c>
      <c r="O39" s="464">
        <v>1248</v>
      </c>
    </row>
    <row r="40" spans="1:15" ht="17.25" customHeight="1" x14ac:dyDescent="0.15">
      <c r="A40" s="884" t="s">
        <v>14</v>
      </c>
      <c r="B40" s="459" t="s">
        <v>280</v>
      </c>
      <c r="C40" s="460">
        <v>832</v>
      </c>
      <c r="D40" s="460">
        <v>850</v>
      </c>
      <c r="E40" s="461">
        <v>1682</v>
      </c>
      <c r="F40" s="884" t="s">
        <v>36</v>
      </c>
      <c r="G40" s="459" t="s">
        <v>280</v>
      </c>
      <c r="H40" s="460">
        <v>168</v>
      </c>
      <c r="I40" s="460">
        <v>193</v>
      </c>
      <c r="J40" s="461">
        <v>361</v>
      </c>
      <c r="K40" s="884" t="s">
        <v>58</v>
      </c>
      <c r="L40" s="459" t="s">
        <v>280</v>
      </c>
      <c r="M40" s="460">
        <v>254</v>
      </c>
      <c r="N40" s="460">
        <v>314</v>
      </c>
      <c r="O40" s="461">
        <v>568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834</v>
      </c>
      <c r="D42" s="460">
        <v>851</v>
      </c>
      <c r="E42" s="461">
        <v>1685</v>
      </c>
      <c r="F42" s="877"/>
      <c r="G42" s="459" t="s">
        <v>69</v>
      </c>
      <c r="H42" s="460">
        <v>168</v>
      </c>
      <c r="I42" s="460">
        <v>194</v>
      </c>
      <c r="J42" s="461">
        <v>362</v>
      </c>
      <c r="K42" s="877"/>
      <c r="L42" s="459" t="s">
        <v>69</v>
      </c>
      <c r="M42" s="460">
        <v>254</v>
      </c>
      <c r="N42" s="460">
        <v>315</v>
      </c>
      <c r="O42" s="461">
        <v>569</v>
      </c>
    </row>
    <row r="43" spans="1:15" ht="17.25" customHeight="1" x14ac:dyDescent="0.15">
      <c r="A43" s="878"/>
      <c r="B43" s="462">
        <v>847</v>
      </c>
      <c r="C43" s="463">
        <v>2</v>
      </c>
      <c r="D43" s="463">
        <v>0</v>
      </c>
      <c r="E43" s="464">
        <v>849</v>
      </c>
      <c r="F43" s="878"/>
      <c r="G43" s="462">
        <v>194</v>
      </c>
      <c r="H43" s="463">
        <v>0</v>
      </c>
      <c r="I43" s="463">
        <v>1</v>
      </c>
      <c r="J43" s="464">
        <v>195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1859</v>
      </c>
      <c r="D44" s="460">
        <v>1894</v>
      </c>
      <c r="E44" s="461">
        <v>3753</v>
      </c>
      <c r="F44" s="884" t="s">
        <v>37</v>
      </c>
      <c r="G44" s="459" t="s">
        <v>280</v>
      </c>
      <c r="H44" s="460">
        <v>767</v>
      </c>
      <c r="I44" s="460">
        <v>867</v>
      </c>
      <c r="J44" s="461">
        <v>1634</v>
      </c>
      <c r="K44" s="884" t="s">
        <v>59</v>
      </c>
      <c r="L44" s="459" t="s">
        <v>280</v>
      </c>
      <c r="M44" s="460">
        <v>522</v>
      </c>
      <c r="N44" s="460">
        <v>597</v>
      </c>
      <c r="O44" s="461">
        <v>1119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8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1864</v>
      </c>
      <c r="D46" s="460">
        <v>1902</v>
      </c>
      <c r="E46" s="461">
        <v>3766</v>
      </c>
      <c r="F46" s="877"/>
      <c r="G46" s="459" t="s">
        <v>69</v>
      </c>
      <c r="H46" s="460">
        <v>767</v>
      </c>
      <c r="I46" s="460">
        <v>873</v>
      </c>
      <c r="J46" s="461">
        <v>1640</v>
      </c>
      <c r="K46" s="877"/>
      <c r="L46" s="459" t="s">
        <v>69</v>
      </c>
      <c r="M46" s="460">
        <v>522</v>
      </c>
      <c r="N46" s="460">
        <v>599</v>
      </c>
      <c r="O46" s="461">
        <v>1121</v>
      </c>
    </row>
    <row r="47" spans="1:15" ht="17.25" customHeight="1" x14ac:dyDescent="0.15">
      <c r="A47" s="878"/>
      <c r="B47" s="462">
        <v>1747</v>
      </c>
      <c r="C47" s="463">
        <v>3</v>
      </c>
      <c r="D47" s="463">
        <v>5</v>
      </c>
      <c r="E47" s="464">
        <v>1755</v>
      </c>
      <c r="F47" s="878"/>
      <c r="G47" s="462">
        <v>827</v>
      </c>
      <c r="H47" s="463">
        <v>0</v>
      </c>
      <c r="I47" s="463">
        <v>6</v>
      </c>
      <c r="J47" s="464">
        <v>833</v>
      </c>
      <c r="K47" s="878"/>
      <c r="L47" s="462">
        <v>559</v>
      </c>
      <c r="M47" s="463">
        <v>0</v>
      </c>
      <c r="N47" s="463">
        <v>2</v>
      </c>
      <c r="O47" s="464">
        <v>561</v>
      </c>
    </row>
    <row r="48" spans="1:15" ht="17.25" customHeight="1" x14ac:dyDescent="0.15">
      <c r="A48" s="884" t="s">
        <v>16</v>
      </c>
      <c r="B48" s="459" t="s">
        <v>280</v>
      </c>
      <c r="C48" s="460">
        <v>963</v>
      </c>
      <c r="D48" s="460">
        <v>1029</v>
      </c>
      <c r="E48" s="461">
        <v>1992</v>
      </c>
      <c r="F48" s="884" t="s">
        <v>38</v>
      </c>
      <c r="G48" s="459" t="s">
        <v>280</v>
      </c>
      <c r="H48" s="460">
        <v>829</v>
      </c>
      <c r="I48" s="460">
        <v>898</v>
      </c>
      <c r="J48" s="461">
        <v>1727</v>
      </c>
      <c r="K48" s="884" t="s">
        <v>60</v>
      </c>
      <c r="L48" s="459" t="s">
        <v>280</v>
      </c>
      <c r="M48" s="460">
        <v>212</v>
      </c>
      <c r="N48" s="460">
        <v>239</v>
      </c>
      <c r="O48" s="461">
        <v>451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11</v>
      </c>
      <c r="E49" s="461">
        <v>18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970</v>
      </c>
      <c r="D50" s="460">
        <v>1040</v>
      </c>
      <c r="E50" s="461">
        <v>2010</v>
      </c>
      <c r="F50" s="877"/>
      <c r="G50" s="459" t="s">
        <v>69</v>
      </c>
      <c r="H50" s="460">
        <v>830</v>
      </c>
      <c r="I50" s="460">
        <v>901</v>
      </c>
      <c r="J50" s="461">
        <v>1731</v>
      </c>
      <c r="K50" s="877"/>
      <c r="L50" s="459" t="s">
        <v>69</v>
      </c>
      <c r="M50" s="460">
        <v>212</v>
      </c>
      <c r="N50" s="460">
        <v>269</v>
      </c>
      <c r="O50" s="461">
        <v>481</v>
      </c>
    </row>
    <row r="51" spans="1:15" ht="17.25" customHeight="1" x14ac:dyDescent="0.15">
      <c r="A51" s="878"/>
      <c r="B51" s="462">
        <v>902</v>
      </c>
      <c r="C51" s="463">
        <v>11</v>
      </c>
      <c r="D51" s="463">
        <v>6</v>
      </c>
      <c r="E51" s="464">
        <v>919</v>
      </c>
      <c r="F51" s="878"/>
      <c r="G51" s="462">
        <v>752</v>
      </c>
      <c r="H51" s="463">
        <v>3</v>
      </c>
      <c r="I51" s="463">
        <v>1</v>
      </c>
      <c r="J51" s="464">
        <v>756</v>
      </c>
      <c r="K51" s="878"/>
      <c r="L51" s="462">
        <v>276</v>
      </c>
      <c r="M51" s="463">
        <v>29</v>
      </c>
      <c r="N51" s="463">
        <v>1</v>
      </c>
      <c r="O51" s="464">
        <v>306</v>
      </c>
    </row>
    <row r="52" spans="1:15" ht="17.25" customHeight="1" x14ac:dyDescent="0.15">
      <c r="A52" s="884" t="s">
        <v>17</v>
      </c>
      <c r="B52" s="459" t="s">
        <v>280</v>
      </c>
      <c r="C52" s="460">
        <v>105</v>
      </c>
      <c r="D52" s="460">
        <v>99</v>
      </c>
      <c r="E52" s="461">
        <v>204</v>
      </c>
      <c r="F52" s="884" t="s">
        <v>39</v>
      </c>
      <c r="G52" s="459" t="s">
        <v>280</v>
      </c>
      <c r="H52" s="460">
        <v>1924</v>
      </c>
      <c r="I52" s="460">
        <v>2095</v>
      </c>
      <c r="J52" s="461">
        <v>4019</v>
      </c>
      <c r="K52" s="884" t="s">
        <v>61</v>
      </c>
      <c r="L52" s="459" t="s">
        <v>280</v>
      </c>
      <c r="M52" s="460">
        <v>158</v>
      </c>
      <c r="N52" s="460">
        <v>205</v>
      </c>
      <c r="O52" s="461">
        <v>363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23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105</v>
      </c>
      <c r="D54" s="460">
        <v>100</v>
      </c>
      <c r="E54" s="461">
        <v>205</v>
      </c>
      <c r="F54" s="877"/>
      <c r="G54" s="459" t="s">
        <v>69</v>
      </c>
      <c r="H54" s="460">
        <v>1932</v>
      </c>
      <c r="I54" s="460">
        <v>2118</v>
      </c>
      <c r="J54" s="461">
        <v>4050</v>
      </c>
      <c r="K54" s="877"/>
      <c r="L54" s="459" t="s">
        <v>69</v>
      </c>
      <c r="M54" s="460">
        <v>158</v>
      </c>
      <c r="N54" s="460">
        <v>205</v>
      </c>
      <c r="O54" s="461">
        <v>363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1861</v>
      </c>
      <c r="H55" s="463">
        <v>18</v>
      </c>
      <c r="I55" s="463">
        <v>10</v>
      </c>
      <c r="J55" s="464">
        <v>1889</v>
      </c>
      <c r="K55" s="878"/>
      <c r="L55" s="462">
        <v>203</v>
      </c>
      <c r="M55" s="463">
        <v>0</v>
      </c>
      <c r="N55" s="463">
        <v>0</v>
      </c>
      <c r="O55" s="464">
        <v>203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101</v>
      </c>
      <c r="E56" s="461">
        <v>215</v>
      </c>
      <c r="F56" s="884" t="s">
        <v>40</v>
      </c>
      <c r="G56" s="459" t="s">
        <v>280</v>
      </c>
      <c r="H56" s="460">
        <v>1780</v>
      </c>
      <c r="I56" s="460">
        <v>1983</v>
      </c>
      <c r="J56" s="461">
        <v>3763</v>
      </c>
      <c r="K56" s="884" t="s">
        <v>62</v>
      </c>
      <c r="L56" s="459" t="s">
        <v>280</v>
      </c>
      <c r="M56" s="460">
        <v>554</v>
      </c>
      <c r="N56" s="460">
        <v>596</v>
      </c>
      <c r="O56" s="461">
        <v>1150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4</v>
      </c>
      <c r="N57" s="460">
        <v>0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101</v>
      </c>
      <c r="E58" s="461">
        <v>215</v>
      </c>
      <c r="F58" s="877"/>
      <c r="G58" s="459" t="s">
        <v>69</v>
      </c>
      <c r="H58" s="460">
        <v>1785</v>
      </c>
      <c r="I58" s="460">
        <v>1997</v>
      </c>
      <c r="J58" s="461">
        <v>3782</v>
      </c>
      <c r="K58" s="877"/>
      <c r="L58" s="459" t="s">
        <v>69</v>
      </c>
      <c r="M58" s="460">
        <v>558</v>
      </c>
      <c r="N58" s="460">
        <v>596</v>
      </c>
      <c r="O58" s="461">
        <v>1154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1742</v>
      </c>
      <c r="H59" s="463">
        <v>9</v>
      </c>
      <c r="I59" s="463">
        <v>8</v>
      </c>
      <c r="J59" s="464">
        <v>1759</v>
      </c>
      <c r="K59" s="878"/>
      <c r="L59" s="462">
        <v>586</v>
      </c>
      <c r="M59" s="463">
        <v>4</v>
      </c>
      <c r="N59" s="463">
        <v>0</v>
      </c>
      <c r="O59" s="464">
        <v>590</v>
      </c>
    </row>
    <row r="60" spans="1:15" ht="17.25" customHeight="1" x14ac:dyDescent="0.15">
      <c r="A60" s="884" t="s">
        <v>19</v>
      </c>
      <c r="B60" s="459" t="s">
        <v>280</v>
      </c>
      <c r="C60" s="460">
        <v>66</v>
      </c>
      <c r="D60" s="460">
        <v>62</v>
      </c>
      <c r="E60" s="461">
        <v>128</v>
      </c>
      <c r="F60" s="884" t="s">
        <v>41</v>
      </c>
      <c r="G60" s="459" t="s">
        <v>280</v>
      </c>
      <c r="H60" s="460">
        <v>1665</v>
      </c>
      <c r="I60" s="460">
        <v>1713</v>
      </c>
      <c r="J60" s="461">
        <v>3378</v>
      </c>
      <c r="K60" s="884" t="s">
        <v>63</v>
      </c>
      <c r="L60" s="459" t="s">
        <v>280</v>
      </c>
      <c r="M60" s="460">
        <v>281</v>
      </c>
      <c r="N60" s="460">
        <v>296</v>
      </c>
      <c r="O60" s="461">
        <v>577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19</v>
      </c>
      <c r="J61" s="461">
        <v>19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66</v>
      </c>
      <c r="D62" s="460">
        <v>62</v>
      </c>
      <c r="E62" s="461">
        <v>128</v>
      </c>
      <c r="F62" s="877"/>
      <c r="G62" s="459" t="s">
        <v>69</v>
      </c>
      <c r="H62" s="460">
        <v>1665</v>
      </c>
      <c r="I62" s="460">
        <v>1732</v>
      </c>
      <c r="J62" s="461">
        <v>3397</v>
      </c>
      <c r="K62" s="877"/>
      <c r="L62" s="459" t="s">
        <v>69</v>
      </c>
      <c r="M62" s="460">
        <v>281</v>
      </c>
      <c r="N62" s="460">
        <v>297</v>
      </c>
      <c r="O62" s="461">
        <v>578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1534</v>
      </c>
      <c r="H63" s="463">
        <v>13</v>
      </c>
      <c r="I63" s="463">
        <v>4</v>
      </c>
      <c r="J63" s="464">
        <v>1551</v>
      </c>
      <c r="K63" s="878"/>
      <c r="L63" s="462">
        <v>297</v>
      </c>
      <c r="M63" s="463">
        <v>0</v>
      </c>
      <c r="N63" s="463">
        <v>1</v>
      </c>
      <c r="O63" s="464">
        <v>298</v>
      </c>
    </row>
    <row r="64" spans="1:15" ht="17.25" customHeight="1" x14ac:dyDescent="0.15">
      <c r="A64" s="884" t="s">
        <v>20</v>
      </c>
      <c r="B64" s="459" t="s">
        <v>280</v>
      </c>
      <c r="C64" s="460">
        <v>288</v>
      </c>
      <c r="D64" s="460">
        <v>301</v>
      </c>
      <c r="E64" s="461">
        <v>589</v>
      </c>
      <c r="F64" s="884" t="s">
        <v>42</v>
      </c>
      <c r="G64" s="459" t="s">
        <v>280</v>
      </c>
      <c r="H64" s="460">
        <v>522</v>
      </c>
      <c r="I64" s="460">
        <v>541</v>
      </c>
      <c r="J64" s="461">
        <v>1063</v>
      </c>
      <c r="K64" s="884" t="s">
        <v>64</v>
      </c>
      <c r="L64" s="459" t="s">
        <v>280</v>
      </c>
      <c r="M64" s="460">
        <v>519</v>
      </c>
      <c r="N64" s="460">
        <v>564</v>
      </c>
      <c r="O64" s="461">
        <v>1083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288</v>
      </c>
      <c r="D66" s="460">
        <v>304</v>
      </c>
      <c r="E66" s="461">
        <v>592</v>
      </c>
      <c r="F66" s="877"/>
      <c r="G66" s="459" t="s">
        <v>69</v>
      </c>
      <c r="H66" s="460">
        <v>522</v>
      </c>
      <c r="I66" s="460">
        <v>544</v>
      </c>
      <c r="J66" s="461">
        <v>1066</v>
      </c>
      <c r="K66" s="877"/>
      <c r="L66" s="459" t="s">
        <v>69</v>
      </c>
      <c r="M66" s="460">
        <v>521</v>
      </c>
      <c r="N66" s="460">
        <v>565</v>
      </c>
      <c r="O66" s="461">
        <v>1086</v>
      </c>
    </row>
    <row r="67" spans="1:15" ht="17.25" customHeight="1" x14ac:dyDescent="0.15">
      <c r="A67" s="878"/>
      <c r="B67" s="462">
        <v>271</v>
      </c>
      <c r="C67" s="463">
        <v>0</v>
      </c>
      <c r="D67" s="463">
        <v>3</v>
      </c>
      <c r="E67" s="464">
        <v>274</v>
      </c>
      <c r="F67" s="878"/>
      <c r="G67" s="462">
        <v>533</v>
      </c>
      <c r="H67" s="463">
        <v>1</v>
      </c>
      <c r="I67" s="463">
        <v>2</v>
      </c>
      <c r="J67" s="464">
        <v>536</v>
      </c>
      <c r="K67" s="878"/>
      <c r="L67" s="462">
        <v>481</v>
      </c>
      <c r="M67" s="463">
        <v>2</v>
      </c>
      <c r="N67" s="463">
        <v>0</v>
      </c>
      <c r="O67" s="464">
        <v>483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264</v>
      </c>
      <c r="E68" s="461">
        <v>473</v>
      </c>
      <c r="F68" s="884" t="s">
        <v>43</v>
      </c>
      <c r="G68" s="459" t="s">
        <v>280</v>
      </c>
      <c r="H68" s="460">
        <v>904</v>
      </c>
      <c r="I68" s="460">
        <v>902</v>
      </c>
      <c r="J68" s="461">
        <v>1806</v>
      </c>
      <c r="K68" s="884" t="s">
        <v>65</v>
      </c>
      <c r="L68" s="459" t="s">
        <v>280</v>
      </c>
      <c r="M68" s="460">
        <v>261</v>
      </c>
      <c r="N68" s="460">
        <v>253</v>
      </c>
      <c r="O68" s="461">
        <v>514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268</v>
      </c>
      <c r="E70" s="461">
        <v>481</v>
      </c>
      <c r="F70" s="877"/>
      <c r="G70" s="459" t="s">
        <v>69</v>
      </c>
      <c r="H70" s="460">
        <v>905</v>
      </c>
      <c r="I70" s="460">
        <v>904</v>
      </c>
      <c r="J70" s="461">
        <v>1809</v>
      </c>
      <c r="K70" s="877"/>
      <c r="L70" s="459" t="s">
        <v>69</v>
      </c>
      <c r="M70" s="460">
        <v>261</v>
      </c>
      <c r="N70" s="460">
        <v>259</v>
      </c>
      <c r="O70" s="461">
        <v>520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835</v>
      </c>
      <c r="H71" s="463">
        <v>1</v>
      </c>
      <c r="I71" s="463">
        <v>2</v>
      </c>
      <c r="J71" s="464">
        <v>838</v>
      </c>
      <c r="K71" s="878"/>
      <c r="L71" s="462">
        <v>253</v>
      </c>
      <c r="M71" s="463">
        <v>4</v>
      </c>
      <c r="N71" s="463">
        <v>2</v>
      </c>
      <c r="O71" s="464">
        <v>259</v>
      </c>
    </row>
    <row r="72" spans="1:15" ht="17.25" customHeight="1" x14ac:dyDescent="0.15">
      <c r="A72" s="884" t="s">
        <v>22</v>
      </c>
      <c r="B72" s="459" t="s">
        <v>280</v>
      </c>
      <c r="C72" s="460">
        <v>240</v>
      </c>
      <c r="D72" s="460">
        <v>254</v>
      </c>
      <c r="E72" s="461">
        <v>494</v>
      </c>
      <c r="F72" s="884" t="s">
        <v>44</v>
      </c>
      <c r="G72" s="459" t="s">
        <v>280</v>
      </c>
      <c r="H72" s="460">
        <v>755</v>
      </c>
      <c r="I72" s="460">
        <v>767</v>
      </c>
      <c r="J72" s="461">
        <v>1522</v>
      </c>
      <c r="K72" s="884" t="s">
        <v>66</v>
      </c>
      <c r="L72" s="459" t="s">
        <v>280</v>
      </c>
      <c r="M72" s="460">
        <v>286</v>
      </c>
      <c r="N72" s="460">
        <v>305</v>
      </c>
      <c r="O72" s="461">
        <v>591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240</v>
      </c>
      <c r="D74" s="460">
        <v>255</v>
      </c>
      <c r="E74" s="461">
        <v>495</v>
      </c>
      <c r="F74" s="877"/>
      <c r="G74" s="459" t="s">
        <v>69</v>
      </c>
      <c r="H74" s="460">
        <v>755</v>
      </c>
      <c r="I74" s="460">
        <v>767</v>
      </c>
      <c r="J74" s="461">
        <v>1522</v>
      </c>
      <c r="K74" s="877"/>
      <c r="L74" s="459" t="s">
        <v>69</v>
      </c>
      <c r="M74" s="460">
        <v>286</v>
      </c>
      <c r="N74" s="460">
        <v>305</v>
      </c>
      <c r="O74" s="461">
        <v>591</v>
      </c>
    </row>
    <row r="75" spans="1:15" ht="17.25" customHeight="1" x14ac:dyDescent="0.15">
      <c r="A75" s="878"/>
      <c r="B75" s="462">
        <v>230</v>
      </c>
      <c r="C75" s="463">
        <v>0</v>
      </c>
      <c r="D75" s="463">
        <v>1</v>
      </c>
      <c r="E75" s="464">
        <v>231</v>
      </c>
      <c r="F75" s="878"/>
      <c r="G75" s="462">
        <v>643</v>
      </c>
      <c r="H75" s="463">
        <v>0</v>
      </c>
      <c r="I75" s="463">
        <v>0</v>
      </c>
      <c r="J75" s="464">
        <v>643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7.25" customHeight="1" x14ac:dyDescent="0.15">
      <c r="A76" s="884" t="s">
        <v>23</v>
      </c>
      <c r="B76" s="459" t="s">
        <v>280</v>
      </c>
      <c r="C76" s="460">
        <v>465</v>
      </c>
      <c r="D76" s="460">
        <v>522</v>
      </c>
      <c r="E76" s="461">
        <v>987</v>
      </c>
      <c r="F76" s="884" t="s">
        <v>45</v>
      </c>
      <c r="G76" s="459" t="s">
        <v>280</v>
      </c>
      <c r="H76" s="460">
        <v>477</v>
      </c>
      <c r="I76" s="460">
        <v>540</v>
      </c>
      <c r="J76" s="461">
        <v>1017</v>
      </c>
      <c r="K76" s="884" t="s">
        <v>67</v>
      </c>
      <c r="L76" s="459" t="s">
        <v>280</v>
      </c>
      <c r="M76" s="460">
        <v>329</v>
      </c>
      <c r="N76" s="460">
        <v>311</v>
      </c>
      <c r="O76" s="461">
        <v>640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466</v>
      </c>
      <c r="D78" s="460">
        <v>536</v>
      </c>
      <c r="E78" s="461">
        <v>1002</v>
      </c>
      <c r="F78" s="877"/>
      <c r="G78" s="459" t="s">
        <v>69</v>
      </c>
      <c r="H78" s="460">
        <v>477</v>
      </c>
      <c r="I78" s="460">
        <v>540</v>
      </c>
      <c r="J78" s="461">
        <v>1017</v>
      </c>
      <c r="K78" s="877"/>
      <c r="L78" s="459" t="s">
        <v>69</v>
      </c>
      <c r="M78" s="460">
        <v>329</v>
      </c>
      <c r="N78" s="460">
        <v>311</v>
      </c>
      <c r="O78" s="461">
        <v>640</v>
      </c>
    </row>
    <row r="79" spans="1:15" ht="17.25" customHeight="1" x14ac:dyDescent="0.15">
      <c r="A79" s="878"/>
      <c r="B79" s="462">
        <v>454</v>
      </c>
      <c r="C79" s="463">
        <v>14</v>
      </c>
      <c r="D79" s="463">
        <v>1</v>
      </c>
      <c r="E79" s="464">
        <v>469</v>
      </c>
      <c r="F79" s="878"/>
      <c r="G79" s="462">
        <v>564</v>
      </c>
      <c r="H79" s="463">
        <v>0</v>
      </c>
      <c r="I79" s="463">
        <v>0</v>
      </c>
      <c r="J79" s="464">
        <v>564</v>
      </c>
      <c r="K79" s="878"/>
      <c r="L79" s="462">
        <v>248</v>
      </c>
      <c r="M79" s="463">
        <v>0</v>
      </c>
      <c r="N79" s="463">
        <v>0</v>
      </c>
      <c r="O79" s="464">
        <v>248</v>
      </c>
    </row>
    <row r="80" spans="1:15" ht="17.25" customHeight="1" x14ac:dyDescent="0.15">
      <c r="A80" s="884" t="s">
        <v>24</v>
      </c>
      <c r="B80" s="459" t="s">
        <v>280</v>
      </c>
      <c r="C80" s="460">
        <v>384</v>
      </c>
      <c r="D80" s="460">
        <v>407</v>
      </c>
      <c r="E80" s="461">
        <v>791</v>
      </c>
      <c r="F80" s="884" t="s">
        <v>46</v>
      </c>
      <c r="G80" s="459" t="s">
        <v>280</v>
      </c>
      <c r="H80" s="460">
        <v>232</v>
      </c>
      <c r="I80" s="460">
        <v>236</v>
      </c>
      <c r="J80" s="461">
        <v>468</v>
      </c>
      <c r="K80" s="884" t="s">
        <v>68</v>
      </c>
      <c r="L80" s="459" t="s">
        <v>280</v>
      </c>
      <c r="M80" s="460">
        <v>163</v>
      </c>
      <c r="N80" s="460">
        <v>181</v>
      </c>
      <c r="O80" s="461">
        <v>344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384</v>
      </c>
      <c r="D82" s="460">
        <v>456</v>
      </c>
      <c r="E82" s="461">
        <v>840</v>
      </c>
      <c r="F82" s="877"/>
      <c r="G82" s="459" t="s">
        <v>69</v>
      </c>
      <c r="H82" s="460">
        <v>232</v>
      </c>
      <c r="I82" s="460">
        <v>236</v>
      </c>
      <c r="J82" s="461">
        <v>468</v>
      </c>
      <c r="K82" s="877"/>
      <c r="L82" s="459" t="s">
        <v>69</v>
      </c>
      <c r="M82" s="460">
        <v>163</v>
      </c>
      <c r="N82" s="460">
        <v>181</v>
      </c>
      <c r="O82" s="461">
        <v>344</v>
      </c>
    </row>
    <row r="83" spans="1:20" ht="17.25" customHeight="1" x14ac:dyDescent="0.15">
      <c r="A83" s="878"/>
      <c r="B83" s="462">
        <v>341</v>
      </c>
      <c r="C83" s="463">
        <v>48</v>
      </c>
      <c r="D83" s="463">
        <v>1</v>
      </c>
      <c r="E83" s="464">
        <v>390</v>
      </c>
      <c r="F83" s="878"/>
      <c r="G83" s="462">
        <v>265</v>
      </c>
      <c r="H83" s="463">
        <v>0</v>
      </c>
      <c r="I83" s="463">
        <v>0</v>
      </c>
      <c r="J83" s="464">
        <v>265</v>
      </c>
      <c r="K83" s="878"/>
      <c r="L83" s="462">
        <v>151</v>
      </c>
      <c r="M83" s="463">
        <v>0</v>
      </c>
      <c r="N83" s="463">
        <v>0</v>
      </c>
      <c r="O83" s="464">
        <v>151</v>
      </c>
    </row>
    <row r="84" spans="1:20" ht="17.25" customHeight="1" x14ac:dyDescent="0.15">
      <c r="A84" s="884" t="s">
        <v>25</v>
      </c>
      <c r="B84" s="459" t="s">
        <v>280</v>
      </c>
      <c r="C84" s="460">
        <v>1118</v>
      </c>
      <c r="D84" s="460">
        <v>1207</v>
      </c>
      <c r="E84" s="461">
        <v>2325</v>
      </c>
      <c r="F84" s="884" t="s">
        <v>47</v>
      </c>
      <c r="G84" s="459" t="s">
        <v>280</v>
      </c>
      <c r="H84" s="460">
        <v>183</v>
      </c>
      <c r="I84" s="460">
        <v>221</v>
      </c>
      <c r="J84" s="461">
        <v>404</v>
      </c>
      <c r="K84" s="899" t="s">
        <v>384</v>
      </c>
      <c r="L84" s="459" t="s">
        <v>280</v>
      </c>
      <c r="M84" s="460">
        <v>266</v>
      </c>
      <c r="N84" s="460">
        <v>285</v>
      </c>
      <c r="O84" s="461">
        <v>551</v>
      </c>
    </row>
    <row r="85" spans="1:20" ht="17.25" customHeight="1" x14ac:dyDescent="0.15">
      <c r="A85" s="877"/>
      <c r="B85" s="459" t="s">
        <v>281</v>
      </c>
      <c r="C85" s="460">
        <v>7</v>
      </c>
      <c r="D85" s="460">
        <v>7</v>
      </c>
      <c r="E85" s="461">
        <v>14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1125</v>
      </c>
      <c r="D86" s="460">
        <v>1214</v>
      </c>
      <c r="E86" s="461">
        <v>2339</v>
      </c>
      <c r="F86" s="877"/>
      <c r="G86" s="459" t="s">
        <v>69</v>
      </c>
      <c r="H86" s="460">
        <v>183</v>
      </c>
      <c r="I86" s="460">
        <v>221</v>
      </c>
      <c r="J86" s="461">
        <v>404</v>
      </c>
      <c r="K86" s="900"/>
      <c r="L86" s="459" t="s">
        <v>69</v>
      </c>
      <c r="M86" s="460">
        <v>267</v>
      </c>
      <c r="N86" s="460">
        <v>286</v>
      </c>
      <c r="O86" s="461">
        <v>553</v>
      </c>
    </row>
    <row r="87" spans="1:20" ht="17.25" customHeight="1" thickBot="1" x14ac:dyDescent="0.2">
      <c r="A87" s="878"/>
      <c r="B87" s="462">
        <v>1059</v>
      </c>
      <c r="C87" s="463">
        <v>8</v>
      </c>
      <c r="D87" s="463">
        <v>3</v>
      </c>
      <c r="E87" s="464">
        <v>1070</v>
      </c>
      <c r="F87" s="878"/>
      <c r="G87" s="462">
        <v>213</v>
      </c>
      <c r="H87" s="463">
        <v>0</v>
      </c>
      <c r="I87" s="463">
        <v>0</v>
      </c>
      <c r="J87" s="464">
        <v>213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20" ht="17.25" customHeight="1" x14ac:dyDescent="0.15">
      <c r="A88" s="902" t="s">
        <v>26</v>
      </c>
      <c r="B88" s="459" t="s">
        <v>280</v>
      </c>
      <c r="C88" s="460">
        <v>3666</v>
      </c>
      <c r="D88" s="460">
        <v>4028</v>
      </c>
      <c r="E88" s="461">
        <v>7694</v>
      </c>
      <c r="F88" s="884" t="s">
        <v>48</v>
      </c>
      <c r="G88" s="459" t="s">
        <v>280</v>
      </c>
      <c r="H88" s="460">
        <v>129</v>
      </c>
      <c r="I88" s="460">
        <v>152</v>
      </c>
      <c r="J88" s="461">
        <v>281</v>
      </c>
      <c r="K88" s="904" t="s">
        <v>108</v>
      </c>
      <c r="L88" s="456" t="s">
        <v>280</v>
      </c>
      <c r="M88" s="457">
        <v>34111</v>
      </c>
      <c r="N88" s="457">
        <v>36288</v>
      </c>
      <c r="O88" s="468">
        <v>70399</v>
      </c>
    </row>
    <row r="89" spans="1:20" ht="17.25" customHeight="1" x14ac:dyDescent="0.15">
      <c r="A89" s="888"/>
      <c r="B89" s="459" t="s">
        <v>281</v>
      </c>
      <c r="C89" s="460">
        <v>31</v>
      </c>
      <c r="D89" s="460">
        <v>36</v>
      </c>
      <c r="E89" s="461">
        <v>67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110</v>
      </c>
      <c r="N89" s="470">
        <v>321</v>
      </c>
      <c r="O89" s="471">
        <v>431</v>
      </c>
    </row>
    <row r="90" spans="1:20" ht="17.25" customHeight="1" x14ac:dyDescent="0.15">
      <c r="A90" s="888"/>
      <c r="B90" s="459" t="s">
        <v>69</v>
      </c>
      <c r="C90" s="460">
        <v>3697</v>
      </c>
      <c r="D90" s="460">
        <v>4064</v>
      </c>
      <c r="E90" s="461">
        <v>7761</v>
      </c>
      <c r="F90" s="877"/>
      <c r="G90" s="459" t="s">
        <v>69</v>
      </c>
      <c r="H90" s="460">
        <v>129</v>
      </c>
      <c r="I90" s="460">
        <v>152</v>
      </c>
      <c r="J90" s="461">
        <v>281</v>
      </c>
      <c r="K90" s="904"/>
      <c r="L90" s="469" t="s">
        <v>69</v>
      </c>
      <c r="M90" s="470">
        <v>34221</v>
      </c>
      <c r="N90" s="470">
        <v>36609</v>
      </c>
      <c r="O90" s="471">
        <v>70830</v>
      </c>
    </row>
    <row r="91" spans="1:20" ht="17.25" customHeight="1" thickBot="1" x14ac:dyDescent="0.2">
      <c r="A91" s="903"/>
      <c r="B91" s="472">
        <v>3628</v>
      </c>
      <c r="C91" s="473">
        <v>28</v>
      </c>
      <c r="D91" s="473">
        <v>20</v>
      </c>
      <c r="E91" s="474">
        <v>3676</v>
      </c>
      <c r="F91" s="886"/>
      <c r="G91" s="472">
        <v>154</v>
      </c>
      <c r="H91" s="473">
        <v>0</v>
      </c>
      <c r="I91" s="473">
        <v>0</v>
      </c>
      <c r="J91" s="474">
        <v>154</v>
      </c>
      <c r="K91" s="905"/>
      <c r="L91" s="472">
        <v>33733</v>
      </c>
      <c r="M91" s="473">
        <v>257</v>
      </c>
      <c r="N91" s="473">
        <v>124</v>
      </c>
      <c r="O91" s="475">
        <v>34114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671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1465</v>
      </c>
      <c r="D95" s="457">
        <v>1673</v>
      </c>
      <c r="E95" s="458">
        <v>3138</v>
      </c>
      <c r="F95" s="879" t="s">
        <v>159</v>
      </c>
      <c r="G95" s="456" t="s">
        <v>280</v>
      </c>
      <c r="H95" s="457">
        <v>1347</v>
      </c>
      <c r="I95" s="457">
        <v>1444</v>
      </c>
      <c r="J95" s="458">
        <v>2791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3</v>
      </c>
      <c r="E96" s="480">
        <v>8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1470</v>
      </c>
      <c r="D97" s="470">
        <v>1676</v>
      </c>
      <c r="E97" s="480">
        <v>3146</v>
      </c>
      <c r="F97" s="880"/>
      <c r="G97" s="469" t="s">
        <v>69</v>
      </c>
      <c r="H97" s="470">
        <v>1351</v>
      </c>
      <c r="I97" s="470">
        <v>1445</v>
      </c>
      <c r="J97" s="480">
        <v>2796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1629</v>
      </c>
      <c r="C98" s="463">
        <v>6</v>
      </c>
      <c r="D98" s="463">
        <v>2</v>
      </c>
      <c r="E98" s="464">
        <v>1637</v>
      </c>
      <c r="F98" s="881"/>
      <c r="G98" s="462">
        <v>1393</v>
      </c>
      <c r="H98" s="463">
        <v>4</v>
      </c>
      <c r="I98" s="463">
        <v>1</v>
      </c>
      <c r="J98" s="464">
        <v>1398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84</v>
      </c>
      <c r="D99" s="460">
        <v>101</v>
      </c>
      <c r="E99" s="461">
        <v>185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2896</v>
      </c>
      <c r="N99" s="460">
        <v>3218</v>
      </c>
      <c r="O99" s="461">
        <v>6114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4</v>
      </c>
      <c r="O100" s="480">
        <v>13</v>
      </c>
    </row>
    <row r="101" spans="1:15" ht="15" customHeight="1" x14ac:dyDescent="0.15">
      <c r="A101" s="877"/>
      <c r="B101" s="469" t="s">
        <v>69</v>
      </c>
      <c r="C101" s="470">
        <v>84</v>
      </c>
      <c r="D101" s="470">
        <v>101</v>
      </c>
      <c r="E101" s="480">
        <v>185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2905</v>
      </c>
      <c r="N101" s="470">
        <v>3222</v>
      </c>
      <c r="O101" s="480">
        <v>6127</v>
      </c>
    </row>
    <row r="102" spans="1:15" ht="15" customHeight="1" thickBot="1" x14ac:dyDescent="0.2">
      <c r="A102" s="886"/>
      <c r="B102" s="472">
        <v>112</v>
      </c>
      <c r="C102" s="473">
        <v>0</v>
      </c>
      <c r="D102" s="473">
        <v>0</v>
      </c>
      <c r="E102" s="474">
        <v>112</v>
      </c>
      <c r="F102" s="907"/>
      <c r="G102" s="493"/>
      <c r="H102" s="494"/>
      <c r="I102" s="494"/>
      <c r="J102" s="495"/>
      <c r="K102" s="883"/>
      <c r="L102" s="472">
        <v>3134</v>
      </c>
      <c r="M102" s="473">
        <v>10</v>
      </c>
      <c r="N102" s="473">
        <v>3</v>
      </c>
      <c r="O102" s="474">
        <v>3147</v>
      </c>
    </row>
    <row r="103" spans="1:15" ht="15" customHeight="1" x14ac:dyDescent="0.15">
      <c r="A103" s="876" t="s">
        <v>74</v>
      </c>
      <c r="B103" s="456" t="s">
        <v>280</v>
      </c>
      <c r="C103" s="457">
        <v>1036</v>
      </c>
      <c r="D103" s="457">
        <v>1174</v>
      </c>
      <c r="E103" s="458">
        <v>2210</v>
      </c>
      <c r="F103" s="879" t="s">
        <v>75</v>
      </c>
      <c r="G103" s="456" t="s">
        <v>280</v>
      </c>
      <c r="H103" s="457">
        <v>1027</v>
      </c>
      <c r="I103" s="457">
        <v>1197</v>
      </c>
      <c r="J103" s="458">
        <v>2224</v>
      </c>
      <c r="K103" s="893" t="s">
        <v>76</v>
      </c>
      <c r="L103" s="456" t="s">
        <v>280</v>
      </c>
      <c r="M103" s="457">
        <v>2063</v>
      </c>
      <c r="N103" s="457">
        <v>2371</v>
      </c>
      <c r="O103" s="458">
        <v>4434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1039</v>
      </c>
      <c r="D105" s="470">
        <v>1179</v>
      </c>
      <c r="E105" s="480">
        <v>2218</v>
      </c>
      <c r="F105" s="880"/>
      <c r="G105" s="469" t="s">
        <v>69</v>
      </c>
      <c r="H105" s="470">
        <v>1029</v>
      </c>
      <c r="I105" s="470">
        <v>1200</v>
      </c>
      <c r="J105" s="480">
        <v>2229</v>
      </c>
      <c r="K105" s="882"/>
      <c r="L105" s="469" t="s">
        <v>69</v>
      </c>
      <c r="M105" s="470">
        <v>2068</v>
      </c>
      <c r="N105" s="470">
        <v>2379</v>
      </c>
      <c r="O105" s="480">
        <v>4447</v>
      </c>
    </row>
    <row r="106" spans="1:15" ht="15" customHeight="1" thickBot="1" x14ac:dyDescent="0.2">
      <c r="A106" s="886"/>
      <c r="B106" s="472">
        <v>1175</v>
      </c>
      <c r="C106" s="473">
        <v>3</v>
      </c>
      <c r="D106" s="473">
        <v>4</v>
      </c>
      <c r="E106" s="474">
        <v>1182</v>
      </c>
      <c r="F106" s="887"/>
      <c r="G106" s="472">
        <v>1118</v>
      </c>
      <c r="H106" s="473">
        <v>1</v>
      </c>
      <c r="I106" s="473">
        <v>4</v>
      </c>
      <c r="J106" s="474">
        <v>1123</v>
      </c>
      <c r="K106" s="883"/>
      <c r="L106" s="472">
        <v>2293</v>
      </c>
      <c r="M106" s="473">
        <v>4</v>
      </c>
      <c r="N106" s="473">
        <v>8</v>
      </c>
      <c r="O106" s="474">
        <v>2305</v>
      </c>
    </row>
    <row r="107" spans="1:15" ht="15" customHeight="1" x14ac:dyDescent="0.15">
      <c r="A107" s="876" t="s">
        <v>140</v>
      </c>
      <c r="B107" s="456" t="s">
        <v>280</v>
      </c>
      <c r="C107" s="457">
        <v>1621</v>
      </c>
      <c r="D107" s="457">
        <v>1735</v>
      </c>
      <c r="E107" s="458">
        <v>3356</v>
      </c>
      <c r="F107" s="879" t="s">
        <v>143</v>
      </c>
      <c r="G107" s="456" t="s">
        <v>280</v>
      </c>
      <c r="H107" s="457">
        <v>152</v>
      </c>
      <c r="I107" s="457">
        <v>174</v>
      </c>
      <c r="J107" s="458">
        <v>326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21</v>
      </c>
      <c r="E108" s="480">
        <v>26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1626</v>
      </c>
      <c r="D109" s="470">
        <v>1756</v>
      </c>
      <c r="E109" s="480">
        <v>3382</v>
      </c>
      <c r="F109" s="880"/>
      <c r="G109" s="469" t="s">
        <v>69</v>
      </c>
      <c r="H109" s="470">
        <v>153</v>
      </c>
      <c r="I109" s="470">
        <v>176</v>
      </c>
      <c r="J109" s="480">
        <v>329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23</v>
      </c>
      <c r="D110" s="463">
        <v>3</v>
      </c>
      <c r="E110" s="464">
        <v>1463</v>
      </c>
      <c r="F110" s="881"/>
      <c r="G110" s="462">
        <v>161</v>
      </c>
      <c r="H110" s="463">
        <v>0</v>
      </c>
      <c r="I110" s="463">
        <v>3</v>
      </c>
      <c r="J110" s="464">
        <v>164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229</v>
      </c>
      <c r="D111" s="470">
        <v>272</v>
      </c>
      <c r="E111" s="480">
        <v>501</v>
      </c>
      <c r="F111" s="885" t="s">
        <v>144</v>
      </c>
      <c r="G111" s="469" t="s">
        <v>280</v>
      </c>
      <c r="H111" s="470">
        <v>83</v>
      </c>
      <c r="I111" s="470">
        <v>90</v>
      </c>
      <c r="J111" s="480">
        <v>173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231</v>
      </c>
      <c r="D113" s="470">
        <v>273</v>
      </c>
      <c r="E113" s="480">
        <v>504</v>
      </c>
      <c r="F113" s="880"/>
      <c r="G113" s="469" t="s">
        <v>69</v>
      </c>
      <c r="H113" s="470">
        <v>84</v>
      </c>
      <c r="I113" s="470">
        <v>92</v>
      </c>
      <c r="J113" s="480">
        <v>176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279</v>
      </c>
      <c r="C114" s="463">
        <v>3</v>
      </c>
      <c r="D114" s="463">
        <v>0</v>
      </c>
      <c r="E114" s="464">
        <v>282</v>
      </c>
      <c r="F114" s="881"/>
      <c r="G114" s="462">
        <v>86</v>
      </c>
      <c r="H114" s="463">
        <v>1</v>
      </c>
      <c r="I114" s="463">
        <v>1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182</v>
      </c>
      <c r="D115" s="470">
        <v>213</v>
      </c>
      <c r="E115" s="480">
        <v>395</v>
      </c>
      <c r="F115" s="885" t="s">
        <v>145</v>
      </c>
      <c r="G115" s="469" t="s">
        <v>280</v>
      </c>
      <c r="H115" s="470">
        <v>120</v>
      </c>
      <c r="I115" s="470">
        <v>145</v>
      </c>
      <c r="J115" s="480">
        <v>265</v>
      </c>
      <c r="K115" s="882" t="s">
        <v>283</v>
      </c>
      <c r="L115" s="469" t="s">
        <v>280</v>
      </c>
      <c r="M115" s="470">
        <v>2387</v>
      </c>
      <c r="N115" s="470">
        <v>2629</v>
      </c>
      <c r="O115" s="480">
        <v>5016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31</v>
      </c>
      <c r="O116" s="480">
        <v>40</v>
      </c>
    </row>
    <row r="117" spans="1:15" ht="15" customHeight="1" x14ac:dyDescent="0.15">
      <c r="A117" s="877"/>
      <c r="B117" s="469" t="s">
        <v>69</v>
      </c>
      <c r="C117" s="470">
        <v>182</v>
      </c>
      <c r="D117" s="470">
        <v>217</v>
      </c>
      <c r="E117" s="480">
        <v>399</v>
      </c>
      <c r="F117" s="880"/>
      <c r="G117" s="469" t="s">
        <v>69</v>
      </c>
      <c r="H117" s="470">
        <v>120</v>
      </c>
      <c r="I117" s="470">
        <v>146</v>
      </c>
      <c r="J117" s="480">
        <v>266</v>
      </c>
      <c r="K117" s="882"/>
      <c r="L117" s="469" t="s">
        <v>69</v>
      </c>
      <c r="M117" s="470">
        <v>2396</v>
      </c>
      <c r="N117" s="470">
        <v>2660</v>
      </c>
      <c r="O117" s="480">
        <v>5056</v>
      </c>
    </row>
    <row r="118" spans="1:15" ht="15" customHeight="1" thickBot="1" x14ac:dyDescent="0.2">
      <c r="A118" s="886"/>
      <c r="B118" s="472">
        <v>194</v>
      </c>
      <c r="C118" s="473">
        <v>2</v>
      </c>
      <c r="D118" s="473">
        <v>2</v>
      </c>
      <c r="E118" s="474">
        <v>198</v>
      </c>
      <c r="F118" s="887"/>
      <c r="G118" s="472">
        <v>159</v>
      </c>
      <c r="H118" s="473">
        <v>0</v>
      </c>
      <c r="I118" s="473">
        <v>1</v>
      </c>
      <c r="J118" s="474">
        <v>160</v>
      </c>
      <c r="K118" s="883"/>
      <c r="L118" s="472">
        <v>2316</v>
      </c>
      <c r="M118" s="473">
        <v>29</v>
      </c>
      <c r="N118" s="473">
        <v>10</v>
      </c>
      <c r="O118" s="474">
        <v>2355</v>
      </c>
    </row>
    <row r="119" spans="1:15" ht="15" customHeight="1" x14ac:dyDescent="0.15">
      <c r="A119" s="877" t="s">
        <v>84</v>
      </c>
      <c r="B119" s="456" t="s">
        <v>280</v>
      </c>
      <c r="C119" s="457">
        <v>429</v>
      </c>
      <c r="D119" s="457">
        <v>519</v>
      </c>
      <c r="E119" s="458">
        <v>948</v>
      </c>
      <c r="F119" s="880" t="s">
        <v>146</v>
      </c>
      <c r="G119" s="456" t="s">
        <v>280</v>
      </c>
      <c r="H119" s="457">
        <v>278</v>
      </c>
      <c r="I119" s="457">
        <v>366</v>
      </c>
      <c r="J119" s="458">
        <v>644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430</v>
      </c>
      <c r="D121" s="470">
        <v>521</v>
      </c>
      <c r="E121" s="480">
        <v>951</v>
      </c>
      <c r="F121" s="880"/>
      <c r="G121" s="469" t="s">
        <v>69</v>
      </c>
      <c r="H121" s="470">
        <v>278</v>
      </c>
      <c r="I121" s="470">
        <v>366</v>
      </c>
      <c r="J121" s="480">
        <v>644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488</v>
      </c>
      <c r="C122" s="463">
        <v>2</v>
      </c>
      <c r="D122" s="463">
        <v>1</v>
      </c>
      <c r="E122" s="464">
        <v>491</v>
      </c>
      <c r="F122" s="881"/>
      <c r="G122" s="462">
        <v>316</v>
      </c>
      <c r="H122" s="463">
        <v>0</v>
      </c>
      <c r="I122" s="463">
        <v>0</v>
      </c>
      <c r="J122" s="464">
        <v>316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344</v>
      </c>
      <c r="D123" s="470">
        <v>375</v>
      </c>
      <c r="E123" s="480">
        <v>719</v>
      </c>
      <c r="F123" s="885" t="s">
        <v>87</v>
      </c>
      <c r="G123" s="469" t="s">
        <v>280</v>
      </c>
      <c r="H123" s="470">
        <v>457</v>
      </c>
      <c r="I123" s="470">
        <v>508</v>
      </c>
      <c r="J123" s="480">
        <v>965</v>
      </c>
      <c r="K123" s="892" t="s">
        <v>284</v>
      </c>
      <c r="L123" s="459" t="s">
        <v>280</v>
      </c>
      <c r="M123" s="460">
        <v>1508</v>
      </c>
      <c r="N123" s="460">
        <v>1768</v>
      </c>
      <c r="O123" s="461">
        <v>3276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344</v>
      </c>
      <c r="D125" s="470">
        <v>377</v>
      </c>
      <c r="E125" s="480">
        <v>721</v>
      </c>
      <c r="F125" s="880"/>
      <c r="G125" s="469" t="s">
        <v>69</v>
      </c>
      <c r="H125" s="470">
        <v>458</v>
      </c>
      <c r="I125" s="470">
        <v>509</v>
      </c>
      <c r="J125" s="480">
        <v>967</v>
      </c>
      <c r="K125" s="906"/>
      <c r="L125" s="469" t="s">
        <v>69</v>
      </c>
      <c r="M125" s="470">
        <v>1510</v>
      </c>
      <c r="N125" s="470">
        <v>1773</v>
      </c>
      <c r="O125" s="480">
        <v>3283</v>
      </c>
    </row>
    <row r="126" spans="1:15" ht="15" customHeight="1" thickBot="1" x14ac:dyDescent="0.2">
      <c r="A126" s="877"/>
      <c r="B126" s="472">
        <v>361</v>
      </c>
      <c r="C126" s="473">
        <v>2</v>
      </c>
      <c r="D126" s="473">
        <v>0</v>
      </c>
      <c r="E126" s="474">
        <v>363</v>
      </c>
      <c r="F126" s="880"/>
      <c r="G126" s="472">
        <v>491</v>
      </c>
      <c r="H126" s="473">
        <v>1</v>
      </c>
      <c r="I126" s="473">
        <v>1</v>
      </c>
      <c r="J126" s="474">
        <v>493</v>
      </c>
      <c r="K126" s="907"/>
      <c r="L126" s="472">
        <v>1656</v>
      </c>
      <c r="M126" s="473">
        <v>5</v>
      </c>
      <c r="N126" s="473">
        <v>2</v>
      </c>
      <c r="O126" s="474">
        <v>1663</v>
      </c>
    </row>
    <row r="127" spans="1:15" ht="15" customHeight="1" x14ac:dyDescent="0.15">
      <c r="A127" s="876" t="s">
        <v>89</v>
      </c>
      <c r="B127" s="456" t="s">
        <v>280</v>
      </c>
      <c r="C127" s="457">
        <v>536</v>
      </c>
      <c r="D127" s="457">
        <v>530</v>
      </c>
      <c r="E127" s="458">
        <v>1066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536</v>
      </c>
      <c r="N127" s="457">
        <v>530</v>
      </c>
      <c r="O127" s="458">
        <v>1066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536</v>
      </c>
      <c r="D129" s="470">
        <v>541</v>
      </c>
      <c r="E129" s="480">
        <v>1077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536</v>
      </c>
      <c r="N129" s="470">
        <v>541</v>
      </c>
      <c r="O129" s="480">
        <v>1077</v>
      </c>
    </row>
    <row r="130" spans="1:15" ht="15" customHeight="1" thickBot="1" x14ac:dyDescent="0.2">
      <c r="A130" s="886"/>
      <c r="B130" s="472">
        <v>591</v>
      </c>
      <c r="C130" s="473">
        <v>10</v>
      </c>
      <c r="D130" s="473">
        <v>1</v>
      </c>
      <c r="E130" s="474">
        <v>602</v>
      </c>
      <c r="F130" s="887"/>
      <c r="G130" s="493"/>
      <c r="H130" s="494"/>
      <c r="I130" s="494"/>
      <c r="J130" s="495"/>
      <c r="K130" s="883"/>
      <c r="L130" s="472">
        <v>591</v>
      </c>
      <c r="M130" s="473">
        <v>10</v>
      </c>
      <c r="N130" s="473">
        <v>1</v>
      </c>
      <c r="O130" s="474">
        <v>602</v>
      </c>
    </row>
    <row r="131" spans="1:15" ht="15" customHeight="1" x14ac:dyDescent="0.15">
      <c r="A131" s="876" t="s">
        <v>147</v>
      </c>
      <c r="B131" s="456" t="s">
        <v>280</v>
      </c>
      <c r="C131" s="457">
        <v>183</v>
      </c>
      <c r="D131" s="457">
        <v>229</v>
      </c>
      <c r="E131" s="458">
        <v>412</v>
      </c>
      <c r="F131" s="879" t="s">
        <v>151</v>
      </c>
      <c r="G131" s="456" t="s">
        <v>280</v>
      </c>
      <c r="H131" s="457">
        <v>65</v>
      </c>
      <c r="I131" s="457">
        <v>65</v>
      </c>
      <c r="J131" s="458">
        <v>130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229</v>
      </c>
      <c r="E133" s="480">
        <v>412</v>
      </c>
      <c r="F133" s="880"/>
      <c r="G133" s="469" t="s">
        <v>69</v>
      </c>
      <c r="H133" s="470">
        <v>65</v>
      </c>
      <c r="I133" s="470">
        <v>65</v>
      </c>
      <c r="J133" s="480">
        <v>130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264</v>
      </c>
      <c r="C134" s="463">
        <v>0</v>
      </c>
      <c r="D134" s="463">
        <v>0</v>
      </c>
      <c r="E134" s="464">
        <v>264</v>
      </c>
      <c r="F134" s="881"/>
      <c r="G134" s="462">
        <v>82</v>
      </c>
      <c r="H134" s="463">
        <v>0</v>
      </c>
      <c r="I134" s="463">
        <v>0</v>
      </c>
      <c r="J134" s="464">
        <v>82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63</v>
      </c>
      <c r="I135" s="470">
        <v>70</v>
      </c>
      <c r="J135" s="480">
        <v>133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63</v>
      </c>
      <c r="I137" s="470">
        <v>70</v>
      </c>
      <c r="J137" s="480">
        <v>133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62</v>
      </c>
      <c r="E139" s="480">
        <v>126</v>
      </c>
      <c r="F139" s="885" t="s">
        <v>153</v>
      </c>
      <c r="G139" s="469" t="s">
        <v>280</v>
      </c>
      <c r="H139" s="470">
        <v>18</v>
      </c>
      <c r="I139" s="470">
        <v>22</v>
      </c>
      <c r="J139" s="480">
        <v>40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62</v>
      </c>
      <c r="E141" s="480">
        <v>126</v>
      </c>
      <c r="F141" s="880"/>
      <c r="G141" s="469" t="s">
        <v>69</v>
      </c>
      <c r="H141" s="470">
        <v>18</v>
      </c>
      <c r="I141" s="470">
        <v>22</v>
      </c>
      <c r="J141" s="480">
        <v>40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24</v>
      </c>
      <c r="H142" s="463">
        <v>0</v>
      </c>
      <c r="I142" s="463">
        <v>0</v>
      </c>
      <c r="J142" s="464">
        <v>24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103</v>
      </c>
      <c r="D143" s="470">
        <v>91</v>
      </c>
      <c r="E143" s="480">
        <v>194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515</v>
      </c>
      <c r="N143" s="460">
        <v>558</v>
      </c>
      <c r="O143" s="461">
        <v>1073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103</v>
      </c>
      <c r="D145" s="470">
        <v>91</v>
      </c>
      <c r="E145" s="480">
        <v>194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515</v>
      </c>
      <c r="N145" s="470">
        <v>558</v>
      </c>
      <c r="O145" s="480">
        <v>1073</v>
      </c>
    </row>
    <row r="146" spans="1:15" ht="15" customHeight="1" thickBot="1" x14ac:dyDescent="0.2">
      <c r="A146" s="886"/>
      <c r="B146" s="472">
        <v>116</v>
      </c>
      <c r="C146" s="473">
        <v>0</v>
      </c>
      <c r="D146" s="473">
        <v>0</v>
      </c>
      <c r="E146" s="474">
        <v>116</v>
      </c>
      <c r="F146" s="887"/>
      <c r="G146" s="533"/>
      <c r="H146" s="494"/>
      <c r="I146" s="494"/>
      <c r="J146" s="534"/>
      <c r="K146" s="883"/>
      <c r="L146" s="535">
        <v>663</v>
      </c>
      <c r="M146" s="536">
        <v>0</v>
      </c>
      <c r="N146" s="536">
        <v>0</v>
      </c>
      <c r="O146" s="537">
        <v>663</v>
      </c>
    </row>
    <row r="147" spans="1:15" ht="15" customHeight="1" x14ac:dyDescent="0.15">
      <c r="A147" s="876" t="s">
        <v>154</v>
      </c>
      <c r="B147" s="456" t="s">
        <v>280</v>
      </c>
      <c r="C147" s="457">
        <v>324</v>
      </c>
      <c r="D147" s="457">
        <v>293</v>
      </c>
      <c r="E147" s="458">
        <v>617</v>
      </c>
      <c r="F147" s="879" t="s">
        <v>157</v>
      </c>
      <c r="G147" s="456" t="s">
        <v>280</v>
      </c>
      <c r="H147" s="457">
        <v>83</v>
      </c>
      <c r="I147" s="457">
        <v>69</v>
      </c>
      <c r="J147" s="458">
        <v>152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325</v>
      </c>
      <c r="D149" s="470">
        <v>296</v>
      </c>
      <c r="E149" s="480">
        <v>621</v>
      </c>
      <c r="F149" s="880"/>
      <c r="G149" s="469" t="s">
        <v>69</v>
      </c>
      <c r="H149" s="470">
        <v>83</v>
      </c>
      <c r="I149" s="470">
        <v>69</v>
      </c>
      <c r="J149" s="480">
        <v>152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355</v>
      </c>
      <c r="C150" s="463">
        <v>2</v>
      </c>
      <c r="D150" s="463">
        <v>2</v>
      </c>
      <c r="E150" s="464">
        <v>359</v>
      </c>
      <c r="F150" s="881"/>
      <c r="G150" s="462">
        <v>110</v>
      </c>
      <c r="H150" s="463">
        <v>0</v>
      </c>
      <c r="I150" s="463">
        <v>0</v>
      </c>
      <c r="J150" s="464">
        <v>110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61</v>
      </c>
      <c r="D151" s="470">
        <v>49</v>
      </c>
      <c r="E151" s="480">
        <v>110</v>
      </c>
      <c r="F151" s="885" t="s">
        <v>158</v>
      </c>
      <c r="G151" s="469" t="s">
        <v>280</v>
      </c>
      <c r="H151" s="470">
        <v>355</v>
      </c>
      <c r="I151" s="470">
        <v>285</v>
      </c>
      <c r="J151" s="480">
        <v>640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61</v>
      </c>
      <c r="D153" s="470">
        <v>50</v>
      </c>
      <c r="E153" s="480">
        <v>111</v>
      </c>
      <c r="F153" s="880"/>
      <c r="G153" s="469" t="s">
        <v>69</v>
      </c>
      <c r="H153" s="470">
        <v>356</v>
      </c>
      <c r="I153" s="470">
        <v>291</v>
      </c>
      <c r="J153" s="480">
        <v>647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81"/>
      <c r="G154" s="462">
        <v>431</v>
      </c>
      <c r="H154" s="463">
        <v>3</v>
      </c>
      <c r="I154" s="463">
        <v>4</v>
      </c>
      <c r="J154" s="464">
        <v>438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54</v>
      </c>
      <c r="E155" s="480">
        <v>105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874</v>
      </c>
      <c r="N155" s="460">
        <v>750</v>
      </c>
      <c r="O155" s="461">
        <v>1624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10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54</v>
      </c>
      <c r="E157" s="480">
        <v>105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876</v>
      </c>
      <c r="N157" s="470">
        <v>760</v>
      </c>
      <c r="O157" s="480">
        <v>1636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1054</v>
      </c>
      <c r="M158" s="545">
        <v>5</v>
      </c>
      <c r="N158" s="545">
        <v>7</v>
      </c>
      <c r="O158" s="546">
        <v>1066</v>
      </c>
    </row>
    <row r="159" spans="1:15" ht="15" customHeight="1" x14ac:dyDescent="0.15">
      <c r="A159" s="888" t="s">
        <v>105</v>
      </c>
      <c r="B159" s="456" t="s">
        <v>280</v>
      </c>
      <c r="C159" s="457">
        <v>196</v>
      </c>
      <c r="D159" s="457">
        <v>180</v>
      </c>
      <c r="E159" s="458">
        <v>376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196</v>
      </c>
      <c r="N159" s="457">
        <v>180</v>
      </c>
      <c r="O159" s="458">
        <v>376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196</v>
      </c>
      <c r="D161" s="470">
        <v>180</v>
      </c>
      <c r="E161" s="480">
        <v>376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196</v>
      </c>
      <c r="N161" s="470">
        <v>180</v>
      </c>
      <c r="O161" s="480">
        <v>376</v>
      </c>
    </row>
    <row r="162" spans="1:15" ht="15" customHeight="1" thickBot="1" x14ac:dyDescent="0.2">
      <c r="A162" s="888"/>
      <c r="B162" s="472">
        <v>241</v>
      </c>
      <c r="C162" s="473">
        <v>0</v>
      </c>
      <c r="D162" s="473">
        <v>0</v>
      </c>
      <c r="E162" s="474">
        <v>241</v>
      </c>
      <c r="F162" s="880"/>
      <c r="G162" s="547"/>
      <c r="H162" s="494"/>
      <c r="I162" s="494"/>
      <c r="J162" s="548"/>
      <c r="K162" s="891"/>
      <c r="L162" s="535">
        <v>241</v>
      </c>
      <c r="M162" s="536">
        <v>0</v>
      </c>
      <c r="N162" s="536">
        <v>0</v>
      </c>
      <c r="O162" s="537">
        <v>241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45086</v>
      </c>
      <c r="N163" s="551">
        <v>48292</v>
      </c>
      <c r="O163" s="552">
        <v>93378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137</v>
      </c>
      <c r="N164" s="551">
        <v>390</v>
      </c>
      <c r="O164" s="552">
        <v>527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45223</v>
      </c>
      <c r="N165" s="551">
        <v>48682</v>
      </c>
      <c r="O165" s="552">
        <v>93905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45681</v>
      </c>
      <c r="M166" s="557">
        <v>320</v>
      </c>
      <c r="N166" s="557">
        <v>155</v>
      </c>
      <c r="O166" s="558">
        <v>46156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D17E-B26D-42F1-886B-C92C197B43BE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393</v>
      </c>
      <c r="C3" s="35">
        <v>187</v>
      </c>
      <c r="D3" s="35">
        <v>206</v>
      </c>
      <c r="E3" s="36">
        <v>176</v>
      </c>
      <c r="F3" s="81" t="s">
        <v>27</v>
      </c>
      <c r="G3" s="34">
        <v>394</v>
      </c>
      <c r="H3" s="35">
        <v>182</v>
      </c>
      <c r="I3" s="35">
        <v>212</v>
      </c>
      <c r="J3" s="36">
        <v>187</v>
      </c>
      <c r="K3" s="79" t="s">
        <v>49</v>
      </c>
      <c r="L3" s="34">
        <v>585</v>
      </c>
      <c r="M3" s="35">
        <v>266</v>
      </c>
      <c r="N3" s="35">
        <v>319</v>
      </c>
      <c r="O3" s="36">
        <v>241</v>
      </c>
    </row>
    <row r="4" spans="1:20" ht="22.5" customHeight="1" x14ac:dyDescent="0.15">
      <c r="A4" s="85" t="s">
        <v>6</v>
      </c>
      <c r="B4" s="37">
        <v>421</v>
      </c>
      <c r="C4" s="38">
        <v>199</v>
      </c>
      <c r="D4" s="38">
        <v>222</v>
      </c>
      <c r="E4" s="39">
        <v>196</v>
      </c>
      <c r="F4" s="82" t="s">
        <v>28</v>
      </c>
      <c r="G4" s="37">
        <v>297</v>
      </c>
      <c r="H4" s="38">
        <v>126</v>
      </c>
      <c r="I4" s="38">
        <v>171</v>
      </c>
      <c r="J4" s="39">
        <v>150</v>
      </c>
      <c r="K4" s="80" t="s">
        <v>50</v>
      </c>
      <c r="L4" s="37">
        <v>2522</v>
      </c>
      <c r="M4" s="38">
        <v>1234</v>
      </c>
      <c r="N4" s="38">
        <v>1288</v>
      </c>
      <c r="O4" s="39">
        <v>997</v>
      </c>
    </row>
    <row r="5" spans="1:20" ht="22.5" customHeight="1" x14ac:dyDescent="0.15">
      <c r="A5" s="85" t="s">
        <v>7</v>
      </c>
      <c r="B5" s="37">
        <v>437</v>
      </c>
      <c r="C5" s="38">
        <v>209</v>
      </c>
      <c r="D5" s="38">
        <v>228</v>
      </c>
      <c r="E5" s="39">
        <v>212</v>
      </c>
      <c r="F5" s="82" t="s">
        <v>29</v>
      </c>
      <c r="G5" s="37">
        <v>151</v>
      </c>
      <c r="H5" s="38">
        <v>69</v>
      </c>
      <c r="I5" s="38">
        <v>82</v>
      </c>
      <c r="J5" s="39">
        <v>75</v>
      </c>
      <c r="K5" s="80" t="s">
        <v>51</v>
      </c>
      <c r="L5" s="37">
        <v>3427</v>
      </c>
      <c r="M5" s="38">
        <v>1623</v>
      </c>
      <c r="N5" s="38">
        <v>1804</v>
      </c>
      <c r="O5" s="39">
        <v>1432</v>
      </c>
    </row>
    <row r="6" spans="1:20" ht="22.5" customHeight="1" x14ac:dyDescent="0.15">
      <c r="A6" s="85" t="s">
        <v>8</v>
      </c>
      <c r="B6" s="37">
        <v>366</v>
      </c>
      <c r="C6" s="38">
        <v>161</v>
      </c>
      <c r="D6" s="38">
        <v>205</v>
      </c>
      <c r="E6" s="39">
        <v>174</v>
      </c>
      <c r="F6" s="82" t="s">
        <v>30</v>
      </c>
      <c r="G6" s="37">
        <v>1381</v>
      </c>
      <c r="H6" s="38">
        <v>648</v>
      </c>
      <c r="I6" s="38">
        <v>733</v>
      </c>
      <c r="J6" s="39">
        <v>596</v>
      </c>
      <c r="K6" s="80" t="s">
        <v>52</v>
      </c>
      <c r="L6" s="37">
        <v>458</v>
      </c>
      <c r="M6" s="38">
        <v>262</v>
      </c>
      <c r="N6" s="38">
        <v>196</v>
      </c>
      <c r="O6" s="39">
        <v>255</v>
      </c>
    </row>
    <row r="7" spans="1:20" ht="22.5" customHeight="1" x14ac:dyDescent="0.15">
      <c r="A7" s="85" t="s">
        <v>9</v>
      </c>
      <c r="B7" s="37">
        <v>164</v>
      </c>
      <c r="C7" s="38">
        <v>79</v>
      </c>
      <c r="D7" s="38">
        <v>85</v>
      </c>
      <c r="E7" s="39">
        <v>94</v>
      </c>
      <c r="F7" s="82" t="s">
        <v>31</v>
      </c>
      <c r="G7" s="37">
        <v>314</v>
      </c>
      <c r="H7" s="38">
        <v>137</v>
      </c>
      <c r="I7" s="38">
        <v>177</v>
      </c>
      <c r="J7" s="39">
        <v>144</v>
      </c>
      <c r="K7" s="80" t="s">
        <v>53</v>
      </c>
      <c r="L7" s="37">
        <v>414</v>
      </c>
      <c r="M7" s="38">
        <v>194</v>
      </c>
      <c r="N7" s="38">
        <v>220</v>
      </c>
      <c r="O7" s="39">
        <v>226</v>
      </c>
    </row>
    <row r="8" spans="1:20" ht="22.5" customHeight="1" x14ac:dyDescent="0.15">
      <c r="A8" s="85" t="s">
        <v>10</v>
      </c>
      <c r="B8" s="37">
        <v>109</v>
      </c>
      <c r="C8" s="38">
        <v>52</v>
      </c>
      <c r="D8" s="38">
        <v>57</v>
      </c>
      <c r="E8" s="39">
        <v>53</v>
      </c>
      <c r="F8" s="82" t="s">
        <v>32</v>
      </c>
      <c r="G8" s="37">
        <v>778</v>
      </c>
      <c r="H8" s="38">
        <v>365</v>
      </c>
      <c r="I8" s="38">
        <v>413</v>
      </c>
      <c r="J8" s="39">
        <v>347</v>
      </c>
      <c r="K8" s="80" t="s">
        <v>54</v>
      </c>
      <c r="L8" s="37">
        <v>1695</v>
      </c>
      <c r="M8" s="38">
        <v>788</v>
      </c>
      <c r="N8" s="38">
        <v>907</v>
      </c>
      <c r="O8" s="39">
        <v>744</v>
      </c>
    </row>
    <row r="9" spans="1:20" ht="22.5" customHeight="1" x14ac:dyDescent="0.15">
      <c r="A9" s="85" t="s">
        <v>11</v>
      </c>
      <c r="B9" s="37">
        <v>413</v>
      </c>
      <c r="C9" s="38">
        <v>172</v>
      </c>
      <c r="D9" s="38">
        <v>241</v>
      </c>
      <c r="E9" s="39">
        <v>203</v>
      </c>
      <c r="F9" s="82" t="s">
        <v>33</v>
      </c>
      <c r="G9" s="37">
        <v>97</v>
      </c>
      <c r="H9" s="38">
        <v>46</v>
      </c>
      <c r="I9" s="38">
        <v>51</v>
      </c>
      <c r="J9" s="39">
        <v>47</v>
      </c>
      <c r="K9" s="80" t="s">
        <v>55</v>
      </c>
      <c r="L9" s="37">
        <v>341</v>
      </c>
      <c r="M9" s="38">
        <v>161</v>
      </c>
      <c r="N9" s="38">
        <v>180</v>
      </c>
      <c r="O9" s="39">
        <v>140</v>
      </c>
    </row>
    <row r="10" spans="1:20" ht="22.5" customHeight="1" x14ac:dyDescent="0.15">
      <c r="A10" s="85" t="s">
        <v>12</v>
      </c>
      <c r="B10" s="37">
        <v>469</v>
      </c>
      <c r="C10" s="38">
        <v>211</v>
      </c>
      <c r="D10" s="38">
        <v>258</v>
      </c>
      <c r="E10" s="39">
        <v>226</v>
      </c>
      <c r="F10" s="82" t="s">
        <v>34</v>
      </c>
      <c r="G10" s="37">
        <v>132</v>
      </c>
      <c r="H10" s="38">
        <v>53</v>
      </c>
      <c r="I10" s="38">
        <v>79</v>
      </c>
      <c r="J10" s="39">
        <v>65</v>
      </c>
      <c r="K10" s="80" t="s">
        <v>56</v>
      </c>
      <c r="L10" s="37">
        <v>1243</v>
      </c>
      <c r="M10" s="38">
        <v>553</v>
      </c>
      <c r="N10" s="38">
        <v>690</v>
      </c>
      <c r="O10" s="39">
        <v>526</v>
      </c>
    </row>
    <row r="11" spans="1:20" ht="22.5" customHeight="1" x14ac:dyDescent="0.15">
      <c r="A11" s="85" t="s">
        <v>13</v>
      </c>
      <c r="B11" s="37">
        <v>701</v>
      </c>
      <c r="C11" s="38">
        <v>397</v>
      </c>
      <c r="D11" s="38">
        <v>304</v>
      </c>
      <c r="E11" s="39">
        <v>389</v>
      </c>
      <c r="F11" s="82" t="s">
        <v>35</v>
      </c>
      <c r="G11" s="37">
        <v>240</v>
      </c>
      <c r="H11" s="38">
        <v>110</v>
      </c>
      <c r="I11" s="38">
        <v>130</v>
      </c>
      <c r="J11" s="39">
        <v>112</v>
      </c>
      <c r="K11" s="80" t="s">
        <v>57</v>
      </c>
      <c r="L11" s="37">
        <v>2171</v>
      </c>
      <c r="M11" s="38">
        <v>1098</v>
      </c>
      <c r="N11" s="38">
        <v>1073</v>
      </c>
      <c r="O11" s="39">
        <v>1051</v>
      </c>
    </row>
    <row r="12" spans="1:20" ht="22.5" customHeight="1" x14ac:dyDescent="0.15">
      <c r="A12" s="85" t="s">
        <v>14</v>
      </c>
      <c r="B12" s="37">
        <v>1957</v>
      </c>
      <c r="C12" s="38">
        <v>922</v>
      </c>
      <c r="D12" s="38">
        <v>1035</v>
      </c>
      <c r="E12" s="39">
        <v>822</v>
      </c>
      <c r="F12" s="82" t="s">
        <v>36</v>
      </c>
      <c r="G12" s="37">
        <v>424</v>
      </c>
      <c r="H12" s="38">
        <v>189</v>
      </c>
      <c r="I12" s="38">
        <v>235</v>
      </c>
      <c r="J12" s="39">
        <v>199</v>
      </c>
      <c r="K12" s="80" t="s">
        <v>58</v>
      </c>
      <c r="L12" s="37">
        <v>797</v>
      </c>
      <c r="M12" s="38">
        <v>367</v>
      </c>
      <c r="N12" s="38">
        <v>430</v>
      </c>
      <c r="O12" s="39">
        <v>357</v>
      </c>
    </row>
    <row r="13" spans="1:20" ht="22.5" customHeight="1" x14ac:dyDescent="0.15">
      <c r="A13" s="85" t="s">
        <v>15</v>
      </c>
      <c r="B13" s="37">
        <v>3090</v>
      </c>
      <c r="C13" s="38">
        <v>1496</v>
      </c>
      <c r="D13" s="38">
        <v>1594</v>
      </c>
      <c r="E13" s="39">
        <v>1277</v>
      </c>
      <c r="F13" s="82" t="s">
        <v>37</v>
      </c>
      <c r="G13" s="37">
        <v>2022</v>
      </c>
      <c r="H13" s="38">
        <v>941</v>
      </c>
      <c r="I13" s="38">
        <v>1081</v>
      </c>
      <c r="J13" s="39">
        <v>924</v>
      </c>
      <c r="K13" s="80" t="s">
        <v>59</v>
      </c>
      <c r="L13" s="37">
        <v>1545</v>
      </c>
      <c r="M13" s="38">
        <v>692</v>
      </c>
      <c r="N13" s="38">
        <v>853</v>
      </c>
      <c r="O13" s="39">
        <v>663</v>
      </c>
    </row>
    <row r="14" spans="1:20" ht="22.5" customHeight="1" x14ac:dyDescent="0.15">
      <c r="A14" s="85" t="s">
        <v>16</v>
      </c>
      <c r="B14" s="37">
        <v>2374</v>
      </c>
      <c r="C14" s="38">
        <v>1169</v>
      </c>
      <c r="D14" s="38">
        <v>1205</v>
      </c>
      <c r="E14" s="39">
        <v>908</v>
      </c>
      <c r="F14" s="82" t="s">
        <v>38</v>
      </c>
      <c r="G14" s="37">
        <v>1678</v>
      </c>
      <c r="H14" s="38">
        <v>780</v>
      </c>
      <c r="I14" s="38">
        <v>898</v>
      </c>
      <c r="J14" s="39">
        <v>679</v>
      </c>
      <c r="K14" s="80" t="s">
        <v>60</v>
      </c>
      <c r="L14" s="37">
        <v>693</v>
      </c>
      <c r="M14" s="38">
        <v>321</v>
      </c>
      <c r="N14" s="38">
        <v>372</v>
      </c>
      <c r="O14" s="39">
        <v>346</v>
      </c>
    </row>
    <row r="15" spans="1:20" ht="22.5" customHeight="1" x14ac:dyDescent="0.15">
      <c r="A15" s="85" t="s">
        <v>17</v>
      </c>
      <c r="B15" s="37">
        <v>194</v>
      </c>
      <c r="C15" s="38">
        <v>89</v>
      </c>
      <c r="D15" s="38">
        <v>105</v>
      </c>
      <c r="E15" s="39">
        <v>85</v>
      </c>
      <c r="F15" s="82" t="s">
        <v>39</v>
      </c>
      <c r="G15" s="37">
        <v>4242</v>
      </c>
      <c r="H15" s="38">
        <v>2034</v>
      </c>
      <c r="I15" s="38">
        <v>2208</v>
      </c>
      <c r="J15" s="39">
        <v>1871</v>
      </c>
      <c r="K15" s="80" t="s">
        <v>61</v>
      </c>
      <c r="L15" s="37">
        <v>536</v>
      </c>
      <c r="M15" s="38">
        <v>236</v>
      </c>
      <c r="N15" s="38">
        <v>300</v>
      </c>
      <c r="O15" s="39">
        <v>300</v>
      </c>
    </row>
    <row r="16" spans="1:20" ht="22.5" customHeight="1" x14ac:dyDescent="0.15">
      <c r="A16" s="85" t="s">
        <v>18</v>
      </c>
      <c r="B16" s="37">
        <v>295</v>
      </c>
      <c r="C16" s="38">
        <v>147</v>
      </c>
      <c r="D16" s="38">
        <v>148</v>
      </c>
      <c r="E16" s="39">
        <v>121</v>
      </c>
      <c r="F16" s="82" t="s">
        <v>40</v>
      </c>
      <c r="G16" s="37">
        <v>3804</v>
      </c>
      <c r="H16" s="38">
        <v>1794</v>
      </c>
      <c r="I16" s="38">
        <v>2010</v>
      </c>
      <c r="J16" s="39">
        <v>1532</v>
      </c>
      <c r="K16" s="80" t="s">
        <v>62</v>
      </c>
      <c r="L16" s="37">
        <v>1264</v>
      </c>
      <c r="M16" s="38">
        <v>594</v>
      </c>
      <c r="N16" s="38">
        <v>670</v>
      </c>
      <c r="O16" s="39">
        <v>582</v>
      </c>
    </row>
    <row r="17" spans="1:20" ht="22.5" customHeight="1" x14ac:dyDescent="0.15">
      <c r="A17" s="85" t="s">
        <v>19</v>
      </c>
      <c r="B17" s="37">
        <v>162</v>
      </c>
      <c r="C17" s="38">
        <v>71</v>
      </c>
      <c r="D17" s="38">
        <v>91</v>
      </c>
      <c r="E17" s="39">
        <v>73</v>
      </c>
      <c r="F17" s="82" t="s">
        <v>41</v>
      </c>
      <c r="G17" s="37">
        <v>3324</v>
      </c>
      <c r="H17" s="38">
        <v>1572</v>
      </c>
      <c r="I17" s="38">
        <v>1752</v>
      </c>
      <c r="J17" s="39">
        <v>1354</v>
      </c>
      <c r="K17" s="80" t="s">
        <v>63</v>
      </c>
      <c r="L17" s="37">
        <v>479</v>
      </c>
      <c r="M17" s="38">
        <v>230</v>
      </c>
      <c r="N17" s="38">
        <v>249</v>
      </c>
      <c r="O17" s="39">
        <v>219</v>
      </c>
    </row>
    <row r="18" spans="1:20" ht="22.5" customHeight="1" x14ac:dyDescent="0.15">
      <c r="A18" s="85" t="s">
        <v>20</v>
      </c>
      <c r="B18" s="37">
        <v>494</v>
      </c>
      <c r="C18" s="38">
        <v>252</v>
      </c>
      <c r="D18" s="38">
        <v>242</v>
      </c>
      <c r="E18" s="39">
        <v>209</v>
      </c>
      <c r="F18" s="82" t="s">
        <v>42</v>
      </c>
      <c r="G18" s="37">
        <v>1156</v>
      </c>
      <c r="H18" s="38">
        <v>556</v>
      </c>
      <c r="I18" s="38">
        <v>600</v>
      </c>
      <c r="J18" s="39">
        <v>484</v>
      </c>
      <c r="K18" s="80" t="s">
        <v>64</v>
      </c>
      <c r="L18" s="37">
        <v>1030</v>
      </c>
      <c r="M18" s="38">
        <v>505</v>
      </c>
      <c r="N18" s="38">
        <v>525</v>
      </c>
      <c r="O18" s="39">
        <v>431</v>
      </c>
    </row>
    <row r="19" spans="1:20" ht="22.5" customHeight="1" x14ac:dyDescent="0.15">
      <c r="A19" s="85" t="s">
        <v>21</v>
      </c>
      <c r="B19" s="37">
        <v>579</v>
      </c>
      <c r="C19" s="38">
        <v>269</v>
      </c>
      <c r="D19" s="38">
        <v>310</v>
      </c>
      <c r="E19" s="39">
        <v>250</v>
      </c>
      <c r="F19" s="82" t="s">
        <v>43</v>
      </c>
      <c r="G19" s="37">
        <v>1722</v>
      </c>
      <c r="H19" s="38">
        <v>831</v>
      </c>
      <c r="I19" s="38">
        <v>891</v>
      </c>
      <c r="J19" s="39">
        <v>720</v>
      </c>
      <c r="K19" s="80" t="s">
        <v>65</v>
      </c>
      <c r="L19" s="37">
        <v>386</v>
      </c>
      <c r="M19" s="38">
        <v>187</v>
      </c>
      <c r="N19" s="38">
        <v>199</v>
      </c>
      <c r="O19" s="39">
        <v>167</v>
      </c>
    </row>
    <row r="20" spans="1:20" ht="22.5" customHeight="1" x14ac:dyDescent="0.15">
      <c r="A20" s="85" t="s">
        <v>22</v>
      </c>
      <c r="B20" s="37">
        <v>515</v>
      </c>
      <c r="C20" s="38">
        <v>248</v>
      </c>
      <c r="D20" s="38">
        <v>267</v>
      </c>
      <c r="E20" s="39">
        <v>202</v>
      </c>
      <c r="F20" s="82" t="s">
        <v>44</v>
      </c>
      <c r="G20" s="37">
        <v>1411</v>
      </c>
      <c r="H20" s="38">
        <v>704</v>
      </c>
      <c r="I20" s="38">
        <v>707</v>
      </c>
      <c r="J20" s="39">
        <v>501</v>
      </c>
      <c r="K20" s="80" t="s">
        <v>66</v>
      </c>
      <c r="L20" s="37">
        <v>475</v>
      </c>
      <c r="M20" s="38">
        <v>239</v>
      </c>
      <c r="N20" s="38">
        <v>236</v>
      </c>
      <c r="O20" s="39">
        <v>190</v>
      </c>
    </row>
    <row r="21" spans="1:20" ht="22.5" customHeight="1" x14ac:dyDescent="0.15">
      <c r="A21" s="85" t="s">
        <v>23</v>
      </c>
      <c r="B21" s="37">
        <v>1123</v>
      </c>
      <c r="C21" s="38">
        <v>515</v>
      </c>
      <c r="D21" s="38">
        <v>608</v>
      </c>
      <c r="E21" s="39">
        <v>462</v>
      </c>
      <c r="F21" s="82" t="s">
        <v>45</v>
      </c>
      <c r="G21" s="37">
        <v>1310</v>
      </c>
      <c r="H21" s="38">
        <v>612</v>
      </c>
      <c r="I21" s="38">
        <v>698</v>
      </c>
      <c r="J21" s="39">
        <v>568</v>
      </c>
      <c r="K21" s="80" t="s">
        <v>67</v>
      </c>
      <c r="L21" s="37">
        <v>446</v>
      </c>
      <c r="M21" s="38">
        <v>237</v>
      </c>
      <c r="N21" s="38">
        <v>209</v>
      </c>
      <c r="O21" s="39">
        <v>184</v>
      </c>
    </row>
    <row r="22" spans="1:20" ht="22.5" customHeight="1" x14ac:dyDescent="0.15">
      <c r="A22" s="85" t="s">
        <v>24</v>
      </c>
      <c r="B22" s="37">
        <v>783</v>
      </c>
      <c r="C22" s="38">
        <v>365</v>
      </c>
      <c r="D22" s="38">
        <v>418</v>
      </c>
      <c r="E22" s="39">
        <v>349</v>
      </c>
      <c r="F22" s="82" t="s">
        <v>46</v>
      </c>
      <c r="G22" s="37">
        <v>658</v>
      </c>
      <c r="H22" s="38">
        <v>309</v>
      </c>
      <c r="I22" s="38">
        <v>349</v>
      </c>
      <c r="J22" s="39">
        <v>295</v>
      </c>
      <c r="K22" s="80" t="s">
        <v>68</v>
      </c>
      <c r="L22" s="37">
        <v>305</v>
      </c>
      <c r="M22" s="38">
        <v>144</v>
      </c>
      <c r="N22" s="38">
        <v>161</v>
      </c>
      <c r="O22" s="39">
        <v>123</v>
      </c>
    </row>
    <row r="23" spans="1:20" ht="22.5" customHeight="1" thickBot="1" x14ac:dyDescent="0.2">
      <c r="A23" s="85" t="s">
        <v>25</v>
      </c>
      <c r="B23" s="37">
        <v>2489</v>
      </c>
      <c r="C23" s="38">
        <v>1196</v>
      </c>
      <c r="D23" s="38">
        <v>1293</v>
      </c>
      <c r="E23" s="39">
        <v>1029</v>
      </c>
      <c r="F23" s="82" t="s">
        <v>47</v>
      </c>
      <c r="G23" s="37">
        <v>543</v>
      </c>
      <c r="H23" s="38">
        <v>262</v>
      </c>
      <c r="I23" s="38">
        <v>281</v>
      </c>
      <c r="J23" s="39">
        <v>237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7941</v>
      </c>
      <c r="C24" s="41">
        <v>3747</v>
      </c>
      <c r="D24" s="41">
        <v>4194</v>
      </c>
      <c r="E24" s="42">
        <v>3302</v>
      </c>
      <c r="F24" s="83" t="s">
        <v>48</v>
      </c>
      <c r="G24" s="40">
        <v>394</v>
      </c>
      <c r="H24" s="41">
        <v>171</v>
      </c>
      <c r="I24" s="41">
        <v>223</v>
      </c>
      <c r="J24" s="43">
        <v>181</v>
      </c>
      <c r="K24" s="17" t="s">
        <v>108</v>
      </c>
      <c r="L24" s="18">
        <f>SUM(M24:N24)</f>
        <v>72753</v>
      </c>
      <c r="M24" s="19">
        <f>SUM(C3:C24,H3:H24,M3:M22)</f>
        <v>34575</v>
      </c>
      <c r="N24" s="19">
        <f>SUM(D3:D24,I3:I24,N3:N22)</f>
        <v>38178</v>
      </c>
      <c r="O24" s="20">
        <f>SUM(E3:E24,J3:J24,O3:O22)</f>
        <v>31254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平成18年5月1日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4050</v>
      </c>
      <c r="C27" s="35">
        <v>1882</v>
      </c>
      <c r="D27" s="35">
        <v>2168</v>
      </c>
      <c r="E27" s="36">
        <v>1794</v>
      </c>
      <c r="F27" s="96" t="s">
        <v>71</v>
      </c>
      <c r="G27" s="34">
        <v>297</v>
      </c>
      <c r="H27" s="35">
        <v>148</v>
      </c>
      <c r="I27" s="35">
        <v>149</v>
      </c>
      <c r="J27" s="44">
        <v>134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3367</v>
      </c>
      <c r="C28" s="41">
        <v>1635</v>
      </c>
      <c r="D28" s="41">
        <v>1732</v>
      </c>
      <c r="E28" s="42">
        <v>1456</v>
      </c>
      <c r="F28" s="97"/>
      <c r="G28" s="40"/>
      <c r="H28" s="41"/>
      <c r="I28" s="41"/>
      <c r="J28" s="49"/>
      <c r="K28" s="50" t="s">
        <v>73</v>
      </c>
      <c r="L28" s="51">
        <f>SUM(B27,G27,B28)</f>
        <v>7714</v>
      </c>
      <c r="M28" s="52">
        <f>SUM(C27,H27,C28)</f>
        <v>3665</v>
      </c>
      <c r="N28" s="52">
        <f>SUM(D27,I27,D28)</f>
        <v>4049</v>
      </c>
      <c r="O28" s="53">
        <f>SUM(E27,J27,E28)</f>
        <v>3384</v>
      </c>
    </row>
    <row r="29" spans="1:20" ht="27.75" customHeight="1" thickBot="1" x14ac:dyDescent="0.2">
      <c r="A29" s="89" t="s">
        <v>74</v>
      </c>
      <c r="B29" s="51">
        <v>3049</v>
      </c>
      <c r="C29" s="52">
        <v>1415</v>
      </c>
      <c r="D29" s="52">
        <v>1634</v>
      </c>
      <c r="E29" s="53">
        <v>1341</v>
      </c>
      <c r="F29" s="98" t="s">
        <v>75</v>
      </c>
      <c r="G29" s="51">
        <v>3038</v>
      </c>
      <c r="H29" s="52">
        <v>1393</v>
      </c>
      <c r="I29" s="52">
        <v>1645</v>
      </c>
      <c r="J29" s="54">
        <v>1321</v>
      </c>
      <c r="K29" s="55" t="s">
        <v>76</v>
      </c>
      <c r="L29" s="56">
        <f>SUM(B29,G29)</f>
        <v>6087</v>
      </c>
      <c r="M29" s="57">
        <f>SUM(C29,H29)</f>
        <v>2808</v>
      </c>
      <c r="N29" s="57">
        <f>SUM(D29,I29)</f>
        <v>3279</v>
      </c>
      <c r="O29" s="58">
        <f>SUM(E29,J29)</f>
        <v>2662</v>
      </c>
    </row>
    <row r="30" spans="1:20" ht="27.75" customHeight="1" x14ac:dyDescent="0.15">
      <c r="A30" s="90" t="s">
        <v>77</v>
      </c>
      <c r="B30" s="59">
        <v>3713</v>
      </c>
      <c r="C30" s="60">
        <v>1767</v>
      </c>
      <c r="D30" s="60">
        <v>1946</v>
      </c>
      <c r="E30" s="61">
        <v>1413</v>
      </c>
      <c r="F30" s="99" t="s">
        <v>78</v>
      </c>
      <c r="G30" s="59">
        <v>737</v>
      </c>
      <c r="H30" s="60">
        <v>347</v>
      </c>
      <c r="I30" s="60">
        <v>390</v>
      </c>
      <c r="J30" s="62">
        <v>338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561</v>
      </c>
      <c r="C31" s="64">
        <v>258</v>
      </c>
      <c r="D31" s="64">
        <v>303</v>
      </c>
      <c r="E31" s="65">
        <v>229</v>
      </c>
      <c r="F31" s="100" t="s">
        <v>80</v>
      </c>
      <c r="G31" s="63">
        <v>488</v>
      </c>
      <c r="H31" s="64">
        <v>227</v>
      </c>
      <c r="I31" s="64">
        <v>261</v>
      </c>
      <c r="J31" s="66">
        <v>192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205</v>
      </c>
      <c r="C32" s="41">
        <v>97</v>
      </c>
      <c r="D32" s="41">
        <v>108</v>
      </c>
      <c r="E32" s="42">
        <v>91</v>
      </c>
      <c r="F32" s="88" t="s">
        <v>82</v>
      </c>
      <c r="G32" s="40">
        <v>427</v>
      </c>
      <c r="H32" s="41">
        <v>192</v>
      </c>
      <c r="I32" s="41">
        <v>235</v>
      </c>
      <c r="J32" s="49">
        <v>212</v>
      </c>
      <c r="K32" s="50" t="s">
        <v>83</v>
      </c>
      <c r="L32" s="51">
        <f>SUM(B30,G30,B31,G31,B32,G32)</f>
        <v>6131</v>
      </c>
      <c r="M32" s="52">
        <f>SUM(C30,H30,C31,H31,C32,H32)</f>
        <v>2888</v>
      </c>
      <c r="N32" s="52">
        <f>SUM(D30,I30,D31,I31,D32,I32)</f>
        <v>3243</v>
      </c>
      <c r="O32" s="53">
        <f>SUM(E30,J30,E31,J31,E32,J32)</f>
        <v>2475</v>
      </c>
    </row>
    <row r="33" spans="1:15" ht="27.75" customHeight="1" x14ac:dyDescent="0.15">
      <c r="A33" s="92" t="s">
        <v>84</v>
      </c>
      <c r="B33" s="59">
        <v>1302</v>
      </c>
      <c r="C33" s="60">
        <v>567</v>
      </c>
      <c r="D33" s="60">
        <v>735</v>
      </c>
      <c r="E33" s="61">
        <v>586</v>
      </c>
      <c r="F33" s="99" t="s">
        <v>85</v>
      </c>
      <c r="G33" s="59">
        <v>944</v>
      </c>
      <c r="H33" s="60">
        <v>449</v>
      </c>
      <c r="I33" s="60">
        <v>495</v>
      </c>
      <c r="J33" s="62">
        <v>371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900</v>
      </c>
      <c r="C34" s="41">
        <v>396</v>
      </c>
      <c r="D34" s="41">
        <v>504</v>
      </c>
      <c r="E34" s="42">
        <v>350</v>
      </c>
      <c r="F34" s="101" t="s">
        <v>87</v>
      </c>
      <c r="G34" s="40">
        <v>1370</v>
      </c>
      <c r="H34" s="41">
        <v>648</v>
      </c>
      <c r="I34" s="41">
        <v>722</v>
      </c>
      <c r="J34" s="49">
        <v>569</v>
      </c>
      <c r="K34" s="50" t="s">
        <v>88</v>
      </c>
      <c r="L34" s="51">
        <f>SUM(B33,G33,B34,G34)</f>
        <v>4516</v>
      </c>
      <c r="M34" s="52">
        <f>SUM(C33,H33,C34,H34)</f>
        <v>2060</v>
      </c>
      <c r="N34" s="52">
        <f>SUM(D33,I33,D34,I34)</f>
        <v>2456</v>
      </c>
      <c r="O34" s="53">
        <f>SUM(E33,J33,E34,J34)</f>
        <v>1876</v>
      </c>
    </row>
    <row r="35" spans="1:15" ht="27.75" customHeight="1" thickBot="1" x14ac:dyDescent="0.2">
      <c r="A35" s="93" t="s">
        <v>89</v>
      </c>
      <c r="B35" s="56">
        <v>1426</v>
      </c>
      <c r="C35" s="57">
        <v>708</v>
      </c>
      <c r="D35" s="57">
        <v>718</v>
      </c>
      <c r="E35" s="58">
        <v>647</v>
      </c>
      <c r="F35" s="102"/>
      <c r="G35" s="56"/>
      <c r="H35" s="57"/>
      <c r="I35" s="57"/>
      <c r="J35" s="69"/>
      <c r="K35" s="55" t="s">
        <v>90</v>
      </c>
      <c r="L35" s="56">
        <f>SUM(B35,G35)</f>
        <v>1426</v>
      </c>
      <c r="M35" s="57">
        <f>SUM(C35,H35)</f>
        <v>708</v>
      </c>
      <c r="N35" s="57">
        <f>SUM(D35,I35)</f>
        <v>718</v>
      </c>
      <c r="O35" s="58">
        <f>SUM(E35,J35)</f>
        <v>647</v>
      </c>
    </row>
    <row r="36" spans="1:15" ht="27.75" customHeight="1" x14ac:dyDescent="0.15">
      <c r="A36" s="87" t="s">
        <v>91</v>
      </c>
      <c r="B36" s="34">
        <v>591</v>
      </c>
      <c r="C36" s="35">
        <v>251</v>
      </c>
      <c r="D36" s="35">
        <v>340</v>
      </c>
      <c r="E36" s="36">
        <v>325</v>
      </c>
      <c r="F36" s="96" t="s">
        <v>92</v>
      </c>
      <c r="G36" s="34">
        <v>53</v>
      </c>
      <c r="H36" s="35">
        <v>24</v>
      </c>
      <c r="I36" s="35">
        <v>29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177</v>
      </c>
      <c r="C37" s="38">
        <v>80</v>
      </c>
      <c r="D37" s="38">
        <v>97</v>
      </c>
      <c r="E37" s="39">
        <v>100</v>
      </c>
      <c r="F37" s="103" t="s">
        <v>94</v>
      </c>
      <c r="G37" s="37">
        <v>345</v>
      </c>
      <c r="H37" s="38">
        <v>165</v>
      </c>
      <c r="I37" s="38">
        <v>180</v>
      </c>
      <c r="J37" s="71">
        <v>177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196</v>
      </c>
      <c r="C38" s="38">
        <v>90</v>
      </c>
      <c r="D38" s="38">
        <v>106</v>
      </c>
      <c r="E38" s="39">
        <v>100</v>
      </c>
      <c r="F38" s="103" t="s">
        <v>96</v>
      </c>
      <c r="G38" s="37">
        <v>242</v>
      </c>
      <c r="H38" s="38">
        <v>119</v>
      </c>
      <c r="I38" s="38">
        <v>123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33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1675</v>
      </c>
      <c r="M39" s="52">
        <f>SUM(C36,H36,C37,H37,C38,H38,C39)</f>
        <v>762</v>
      </c>
      <c r="N39" s="52">
        <f>SUM(D36,I36,D37,I37,D38,I38,D39)</f>
        <v>913</v>
      </c>
      <c r="O39" s="53">
        <f>SUM(E36,J36,E37,J37,E38,J38,E39)</f>
        <v>900</v>
      </c>
    </row>
    <row r="40" spans="1:15" ht="27.75" customHeight="1" x14ac:dyDescent="0.15">
      <c r="A40" s="95" t="s">
        <v>99</v>
      </c>
      <c r="B40" s="37">
        <v>890</v>
      </c>
      <c r="C40" s="38">
        <v>433</v>
      </c>
      <c r="D40" s="38">
        <v>457</v>
      </c>
      <c r="E40" s="39">
        <v>452</v>
      </c>
      <c r="F40" s="103" t="s">
        <v>100</v>
      </c>
      <c r="G40" s="37">
        <v>201</v>
      </c>
      <c r="H40" s="38">
        <v>94</v>
      </c>
      <c r="I40" s="38">
        <v>107</v>
      </c>
      <c r="J40" s="71">
        <v>107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266</v>
      </c>
      <c r="C41" s="38">
        <v>118</v>
      </c>
      <c r="D41" s="38">
        <v>148</v>
      </c>
      <c r="E41" s="39">
        <v>169</v>
      </c>
      <c r="F41" s="103" t="s">
        <v>102</v>
      </c>
      <c r="G41" s="37">
        <v>266</v>
      </c>
      <c r="H41" s="38">
        <v>131</v>
      </c>
      <c r="I41" s="38">
        <v>135</v>
      </c>
      <c r="J41" s="71">
        <v>145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943</v>
      </c>
      <c r="C42" s="38">
        <v>500</v>
      </c>
      <c r="D42" s="38">
        <v>443</v>
      </c>
      <c r="E42" s="39">
        <v>553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2566</v>
      </c>
      <c r="M42" s="52">
        <f>SUM(C40,H40,C41,H41,M41,C42,H42)</f>
        <v>1276</v>
      </c>
      <c r="N42" s="52">
        <f>SUM(D40,I40,D41,I41,N41,D42,I42)</f>
        <v>1290</v>
      </c>
      <c r="O42" s="53">
        <f>SUM(E40,J40,E41,J41,O41,E42,J42)</f>
        <v>1426</v>
      </c>
    </row>
    <row r="43" spans="1:15" ht="27.75" customHeight="1" thickBot="1" x14ac:dyDescent="0.2">
      <c r="A43" s="93" t="s">
        <v>105</v>
      </c>
      <c r="B43" s="56">
        <v>610</v>
      </c>
      <c r="C43" s="57">
        <v>272</v>
      </c>
      <c r="D43" s="57">
        <v>338</v>
      </c>
      <c r="E43" s="58">
        <v>361</v>
      </c>
      <c r="F43" s="68"/>
      <c r="G43" s="56"/>
      <c r="H43" s="57"/>
      <c r="I43" s="57"/>
      <c r="J43" s="69"/>
      <c r="K43" s="55" t="s">
        <v>106</v>
      </c>
      <c r="L43" s="56">
        <f>SUM(B43,G43)</f>
        <v>610</v>
      </c>
      <c r="M43" s="57">
        <f>SUM(C43,H43)</f>
        <v>272</v>
      </c>
      <c r="N43" s="57">
        <f>SUM(D43,I43)</f>
        <v>338</v>
      </c>
      <c r="O43" s="58">
        <f>SUM(E43,J43)</f>
        <v>361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103478</v>
      </c>
      <c r="M44" s="57">
        <f>SUM(M24,M28,M29,M32,M34,M35,M39,M42,M43)</f>
        <v>49014</v>
      </c>
      <c r="N44" s="57">
        <f>SUM(N24,N28,N29,N32,N34,N35,N39,N42,N43)</f>
        <v>54464</v>
      </c>
      <c r="O44" s="58">
        <f>SUM(O24,O28,O29,O32,O34,O35,O39,O42,O43)</f>
        <v>44985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691A-29E3-4C84-9152-5A5CD5983C1A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135</v>
      </c>
      <c r="D4" s="457">
        <v>162</v>
      </c>
      <c r="E4" s="458">
        <v>297</v>
      </c>
      <c r="F4" s="876" t="s">
        <v>27</v>
      </c>
      <c r="G4" s="456" t="s">
        <v>280</v>
      </c>
      <c r="H4" s="457">
        <v>298</v>
      </c>
      <c r="I4" s="457">
        <v>342</v>
      </c>
      <c r="J4" s="458">
        <v>640</v>
      </c>
      <c r="K4" s="876" t="s">
        <v>49</v>
      </c>
      <c r="L4" s="456" t="s">
        <v>280</v>
      </c>
      <c r="M4" s="457">
        <v>193</v>
      </c>
      <c r="N4" s="457">
        <v>202</v>
      </c>
      <c r="O4" s="458">
        <v>395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135</v>
      </c>
      <c r="D6" s="460">
        <v>163</v>
      </c>
      <c r="E6" s="461">
        <v>298</v>
      </c>
      <c r="F6" s="877"/>
      <c r="G6" s="459" t="s">
        <v>69</v>
      </c>
      <c r="H6" s="460">
        <v>299</v>
      </c>
      <c r="I6" s="460">
        <v>344</v>
      </c>
      <c r="J6" s="461">
        <v>643</v>
      </c>
      <c r="K6" s="877"/>
      <c r="L6" s="459" t="s">
        <v>69</v>
      </c>
      <c r="M6" s="460">
        <v>194</v>
      </c>
      <c r="N6" s="460">
        <v>213</v>
      </c>
      <c r="O6" s="461">
        <v>407</v>
      </c>
    </row>
    <row r="7" spans="1:20" ht="17.25" customHeight="1" x14ac:dyDescent="0.15">
      <c r="A7" s="878"/>
      <c r="B7" s="462">
        <v>157</v>
      </c>
      <c r="C7" s="463">
        <v>1</v>
      </c>
      <c r="D7" s="463">
        <v>0</v>
      </c>
      <c r="E7" s="464">
        <v>158</v>
      </c>
      <c r="F7" s="878"/>
      <c r="G7" s="462">
        <v>308</v>
      </c>
      <c r="H7" s="463">
        <v>1</v>
      </c>
      <c r="I7" s="463">
        <v>2</v>
      </c>
      <c r="J7" s="464">
        <v>311</v>
      </c>
      <c r="K7" s="878"/>
      <c r="L7" s="462">
        <v>207</v>
      </c>
      <c r="M7" s="463">
        <v>12</v>
      </c>
      <c r="N7" s="463">
        <v>0</v>
      </c>
      <c r="O7" s="464">
        <v>219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213</v>
      </c>
      <c r="E8" s="461">
        <v>401</v>
      </c>
      <c r="F8" s="884" t="s">
        <v>28</v>
      </c>
      <c r="G8" s="459" t="s">
        <v>280</v>
      </c>
      <c r="H8" s="460">
        <v>151</v>
      </c>
      <c r="I8" s="460">
        <v>182</v>
      </c>
      <c r="J8" s="461">
        <v>333</v>
      </c>
      <c r="K8" s="884" t="s">
        <v>50</v>
      </c>
      <c r="L8" s="459" t="s">
        <v>280</v>
      </c>
      <c r="M8" s="460">
        <v>1202</v>
      </c>
      <c r="N8" s="460">
        <v>1209</v>
      </c>
      <c r="O8" s="461">
        <v>2411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213</v>
      </c>
      <c r="E10" s="461">
        <v>401</v>
      </c>
      <c r="F10" s="877"/>
      <c r="G10" s="459" t="s">
        <v>69</v>
      </c>
      <c r="H10" s="460">
        <v>151</v>
      </c>
      <c r="I10" s="460">
        <v>183</v>
      </c>
      <c r="J10" s="461">
        <v>334</v>
      </c>
      <c r="K10" s="877"/>
      <c r="L10" s="459" t="s">
        <v>69</v>
      </c>
      <c r="M10" s="460">
        <v>1202</v>
      </c>
      <c r="N10" s="460">
        <v>1214</v>
      </c>
      <c r="O10" s="461">
        <v>2416</v>
      </c>
    </row>
    <row r="11" spans="1:20" ht="17.25" customHeight="1" x14ac:dyDescent="0.15">
      <c r="A11" s="878"/>
      <c r="B11" s="462">
        <v>196</v>
      </c>
      <c r="C11" s="463">
        <v>0</v>
      </c>
      <c r="D11" s="463">
        <v>0</v>
      </c>
      <c r="E11" s="464">
        <v>196</v>
      </c>
      <c r="F11" s="878"/>
      <c r="G11" s="462">
        <v>168</v>
      </c>
      <c r="H11" s="465">
        <v>0</v>
      </c>
      <c r="I11" s="463">
        <v>1</v>
      </c>
      <c r="J11" s="466">
        <v>169</v>
      </c>
      <c r="K11" s="878"/>
      <c r="L11" s="467">
        <v>1079</v>
      </c>
      <c r="M11" s="463">
        <v>0</v>
      </c>
      <c r="N11" s="463">
        <v>5</v>
      </c>
      <c r="O11" s="466">
        <v>1084</v>
      </c>
    </row>
    <row r="12" spans="1:20" ht="17.25" customHeight="1" x14ac:dyDescent="0.15">
      <c r="A12" s="884" t="s">
        <v>7</v>
      </c>
      <c r="B12" s="459" t="s">
        <v>280</v>
      </c>
      <c r="C12" s="460">
        <v>147</v>
      </c>
      <c r="D12" s="460">
        <v>146</v>
      </c>
      <c r="E12" s="461">
        <v>293</v>
      </c>
      <c r="F12" s="884" t="s">
        <v>29</v>
      </c>
      <c r="G12" s="459" t="s">
        <v>280</v>
      </c>
      <c r="H12" s="460">
        <v>75</v>
      </c>
      <c r="I12" s="460">
        <v>103</v>
      </c>
      <c r="J12" s="461">
        <v>178</v>
      </c>
      <c r="K12" s="884" t="s">
        <v>51</v>
      </c>
      <c r="L12" s="459" t="s">
        <v>280</v>
      </c>
      <c r="M12" s="460">
        <v>2062</v>
      </c>
      <c r="N12" s="460">
        <v>2242</v>
      </c>
      <c r="O12" s="461">
        <v>4304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14</v>
      </c>
      <c r="N13" s="460">
        <v>6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148</v>
      </c>
      <c r="D14" s="460">
        <v>148</v>
      </c>
      <c r="E14" s="461">
        <v>296</v>
      </c>
      <c r="F14" s="877"/>
      <c r="G14" s="459" t="s">
        <v>69</v>
      </c>
      <c r="H14" s="460">
        <v>78</v>
      </c>
      <c r="I14" s="460">
        <v>106</v>
      </c>
      <c r="J14" s="461">
        <v>184</v>
      </c>
      <c r="K14" s="877"/>
      <c r="L14" s="459" t="s">
        <v>69</v>
      </c>
      <c r="M14" s="460">
        <v>2076</v>
      </c>
      <c r="N14" s="460">
        <v>2248</v>
      </c>
      <c r="O14" s="461">
        <v>4324</v>
      </c>
    </row>
    <row r="15" spans="1:20" ht="17.25" customHeight="1" x14ac:dyDescent="0.15">
      <c r="A15" s="878"/>
      <c r="B15" s="462">
        <v>171</v>
      </c>
      <c r="C15" s="463">
        <v>0</v>
      </c>
      <c r="D15" s="463">
        <v>2</v>
      </c>
      <c r="E15" s="464">
        <v>173</v>
      </c>
      <c r="F15" s="878"/>
      <c r="G15" s="462">
        <v>90</v>
      </c>
      <c r="H15" s="463">
        <v>4</v>
      </c>
      <c r="I15" s="463">
        <v>1</v>
      </c>
      <c r="J15" s="464">
        <v>95</v>
      </c>
      <c r="K15" s="878"/>
      <c r="L15" s="462">
        <v>1855</v>
      </c>
      <c r="M15" s="463">
        <v>14</v>
      </c>
      <c r="N15" s="463">
        <v>5</v>
      </c>
      <c r="O15" s="464">
        <v>1874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129</v>
      </c>
      <c r="E16" s="461">
        <v>256</v>
      </c>
      <c r="F16" s="884" t="s">
        <v>30</v>
      </c>
      <c r="G16" s="459" t="s">
        <v>280</v>
      </c>
      <c r="H16" s="460">
        <v>1037</v>
      </c>
      <c r="I16" s="460">
        <v>1149</v>
      </c>
      <c r="J16" s="461">
        <v>2186</v>
      </c>
      <c r="K16" s="884" t="s">
        <v>52</v>
      </c>
      <c r="L16" s="459" t="s">
        <v>280</v>
      </c>
      <c r="M16" s="460">
        <v>233</v>
      </c>
      <c r="N16" s="460">
        <v>131</v>
      </c>
      <c r="O16" s="461">
        <v>364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142</v>
      </c>
      <c r="E18" s="461">
        <v>270</v>
      </c>
      <c r="F18" s="877"/>
      <c r="G18" s="459" t="s">
        <v>69</v>
      </c>
      <c r="H18" s="460">
        <v>1039</v>
      </c>
      <c r="I18" s="460">
        <v>1153</v>
      </c>
      <c r="J18" s="461">
        <v>2192</v>
      </c>
      <c r="K18" s="877"/>
      <c r="L18" s="459" t="s">
        <v>69</v>
      </c>
      <c r="M18" s="460">
        <v>235</v>
      </c>
      <c r="N18" s="460">
        <v>133</v>
      </c>
      <c r="O18" s="461">
        <v>368</v>
      </c>
    </row>
    <row r="19" spans="1:15" ht="17.25" customHeight="1" x14ac:dyDescent="0.15">
      <c r="A19" s="878"/>
      <c r="B19" s="462">
        <v>151</v>
      </c>
      <c r="C19" s="463">
        <v>8</v>
      </c>
      <c r="D19" s="463">
        <v>5</v>
      </c>
      <c r="E19" s="464">
        <v>164</v>
      </c>
      <c r="F19" s="878"/>
      <c r="G19" s="462">
        <v>925</v>
      </c>
      <c r="H19" s="463">
        <v>0</v>
      </c>
      <c r="I19" s="463">
        <v>5</v>
      </c>
      <c r="J19" s="464">
        <v>930</v>
      </c>
      <c r="K19" s="878"/>
      <c r="L19" s="462">
        <v>254</v>
      </c>
      <c r="M19" s="463">
        <v>1</v>
      </c>
      <c r="N19" s="463">
        <v>2</v>
      </c>
      <c r="O19" s="464">
        <v>257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63</v>
      </c>
      <c r="E20" s="461">
        <v>124</v>
      </c>
      <c r="F20" s="884" t="s">
        <v>31</v>
      </c>
      <c r="G20" s="459" t="s">
        <v>280</v>
      </c>
      <c r="H20" s="460">
        <v>87</v>
      </c>
      <c r="I20" s="460">
        <v>122</v>
      </c>
      <c r="J20" s="461">
        <v>209</v>
      </c>
      <c r="K20" s="884" t="s">
        <v>53</v>
      </c>
      <c r="L20" s="459" t="s">
        <v>280</v>
      </c>
      <c r="M20" s="460">
        <v>109</v>
      </c>
      <c r="N20" s="460">
        <v>124</v>
      </c>
      <c r="O20" s="461">
        <v>233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66</v>
      </c>
      <c r="E22" s="461">
        <v>127</v>
      </c>
      <c r="F22" s="877"/>
      <c r="G22" s="459" t="s">
        <v>69</v>
      </c>
      <c r="H22" s="460">
        <v>87</v>
      </c>
      <c r="I22" s="460">
        <v>122</v>
      </c>
      <c r="J22" s="461">
        <v>209</v>
      </c>
      <c r="K22" s="877"/>
      <c r="L22" s="459" t="s">
        <v>69</v>
      </c>
      <c r="M22" s="460">
        <v>109</v>
      </c>
      <c r="N22" s="460">
        <v>125</v>
      </c>
      <c r="O22" s="461">
        <v>234</v>
      </c>
    </row>
    <row r="23" spans="1:15" ht="17.25" customHeight="1" x14ac:dyDescent="0.15">
      <c r="A23" s="878"/>
      <c r="B23" s="462">
        <v>73</v>
      </c>
      <c r="C23" s="463">
        <v>2</v>
      </c>
      <c r="D23" s="463">
        <v>1</v>
      </c>
      <c r="E23" s="464">
        <v>76</v>
      </c>
      <c r="F23" s="878"/>
      <c r="G23" s="462">
        <v>128</v>
      </c>
      <c r="H23" s="463">
        <v>0</v>
      </c>
      <c r="I23" s="463">
        <v>0</v>
      </c>
      <c r="J23" s="464">
        <v>128</v>
      </c>
      <c r="K23" s="878"/>
      <c r="L23" s="462">
        <v>157</v>
      </c>
      <c r="M23" s="463">
        <v>1</v>
      </c>
      <c r="N23" s="463">
        <v>0</v>
      </c>
      <c r="O23" s="464">
        <v>158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46</v>
      </c>
      <c r="E24" s="460">
        <v>88</v>
      </c>
      <c r="F24" s="884" t="s">
        <v>32</v>
      </c>
      <c r="G24" s="459" t="s">
        <v>280</v>
      </c>
      <c r="H24" s="460">
        <v>243</v>
      </c>
      <c r="I24" s="460">
        <v>287</v>
      </c>
      <c r="J24" s="461">
        <v>530</v>
      </c>
      <c r="K24" s="884" t="s">
        <v>54</v>
      </c>
      <c r="L24" s="459" t="s">
        <v>280</v>
      </c>
      <c r="M24" s="460">
        <v>570</v>
      </c>
      <c r="N24" s="460">
        <v>621</v>
      </c>
      <c r="O24" s="461">
        <v>1191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46</v>
      </c>
      <c r="E26" s="461">
        <v>89</v>
      </c>
      <c r="F26" s="877"/>
      <c r="G26" s="459" t="s">
        <v>69</v>
      </c>
      <c r="H26" s="460">
        <v>243</v>
      </c>
      <c r="I26" s="460">
        <v>287</v>
      </c>
      <c r="J26" s="461">
        <v>530</v>
      </c>
      <c r="K26" s="877"/>
      <c r="L26" s="459" t="s">
        <v>69</v>
      </c>
      <c r="M26" s="460">
        <v>570</v>
      </c>
      <c r="N26" s="460">
        <v>622</v>
      </c>
      <c r="O26" s="461">
        <v>1192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308</v>
      </c>
      <c r="H27" s="463">
        <v>0</v>
      </c>
      <c r="I27" s="463">
        <v>0</v>
      </c>
      <c r="J27" s="464">
        <v>308</v>
      </c>
      <c r="K27" s="878"/>
      <c r="L27" s="462">
        <v>638</v>
      </c>
      <c r="M27" s="463">
        <v>0</v>
      </c>
      <c r="N27" s="463">
        <v>1</v>
      </c>
      <c r="O27" s="464">
        <v>639</v>
      </c>
    </row>
    <row r="28" spans="1:15" ht="17.25" customHeight="1" x14ac:dyDescent="0.15">
      <c r="A28" s="884" t="s">
        <v>11</v>
      </c>
      <c r="B28" s="459" t="s">
        <v>280</v>
      </c>
      <c r="C28" s="460">
        <v>116</v>
      </c>
      <c r="D28" s="460">
        <v>165</v>
      </c>
      <c r="E28" s="461">
        <v>281</v>
      </c>
      <c r="F28" s="884" t="s">
        <v>33</v>
      </c>
      <c r="G28" s="459" t="s">
        <v>280</v>
      </c>
      <c r="H28" s="460">
        <v>35</v>
      </c>
      <c r="I28" s="460">
        <v>32</v>
      </c>
      <c r="J28" s="461">
        <v>67</v>
      </c>
      <c r="K28" s="884" t="s">
        <v>55</v>
      </c>
      <c r="L28" s="459" t="s">
        <v>280</v>
      </c>
      <c r="M28" s="460">
        <v>114</v>
      </c>
      <c r="N28" s="460">
        <v>127</v>
      </c>
      <c r="O28" s="461">
        <v>241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120</v>
      </c>
      <c r="D30" s="460">
        <v>168</v>
      </c>
      <c r="E30" s="461">
        <v>288</v>
      </c>
      <c r="F30" s="877"/>
      <c r="G30" s="459" t="s">
        <v>69</v>
      </c>
      <c r="H30" s="460">
        <v>35</v>
      </c>
      <c r="I30" s="460">
        <v>32</v>
      </c>
      <c r="J30" s="461">
        <v>67</v>
      </c>
      <c r="K30" s="877"/>
      <c r="L30" s="459" t="s">
        <v>69</v>
      </c>
      <c r="M30" s="460">
        <v>114</v>
      </c>
      <c r="N30" s="460">
        <v>127</v>
      </c>
      <c r="O30" s="461">
        <v>241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2</v>
      </c>
      <c r="E31" s="464">
        <v>167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223</v>
      </c>
      <c r="D32" s="460">
        <v>262</v>
      </c>
      <c r="E32" s="460">
        <v>485</v>
      </c>
      <c r="F32" s="884" t="s">
        <v>34</v>
      </c>
      <c r="G32" s="459" t="s">
        <v>280</v>
      </c>
      <c r="H32" s="460">
        <v>103</v>
      </c>
      <c r="I32" s="460">
        <v>125</v>
      </c>
      <c r="J32" s="461">
        <v>228</v>
      </c>
      <c r="K32" s="884" t="s">
        <v>56</v>
      </c>
      <c r="L32" s="459" t="s">
        <v>280</v>
      </c>
      <c r="M32" s="460">
        <v>466</v>
      </c>
      <c r="N32" s="460">
        <v>496</v>
      </c>
      <c r="O32" s="461">
        <v>962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268</v>
      </c>
      <c r="E34" s="461">
        <v>494</v>
      </c>
      <c r="F34" s="877"/>
      <c r="G34" s="459" t="s">
        <v>69</v>
      </c>
      <c r="H34" s="460">
        <v>103</v>
      </c>
      <c r="I34" s="460">
        <v>125</v>
      </c>
      <c r="J34" s="461">
        <v>228</v>
      </c>
      <c r="K34" s="877"/>
      <c r="L34" s="459" t="s">
        <v>69</v>
      </c>
      <c r="M34" s="460">
        <v>466</v>
      </c>
      <c r="N34" s="460">
        <v>497</v>
      </c>
      <c r="O34" s="461">
        <v>963</v>
      </c>
    </row>
    <row r="35" spans="1:15" ht="17.25" customHeight="1" x14ac:dyDescent="0.15">
      <c r="A35" s="878"/>
      <c r="B35" s="462">
        <v>261</v>
      </c>
      <c r="C35" s="463">
        <v>3</v>
      </c>
      <c r="D35" s="463">
        <v>3</v>
      </c>
      <c r="E35" s="464">
        <v>267</v>
      </c>
      <c r="F35" s="878"/>
      <c r="G35" s="462">
        <v>102</v>
      </c>
      <c r="H35" s="463">
        <v>0</v>
      </c>
      <c r="I35" s="463">
        <v>0</v>
      </c>
      <c r="J35" s="464">
        <v>102</v>
      </c>
      <c r="K35" s="878"/>
      <c r="L35" s="462">
        <v>494</v>
      </c>
      <c r="M35" s="463">
        <v>0</v>
      </c>
      <c r="N35" s="463">
        <v>1</v>
      </c>
      <c r="O35" s="464">
        <v>495</v>
      </c>
    </row>
    <row r="36" spans="1:15" ht="17.25" customHeight="1" x14ac:dyDescent="0.15">
      <c r="A36" s="884" t="s">
        <v>13</v>
      </c>
      <c r="B36" s="459" t="s">
        <v>280</v>
      </c>
      <c r="C36" s="460">
        <v>374</v>
      </c>
      <c r="D36" s="460">
        <v>273</v>
      </c>
      <c r="E36" s="461">
        <v>647</v>
      </c>
      <c r="F36" s="884" t="s">
        <v>35</v>
      </c>
      <c r="G36" s="459" t="s">
        <v>280</v>
      </c>
      <c r="H36" s="460">
        <v>109</v>
      </c>
      <c r="I36" s="460">
        <v>112</v>
      </c>
      <c r="J36" s="461">
        <v>221</v>
      </c>
      <c r="K36" s="884" t="s">
        <v>57</v>
      </c>
      <c r="L36" s="459" t="s">
        <v>280</v>
      </c>
      <c r="M36" s="460">
        <v>1186</v>
      </c>
      <c r="N36" s="460">
        <v>955</v>
      </c>
      <c r="O36" s="461">
        <v>2141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2</v>
      </c>
      <c r="E37" s="461">
        <v>2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374</v>
      </c>
      <c r="D38" s="460">
        <v>275</v>
      </c>
      <c r="E38" s="461">
        <v>649</v>
      </c>
      <c r="F38" s="877"/>
      <c r="G38" s="459" t="s">
        <v>69</v>
      </c>
      <c r="H38" s="460">
        <v>109</v>
      </c>
      <c r="I38" s="460">
        <v>114</v>
      </c>
      <c r="J38" s="461">
        <v>223</v>
      </c>
      <c r="K38" s="877"/>
      <c r="L38" s="459" t="s">
        <v>69</v>
      </c>
      <c r="M38" s="460">
        <v>1189</v>
      </c>
      <c r="N38" s="460">
        <v>958</v>
      </c>
      <c r="O38" s="461">
        <v>2147</v>
      </c>
    </row>
    <row r="39" spans="1:15" ht="17.25" customHeight="1" x14ac:dyDescent="0.15">
      <c r="A39" s="878"/>
      <c r="B39" s="462">
        <v>398</v>
      </c>
      <c r="C39" s="463">
        <v>1</v>
      </c>
      <c r="D39" s="463">
        <v>1</v>
      </c>
      <c r="E39" s="464">
        <v>400</v>
      </c>
      <c r="F39" s="878"/>
      <c r="G39" s="462">
        <v>105</v>
      </c>
      <c r="H39" s="463">
        <v>0</v>
      </c>
      <c r="I39" s="463">
        <v>2</v>
      </c>
      <c r="J39" s="464">
        <v>107</v>
      </c>
      <c r="K39" s="878"/>
      <c r="L39" s="462">
        <v>1234</v>
      </c>
      <c r="M39" s="463">
        <v>4</v>
      </c>
      <c r="N39" s="463">
        <v>1</v>
      </c>
      <c r="O39" s="464">
        <v>1239</v>
      </c>
    </row>
    <row r="40" spans="1:15" ht="17.25" customHeight="1" x14ac:dyDescent="0.15">
      <c r="A40" s="884" t="s">
        <v>14</v>
      </c>
      <c r="B40" s="459" t="s">
        <v>280</v>
      </c>
      <c r="C40" s="460">
        <v>833</v>
      </c>
      <c r="D40" s="460">
        <v>847</v>
      </c>
      <c r="E40" s="461">
        <v>1680</v>
      </c>
      <c r="F40" s="884" t="s">
        <v>36</v>
      </c>
      <c r="G40" s="459" t="s">
        <v>280</v>
      </c>
      <c r="H40" s="460">
        <v>168</v>
      </c>
      <c r="I40" s="460">
        <v>193</v>
      </c>
      <c r="J40" s="461">
        <v>361</v>
      </c>
      <c r="K40" s="884" t="s">
        <v>58</v>
      </c>
      <c r="L40" s="459" t="s">
        <v>280</v>
      </c>
      <c r="M40" s="460">
        <v>254</v>
      </c>
      <c r="N40" s="460">
        <v>313</v>
      </c>
      <c r="O40" s="461">
        <v>567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835</v>
      </c>
      <c r="D42" s="460">
        <v>848</v>
      </c>
      <c r="E42" s="461">
        <v>1683</v>
      </c>
      <c r="F42" s="877"/>
      <c r="G42" s="459" t="s">
        <v>69</v>
      </c>
      <c r="H42" s="460">
        <v>168</v>
      </c>
      <c r="I42" s="460">
        <v>194</v>
      </c>
      <c r="J42" s="461">
        <v>362</v>
      </c>
      <c r="K42" s="877"/>
      <c r="L42" s="459" t="s">
        <v>69</v>
      </c>
      <c r="M42" s="460">
        <v>254</v>
      </c>
      <c r="N42" s="460">
        <v>314</v>
      </c>
      <c r="O42" s="461">
        <v>568</v>
      </c>
    </row>
    <row r="43" spans="1:15" ht="17.25" customHeight="1" x14ac:dyDescent="0.15">
      <c r="A43" s="878"/>
      <c r="B43" s="462">
        <v>848</v>
      </c>
      <c r="C43" s="463">
        <v>2</v>
      </c>
      <c r="D43" s="463">
        <v>0</v>
      </c>
      <c r="E43" s="464">
        <v>850</v>
      </c>
      <c r="F43" s="878"/>
      <c r="G43" s="462">
        <v>196</v>
      </c>
      <c r="H43" s="463">
        <v>0</v>
      </c>
      <c r="I43" s="463">
        <v>1</v>
      </c>
      <c r="J43" s="464">
        <v>197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1868</v>
      </c>
      <c r="D44" s="460">
        <v>1906</v>
      </c>
      <c r="E44" s="461">
        <v>3774</v>
      </c>
      <c r="F44" s="884" t="s">
        <v>37</v>
      </c>
      <c r="G44" s="459" t="s">
        <v>280</v>
      </c>
      <c r="H44" s="460">
        <v>764</v>
      </c>
      <c r="I44" s="460">
        <v>873</v>
      </c>
      <c r="J44" s="461">
        <v>1637</v>
      </c>
      <c r="K44" s="884" t="s">
        <v>59</v>
      </c>
      <c r="L44" s="459" t="s">
        <v>280</v>
      </c>
      <c r="M44" s="460">
        <v>522</v>
      </c>
      <c r="N44" s="460">
        <v>594</v>
      </c>
      <c r="O44" s="461">
        <v>1116</v>
      </c>
    </row>
    <row r="45" spans="1:15" ht="17.25" customHeight="1" x14ac:dyDescent="0.15">
      <c r="A45" s="877"/>
      <c r="B45" s="459" t="s">
        <v>281</v>
      </c>
      <c r="C45" s="460">
        <v>5</v>
      </c>
      <c r="D45" s="460">
        <v>9</v>
      </c>
      <c r="E45" s="461">
        <v>14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1873</v>
      </c>
      <c r="D46" s="460">
        <v>1915</v>
      </c>
      <c r="E46" s="461">
        <v>3788</v>
      </c>
      <c r="F46" s="877"/>
      <c r="G46" s="459" t="s">
        <v>69</v>
      </c>
      <c r="H46" s="460">
        <v>764</v>
      </c>
      <c r="I46" s="460">
        <v>879</v>
      </c>
      <c r="J46" s="461">
        <v>1643</v>
      </c>
      <c r="K46" s="877"/>
      <c r="L46" s="459" t="s">
        <v>69</v>
      </c>
      <c r="M46" s="460">
        <v>522</v>
      </c>
      <c r="N46" s="460">
        <v>596</v>
      </c>
      <c r="O46" s="461">
        <v>1118</v>
      </c>
    </row>
    <row r="47" spans="1:15" ht="17.25" customHeight="1" x14ac:dyDescent="0.15">
      <c r="A47" s="878"/>
      <c r="B47" s="462">
        <v>1754</v>
      </c>
      <c r="C47" s="463">
        <v>3</v>
      </c>
      <c r="D47" s="463">
        <v>6</v>
      </c>
      <c r="E47" s="464">
        <v>1763</v>
      </c>
      <c r="F47" s="878"/>
      <c r="G47" s="462">
        <v>829</v>
      </c>
      <c r="H47" s="463">
        <v>0</v>
      </c>
      <c r="I47" s="463">
        <v>6</v>
      </c>
      <c r="J47" s="464">
        <v>835</v>
      </c>
      <c r="K47" s="878"/>
      <c r="L47" s="462">
        <v>557</v>
      </c>
      <c r="M47" s="463">
        <v>0</v>
      </c>
      <c r="N47" s="463">
        <v>2</v>
      </c>
      <c r="O47" s="464">
        <v>559</v>
      </c>
    </row>
    <row r="48" spans="1:15" ht="17.25" customHeight="1" x14ac:dyDescent="0.15">
      <c r="A48" s="884" t="s">
        <v>16</v>
      </c>
      <c r="B48" s="459" t="s">
        <v>280</v>
      </c>
      <c r="C48" s="460">
        <v>964</v>
      </c>
      <c r="D48" s="460">
        <v>1030</v>
      </c>
      <c r="E48" s="461">
        <v>1994</v>
      </c>
      <c r="F48" s="884" t="s">
        <v>38</v>
      </c>
      <c r="G48" s="459" t="s">
        <v>280</v>
      </c>
      <c r="H48" s="460">
        <v>833</v>
      </c>
      <c r="I48" s="460">
        <v>901</v>
      </c>
      <c r="J48" s="461">
        <v>1734</v>
      </c>
      <c r="K48" s="884" t="s">
        <v>60</v>
      </c>
      <c r="L48" s="459" t="s">
        <v>280</v>
      </c>
      <c r="M48" s="460">
        <v>212</v>
      </c>
      <c r="N48" s="460">
        <v>238</v>
      </c>
      <c r="O48" s="461">
        <v>450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971</v>
      </c>
      <c r="D50" s="460">
        <v>1040</v>
      </c>
      <c r="E50" s="461">
        <v>2011</v>
      </c>
      <c r="F50" s="877"/>
      <c r="G50" s="459" t="s">
        <v>69</v>
      </c>
      <c r="H50" s="460">
        <v>834</v>
      </c>
      <c r="I50" s="460">
        <v>904</v>
      </c>
      <c r="J50" s="461">
        <v>1738</v>
      </c>
      <c r="K50" s="877"/>
      <c r="L50" s="459" t="s">
        <v>69</v>
      </c>
      <c r="M50" s="460">
        <v>212</v>
      </c>
      <c r="N50" s="460">
        <v>268</v>
      </c>
      <c r="O50" s="461">
        <v>480</v>
      </c>
    </row>
    <row r="51" spans="1:15" ht="17.25" customHeight="1" x14ac:dyDescent="0.15">
      <c r="A51" s="878"/>
      <c r="B51" s="462">
        <v>903</v>
      </c>
      <c r="C51" s="463">
        <v>10</v>
      </c>
      <c r="D51" s="463">
        <v>6</v>
      </c>
      <c r="E51" s="464">
        <v>919</v>
      </c>
      <c r="F51" s="878"/>
      <c r="G51" s="462">
        <v>757</v>
      </c>
      <c r="H51" s="463">
        <v>3</v>
      </c>
      <c r="I51" s="463">
        <v>1</v>
      </c>
      <c r="J51" s="464">
        <v>761</v>
      </c>
      <c r="K51" s="878"/>
      <c r="L51" s="462">
        <v>275</v>
      </c>
      <c r="M51" s="463">
        <v>29</v>
      </c>
      <c r="N51" s="463">
        <v>1</v>
      </c>
      <c r="O51" s="464">
        <v>305</v>
      </c>
    </row>
    <row r="52" spans="1:15" ht="17.25" customHeight="1" x14ac:dyDescent="0.15">
      <c r="A52" s="884" t="s">
        <v>17</v>
      </c>
      <c r="B52" s="459" t="s">
        <v>280</v>
      </c>
      <c r="C52" s="460">
        <v>106</v>
      </c>
      <c r="D52" s="460">
        <v>100</v>
      </c>
      <c r="E52" s="461">
        <v>206</v>
      </c>
      <c r="F52" s="884" t="s">
        <v>39</v>
      </c>
      <c r="G52" s="459" t="s">
        <v>280</v>
      </c>
      <c r="H52" s="460">
        <v>1927</v>
      </c>
      <c r="I52" s="460">
        <v>2093</v>
      </c>
      <c r="J52" s="461">
        <v>4020</v>
      </c>
      <c r="K52" s="884" t="s">
        <v>61</v>
      </c>
      <c r="L52" s="459" t="s">
        <v>280</v>
      </c>
      <c r="M52" s="460">
        <v>158</v>
      </c>
      <c r="N52" s="460">
        <v>205</v>
      </c>
      <c r="O52" s="461">
        <v>363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23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106</v>
      </c>
      <c r="D54" s="460">
        <v>101</v>
      </c>
      <c r="E54" s="461">
        <v>207</v>
      </c>
      <c r="F54" s="877"/>
      <c r="G54" s="459" t="s">
        <v>69</v>
      </c>
      <c r="H54" s="460">
        <v>1935</v>
      </c>
      <c r="I54" s="460">
        <v>2116</v>
      </c>
      <c r="J54" s="461">
        <v>4051</v>
      </c>
      <c r="K54" s="877"/>
      <c r="L54" s="459" t="s">
        <v>69</v>
      </c>
      <c r="M54" s="460">
        <v>158</v>
      </c>
      <c r="N54" s="460">
        <v>205</v>
      </c>
      <c r="O54" s="461">
        <v>363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1863</v>
      </c>
      <c r="H55" s="463">
        <v>18</v>
      </c>
      <c r="I55" s="463">
        <v>10</v>
      </c>
      <c r="J55" s="464">
        <v>1891</v>
      </c>
      <c r="K55" s="878"/>
      <c r="L55" s="462">
        <v>204</v>
      </c>
      <c r="M55" s="463">
        <v>0</v>
      </c>
      <c r="N55" s="463">
        <v>0</v>
      </c>
      <c r="O55" s="464">
        <v>204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100</v>
      </c>
      <c r="E56" s="461">
        <v>214</v>
      </c>
      <c r="F56" s="884" t="s">
        <v>40</v>
      </c>
      <c r="G56" s="459" t="s">
        <v>280</v>
      </c>
      <c r="H56" s="460">
        <v>1762</v>
      </c>
      <c r="I56" s="460">
        <v>1965</v>
      </c>
      <c r="J56" s="461">
        <v>3727</v>
      </c>
      <c r="K56" s="884" t="s">
        <v>62</v>
      </c>
      <c r="L56" s="459" t="s">
        <v>280</v>
      </c>
      <c r="M56" s="460">
        <v>560</v>
      </c>
      <c r="N56" s="460">
        <v>596</v>
      </c>
      <c r="O56" s="461">
        <v>1156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4</v>
      </c>
      <c r="N57" s="460">
        <v>0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100</v>
      </c>
      <c r="E58" s="461">
        <v>214</v>
      </c>
      <c r="F58" s="877"/>
      <c r="G58" s="459" t="s">
        <v>69</v>
      </c>
      <c r="H58" s="460">
        <v>1767</v>
      </c>
      <c r="I58" s="460">
        <v>1979</v>
      </c>
      <c r="J58" s="461">
        <v>3746</v>
      </c>
      <c r="K58" s="877"/>
      <c r="L58" s="459" t="s">
        <v>69</v>
      </c>
      <c r="M58" s="460">
        <v>564</v>
      </c>
      <c r="N58" s="460">
        <v>596</v>
      </c>
      <c r="O58" s="461">
        <v>1160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1734</v>
      </c>
      <c r="H59" s="463">
        <v>9</v>
      </c>
      <c r="I59" s="463">
        <v>8</v>
      </c>
      <c r="J59" s="464">
        <v>1751</v>
      </c>
      <c r="K59" s="878"/>
      <c r="L59" s="462">
        <v>587</v>
      </c>
      <c r="M59" s="463">
        <v>4</v>
      </c>
      <c r="N59" s="463">
        <v>0</v>
      </c>
      <c r="O59" s="464">
        <v>591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62</v>
      </c>
      <c r="E60" s="461">
        <v>126</v>
      </c>
      <c r="F60" s="884" t="s">
        <v>41</v>
      </c>
      <c r="G60" s="459" t="s">
        <v>280</v>
      </c>
      <c r="H60" s="460">
        <v>1671</v>
      </c>
      <c r="I60" s="460">
        <v>1714</v>
      </c>
      <c r="J60" s="461">
        <v>3385</v>
      </c>
      <c r="K60" s="884" t="s">
        <v>63</v>
      </c>
      <c r="L60" s="459" t="s">
        <v>280</v>
      </c>
      <c r="M60" s="460">
        <v>283</v>
      </c>
      <c r="N60" s="460">
        <v>301</v>
      </c>
      <c r="O60" s="461">
        <v>584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19</v>
      </c>
      <c r="J61" s="461">
        <v>19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62</v>
      </c>
      <c r="E62" s="461">
        <v>126</v>
      </c>
      <c r="F62" s="877"/>
      <c r="G62" s="459" t="s">
        <v>69</v>
      </c>
      <c r="H62" s="460">
        <v>1671</v>
      </c>
      <c r="I62" s="460">
        <v>1733</v>
      </c>
      <c r="J62" s="461">
        <v>3404</v>
      </c>
      <c r="K62" s="877"/>
      <c r="L62" s="459" t="s">
        <v>69</v>
      </c>
      <c r="M62" s="460">
        <v>283</v>
      </c>
      <c r="N62" s="460">
        <v>302</v>
      </c>
      <c r="O62" s="461">
        <v>585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1541</v>
      </c>
      <c r="H63" s="463">
        <v>13</v>
      </c>
      <c r="I63" s="463">
        <v>4</v>
      </c>
      <c r="J63" s="464">
        <v>1558</v>
      </c>
      <c r="K63" s="878"/>
      <c r="L63" s="462">
        <v>300</v>
      </c>
      <c r="M63" s="463">
        <v>0</v>
      </c>
      <c r="N63" s="463">
        <v>1</v>
      </c>
      <c r="O63" s="464">
        <v>301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299</v>
      </c>
      <c r="E64" s="461">
        <v>584</v>
      </c>
      <c r="F64" s="884" t="s">
        <v>42</v>
      </c>
      <c r="G64" s="459" t="s">
        <v>280</v>
      </c>
      <c r="H64" s="460">
        <v>517</v>
      </c>
      <c r="I64" s="460">
        <v>538</v>
      </c>
      <c r="J64" s="461">
        <v>1055</v>
      </c>
      <c r="K64" s="884" t="s">
        <v>64</v>
      </c>
      <c r="L64" s="459" t="s">
        <v>280</v>
      </c>
      <c r="M64" s="460">
        <v>513</v>
      </c>
      <c r="N64" s="460">
        <v>563</v>
      </c>
      <c r="O64" s="461">
        <v>1076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302</v>
      </c>
      <c r="E66" s="461">
        <v>587</v>
      </c>
      <c r="F66" s="877"/>
      <c r="G66" s="459" t="s">
        <v>69</v>
      </c>
      <c r="H66" s="460">
        <v>517</v>
      </c>
      <c r="I66" s="460">
        <v>541</v>
      </c>
      <c r="J66" s="461">
        <v>1058</v>
      </c>
      <c r="K66" s="877"/>
      <c r="L66" s="459" t="s">
        <v>69</v>
      </c>
      <c r="M66" s="460">
        <v>515</v>
      </c>
      <c r="N66" s="460">
        <v>564</v>
      </c>
      <c r="O66" s="461">
        <v>1079</v>
      </c>
    </row>
    <row r="67" spans="1:15" ht="17.25" customHeight="1" x14ac:dyDescent="0.15">
      <c r="A67" s="878"/>
      <c r="B67" s="462">
        <v>271</v>
      </c>
      <c r="C67" s="463">
        <v>0</v>
      </c>
      <c r="D67" s="463">
        <v>3</v>
      </c>
      <c r="E67" s="464">
        <v>274</v>
      </c>
      <c r="F67" s="878"/>
      <c r="G67" s="462">
        <v>531</v>
      </c>
      <c r="H67" s="463">
        <v>1</v>
      </c>
      <c r="I67" s="463">
        <v>2</v>
      </c>
      <c r="J67" s="464">
        <v>534</v>
      </c>
      <c r="K67" s="878"/>
      <c r="L67" s="462">
        <v>479</v>
      </c>
      <c r="M67" s="463">
        <v>2</v>
      </c>
      <c r="N67" s="463">
        <v>0</v>
      </c>
      <c r="O67" s="464">
        <v>481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263</v>
      </c>
      <c r="E68" s="461">
        <v>472</v>
      </c>
      <c r="F68" s="884" t="s">
        <v>43</v>
      </c>
      <c r="G68" s="459" t="s">
        <v>280</v>
      </c>
      <c r="H68" s="460">
        <v>899</v>
      </c>
      <c r="I68" s="460">
        <v>900</v>
      </c>
      <c r="J68" s="461">
        <v>1799</v>
      </c>
      <c r="K68" s="884" t="s">
        <v>65</v>
      </c>
      <c r="L68" s="459" t="s">
        <v>280</v>
      </c>
      <c r="M68" s="460">
        <v>260</v>
      </c>
      <c r="N68" s="460">
        <v>251</v>
      </c>
      <c r="O68" s="461">
        <v>511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267</v>
      </c>
      <c r="E70" s="461">
        <v>480</v>
      </c>
      <c r="F70" s="877"/>
      <c r="G70" s="459" t="s">
        <v>69</v>
      </c>
      <c r="H70" s="460">
        <v>900</v>
      </c>
      <c r="I70" s="460">
        <v>902</v>
      </c>
      <c r="J70" s="461">
        <v>1802</v>
      </c>
      <c r="K70" s="877"/>
      <c r="L70" s="459" t="s">
        <v>69</v>
      </c>
      <c r="M70" s="460">
        <v>260</v>
      </c>
      <c r="N70" s="460">
        <v>257</v>
      </c>
      <c r="O70" s="461">
        <v>517</v>
      </c>
    </row>
    <row r="71" spans="1:15" ht="17.25" customHeight="1" x14ac:dyDescent="0.15">
      <c r="A71" s="878"/>
      <c r="B71" s="462">
        <v>228</v>
      </c>
      <c r="C71" s="463">
        <v>4</v>
      </c>
      <c r="D71" s="463">
        <v>3</v>
      </c>
      <c r="E71" s="464">
        <v>235</v>
      </c>
      <c r="F71" s="878"/>
      <c r="G71" s="462">
        <v>830</v>
      </c>
      <c r="H71" s="463">
        <v>1</v>
      </c>
      <c r="I71" s="463">
        <v>2</v>
      </c>
      <c r="J71" s="464">
        <v>833</v>
      </c>
      <c r="K71" s="878"/>
      <c r="L71" s="462">
        <v>252</v>
      </c>
      <c r="M71" s="463">
        <v>4</v>
      </c>
      <c r="N71" s="463">
        <v>2</v>
      </c>
      <c r="O71" s="464">
        <v>258</v>
      </c>
    </row>
    <row r="72" spans="1:15" ht="17.25" customHeight="1" x14ac:dyDescent="0.15">
      <c r="A72" s="884" t="s">
        <v>22</v>
      </c>
      <c r="B72" s="459" t="s">
        <v>280</v>
      </c>
      <c r="C72" s="460">
        <v>239</v>
      </c>
      <c r="D72" s="460">
        <v>253</v>
      </c>
      <c r="E72" s="461">
        <v>492</v>
      </c>
      <c r="F72" s="884" t="s">
        <v>44</v>
      </c>
      <c r="G72" s="459" t="s">
        <v>280</v>
      </c>
      <c r="H72" s="460">
        <v>751</v>
      </c>
      <c r="I72" s="460">
        <v>760</v>
      </c>
      <c r="J72" s="461">
        <v>1511</v>
      </c>
      <c r="K72" s="884" t="s">
        <v>66</v>
      </c>
      <c r="L72" s="459" t="s">
        <v>280</v>
      </c>
      <c r="M72" s="460">
        <v>285</v>
      </c>
      <c r="N72" s="460">
        <v>304</v>
      </c>
      <c r="O72" s="461">
        <v>589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239</v>
      </c>
      <c r="D74" s="460">
        <v>254</v>
      </c>
      <c r="E74" s="461">
        <v>493</v>
      </c>
      <c r="F74" s="877"/>
      <c r="G74" s="459" t="s">
        <v>69</v>
      </c>
      <c r="H74" s="460">
        <v>751</v>
      </c>
      <c r="I74" s="460">
        <v>760</v>
      </c>
      <c r="J74" s="461">
        <v>1511</v>
      </c>
      <c r="K74" s="877"/>
      <c r="L74" s="459" t="s">
        <v>69</v>
      </c>
      <c r="M74" s="460">
        <v>285</v>
      </c>
      <c r="N74" s="460">
        <v>304</v>
      </c>
      <c r="O74" s="461">
        <v>589</v>
      </c>
    </row>
    <row r="75" spans="1:15" ht="17.25" customHeight="1" x14ac:dyDescent="0.15">
      <c r="A75" s="878"/>
      <c r="B75" s="462">
        <v>230</v>
      </c>
      <c r="C75" s="463">
        <v>0</v>
      </c>
      <c r="D75" s="463">
        <v>1</v>
      </c>
      <c r="E75" s="464">
        <v>231</v>
      </c>
      <c r="F75" s="878"/>
      <c r="G75" s="462">
        <v>641</v>
      </c>
      <c r="H75" s="463">
        <v>0</v>
      </c>
      <c r="I75" s="463">
        <v>0</v>
      </c>
      <c r="J75" s="464">
        <v>641</v>
      </c>
      <c r="K75" s="878"/>
      <c r="L75" s="462">
        <v>242</v>
      </c>
      <c r="M75" s="463">
        <v>0</v>
      </c>
      <c r="N75" s="463">
        <v>0</v>
      </c>
      <c r="O75" s="464">
        <v>242</v>
      </c>
    </row>
    <row r="76" spans="1:15" ht="17.25" customHeight="1" x14ac:dyDescent="0.15">
      <c r="A76" s="884" t="s">
        <v>23</v>
      </c>
      <c r="B76" s="459" t="s">
        <v>280</v>
      </c>
      <c r="C76" s="460">
        <v>464</v>
      </c>
      <c r="D76" s="460">
        <v>522</v>
      </c>
      <c r="E76" s="461">
        <v>986</v>
      </c>
      <c r="F76" s="884" t="s">
        <v>45</v>
      </c>
      <c r="G76" s="459" t="s">
        <v>280</v>
      </c>
      <c r="H76" s="460">
        <v>479</v>
      </c>
      <c r="I76" s="460">
        <v>536</v>
      </c>
      <c r="J76" s="461">
        <v>1015</v>
      </c>
      <c r="K76" s="884" t="s">
        <v>67</v>
      </c>
      <c r="L76" s="459" t="s">
        <v>280</v>
      </c>
      <c r="M76" s="460">
        <v>331</v>
      </c>
      <c r="N76" s="460">
        <v>317</v>
      </c>
      <c r="O76" s="461">
        <v>648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465</v>
      </c>
      <c r="D78" s="460">
        <v>536</v>
      </c>
      <c r="E78" s="461">
        <v>1001</v>
      </c>
      <c r="F78" s="877"/>
      <c r="G78" s="459" t="s">
        <v>69</v>
      </c>
      <c r="H78" s="460">
        <v>479</v>
      </c>
      <c r="I78" s="460">
        <v>536</v>
      </c>
      <c r="J78" s="461">
        <v>1015</v>
      </c>
      <c r="K78" s="877"/>
      <c r="L78" s="459" t="s">
        <v>69</v>
      </c>
      <c r="M78" s="460">
        <v>331</v>
      </c>
      <c r="N78" s="460">
        <v>317</v>
      </c>
      <c r="O78" s="461">
        <v>648</v>
      </c>
    </row>
    <row r="79" spans="1:15" ht="17.25" customHeight="1" x14ac:dyDescent="0.15">
      <c r="A79" s="878"/>
      <c r="B79" s="462">
        <v>454</v>
      </c>
      <c r="C79" s="463">
        <v>14</v>
      </c>
      <c r="D79" s="463">
        <v>1</v>
      </c>
      <c r="E79" s="464">
        <v>469</v>
      </c>
      <c r="F79" s="878"/>
      <c r="G79" s="462">
        <v>565</v>
      </c>
      <c r="H79" s="463">
        <v>0</v>
      </c>
      <c r="I79" s="463">
        <v>0</v>
      </c>
      <c r="J79" s="464">
        <v>565</v>
      </c>
      <c r="K79" s="878"/>
      <c r="L79" s="462">
        <v>251</v>
      </c>
      <c r="M79" s="463">
        <v>0</v>
      </c>
      <c r="N79" s="463">
        <v>0</v>
      </c>
      <c r="O79" s="464">
        <v>251</v>
      </c>
    </row>
    <row r="80" spans="1:15" ht="17.25" customHeight="1" x14ac:dyDescent="0.15">
      <c r="A80" s="884" t="s">
        <v>24</v>
      </c>
      <c r="B80" s="459" t="s">
        <v>280</v>
      </c>
      <c r="C80" s="460">
        <v>385</v>
      </c>
      <c r="D80" s="460">
        <v>408</v>
      </c>
      <c r="E80" s="461">
        <v>793</v>
      </c>
      <c r="F80" s="884" t="s">
        <v>46</v>
      </c>
      <c r="G80" s="459" t="s">
        <v>280</v>
      </c>
      <c r="H80" s="460">
        <v>232</v>
      </c>
      <c r="I80" s="460">
        <v>237</v>
      </c>
      <c r="J80" s="461">
        <v>469</v>
      </c>
      <c r="K80" s="884" t="s">
        <v>68</v>
      </c>
      <c r="L80" s="459" t="s">
        <v>280</v>
      </c>
      <c r="M80" s="460">
        <v>164</v>
      </c>
      <c r="N80" s="460">
        <v>183</v>
      </c>
      <c r="O80" s="461">
        <v>347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385</v>
      </c>
      <c r="D82" s="460">
        <v>457</v>
      </c>
      <c r="E82" s="461">
        <v>842</v>
      </c>
      <c r="F82" s="877"/>
      <c r="G82" s="459" t="s">
        <v>69</v>
      </c>
      <c r="H82" s="460">
        <v>232</v>
      </c>
      <c r="I82" s="460">
        <v>237</v>
      </c>
      <c r="J82" s="461">
        <v>469</v>
      </c>
      <c r="K82" s="877"/>
      <c r="L82" s="459" t="s">
        <v>69</v>
      </c>
      <c r="M82" s="460">
        <v>164</v>
      </c>
      <c r="N82" s="460">
        <v>183</v>
      </c>
      <c r="O82" s="461">
        <v>347</v>
      </c>
    </row>
    <row r="83" spans="1:20" ht="17.25" customHeight="1" x14ac:dyDescent="0.15">
      <c r="A83" s="878"/>
      <c r="B83" s="462">
        <v>342</v>
      </c>
      <c r="C83" s="463">
        <v>48</v>
      </c>
      <c r="D83" s="463">
        <v>1</v>
      </c>
      <c r="E83" s="464">
        <v>391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151</v>
      </c>
      <c r="M83" s="463">
        <v>0</v>
      </c>
      <c r="N83" s="463">
        <v>0</v>
      </c>
      <c r="O83" s="464">
        <v>151</v>
      </c>
    </row>
    <row r="84" spans="1:20" ht="17.25" customHeight="1" x14ac:dyDescent="0.15">
      <c r="A84" s="884" t="s">
        <v>25</v>
      </c>
      <c r="B84" s="459" t="s">
        <v>280</v>
      </c>
      <c r="C84" s="460">
        <v>1114</v>
      </c>
      <c r="D84" s="460">
        <v>1206</v>
      </c>
      <c r="E84" s="461">
        <v>2320</v>
      </c>
      <c r="F84" s="884" t="s">
        <v>47</v>
      </c>
      <c r="G84" s="459" t="s">
        <v>280</v>
      </c>
      <c r="H84" s="460">
        <v>184</v>
      </c>
      <c r="I84" s="460">
        <v>220</v>
      </c>
      <c r="J84" s="461">
        <v>404</v>
      </c>
      <c r="K84" s="899" t="s">
        <v>384</v>
      </c>
      <c r="L84" s="459" t="s">
        <v>280</v>
      </c>
      <c r="M84" s="460">
        <v>270</v>
      </c>
      <c r="N84" s="460">
        <v>286</v>
      </c>
      <c r="O84" s="461">
        <v>556</v>
      </c>
    </row>
    <row r="85" spans="1:20" ht="17.25" customHeight="1" x14ac:dyDescent="0.15">
      <c r="A85" s="877"/>
      <c r="B85" s="459" t="s">
        <v>281</v>
      </c>
      <c r="C85" s="460">
        <v>6</v>
      </c>
      <c r="D85" s="460">
        <v>6</v>
      </c>
      <c r="E85" s="461">
        <v>12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1120</v>
      </c>
      <c r="D86" s="460">
        <v>1212</v>
      </c>
      <c r="E86" s="461">
        <v>2332</v>
      </c>
      <c r="F86" s="877"/>
      <c r="G86" s="459" t="s">
        <v>69</v>
      </c>
      <c r="H86" s="460">
        <v>184</v>
      </c>
      <c r="I86" s="460">
        <v>220</v>
      </c>
      <c r="J86" s="461">
        <v>404</v>
      </c>
      <c r="K86" s="900"/>
      <c r="L86" s="459" t="s">
        <v>69</v>
      </c>
      <c r="M86" s="460">
        <v>271</v>
      </c>
      <c r="N86" s="460">
        <v>287</v>
      </c>
      <c r="O86" s="461">
        <v>558</v>
      </c>
    </row>
    <row r="87" spans="1:20" ht="17.25" customHeight="1" thickBot="1" x14ac:dyDescent="0.2">
      <c r="A87" s="878"/>
      <c r="B87" s="462">
        <v>1055</v>
      </c>
      <c r="C87" s="463">
        <v>7</v>
      </c>
      <c r="D87" s="463">
        <v>3</v>
      </c>
      <c r="E87" s="464">
        <v>1065</v>
      </c>
      <c r="F87" s="878"/>
      <c r="G87" s="462">
        <v>213</v>
      </c>
      <c r="H87" s="463">
        <v>0</v>
      </c>
      <c r="I87" s="463">
        <v>0</v>
      </c>
      <c r="J87" s="464">
        <v>213</v>
      </c>
      <c r="K87" s="901"/>
      <c r="L87" s="462">
        <v>226</v>
      </c>
      <c r="M87" s="463">
        <v>1</v>
      </c>
      <c r="N87" s="463">
        <v>0</v>
      </c>
      <c r="O87" s="464">
        <v>227</v>
      </c>
    </row>
    <row r="88" spans="1:20" ht="17.25" customHeight="1" x14ac:dyDescent="0.15">
      <c r="A88" s="902" t="s">
        <v>26</v>
      </c>
      <c r="B88" s="459" t="s">
        <v>280</v>
      </c>
      <c r="C88" s="460">
        <v>3671</v>
      </c>
      <c r="D88" s="460">
        <v>4034</v>
      </c>
      <c r="E88" s="461">
        <v>7705</v>
      </c>
      <c r="F88" s="884" t="s">
        <v>48</v>
      </c>
      <c r="G88" s="459" t="s">
        <v>280</v>
      </c>
      <c r="H88" s="460">
        <v>129</v>
      </c>
      <c r="I88" s="460">
        <v>152</v>
      </c>
      <c r="J88" s="461">
        <v>281</v>
      </c>
      <c r="K88" s="904" t="s">
        <v>108</v>
      </c>
      <c r="L88" s="456" t="s">
        <v>280</v>
      </c>
      <c r="M88" s="457">
        <v>34130</v>
      </c>
      <c r="N88" s="457">
        <v>36283</v>
      </c>
      <c r="O88" s="468">
        <v>70413</v>
      </c>
    </row>
    <row r="89" spans="1:20" ht="17.25" customHeight="1" x14ac:dyDescent="0.15">
      <c r="A89" s="888"/>
      <c r="B89" s="459" t="s">
        <v>281</v>
      </c>
      <c r="C89" s="460">
        <v>30</v>
      </c>
      <c r="D89" s="460">
        <v>35</v>
      </c>
      <c r="E89" s="461">
        <v>65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113</v>
      </c>
      <c r="N89" s="470">
        <v>318</v>
      </c>
      <c r="O89" s="471">
        <v>431</v>
      </c>
    </row>
    <row r="90" spans="1:20" ht="17.25" customHeight="1" x14ac:dyDescent="0.15">
      <c r="A90" s="888"/>
      <c r="B90" s="459" t="s">
        <v>69</v>
      </c>
      <c r="C90" s="460">
        <v>3701</v>
      </c>
      <c r="D90" s="460">
        <v>4069</v>
      </c>
      <c r="E90" s="461">
        <v>7770</v>
      </c>
      <c r="F90" s="877"/>
      <c r="G90" s="459" t="s">
        <v>69</v>
      </c>
      <c r="H90" s="460">
        <v>129</v>
      </c>
      <c r="I90" s="460">
        <v>152</v>
      </c>
      <c r="J90" s="461">
        <v>281</v>
      </c>
      <c r="K90" s="904"/>
      <c r="L90" s="469" t="s">
        <v>69</v>
      </c>
      <c r="M90" s="470">
        <v>34243</v>
      </c>
      <c r="N90" s="470">
        <v>36601</v>
      </c>
      <c r="O90" s="471">
        <v>70844</v>
      </c>
    </row>
    <row r="91" spans="1:20" ht="17.25" customHeight="1" thickBot="1" x14ac:dyDescent="0.2">
      <c r="A91" s="903"/>
      <c r="B91" s="472">
        <v>3637</v>
      </c>
      <c r="C91" s="473">
        <v>26</v>
      </c>
      <c r="D91" s="473">
        <v>20</v>
      </c>
      <c r="E91" s="474">
        <v>3683</v>
      </c>
      <c r="F91" s="886"/>
      <c r="G91" s="472">
        <v>154</v>
      </c>
      <c r="H91" s="473">
        <v>0</v>
      </c>
      <c r="I91" s="473">
        <v>0</v>
      </c>
      <c r="J91" s="474">
        <v>154</v>
      </c>
      <c r="K91" s="905"/>
      <c r="L91" s="472">
        <v>33768</v>
      </c>
      <c r="M91" s="473">
        <v>258</v>
      </c>
      <c r="N91" s="473">
        <v>125</v>
      </c>
      <c r="O91" s="475">
        <v>34151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675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1466</v>
      </c>
      <c r="D95" s="457">
        <v>1672</v>
      </c>
      <c r="E95" s="458">
        <v>3138</v>
      </c>
      <c r="F95" s="879" t="s">
        <v>159</v>
      </c>
      <c r="G95" s="456" t="s">
        <v>280</v>
      </c>
      <c r="H95" s="457">
        <v>1345</v>
      </c>
      <c r="I95" s="457">
        <v>1444</v>
      </c>
      <c r="J95" s="458">
        <v>2789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3</v>
      </c>
      <c r="E96" s="480">
        <v>8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1471</v>
      </c>
      <c r="D97" s="470">
        <v>1675</v>
      </c>
      <c r="E97" s="480">
        <v>3146</v>
      </c>
      <c r="F97" s="880"/>
      <c r="G97" s="469" t="s">
        <v>69</v>
      </c>
      <c r="H97" s="470">
        <v>1349</v>
      </c>
      <c r="I97" s="470">
        <v>1445</v>
      </c>
      <c r="J97" s="480">
        <v>2794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1627</v>
      </c>
      <c r="C98" s="463">
        <v>6</v>
      </c>
      <c r="D98" s="463">
        <v>2</v>
      </c>
      <c r="E98" s="464">
        <v>1635</v>
      </c>
      <c r="F98" s="881"/>
      <c r="G98" s="462">
        <v>1394</v>
      </c>
      <c r="H98" s="463">
        <v>4</v>
      </c>
      <c r="I98" s="463">
        <v>1</v>
      </c>
      <c r="J98" s="464">
        <v>1399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84</v>
      </c>
      <c r="D99" s="460">
        <v>101</v>
      </c>
      <c r="E99" s="461">
        <v>185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2895</v>
      </c>
      <c r="N99" s="460">
        <v>3217</v>
      </c>
      <c r="O99" s="461">
        <v>6112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4</v>
      </c>
      <c r="O100" s="480">
        <v>13</v>
      </c>
    </row>
    <row r="101" spans="1:15" ht="15" customHeight="1" x14ac:dyDescent="0.15">
      <c r="A101" s="877"/>
      <c r="B101" s="469" t="s">
        <v>69</v>
      </c>
      <c r="C101" s="470">
        <v>84</v>
      </c>
      <c r="D101" s="470">
        <v>101</v>
      </c>
      <c r="E101" s="480">
        <v>185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2904</v>
      </c>
      <c r="N101" s="470">
        <v>3221</v>
      </c>
      <c r="O101" s="480">
        <v>6125</v>
      </c>
    </row>
    <row r="102" spans="1:15" ht="15" customHeight="1" thickBot="1" x14ac:dyDescent="0.2">
      <c r="A102" s="886"/>
      <c r="B102" s="472">
        <v>112</v>
      </c>
      <c r="C102" s="473">
        <v>0</v>
      </c>
      <c r="D102" s="473">
        <v>0</v>
      </c>
      <c r="E102" s="474">
        <v>112</v>
      </c>
      <c r="F102" s="907"/>
      <c r="G102" s="493"/>
      <c r="H102" s="494"/>
      <c r="I102" s="494"/>
      <c r="J102" s="495"/>
      <c r="K102" s="883"/>
      <c r="L102" s="472">
        <v>3133</v>
      </c>
      <c r="M102" s="473">
        <v>10</v>
      </c>
      <c r="N102" s="473">
        <v>3</v>
      </c>
      <c r="O102" s="474">
        <v>3146</v>
      </c>
    </row>
    <row r="103" spans="1:15" ht="15" customHeight="1" x14ac:dyDescent="0.15">
      <c r="A103" s="876" t="s">
        <v>74</v>
      </c>
      <c r="B103" s="456" t="s">
        <v>280</v>
      </c>
      <c r="C103" s="457">
        <v>1033</v>
      </c>
      <c r="D103" s="457">
        <v>1168</v>
      </c>
      <c r="E103" s="458">
        <v>2201</v>
      </c>
      <c r="F103" s="879" t="s">
        <v>75</v>
      </c>
      <c r="G103" s="456" t="s">
        <v>280</v>
      </c>
      <c r="H103" s="457">
        <v>1024</v>
      </c>
      <c r="I103" s="457">
        <v>1195</v>
      </c>
      <c r="J103" s="458">
        <v>2219</v>
      </c>
      <c r="K103" s="893" t="s">
        <v>76</v>
      </c>
      <c r="L103" s="456" t="s">
        <v>280</v>
      </c>
      <c r="M103" s="457">
        <v>2057</v>
      </c>
      <c r="N103" s="457">
        <v>2363</v>
      </c>
      <c r="O103" s="458">
        <v>4420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1036</v>
      </c>
      <c r="D105" s="470">
        <v>1173</v>
      </c>
      <c r="E105" s="480">
        <v>2209</v>
      </c>
      <c r="F105" s="880"/>
      <c r="G105" s="469" t="s">
        <v>69</v>
      </c>
      <c r="H105" s="470">
        <v>1026</v>
      </c>
      <c r="I105" s="470">
        <v>1198</v>
      </c>
      <c r="J105" s="480">
        <v>2224</v>
      </c>
      <c r="K105" s="882"/>
      <c r="L105" s="469" t="s">
        <v>69</v>
      </c>
      <c r="M105" s="470">
        <v>2062</v>
      </c>
      <c r="N105" s="470">
        <v>2371</v>
      </c>
      <c r="O105" s="480">
        <v>4433</v>
      </c>
    </row>
    <row r="106" spans="1:15" ht="15" customHeight="1" thickBot="1" x14ac:dyDescent="0.2">
      <c r="A106" s="886"/>
      <c r="B106" s="472">
        <v>1173</v>
      </c>
      <c r="C106" s="473">
        <v>3</v>
      </c>
      <c r="D106" s="473">
        <v>4</v>
      </c>
      <c r="E106" s="474">
        <v>1180</v>
      </c>
      <c r="F106" s="887"/>
      <c r="G106" s="472">
        <v>1118</v>
      </c>
      <c r="H106" s="473">
        <v>1</v>
      </c>
      <c r="I106" s="473">
        <v>4</v>
      </c>
      <c r="J106" s="474">
        <v>1123</v>
      </c>
      <c r="K106" s="883"/>
      <c r="L106" s="472">
        <v>2291</v>
      </c>
      <c r="M106" s="473">
        <v>4</v>
      </c>
      <c r="N106" s="473">
        <v>8</v>
      </c>
      <c r="O106" s="474">
        <v>2303</v>
      </c>
    </row>
    <row r="107" spans="1:15" ht="15" customHeight="1" x14ac:dyDescent="0.15">
      <c r="A107" s="876" t="s">
        <v>140</v>
      </c>
      <c r="B107" s="456" t="s">
        <v>280</v>
      </c>
      <c r="C107" s="457">
        <v>1622</v>
      </c>
      <c r="D107" s="457">
        <v>1735</v>
      </c>
      <c r="E107" s="458">
        <v>3357</v>
      </c>
      <c r="F107" s="879" t="s">
        <v>143</v>
      </c>
      <c r="G107" s="456" t="s">
        <v>280</v>
      </c>
      <c r="H107" s="457">
        <v>152</v>
      </c>
      <c r="I107" s="457">
        <v>176</v>
      </c>
      <c r="J107" s="458">
        <v>328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20</v>
      </c>
      <c r="E108" s="480">
        <v>25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1627</v>
      </c>
      <c r="D109" s="470">
        <v>1755</v>
      </c>
      <c r="E109" s="480">
        <v>3382</v>
      </c>
      <c r="F109" s="880"/>
      <c r="G109" s="469" t="s">
        <v>69</v>
      </c>
      <c r="H109" s="470">
        <v>153</v>
      </c>
      <c r="I109" s="470">
        <v>178</v>
      </c>
      <c r="J109" s="480">
        <v>331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22</v>
      </c>
      <c r="D110" s="463">
        <v>3</v>
      </c>
      <c r="E110" s="464">
        <v>1462</v>
      </c>
      <c r="F110" s="881"/>
      <c r="G110" s="462">
        <v>161</v>
      </c>
      <c r="H110" s="463">
        <v>0</v>
      </c>
      <c r="I110" s="463">
        <v>3</v>
      </c>
      <c r="J110" s="464">
        <v>164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230</v>
      </c>
      <c r="D111" s="470">
        <v>271</v>
      </c>
      <c r="E111" s="480">
        <v>501</v>
      </c>
      <c r="F111" s="885" t="s">
        <v>144</v>
      </c>
      <c r="G111" s="469" t="s">
        <v>280</v>
      </c>
      <c r="H111" s="470">
        <v>81</v>
      </c>
      <c r="I111" s="470">
        <v>88</v>
      </c>
      <c r="J111" s="480">
        <v>169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232</v>
      </c>
      <c r="D113" s="470">
        <v>272</v>
      </c>
      <c r="E113" s="480">
        <v>504</v>
      </c>
      <c r="F113" s="880"/>
      <c r="G113" s="469" t="s">
        <v>69</v>
      </c>
      <c r="H113" s="470">
        <v>82</v>
      </c>
      <c r="I113" s="470">
        <v>90</v>
      </c>
      <c r="J113" s="480">
        <v>172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278</v>
      </c>
      <c r="C114" s="463">
        <v>3</v>
      </c>
      <c r="D114" s="463">
        <v>0</v>
      </c>
      <c r="E114" s="464">
        <v>281</v>
      </c>
      <c r="F114" s="881"/>
      <c r="G114" s="462">
        <v>85</v>
      </c>
      <c r="H114" s="463">
        <v>1</v>
      </c>
      <c r="I114" s="463">
        <v>1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181</v>
      </c>
      <c r="D115" s="470">
        <v>209</v>
      </c>
      <c r="E115" s="480">
        <v>390</v>
      </c>
      <c r="F115" s="885" t="s">
        <v>145</v>
      </c>
      <c r="G115" s="469" t="s">
        <v>280</v>
      </c>
      <c r="H115" s="470">
        <v>119</v>
      </c>
      <c r="I115" s="470">
        <v>145</v>
      </c>
      <c r="J115" s="480">
        <v>264</v>
      </c>
      <c r="K115" s="882" t="s">
        <v>283</v>
      </c>
      <c r="L115" s="469" t="s">
        <v>280</v>
      </c>
      <c r="M115" s="470">
        <v>2385</v>
      </c>
      <c r="N115" s="470">
        <v>2624</v>
      </c>
      <c r="O115" s="480">
        <v>5009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30</v>
      </c>
      <c r="O116" s="480">
        <v>39</v>
      </c>
    </row>
    <row r="117" spans="1:15" ht="15" customHeight="1" x14ac:dyDescent="0.15">
      <c r="A117" s="877"/>
      <c r="B117" s="469" t="s">
        <v>69</v>
      </c>
      <c r="C117" s="470">
        <v>181</v>
      </c>
      <c r="D117" s="470">
        <v>213</v>
      </c>
      <c r="E117" s="480">
        <v>394</v>
      </c>
      <c r="F117" s="880"/>
      <c r="G117" s="469" t="s">
        <v>69</v>
      </c>
      <c r="H117" s="470">
        <v>119</v>
      </c>
      <c r="I117" s="470">
        <v>146</v>
      </c>
      <c r="J117" s="480">
        <v>265</v>
      </c>
      <c r="K117" s="882"/>
      <c r="L117" s="469" t="s">
        <v>69</v>
      </c>
      <c r="M117" s="470">
        <v>2394</v>
      </c>
      <c r="N117" s="470">
        <v>2654</v>
      </c>
      <c r="O117" s="480">
        <v>5048</v>
      </c>
    </row>
    <row r="118" spans="1:15" ht="15" customHeight="1" thickBot="1" x14ac:dyDescent="0.2">
      <c r="A118" s="886"/>
      <c r="B118" s="472">
        <v>193</v>
      </c>
      <c r="C118" s="473">
        <v>2</v>
      </c>
      <c r="D118" s="473">
        <v>2</v>
      </c>
      <c r="E118" s="474">
        <v>197</v>
      </c>
      <c r="F118" s="887"/>
      <c r="G118" s="472">
        <v>159</v>
      </c>
      <c r="H118" s="473">
        <v>0</v>
      </c>
      <c r="I118" s="473">
        <v>1</v>
      </c>
      <c r="J118" s="474">
        <v>160</v>
      </c>
      <c r="K118" s="883"/>
      <c r="L118" s="472">
        <v>2313</v>
      </c>
      <c r="M118" s="473">
        <v>28</v>
      </c>
      <c r="N118" s="473">
        <v>10</v>
      </c>
      <c r="O118" s="474">
        <v>2351</v>
      </c>
    </row>
    <row r="119" spans="1:15" ht="15" customHeight="1" x14ac:dyDescent="0.15">
      <c r="A119" s="877" t="s">
        <v>84</v>
      </c>
      <c r="B119" s="456" t="s">
        <v>280</v>
      </c>
      <c r="C119" s="457">
        <v>427</v>
      </c>
      <c r="D119" s="457">
        <v>517</v>
      </c>
      <c r="E119" s="458">
        <v>944</v>
      </c>
      <c r="F119" s="880" t="s">
        <v>146</v>
      </c>
      <c r="G119" s="456" t="s">
        <v>280</v>
      </c>
      <c r="H119" s="457">
        <v>277</v>
      </c>
      <c r="I119" s="457">
        <v>367</v>
      </c>
      <c r="J119" s="458">
        <v>644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428</v>
      </c>
      <c r="D121" s="470">
        <v>519</v>
      </c>
      <c r="E121" s="480">
        <v>947</v>
      </c>
      <c r="F121" s="880"/>
      <c r="G121" s="469" t="s">
        <v>69</v>
      </c>
      <c r="H121" s="470">
        <v>277</v>
      </c>
      <c r="I121" s="470">
        <v>367</v>
      </c>
      <c r="J121" s="480">
        <v>644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485</v>
      </c>
      <c r="C122" s="463">
        <v>2</v>
      </c>
      <c r="D122" s="463">
        <v>1</v>
      </c>
      <c r="E122" s="464">
        <v>488</v>
      </c>
      <c r="F122" s="881"/>
      <c r="G122" s="462">
        <v>315</v>
      </c>
      <c r="H122" s="463">
        <v>0</v>
      </c>
      <c r="I122" s="463">
        <v>0</v>
      </c>
      <c r="J122" s="464">
        <v>315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342</v>
      </c>
      <c r="D123" s="470">
        <v>376</v>
      </c>
      <c r="E123" s="480">
        <v>718</v>
      </c>
      <c r="F123" s="885" t="s">
        <v>87</v>
      </c>
      <c r="G123" s="469" t="s">
        <v>280</v>
      </c>
      <c r="H123" s="470">
        <v>459</v>
      </c>
      <c r="I123" s="470">
        <v>508</v>
      </c>
      <c r="J123" s="480">
        <v>967</v>
      </c>
      <c r="K123" s="892" t="s">
        <v>284</v>
      </c>
      <c r="L123" s="459" t="s">
        <v>280</v>
      </c>
      <c r="M123" s="460">
        <v>1505</v>
      </c>
      <c r="N123" s="460">
        <v>1768</v>
      </c>
      <c r="O123" s="461">
        <v>3273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342</v>
      </c>
      <c r="D125" s="470">
        <v>378</v>
      </c>
      <c r="E125" s="480">
        <v>720</v>
      </c>
      <c r="F125" s="880"/>
      <c r="G125" s="469" t="s">
        <v>69</v>
      </c>
      <c r="H125" s="470">
        <v>460</v>
      </c>
      <c r="I125" s="470">
        <v>509</v>
      </c>
      <c r="J125" s="480">
        <v>969</v>
      </c>
      <c r="K125" s="906"/>
      <c r="L125" s="469" t="s">
        <v>69</v>
      </c>
      <c r="M125" s="470">
        <v>1507</v>
      </c>
      <c r="N125" s="470">
        <v>1773</v>
      </c>
      <c r="O125" s="480">
        <v>3280</v>
      </c>
    </row>
    <row r="126" spans="1:15" ht="15" customHeight="1" thickBot="1" x14ac:dyDescent="0.2">
      <c r="A126" s="877"/>
      <c r="B126" s="472">
        <v>360</v>
      </c>
      <c r="C126" s="473">
        <v>2</v>
      </c>
      <c r="D126" s="473">
        <v>0</v>
      </c>
      <c r="E126" s="474">
        <v>362</v>
      </c>
      <c r="F126" s="880"/>
      <c r="G126" s="472">
        <v>493</v>
      </c>
      <c r="H126" s="473">
        <v>1</v>
      </c>
      <c r="I126" s="473">
        <v>1</v>
      </c>
      <c r="J126" s="474">
        <v>495</v>
      </c>
      <c r="K126" s="907"/>
      <c r="L126" s="472">
        <v>1653</v>
      </c>
      <c r="M126" s="473">
        <v>5</v>
      </c>
      <c r="N126" s="473">
        <v>2</v>
      </c>
      <c r="O126" s="474">
        <v>1660</v>
      </c>
    </row>
    <row r="127" spans="1:15" ht="15" customHeight="1" x14ac:dyDescent="0.15">
      <c r="A127" s="876" t="s">
        <v>89</v>
      </c>
      <c r="B127" s="456" t="s">
        <v>280</v>
      </c>
      <c r="C127" s="457">
        <v>535</v>
      </c>
      <c r="D127" s="457">
        <v>529</v>
      </c>
      <c r="E127" s="458">
        <v>1064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535</v>
      </c>
      <c r="N127" s="457">
        <v>529</v>
      </c>
      <c r="O127" s="458">
        <v>1064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535</v>
      </c>
      <c r="D129" s="470">
        <v>540</v>
      </c>
      <c r="E129" s="480">
        <v>1075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535</v>
      </c>
      <c r="N129" s="470">
        <v>540</v>
      </c>
      <c r="O129" s="480">
        <v>1075</v>
      </c>
    </row>
    <row r="130" spans="1:15" ht="15" customHeight="1" thickBot="1" x14ac:dyDescent="0.2">
      <c r="A130" s="886"/>
      <c r="B130" s="472">
        <v>591</v>
      </c>
      <c r="C130" s="473">
        <v>10</v>
      </c>
      <c r="D130" s="473">
        <v>1</v>
      </c>
      <c r="E130" s="474">
        <v>602</v>
      </c>
      <c r="F130" s="887"/>
      <c r="G130" s="493"/>
      <c r="H130" s="494"/>
      <c r="I130" s="494"/>
      <c r="J130" s="495"/>
      <c r="K130" s="883"/>
      <c r="L130" s="472">
        <v>591</v>
      </c>
      <c r="M130" s="473">
        <v>10</v>
      </c>
      <c r="N130" s="473">
        <v>1</v>
      </c>
      <c r="O130" s="474">
        <v>602</v>
      </c>
    </row>
    <row r="131" spans="1:15" ht="15" customHeight="1" x14ac:dyDescent="0.15">
      <c r="A131" s="876" t="s">
        <v>147</v>
      </c>
      <c r="B131" s="456" t="s">
        <v>280</v>
      </c>
      <c r="C131" s="457">
        <v>182</v>
      </c>
      <c r="D131" s="457">
        <v>224</v>
      </c>
      <c r="E131" s="458">
        <v>406</v>
      </c>
      <c r="F131" s="879" t="s">
        <v>151</v>
      </c>
      <c r="G131" s="456" t="s">
        <v>280</v>
      </c>
      <c r="H131" s="457">
        <v>64</v>
      </c>
      <c r="I131" s="457">
        <v>65</v>
      </c>
      <c r="J131" s="458">
        <v>129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182</v>
      </c>
      <c r="D133" s="470">
        <v>224</v>
      </c>
      <c r="E133" s="480">
        <v>406</v>
      </c>
      <c r="F133" s="880"/>
      <c r="G133" s="469" t="s">
        <v>69</v>
      </c>
      <c r="H133" s="470">
        <v>64</v>
      </c>
      <c r="I133" s="470">
        <v>65</v>
      </c>
      <c r="J133" s="480">
        <v>129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262</v>
      </c>
      <c r="C134" s="463">
        <v>0</v>
      </c>
      <c r="D134" s="463">
        <v>0</v>
      </c>
      <c r="E134" s="464">
        <v>262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62</v>
      </c>
      <c r="I135" s="470">
        <v>69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62</v>
      </c>
      <c r="I137" s="470">
        <v>69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80</v>
      </c>
      <c r="H138" s="463">
        <v>0</v>
      </c>
      <c r="I138" s="463">
        <v>0</v>
      </c>
      <c r="J138" s="464">
        <v>80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63</v>
      </c>
      <c r="E139" s="480">
        <v>127</v>
      </c>
      <c r="F139" s="885" t="s">
        <v>153</v>
      </c>
      <c r="G139" s="469" t="s">
        <v>280</v>
      </c>
      <c r="H139" s="470">
        <v>18</v>
      </c>
      <c r="I139" s="470">
        <v>22</v>
      </c>
      <c r="J139" s="480">
        <v>40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63</v>
      </c>
      <c r="E141" s="480">
        <v>127</v>
      </c>
      <c r="F141" s="880"/>
      <c r="G141" s="469" t="s">
        <v>69</v>
      </c>
      <c r="H141" s="470">
        <v>18</v>
      </c>
      <c r="I141" s="470">
        <v>22</v>
      </c>
      <c r="J141" s="480">
        <v>40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24</v>
      </c>
      <c r="H142" s="463">
        <v>0</v>
      </c>
      <c r="I142" s="463">
        <v>0</v>
      </c>
      <c r="J142" s="464">
        <v>24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103</v>
      </c>
      <c r="D143" s="470">
        <v>92</v>
      </c>
      <c r="E143" s="480">
        <v>195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512</v>
      </c>
      <c r="N143" s="460">
        <v>554</v>
      </c>
      <c r="O143" s="461">
        <v>1066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103</v>
      </c>
      <c r="D145" s="470">
        <v>92</v>
      </c>
      <c r="E145" s="480">
        <v>195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512</v>
      </c>
      <c r="N145" s="470">
        <v>554</v>
      </c>
      <c r="O145" s="480">
        <v>1066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533"/>
      <c r="H146" s="494"/>
      <c r="I146" s="494"/>
      <c r="J146" s="534"/>
      <c r="K146" s="883"/>
      <c r="L146" s="535">
        <v>661</v>
      </c>
      <c r="M146" s="536">
        <v>0</v>
      </c>
      <c r="N146" s="536">
        <v>0</v>
      </c>
      <c r="O146" s="537">
        <v>661</v>
      </c>
    </row>
    <row r="147" spans="1:15" ht="15" customHeight="1" x14ac:dyDescent="0.15">
      <c r="A147" s="876" t="s">
        <v>154</v>
      </c>
      <c r="B147" s="456" t="s">
        <v>280</v>
      </c>
      <c r="C147" s="457">
        <v>321</v>
      </c>
      <c r="D147" s="457">
        <v>293</v>
      </c>
      <c r="E147" s="458">
        <v>614</v>
      </c>
      <c r="F147" s="879" t="s">
        <v>157</v>
      </c>
      <c r="G147" s="456" t="s">
        <v>280</v>
      </c>
      <c r="H147" s="457">
        <v>83</v>
      </c>
      <c r="I147" s="457">
        <v>68</v>
      </c>
      <c r="J147" s="458">
        <v>151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322</v>
      </c>
      <c r="D149" s="470">
        <v>296</v>
      </c>
      <c r="E149" s="480">
        <v>618</v>
      </c>
      <c r="F149" s="880"/>
      <c r="G149" s="469" t="s">
        <v>69</v>
      </c>
      <c r="H149" s="470">
        <v>83</v>
      </c>
      <c r="I149" s="470">
        <v>68</v>
      </c>
      <c r="J149" s="480">
        <v>151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355</v>
      </c>
      <c r="C150" s="463">
        <v>2</v>
      </c>
      <c r="D150" s="463">
        <v>2</v>
      </c>
      <c r="E150" s="464">
        <v>359</v>
      </c>
      <c r="F150" s="881"/>
      <c r="G150" s="462">
        <v>109</v>
      </c>
      <c r="H150" s="463">
        <v>0</v>
      </c>
      <c r="I150" s="463">
        <v>0</v>
      </c>
      <c r="J150" s="464">
        <v>109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49</v>
      </c>
      <c r="E151" s="480">
        <v>111</v>
      </c>
      <c r="F151" s="885" t="s">
        <v>158</v>
      </c>
      <c r="G151" s="469" t="s">
        <v>280</v>
      </c>
      <c r="H151" s="470">
        <v>356</v>
      </c>
      <c r="I151" s="470">
        <v>284</v>
      </c>
      <c r="J151" s="480">
        <v>640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6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50</v>
      </c>
      <c r="E153" s="480">
        <v>112</v>
      </c>
      <c r="F153" s="880"/>
      <c r="G153" s="469" t="s">
        <v>69</v>
      </c>
      <c r="H153" s="470">
        <v>357</v>
      </c>
      <c r="I153" s="470">
        <v>290</v>
      </c>
      <c r="J153" s="480">
        <v>647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81"/>
      <c r="G154" s="462">
        <v>430</v>
      </c>
      <c r="H154" s="463">
        <v>3</v>
      </c>
      <c r="I154" s="463">
        <v>4</v>
      </c>
      <c r="J154" s="464">
        <v>437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54</v>
      </c>
      <c r="E155" s="480">
        <v>105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873</v>
      </c>
      <c r="N155" s="460">
        <v>748</v>
      </c>
      <c r="O155" s="461">
        <v>1621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10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54</v>
      </c>
      <c r="E157" s="480">
        <v>105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875</v>
      </c>
      <c r="N157" s="470">
        <v>758</v>
      </c>
      <c r="O157" s="480">
        <v>1633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1053</v>
      </c>
      <c r="M158" s="545">
        <v>5</v>
      </c>
      <c r="N158" s="545">
        <v>7</v>
      </c>
      <c r="O158" s="546">
        <v>1065</v>
      </c>
    </row>
    <row r="159" spans="1:15" ht="15" customHeight="1" x14ac:dyDescent="0.15">
      <c r="A159" s="888" t="s">
        <v>105</v>
      </c>
      <c r="B159" s="456" t="s">
        <v>280</v>
      </c>
      <c r="C159" s="457">
        <v>194</v>
      </c>
      <c r="D159" s="457">
        <v>181</v>
      </c>
      <c r="E159" s="458">
        <v>375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194</v>
      </c>
      <c r="N159" s="457">
        <v>181</v>
      </c>
      <c r="O159" s="458">
        <v>375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194</v>
      </c>
      <c r="D161" s="470">
        <v>181</v>
      </c>
      <c r="E161" s="480">
        <v>375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194</v>
      </c>
      <c r="N161" s="470">
        <v>181</v>
      </c>
      <c r="O161" s="480">
        <v>375</v>
      </c>
    </row>
    <row r="162" spans="1:15" ht="15" customHeight="1" thickBot="1" x14ac:dyDescent="0.2">
      <c r="A162" s="888"/>
      <c r="B162" s="472">
        <v>241</v>
      </c>
      <c r="C162" s="473">
        <v>0</v>
      </c>
      <c r="D162" s="473">
        <v>0</v>
      </c>
      <c r="E162" s="474">
        <v>241</v>
      </c>
      <c r="F162" s="880"/>
      <c r="G162" s="547"/>
      <c r="H162" s="494"/>
      <c r="I162" s="494"/>
      <c r="J162" s="548"/>
      <c r="K162" s="891"/>
      <c r="L162" s="535">
        <v>241</v>
      </c>
      <c r="M162" s="536">
        <v>0</v>
      </c>
      <c r="N162" s="536">
        <v>0</v>
      </c>
      <c r="O162" s="537">
        <v>241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45086</v>
      </c>
      <c r="N163" s="551">
        <v>48267</v>
      </c>
      <c r="O163" s="552">
        <v>93353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140</v>
      </c>
      <c r="N164" s="551">
        <v>386</v>
      </c>
      <c r="O164" s="552">
        <v>526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45226</v>
      </c>
      <c r="N165" s="551">
        <v>48653</v>
      </c>
      <c r="O165" s="552">
        <v>93879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45704</v>
      </c>
      <c r="M166" s="557">
        <v>320</v>
      </c>
      <c r="N166" s="557">
        <v>156</v>
      </c>
      <c r="O166" s="558">
        <v>46180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0CE4-F694-4D1B-9EA9-7FA015F45894}">
  <dimension ref="A1:O166"/>
  <sheetViews>
    <sheetView view="pageBreakPreview" zoomScale="90" zoomScaleNormal="100" zoomScaleSheetLayoutView="90" workbookViewId="0"/>
  </sheetViews>
  <sheetFormatPr defaultRowHeight="13.5" x14ac:dyDescent="0.15"/>
  <sheetData>
    <row r="1" spans="1:15" ht="18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673</v>
      </c>
      <c r="K1" s="894"/>
      <c r="L1" s="894"/>
      <c r="M1" s="894"/>
      <c r="N1" s="894"/>
      <c r="O1" s="894"/>
    </row>
    <row r="2" spans="1:15" ht="14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933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933" t="s">
        <v>276</v>
      </c>
      <c r="K2" s="895" t="s">
        <v>0</v>
      </c>
      <c r="L2" s="449" t="s">
        <v>1</v>
      </c>
      <c r="M2" s="450" t="s">
        <v>2</v>
      </c>
      <c r="N2" s="450" t="s">
        <v>3</v>
      </c>
      <c r="O2" s="933" t="s">
        <v>276</v>
      </c>
    </row>
    <row r="3" spans="1:15" ht="14.25" customHeight="1" thickBot="1" x14ac:dyDescent="0.2">
      <c r="A3" s="896"/>
      <c r="B3" s="452" t="s">
        <v>277</v>
      </c>
      <c r="C3" s="453" t="s">
        <v>278</v>
      </c>
      <c r="D3" s="453" t="s">
        <v>279</v>
      </c>
      <c r="E3" s="934"/>
      <c r="F3" s="896"/>
      <c r="G3" s="452" t="s">
        <v>277</v>
      </c>
      <c r="H3" s="453" t="s">
        <v>278</v>
      </c>
      <c r="I3" s="453" t="s">
        <v>279</v>
      </c>
      <c r="J3" s="934"/>
      <c r="K3" s="896"/>
      <c r="L3" s="454" t="s">
        <v>277</v>
      </c>
      <c r="M3" s="455" t="s">
        <v>278</v>
      </c>
      <c r="N3" s="455" t="s">
        <v>279</v>
      </c>
      <c r="O3" s="934"/>
    </row>
    <row r="4" spans="1:15" ht="14.25" x14ac:dyDescent="0.15">
      <c r="A4" s="876" t="s">
        <v>5</v>
      </c>
      <c r="B4" s="456" t="s">
        <v>280</v>
      </c>
      <c r="C4" s="457">
        <v>132</v>
      </c>
      <c r="D4" s="457">
        <v>160</v>
      </c>
      <c r="E4" s="458">
        <v>292</v>
      </c>
      <c r="F4" s="876" t="s">
        <v>27</v>
      </c>
      <c r="G4" s="456" t="s">
        <v>280</v>
      </c>
      <c r="H4" s="457">
        <v>299</v>
      </c>
      <c r="I4" s="457">
        <v>348</v>
      </c>
      <c r="J4" s="458">
        <v>647</v>
      </c>
      <c r="K4" s="876" t="s">
        <v>49</v>
      </c>
      <c r="L4" s="456" t="s">
        <v>280</v>
      </c>
      <c r="M4" s="457">
        <v>191</v>
      </c>
      <c r="N4" s="457">
        <v>200</v>
      </c>
      <c r="O4" s="458">
        <v>391</v>
      </c>
    </row>
    <row r="5" spans="1:15" ht="14.25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15" ht="14.25" x14ac:dyDescent="0.15">
      <c r="A6" s="877"/>
      <c r="B6" s="459" t="s">
        <v>69</v>
      </c>
      <c r="C6" s="460">
        <v>132</v>
      </c>
      <c r="D6" s="460">
        <v>161</v>
      </c>
      <c r="E6" s="461">
        <v>293</v>
      </c>
      <c r="F6" s="877"/>
      <c r="G6" s="459" t="s">
        <v>69</v>
      </c>
      <c r="H6" s="460">
        <v>300</v>
      </c>
      <c r="I6" s="460">
        <v>350</v>
      </c>
      <c r="J6" s="461">
        <v>650</v>
      </c>
      <c r="K6" s="877"/>
      <c r="L6" s="459" t="s">
        <v>69</v>
      </c>
      <c r="M6" s="460">
        <v>195</v>
      </c>
      <c r="N6" s="460">
        <v>211</v>
      </c>
      <c r="O6" s="461">
        <v>406</v>
      </c>
    </row>
    <row r="7" spans="1:15" ht="14.25" x14ac:dyDescent="0.15">
      <c r="A7" s="878"/>
      <c r="B7" s="462">
        <v>156</v>
      </c>
      <c r="C7" s="463">
        <v>1</v>
      </c>
      <c r="D7" s="463">
        <v>0</v>
      </c>
      <c r="E7" s="464">
        <v>157</v>
      </c>
      <c r="F7" s="878"/>
      <c r="G7" s="462">
        <v>310</v>
      </c>
      <c r="H7" s="463">
        <v>1</v>
      </c>
      <c r="I7" s="463">
        <v>2</v>
      </c>
      <c r="J7" s="464">
        <v>313</v>
      </c>
      <c r="K7" s="878"/>
      <c r="L7" s="462">
        <v>205</v>
      </c>
      <c r="M7" s="463">
        <v>15</v>
      </c>
      <c r="N7" s="463">
        <v>0</v>
      </c>
      <c r="O7" s="464">
        <v>220</v>
      </c>
    </row>
    <row r="8" spans="1:15" ht="14.25" x14ac:dyDescent="0.15">
      <c r="A8" s="884" t="s">
        <v>6</v>
      </c>
      <c r="B8" s="459" t="s">
        <v>280</v>
      </c>
      <c r="C8" s="460">
        <v>189</v>
      </c>
      <c r="D8" s="460">
        <v>209</v>
      </c>
      <c r="E8" s="461">
        <v>398</v>
      </c>
      <c r="F8" s="884" t="s">
        <v>28</v>
      </c>
      <c r="G8" s="459" t="s">
        <v>280</v>
      </c>
      <c r="H8" s="460">
        <v>154</v>
      </c>
      <c r="I8" s="460">
        <v>183</v>
      </c>
      <c r="J8" s="461">
        <v>337</v>
      </c>
      <c r="K8" s="884" t="s">
        <v>50</v>
      </c>
      <c r="L8" s="459" t="s">
        <v>280</v>
      </c>
      <c r="M8" s="460">
        <v>1203</v>
      </c>
      <c r="N8" s="460">
        <v>1200</v>
      </c>
      <c r="O8" s="461">
        <v>2403</v>
      </c>
    </row>
    <row r="9" spans="1:15" ht="14.25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15" ht="14.25" x14ac:dyDescent="0.15">
      <c r="A10" s="877"/>
      <c r="B10" s="459" t="s">
        <v>69</v>
      </c>
      <c r="C10" s="460">
        <v>189</v>
      </c>
      <c r="D10" s="460">
        <v>209</v>
      </c>
      <c r="E10" s="461">
        <v>398</v>
      </c>
      <c r="F10" s="877"/>
      <c r="G10" s="459" t="s">
        <v>69</v>
      </c>
      <c r="H10" s="460">
        <v>154</v>
      </c>
      <c r="I10" s="460">
        <v>184</v>
      </c>
      <c r="J10" s="461">
        <v>338</v>
      </c>
      <c r="K10" s="877"/>
      <c r="L10" s="459" t="s">
        <v>69</v>
      </c>
      <c r="M10" s="460">
        <v>1203</v>
      </c>
      <c r="N10" s="460">
        <v>1205</v>
      </c>
      <c r="O10" s="461">
        <v>2408</v>
      </c>
    </row>
    <row r="11" spans="1:15" ht="14.25" x14ac:dyDescent="0.15">
      <c r="A11" s="878"/>
      <c r="B11" s="462">
        <v>198</v>
      </c>
      <c r="C11" s="463">
        <v>0</v>
      </c>
      <c r="D11" s="463">
        <v>0</v>
      </c>
      <c r="E11" s="464">
        <v>198</v>
      </c>
      <c r="F11" s="878"/>
      <c r="G11" s="462">
        <v>169</v>
      </c>
      <c r="H11" s="465">
        <v>0</v>
      </c>
      <c r="I11" s="463">
        <v>1</v>
      </c>
      <c r="J11" s="466">
        <v>170</v>
      </c>
      <c r="K11" s="878"/>
      <c r="L11" s="467">
        <v>1079</v>
      </c>
      <c r="M11" s="463">
        <v>0</v>
      </c>
      <c r="N11" s="463">
        <v>5</v>
      </c>
      <c r="O11" s="466">
        <v>1084</v>
      </c>
    </row>
    <row r="12" spans="1:15" ht="14.25" x14ac:dyDescent="0.15">
      <c r="A12" s="884" t="s">
        <v>7</v>
      </c>
      <c r="B12" s="459" t="s">
        <v>280</v>
      </c>
      <c r="C12" s="460">
        <v>145</v>
      </c>
      <c r="D12" s="460">
        <v>146</v>
      </c>
      <c r="E12" s="461">
        <v>291</v>
      </c>
      <c r="F12" s="884" t="s">
        <v>29</v>
      </c>
      <c r="G12" s="459" t="s">
        <v>280</v>
      </c>
      <c r="H12" s="460">
        <v>75</v>
      </c>
      <c r="I12" s="460">
        <v>103</v>
      </c>
      <c r="J12" s="461">
        <v>178</v>
      </c>
      <c r="K12" s="884" t="s">
        <v>51</v>
      </c>
      <c r="L12" s="459" t="s">
        <v>280</v>
      </c>
      <c r="M12" s="460">
        <v>2065</v>
      </c>
      <c r="N12" s="460">
        <v>2245</v>
      </c>
      <c r="O12" s="461">
        <v>4310</v>
      </c>
    </row>
    <row r="13" spans="1:15" ht="14.25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7</v>
      </c>
      <c r="O13" s="461">
        <v>20</v>
      </c>
    </row>
    <row r="14" spans="1:15" ht="14.25" x14ac:dyDescent="0.15">
      <c r="A14" s="877"/>
      <c r="B14" s="459" t="s">
        <v>69</v>
      </c>
      <c r="C14" s="460">
        <v>146</v>
      </c>
      <c r="D14" s="460">
        <v>148</v>
      </c>
      <c r="E14" s="461">
        <v>294</v>
      </c>
      <c r="F14" s="877"/>
      <c r="G14" s="459" t="s">
        <v>69</v>
      </c>
      <c r="H14" s="460">
        <v>78</v>
      </c>
      <c r="I14" s="460">
        <v>106</v>
      </c>
      <c r="J14" s="461">
        <v>184</v>
      </c>
      <c r="K14" s="877"/>
      <c r="L14" s="459" t="s">
        <v>69</v>
      </c>
      <c r="M14" s="460">
        <v>2078</v>
      </c>
      <c r="N14" s="460">
        <v>2252</v>
      </c>
      <c r="O14" s="461">
        <v>4330</v>
      </c>
    </row>
    <row r="15" spans="1:15" ht="14.25" x14ac:dyDescent="0.15">
      <c r="A15" s="878"/>
      <c r="B15" s="462">
        <v>169</v>
      </c>
      <c r="C15" s="463">
        <v>0</v>
      </c>
      <c r="D15" s="463">
        <v>2</v>
      </c>
      <c r="E15" s="464">
        <v>171</v>
      </c>
      <c r="F15" s="878"/>
      <c r="G15" s="462">
        <v>90</v>
      </c>
      <c r="H15" s="463">
        <v>4</v>
      </c>
      <c r="I15" s="463">
        <v>1</v>
      </c>
      <c r="J15" s="464">
        <v>95</v>
      </c>
      <c r="K15" s="878"/>
      <c r="L15" s="462">
        <v>1859</v>
      </c>
      <c r="M15" s="463">
        <v>13</v>
      </c>
      <c r="N15" s="463">
        <v>6</v>
      </c>
      <c r="O15" s="464">
        <v>1878</v>
      </c>
    </row>
    <row r="16" spans="1:15" ht="14.25" x14ac:dyDescent="0.15">
      <c r="A16" s="884" t="s">
        <v>8</v>
      </c>
      <c r="B16" s="459" t="s">
        <v>280</v>
      </c>
      <c r="C16" s="460">
        <v>127</v>
      </c>
      <c r="D16" s="460">
        <v>130</v>
      </c>
      <c r="E16" s="461">
        <v>257</v>
      </c>
      <c r="F16" s="884" t="s">
        <v>30</v>
      </c>
      <c r="G16" s="459" t="s">
        <v>280</v>
      </c>
      <c r="H16" s="460">
        <v>1036</v>
      </c>
      <c r="I16" s="460">
        <v>1148</v>
      </c>
      <c r="J16" s="461">
        <v>2184</v>
      </c>
      <c r="K16" s="884" t="s">
        <v>52</v>
      </c>
      <c r="L16" s="459" t="s">
        <v>280</v>
      </c>
      <c r="M16" s="460">
        <v>235</v>
      </c>
      <c r="N16" s="460">
        <v>131</v>
      </c>
      <c r="O16" s="461">
        <v>366</v>
      </c>
    </row>
    <row r="17" spans="1:15" ht="14.25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4.25" x14ac:dyDescent="0.15">
      <c r="A18" s="877"/>
      <c r="B18" s="459" t="s">
        <v>69</v>
      </c>
      <c r="C18" s="460">
        <v>128</v>
      </c>
      <c r="D18" s="460">
        <v>143</v>
      </c>
      <c r="E18" s="461">
        <v>271</v>
      </c>
      <c r="F18" s="877"/>
      <c r="G18" s="459" t="s">
        <v>69</v>
      </c>
      <c r="H18" s="460">
        <v>1038</v>
      </c>
      <c r="I18" s="460">
        <v>1152</v>
      </c>
      <c r="J18" s="461">
        <v>2190</v>
      </c>
      <c r="K18" s="877"/>
      <c r="L18" s="459" t="s">
        <v>69</v>
      </c>
      <c r="M18" s="460">
        <v>237</v>
      </c>
      <c r="N18" s="460">
        <v>133</v>
      </c>
      <c r="O18" s="461">
        <v>370</v>
      </c>
    </row>
    <row r="19" spans="1:15" ht="14.25" x14ac:dyDescent="0.15">
      <c r="A19" s="878"/>
      <c r="B19" s="462">
        <v>151</v>
      </c>
      <c r="C19" s="463">
        <v>8</v>
      </c>
      <c r="D19" s="463">
        <v>5</v>
      </c>
      <c r="E19" s="464">
        <v>164</v>
      </c>
      <c r="F19" s="878"/>
      <c r="G19" s="462">
        <v>925</v>
      </c>
      <c r="H19" s="463">
        <v>0</v>
      </c>
      <c r="I19" s="463">
        <v>5</v>
      </c>
      <c r="J19" s="464">
        <v>930</v>
      </c>
      <c r="K19" s="878"/>
      <c r="L19" s="462">
        <v>257</v>
      </c>
      <c r="M19" s="463">
        <v>1</v>
      </c>
      <c r="N19" s="463">
        <v>2</v>
      </c>
      <c r="O19" s="464">
        <v>260</v>
      </c>
    </row>
    <row r="20" spans="1:15" ht="14.25" x14ac:dyDescent="0.15">
      <c r="A20" s="884" t="s">
        <v>9</v>
      </c>
      <c r="B20" s="459" t="s">
        <v>280</v>
      </c>
      <c r="C20" s="460">
        <v>61</v>
      </c>
      <c r="D20" s="460">
        <v>63</v>
      </c>
      <c r="E20" s="461">
        <v>124</v>
      </c>
      <c r="F20" s="884" t="s">
        <v>31</v>
      </c>
      <c r="G20" s="459" t="s">
        <v>280</v>
      </c>
      <c r="H20" s="460">
        <v>88</v>
      </c>
      <c r="I20" s="460">
        <v>122</v>
      </c>
      <c r="J20" s="461">
        <v>210</v>
      </c>
      <c r="K20" s="884" t="s">
        <v>53</v>
      </c>
      <c r="L20" s="459" t="s">
        <v>280</v>
      </c>
      <c r="M20" s="460">
        <v>109</v>
      </c>
      <c r="N20" s="460">
        <v>124</v>
      </c>
      <c r="O20" s="461">
        <v>233</v>
      </c>
    </row>
    <row r="21" spans="1:15" ht="14.25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4.25" x14ac:dyDescent="0.15">
      <c r="A22" s="877"/>
      <c r="B22" s="459" t="s">
        <v>69</v>
      </c>
      <c r="C22" s="460">
        <v>61</v>
      </c>
      <c r="D22" s="460">
        <v>66</v>
      </c>
      <c r="E22" s="461">
        <v>127</v>
      </c>
      <c r="F22" s="877"/>
      <c r="G22" s="459" t="s">
        <v>69</v>
      </c>
      <c r="H22" s="460">
        <v>88</v>
      </c>
      <c r="I22" s="460">
        <v>122</v>
      </c>
      <c r="J22" s="461">
        <v>210</v>
      </c>
      <c r="K22" s="877"/>
      <c r="L22" s="459" t="s">
        <v>69</v>
      </c>
      <c r="M22" s="460">
        <v>109</v>
      </c>
      <c r="N22" s="460">
        <v>125</v>
      </c>
      <c r="O22" s="461">
        <v>234</v>
      </c>
    </row>
    <row r="23" spans="1:15" ht="14.25" x14ac:dyDescent="0.15">
      <c r="A23" s="878"/>
      <c r="B23" s="462">
        <v>73</v>
      </c>
      <c r="C23" s="463">
        <v>2</v>
      </c>
      <c r="D23" s="463">
        <v>1</v>
      </c>
      <c r="E23" s="464">
        <v>76</v>
      </c>
      <c r="F23" s="878"/>
      <c r="G23" s="462">
        <v>129</v>
      </c>
      <c r="H23" s="463">
        <v>0</v>
      </c>
      <c r="I23" s="463">
        <v>0</v>
      </c>
      <c r="J23" s="464">
        <v>129</v>
      </c>
      <c r="K23" s="878"/>
      <c r="L23" s="462">
        <v>156</v>
      </c>
      <c r="M23" s="463">
        <v>1</v>
      </c>
      <c r="N23" s="463">
        <v>0</v>
      </c>
      <c r="O23" s="464">
        <v>157</v>
      </c>
    </row>
    <row r="24" spans="1:15" ht="14.25" x14ac:dyDescent="0.15">
      <c r="A24" s="884" t="s">
        <v>10</v>
      </c>
      <c r="B24" s="459" t="s">
        <v>280</v>
      </c>
      <c r="C24" s="460">
        <v>42</v>
      </c>
      <c r="D24" s="460">
        <v>46</v>
      </c>
      <c r="E24" s="460">
        <v>88</v>
      </c>
      <c r="F24" s="884" t="s">
        <v>32</v>
      </c>
      <c r="G24" s="459" t="s">
        <v>280</v>
      </c>
      <c r="H24" s="460">
        <v>245</v>
      </c>
      <c r="I24" s="460">
        <v>289</v>
      </c>
      <c r="J24" s="461">
        <v>534</v>
      </c>
      <c r="K24" s="884" t="s">
        <v>54</v>
      </c>
      <c r="L24" s="459" t="s">
        <v>280</v>
      </c>
      <c r="M24" s="460">
        <v>570</v>
      </c>
      <c r="N24" s="460">
        <v>619</v>
      </c>
      <c r="O24" s="461">
        <v>1189</v>
      </c>
    </row>
    <row r="25" spans="1:15" ht="14.25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4.25" x14ac:dyDescent="0.15">
      <c r="A26" s="877"/>
      <c r="B26" s="459" t="s">
        <v>69</v>
      </c>
      <c r="C26" s="460">
        <v>43</v>
      </c>
      <c r="D26" s="460">
        <v>46</v>
      </c>
      <c r="E26" s="461">
        <v>89</v>
      </c>
      <c r="F26" s="877"/>
      <c r="G26" s="459" t="s">
        <v>69</v>
      </c>
      <c r="H26" s="460">
        <v>245</v>
      </c>
      <c r="I26" s="460">
        <v>289</v>
      </c>
      <c r="J26" s="461">
        <v>534</v>
      </c>
      <c r="K26" s="877"/>
      <c r="L26" s="459" t="s">
        <v>69</v>
      </c>
      <c r="M26" s="460">
        <v>570</v>
      </c>
      <c r="N26" s="460">
        <v>620</v>
      </c>
      <c r="O26" s="461">
        <v>1190</v>
      </c>
    </row>
    <row r="27" spans="1:15" ht="14.25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308</v>
      </c>
      <c r="H27" s="463">
        <v>0</v>
      </c>
      <c r="I27" s="463">
        <v>0</v>
      </c>
      <c r="J27" s="464">
        <v>308</v>
      </c>
      <c r="K27" s="878"/>
      <c r="L27" s="462">
        <v>638</v>
      </c>
      <c r="M27" s="463">
        <v>0</v>
      </c>
      <c r="N27" s="463">
        <v>1</v>
      </c>
      <c r="O27" s="464">
        <v>639</v>
      </c>
    </row>
    <row r="28" spans="1:15" ht="14.25" x14ac:dyDescent="0.15">
      <c r="A28" s="884" t="s">
        <v>11</v>
      </c>
      <c r="B28" s="459" t="s">
        <v>280</v>
      </c>
      <c r="C28" s="460">
        <v>115</v>
      </c>
      <c r="D28" s="460">
        <v>165</v>
      </c>
      <c r="E28" s="461">
        <v>280</v>
      </c>
      <c r="F28" s="884" t="s">
        <v>33</v>
      </c>
      <c r="G28" s="459" t="s">
        <v>280</v>
      </c>
      <c r="H28" s="460">
        <v>35</v>
      </c>
      <c r="I28" s="460">
        <v>32</v>
      </c>
      <c r="J28" s="461">
        <v>67</v>
      </c>
      <c r="K28" s="884" t="s">
        <v>55</v>
      </c>
      <c r="L28" s="459" t="s">
        <v>280</v>
      </c>
      <c r="M28" s="460">
        <v>113</v>
      </c>
      <c r="N28" s="460">
        <v>127</v>
      </c>
      <c r="O28" s="461">
        <v>240</v>
      </c>
    </row>
    <row r="29" spans="1:15" ht="14.25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4.25" x14ac:dyDescent="0.15">
      <c r="A30" s="877"/>
      <c r="B30" s="459" t="s">
        <v>69</v>
      </c>
      <c r="C30" s="460">
        <v>119</v>
      </c>
      <c r="D30" s="460">
        <v>168</v>
      </c>
      <c r="E30" s="461">
        <v>287</v>
      </c>
      <c r="F30" s="877"/>
      <c r="G30" s="459" t="s">
        <v>69</v>
      </c>
      <c r="H30" s="460">
        <v>35</v>
      </c>
      <c r="I30" s="460">
        <v>32</v>
      </c>
      <c r="J30" s="461">
        <v>67</v>
      </c>
      <c r="K30" s="877"/>
      <c r="L30" s="459" t="s">
        <v>69</v>
      </c>
      <c r="M30" s="460">
        <v>113</v>
      </c>
      <c r="N30" s="460">
        <v>127</v>
      </c>
      <c r="O30" s="461">
        <v>240</v>
      </c>
    </row>
    <row r="31" spans="1:15" ht="14.25" x14ac:dyDescent="0.15">
      <c r="A31" s="878"/>
      <c r="B31" s="462">
        <v>160</v>
      </c>
      <c r="C31" s="463">
        <v>5</v>
      </c>
      <c r="D31" s="463">
        <v>2</v>
      </c>
      <c r="E31" s="464">
        <v>167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4.25" x14ac:dyDescent="0.15">
      <c r="A32" s="884" t="s">
        <v>12</v>
      </c>
      <c r="B32" s="459" t="s">
        <v>280</v>
      </c>
      <c r="C32" s="460">
        <v>219</v>
      </c>
      <c r="D32" s="460">
        <v>261</v>
      </c>
      <c r="E32" s="460">
        <v>480</v>
      </c>
      <c r="F32" s="884" t="s">
        <v>34</v>
      </c>
      <c r="G32" s="459" t="s">
        <v>280</v>
      </c>
      <c r="H32" s="460">
        <v>102</v>
      </c>
      <c r="I32" s="460">
        <v>124</v>
      </c>
      <c r="J32" s="461">
        <v>226</v>
      </c>
      <c r="K32" s="884" t="s">
        <v>56</v>
      </c>
      <c r="L32" s="459" t="s">
        <v>280</v>
      </c>
      <c r="M32" s="460">
        <v>460</v>
      </c>
      <c r="N32" s="460">
        <v>492</v>
      </c>
      <c r="O32" s="461">
        <v>952</v>
      </c>
    </row>
    <row r="33" spans="1:15" ht="14.25" x14ac:dyDescent="0.15">
      <c r="A33" s="877"/>
      <c r="B33" s="459" t="s">
        <v>281</v>
      </c>
      <c r="C33" s="460">
        <v>3</v>
      </c>
      <c r="D33" s="460">
        <v>6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4.25" x14ac:dyDescent="0.15">
      <c r="A34" s="877"/>
      <c r="B34" s="459" t="s">
        <v>69</v>
      </c>
      <c r="C34" s="460">
        <v>222</v>
      </c>
      <c r="D34" s="460">
        <v>267</v>
      </c>
      <c r="E34" s="461">
        <v>489</v>
      </c>
      <c r="F34" s="877"/>
      <c r="G34" s="459" t="s">
        <v>69</v>
      </c>
      <c r="H34" s="460">
        <v>102</v>
      </c>
      <c r="I34" s="460">
        <v>124</v>
      </c>
      <c r="J34" s="461">
        <v>226</v>
      </c>
      <c r="K34" s="877"/>
      <c r="L34" s="459" t="s">
        <v>69</v>
      </c>
      <c r="M34" s="460">
        <v>460</v>
      </c>
      <c r="N34" s="460">
        <v>493</v>
      </c>
      <c r="O34" s="461">
        <v>953</v>
      </c>
    </row>
    <row r="35" spans="1:15" ht="14.25" x14ac:dyDescent="0.15">
      <c r="A35" s="878"/>
      <c r="B35" s="462">
        <v>258</v>
      </c>
      <c r="C35" s="463">
        <v>3</v>
      </c>
      <c r="D35" s="463">
        <v>3</v>
      </c>
      <c r="E35" s="464">
        <v>264</v>
      </c>
      <c r="F35" s="878"/>
      <c r="G35" s="462">
        <v>101</v>
      </c>
      <c r="H35" s="463">
        <v>0</v>
      </c>
      <c r="I35" s="463">
        <v>0</v>
      </c>
      <c r="J35" s="464">
        <v>101</v>
      </c>
      <c r="K35" s="878"/>
      <c r="L35" s="462">
        <v>493</v>
      </c>
      <c r="M35" s="463">
        <v>0</v>
      </c>
      <c r="N35" s="463">
        <v>1</v>
      </c>
      <c r="O35" s="464">
        <v>494</v>
      </c>
    </row>
    <row r="36" spans="1:15" ht="14.25" x14ac:dyDescent="0.15">
      <c r="A36" s="884" t="s">
        <v>13</v>
      </c>
      <c r="B36" s="459" t="s">
        <v>280</v>
      </c>
      <c r="C36" s="460">
        <v>376</v>
      </c>
      <c r="D36" s="460">
        <v>271</v>
      </c>
      <c r="E36" s="461">
        <v>647</v>
      </c>
      <c r="F36" s="884" t="s">
        <v>35</v>
      </c>
      <c r="G36" s="459" t="s">
        <v>280</v>
      </c>
      <c r="H36" s="460">
        <v>107</v>
      </c>
      <c r="I36" s="460">
        <v>112</v>
      </c>
      <c r="J36" s="461">
        <v>219</v>
      </c>
      <c r="K36" s="884" t="s">
        <v>57</v>
      </c>
      <c r="L36" s="459" t="s">
        <v>280</v>
      </c>
      <c r="M36" s="460">
        <v>1181</v>
      </c>
      <c r="N36" s="460">
        <v>954</v>
      </c>
      <c r="O36" s="461">
        <v>2135</v>
      </c>
    </row>
    <row r="37" spans="1:15" ht="14.25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4.25" x14ac:dyDescent="0.15">
      <c r="A38" s="877"/>
      <c r="B38" s="459" t="s">
        <v>69</v>
      </c>
      <c r="C38" s="460">
        <v>376</v>
      </c>
      <c r="D38" s="460">
        <v>272</v>
      </c>
      <c r="E38" s="461">
        <v>648</v>
      </c>
      <c r="F38" s="877"/>
      <c r="G38" s="459" t="s">
        <v>69</v>
      </c>
      <c r="H38" s="460">
        <v>107</v>
      </c>
      <c r="I38" s="460">
        <v>114</v>
      </c>
      <c r="J38" s="461">
        <v>221</v>
      </c>
      <c r="K38" s="877"/>
      <c r="L38" s="459" t="s">
        <v>69</v>
      </c>
      <c r="M38" s="460">
        <v>1184</v>
      </c>
      <c r="N38" s="460">
        <v>957</v>
      </c>
      <c r="O38" s="461">
        <v>2141</v>
      </c>
    </row>
    <row r="39" spans="1:15" ht="14.25" x14ac:dyDescent="0.15">
      <c r="A39" s="878"/>
      <c r="B39" s="462">
        <v>396</v>
      </c>
      <c r="C39" s="463">
        <v>0</v>
      </c>
      <c r="D39" s="463">
        <v>1</v>
      </c>
      <c r="E39" s="464">
        <v>397</v>
      </c>
      <c r="F39" s="878"/>
      <c r="G39" s="462">
        <v>104</v>
      </c>
      <c r="H39" s="463">
        <v>0</v>
      </c>
      <c r="I39" s="463">
        <v>2</v>
      </c>
      <c r="J39" s="464">
        <v>106</v>
      </c>
      <c r="K39" s="878"/>
      <c r="L39" s="462">
        <v>1231</v>
      </c>
      <c r="M39" s="463">
        <v>4</v>
      </c>
      <c r="N39" s="463">
        <v>1</v>
      </c>
      <c r="O39" s="464">
        <v>1236</v>
      </c>
    </row>
    <row r="40" spans="1:15" ht="14.25" x14ac:dyDescent="0.15">
      <c r="A40" s="884" t="s">
        <v>14</v>
      </c>
      <c r="B40" s="459" t="s">
        <v>280</v>
      </c>
      <c r="C40" s="460">
        <v>826</v>
      </c>
      <c r="D40" s="460">
        <v>837</v>
      </c>
      <c r="E40" s="461">
        <v>1663</v>
      </c>
      <c r="F40" s="884" t="s">
        <v>36</v>
      </c>
      <c r="G40" s="459" t="s">
        <v>280</v>
      </c>
      <c r="H40" s="460">
        <v>168</v>
      </c>
      <c r="I40" s="460">
        <v>193</v>
      </c>
      <c r="J40" s="461">
        <v>361</v>
      </c>
      <c r="K40" s="884" t="s">
        <v>58</v>
      </c>
      <c r="L40" s="459" t="s">
        <v>280</v>
      </c>
      <c r="M40" s="460">
        <v>255</v>
      </c>
      <c r="N40" s="460">
        <v>314</v>
      </c>
      <c r="O40" s="461">
        <v>569</v>
      </c>
    </row>
    <row r="41" spans="1:15" ht="14.25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4.25" x14ac:dyDescent="0.15">
      <c r="A42" s="877"/>
      <c r="B42" s="459" t="s">
        <v>69</v>
      </c>
      <c r="C42" s="460">
        <v>828</v>
      </c>
      <c r="D42" s="460">
        <v>838</v>
      </c>
      <c r="E42" s="461">
        <v>1666</v>
      </c>
      <c r="F42" s="877"/>
      <c r="G42" s="459" t="s">
        <v>69</v>
      </c>
      <c r="H42" s="460">
        <v>168</v>
      </c>
      <c r="I42" s="460">
        <v>194</v>
      </c>
      <c r="J42" s="461">
        <v>362</v>
      </c>
      <c r="K42" s="877"/>
      <c r="L42" s="459" t="s">
        <v>69</v>
      </c>
      <c r="M42" s="460">
        <v>255</v>
      </c>
      <c r="N42" s="460">
        <v>315</v>
      </c>
      <c r="O42" s="461">
        <v>570</v>
      </c>
    </row>
    <row r="43" spans="1:15" ht="14.25" x14ac:dyDescent="0.15">
      <c r="A43" s="878"/>
      <c r="B43" s="462">
        <v>846</v>
      </c>
      <c r="C43" s="463">
        <v>2</v>
      </c>
      <c r="D43" s="463">
        <v>0</v>
      </c>
      <c r="E43" s="464">
        <v>848</v>
      </c>
      <c r="F43" s="878"/>
      <c r="G43" s="462">
        <v>197</v>
      </c>
      <c r="H43" s="463">
        <v>0</v>
      </c>
      <c r="I43" s="463">
        <v>1</v>
      </c>
      <c r="J43" s="464">
        <v>198</v>
      </c>
      <c r="K43" s="878"/>
      <c r="L43" s="462">
        <v>291</v>
      </c>
      <c r="M43" s="463">
        <v>0</v>
      </c>
      <c r="N43" s="463">
        <v>1</v>
      </c>
      <c r="O43" s="464">
        <v>292</v>
      </c>
    </row>
    <row r="44" spans="1:15" ht="14.25" x14ac:dyDescent="0.15">
      <c r="A44" s="884" t="s">
        <v>15</v>
      </c>
      <c r="B44" s="459" t="s">
        <v>280</v>
      </c>
      <c r="C44" s="460">
        <v>1874</v>
      </c>
      <c r="D44" s="460">
        <v>1912</v>
      </c>
      <c r="E44" s="461">
        <v>3786</v>
      </c>
      <c r="F44" s="884" t="s">
        <v>37</v>
      </c>
      <c r="G44" s="459" t="s">
        <v>280</v>
      </c>
      <c r="H44" s="460">
        <v>754</v>
      </c>
      <c r="I44" s="460">
        <v>863</v>
      </c>
      <c r="J44" s="461">
        <v>1617</v>
      </c>
      <c r="K44" s="884" t="s">
        <v>59</v>
      </c>
      <c r="L44" s="459" t="s">
        <v>280</v>
      </c>
      <c r="M44" s="460">
        <v>524</v>
      </c>
      <c r="N44" s="460">
        <v>596</v>
      </c>
      <c r="O44" s="461">
        <v>1120</v>
      </c>
    </row>
    <row r="45" spans="1:15" ht="14.25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4.25" x14ac:dyDescent="0.15">
      <c r="A46" s="877"/>
      <c r="B46" s="459" t="s">
        <v>69</v>
      </c>
      <c r="C46" s="460">
        <v>1878</v>
      </c>
      <c r="D46" s="460">
        <v>1921</v>
      </c>
      <c r="E46" s="461">
        <v>3799</v>
      </c>
      <c r="F46" s="877"/>
      <c r="G46" s="459" t="s">
        <v>69</v>
      </c>
      <c r="H46" s="460">
        <v>754</v>
      </c>
      <c r="I46" s="460">
        <v>869</v>
      </c>
      <c r="J46" s="461">
        <v>1623</v>
      </c>
      <c r="K46" s="877"/>
      <c r="L46" s="459" t="s">
        <v>69</v>
      </c>
      <c r="M46" s="460">
        <v>524</v>
      </c>
      <c r="N46" s="460">
        <v>598</v>
      </c>
      <c r="O46" s="461">
        <v>1122</v>
      </c>
    </row>
    <row r="47" spans="1:15" ht="14.25" x14ac:dyDescent="0.15">
      <c r="A47" s="878"/>
      <c r="B47" s="462">
        <v>1758</v>
      </c>
      <c r="C47" s="463">
        <v>2</v>
      </c>
      <c r="D47" s="463">
        <v>6</v>
      </c>
      <c r="E47" s="464">
        <v>1766</v>
      </c>
      <c r="F47" s="878"/>
      <c r="G47" s="462">
        <v>821</v>
      </c>
      <c r="H47" s="463">
        <v>0</v>
      </c>
      <c r="I47" s="463">
        <v>6</v>
      </c>
      <c r="J47" s="464">
        <v>827</v>
      </c>
      <c r="K47" s="878"/>
      <c r="L47" s="462">
        <v>559</v>
      </c>
      <c r="M47" s="463">
        <v>0</v>
      </c>
      <c r="N47" s="463">
        <v>2</v>
      </c>
      <c r="O47" s="464">
        <v>561</v>
      </c>
    </row>
    <row r="48" spans="1:15" ht="14.25" x14ac:dyDescent="0.15">
      <c r="A48" s="884" t="s">
        <v>16</v>
      </c>
      <c r="B48" s="459" t="s">
        <v>280</v>
      </c>
      <c r="C48" s="460">
        <v>959</v>
      </c>
      <c r="D48" s="460">
        <v>1030</v>
      </c>
      <c r="E48" s="461">
        <v>1989</v>
      </c>
      <c r="F48" s="884" t="s">
        <v>38</v>
      </c>
      <c r="G48" s="459" t="s">
        <v>280</v>
      </c>
      <c r="H48" s="460">
        <v>837</v>
      </c>
      <c r="I48" s="460">
        <v>903</v>
      </c>
      <c r="J48" s="461">
        <v>1740</v>
      </c>
      <c r="K48" s="884" t="s">
        <v>60</v>
      </c>
      <c r="L48" s="459" t="s">
        <v>280</v>
      </c>
      <c r="M48" s="460">
        <v>209</v>
      </c>
      <c r="N48" s="460">
        <v>237</v>
      </c>
      <c r="O48" s="461">
        <v>446</v>
      </c>
    </row>
    <row r="49" spans="1:15" ht="14.25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4.25" x14ac:dyDescent="0.15">
      <c r="A50" s="877"/>
      <c r="B50" s="459" t="s">
        <v>69</v>
      </c>
      <c r="C50" s="460">
        <v>966</v>
      </c>
      <c r="D50" s="460">
        <v>1040</v>
      </c>
      <c r="E50" s="461">
        <v>2006</v>
      </c>
      <c r="F50" s="877"/>
      <c r="G50" s="459" t="s">
        <v>69</v>
      </c>
      <c r="H50" s="460">
        <v>838</v>
      </c>
      <c r="I50" s="460">
        <v>906</v>
      </c>
      <c r="J50" s="461">
        <v>1744</v>
      </c>
      <c r="K50" s="877"/>
      <c r="L50" s="459" t="s">
        <v>69</v>
      </c>
      <c r="M50" s="460">
        <v>209</v>
      </c>
      <c r="N50" s="460">
        <v>270</v>
      </c>
      <c r="O50" s="461">
        <v>479</v>
      </c>
    </row>
    <row r="51" spans="1:15" ht="14.25" x14ac:dyDescent="0.15">
      <c r="A51" s="878"/>
      <c r="B51" s="462">
        <v>903</v>
      </c>
      <c r="C51" s="463">
        <v>10</v>
      </c>
      <c r="D51" s="463">
        <v>6</v>
      </c>
      <c r="E51" s="464">
        <v>919</v>
      </c>
      <c r="F51" s="878"/>
      <c r="G51" s="462">
        <v>758</v>
      </c>
      <c r="H51" s="463">
        <v>3</v>
      </c>
      <c r="I51" s="463">
        <v>1</v>
      </c>
      <c r="J51" s="464">
        <v>762</v>
      </c>
      <c r="K51" s="878"/>
      <c r="L51" s="462">
        <v>272</v>
      </c>
      <c r="M51" s="463">
        <v>32</v>
      </c>
      <c r="N51" s="463">
        <v>1</v>
      </c>
      <c r="O51" s="464">
        <v>305</v>
      </c>
    </row>
    <row r="52" spans="1:15" ht="14.25" x14ac:dyDescent="0.15">
      <c r="A52" s="884" t="s">
        <v>17</v>
      </c>
      <c r="B52" s="459" t="s">
        <v>280</v>
      </c>
      <c r="C52" s="460">
        <v>106</v>
      </c>
      <c r="D52" s="460">
        <v>99</v>
      </c>
      <c r="E52" s="461">
        <v>205</v>
      </c>
      <c r="F52" s="884" t="s">
        <v>39</v>
      </c>
      <c r="G52" s="459" t="s">
        <v>280</v>
      </c>
      <c r="H52" s="460">
        <v>1928</v>
      </c>
      <c r="I52" s="460">
        <v>2080</v>
      </c>
      <c r="J52" s="461">
        <v>4008</v>
      </c>
      <c r="K52" s="884" t="s">
        <v>61</v>
      </c>
      <c r="L52" s="459" t="s">
        <v>280</v>
      </c>
      <c r="M52" s="460">
        <v>158</v>
      </c>
      <c r="N52" s="460">
        <v>204</v>
      </c>
      <c r="O52" s="461">
        <v>362</v>
      </c>
    </row>
    <row r="53" spans="1:15" ht="14.25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23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4.25" x14ac:dyDescent="0.15">
      <c r="A54" s="877"/>
      <c r="B54" s="459" t="s">
        <v>69</v>
      </c>
      <c r="C54" s="460">
        <v>106</v>
      </c>
      <c r="D54" s="460">
        <v>100</v>
      </c>
      <c r="E54" s="461">
        <v>206</v>
      </c>
      <c r="F54" s="877"/>
      <c r="G54" s="459" t="s">
        <v>69</v>
      </c>
      <c r="H54" s="460">
        <v>1936</v>
      </c>
      <c r="I54" s="460">
        <v>2103</v>
      </c>
      <c r="J54" s="461">
        <v>4039</v>
      </c>
      <c r="K54" s="877"/>
      <c r="L54" s="459" t="s">
        <v>69</v>
      </c>
      <c r="M54" s="460">
        <v>158</v>
      </c>
      <c r="N54" s="460">
        <v>204</v>
      </c>
      <c r="O54" s="461">
        <v>362</v>
      </c>
    </row>
    <row r="55" spans="1:15" ht="14.25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1862</v>
      </c>
      <c r="H55" s="463">
        <v>18</v>
      </c>
      <c r="I55" s="463">
        <v>10</v>
      </c>
      <c r="J55" s="464">
        <v>1890</v>
      </c>
      <c r="K55" s="878"/>
      <c r="L55" s="462">
        <v>204</v>
      </c>
      <c r="M55" s="463">
        <v>0</v>
      </c>
      <c r="N55" s="463">
        <v>0</v>
      </c>
      <c r="O55" s="464">
        <v>204</v>
      </c>
    </row>
    <row r="56" spans="1:15" ht="14.25" x14ac:dyDescent="0.15">
      <c r="A56" s="884" t="s">
        <v>18</v>
      </c>
      <c r="B56" s="459" t="s">
        <v>280</v>
      </c>
      <c r="C56" s="460">
        <v>113</v>
      </c>
      <c r="D56" s="460">
        <v>100</v>
      </c>
      <c r="E56" s="461">
        <v>213</v>
      </c>
      <c r="F56" s="884" t="s">
        <v>40</v>
      </c>
      <c r="G56" s="459" t="s">
        <v>280</v>
      </c>
      <c r="H56" s="460">
        <v>1755</v>
      </c>
      <c r="I56" s="460">
        <v>1962</v>
      </c>
      <c r="J56" s="461">
        <v>3717</v>
      </c>
      <c r="K56" s="884" t="s">
        <v>62</v>
      </c>
      <c r="L56" s="459" t="s">
        <v>280</v>
      </c>
      <c r="M56" s="460">
        <v>560</v>
      </c>
      <c r="N56" s="460">
        <v>597</v>
      </c>
      <c r="O56" s="461">
        <v>1157</v>
      </c>
    </row>
    <row r="57" spans="1:15" ht="14.25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4.25" x14ac:dyDescent="0.15">
      <c r="A58" s="877"/>
      <c r="B58" s="459" t="s">
        <v>69</v>
      </c>
      <c r="C58" s="460">
        <v>113</v>
      </c>
      <c r="D58" s="460">
        <v>100</v>
      </c>
      <c r="E58" s="461">
        <v>213</v>
      </c>
      <c r="F58" s="877"/>
      <c r="G58" s="459" t="s">
        <v>69</v>
      </c>
      <c r="H58" s="460">
        <v>1760</v>
      </c>
      <c r="I58" s="460">
        <v>1975</v>
      </c>
      <c r="J58" s="461">
        <v>3735</v>
      </c>
      <c r="K58" s="877"/>
      <c r="L58" s="459" t="s">
        <v>69</v>
      </c>
      <c r="M58" s="460">
        <v>563</v>
      </c>
      <c r="N58" s="460">
        <v>597</v>
      </c>
      <c r="O58" s="461">
        <v>1160</v>
      </c>
    </row>
    <row r="59" spans="1:15" ht="14.25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1734</v>
      </c>
      <c r="H59" s="463">
        <v>9</v>
      </c>
      <c r="I59" s="463">
        <v>7</v>
      </c>
      <c r="J59" s="464">
        <v>1750</v>
      </c>
      <c r="K59" s="878"/>
      <c r="L59" s="462">
        <v>589</v>
      </c>
      <c r="M59" s="463">
        <v>3</v>
      </c>
      <c r="N59" s="463">
        <v>0</v>
      </c>
      <c r="O59" s="464">
        <v>592</v>
      </c>
    </row>
    <row r="60" spans="1:15" ht="14.25" x14ac:dyDescent="0.15">
      <c r="A60" s="884" t="s">
        <v>19</v>
      </c>
      <c r="B60" s="459" t="s">
        <v>280</v>
      </c>
      <c r="C60" s="460">
        <v>64</v>
      </c>
      <c r="D60" s="460">
        <v>62</v>
      </c>
      <c r="E60" s="461">
        <v>126</v>
      </c>
      <c r="F60" s="884" t="s">
        <v>41</v>
      </c>
      <c r="G60" s="459" t="s">
        <v>280</v>
      </c>
      <c r="H60" s="460">
        <v>1674</v>
      </c>
      <c r="I60" s="460">
        <v>1715</v>
      </c>
      <c r="J60" s="461">
        <v>3389</v>
      </c>
      <c r="K60" s="884" t="s">
        <v>63</v>
      </c>
      <c r="L60" s="459" t="s">
        <v>280</v>
      </c>
      <c r="M60" s="460">
        <v>285</v>
      </c>
      <c r="N60" s="460">
        <v>305</v>
      </c>
      <c r="O60" s="461">
        <v>590</v>
      </c>
    </row>
    <row r="61" spans="1:15" ht="14.25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19</v>
      </c>
      <c r="J61" s="461">
        <v>19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4.25" x14ac:dyDescent="0.15">
      <c r="A62" s="877"/>
      <c r="B62" s="459" t="s">
        <v>69</v>
      </c>
      <c r="C62" s="460">
        <v>64</v>
      </c>
      <c r="D62" s="460">
        <v>62</v>
      </c>
      <c r="E62" s="461">
        <v>126</v>
      </c>
      <c r="F62" s="877"/>
      <c r="G62" s="459" t="s">
        <v>69</v>
      </c>
      <c r="H62" s="460">
        <v>1674</v>
      </c>
      <c r="I62" s="460">
        <v>1734</v>
      </c>
      <c r="J62" s="461">
        <v>3408</v>
      </c>
      <c r="K62" s="877"/>
      <c r="L62" s="459" t="s">
        <v>69</v>
      </c>
      <c r="M62" s="460">
        <v>285</v>
      </c>
      <c r="N62" s="460">
        <v>306</v>
      </c>
      <c r="O62" s="461">
        <v>591</v>
      </c>
    </row>
    <row r="63" spans="1:15" ht="14.25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1541</v>
      </c>
      <c r="H63" s="463">
        <v>13</v>
      </c>
      <c r="I63" s="463">
        <v>4</v>
      </c>
      <c r="J63" s="464">
        <v>1558</v>
      </c>
      <c r="K63" s="878"/>
      <c r="L63" s="462">
        <v>301</v>
      </c>
      <c r="M63" s="463">
        <v>0</v>
      </c>
      <c r="N63" s="463">
        <v>1</v>
      </c>
      <c r="O63" s="464">
        <v>302</v>
      </c>
    </row>
    <row r="64" spans="1:15" ht="14.25" x14ac:dyDescent="0.15">
      <c r="A64" s="884" t="s">
        <v>20</v>
      </c>
      <c r="B64" s="459" t="s">
        <v>280</v>
      </c>
      <c r="C64" s="460">
        <v>281</v>
      </c>
      <c r="D64" s="460">
        <v>300</v>
      </c>
      <c r="E64" s="461">
        <v>581</v>
      </c>
      <c r="F64" s="884" t="s">
        <v>42</v>
      </c>
      <c r="G64" s="459" t="s">
        <v>280</v>
      </c>
      <c r="H64" s="460">
        <v>519</v>
      </c>
      <c r="I64" s="460">
        <v>541</v>
      </c>
      <c r="J64" s="461">
        <v>1060</v>
      </c>
      <c r="K64" s="884" t="s">
        <v>64</v>
      </c>
      <c r="L64" s="459" t="s">
        <v>280</v>
      </c>
      <c r="M64" s="460">
        <v>511</v>
      </c>
      <c r="N64" s="460">
        <v>560</v>
      </c>
      <c r="O64" s="461">
        <v>1071</v>
      </c>
    </row>
    <row r="65" spans="1:15" ht="14.25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2</v>
      </c>
      <c r="N65" s="460">
        <v>1</v>
      </c>
      <c r="O65" s="461">
        <v>3</v>
      </c>
    </row>
    <row r="66" spans="1:15" ht="14.25" x14ac:dyDescent="0.15">
      <c r="A66" s="877"/>
      <c r="B66" s="459" t="s">
        <v>69</v>
      </c>
      <c r="C66" s="460">
        <v>281</v>
      </c>
      <c r="D66" s="460">
        <v>303</v>
      </c>
      <c r="E66" s="461">
        <v>584</v>
      </c>
      <c r="F66" s="877"/>
      <c r="G66" s="459" t="s">
        <v>69</v>
      </c>
      <c r="H66" s="460">
        <v>519</v>
      </c>
      <c r="I66" s="460">
        <v>544</v>
      </c>
      <c r="J66" s="461">
        <v>1063</v>
      </c>
      <c r="K66" s="877"/>
      <c r="L66" s="459" t="s">
        <v>69</v>
      </c>
      <c r="M66" s="460">
        <v>513</v>
      </c>
      <c r="N66" s="460">
        <v>561</v>
      </c>
      <c r="O66" s="461">
        <v>1074</v>
      </c>
    </row>
    <row r="67" spans="1:15" ht="14.25" x14ac:dyDescent="0.15">
      <c r="A67" s="878"/>
      <c r="B67" s="462">
        <v>271</v>
      </c>
      <c r="C67" s="463">
        <v>0</v>
      </c>
      <c r="D67" s="463">
        <v>3</v>
      </c>
      <c r="E67" s="464">
        <v>274</v>
      </c>
      <c r="F67" s="878"/>
      <c r="G67" s="462">
        <v>533</v>
      </c>
      <c r="H67" s="463">
        <v>1</v>
      </c>
      <c r="I67" s="463">
        <v>2</v>
      </c>
      <c r="J67" s="464">
        <v>536</v>
      </c>
      <c r="K67" s="878"/>
      <c r="L67" s="462">
        <v>478</v>
      </c>
      <c r="M67" s="463">
        <v>2</v>
      </c>
      <c r="N67" s="463">
        <v>0</v>
      </c>
      <c r="O67" s="464">
        <v>480</v>
      </c>
    </row>
    <row r="68" spans="1:15" ht="14.25" x14ac:dyDescent="0.15">
      <c r="A68" s="884" t="s">
        <v>21</v>
      </c>
      <c r="B68" s="459" t="s">
        <v>280</v>
      </c>
      <c r="C68" s="460">
        <v>211</v>
      </c>
      <c r="D68" s="460">
        <v>262</v>
      </c>
      <c r="E68" s="461">
        <v>473</v>
      </c>
      <c r="F68" s="884" t="s">
        <v>43</v>
      </c>
      <c r="G68" s="459" t="s">
        <v>280</v>
      </c>
      <c r="H68" s="460">
        <v>894</v>
      </c>
      <c r="I68" s="460">
        <v>898</v>
      </c>
      <c r="J68" s="461">
        <v>1792</v>
      </c>
      <c r="K68" s="884" t="s">
        <v>65</v>
      </c>
      <c r="L68" s="459" t="s">
        <v>280</v>
      </c>
      <c r="M68" s="460">
        <v>259</v>
      </c>
      <c r="N68" s="460">
        <v>252</v>
      </c>
      <c r="O68" s="461">
        <v>511</v>
      </c>
    </row>
    <row r="69" spans="1:15" ht="14.25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4.25" x14ac:dyDescent="0.15">
      <c r="A70" s="877"/>
      <c r="B70" s="459" t="s">
        <v>69</v>
      </c>
      <c r="C70" s="460">
        <v>215</v>
      </c>
      <c r="D70" s="460">
        <v>266</v>
      </c>
      <c r="E70" s="461">
        <v>481</v>
      </c>
      <c r="F70" s="877"/>
      <c r="G70" s="459" t="s">
        <v>69</v>
      </c>
      <c r="H70" s="460">
        <v>895</v>
      </c>
      <c r="I70" s="460">
        <v>900</v>
      </c>
      <c r="J70" s="461">
        <v>1795</v>
      </c>
      <c r="K70" s="877"/>
      <c r="L70" s="459" t="s">
        <v>69</v>
      </c>
      <c r="M70" s="460">
        <v>259</v>
      </c>
      <c r="N70" s="460">
        <v>255</v>
      </c>
      <c r="O70" s="461">
        <v>514</v>
      </c>
    </row>
    <row r="71" spans="1:15" ht="14.25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827</v>
      </c>
      <c r="H71" s="463">
        <v>1</v>
      </c>
      <c r="I71" s="463">
        <v>2</v>
      </c>
      <c r="J71" s="464">
        <v>830</v>
      </c>
      <c r="K71" s="878"/>
      <c r="L71" s="462">
        <v>251</v>
      </c>
      <c r="M71" s="463">
        <v>1</v>
      </c>
      <c r="N71" s="463">
        <v>2</v>
      </c>
      <c r="O71" s="464">
        <v>254</v>
      </c>
    </row>
    <row r="72" spans="1:15" ht="14.25" x14ac:dyDescent="0.15">
      <c r="A72" s="884" t="s">
        <v>22</v>
      </c>
      <c r="B72" s="459" t="s">
        <v>280</v>
      </c>
      <c r="C72" s="460">
        <v>238</v>
      </c>
      <c r="D72" s="460">
        <v>253</v>
      </c>
      <c r="E72" s="461">
        <v>491</v>
      </c>
      <c r="F72" s="884" t="s">
        <v>44</v>
      </c>
      <c r="G72" s="459" t="s">
        <v>280</v>
      </c>
      <c r="H72" s="460">
        <v>756</v>
      </c>
      <c r="I72" s="460">
        <v>765</v>
      </c>
      <c r="J72" s="461">
        <v>1521</v>
      </c>
      <c r="K72" s="884" t="s">
        <v>66</v>
      </c>
      <c r="L72" s="459" t="s">
        <v>280</v>
      </c>
      <c r="M72" s="460">
        <v>286</v>
      </c>
      <c r="N72" s="460">
        <v>302</v>
      </c>
      <c r="O72" s="461">
        <v>588</v>
      </c>
    </row>
    <row r="73" spans="1:15" ht="14.25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4.25" x14ac:dyDescent="0.15">
      <c r="A74" s="877"/>
      <c r="B74" s="459" t="s">
        <v>69</v>
      </c>
      <c r="C74" s="460">
        <v>238</v>
      </c>
      <c r="D74" s="460">
        <v>254</v>
      </c>
      <c r="E74" s="461">
        <v>492</v>
      </c>
      <c r="F74" s="877"/>
      <c r="G74" s="459" t="s">
        <v>69</v>
      </c>
      <c r="H74" s="460">
        <v>756</v>
      </c>
      <c r="I74" s="460">
        <v>765</v>
      </c>
      <c r="J74" s="461">
        <v>1521</v>
      </c>
      <c r="K74" s="877"/>
      <c r="L74" s="459" t="s">
        <v>69</v>
      </c>
      <c r="M74" s="460">
        <v>286</v>
      </c>
      <c r="N74" s="460">
        <v>302</v>
      </c>
      <c r="O74" s="461">
        <v>588</v>
      </c>
    </row>
    <row r="75" spans="1:15" ht="14.25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649</v>
      </c>
      <c r="H75" s="463">
        <v>0</v>
      </c>
      <c r="I75" s="463">
        <v>0</v>
      </c>
      <c r="J75" s="464">
        <v>649</v>
      </c>
      <c r="K75" s="878"/>
      <c r="L75" s="462">
        <v>243</v>
      </c>
      <c r="M75" s="463">
        <v>0</v>
      </c>
      <c r="N75" s="463">
        <v>0</v>
      </c>
      <c r="O75" s="464">
        <v>243</v>
      </c>
    </row>
    <row r="76" spans="1:15" ht="14.25" x14ac:dyDescent="0.15">
      <c r="A76" s="884" t="s">
        <v>23</v>
      </c>
      <c r="B76" s="459" t="s">
        <v>280</v>
      </c>
      <c r="C76" s="460">
        <v>468</v>
      </c>
      <c r="D76" s="460">
        <v>523</v>
      </c>
      <c r="E76" s="461">
        <v>991</v>
      </c>
      <c r="F76" s="884" t="s">
        <v>45</v>
      </c>
      <c r="G76" s="459" t="s">
        <v>280</v>
      </c>
      <c r="H76" s="460">
        <v>482</v>
      </c>
      <c r="I76" s="460">
        <v>537</v>
      </c>
      <c r="J76" s="461">
        <v>1019</v>
      </c>
      <c r="K76" s="884" t="s">
        <v>67</v>
      </c>
      <c r="L76" s="459" t="s">
        <v>280</v>
      </c>
      <c r="M76" s="460">
        <v>330</v>
      </c>
      <c r="N76" s="460">
        <v>314</v>
      </c>
      <c r="O76" s="461">
        <v>644</v>
      </c>
    </row>
    <row r="77" spans="1:15" ht="14.25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4.25" x14ac:dyDescent="0.15">
      <c r="A78" s="877"/>
      <c r="B78" s="459" t="s">
        <v>69</v>
      </c>
      <c r="C78" s="460">
        <v>469</v>
      </c>
      <c r="D78" s="460">
        <v>537</v>
      </c>
      <c r="E78" s="461">
        <v>1006</v>
      </c>
      <c r="F78" s="877"/>
      <c r="G78" s="459" t="s">
        <v>69</v>
      </c>
      <c r="H78" s="460">
        <v>482</v>
      </c>
      <c r="I78" s="460">
        <v>537</v>
      </c>
      <c r="J78" s="461">
        <v>1019</v>
      </c>
      <c r="K78" s="877"/>
      <c r="L78" s="459" t="s">
        <v>69</v>
      </c>
      <c r="M78" s="460">
        <v>330</v>
      </c>
      <c r="N78" s="460">
        <v>314</v>
      </c>
      <c r="O78" s="461">
        <v>644</v>
      </c>
    </row>
    <row r="79" spans="1:15" ht="14.25" x14ac:dyDescent="0.15">
      <c r="A79" s="878"/>
      <c r="B79" s="462">
        <v>455</v>
      </c>
      <c r="C79" s="463">
        <v>14</v>
      </c>
      <c r="D79" s="463">
        <v>1</v>
      </c>
      <c r="E79" s="464">
        <v>470</v>
      </c>
      <c r="F79" s="878"/>
      <c r="G79" s="462">
        <v>569</v>
      </c>
      <c r="H79" s="463">
        <v>0</v>
      </c>
      <c r="I79" s="463">
        <v>0</v>
      </c>
      <c r="J79" s="464">
        <v>569</v>
      </c>
      <c r="K79" s="878"/>
      <c r="L79" s="462">
        <v>250</v>
      </c>
      <c r="M79" s="463">
        <v>0</v>
      </c>
      <c r="N79" s="463">
        <v>0</v>
      </c>
      <c r="O79" s="464">
        <v>250</v>
      </c>
    </row>
    <row r="80" spans="1:15" ht="14.25" x14ac:dyDescent="0.15">
      <c r="A80" s="884" t="s">
        <v>24</v>
      </c>
      <c r="B80" s="459" t="s">
        <v>280</v>
      </c>
      <c r="C80" s="460">
        <v>385</v>
      </c>
      <c r="D80" s="460">
        <v>410</v>
      </c>
      <c r="E80" s="461">
        <v>795</v>
      </c>
      <c r="F80" s="884" t="s">
        <v>46</v>
      </c>
      <c r="G80" s="459" t="s">
        <v>280</v>
      </c>
      <c r="H80" s="460">
        <v>232</v>
      </c>
      <c r="I80" s="460">
        <v>238</v>
      </c>
      <c r="J80" s="461">
        <v>470</v>
      </c>
      <c r="K80" s="884" t="s">
        <v>68</v>
      </c>
      <c r="L80" s="459" t="s">
        <v>280</v>
      </c>
      <c r="M80" s="460">
        <v>165</v>
      </c>
      <c r="N80" s="460">
        <v>185</v>
      </c>
      <c r="O80" s="461">
        <v>350</v>
      </c>
    </row>
    <row r="81" spans="1:15" ht="14.25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4.25" x14ac:dyDescent="0.15">
      <c r="A82" s="877"/>
      <c r="B82" s="459" t="s">
        <v>69</v>
      </c>
      <c r="C82" s="460">
        <v>385</v>
      </c>
      <c r="D82" s="460">
        <v>459</v>
      </c>
      <c r="E82" s="461">
        <v>844</v>
      </c>
      <c r="F82" s="877"/>
      <c r="G82" s="459" t="s">
        <v>69</v>
      </c>
      <c r="H82" s="460">
        <v>232</v>
      </c>
      <c r="I82" s="460">
        <v>238</v>
      </c>
      <c r="J82" s="461">
        <v>470</v>
      </c>
      <c r="K82" s="877"/>
      <c r="L82" s="459" t="s">
        <v>69</v>
      </c>
      <c r="M82" s="460">
        <v>165</v>
      </c>
      <c r="N82" s="460">
        <v>185</v>
      </c>
      <c r="O82" s="461">
        <v>350</v>
      </c>
    </row>
    <row r="83" spans="1:15" ht="14.25" x14ac:dyDescent="0.15">
      <c r="A83" s="878"/>
      <c r="B83" s="462">
        <v>343</v>
      </c>
      <c r="C83" s="463">
        <v>48</v>
      </c>
      <c r="D83" s="463">
        <v>1</v>
      </c>
      <c r="E83" s="464">
        <v>392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152</v>
      </c>
      <c r="M83" s="463">
        <v>0</v>
      </c>
      <c r="N83" s="463">
        <v>0</v>
      </c>
      <c r="O83" s="464">
        <v>152</v>
      </c>
    </row>
    <row r="84" spans="1:15" ht="14.25" x14ac:dyDescent="0.15">
      <c r="A84" s="884" t="s">
        <v>25</v>
      </c>
      <c r="B84" s="459" t="s">
        <v>280</v>
      </c>
      <c r="C84" s="460">
        <v>1116</v>
      </c>
      <c r="D84" s="460">
        <v>1207</v>
      </c>
      <c r="E84" s="461">
        <v>2323</v>
      </c>
      <c r="F84" s="884" t="s">
        <v>47</v>
      </c>
      <c r="G84" s="459" t="s">
        <v>280</v>
      </c>
      <c r="H84" s="460">
        <v>183</v>
      </c>
      <c r="I84" s="460">
        <v>212</v>
      </c>
      <c r="J84" s="461">
        <v>395</v>
      </c>
      <c r="K84" s="899" t="s">
        <v>384</v>
      </c>
      <c r="L84" s="459" t="s">
        <v>280</v>
      </c>
      <c r="M84" s="460">
        <v>269</v>
      </c>
      <c r="N84" s="460">
        <v>288</v>
      </c>
      <c r="O84" s="461">
        <v>557</v>
      </c>
    </row>
    <row r="85" spans="1:15" ht="14.25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4.25" x14ac:dyDescent="0.15">
      <c r="A86" s="877"/>
      <c r="B86" s="459" t="s">
        <v>69</v>
      </c>
      <c r="C86" s="460">
        <v>1123</v>
      </c>
      <c r="D86" s="460">
        <v>1213</v>
      </c>
      <c r="E86" s="461">
        <v>2336</v>
      </c>
      <c r="F86" s="877"/>
      <c r="G86" s="459" t="s">
        <v>69</v>
      </c>
      <c r="H86" s="460">
        <v>183</v>
      </c>
      <c r="I86" s="460">
        <v>212</v>
      </c>
      <c r="J86" s="461">
        <v>395</v>
      </c>
      <c r="K86" s="900"/>
      <c r="L86" s="459" t="s">
        <v>69</v>
      </c>
      <c r="M86" s="460">
        <v>270</v>
      </c>
      <c r="N86" s="460">
        <v>289</v>
      </c>
      <c r="O86" s="461">
        <v>559</v>
      </c>
    </row>
    <row r="87" spans="1:15" ht="15" thickBot="1" x14ac:dyDescent="0.2">
      <c r="A87" s="878"/>
      <c r="B87" s="462">
        <v>1057</v>
      </c>
      <c r="C87" s="463">
        <v>7</v>
      </c>
      <c r="D87" s="463">
        <v>3</v>
      </c>
      <c r="E87" s="464">
        <v>1067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227</v>
      </c>
      <c r="M87" s="463">
        <v>1</v>
      </c>
      <c r="N87" s="463">
        <v>0</v>
      </c>
      <c r="O87" s="464">
        <v>228</v>
      </c>
    </row>
    <row r="88" spans="1:15" ht="14.25" x14ac:dyDescent="0.15">
      <c r="A88" s="884" t="s">
        <v>26</v>
      </c>
      <c r="B88" s="459" t="s">
        <v>280</v>
      </c>
      <c r="C88" s="460">
        <v>3670</v>
      </c>
      <c r="D88" s="460">
        <v>4041</v>
      </c>
      <c r="E88" s="461">
        <v>7711</v>
      </c>
      <c r="F88" s="884" t="s">
        <v>48</v>
      </c>
      <c r="G88" s="459" t="s">
        <v>280</v>
      </c>
      <c r="H88" s="460">
        <v>128</v>
      </c>
      <c r="I88" s="460">
        <v>150</v>
      </c>
      <c r="J88" s="461">
        <v>278</v>
      </c>
      <c r="K88" s="935" t="s">
        <v>108</v>
      </c>
      <c r="L88" s="456" t="s">
        <v>280</v>
      </c>
      <c r="M88" s="457">
        <v>34106</v>
      </c>
      <c r="N88" s="457">
        <v>36251</v>
      </c>
      <c r="O88" s="468">
        <v>70357</v>
      </c>
    </row>
    <row r="89" spans="1:15" ht="14.25" x14ac:dyDescent="0.15">
      <c r="A89" s="877"/>
      <c r="B89" s="459" t="s">
        <v>281</v>
      </c>
      <c r="C89" s="460">
        <v>30</v>
      </c>
      <c r="D89" s="460">
        <v>35</v>
      </c>
      <c r="E89" s="461">
        <v>65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114</v>
      </c>
      <c r="N89" s="470">
        <v>317</v>
      </c>
      <c r="O89" s="471">
        <v>431</v>
      </c>
    </row>
    <row r="90" spans="1:15" ht="14.25" x14ac:dyDescent="0.15">
      <c r="A90" s="877"/>
      <c r="B90" s="459" t="s">
        <v>69</v>
      </c>
      <c r="C90" s="460">
        <v>3700</v>
      </c>
      <c r="D90" s="460">
        <v>4076</v>
      </c>
      <c r="E90" s="461">
        <v>7776</v>
      </c>
      <c r="F90" s="877"/>
      <c r="G90" s="459" t="s">
        <v>69</v>
      </c>
      <c r="H90" s="460">
        <v>128</v>
      </c>
      <c r="I90" s="460">
        <v>150</v>
      </c>
      <c r="J90" s="461">
        <v>278</v>
      </c>
      <c r="K90" s="904"/>
      <c r="L90" s="469" t="s">
        <v>69</v>
      </c>
      <c r="M90" s="470">
        <v>34220</v>
      </c>
      <c r="N90" s="470">
        <v>36568</v>
      </c>
      <c r="O90" s="471">
        <v>70788</v>
      </c>
    </row>
    <row r="91" spans="1:15" ht="15" thickBot="1" x14ac:dyDescent="0.2">
      <c r="A91" s="886"/>
      <c r="B91" s="472">
        <v>3638</v>
      </c>
      <c r="C91" s="473">
        <v>26</v>
      </c>
      <c r="D91" s="473">
        <v>20</v>
      </c>
      <c r="E91" s="474">
        <v>3684</v>
      </c>
      <c r="F91" s="886"/>
      <c r="G91" s="472">
        <v>152</v>
      </c>
      <c r="H91" s="473">
        <v>0</v>
      </c>
      <c r="I91" s="473">
        <v>0</v>
      </c>
      <c r="J91" s="474">
        <v>152</v>
      </c>
      <c r="K91" s="905"/>
      <c r="L91" s="472">
        <v>33775</v>
      </c>
      <c r="M91" s="473">
        <v>257</v>
      </c>
      <c r="N91" s="473">
        <v>125</v>
      </c>
      <c r="O91" s="475">
        <v>34157</v>
      </c>
    </row>
    <row r="92" spans="1:15" ht="18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673</v>
      </c>
      <c r="K92" s="894"/>
      <c r="L92" s="894"/>
      <c r="M92" s="894"/>
      <c r="N92" s="894"/>
      <c r="O92" s="894"/>
    </row>
    <row r="93" spans="1:15" ht="14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933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933" t="s">
        <v>276</v>
      </c>
      <c r="K93" s="895" t="s">
        <v>0</v>
      </c>
      <c r="L93" s="449" t="s">
        <v>1</v>
      </c>
      <c r="M93" s="450" t="s">
        <v>2</v>
      </c>
      <c r="N93" s="450" t="s">
        <v>3</v>
      </c>
      <c r="O93" s="933" t="s">
        <v>276</v>
      </c>
    </row>
    <row r="94" spans="1:15" ht="14.25" customHeight="1" thickBot="1" x14ac:dyDescent="0.2">
      <c r="A94" s="896"/>
      <c r="B94" s="452" t="s">
        <v>277</v>
      </c>
      <c r="C94" s="453" t="s">
        <v>278</v>
      </c>
      <c r="D94" s="453" t="s">
        <v>279</v>
      </c>
      <c r="E94" s="934"/>
      <c r="F94" s="896"/>
      <c r="G94" s="452" t="s">
        <v>277</v>
      </c>
      <c r="H94" s="453" t="s">
        <v>278</v>
      </c>
      <c r="I94" s="453" t="s">
        <v>279</v>
      </c>
      <c r="J94" s="934"/>
      <c r="K94" s="896"/>
      <c r="L94" s="452" t="s">
        <v>277</v>
      </c>
      <c r="M94" s="453" t="s">
        <v>278</v>
      </c>
      <c r="N94" s="453" t="s">
        <v>279</v>
      </c>
      <c r="O94" s="934"/>
    </row>
    <row r="95" spans="1:15" ht="14.25" x14ac:dyDescent="0.15">
      <c r="A95" s="876" t="s">
        <v>70</v>
      </c>
      <c r="B95" s="456" t="s">
        <v>280</v>
      </c>
      <c r="C95" s="457">
        <v>1469</v>
      </c>
      <c r="D95" s="457">
        <v>1669</v>
      </c>
      <c r="E95" s="458">
        <v>3138</v>
      </c>
      <c r="F95" s="876" t="s">
        <v>159</v>
      </c>
      <c r="G95" s="456" t="s">
        <v>280</v>
      </c>
      <c r="H95" s="457">
        <v>1345</v>
      </c>
      <c r="I95" s="457">
        <v>1442</v>
      </c>
      <c r="J95" s="458">
        <v>2787</v>
      </c>
      <c r="K95" s="476"/>
      <c r="L95" s="477"/>
      <c r="M95" s="478"/>
      <c r="N95" s="478"/>
      <c r="O95" s="479"/>
    </row>
    <row r="96" spans="1:15" ht="14.25" x14ac:dyDescent="0.15">
      <c r="A96" s="877"/>
      <c r="B96" s="469" t="s">
        <v>281</v>
      </c>
      <c r="C96" s="470">
        <v>5</v>
      </c>
      <c r="D96" s="470">
        <v>4</v>
      </c>
      <c r="E96" s="480">
        <v>9</v>
      </c>
      <c r="F96" s="877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4.25" x14ac:dyDescent="0.15">
      <c r="A97" s="877"/>
      <c r="B97" s="469" t="s">
        <v>69</v>
      </c>
      <c r="C97" s="470">
        <v>1474</v>
      </c>
      <c r="D97" s="470">
        <v>1673</v>
      </c>
      <c r="E97" s="480">
        <v>3147</v>
      </c>
      <c r="F97" s="877"/>
      <c r="G97" s="469" t="s">
        <v>69</v>
      </c>
      <c r="H97" s="470">
        <v>1349</v>
      </c>
      <c r="I97" s="470">
        <v>1443</v>
      </c>
      <c r="J97" s="480">
        <v>2792</v>
      </c>
      <c r="K97" s="481"/>
      <c r="L97" s="482"/>
      <c r="M97" s="483"/>
      <c r="N97" s="483"/>
      <c r="O97" s="484"/>
    </row>
    <row r="98" spans="1:15" ht="14.25" x14ac:dyDescent="0.15">
      <c r="A98" s="878"/>
      <c r="B98" s="462">
        <v>1623</v>
      </c>
      <c r="C98" s="463">
        <v>6</v>
      </c>
      <c r="D98" s="463">
        <v>2</v>
      </c>
      <c r="E98" s="464">
        <v>1631</v>
      </c>
      <c r="F98" s="878"/>
      <c r="G98" s="462">
        <v>1394</v>
      </c>
      <c r="H98" s="463">
        <v>4</v>
      </c>
      <c r="I98" s="463">
        <v>1</v>
      </c>
      <c r="J98" s="464">
        <v>1399</v>
      </c>
      <c r="K98" s="485"/>
      <c r="L98" s="486"/>
      <c r="M98" s="487"/>
      <c r="N98" s="487"/>
      <c r="O98" s="488"/>
    </row>
    <row r="99" spans="1:15" ht="14.25" x14ac:dyDescent="0.15">
      <c r="A99" s="884" t="s">
        <v>160</v>
      </c>
      <c r="B99" s="459" t="s">
        <v>280</v>
      </c>
      <c r="C99" s="460">
        <v>82</v>
      </c>
      <c r="D99" s="460">
        <v>101</v>
      </c>
      <c r="E99" s="461">
        <v>183</v>
      </c>
      <c r="F99" s="884"/>
      <c r="G99" s="489"/>
      <c r="H99" s="490"/>
      <c r="I99" s="490"/>
      <c r="J99" s="491"/>
      <c r="K99" s="931" t="s">
        <v>282</v>
      </c>
      <c r="L99" s="459" t="s">
        <v>280</v>
      </c>
      <c r="M99" s="460">
        <v>2896</v>
      </c>
      <c r="N99" s="460">
        <v>3212</v>
      </c>
      <c r="O99" s="461">
        <v>6108</v>
      </c>
    </row>
    <row r="100" spans="1:15" ht="14.25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877"/>
      <c r="G100" s="489"/>
      <c r="H100" s="492"/>
      <c r="I100" s="492"/>
      <c r="J100" s="491"/>
      <c r="K100" s="928"/>
      <c r="L100" s="469" t="s">
        <v>281</v>
      </c>
      <c r="M100" s="470">
        <v>9</v>
      </c>
      <c r="N100" s="470">
        <v>5</v>
      </c>
      <c r="O100" s="480">
        <v>14</v>
      </c>
    </row>
    <row r="101" spans="1:15" ht="14.25" x14ac:dyDescent="0.15">
      <c r="A101" s="877"/>
      <c r="B101" s="469" t="s">
        <v>69</v>
      </c>
      <c r="C101" s="470">
        <v>82</v>
      </c>
      <c r="D101" s="470">
        <v>101</v>
      </c>
      <c r="E101" s="480">
        <v>183</v>
      </c>
      <c r="F101" s="877"/>
      <c r="G101" s="489"/>
      <c r="H101" s="492"/>
      <c r="I101" s="492"/>
      <c r="J101" s="491"/>
      <c r="K101" s="928"/>
      <c r="L101" s="469" t="s">
        <v>69</v>
      </c>
      <c r="M101" s="470">
        <v>2905</v>
      </c>
      <c r="N101" s="470">
        <v>3217</v>
      </c>
      <c r="O101" s="480">
        <v>6122</v>
      </c>
    </row>
    <row r="102" spans="1:15" ht="15" thickBot="1" x14ac:dyDescent="0.2">
      <c r="A102" s="886"/>
      <c r="B102" s="472">
        <v>111</v>
      </c>
      <c r="C102" s="473">
        <v>0</v>
      </c>
      <c r="D102" s="473">
        <v>0</v>
      </c>
      <c r="E102" s="474">
        <v>111</v>
      </c>
      <c r="F102" s="886"/>
      <c r="G102" s="493"/>
      <c r="H102" s="494"/>
      <c r="I102" s="494"/>
      <c r="J102" s="495"/>
      <c r="K102" s="929"/>
      <c r="L102" s="472">
        <v>3128</v>
      </c>
      <c r="M102" s="473">
        <v>10</v>
      </c>
      <c r="N102" s="473">
        <v>3</v>
      </c>
      <c r="O102" s="474">
        <v>3141</v>
      </c>
    </row>
    <row r="103" spans="1:15" ht="14.25" x14ac:dyDescent="0.15">
      <c r="A103" s="876" t="s">
        <v>74</v>
      </c>
      <c r="B103" s="456" t="s">
        <v>280</v>
      </c>
      <c r="C103" s="457">
        <v>1028</v>
      </c>
      <c r="D103" s="457">
        <v>1161</v>
      </c>
      <c r="E103" s="458">
        <v>2189</v>
      </c>
      <c r="F103" s="876" t="s">
        <v>75</v>
      </c>
      <c r="G103" s="456" t="s">
        <v>280</v>
      </c>
      <c r="H103" s="457">
        <v>1027</v>
      </c>
      <c r="I103" s="457">
        <v>1194</v>
      </c>
      <c r="J103" s="458">
        <v>2221</v>
      </c>
      <c r="K103" s="930" t="s">
        <v>76</v>
      </c>
      <c r="L103" s="456" t="s">
        <v>280</v>
      </c>
      <c r="M103" s="457">
        <v>2055</v>
      </c>
      <c r="N103" s="457">
        <v>2355</v>
      </c>
      <c r="O103" s="458">
        <v>4410</v>
      </c>
    </row>
    <row r="104" spans="1:15" ht="14.25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77"/>
      <c r="G104" s="469" t="s">
        <v>281</v>
      </c>
      <c r="H104" s="470">
        <v>2</v>
      </c>
      <c r="I104" s="470">
        <v>3</v>
      </c>
      <c r="J104" s="480">
        <v>5</v>
      </c>
      <c r="K104" s="928"/>
      <c r="L104" s="469" t="s">
        <v>281</v>
      </c>
      <c r="M104" s="470">
        <v>5</v>
      </c>
      <c r="N104" s="470">
        <v>8</v>
      </c>
      <c r="O104" s="480">
        <v>13</v>
      </c>
    </row>
    <row r="105" spans="1:15" ht="14.25" x14ac:dyDescent="0.15">
      <c r="A105" s="877"/>
      <c r="B105" s="469" t="s">
        <v>69</v>
      </c>
      <c r="C105" s="470">
        <v>1031</v>
      </c>
      <c r="D105" s="470">
        <v>1166</v>
      </c>
      <c r="E105" s="480">
        <v>2197</v>
      </c>
      <c r="F105" s="877"/>
      <c r="G105" s="469" t="s">
        <v>69</v>
      </c>
      <c r="H105" s="470">
        <v>1029</v>
      </c>
      <c r="I105" s="470">
        <v>1197</v>
      </c>
      <c r="J105" s="480">
        <v>2226</v>
      </c>
      <c r="K105" s="928"/>
      <c r="L105" s="469" t="s">
        <v>69</v>
      </c>
      <c r="M105" s="470">
        <v>2060</v>
      </c>
      <c r="N105" s="470">
        <v>2363</v>
      </c>
      <c r="O105" s="480">
        <v>4423</v>
      </c>
    </row>
    <row r="106" spans="1:15" ht="15" thickBot="1" x14ac:dyDescent="0.2">
      <c r="A106" s="886"/>
      <c r="B106" s="472">
        <v>1170</v>
      </c>
      <c r="C106" s="473">
        <v>3</v>
      </c>
      <c r="D106" s="473">
        <v>4</v>
      </c>
      <c r="E106" s="474">
        <v>1177</v>
      </c>
      <c r="F106" s="886"/>
      <c r="G106" s="472">
        <v>1119</v>
      </c>
      <c r="H106" s="473">
        <v>1</v>
      </c>
      <c r="I106" s="473">
        <v>4</v>
      </c>
      <c r="J106" s="474">
        <v>1124</v>
      </c>
      <c r="K106" s="929"/>
      <c r="L106" s="472">
        <v>2289</v>
      </c>
      <c r="M106" s="473">
        <v>4</v>
      </c>
      <c r="N106" s="473">
        <v>8</v>
      </c>
      <c r="O106" s="474">
        <v>2301</v>
      </c>
    </row>
    <row r="107" spans="1:15" ht="14.25" x14ac:dyDescent="0.15">
      <c r="A107" s="876" t="s">
        <v>140</v>
      </c>
      <c r="B107" s="456" t="s">
        <v>280</v>
      </c>
      <c r="C107" s="457">
        <v>1619</v>
      </c>
      <c r="D107" s="457">
        <v>1729</v>
      </c>
      <c r="E107" s="458">
        <v>3348</v>
      </c>
      <c r="F107" s="876" t="s">
        <v>143</v>
      </c>
      <c r="G107" s="456" t="s">
        <v>280</v>
      </c>
      <c r="H107" s="457">
        <v>151</v>
      </c>
      <c r="I107" s="457">
        <v>177</v>
      </c>
      <c r="J107" s="458">
        <v>328</v>
      </c>
      <c r="K107" s="496"/>
      <c r="L107" s="497"/>
      <c r="M107" s="498"/>
      <c r="N107" s="498"/>
      <c r="O107" s="499"/>
    </row>
    <row r="108" spans="1:15" ht="14.25" x14ac:dyDescent="0.15">
      <c r="A108" s="877"/>
      <c r="B108" s="469" t="s">
        <v>281</v>
      </c>
      <c r="C108" s="470">
        <v>5</v>
      </c>
      <c r="D108" s="470">
        <v>20</v>
      </c>
      <c r="E108" s="480">
        <v>25</v>
      </c>
      <c r="F108" s="877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4.25" x14ac:dyDescent="0.15">
      <c r="A109" s="877"/>
      <c r="B109" s="469" t="s">
        <v>69</v>
      </c>
      <c r="C109" s="470">
        <v>1624</v>
      </c>
      <c r="D109" s="470">
        <v>1749</v>
      </c>
      <c r="E109" s="480">
        <v>3373</v>
      </c>
      <c r="F109" s="877"/>
      <c r="G109" s="469" t="s">
        <v>69</v>
      </c>
      <c r="H109" s="470">
        <v>152</v>
      </c>
      <c r="I109" s="470">
        <v>179</v>
      </c>
      <c r="J109" s="480">
        <v>331</v>
      </c>
      <c r="K109" s="481"/>
      <c r="L109" s="500"/>
      <c r="M109" s="501"/>
      <c r="N109" s="501"/>
      <c r="O109" s="502"/>
    </row>
    <row r="110" spans="1:15" ht="14.25" x14ac:dyDescent="0.15">
      <c r="A110" s="878"/>
      <c r="B110" s="462">
        <v>1434</v>
      </c>
      <c r="C110" s="463">
        <v>22</v>
      </c>
      <c r="D110" s="463">
        <v>3</v>
      </c>
      <c r="E110" s="464">
        <v>1459</v>
      </c>
      <c r="F110" s="878"/>
      <c r="G110" s="462">
        <v>161</v>
      </c>
      <c r="H110" s="463">
        <v>0</v>
      </c>
      <c r="I110" s="463">
        <v>3</v>
      </c>
      <c r="J110" s="464">
        <v>164</v>
      </c>
      <c r="K110" s="481"/>
      <c r="L110" s="500"/>
      <c r="M110" s="501"/>
      <c r="N110" s="501"/>
      <c r="O110" s="502"/>
    </row>
    <row r="111" spans="1:15" ht="14.25" x14ac:dyDescent="0.15">
      <c r="A111" s="884" t="s">
        <v>141</v>
      </c>
      <c r="B111" s="469" t="s">
        <v>280</v>
      </c>
      <c r="C111" s="470">
        <v>229</v>
      </c>
      <c r="D111" s="470">
        <v>266</v>
      </c>
      <c r="E111" s="480">
        <v>495</v>
      </c>
      <c r="F111" s="884" t="s">
        <v>144</v>
      </c>
      <c r="G111" s="469" t="s">
        <v>280</v>
      </c>
      <c r="H111" s="470">
        <v>81</v>
      </c>
      <c r="I111" s="470">
        <v>88</v>
      </c>
      <c r="J111" s="480">
        <v>169</v>
      </c>
      <c r="K111" s="481"/>
      <c r="L111" s="500"/>
      <c r="M111" s="501"/>
      <c r="N111" s="501"/>
      <c r="O111" s="502"/>
    </row>
    <row r="112" spans="1:15" ht="14.25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77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4.25" x14ac:dyDescent="0.15">
      <c r="A113" s="877"/>
      <c r="B113" s="469" t="s">
        <v>69</v>
      </c>
      <c r="C113" s="470">
        <v>231</v>
      </c>
      <c r="D113" s="470">
        <v>267</v>
      </c>
      <c r="E113" s="480">
        <v>498</v>
      </c>
      <c r="F113" s="877"/>
      <c r="G113" s="469" t="s">
        <v>69</v>
      </c>
      <c r="H113" s="470">
        <v>82</v>
      </c>
      <c r="I113" s="470">
        <v>90</v>
      </c>
      <c r="J113" s="480">
        <v>172</v>
      </c>
      <c r="K113" s="481"/>
      <c r="L113" s="500"/>
      <c r="M113" s="501"/>
      <c r="N113" s="501"/>
      <c r="O113" s="502"/>
    </row>
    <row r="114" spans="1:15" ht="14.25" x14ac:dyDescent="0.15">
      <c r="A114" s="878"/>
      <c r="B114" s="462">
        <v>274</v>
      </c>
      <c r="C114" s="463">
        <v>3</v>
      </c>
      <c r="D114" s="463">
        <v>0</v>
      </c>
      <c r="E114" s="464">
        <v>277</v>
      </c>
      <c r="F114" s="878"/>
      <c r="G114" s="462">
        <v>85</v>
      </c>
      <c r="H114" s="463">
        <v>1</v>
      </c>
      <c r="I114" s="463">
        <v>1</v>
      </c>
      <c r="J114" s="464">
        <v>87</v>
      </c>
      <c r="K114" s="485"/>
      <c r="L114" s="503"/>
      <c r="M114" s="504"/>
      <c r="N114" s="504"/>
      <c r="O114" s="505"/>
    </row>
    <row r="115" spans="1:15" ht="14.25" x14ac:dyDescent="0.15">
      <c r="A115" s="884" t="s">
        <v>142</v>
      </c>
      <c r="B115" s="469" t="s">
        <v>280</v>
      </c>
      <c r="C115" s="470">
        <v>182</v>
      </c>
      <c r="D115" s="470">
        <v>210</v>
      </c>
      <c r="E115" s="480">
        <v>392</v>
      </c>
      <c r="F115" s="884" t="s">
        <v>145</v>
      </c>
      <c r="G115" s="469" t="s">
        <v>280</v>
      </c>
      <c r="H115" s="470">
        <v>119</v>
      </c>
      <c r="I115" s="470">
        <v>143</v>
      </c>
      <c r="J115" s="480">
        <v>262</v>
      </c>
      <c r="K115" s="931" t="s">
        <v>283</v>
      </c>
      <c r="L115" s="469" t="s">
        <v>280</v>
      </c>
      <c r="M115" s="470">
        <v>2381</v>
      </c>
      <c r="N115" s="470">
        <v>2613</v>
      </c>
      <c r="O115" s="480">
        <v>4994</v>
      </c>
    </row>
    <row r="116" spans="1:15" ht="14.25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77"/>
      <c r="G116" s="469" t="s">
        <v>281</v>
      </c>
      <c r="H116" s="470">
        <v>0</v>
      </c>
      <c r="I116" s="470">
        <v>1</v>
      </c>
      <c r="J116" s="480">
        <v>1</v>
      </c>
      <c r="K116" s="928"/>
      <c r="L116" s="469" t="s">
        <v>281</v>
      </c>
      <c r="M116" s="470">
        <v>9</v>
      </c>
      <c r="N116" s="470">
        <v>30</v>
      </c>
      <c r="O116" s="480">
        <v>39</v>
      </c>
    </row>
    <row r="117" spans="1:15" ht="14.25" x14ac:dyDescent="0.15">
      <c r="A117" s="877"/>
      <c r="B117" s="469" t="s">
        <v>69</v>
      </c>
      <c r="C117" s="470">
        <v>182</v>
      </c>
      <c r="D117" s="470">
        <v>214</v>
      </c>
      <c r="E117" s="480">
        <v>396</v>
      </c>
      <c r="F117" s="877"/>
      <c r="G117" s="469" t="s">
        <v>69</v>
      </c>
      <c r="H117" s="470">
        <v>119</v>
      </c>
      <c r="I117" s="470">
        <v>144</v>
      </c>
      <c r="J117" s="480">
        <v>263</v>
      </c>
      <c r="K117" s="928"/>
      <c r="L117" s="469" t="s">
        <v>69</v>
      </c>
      <c r="M117" s="470">
        <v>2390</v>
      </c>
      <c r="N117" s="470">
        <v>2643</v>
      </c>
      <c r="O117" s="480">
        <v>5033</v>
      </c>
    </row>
    <row r="118" spans="1:15" ht="15" thickBot="1" x14ac:dyDescent="0.2">
      <c r="A118" s="886"/>
      <c r="B118" s="472">
        <v>194</v>
      </c>
      <c r="C118" s="473">
        <v>2</v>
      </c>
      <c r="D118" s="473">
        <v>2</v>
      </c>
      <c r="E118" s="474">
        <v>198</v>
      </c>
      <c r="F118" s="886"/>
      <c r="G118" s="472">
        <v>158</v>
      </c>
      <c r="H118" s="473">
        <v>0</v>
      </c>
      <c r="I118" s="473">
        <v>1</v>
      </c>
      <c r="J118" s="474">
        <v>159</v>
      </c>
      <c r="K118" s="929"/>
      <c r="L118" s="472">
        <v>2306</v>
      </c>
      <c r="M118" s="473">
        <v>28</v>
      </c>
      <c r="N118" s="473">
        <v>10</v>
      </c>
      <c r="O118" s="474">
        <v>2344</v>
      </c>
    </row>
    <row r="119" spans="1:15" ht="14.25" x14ac:dyDescent="0.15">
      <c r="A119" s="876" t="s">
        <v>84</v>
      </c>
      <c r="B119" s="456" t="s">
        <v>280</v>
      </c>
      <c r="C119" s="457">
        <v>426</v>
      </c>
      <c r="D119" s="457">
        <v>517</v>
      </c>
      <c r="E119" s="458">
        <v>943</v>
      </c>
      <c r="F119" s="876" t="s">
        <v>146</v>
      </c>
      <c r="G119" s="456" t="s">
        <v>280</v>
      </c>
      <c r="H119" s="457">
        <v>276</v>
      </c>
      <c r="I119" s="457">
        <v>365</v>
      </c>
      <c r="J119" s="458">
        <v>641</v>
      </c>
      <c r="K119" s="496"/>
      <c r="L119" s="506"/>
      <c r="M119" s="507"/>
      <c r="N119" s="507"/>
      <c r="O119" s="508"/>
    </row>
    <row r="120" spans="1:15" ht="14.25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77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4.25" x14ac:dyDescent="0.15">
      <c r="A121" s="877"/>
      <c r="B121" s="469" t="s">
        <v>69</v>
      </c>
      <c r="C121" s="470">
        <v>427</v>
      </c>
      <c r="D121" s="470">
        <v>519</v>
      </c>
      <c r="E121" s="480">
        <v>946</v>
      </c>
      <c r="F121" s="877"/>
      <c r="G121" s="469" t="s">
        <v>69</v>
      </c>
      <c r="H121" s="470">
        <v>276</v>
      </c>
      <c r="I121" s="470">
        <v>365</v>
      </c>
      <c r="J121" s="480">
        <v>641</v>
      </c>
      <c r="K121" s="481"/>
      <c r="L121" s="509"/>
      <c r="M121" s="510"/>
      <c r="N121" s="510"/>
      <c r="O121" s="511"/>
    </row>
    <row r="122" spans="1:15" ht="14.25" x14ac:dyDescent="0.15">
      <c r="A122" s="878"/>
      <c r="B122" s="462">
        <v>485</v>
      </c>
      <c r="C122" s="463">
        <v>2</v>
      </c>
      <c r="D122" s="463">
        <v>1</v>
      </c>
      <c r="E122" s="464">
        <v>488</v>
      </c>
      <c r="F122" s="878"/>
      <c r="G122" s="462">
        <v>315</v>
      </c>
      <c r="H122" s="463">
        <v>0</v>
      </c>
      <c r="I122" s="463">
        <v>0</v>
      </c>
      <c r="J122" s="464">
        <v>315</v>
      </c>
      <c r="K122" s="485"/>
      <c r="L122" s="512"/>
      <c r="M122" s="513"/>
      <c r="N122" s="513"/>
      <c r="O122" s="514"/>
    </row>
    <row r="123" spans="1:15" ht="14.25" x14ac:dyDescent="0.15">
      <c r="A123" s="884" t="s">
        <v>85</v>
      </c>
      <c r="B123" s="469" t="s">
        <v>280</v>
      </c>
      <c r="C123" s="470">
        <v>342</v>
      </c>
      <c r="D123" s="470">
        <v>374</v>
      </c>
      <c r="E123" s="480">
        <v>716</v>
      </c>
      <c r="F123" s="884" t="s">
        <v>87</v>
      </c>
      <c r="G123" s="469" t="s">
        <v>280</v>
      </c>
      <c r="H123" s="470">
        <v>457</v>
      </c>
      <c r="I123" s="470">
        <v>507</v>
      </c>
      <c r="J123" s="480">
        <v>964</v>
      </c>
      <c r="K123" s="931" t="s">
        <v>284</v>
      </c>
      <c r="L123" s="459" t="s">
        <v>280</v>
      </c>
      <c r="M123" s="460">
        <v>1501</v>
      </c>
      <c r="N123" s="460">
        <v>1763</v>
      </c>
      <c r="O123" s="461">
        <v>3264</v>
      </c>
    </row>
    <row r="124" spans="1:15" ht="14.25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77"/>
      <c r="G124" s="469" t="s">
        <v>281</v>
      </c>
      <c r="H124" s="470">
        <v>1</v>
      </c>
      <c r="I124" s="470">
        <v>1</v>
      </c>
      <c r="J124" s="480">
        <v>2</v>
      </c>
      <c r="K124" s="928"/>
      <c r="L124" s="469" t="s">
        <v>281</v>
      </c>
      <c r="M124" s="470">
        <v>2</v>
      </c>
      <c r="N124" s="470">
        <v>5</v>
      </c>
      <c r="O124" s="480">
        <v>7</v>
      </c>
    </row>
    <row r="125" spans="1:15" ht="14.25" x14ac:dyDescent="0.15">
      <c r="A125" s="877"/>
      <c r="B125" s="469" t="s">
        <v>69</v>
      </c>
      <c r="C125" s="470">
        <v>342</v>
      </c>
      <c r="D125" s="470">
        <v>376</v>
      </c>
      <c r="E125" s="480">
        <v>718</v>
      </c>
      <c r="F125" s="877"/>
      <c r="G125" s="469" t="s">
        <v>69</v>
      </c>
      <c r="H125" s="470">
        <v>458</v>
      </c>
      <c r="I125" s="470">
        <v>508</v>
      </c>
      <c r="J125" s="480">
        <v>966</v>
      </c>
      <c r="K125" s="928"/>
      <c r="L125" s="469" t="s">
        <v>69</v>
      </c>
      <c r="M125" s="470">
        <v>1503</v>
      </c>
      <c r="N125" s="470">
        <v>1768</v>
      </c>
      <c r="O125" s="480">
        <v>3271</v>
      </c>
    </row>
    <row r="126" spans="1:15" ht="15" thickBot="1" x14ac:dyDescent="0.2">
      <c r="A126" s="886"/>
      <c r="B126" s="472">
        <v>360</v>
      </c>
      <c r="C126" s="473">
        <v>2</v>
      </c>
      <c r="D126" s="473">
        <v>0</v>
      </c>
      <c r="E126" s="474">
        <v>362</v>
      </c>
      <c r="F126" s="886"/>
      <c r="G126" s="472">
        <v>494</v>
      </c>
      <c r="H126" s="473">
        <v>1</v>
      </c>
      <c r="I126" s="473">
        <v>1</v>
      </c>
      <c r="J126" s="474">
        <v>496</v>
      </c>
      <c r="K126" s="929"/>
      <c r="L126" s="472">
        <v>1654</v>
      </c>
      <c r="M126" s="473">
        <v>5</v>
      </c>
      <c r="N126" s="473">
        <v>2</v>
      </c>
      <c r="O126" s="474">
        <v>1661</v>
      </c>
    </row>
    <row r="127" spans="1:15" ht="14.25" x14ac:dyDescent="0.15">
      <c r="A127" s="876" t="s">
        <v>89</v>
      </c>
      <c r="B127" s="456" t="s">
        <v>280</v>
      </c>
      <c r="C127" s="457">
        <v>535</v>
      </c>
      <c r="D127" s="457">
        <v>530</v>
      </c>
      <c r="E127" s="458">
        <v>1065</v>
      </c>
      <c r="F127" s="876"/>
      <c r="G127" s="515"/>
      <c r="H127" s="516"/>
      <c r="I127" s="516"/>
      <c r="J127" s="517"/>
      <c r="K127" s="930" t="s">
        <v>90</v>
      </c>
      <c r="L127" s="456" t="s">
        <v>280</v>
      </c>
      <c r="M127" s="457">
        <v>535</v>
      </c>
      <c r="N127" s="457">
        <v>530</v>
      </c>
      <c r="O127" s="458">
        <v>1065</v>
      </c>
    </row>
    <row r="128" spans="1:15" ht="14.25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77"/>
      <c r="G128" s="489"/>
      <c r="H128" s="492"/>
      <c r="I128" s="492"/>
      <c r="J128" s="491"/>
      <c r="K128" s="928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4.25" x14ac:dyDescent="0.15">
      <c r="A129" s="877"/>
      <c r="B129" s="469" t="s">
        <v>69</v>
      </c>
      <c r="C129" s="470">
        <v>535</v>
      </c>
      <c r="D129" s="470">
        <v>541</v>
      </c>
      <c r="E129" s="480">
        <v>1076</v>
      </c>
      <c r="F129" s="877"/>
      <c r="G129" s="489"/>
      <c r="H129" s="492"/>
      <c r="I129" s="492"/>
      <c r="J129" s="491"/>
      <c r="K129" s="928"/>
      <c r="L129" s="469" t="s">
        <v>69</v>
      </c>
      <c r="M129" s="470">
        <v>535</v>
      </c>
      <c r="N129" s="470">
        <v>541</v>
      </c>
      <c r="O129" s="480">
        <v>1076</v>
      </c>
    </row>
    <row r="130" spans="1:15" ht="15" thickBot="1" x14ac:dyDescent="0.2">
      <c r="A130" s="886"/>
      <c r="B130" s="472">
        <v>592</v>
      </c>
      <c r="C130" s="473">
        <v>10</v>
      </c>
      <c r="D130" s="473">
        <v>1</v>
      </c>
      <c r="E130" s="474">
        <v>603</v>
      </c>
      <c r="F130" s="886"/>
      <c r="G130" s="493"/>
      <c r="H130" s="494"/>
      <c r="I130" s="494"/>
      <c r="J130" s="495"/>
      <c r="K130" s="929"/>
      <c r="L130" s="472">
        <v>592</v>
      </c>
      <c r="M130" s="473">
        <v>10</v>
      </c>
      <c r="N130" s="473">
        <v>1</v>
      </c>
      <c r="O130" s="474">
        <v>603</v>
      </c>
    </row>
    <row r="131" spans="1:15" ht="14.25" x14ac:dyDescent="0.15">
      <c r="A131" s="876" t="s">
        <v>147</v>
      </c>
      <c r="B131" s="456" t="s">
        <v>280</v>
      </c>
      <c r="C131" s="457">
        <v>184</v>
      </c>
      <c r="D131" s="457">
        <v>223</v>
      </c>
      <c r="E131" s="458">
        <v>407</v>
      </c>
      <c r="F131" s="876" t="s">
        <v>151</v>
      </c>
      <c r="G131" s="456" t="s">
        <v>280</v>
      </c>
      <c r="H131" s="457">
        <v>64</v>
      </c>
      <c r="I131" s="457">
        <v>65</v>
      </c>
      <c r="J131" s="458">
        <v>129</v>
      </c>
      <c r="K131" s="518"/>
      <c r="L131" s="519"/>
      <c r="M131" s="507"/>
      <c r="N131" s="507"/>
      <c r="O131" s="520"/>
    </row>
    <row r="132" spans="1:15" ht="14.25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77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4.25" x14ac:dyDescent="0.15">
      <c r="A133" s="877"/>
      <c r="B133" s="469" t="s">
        <v>69</v>
      </c>
      <c r="C133" s="470">
        <v>184</v>
      </c>
      <c r="D133" s="470">
        <v>223</v>
      </c>
      <c r="E133" s="480">
        <v>407</v>
      </c>
      <c r="F133" s="877"/>
      <c r="G133" s="469" t="s">
        <v>69</v>
      </c>
      <c r="H133" s="470">
        <v>64</v>
      </c>
      <c r="I133" s="470">
        <v>65</v>
      </c>
      <c r="J133" s="480">
        <v>129</v>
      </c>
      <c r="K133" s="521"/>
      <c r="L133" s="522"/>
      <c r="M133" s="510"/>
      <c r="N133" s="510"/>
      <c r="O133" s="523"/>
    </row>
    <row r="134" spans="1:15" ht="14.25" x14ac:dyDescent="0.15">
      <c r="A134" s="878"/>
      <c r="B134" s="462">
        <v>263</v>
      </c>
      <c r="C134" s="463">
        <v>0</v>
      </c>
      <c r="D134" s="463">
        <v>0</v>
      </c>
      <c r="E134" s="464">
        <v>263</v>
      </c>
      <c r="F134" s="878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4.25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4" t="s">
        <v>152</v>
      </c>
      <c r="G135" s="469" t="s">
        <v>280</v>
      </c>
      <c r="H135" s="470">
        <v>62</v>
      </c>
      <c r="I135" s="470">
        <v>69</v>
      </c>
      <c r="J135" s="480">
        <v>131</v>
      </c>
      <c r="K135" s="524"/>
      <c r="L135" s="525"/>
      <c r="M135" s="526"/>
      <c r="N135" s="526"/>
      <c r="O135" s="527"/>
    </row>
    <row r="136" spans="1:15" ht="14.25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77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4.25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77"/>
      <c r="G137" s="469" t="s">
        <v>69</v>
      </c>
      <c r="H137" s="470">
        <v>62</v>
      </c>
      <c r="I137" s="470">
        <v>69</v>
      </c>
      <c r="J137" s="480">
        <v>131</v>
      </c>
      <c r="K137" s="524"/>
      <c r="L137" s="525"/>
      <c r="M137" s="526"/>
      <c r="N137" s="526"/>
      <c r="O137" s="527"/>
    </row>
    <row r="138" spans="1:15" ht="14.25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78"/>
      <c r="G138" s="462">
        <v>80</v>
      </c>
      <c r="H138" s="463">
        <v>0</v>
      </c>
      <c r="I138" s="463">
        <v>0</v>
      </c>
      <c r="J138" s="464">
        <v>80</v>
      </c>
      <c r="K138" s="524"/>
      <c r="L138" s="525"/>
      <c r="M138" s="526"/>
      <c r="N138" s="526"/>
      <c r="O138" s="527"/>
    </row>
    <row r="139" spans="1:15" ht="14.25" x14ac:dyDescent="0.15">
      <c r="A139" s="884" t="s">
        <v>149</v>
      </c>
      <c r="B139" s="469" t="s">
        <v>280</v>
      </c>
      <c r="C139" s="470">
        <v>64</v>
      </c>
      <c r="D139" s="470">
        <v>63</v>
      </c>
      <c r="E139" s="480">
        <v>127</v>
      </c>
      <c r="F139" s="884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522"/>
      <c r="M139" s="510"/>
      <c r="N139" s="510"/>
      <c r="O139" s="523"/>
    </row>
    <row r="140" spans="1:15" ht="14.25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77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4.25" x14ac:dyDescent="0.15">
      <c r="A141" s="877"/>
      <c r="B141" s="469" t="s">
        <v>69</v>
      </c>
      <c r="C141" s="470">
        <v>64</v>
      </c>
      <c r="D141" s="470">
        <v>63</v>
      </c>
      <c r="E141" s="480">
        <v>127</v>
      </c>
      <c r="F141" s="877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522"/>
      <c r="M141" s="510"/>
      <c r="N141" s="510"/>
      <c r="O141" s="523"/>
    </row>
    <row r="142" spans="1:15" ht="14.25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78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4.25" x14ac:dyDescent="0.15">
      <c r="A143" s="884" t="s">
        <v>150</v>
      </c>
      <c r="B143" s="469" t="s">
        <v>280</v>
      </c>
      <c r="C143" s="470">
        <v>103</v>
      </c>
      <c r="D143" s="470">
        <v>92</v>
      </c>
      <c r="E143" s="480">
        <v>195</v>
      </c>
      <c r="F143" s="884"/>
      <c r="G143" s="531"/>
      <c r="H143" s="490"/>
      <c r="I143" s="490"/>
      <c r="J143" s="532"/>
      <c r="K143" s="931" t="s">
        <v>98</v>
      </c>
      <c r="L143" s="459" t="s">
        <v>280</v>
      </c>
      <c r="M143" s="460">
        <v>513</v>
      </c>
      <c r="N143" s="460">
        <v>552</v>
      </c>
      <c r="O143" s="461">
        <v>1065</v>
      </c>
    </row>
    <row r="144" spans="1:15" ht="14.25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77"/>
      <c r="G144" s="531"/>
      <c r="H144" s="492"/>
      <c r="I144" s="492"/>
      <c r="J144" s="532"/>
      <c r="K144" s="928"/>
      <c r="L144" s="469" t="s">
        <v>281</v>
      </c>
      <c r="M144" s="470">
        <v>0</v>
      </c>
      <c r="N144" s="470">
        <v>0</v>
      </c>
      <c r="O144" s="480">
        <v>0</v>
      </c>
    </row>
    <row r="145" spans="1:15" ht="14.25" x14ac:dyDescent="0.15">
      <c r="A145" s="877"/>
      <c r="B145" s="469" t="s">
        <v>69</v>
      </c>
      <c r="C145" s="470">
        <v>103</v>
      </c>
      <c r="D145" s="470">
        <v>92</v>
      </c>
      <c r="E145" s="480">
        <v>195</v>
      </c>
      <c r="F145" s="877"/>
      <c r="G145" s="531"/>
      <c r="H145" s="492"/>
      <c r="I145" s="492"/>
      <c r="J145" s="532"/>
      <c r="K145" s="928"/>
      <c r="L145" s="469" t="s">
        <v>69</v>
      </c>
      <c r="M145" s="470">
        <v>513</v>
      </c>
      <c r="N145" s="470">
        <v>552</v>
      </c>
      <c r="O145" s="480">
        <v>1065</v>
      </c>
    </row>
    <row r="146" spans="1:15" ht="15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6"/>
      <c r="G146" s="533"/>
      <c r="H146" s="494"/>
      <c r="I146" s="494"/>
      <c r="J146" s="534"/>
      <c r="K146" s="929"/>
      <c r="L146" s="535">
        <v>661</v>
      </c>
      <c r="M146" s="536">
        <v>0</v>
      </c>
      <c r="N146" s="536">
        <v>0</v>
      </c>
      <c r="O146" s="537">
        <v>661</v>
      </c>
    </row>
    <row r="147" spans="1:15" ht="14.25" x14ac:dyDescent="0.15">
      <c r="A147" s="876" t="s">
        <v>154</v>
      </c>
      <c r="B147" s="456" t="s">
        <v>280</v>
      </c>
      <c r="C147" s="457">
        <v>320</v>
      </c>
      <c r="D147" s="457">
        <v>292</v>
      </c>
      <c r="E147" s="458">
        <v>612</v>
      </c>
      <c r="F147" s="876" t="s">
        <v>157</v>
      </c>
      <c r="G147" s="456" t="s">
        <v>280</v>
      </c>
      <c r="H147" s="457">
        <v>81</v>
      </c>
      <c r="I147" s="457">
        <v>67</v>
      </c>
      <c r="J147" s="458">
        <v>148</v>
      </c>
      <c r="K147" s="538"/>
      <c r="L147" s="539"/>
      <c r="M147" s="540"/>
      <c r="N147" s="540"/>
      <c r="O147" s="541"/>
    </row>
    <row r="148" spans="1:15" ht="14.25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77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4.25" x14ac:dyDescent="0.15">
      <c r="A149" s="877"/>
      <c r="B149" s="469" t="s">
        <v>69</v>
      </c>
      <c r="C149" s="470">
        <v>321</v>
      </c>
      <c r="D149" s="470">
        <v>295</v>
      </c>
      <c r="E149" s="480">
        <v>616</v>
      </c>
      <c r="F149" s="877"/>
      <c r="G149" s="469" t="s">
        <v>69</v>
      </c>
      <c r="H149" s="470">
        <v>81</v>
      </c>
      <c r="I149" s="470">
        <v>67</v>
      </c>
      <c r="J149" s="480">
        <v>148</v>
      </c>
      <c r="K149" s="524"/>
      <c r="L149" s="525"/>
      <c r="M149" s="526"/>
      <c r="N149" s="526"/>
      <c r="O149" s="527"/>
    </row>
    <row r="150" spans="1:15" ht="14.25" x14ac:dyDescent="0.15">
      <c r="A150" s="878"/>
      <c r="B150" s="462">
        <v>354</v>
      </c>
      <c r="C150" s="463">
        <v>2</v>
      </c>
      <c r="D150" s="463">
        <v>2</v>
      </c>
      <c r="E150" s="464">
        <v>358</v>
      </c>
      <c r="F150" s="878"/>
      <c r="G150" s="462">
        <v>108</v>
      </c>
      <c r="H150" s="463">
        <v>0</v>
      </c>
      <c r="I150" s="463">
        <v>0</v>
      </c>
      <c r="J150" s="464">
        <v>108</v>
      </c>
      <c r="K150" s="524"/>
      <c r="L150" s="525"/>
      <c r="M150" s="526"/>
      <c r="N150" s="526"/>
      <c r="O150" s="527"/>
    </row>
    <row r="151" spans="1:15" ht="14.25" x14ac:dyDescent="0.15">
      <c r="A151" s="884" t="s">
        <v>155</v>
      </c>
      <c r="B151" s="469" t="s">
        <v>280</v>
      </c>
      <c r="C151" s="470">
        <v>62</v>
      </c>
      <c r="D151" s="470">
        <v>49</v>
      </c>
      <c r="E151" s="480">
        <v>111</v>
      </c>
      <c r="F151" s="884" t="s">
        <v>158</v>
      </c>
      <c r="G151" s="469" t="s">
        <v>280</v>
      </c>
      <c r="H151" s="470">
        <v>351</v>
      </c>
      <c r="I151" s="470">
        <v>284</v>
      </c>
      <c r="J151" s="480">
        <v>635</v>
      </c>
      <c r="K151" s="524"/>
      <c r="L151" s="525"/>
      <c r="M151" s="526"/>
      <c r="N151" s="526"/>
      <c r="O151" s="527"/>
    </row>
    <row r="152" spans="1:15" ht="14.25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77"/>
      <c r="G152" s="469" t="s">
        <v>281</v>
      </c>
      <c r="H152" s="470">
        <v>1</v>
      </c>
      <c r="I152" s="470">
        <v>5</v>
      </c>
      <c r="J152" s="480">
        <v>6</v>
      </c>
      <c r="K152" s="524"/>
      <c r="L152" s="525"/>
      <c r="M152" s="526"/>
      <c r="N152" s="526"/>
      <c r="O152" s="527"/>
    </row>
    <row r="153" spans="1:15" ht="14.25" x14ac:dyDescent="0.15">
      <c r="A153" s="877"/>
      <c r="B153" s="469" t="s">
        <v>69</v>
      </c>
      <c r="C153" s="470">
        <v>62</v>
      </c>
      <c r="D153" s="470">
        <v>50</v>
      </c>
      <c r="E153" s="480">
        <v>112</v>
      </c>
      <c r="F153" s="877"/>
      <c r="G153" s="469" t="s">
        <v>69</v>
      </c>
      <c r="H153" s="470">
        <v>352</v>
      </c>
      <c r="I153" s="470">
        <v>289</v>
      </c>
      <c r="J153" s="480">
        <v>641</v>
      </c>
      <c r="K153" s="524"/>
      <c r="L153" s="525"/>
      <c r="M153" s="526"/>
      <c r="N153" s="526"/>
      <c r="O153" s="527"/>
    </row>
    <row r="154" spans="1:15" ht="14.25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78"/>
      <c r="G154" s="462">
        <v>428</v>
      </c>
      <c r="H154" s="463">
        <v>3</v>
      </c>
      <c r="I154" s="463">
        <v>3</v>
      </c>
      <c r="J154" s="464">
        <v>434</v>
      </c>
      <c r="K154" s="542"/>
      <c r="L154" s="543"/>
      <c r="M154" s="470"/>
      <c r="N154" s="470"/>
      <c r="O154" s="480"/>
    </row>
    <row r="155" spans="1:15" ht="14.25" x14ac:dyDescent="0.15">
      <c r="A155" s="884" t="s">
        <v>181</v>
      </c>
      <c r="B155" s="469" t="s">
        <v>280</v>
      </c>
      <c r="C155" s="470">
        <v>51</v>
      </c>
      <c r="D155" s="470">
        <v>54</v>
      </c>
      <c r="E155" s="480">
        <v>105</v>
      </c>
      <c r="F155" s="884"/>
      <c r="G155" s="531"/>
      <c r="H155" s="490"/>
      <c r="I155" s="490"/>
      <c r="J155" s="532"/>
      <c r="K155" s="931" t="s">
        <v>104</v>
      </c>
      <c r="L155" s="459" t="s">
        <v>280</v>
      </c>
      <c r="M155" s="460">
        <v>865</v>
      </c>
      <c r="N155" s="460">
        <v>746</v>
      </c>
      <c r="O155" s="461">
        <v>1611</v>
      </c>
    </row>
    <row r="156" spans="1:15" ht="14.25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77"/>
      <c r="G156" s="531"/>
      <c r="H156" s="492"/>
      <c r="I156" s="492"/>
      <c r="J156" s="532"/>
      <c r="K156" s="928"/>
      <c r="L156" s="469" t="s">
        <v>281</v>
      </c>
      <c r="M156" s="470">
        <v>2</v>
      </c>
      <c r="N156" s="470">
        <v>9</v>
      </c>
      <c r="O156" s="480">
        <v>11</v>
      </c>
    </row>
    <row r="157" spans="1:15" ht="14.25" x14ac:dyDescent="0.15">
      <c r="A157" s="877"/>
      <c r="B157" s="469" t="s">
        <v>69</v>
      </c>
      <c r="C157" s="470">
        <v>51</v>
      </c>
      <c r="D157" s="470">
        <v>54</v>
      </c>
      <c r="E157" s="480">
        <v>105</v>
      </c>
      <c r="F157" s="877"/>
      <c r="G157" s="531"/>
      <c r="H157" s="492"/>
      <c r="I157" s="492"/>
      <c r="J157" s="532"/>
      <c r="K157" s="928"/>
      <c r="L157" s="469" t="s">
        <v>69</v>
      </c>
      <c r="M157" s="470">
        <v>867</v>
      </c>
      <c r="N157" s="470">
        <v>755</v>
      </c>
      <c r="O157" s="480">
        <v>1622</v>
      </c>
    </row>
    <row r="158" spans="1:15" ht="15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6"/>
      <c r="G158" s="533"/>
      <c r="H158" s="494"/>
      <c r="I158" s="494"/>
      <c r="J158" s="534"/>
      <c r="K158" s="929"/>
      <c r="L158" s="544">
        <v>1049</v>
      </c>
      <c r="M158" s="545">
        <v>5</v>
      </c>
      <c r="N158" s="545">
        <v>6</v>
      </c>
      <c r="O158" s="546">
        <v>1060</v>
      </c>
    </row>
    <row r="159" spans="1:15" ht="14.25" x14ac:dyDescent="0.15">
      <c r="A159" s="876" t="s">
        <v>105</v>
      </c>
      <c r="B159" s="456" t="s">
        <v>280</v>
      </c>
      <c r="C159" s="457">
        <v>191</v>
      </c>
      <c r="D159" s="457">
        <v>182</v>
      </c>
      <c r="E159" s="458">
        <v>373</v>
      </c>
      <c r="F159" s="876"/>
      <c r="G159" s="489"/>
      <c r="H159" s="516"/>
      <c r="I159" s="516"/>
      <c r="J159" s="491"/>
      <c r="K159" s="930" t="s">
        <v>106</v>
      </c>
      <c r="L159" s="456" t="s">
        <v>280</v>
      </c>
      <c r="M159" s="457">
        <v>191</v>
      </c>
      <c r="N159" s="457">
        <v>182</v>
      </c>
      <c r="O159" s="458">
        <v>373</v>
      </c>
    </row>
    <row r="160" spans="1:15" ht="14.25" x14ac:dyDescent="0.15">
      <c r="A160" s="877"/>
      <c r="B160" s="469" t="s">
        <v>281</v>
      </c>
      <c r="C160" s="470">
        <v>0</v>
      </c>
      <c r="D160" s="470">
        <v>0</v>
      </c>
      <c r="E160" s="480">
        <v>0</v>
      </c>
      <c r="F160" s="877"/>
      <c r="G160" s="489"/>
      <c r="H160" s="492"/>
      <c r="I160" s="492"/>
      <c r="J160" s="491"/>
      <c r="K160" s="928"/>
      <c r="L160" s="469" t="s">
        <v>281</v>
      </c>
      <c r="M160" s="470">
        <v>0</v>
      </c>
      <c r="N160" s="470">
        <v>0</v>
      </c>
      <c r="O160" s="480">
        <v>0</v>
      </c>
    </row>
    <row r="161" spans="1:15" ht="14.25" x14ac:dyDescent="0.15">
      <c r="A161" s="877"/>
      <c r="B161" s="469" t="s">
        <v>69</v>
      </c>
      <c r="C161" s="470">
        <v>191</v>
      </c>
      <c r="D161" s="470">
        <v>182</v>
      </c>
      <c r="E161" s="480">
        <v>373</v>
      </c>
      <c r="F161" s="877"/>
      <c r="G161" s="489"/>
      <c r="H161" s="492"/>
      <c r="I161" s="492"/>
      <c r="J161" s="491"/>
      <c r="K161" s="928"/>
      <c r="L161" s="469" t="s">
        <v>69</v>
      </c>
      <c r="M161" s="470">
        <v>191</v>
      </c>
      <c r="N161" s="470">
        <v>182</v>
      </c>
      <c r="O161" s="480">
        <v>373</v>
      </c>
    </row>
    <row r="162" spans="1:15" ht="15" thickBot="1" x14ac:dyDescent="0.2">
      <c r="A162" s="886"/>
      <c r="B162" s="472">
        <v>241</v>
      </c>
      <c r="C162" s="473">
        <v>0</v>
      </c>
      <c r="D162" s="473">
        <v>0</v>
      </c>
      <c r="E162" s="474">
        <v>241</v>
      </c>
      <c r="F162" s="886"/>
      <c r="G162" s="547"/>
      <c r="H162" s="494"/>
      <c r="I162" s="494"/>
      <c r="J162" s="548"/>
      <c r="K162" s="929"/>
      <c r="L162" s="535">
        <v>241</v>
      </c>
      <c r="M162" s="536">
        <v>0</v>
      </c>
      <c r="N162" s="536">
        <v>0</v>
      </c>
      <c r="O162" s="537">
        <v>241</v>
      </c>
    </row>
    <row r="163" spans="1:15" ht="14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930" t="s">
        <v>285</v>
      </c>
      <c r="L163" s="550" t="s">
        <v>280</v>
      </c>
      <c r="M163" s="551">
        <v>45043</v>
      </c>
      <c r="N163" s="551">
        <v>48204</v>
      </c>
      <c r="O163" s="552">
        <v>93247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928"/>
      <c r="L164" s="550" t="s">
        <v>281</v>
      </c>
      <c r="M164" s="551">
        <v>141</v>
      </c>
      <c r="N164" s="551">
        <v>385</v>
      </c>
      <c r="O164" s="552">
        <v>526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928"/>
      <c r="L165" s="550" t="s">
        <v>69</v>
      </c>
      <c r="M165" s="551">
        <v>45184</v>
      </c>
      <c r="N165" s="551">
        <v>48589</v>
      </c>
      <c r="O165" s="552">
        <v>93773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929"/>
      <c r="L166" s="556">
        <v>45695</v>
      </c>
      <c r="M166" s="557">
        <v>319</v>
      </c>
      <c r="N166" s="557">
        <v>155</v>
      </c>
      <c r="O166" s="558">
        <v>46169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7" right="0.7" top="0.75" bottom="0.75" header="0.3" footer="0.3"/>
  <pageSetup paperSize="9" scale="62" fitToHeight="0" orientation="portrait" r:id="rId1"/>
  <rowBreaks count="1" manualBreakCount="1">
    <brk id="91" max="16383" man="1"/>
  </rowBreak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93E4-8120-4BD9-A366-AF41DB5C54C2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132</v>
      </c>
      <c r="D4" s="457">
        <v>160</v>
      </c>
      <c r="E4" s="458">
        <v>292</v>
      </c>
      <c r="F4" s="876" t="s">
        <v>27</v>
      </c>
      <c r="G4" s="456" t="s">
        <v>280</v>
      </c>
      <c r="H4" s="457">
        <v>297</v>
      </c>
      <c r="I4" s="457">
        <v>349</v>
      </c>
      <c r="J4" s="458">
        <v>646</v>
      </c>
      <c r="K4" s="876" t="s">
        <v>49</v>
      </c>
      <c r="L4" s="456" t="s">
        <v>280</v>
      </c>
      <c r="M4" s="457">
        <v>190</v>
      </c>
      <c r="N4" s="457">
        <v>203</v>
      </c>
      <c r="O4" s="458">
        <v>393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132</v>
      </c>
      <c r="D6" s="460">
        <v>161</v>
      </c>
      <c r="E6" s="461">
        <v>293</v>
      </c>
      <c r="F6" s="877"/>
      <c r="G6" s="459" t="s">
        <v>69</v>
      </c>
      <c r="H6" s="460">
        <v>298</v>
      </c>
      <c r="I6" s="460">
        <v>351</v>
      </c>
      <c r="J6" s="461">
        <v>649</v>
      </c>
      <c r="K6" s="877"/>
      <c r="L6" s="459" t="s">
        <v>69</v>
      </c>
      <c r="M6" s="460">
        <v>194</v>
      </c>
      <c r="N6" s="460">
        <v>214</v>
      </c>
      <c r="O6" s="461">
        <v>408</v>
      </c>
    </row>
    <row r="7" spans="1:20" ht="17.25" customHeight="1" x14ac:dyDescent="0.15">
      <c r="A7" s="878"/>
      <c r="B7" s="462">
        <v>155</v>
      </c>
      <c r="C7" s="463">
        <v>1</v>
      </c>
      <c r="D7" s="463">
        <v>0</v>
      </c>
      <c r="E7" s="464">
        <v>156</v>
      </c>
      <c r="F7" s="878"/>
      <c r="G7" s="462">
        <v>309</v>
      </c>
      <c r="H7" s="463">
        <v>1</v>
      </c>
      <c r="I7" s="463">
        <v>2</v>
      </c>
      <c r="J7" s="464">
        <v>312</v>
      </c>
      <c r="K7" s="878"/>
      <c r="L7" s="462">
        <v>205</v>
      </c>
      <c r="M7" s="463">
        <v>15</v>
      </c>
      <c r="N7" s="463">
        <v>0</v>
      </c>
      <c r="O7" s="464">
        <v>220</v>
      </c>
    </row>
    <row r="8" spans="1:20" ht="17.25" customHeight="1" x14ac:dyDescent="0.15">
      <c r="A8" s="884" t="s">
        <v>6</v>
      </c>
      <c r="B8" s="459" t="s">
        <v>280</v>
      </c>
      <c r="C8" s="460">
        <v>191</v>
      </c>
      <c r="D8" s="460">
        <v>209</v>
      </c>
      <c r="E8" s="461">
        <v>400</v>
      </c>
      <c r="F8" s="884" t="s">
        <v>28</v>
      </c>
      <c r="G8" s="459" t="s">
        <v>280</v>
      </c>
      <c r="H8" s="460">
        <v>154</v>
      </c>
      <c r="I8" s="460">
        <v>183</v>
      </c>
      <c r="J8" s="461">
        <v>337</v>
      </c>
      <c r="K8" s="884" t="s">
        <v>50</v>
      </c>
      <c r="L8" s="459" t="s">
        <v>280</v>
      </c>
      <c r="M8" s="460">
        <v>1201</v>
      </c>
      <c r="N8" s="460">
        <v>1201</v>
      </c>
      <c r="O8" s="461">
        <v>2402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191</v>
      </c>
      <c r="D10" s="460">
        <v>209</v>
      </c>
      <c r="E10" s="461">
        <v>400</v>
      </c>
      <c r="F10" s="877"/>
      <c r="G10" s="459" t="s">
        <v>69</v>
      </c>
      <c r="H10" s="460">
        <v>154</v>
      </c>
      <c r="I10" s="460">
        <v>184</v>
      </c>
      <c r="J10" s="461">
        <v>338</v>
      </c>
      <c r="K10" s="877"/>
      <c r="L10" s="459" t="s">
        <v>69</v>
      </c>
      <c r="M10" s="460">
        <v>1201</v>
      </c>
      <c r="N10" s="460">
        <v>1206</v>
      </c>
      <c r="O10" s="461">
        <v>2407</v>
      </c>
    </row>
    <row r="11" spans="1:20" ht="17.25" customHeight="1" x14ac:dyDescent="0.15">
      <c r="A11" s="878"/>
      <c r="B11" s="462">
        <v>198</v>
      </c>
      <c r="C11" s="463">
        <v>0</v>
      </c>
      <c r="D11" s="463">
        <v>0</v>
      </c>
      <c r="E11" s="464">
        <v>198</v>
      </c>
      <c r="F11" s="878"/>
      <c r="G11" s="462">
        <v>169</v>
      </c>
      <c r="H11" s="465">
        <v>0</v>
      </c>
      <c r="I11" s="463">
        <v>1</v>
      </c>
      <c r="J11" s="466">
        <v>170</v>
      </c>
      <c r="K11" s="878"/>
      <c r="L11" s="467">
        <v>1080</v>
      </c>
      <c r="M11" s="463">
        <v>0</v>
      </c>
      <c r="N11" s="463">
        <v>5</v>
      </c>
      <c r="O11" s="466">
        <v>1085</v>
      </c>
    </row>
    <row r="12" spans="1:20" ht="17.25" customHeight="1" x14ac:dyDescent="0.15">
      <c r="A12" s="884" t="s">
        <v>7</v>
      </c>
      <c r="B12" s="459" t="s">
        <v>280</v>
      </c>
      <c r="C12" s="460">
        <v>143</v>
      </c>
      <c r="D12" s="460">
        <v>146</v>
      </c>
      <c r="E12" s="461">
        <v>289</v>
      </c>
      <c r="F12" s="884" t="s">
        <v>29</v>
      </c>
      <c r="G12" s="459" t="s">
        <v>280</v>
      </c>
      <c r="H12" s="460">
        <v>76</v>
      </c>
      <c r="I12" s="460">
        <v>103</v>
      </c>
      <c r="J12" s="461">
        <v>179</v>
      </c>
      <c r="K12" s="884" t="s">
        <v>51</v>
      </c>
      <c r="L12" s="459" t="s">
        <v>280</v>
      </c>
      <c r="M12" s="460">
        <v>2065</v>
      </c>
      <c r="N12" s="460">
        <v>2248</v>
      </c>
      <c r="O12" s="461">
        <v>4313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7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144</v>
      </c>
      <c r="D14" s="460">
        <v>148</v>
      </c>
      <c r="E14" s="461">
        <v>292</v>
      </c>
      <c r="F14" s="877"/>
      <c r="G14" s="459" t="s">
        <v>69</v>
      </c>
      <c r="H14" s="460">
        <v>79</v>
      </c>
      <c r="I14" s="460">
        <v>106</v>
      </c>
      <c r="J14" s="461">
        <v>185</v>
      </c>
      <c r="K14" s="877"/>
      <c r="L14" s="459" t="s">
        <v>69</v>
      </c>
      <c r="M14" s="460">
        <v>2078</v>
      </c>
      <c r="N14" s="460">
        <v>2255</v>
      </c>
      <c r="O14" s="461">
        <v>4333</v>
      </c>
    </row>
    <row r="15" spans="1:20" ht="17.25" customHeight="1" x14ac:dyDescent="0.15">
      <c r="A15" s="878"/>
      <c r="B15" s="462">
        <v>168</v>
      </c>
      <c r="C15" s="463">
        <v>0</v>
      </c>
      <c r="D15" s="463">
        <v>2</v>
      </c>
      <c r="E15" s="464">
        <v>170</v>
      </c>
      <c r="F15" s="878"/>
      <c r="G15" s="462">
        <v>91</v>
      </c>
      <c r="H15" s="463">
        <v>4</v>
      </c>
      <c r="I15" s="463">
        <v>1</v>
      </c>
      <c r="J15" s="464">
        <v>96</v>
      </c>
      <c r="K15" s="878"/>
      <c r="L15" s="462">
        <v>1860</v>
      </c>
      <c r="M15" s="463">
        <v>13</v>
      </c>
      <c r="N15" s="463">
        <v>6</v>
      </c>
      <c r="O15" s="464">
        <v>1879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132</v>
      </c>
      <c r="E16" s="461">
        <v>259</v>
      </c>
      <c r="F16" s="884" t="s">
        <v>30</v>
      </c>
      <c r="G16" s="459" t="s">
        <v>280</v>
      </c>
      <c r="H16" s="460">
        <v>1037</v>
      </c>
      <c r="I16" s="460">
        <v>1145</v>
      </c>
      <c r="J16" s="461">
        <v>2182</v>
      </c>
      <c r="K16" s="884" t="s">
        <v>52</v>
      </c>
      <c r="L16" s="459" t="s">
        <v>280</v>
      </c>
      <c r="M16" s="460">
        <v>232</v>
      </c>
      <c r="N16" s="460">
        <v>131</v>
      </c>
      <c r="O16" s="461">
        <v>363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145</v>
      </c>
      <c r="E18" s="461">
        <v>273</v>
      </c>
      <c r="F18" s="877"/>
      <c r="G18" s="459" t="s">
        <v>69</v>
      </c>
      <c r="H18" s="460">
        <v>1039</v>
      </c>
      <c r="I18" s="460">
        <v>1149</v>
      </c>
      <c r="J18" s="461">
        <v>2188</v>
      </c>
      <c r="K18" s="877"/>
      <c r="L18" s="459" t="s">
        <v>69</v>
      </c>
      <c r="M18" s="460">
        <v>234</v>
      </c>
      <c r="N18" s="460">
        <v>133</v>
      </c>
      <c r="O18" s="461">
        <v>367</v>
      </c>
    </row>
    <row r="19" spans="1:15" ht="17.25" customHeight="1" x14ac:dyDescent="0.15">
      <c r="A19" s="878"/>
      <c r="B19" s="462">
        <v>153</v>
      </c>
      <c r="C19" s="463">
        <v>8</v>
      </c>
      <c r="D19" s="463">
        <v>5</v>
      </c>
      <c r="E19" s="464">
        <v>166</v>
      </c>
      <c r="F19" s="878"/>
      <c r="G19" s="462">
        <v>924</v>
      </c>
      <c r="H19" s="463">
        <v>0</v>
      </c>
      <c r="I19" s="463">
        <v>5</v>
      </c>
      <c r="J19" s="464">
        <v>929</v>
      </c>
      <c r="K19" s="878"/>
      <c r="L19" s="462">
        <v>254</v>
      </c>
      <c r="M19" s="463">
        <v>1</v>
      </c>
      <c r="N19" s="463">
        <v>2</v>
      </c>
      <c r="O19" s="464">
        <v>257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63</v>
      </c>
      <c r="E20" s="461">
        <v>124</v>
      </c>
      <c r="F20" s="884" t="s">
        <v>31</v>
      </c>
      <c r="G20" s="459" t="s">
        <v>280</v>
      </c>
      <c r="H20" s="460">
        <v>87</v>
      </c>
      <c r="I20" s="460">
        <v>120</v>
      </c>
      <c r="J20" s="461">
        <v>207</v>
      </c>
      <c r="K20" s="884" t="s">
        <v>53</v>
      </c>
      <c r="L20" s="459" t="s">
        <v>280</v>
      </c>
      <c r="M20" s="460">
        <v>109</v>
      </c>
      <c r="N20" s="460">
        <v>123</v>
      </c>
      <c r="O20" s="461">
        <v>232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65</v>
      </c>
      <c r="E22" s="461">
        <v>126</v>
      </c>
      <c r="F22" s="877"/>
      <c r="G22" s="459" t="s">
        <v>69</v>
      </c>
      <c r="H22" s="460">
        <v>87</v>
      </c>
      <c r="I22" s="460">
        <v>120</v>
      </c>
      <c r="J22" s="461">
        <v>207</v>
      </c>
      <c r="K22" s="877"/>
      <c r="L22" s="459" t="s">
        <v>69</v>
      </c>
      <c r="M22" s="460">
        <v>109</v>
      </c>
      <c r="N22" s="460">
        <v>124</v>
      </c>
      <c r="O22" s="461">
        <v>233</v>
      </c>
    </row>
    <row r="23" spans="1:15" ht="17.25" customHeight="1" x14ac:dyDescent="0.15">
      <c r="A23" s="878"/>
      <c r="B23" s="462">
        <v>74</v>
      </c>
      <c r="C23" s="463">
        <v>2</v>
      </c>
      <c r="D23" s="463">
        <v>0</v>
      </c>
      <c r="E23" s="464">
        <v>76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156</v>
      </c>
      <c r="M23" s="463">
        <v>1</v>
      </c>
      <c r="N23" s="463">
        <v>0</v>
      </c>
      <c r="O23" s="464">
        <v>157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46</v>
      </c>
      <c r="E24" s="460">
        <v>88</v>
      </c>
      <c r="F24" s="884" t="s">
        <v>32</v>
      </c>
      <c r="G24" s="459" t="s">
        <v>280</v>
      </c>
      <c r="H24" s="460">
        <v>245</v>
      </c>
      <c r="I24" s="460">
        <v>287</v>
      </c>
      <c r="J24" s="461">
        <v>532</v>
      </c>
      <c r="K24" s="884" t="s">
        <v>54</v>
      </c>
      <c r="L24" s="459" t="s">
        <v>280</v>
      </c>
      <c r="M24" s="460">
        <v>568</v>
      </c>
      <c r="N24" s="460">
        <v>619</v>
      </c>
      <c r="O24" s="461">
        <v>1187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46</v>
      </c>
      <c r="E26" s="461">
        <v>89</v>
      </c>
      <c r="F26" s="877"/>
      <c r="G26" s="459" t="s">
        <v>69</v>
      </c>
      <c r="H26" s="460">
        <v>245</v>
      </c>
      <c r="I26" s="460">
        <v>287</v>
      </c>
      <c r="J26" s="461">
        <v>532</v>
      </c>
      <c r="K26" s="877"/>
      <c r="L26" s="459" t="s">
        <v>69</v>
      </c>
      <c r="M26" s="460">
        <v>568</v>
      </c>
      <c r="N26" s="460">
        <v>620</v>
      </c>
      <c r="O26" s="461">
        <v>1188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307</v>
      </c>
      <c r="H27" s="463">
        <v>0</v>
      </c>
      <c r="I27" s="463">
        <v>0</v>
      </c>
      <c r="J27" s="464">
        <v>307</v>
      </c>
      <c r="K27" s="878"/>
      <c r="L27" s="462">
        <v>637</v>
      </c>
      <c r="M27" s="463">
        <v>0</v>
      </c>
      <c r="N27" s="463">
        <v>1</v>
      </c>
      <c r="O27" s="464">
        <v>638</v>
      </c>
    </row>
    <row r="28" spans="1:15" ht="17.25" customHeight="1" x14ac:dyDescent="0.15">
      <c r="A28" s="884" t="s">
        <v>11</v>
      </c>
      <c r="B28" s="459" t="s">
        <v>280</v>
      </c>
      <c r="C28" s="460">
        <v>114</v>
      </c>
      <c r="D28" s="460">
        <v>164</v>
      </c>
      <c r="E28" s="461">
        <v>278</v>
      </c>
      <c r="F28" s="884" t="s">
        <v>33</v>
      </c>
      <c r="G28" s="459" t="s">
        <v>280</v>
      </c>
      <c r="H28" s="460">
        <v>35</v>
      </c>
      <c r="I28" s="460">
        <v>32</v>
      </c>
      <c r="J28" s="461">
        <v>67</v>
      </c>
      <c r="K28" s="884" t="s">
        <v>55</v>
      </c>
      <c r="L28" s="459" t="s">
        <v>280</v>
      </c>
      <c r="M28" s="460">
        <v>113</v>
      </c>
      <c r="N28" s="460">
        <v>127</v>
      </c>
      <c r="O28" s="461">
        <v>240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118</v>
      </c>
      <c r="D30" s="460">
        <v>167</v>
      </c>
      <c r="E30" s="461">
        <v>285</v>
      </c>
      <c r="F30" s="877"/>
      <c r="G30" s="459" t="s">
        <v>69</v>
      </c>
      <c r="H30" s="460">
        <v>35</v>
      </c>
      <c r="I30" s="460">
        <v>32</v>
      </c>
      <c r="J30" s="461">
        <v>67</v>
      </c>
      <c r="K30" s="877"/>
      <c r="L30" s="459" t="s">
        <v>69</v>
      </c>
      <c r="M30" s="460">
        <v>113</v>
      </c>
      <c r="N30" s="460">
        <v>127</v>
      </c>
      <c r="O30" s="461">
        <v>240</v>
      </c>
    </row>
    <row r="31" spans="1:15" ht="17.25" customHeight="1" x14ac:dyDescent="0.15">
      <c r="A31" s="878"/>
      <c r="B31" s="462">
        <v>158</v>
      </c>
      <c r="C31" s="463">
        <v>5</v>
      </c>
      <c r="D31" s="463">
        <v>2</v>
      </c>
      <c r="E31" s="464">
        <v>165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217</v>
      </c>
      <c r="D32" s="460">
        <v>261</v>
      </c>
      <c r="E32" s="460">
        <v>478</v>
      </c>
      <c r="F32" s="884" t="s">
        <v>34</v>
      </c>
      <c r="G32" s="459" t="s">
        <v>280</v>
      </c>
      <c r="H32" s="460">
        <v>102</v>
      </c>
      <c r="I32" s="460">
        <v>124</v>
      </c>
      <c r="J32" s="461">
        <v>226</v>
      </c>
      <c r="K32" s="884" t="s">
        <v>56</v>
      </c>
      <c r="L32" s="459" t="s">
        <v>280</v>
      </c>
      <c r="M32" s="460">
        <v>459</v>
      </c>
      <c r="N32" s="460">
        <v>491</v>
      </c>
      <c r="O32" s="461">
        <v>950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218</v>
      </c>
      <c r="D34" s="460">
        <v>265</v>
      </c>
      <c r="E34" s="461">
        <v>483</v>
      </c>
      <c r="F34" s="877"/>
      <c r="G34" s="459" t="s">
        <v>69</v>
      </c>
      <c r="H34" s="460">
        <v>102</v>
      </c>
      <c r="I34" s="460">
        <v>124</v>
      </c>
      <c r="J34" s="461">
        <v>226</v>
      </c>
      <c r="K34" s="877"/>
      <c r="L34" s="459" t="s">
        <v>69</v>
      </c>
      <c r="M34" s="460">
        <v>459</v>
      </c>
      <c r="N34" s="460">
        <v>492</v>
      </c>
      <c r="O34" s="461">
        <v>951</v>
      </c>
    </row>
    <row r="35" spans="1:15" ht="17.25" customHeight="1" x14ac:dyDescent="0.15">
      <c r="A35" s="878"/>
      <c r="B35" s="462">
        <v>258</v>
      </c>
      <c r="C35" s="463">
        <v>2</v>
      </c>
      <c r="D35" s="463">
        <v>2</v>
      </c>
      <c r="E35" s="464">
        <v>262</v>
      </c>
      <c r="F35" s="878"/>
      <c r="G35" s="462">
        <v>101</v>
      </c>
      <c r="H35" s="463">
        <v>0</v>
      </c>
      <c r="I35" s="463">
        <v>0</v>
      </c>
      <c r="J35" s="464">
        <v>101</v>
      </c>
      <c r="K35" s="878"/>
      <c r="L35" s="462">
        <v>492</v>
      </c>
      <c r="M35" s="463">
        <v>0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366</v>
      </c>
      <c r="D36" s="460">
        <v>276</v>
      </c>
      <c r="E36" s="461">
        <v>642</v>
      </c>
      <c r="F36" s="884" t="s">
        <v>35</v>
      </c>
      <c r="G36" s="459" t="s">
        <v>280</v>
      </c>
      <c r="H36" s="460">
        <v>106</v>
      </c>
      <c r="I36" s="460">
        <v>111</v>
      </c>
      <c r="J36" s="461">
        <v>217</v>
      </c>
      <c r="K36" s="884" t="s">
        <v>57</v>
      </c>
      <c r="L36" s="459" t="s">
        <v>280</v>
      </c>
      <c r="M36" s="460">
        <v>1176</v>
      </c>
      <c r="N36" s="460">
        <v>955</v>
      </c>
      <c r="O36" s="461">
        <v>2131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366</v>
      </c>
      <c r="D38" s="460">
        <v>277</v>
      </c>
      <c r="E38" s="461">
        <v>643</v>
      </c>
      <c r="F38" s="877"/>
      <c r="G38" s="459" t="s">
        <v>69</v>
      </c>
      <c r="H38" s="460">
        <v>106</v>
      </c>
      <c r="I38" s="460">
        <v>113</v>
      </c>
      <c r="J38" s="461">
        <v>219</v>
      </c>
      <c r="K38" s="877"/>
      <c r="L38" s="459" t="s">
        <v>69</v>
      </c>
      <c r="M38" s="460">
        <v>1179</v>
      </c>
      <c r="N38" s="460">
        <v>958</v>
      </c>
      <c r="O38" s="461">
        <v>2137</v>
      </c>
    </row>
    <row r="39" spans="1:15" ht="17.25" customHeight="1" x14ac:dyDescent="0.15">
      <c r="A39" s="878"/>
      <c r="B39" s="462">
        <v>390</v>
      </c>
      <c r="C39" s="463">
        <v>0</v>
      </c>
      <c r="D39" s="463">
        <v>1</v>
      </c>
      <c r="E39" s="464">
        <v>391</v>
      </c>
      <c r="F39" s="878"/>
      <c r="G39" s="462">
        <v>103</v>
      </c>
      <c r="H39" s="463">
        <v>0</v>
      </c>
      <c r="I39" s="463">
        <v>2</v>
      </c>
      <c r="J39" s="464">
        <v>105</v>
      </c>
      <c r="K39" s="878"/>
      <c r="L39" s="462">
        <v>1224</v>
      </c>
      <c r="M39" s="463">
        <v>4</v>
      </c>
      <c r="N39" s="463">
        <v>1</v>
      </c>
      <c r="O39" s="464">
        <v>1229</v>
      </c>
    </row>
    <row r="40" spans="1:15" ht="17.25" customHeight="1" x14ac:dyDescent="0.15">
      <c r="A40" s="884" t="s">
        <v>14</v>
      </c>
      <c r="B40" s="459" t="s">
        <v>280</v>
      </c>
      <c r="C40" s="460">
        <v>825</v>
      </c>
      <c r="D40" s="460">
        <v>837</v>
      </c>
      <c r="E40" s="461">
        <v>1662</v>
      </c>
      <c r="F40" s="884" t="s">
        <v>36</v>
      </c>
      <c r="G40" s="459" t="s">
        <v>280</v>
      </c>
      <c r="H40" s="460">
        <v>167</v>
      </c>
      <c r="I40" s="460">
        <v>193</v>
      </c>
      <c r="J40" s="461">
        <v>360</v>
      </c>
      <c r="K40" s="884" t="s">
        <v>58</v>
      </c>
      <c r="L40" s="459" t="s">
        <v>280</v>
      </c>
      <c r="M40" s="460">
        <v>254</v>
      </c>
      <c r="N40" s="460">
        <v>314</v>
      </c>
      <c r="O40" s="461">
        <v>568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827</v>
      </c>
      <c r="D42" s="460">
        <v>838</v>
      </c>
      <c r="E42" s="461">
        <v>1665</v>
      </c>
      <c r="F42" s="877"/>
      <c r="G42" s="459" t="s">
        <v>69</v>
      </c>
      <c r="H42" s="460">
        <v>167</v>
      </c>
      <c r="I42" s="460">
        <v>194</v>
      </c>
      <c r="J42" s="461">
        <v>361</v>
      </c>
      <c r="K42" s="877"/>
      <c r="L42" s="459" t="s">
        <v>69</v>
      </c>
      <c r="M42" s="460">
        <v>254</v>
      </c>
      <c r="N42" s="460">
        <v>315</v>
      </c>
      <c r="O42" s="461">
        <v>569</v>
      </c>
    </row>
    <row r="43" spans="1:15" ht="17.25" customHeight="1" x14ac:dyDescent="0.15">
      <c r="A43" s="878"/>
      <c r="B43" s="462">
        <v>843</v>
      </c>
      <c r="C43" s="463">
        <v>2</v>
      </c>
      <c r="D43" s="463">
        <v>0</v>
      </c>
      <c r="E43" s="464">
        <v>845</v>
      </c>
      <c r="F43" s="878"/>
      <c r="G43" s="462">
        <v>197</v>
      </c>
      <c r="H43" s="463">
        <v>0</v>
      </c>
      <c r="I43" s="463">
        <v>1</v>
      </c>
      <c r="J43" s="464">
        <v>198</v>
      </c>
      <c r="K43" s="878"/>
      <c r="L43" s="462">
        <v>291</v>
      </c>
      <c r="M43" s="463">
        <v>0</v>
      </c>
      <c r="N43" s="463">
        <v>1</v>
      </c>
      <c r="O43" s="464">
        <v>292</v>
      </c>
    </row>
    <row r="44" spans="1:15" ht="17.25" customHeight="1" x14ac:dyDescent="0.15">
      <c r="A44" s="884" t="s">
        <v>15</v>
      </c>
      <c r="B44" s="459" t="s">
        <v>280</v>
      </c>
      <c r="C44" s="460">
        <v>1881</v>
      </c>
      <c r="D44" s="460">
        <v>1914</v>
      </c>
      <c r="E44" s="461">
        <v>3795</v>
      </c>
      <c r="F44" s="884" t="s">
        <v>37</v>
      </c>
      <c r="G44" s="459" t="s">
        <v>280</v>
      </c>
      <c r="H44" s="460">
        <v>752</v>
      </c>
      <c r="I44" s="460">
        <v>863</v>
      </c>
      <c r="J44" s="461">
        <v>1615</v>
      </c>
      <c r="K44" s="884" t="s">
        <v>59</v>
      </c>
      <c r="L44" s="459" t="s">
        <v>280</v>
      </c>
      <c r="M44" s="460">
        <v>524</v>
      </c>
      <c r="N44" s="460">
        <v>593</v>
      </c>
      <c r="O44" s="461">
        <v>1117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1885</v>
      </c>
      <c r="D46" s="460">
        <v>1923</v>
      </c>
      <c r="E46" s="461">
        <v>3808</v>
      </c>
      <c r="F46" s="877"/>
      <c r="G46" s="459" t="s">
        <v>69</v>
      </c>
      <c r="H46" s="460">
        <v>752</v>
      </c>
      <c r="I46" s="460">
        <v>869</v>
      </c>
      <c r="J46" s="461">
        <v>1621</v>
      </c>
      <c r="K46" s="877"/>
      <c r="L46" s="459" t="s">
        <v>69</v>
      </c>
      <c r="M46" s="460">
        <v>524</v>
      </c>
      <c r="N46" s="460">
        <v>595</v>
      </c>
      <c r="O46" s="461">
        <v>1119</v>
      </c>
    </row>
    <row r="47" spans="1:15" ht="17.25" customHeight="1" x14ac:dyDescent="0.15">
      <c r="A47" s="878"/>
      <c r="B47" s="462">
        <v>1763</v>
      </c>
      <c r="C47" s="463">
        <v>2</v>
      </c>
      <c r="D47" s="463">
        <v>6</v>
      </c>
      <c r="E47" s="464">
        <v>1771</v>
      </c>
      <c r="F47" s="878"/>
      <c r="G47" s="462">
        <v>822</v>
      </c>
      <c r="H47" s="463">
        <v>0</v>
      </c>
      <c r="I47" s="463">
        <v>6</v>
      </c>
      <c r="J47" s="464">
        <v>828</v>
      </c>
      <c r="K47" s="878"/>
      <c r="L47" s="462">
        <v>558</v>
      </c>
      <c r="M47" s="463">
        <v>0</v>
      </c>
      <c r="N47" s="463">
        <v>2</v>
      </c>
      <c r="O47" s="464">
        <v>560</v>
      </c>
    </row>
    <row r="48" spans="1:15" ht="17.25" customHeight="1" x14ac:dyDescent="0.15">
      <c r="A48" s="884" t="s">
        <v>16</v>
      </c>
      <c r="B48" s="459" t="s">
        <v>280</v>
      </c>
      <c r="C48" s="460">
        <v>967</v>
      </c>
      <c r="D48" s="460">
        <v>1038</v>
      </c>
      <c r="E48" s="461">
        <v>2005</v>
      </c>
      <c r="F48" s="884" t="s">
        <v>38</v>
      </c>
      <c r="G48" s="459" t="s">
        <v>280</v>
      </c>
      <c r="H48" s="460">
        <v>829</v>
      </c>
      <c r="I48" s="460">
        <v>893</v>
      </c>
      <c r="J48" s="461">
        <v>1722</v>
      </c>
      <c r="K48" s="884" t="s">
        <v>60</v>
      </c>
      <c r="L48" s="459" t="s">
        <v>280</v>
      </c>
      <c r="M48" s="460">
        <v>208</v>
      </c>
      <c r="N48" s="460">
        <v>236</v>
      </c>
      <c r="O48" s="461">
        <v>444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974</v>
      </c>
      <c r="D50" s="460">
        <v>1048</v>
      </c>
      <c r="E50" s="461">
        <v>2022</v>
      </c>
      <c r="F50" s="877"/>
      <c r="G50" s="459" t="s">
        <v>69</v>
      </c>
      <c r="H50" s="460">
        <v>830</v>
      </c>
      <c r="I50" s="460">
        <v>896</v>
      </c>
      <c r="J50" s="461">
        <v>1726</v>
      </c>
      <c r="K50" s="877"/>
      <c r="L50" s="459" t="s">
        <v>69</v>
      </c>
      <c r="M50" s="460">
        <v>208</v>
      </c>
      <c r="N50" s="460">
        <v>269</v>
      </c>
      <c r="O50" s="461">
        <v>477</v>
      </c>
    </row>
    <row r="51" spans="1:15" ht="17.25" customHeight="1" x14ac:dyDescent="0.15">
      <c r="A51" s="878"/>
      <c r="B51" s="462">
        <v>910</v>
      </c>
      <c r="C51" s="463">
        <v>10</v>
      </c>
      <c r="D51" s="463">
        <v>6</v>
      </c>
      <c r="E51" s="464">
        <v>926</v>
      </c>
      <c r="F51" s="878"/>
      <c r="G51" s="462">
        <v>749</v>
      </c>
      <c r="H51" s="463">
        <v>3</v>
      </c>
      <c r="I51" s="463">
        <v>1</v>
      </c>
      <c r="J51" s="464">
        <v>753</v>
      </c>
      <c r="K51" s="878"/>
      <c r="L51" s="462">
        <v>270</v>
      </c>
      <c r="M51" s="463">
        <v>32</v>
      </c>
      <c r="N51" s="463">
        <v>1</v>
      </c>
      <c r="O51" s="464">
        <v>303</v>
      </c>
    </row>
    <row r="52" spans="1:15" ht="17.25" customHeight="1" x14ac:dyDescent="0.15">
      <c r="A52" s="884" t="s">
        <v>17</v>
      </c>
      <c r="B52" s="459" t="s">
        <v>280</v>
      </c>
      <c r="C52" s="460">
        <v>107</v>
      </c>
      <c r="D52" s="460">
        <v>99</v>
      </c>
      <c r="E52" s="461">
        <v>206</v>
      </c>
      <c r="F52" s="884" t="s">
        <v>39</v>
      </c>
      <c r="G52" s="459" t="s">
        <v>280</v>
      </c>
      <c r="H52" s="460">
        <v>1921</v>
      </c>
      <c r="I52" s="460">
        <v>2076</v>
      </c>
      <c r="J52" s="461">
        <v>3997</v>
      </c>
      <c r="K52" s="884" t="s">
        <v>61</v>
      </c>
      <c r="L52" s="459" t="s">
        <v>280</v>
      </c>
      <c r="M52" s="460">
        <v>156</v>
      </c>
      <c r="N52" s="460">
        <v>203</v>
      </c>
      <c r="O52" s="461">
        <v>359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23</v>
      </c>
      <c r="J53" s="461">
        <v>31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107</v>
      </c>
      <c r="D54" s="460">
        <v>100</v>
      </c>
      <c r="E54" s="461">
        <v>207</v>
      </c>
      <c r="F54" s="877"/>
      <c r="G54" s="459" t="s">
        <v>69</v>
      </c>
      <c r="H54" s="460">
        <v>1929</v>
      </c>
      <c r="I54" s="460">
        <v>2099</v>
      </c>
      <c r="J54" s="461">
        <v>4028</v>
      </c>
      <c r="K54" s="877"/>
      <c r="L54" s="459" t="s">
        <v>69</v>
      </c>
      <c r="M54" s="460">
        <v>156</v>
      </c>
      <c r="N54" s="460">
        <v>203</v>
      </c>
      <c r="O54" s="461">
        <v>359</v>
      </c>
    </row>
    <row r="55" spans="1:15" ht="17.25" customHeight="1" x14ac:dyDescent="0.15">
      <c r="A55" s="878"/>
      <c r="B55" s="462">
        <v>105</v>
      </c>
      <c r="C55" s="463">
        <v>1</v>
      </c>
      <c r="D55" s="463">
        <v>0</v>
      </c>
      <c r="E55" s="464">
        <v>106</v>
      </c>
      <c r="F55" s="878"/>
      <c r="G55" s="462">
        <v>1859</v>
      </c>
      <c r="H55" s="463">
        <v>18</v>
      </c>
      <c r="I55" s="463">
        <v>10</v>
      </c>
      <c r="J55" s="464">
        <v>1887</v>
      </c>
      <c r="K55" s="878"/>
      <c r="L55" s="462">
        <v>204</v>
      </c>
      <c r="M55" s="463">
        <v>0</v>
      </c>
      <c r="N55" s="463">
        <v>0</v>
      </c>
      <c r="O55" s="464">
        <v>204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101</v>
      </c>
      <c r="E56" s="461">
        <v>215</v>
      </c>
      <c r="F56" s="884" t="s">
        <v>40</v>
      </c>
      <c r="G56" s="459" t="s">
        <v>280</v>
      </c>
      <c r="H56" s="460">
        <v>1735</v>
      </c>
      <c r="I56" s="460">
        <v>1950</v>
      </c>
      <c r="J56" s="461">
        <v>3685</v>
      </c>
      <c r="K56" s="884" t="s">
        <v>62</v>
      </c>
      <c r="L56" s="459" t="s">
        <v>280</v>
      </c>
      <c r="M56" s="460">
        <v>568</v>
      </c>
      <c r="N56" s="460">
        <v>603</v>
      </c>
      <c r="O56" s="461">
        <v>1171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101</v>
      </c>
      <c r="E58" s="461">
        <v>215</v>
      </c>
      <c r="F58" s="877"/>
      <c r="G58" s="459" t="s">
        <v>69</v>
      </c>
      <c r="H58" s="460">
        <v>1740</v>
      </c>
      <c r="I58" s="460">
        <v>1963</v>
      </c>
      <c r="J58" s="461">
        <v>3703</v>
      </c>
      <c r="K58" s="877"/>
      <c r="L58" s="459" t="s">
        <v>69</v>
      </c>
      <c r="M58" s="460">
        <v>571</v>
      </c>
      <c r="N58" s="460">
        <v>603</v>
      </c>
      <c r="O58" s="461">
        <v>1174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1721</v>
      </c>
      <c r="H59" s="463">
        <v>9</v>
      </c>
      <c r="I59" s="463">
        <v>7</v>
      </c>
      <c r="J59" s="464">
        <v>1737</v>
      </c>
      <c r="K59" s="878"/>
      <c r="L59" s="462">
        <v>594</v>
      </c>
      <c r="M59" s="463">
        <v>3</v>
      </c>
      <c r="N59" s="463">
        <v>0</v>
      </c>
      <c r="O59" s="464">
        <v>597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62</v>
      </c>
      <c r="E60" s="461">
        <v>126</v>
      </c>
      <c r="F60" s="884" t="s">
        <v>41</v>
      </c>
      <c r="G60" s="459" t="s">
        <v>280</v>
      </c>
      <c r="H60" s="460">
        <v>1668</v>
      </c>
      <c r="I60" s="460">
        <v>1711</v>
      </c>
      <c r="J60" s="461">
        <v>3379</v>
      </c>
      <c r="K60" s="884" t="s">
        <v>63</v>
      </c>
      <c r="L60" s="459" t="s">
        <v>280</v>
      </c>
      <c r="M60" s="460">
        <v>286</v>
      </c>
      <c r="N60" s="460">
        <v>305</v>
      </c>
      <c r="O60" s="461">
        <v>591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19</v>
      </c>
      <c r="J61" s="461">
        <v>19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62</v>
      </c>
      <c r="E62" s="461">
        <v>126</v>
      </c>
      <c r="F62" s="877"/>
      <c r="G62" s="459" t="s">
        <v>69</v>
      </c>
      <c r="H62" s="460">
        <v>1668</v>
      </c>
      <c r="I62" s="460">
        <v>1730</v>
      </c>
      <c r="J62" s="461">
        <v>3398</v>
      </c>
      <c r="K62" s="877"/>
      <c r="L62" s="459" t="s">
        <v>69</v>
      </c>
      <c r="M62" s="460">
        <v>286</v>
      </c>
      <c r="N62" s="460">
        <v>306</v>
      </c>
      <c r="O62" s="461">
        <v>592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1542</v>
      </c>
      <c r="H63" s="463">
        <v>13</v>
      </c>
      <c r="I63" s="463">
        <v>4</v>
      </c>
      <c r="J63" s="464">
        <v>1559</v>
      </c>
      <c r="K63" s="878"/>
      <c r="L63" s="462">
        <v>301</v>
      </c>
      <c r="M63" s="463">
        <v>0</v>
      </c>
      <c r="N63" s="463">
        <v>1</v>
      </c>
      <c r="O63" s="464">
        <v>302</v>
      </c>
    </row>
    <row r="64" spans="1:15" ht="17.25" customHeight="1" x14ac:dyDescent="0.15">
      <c r="A64" s="884" t="s">
        <v>20</v>
      </c>
      <c r="B64" s="459" t="s">
        <v>280</v>
      </c>
      <c r="C64" s="460">
        <v>282</v>
      </c>
      <c r="D64" s="460">
        <v>299</v>
      </c>
      <c r="E64" s="461">
        <v>581</v>
      </c>
      <c r="F64" s="884" t="s">
        <v>42</v>
      </c>
      <c r="G64" s="459" t="s">
        <v>280</v>
      </c>
      <c r="H64" s="460">
        <v>517</v>
      </c>
      <c r="I64" s="460">
        <v>540</v>
      </c>
      <c r="J64" s="461">
        <v>1057</v>
      </c>
      <c r="K64" s="884" t="s">
        <v>64</v>
      </c>
      <c r="L64" s="459" t="s">
        <v>280</v>
      </c>
      <c r="M64" s="460">
        <v>511</v>
      </c>
      <c r="N64" s="460">
        <v>560</v>
      </c>
      <c r="O64" s="461">
        <v>1071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282</v>
      </c>
      <c r="D66" s="460">
        <v>302</v>
      </c>
      <c r="E66" s="461">
        <v>584</v>
      </c>
      <c r="F66" s="877"/>
      <c r="G66" s="459" t="s">
        <v>69</v>
      </c>
      <c r="H66" s="460">
        <v>517</v>
      </c>
      <c r="I66" s="460">
        <v>543</v>
      </c>
      <c r="J66" s="461">
        <v>1060</v>
      </c>
      <c r="K66" s="877"/>
      <c r="L66" s="459" t="s">
        <v>69</v>
      </c>
      <c r="M66" s="460">
        <v>514</v>
      </c>
      <c r="N66" s="460">
        <v>561</v>
      </c>
      <c r="O66" s="461">
        <v>1075</v>
      </c>
    </row>
    <row r="67" spans="1:15" ht="17.25" customHeight="1" x14ac:dyDescent="0.15">
      <c r="A67" s="878"/>
      <c r="B67" s="462">
        <v>270</v>
      </c>
      <c r="C67" s="463">
        <v>0</v>
      </c>
      <c r="D67" s="463">
        <v>3</v>
      </c>
      <c r="E67" s="464">
        <v>273</v>
      </c>
      <c r="F67" s="878"/>
      <c r="G67" s="462">
        <v>532</v>
      </c>
      <c r="H67" s="463">
        <v>1</v>
      </c>
      <c r="I67" s="463">
        <v>2</v>
      </c>
      <c r="J67" s="464">
        <v>535</v>
      </c>
      <c r="K67" s="878"/>
      <c r="L67" s="462">
        <v>478</v>
      </c>
      <c r="M67" s="463">
        <v>3</v>
      </c>
      <c r="N67" s="463">
        <v>0</v>
      </c>
      <c r="O67" s="464">
        <v>481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262</v>
      </c>
      <c r="E68" s="461">
        <v>472</v>
      </c>
      <c r="F68" s="884" t="s">
        <v>43</v>
      </c>
      <c r="G68" s="459" t="s">
        <v>280</v>
      </c>
      <c r="H68" s="460">
        <v>901</v>
      </c>
      <c r="I68" s="460">
        <v>905</v>
      </c>
      <c r="J68" s="461">
        <v>1806</v>
      </c>
      <c r="K68" s="884" t="s">
        <v>65</v>
      </c>
      <c r="L68" s="459" t="s">
        <v>280</v>
      </c>
      <c r="M68" s="460">
        <v>257</v>
      </c>
      <c r="N68" s="460">
        <v>251</v>
      </c>
      <c r="O68" s="461">
        <v>508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266</v>
      </c>
      <c r="E70" s="461">
        <v>480</v>
      </c>
      <c r="F70" s="877"/>
      <c r="G70" s="459" t="s">
        <v>69</v>
      </c>
      <c r="H70" s="460">
        <v>902</v>
      </c>
      <c r="I70" s="460">
        <v>907</v>
      </c>
      <c r="J70" s="461">
        <v>1809</v>
      </c>
      <c r="K70" s="877"/>
      <c r="L70" s="459" t="s">
        <v>69</v>
      </c>
      <c r="M70" s="460">
        <v>257</v>
      </c>
      <c r="N70" s="460">
        <v>254</v>
      </c>
      <c r="O70" s="461">
        <v>511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835</v>
      </c>
      <c r="H71" s="463">
        <v>1</v>
      </c>
      <c r="I71" s="463">
        <v>2</v>
      </c>
      <c r="J71" s="464">
        <v>838</v>
      </c>
      <c r="K71" s="878"/>
      <c r="L71" s="462">
        <v>250</v>
      </c>
      <c r="M71" s="463">
        <v>1</v>
      </c>
      <c r="N71" s="463">
        <v>2</v>
      </c>
      <c r="O71" s="464">
        <v>253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253</v>
      </c>
      <c r="E72" s="461">
        <v>490</v>
      </c>
      <c r="F72" s="884" t="s">
        <v>44</v>
      </c>
      <c r="G72" s="459" t="s">
        <v>280</v>
      </c>
      <c r="H72" s="460">
        <v>758</v>
      </c>
      <c r="I72" s="460">
        <v>763</v>
      </c>
      <c r="J72" s="461">
        <v>1521</v>
      </c>
      <c r="K72" s="884" t="s">
        <v>66</v>
      </c>
      <c r="L72" s="459" t="s">
        <v>280</v>
      </c>
      <c r="M72" s="460">
        <v>284</v>
      </c>
      <c r="N72" s="460">
        <v>301</v>
      </c>
      <c r="O72" s="461">
        <v>585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254</v>
      </c>
      <c r="E74" s="461">
        <v>491</v>
      </c>
      <c r="F74" s="877"/>
      <c r="G74" s="459" t="s">
        <v>69</v>
      </c>
      <c r="H74" s="460">
        <v>758</v>
      </c>
      <c r="I74" s="460">
        <v>763</v>
      </c>
      <c r="J74" s="461">
        <v>1521</v>
      </c>
      <c r="K74" s="877"/>
      <c r="L74" s="459" t="s">
        <v>69</v>
      </c>
      <c r="M74" s="460">
        <v>284</v>
      </c>
      <c r="N74" s="460">
        <v>301</v>
      </c>
      <c r="O74" s="461">
        <v>585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651</v>
      </c>
      <c r="H75" s="463">
        <v>0</v>
      </c>
      <c r="I75" s="463">
        <v>0</v>
      </c>
      <c r="J75" s="464">
        <v>651</v>
      </c>
      <c r="K75" s="878"/>
      <c r="L75" s="462">
        <v>244</v>
      </c>
      <c r="M75" s="463">
        <v>0</v>
      </c>
      <c r="N75" s="463">
        <v>0</v>
      </c>
      <c r="O75" s="464">
        <v>244</v>
      </c>
    </row>
    <row r="76" spans="1:15" ht="17.25" customHeight="1" x14ac:dyDescent="0.15">
      <c r="A76" s="884" t="s">
        <v>23</v>
      </c>
      <c r="B76" s="459" t="s">
        <v>280</v>
      </c>
      <c r="C76" s="460">
        <v>468</v>
      </c>
      <c r="D76" s="460">
        <v>521</v>
      </c>
      <c r="E76" s="461">
        <v>989</v>
      </c>
      <c r="F76" s="884" t="s">
        <v>45</v>
      </c>
      <c r="G76" s="459" t="s">
        <v>280</v>
      </c>
      <c r="H76" s="460">
        <v>480</v>
      </c>
      <c r="I76" s="460">
        <v>536</v>
      </c>
      <c r="J76" s="461">
        <v>1016</v>
      </c>
      <c r="K76" s="884" t="s">
        <v>67</v>
      </c>
      <c r="L76" s="459" t="s">
        <v>280</v>
      </c>
      <c r="M76" s="460">
        <v>331</v>
      </c>
      <c r="N76" s="460">
        <v>313</v>
      </c>
      <c r="O76" s="461">
        <v>644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0</v>
      </c>
      <c r="J77" s="460">
        <v>0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469</v>
      </c>
      <c r="D78" s="460">
        <v>535</v>
      </c>
      <c r="E78" s="461">
        <v>1004</v>
      </c>
      <c r="F78" s="877"/>
      <c r="G78" s="459" t="s">
        <v>69</v>
      </c>
      <c r="H78" s="460">
        <v>480</v>
      </c>
      <c r="I78" s="460">
        <v>536</v>
      </c>
      <c r="J78" s="461">
        <v>1016</v>
      </c>
      <c r="K78" s="877"/>
      <c r="L78" s="459" t="s">
        <v>69</v>
      </c>
      <c r="M78" s="460">
        <v>331</v>
      </c>
      <c r="N78" s="460">
        <v>313</v>
      </c>
      <c r="O78" s="461">
        <v>644</v>
      </c>
    </row>
    <row r="79" spans="1:15" ht="17.25" customHeight="1" x14ac:dyDescent="0.15">
      <c r="A79" s="878"/>
      <c r="B79" s="462">
        <v>456</v>
      </c>
      <c r="C79" s="463">
        <v>14</v>
      </c>
      <c r="D79" s="463">
        <v>1</v>
      </c>
      <c r="E79" s="464">
        <v>471</v>
      </c>
      <c r="F79" s="878"/>
      <c r="G79" s="462">
        <v>568</v>
      </c>
      <c r="H79" s="463">
        <v>0</v>
      </c>
      <c r="I79" s="463">
        <v>0</v>
      </c>
      <c r="J79" s="464">
        <v>568</v>
      </c>
      <c r="K79" s="878"/>
      <c r="L79" s="462">
        <v>249</v>
      </c>
      <c r="M79" s="463">
        <v>0</v>
      </c>
      <c r="N79" s="463">
        <v>0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385</v>
      </c>
      <c r="D80" s="460">
        <v>412</v>
      </c>
      <c r="E80" s="461">
        <v>797</v>
      </c>
      <c r="F80" s="884" t="s">
        <v>46</v>
      </c>
      <c r="G80" s="459" t="s">
        <v>280</v>
      </c>
      <c r="H80" s="460">
        <v>236</v>
      </c>
      <c r="I80" s="460">
        <v>242</v>
      </c>
      <c r="J80" s="461">
        <v>478</v>
      </c>
      <c r="K80" s="884" t="s">
        <v>68</v>
      </c>
      <c r="L80" s="459" t="s">
        <v>280</v>
      </c>
      <c r="M80" s="460">
        <v>168</v>
      </c>
      <c r="N80" s="460">
        <v>187</v>
      </c>
      <c r="O80" s="461">
        <v>355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385</v>
      </c>
      <c r="D82" s="460">
        <v>459</v>
      </c>
      <c r="E82" s="461">
        <v>844</v>
      </c>
      <c r="F82" s="877"/>
      <c r="G82" s="459" t="s">
        <v>69</v>
      </c>
      <c r="H82" s="460">
        <v>236</v>
      </c>
      <c r="I82" s="460">
        <v>242</v>
      </c>
      <c r="J82" s="461">
        <v>478</v>
      </c>
      <c r="K82" s="877"/>
      <c r="L82" s="459" t="s">
        <v>69</v>
      </c>
      <c r="M82" s="460">
        <v>168</v>
      </c>
      <c r="N82" s="460">
        <v>187</v>
      </c>
      <c r="O82" s="461">
        <v>355</v>
      </c>
    </row>
    <row r="83" spans="1:20" ht="17.25" customHeight="1" x14ac:dyDescent="0.15">
      <c r="A83" s="878"/>
      <c r="B83" s="462">
        <v>344</v>
      </c>
      <c r="C83" s="463">
        <v>46</v>
      </c>
      <c r="D83" s="463">
        <v>1</v>
      </c>
      <c r="E83" s="464">
        <v>391</v>
      </c>
      <c r="F83" s="878"/>
      <c r="G83" s="462">
        <v>271</v>
      </c>
      <c r="H83" s="463">
        <v>0</v>
      </c>
      <c r="I83" s="463">
        <v>0</v>
      </c>
      <c r="J83" s="464">
        <v>271</v>
      </c>
      <c r="K83" s="878"/>
      <c r="L83" s="462">
        <v>153</v>
      </c>
      <c r="M83" s="463">
        <v>0</v>
      </c>
      <c r="N83" s="463">
        <v>0</v>
      </c>
      <c r="O83" s="464">
        <v>153</v>
      </c>
    </row>
    <row r="84" spans="1:20" ht="17.25" customHeight="1" x14ac:dyDescent="0.15">
      <c r="A84" s="884" t="s">
        <v>25</v>
      </c>
      <c r="B84" s="459" t="s">
        <v>280</v>
      </c>
      <c r="C84" s="460">
        <v>1119</v>
      </c>
      <c r="D84" s="460">
        <v>1210</v>
      </c>
      <c r="E84" s="461">
        <v>2329</v>
      </c>
      <c r="F84" s="884" t="s">
        <v>47</v>
      </c>
      <c r="G84" s="459" t="s">
        <v>280</v>
      </c>
      <c r="H84" s="460">
        <v>185</v>
      </c>
      <c r="I84" s="460">
        <v>212</v>
      </c>
      <c r="J84" s="461">
        <v>397</v>
      </c>
      <c r="K84" s="899" t="s">
        <v>384</v>
      </c>
      <c r="L84" s="459" t="s">
        <v>280</v>
      </c>
      <c r="M84" s="460">
        <v>268</v>
      </c>
      <c r="N84" s="460">
        <v>289</v>
      </c>
      <c r="O84" s="461">
        <v>557</v>
      </c>
    </row>
    <row r="85" spans="1:20" ht="17.25" customHeight="1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1126</v>
      </c>
      <c r="D86" s="460">
        <v>1216</v>
      </c>
      <c r="E86" s="461">
        <v>2342</v>
      </c>
      <c r="F86" s="877"/>
      <c r="G86" s="459" t="s">
        <v>69</v>
      </c>
      <c r="H86" s="460">
        <v>185</v>
      </c>
      <c r="I86" s="460">
        <v>212</v>
      </c>
      <c r="J86" s="461">
        <v>397</v>
      </c>
      <c r="K86" s="900"/>
      <c r="L86" s="459" t="s">
        <v>69</v>
      </c>
      <c r="M86" s="460">
        <v>269</v>
      </c>
      <c r="N86" s="460">
        <v>290</v>
      </c>
      <c r="O86" s="461">
        <v>559</v>
      </c>
    </row>
    <row r="87" spans="1:20" ht="17.25" customHeight="1" thickBot="1" x14ac:dyDescent="0.2">
      <c r="A87" s="878"/>
      <c r="B87" s="462">
        <v>1059</v>
      </c>
      <c r="C87" s="463">
        <v>7</v>
      </c>
      <c r="D87" s="463">
        <v>3</v>
      </c>
      <c r="E87" s="464">
        <v>1069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227</v>
      </c>
      <c r="M87" s="463">
        <v>1</v>
      </c>
      <c r="N87" s="463">
        <v>0</v>
      </c>
      <c r="O87" s="464">
        <v>228</v>
      </c>
    </row>
    <row r="88" spans="1:20" ht="17.25" customHeight="1" x14ac:dyDescent="0.15">
      <c r="A88" s="902" t="s">
        <v>26</v>
      </c>
      <c r="B88" s="459" t="s">
        <v>280</v>
      </c>
      <c r="C88" s="460">
        <v>3697</v>
      </c>
      <c r="D88" s="460">
        <v>4063</v>
      </c>
      <c r="E88" s="461">
        <v>7760</v>
      </c>
      <c r="F88" s="884" t="s">
        <v>48</v>
      </c>
      <c r="G88" s="459" t="s">
        <v>280</v>
      </c>
      <c r="H88" s="460">
        <v>127</v>
      </c>
      <c r="I88" s="460">
        <v>150</v>
      </c>
      <c r="J88" s="461">
        <v>277</v>
      </c>
      <c r="K88" s="904" t="s">
        <v>108</v>
      </c>
      <c r="L88" s="456" t="s">
        <v>280</v>
      </c>
      <c r="M88" s="457">
        <v>34092</v>
      </c>
      <c r="N88" s="457">
        <v>36269</v>
      </c>
      <c r="O88" s="468">
        <v>70361</v>
      </c>
    </row>
    <row r="89" spans="1:20" ht="17.25" customHeight="1" x14ac:dyDescent="0.15">
      <c r="A89" s="888"/>
      <c r="B89" s="459" t="s">
        <v>281</v>
      </c>
      <c r="C89" s="460">
        <v>31</v>
      </c>
      <c r="D89" s="460">
        <v>37</v>
      </c>
      <c r="E89" s="461">
        <v>68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114</v>
      </c>
      <c r="N89" s="470">
        <v>314</v>
      </c>
      <c r="O89" s="471">
        <v>428</v>
      </c>
    </row>
    <row r="90" spans="1:20" ht="17.25" customHeight="1" x14ac:dyDescent="0.15">
      <c r="A90" s="888"/>
      <c r="B90" s="459" t="s">
        <v>69</v>
      </c>
      <c r="C90" s="460">
        <v>3728</v>
      </c>
      <c r="D90" s="460">
        <v>4100</v>
      </c>
      <c r="E90" s="461">
        <v>7828</v>
      </c>
      <c r="F90" s="877"/>
      <c r="G90" s="459" t="s">
        <v>69</v>
      </c>
      <c r="H90" s="460">
        <v>127</v>
      </c>
      <c r="I90" s="460">
        <v>150</v>
      </c>
      <c r="J90" s="461">
        <v>277</v>
      </c>
      <c r="K90" s="904"/>
      <c r="L90" s="469" t="s">
        <v>69</v>
      </c>
      <c r="M90" s="470">
        <v>34206</v>
      </c>
      <c r="N90" s="470">
        <v>36583</v>
      </c>
      <c r="O90" s="471">
        <v>70789</v>
      </c>
    </row>
    <row r="91" spans="1:20" ht="17.25" customHeight="1" thickBot="1" x14ac:dyDescent="0.2">
      <c r="A91" s="903"/>
      <c r="B91" s="472">
        <v>3653</v>
      </c>
      <c r="C91" s="473">
        <v>27</v>
      </c>
      <c r="D91" s="473">
        <v>21</v>
      </c>
      <c r="E91" s="474">
        <v>3701</v>
      </c>
      <c r="F91" s="886"/>
      <c r="G91" s="472">
        <v>152</v>
      </c>
      <c r="H91" s="473">
        <v>0</v>
      </c>
      <c r="I91" s="473">
        <v>0</v>
      </c>
      <c r="J91" s="474">
        <v>152</v>
      </c>
      <c r="K91" s="905"/>
      <c r="L91" s="472">
        <v>33773</v>
      </c>
      <c r="M91" s="473">
        <v>256</v>
      </c>
      <c r="N91" s="473">
        <v>124</v>
      </c>
      <c r="O91" s="475">
        <v>34153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tr">
        <f>J1</f>
        <v>令和2年10月1日 現在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1468</v>
      </c>
      <c r="D95" s="457">
        <v>1665</v>
      </c>
      <c r="E95" s="458">
        <v>3133</v>
      </c>
      <c r="F95" s="879" t="s">
        <v>159</v>
      </c>
      <c r="G95" s="456" t="s">
        <v>280</v>
      </c>
      <c r="H95" s="457">
        <v>1336</v>
      </c>
      <c r="I95" s="457">
        <v>1438</v>
      </c>
      <c r="J95" s="458">
        <v>2774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4</v>
      </c>
      <c r="E96" s="480">
        <v>9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1473</v>
      </c>
      <c r="D97" s="470">
        <v>1669</v>
      </c>
      <c r="E97" s="480">
        <v>3142</v>
      </c>
      <c r="F97" s="880"/>
      <c r="G97" s="469" t="s">
        <v>69</v>
      </c>
      <c r="H97" s="470">
        <v>1340</v>
      </c>
      <c r="I97" s="470">
        <v>1439</v>
      </c>
      <c r="J97" s="480">
        <v>2779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1622</v>
      </c>
      <c r="C98" s="463">
        <v>6</v>
      </c>
      <c r="D98" s="463">
        <v>2</v>
      </c>
      <c r="E98" s="464">
        <v>1630</v>
      </c>
      <c r="F98" s="881"/>
      <c r="G98" s="462">
        <v>1384</v>
      </c>
      <c r="H98" s="463">
        <v>4</v>
      </c>
      <c r="I98" s="463">
        <v>1</v>
      </c>
      <c r="J98" s="464">
        <v>1389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82</v>
      </c>
      <c r="D99" s="460">
        <v>101</v>
      </c>
      <c r="E99" s="461">
        <v>183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2886</v>
      </c>
      <c r="N99" s="460">
        <v>3204</v>
      </c>
      <c r="O99" s="461">
        <v>6090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5</v>
      </c>
      <c r="O100" s="480">
        <v>14</v>
      </c>
    </row>
    <row r="101" spans="1:15" ht="15" customHeight="1" x14ac:dyDescent="0.15">
      <c r="A101" s="877"/>
      <c r="B101" s="469" t="s">
        <v>69</v>
      </c>
      <c r="C101" s="470">
        <v>82</v>
      </c>
      <c r="D101" s="470">
        <v>101</v>
      </c>
      <c r="E101" s="480">
        <v>183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2895</v>
      </c>
      <c r="N101" s="470">
        <v>3209</v>
      </c>
      <c r="O101" s="480">
        <v>6104</v>
      </c>
    </row>
    <row r="102" spans="1:15" ht="15" customHeight="1" thickBot="1" x14ac:dyDescent="0.2">
      <c r="A102" s="886"/>
      <c r="B102" s="472">
        <v>110</v>
      </c>
      <c r="C102" s="473">
        <v>0</v>
      </c>
      <c r="D102" s="473">
        <v>0</v>
      </c>
      <c r="E102" s="474">
        <v>110</v>
      </c>
      <c r="F102" s="907"/>
      <c r="G102" s="493"/>
      <c r="H102" s="494"/>
      <c r="I102" s="494"/>
      <c r="J102" s="495"/>
      <c r="K102" s="883"/>
      <c r="L102" s="472">
        <v>3116</v>
      </c>
      <c r="M102" s="473">
        <v>10</v>
      </c>
      <c r="N102" s="473">
        <v>3</v>
      </c>
      <c r="O102" s="474">
        <v>3129</v>
      </c>
    </row>
    <row r="103" spans="1:15" ht="15" customHeight="1" x14ac:dyDescent="0.15">
      <c r="A103" s="876" t="s">
        <v>74</v>
      </c>
      <c r="B103" s="456" t="s">
        <v>280</v>
      </c>
      <c r="C103" s="457">
        <v>1023</v>
      </c>
      <c r="D103" s="457">
        <v>1157</v>
      </c>
      <c r="E103" s="458">
        <v>2180</v>
      </c>
      <c r="F103" s="879" t="s">
        <v>75</v>
      </c>
      <c r="G103" s="456" t="s">
        <v>280</v>
      </c>
      <c r="H103" s="457">
        <v>1025</v>
      </c>
      <c r="I103" s="457">
        <v>1191</v>
      </c>
      <c r="J103" s="458">
        <v>2216</v>
      </c>
      <c r="K103" s="893" t="s">
        <v>76</v>
      </c>
      <c r="L103" s="456" t="s">
        <v>280</v>
      </c>
      <c r="M103" s="457">
        <v>2048</v>
      </c>
      <c r="N103" s="457">
        <v>2348</v>
      </c>
      <c r="O103" s="458">
        <v>4396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2</v>
      </c>
      <c r="I104" s="470">
        <v>3</v>
      </c>
      <c r="J104" s="480">
        <v>5</v>
      </c>
      <c r="K104" s="882"/>
      <c r="L104" s="469" t="s">
        <v>281</v>
      </c>
      <c r="M104" s="470">
        <v>5</v>
      </c>
      <c r="N104" s="470">
        <v>8</v>
      </c>
      <c r="O104" s="480">
        <v>13</v>
      </c>
    </row>
    <row r="105" spans="1:15" ht="15" customHeight="1" x14ac:dyDescent="0.15">
      <c r="A105" s="877"/>
      <c r="B105" s="469" t="s">
        <v>69</v>
      </c>
      <c r="C105" s="470">
        <v>1026</v>
      </c>
      <c r="D105" s="470">
        <v>1162</v>
      </c>
      <c r="E105" s="480">
        <v>2188</v>
      </c>
      <c r="F105" s="880"/>
      <c r="G105" s="469" t="s">
        <v>69</v>
      </c>
      <c r="H105" s="470">
        <v>1027</v>
      </c>
      <c r="I105" s="470">
        <v>1194</v>
      </c>
      <c r="J105" s="480">
        <v>2221</v>
      </c>
      <c r="K105" s="882"/>
      <c r="L105" s="469" t="s">
        <v>69</v>
      </c>
      <c r="M105" s="470">
        <v>2053</v>
      </c>
      <c r="N105" s="470">
        <v>2356</v>
      </c>
      <c r="O105" s="480">
        <v>4409</v>
      </c>
    </row>
    <row r="106" spans="1:15" ht="15" customHeight="1" thickBot="1" x14ac:dyDescent="0.2">
      <c r="A106" s="886"/>
      <c r="B106" s="472">
        <v>1168</v>
      </c>
      <c r="C106" s="473">
        <v>3</v>
      </c>
      <c r="D106" s="473">
        <v>4</v>
      </c>
      <c r="E106" s="474">
        <v>1175</v>
      </c>
      <c r="F106" s="887"/>
      <c r="G106" s="472">
        <v>1115</v>
      </c>
      <c r="H106" s="473">
        <v>1</v>
      </c>
      <c r="I106" s="473">
        <v>4</v>
      </c>
      <c r="J106" s="474">
        <v>1120</v>
      </c>
      <c r="K106" s="883"/>
      <c r="L106" s="472">
        <v>2283</v>
      </c>
      <c r="M106" s="473">
        <v>4</v>
      </c>
      <c r="N106" s="473">
        <v>8</v>
      </c>
      <c r="O106" s="474">
        <v>2295</v>
      </c>
    </row>
    <row r="107" spans="1:15" ht="15" customHeight="1" x14ac:dyDescent="0.15">
      <c r="A107" s="876" t="s">
        <v>140</v>
      </c>
      <c r="B107" s="456" t="s">
        <v>280</v>
      </c>
      <c r="C107" s="457">
        <v>1619</v>
      </c>
      <c r="D107" s="457">
        <v>1729</v>
      </c>
      <c r="E107" s="458">
        <v>3348</v>
      </c>
      <c r="F107" s="879" t="s">
        <v>143</v>
      </c>
      <c r="G107" s="456" t="s">
        <v>280</v>
      </c>
      <c r="H107" s="457">
        <v>152</v>
      </c>
      <c r="I107" s="457">
        <v>181</v>
      </c>
      <c r="J107" s="458">
        <v>333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20</v>
      </c>
      <c r="E108" s="480">
        <v>25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1624</v>
      </c>
      <c r="D109" s="470">
        <v>1749</v>
      </c>
      <c r="E109" s="480">
        <v>3373</v>
      </c>
      <c r="F109" s="880"/>
      <c r="G109" s="469" t="s">
        <v>69</v>
      </c>
      <c r="H109" s="470">
        <v>153</v>
      </c>
      <c r="I109" s="470">
        <v>183</v>
      </c>
      <c r="J109" s="480">
        <v>336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1435</v>
      </c>
      <c r="C110" s="463">
        <v>22</v>
      </c>
      <c r="D110" s="463">
        <v>3</v>
      </c>
      <c r="E110" s="464">
        <v>1460</v>
      </c>
      <c r="F110" s="881"/>
      <c r="G110" s="462">
        <v>162</v>
      </c>
      <c r="H110" s="463">
        <v>0</v>
      </c>
      <c r="I110" s="463">
        <v>3</v>
      </c>
      <c r="J110" s="464">
        <v>165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226</v>
      </c>
      <c r="D111" s="470">
        <v>265</v>
      </c>
      <c r="E111" s="480">
        <v>491</v>
      </c>
      <c r="F111" s="885" t="s">
        <v>144</v>
      </c>
      <c r="G111" s="469" t="s">
        <v>280</v>
      </c>
      <c r="H111" s="470">
        <v>80</v>
      </c>
      <c r="I111" s="470">
        <v>84</v>
      </c>
      <c r="J111" s="480">
        <v>164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228</v>
      </c>
      <c r="D113" s="470">
        <v>266</v>
      </c>
      <c r="E113" s="480">
        <v>494</v>
      </c>
      <c r="F113" s="880"/>
      <c r="G113" s="469" t="s">
        <v>69</v>
      </c>
      <c r="H113" s="470">
        <v>81</v>
      </c>
      <c r="I113" s="470">
        <v>86</v>
      </c>
      <c r="J113" s="480">
        <v>167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274</v>
      </c>
      <c r="C114" s="463">
        <v>3</v>
      </c>
      <c r="D114" s="463">
        <v>0</v>
      </c>
      <c r="E114" s="464">
        <v>277</v>
      </c>
      <c r="F114" s="881"/>
      <c r="G114" s="462">
        <v>84</v>
      </c>
      <c r="H114" s="463">
        <v>1</v>
      </c>
      <c r="I114" s="463">
        <v>1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183</v>
      </c>
      <c r="D115" s="470">
        <v>210</v>
      </c>
      <c r="E115" s="480">
        <v>393</v>
      </c>
      <c r="F115" s="885" t="s">
        <v>145</v>
      </c>
      <c r="G115" s="469" t="s">
        <v>280</v>
      </c>
      <c r="H115" s="470">
        <v>118</v>
      </c>
      <c r="I115" s="470">
        <v>142</v>
      </c>
      <c r="J115" s="480">
        <v>260</v>
      </c>
      <c r="K115" s="882" t="s">
        <v>283</v>
      </c>
      <c r="L115" s="469" t="s">
        <v>280</v>
      </c>
      <c r="M115" s="470">
        <v>2378</v>
      </c>
      <c r="N115" s="470">
        <v>2611</v>
      </c>
      <c r="O115" s="480">
        <v>4989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30</v>
      </c>
      <c r="O116" s="480">
        <v>39</v>
      </c>
    </row>
    <row r="117" spans="1:15" ht="15" customHeight="1" x14ac:dyDescent="0.15">
      <c r="A117" s="877"/>
      <c r="B117" s="469" t="s">
        <v>69</v>
      </c>
      <c r="C117" s="470">
        <v>183</v>
      </c>
      <c r="D117" s="470">
        <v>214</v>
      </c>
      <c r="E117" s="480">
        <v>397</v>
      </c>
      <c r="F117" s="880"/>
      <c r="G117" s="469" t="s">
        <v>69</v>
      </c>
      <c r="H117" s="470">
        <v>118</v>
      </c>
      <c r="I117" s="470">
        <v>143</v>
      </c>
      <c r="J117" s="480">
        <v>261</v>
      </c>
      <c r="K117" s="882"/>
      <c r="L117" s="469" t="s">
        <v>69</v>
      </c>
      <c r="M117" s="470">
        <v>2387</v>
      </c>
      <c r="N117" s="470">
        <v>2641</v>
      </c>
      <c r="O117" s="480">
        <v>5028</v>
      </c>
    </row>
    <row r="118" spans="1:15" ht="15" customHeight="1" thickBot="1" x14ac:dyDescent="0.2">
      <c r="A118" s="886"/>
      <c r="B118" s="472">
        <v>195</v>
      </c>
      <c r="C118" s="473">
        <v>2</v>
      </c>
      <c r="D118" s="473">
        <v>2</v>
      </c>
      <c r="E118" s="474">
        <v>199</v>
      </c>
      <c r="F118" s="887"/>
      <c r="G118" s="472">
        <v>157</v>
      </c>
      <c r="H118" s="473">
        <v>0</v>
      </c>
      <c r="I118" s="473">
        <v>1</v>
      </c>
      <c r="J118" s="474">
        <v>158</v>
      </c>
      <c r="K118" s="883"/>
      <c r="L118" s="472">
        <v>2307</v>
      </c>
      <c r="M118" s="473">
        <v>28</v>
      </c>
      <c r="N118" s="473">
        <v>10</v>
      </c>
      <c r="O118" s="474">
        <v>2345</v>
      </c>
    </row>
    <row r="119" spans="1:15" ht="15" customHeight="1" x14ac:dyDescent="0.15">
      <c r="A119" s="877" t="s">
        <v>84</v>
      </c>
      <c r="B119" s="456" t="s">
        <v>280</v>
      </c>
      <c r="C119" s="457">
        <v>424</v>
      </c>
      <c r="D119" s="457">
        <v>514</v>
      </c>
      <c r="E119" s="458">
        <v>938</v>
      </c>
      <c r="F119" s="880" t="s">
        <v>146</v>
      </c>
      <c r="G119" s="456" t="s">
        <v>280</v>
      </c>
      <c r="H119" s="457">
        <v>278</v>
      </c>
      <c r="I119" s="457">
        <v>363</v>
      </c>
      <c r="J119" s="458">
        <v>641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425</v>
      </c>
      <c r="D121" s="470">
        <v>516</v>
      </c>
      <c r="E121" s="480">
        <v>941</v>
      </c>
      <c r="F121" s="880"/>
      <c r="G121" s="469" t="s">
        <v>69</v>
      </c>
      <c r="H121" s="470">
        <v>278</v>
      </c>
      <c r="I121" s="470">
        <v>363</v>
      </c>
      <c r="J121" s="480">
        <v>641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486</v>
      </c>
      <c r="C122" s="463">
        <v>2</v>
      </c>
      <c r="D122" s="463">
        <v>1</v>
      </c>
      <c r="E122" s="464">
        <v>489</v>
      </c>
      <c r="F122" s="881"/>
      <c r="G122" s="462">
        <v>316</v>
      </c>
      <c r="H122" s="463">
        <v>0</v>
      </c>
      <c r="I122" s="463">
        <v>0</v>
      </c>
      <c r="J122" s="464">
        <v>316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341</v>
      </c>
      <c r="D123" s="470">
        <v>371</v>
      </c>
      <c r="E123" s="480">
        <v>712</v>
      </c>
      <c r="F123" s="885" t="s">
        <v>87</v>
      </c>
      <c r="G123" s="469" t="s">
        <v>280</v>
      </c>
      <c r="H123" s="470">
        <v>458</v>
      </c>
      <c r="I123" s="470">
        <v>505</v>
      </c>
      <c r="J123" s="480">
        <v>963</v>
      </c>
      <c r="K123" s="892" t="s">
        <v>284</v>
      </c>
      <c r="L123" s="459" t="s">
        <v>280</v>
      </c>
      <c r="M123" s="460">
        <v>1501</v>
      </c>
      <c r="N123" s="460">
        <v>1753</v>
      </c>
      <c r="O123" s="461">
        <v>3254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341</v>
      </c>
      <c r="D125" s="470">
        <v>373</v>
      </c>
      <c r="E125" s="480">
        <v>714</v>
      </c>
      <c r="F125" s="880"/>
      <c r="G125" s="469" t="s">
        <v>69</v>
      </c>
      <c r="H125" s="470">
        <v>459</v>
      </c>
      <c r="I125" s="470">
        <v>506</v>
      </c>
      <c r="J125" s="480">
        <v>965</v>
      </c>
      <c r="K125" s="906"/>
      <c r="L125" s="469" t="s">
        <v>69</v>
      </c>
      <c r="M125" s="470">
        <v>1503</v>
      </c>
      <c r="N125" s="470">
        <v>1758</v>
      </c>
      <c r="O125" s="480">
        <v>3261</v>
      </c>
    </row>
    <row r="126" spans="1:15" ht="15" customHeight="1" thickBot="1" x14ac:dyDescent="0.2">
      <c r="A126" s="877"/>
      <c r="B126" s="472">
        <v>358</v>
      </c>
      <c r="C126" s="473">
        <v>2</v>
      </c>
      <c r="D126" s="473">
        <v>0</v>
      </c>
      <c r="E126" s="474">
        <v>360</v>
      </c>
      <c r="F126" s="880"/>
      <c r="G126" s="472">
        <v>491</v>
      </c>
      <c r="H126" s="473">
        <v>1</v>
      </c>
      <c r="I126" s="473">
        <v>1</v>
      </c>
      <c r="J126" s="474">
        <v>493</v>
      </c>
      <c r="K126" s="907"/>
      <c r="L126" s="472">
        <v>1651</v>
      </c>
      <c r="M126" s="473">
        <v>5</v>
      </c>
      <c r="N126" s="473">
        <v>2</v>
      </c>
      <c r="O126" s="474">
        <v>1658</v>
      </c>
    </row>
    <row r="127" spans="1:15" ht="15" customHeight="1" x14ac:dyDescent="0.15">
      <c r="A127" s="876" t="s">
        <v>89</v>
      </c>
      <c r="B127" s="456" t="s">
        <v>280</v>
      </c>
      <c r="C127" s="457">
        <v>534</v>
      </c>
      <c r="D127" s="457">
        <v>528</v>
      </c>
      <c r="E127" s="458">
        <v>1062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534</v>
      </c>
      <c r="N127" s="457">
        <v>528</v>
      </c>
      <c r="O127" s="458">
        <v>1062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534</v>
      </c>
      <c r="D129" s="470">
        <v>539</v>
      </c>
      <c r="E129" s="480">
        <v>1073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534</v>
      </c>
      <c r="N129" s="470">
        <v>539</v>
      </c>
      <c r="O129" s="480">
        <v>1073</v>
      </c>
    </row>
    <row r="130" spans="1:15" ht="15" customHeight="1" thickBot="1" x14ac:dyDescent="0.2">
      <c r="A130" s="886"/>
      <c r="B130" s="472">
        <v>588</v>
      </c>
      <c r="C130" s="473">
        <v>10</v>
      </c>
      <c r="D130" s="473">
        <v>1</v>
      </c>
      <c r="E130" s="474">
        <v>599</v>
      </c>
      <c r="F130" s="887"/>
      <c r="G130" s="493"/>
      <c r="H130" s="494"/>
      <c r="I130" s="494"/>
      <c r="J130" s="495"/>
      <c r="K130" s="883"/>
      <c r="L130" s="472">
        <v>588</v>
      </c>
      <c r="M130" s="473">
        <v>10</v>
      </c>
      <c r="N130" s="473">
        <v>1</v>
      </c>
      <c r="O130" s="474">
        <v>599</v>
      </c>
    </row>
    <row r="131" spans="1:15" ht="15" customHeight="1" x14ac:dyDescent="0.15">
      <c r="A131" s="876" t="s">
        <v>147</v>
      </c>
      <c r="B131" s="456" t="s">
        <v>280</v>
      </c>
      <c r="C131" s="457">
        <v>184</v>
      </c>
      <c r="D131" s="457">
        <v>224</v>
      </c>
      <c r="E131" s="458">
        <v>408</v>
      </c>
      <c r="F131" s="879" t="s">
        <v>151</v>
      </c>
      <c r="G131" s="456" t="s">
        <v>280</v>
      </c>
      <c r="H131" s="457">
        <v>63</v>
      </c>
      <c r="I131" s="457">
        <v>66</v>
      </c>
      <c r="J131" s="458">
        <v>129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184</v>
      </c>
      <c r="D133" s="470">
        <v>224</v>
      </c>
      <c r="E133" s="480">
        <v>408</v>
      </c>
      <c r="F133" s="880"/>
      <c r="G133" s="469" t="s">
        <v>69</v>
      </c>
      <c r="H133" s="470">
        <v>63</v>
      </c>
      <c r="I133" s="470">
        <v>66</v>
      </c>
      <c r="J133" s="480">
        <v>129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264</v>
      </c>
      <c r="C134" s="463">
        <v>0</v>
      </c>
      <c r="D134" s="463">
        <v>0</v>
      </c>
      <c r="E134" s="464">
        <v>264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62</v>
      </c>
      <c r="I135" s="470">
        <v>69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62</v>
      </c>
      <c r="I137" s="470">
        <v>69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80</v>
      </c>
      <c r="H138" s="463">
        <v>0</v>
      </c>
      <c r="I138" s="463">
        <v>0</v>
      </c>
      <c r="J138" s="464">
        <v>80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64</v>
      </c>
      <c r="D139" s="470">
        <v>62</v>
      </c>
      <c r="E139" s="480">
        <v>126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64</v>
      </c>
      <c r="D141" s="470">
        <v>62</v>
      </c>
      <c r="E141" s="480">
        <v>126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103</v>
      </c>
      <c r="D143" s="470">
        <v>93</v>
      </c>
      <c r="E143" s="480">
        <v>196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512</v>
      </c>
      <c r="N143" s="460">
        <v>554</v>
      </c>
      <c r="O143" s="461">
        <v>1066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103</v>
      </c>
      <c r="D145" s="470">
        <v>93</v>
      </c>
      <c r="E145" s="480">
        <v>196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512</v>
      </c>
      <c r="N145" s="470">
        <v>554</v>
      </c>
      <c r="O145" s="480">
        <v>1066</v>
      </c>
    </row>
    <row r="146" spans="1:15" ht="15" customHeight="1" thickBot="1" x14ac:dyDescent="0.2">
      <c r="A146" s="886"/>
      <c r="B146" s="472">
        <v>118</v>
      </c>
      <c r="C146" s="473">
        <v>0</v>
      </c>
      <c r="D146" s="473">
        <v>0</v>
      </c>
      <c r="E146" s="474">
        <v>118</v>
      </c>
      <c r="F146" s="887"/>
      <c r="G146" s="533"/>
      <c r="H146" s="494"/>
      <c r="I146" s="494"/>
      <c r="J146" s="534"/>
      <c r="K146" s="883"/>
      <c r="L146" s="535">
        <v>662</v>
      </c>
      <c r="M146" s="536">
        <v>0</v>
      </c>
      <c r="N146" s="536">
        <v>0</v>
      </c>
      <c r="O146" s="537">
        <v>662</v>
      </c>
    </row>
    <row r="147" spans="1:15" ht="15" customHeight="1" x14ac:dyDescent="0.15">
      <c r="A147" s="876" t="s">
        <v>154</v>
      </c>
      <c r="B147" s="456" t="s">
        <v>280</v>
      </c>
      <c r="C147" s="457">
        <v>318</v>
      </c>
      <c r="D147" s="457">
        <v>289</v>
      </c>
      <c r="E147" s="458">
        <v>607</v>
      </c>
      <c r="F147" s="879" t="s">
        <v>157</v>
      </c>
      <c r="G147" s="456" t="s">
        <v>280</v>
      </c>
      <c r="H147" s="457">
        <v>81</v>
      </c>
      <c r="I147" s="457">
        <v>67</v>
      </c>
      <c r="J147" s="458">
        <v>148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319</v>
      </c>
      <c r="D149" s="470">
        <v>292</v>
      </c>
      <c r="E149" s="480">
        <v>611</v>
      </c>
      <c r="F149" s="880"/>
      <c r="G149" s="469" t="s">
        <v>69</v>
      </c>
      <c r="H149" s="470">
        <v>81</v>
      </c>
      <c r="I149" s="470">
        <v>67</v>
      </c>
      <c r="J149" s="480">
        <v>148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351</v>
      </c>
      <c r="C150" s="463">
        <v>2</v>
      </c>
      <c r="D150" s="463">
        <v>2</v>
      </c>
      <c r="E150" s="464">
        <v>355</v>
      </c>
      <c r="F150" s="881"/>
      <c r="G150" s="462">
        <v>108</v>
      </c>
      <c r="H150" s="463">
        <v>0</v>
      </c>
      <c r="I150" s="463">
        <v>0</v>
      </c>
      <c r="J150" s="464">
        <v>108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48</v>
      </c>
      <c r="E151" s="480">
        <v>110</v>
      </c>
      <c r="F151" s="885" t="s">
        <v>158</v>
      </c>
      <c r="G151" s="469" t="s">
        <v>280</v>
      </c>
      <c r="H151" s="470">
        <v>352</v>
      </c>
      <c r="I151" s="470">
        <v>283</v>
      </c>
      <c r="J151" s="480">
        <v>635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5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49</v>
      </c>
      <c r="E153" s="480">
        <v>111</v>
      </c>
      <c r="F153" s="880"/>
      <c r="G153" s="469" t="s">
        <v>69</v>
      </c>
      <c r="H153" s="470">
        <v>353</v>
      </c>
      <c r="I153" s="470">
        <v>288</v>
      </c>
      <c r="J153" s="480">
        <v>641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81"/>
      <c r="G154" s="462">
        <v>427</v>
      </c>
      <c r="H154" s="463">
        <v>3</v>
      </c>
      <c r="I154" s="463">
        <v>3</v>
      </c>
      <c r="J154" s="464">
        <v>433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54</v>
      </c>
      <c r="E155" s="480">
        <v>105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864</v>
      </c>
      <c r="N155" s="460">
        <v>741</v>
      </c>
      <c r="O155" s="461">
        <v>1605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54</v>
      </c>
      <c r="E157" s="480">
        <v>105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866</v>
      </c>
      <c r="N157" s="470">
        <v>750</v>
      </c>
      <c r="O157" s="480">
        <v>1616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1044</v>
      </c>
      <c r="M158" s="545">
        <v>5</v>
      </c>
      <c r="N158" s="545">
        <v>6</v>
      </c>
      <c r="O158" s="546">
        <v>1055</v>
      </c>
    </row>
    <row r="159" spans="1:15" ht="15" customHeight="1" x14ac:dyDescent="0.15">
      <c r="A159" s="888" t="s">
        <v>105</v>
      </c>
      <c r="B159" s="456" t="s">
        <v>280</v>
      </c>
      <c r="C159" s="457">
        <v>190</v>
      </c>
      <c r="D159" s="457">
        <v>183</v>
      </c>
      <c r="E159" s="458">
        <v>373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190</v>
      </c>
      <c r="N159" s="457">
        <v>183</v>
      </c>
      <c r="O159" s="458">
        <v>373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190</v>
      </c>
      <c r="D161" s="470">
        <v>183</v>
      </c>
      <c r="E161" s="480">
        <v>373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190</v>
      </c>
      <c r="N161" s="470">
        <v>183</v>
      </c>
      <c r="O161" s="480">
        <v>373</v>
      </c>
    </row>
    <row r="162" spans="1:15" ht="15" customHeight="1" thickBot="1" x14ac:dyDescent="0.2">
      <c r="A162" s="888"/>
      <c r="B162" s="472">
        <v>240</v>
      </c>
      <c r="C162" s="473">
        <v>0</v>
      </c>
      <c r="D162" s="473">
        <v>0</v>
      </c>
      <c r="E162" s="474">
        <v>240</v>
      </c>
      <c r="F162" s="880"/>
      <c r="G162" s="547"/>
      <c r="H162" s="494"/>
      <c r="I162" s="494"/>
      <c r="J162" s="548"/>
      <c r="K162" s="891"/>
      <c r="L162" s="535">
        <v>240</v>
      </c>
      <c r="M162" s="536">
        <v>0</v>
      </c>
      <c r="N162" s="536">
        <v>0</v>
      </c>
      <c r="O162" s="537">
        <v>240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45005</v>
      </c>
      <c r="N163" s="551">
        <v>48191</v>
      </c>
      <c r="O163" s="552">
        <v>93196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141</v>
      </c>
      <c r="N164" s="551">
        <v>382</v>
      </c>
      <c r="O164" s="552">
        <v>523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45146</v>
      </c>
      <c r="N165" s="551">
        <v>48573</v>
      </c>
      <c r="O165" s="552">
        <v>93719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45664</v>
      </c>
      <c r="M166" s="557">
        <v>318</v>
      </c>
      <c r="N166" s="557">
        <v>154</v>
      </c>
      <c r="O166" s="558">
        <v>46136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713B-193E-40CB-94A6-E865C8BE1121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133</v>
      </c>
      <c r="D4" s="457">
        <v>158</v>
      </c>
      <c r="E4" s="458">
        <v>291</v>
      </c>
      <c r="F4" s="876" t="s">
        <v>27</v>
      </c>
      <c r="G4" s="456" t="s">
        <v>280</v>
      </c>
      <c r="H4" s="457">
        <v>300</v>
      </c>
      <c r="I4" s="457">
        <v>351</v>
      </c>
      <c r="J4" s="458">
        <v>651</v>
      </c>
      <c r="K4" s="876" t="s">
        <v>49</v>
      </c>
      <c r="L4" s="456" t="s">
        <v>280</v>
      </c>
      <c r="M4" s="457">
        <v>192</v>
      </c>
      <c r="N4" s="457">
        <v>204</v>
      </c>
      <c r="O4" s="458">
        <v>396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4</v>
      </c>
      <c r="N5" s="460">
        <v>11</v>
      </c>
      <c r="O5" s="461">
        <v>15</v>
      </c>
    </row>
    <row r="6" spans="1:20" ht="17.25" customHeight="1" x14ac:dyDescent="0.15">
      <c r="A6" s="877"/>
      <c r="B6" s="459" t="s">
        <v>69</v>
      </c>
      <c r="C6" s="460">
        <v>133</v>
      </c>
      <c r="D6" s="460">
        <v>159</v>
      </c>
      <c r="E6" s="461">
        <v>292</v>
      </c>
      <c r="F6" s="877"/>
      <c r="G6" s="459" t="s">
        <v>69</v>
      </c>
      <c r="H6" s="460">
        <v>301</v>
      </c>
      <c r="I6" s="460">
        <v>353</v>
      </c>
      <c r="J6" s="461">
        <v>654</v>
      </c>
      <c r="K6" s="877"/>
      <c r="L6" s="459" t="s">
        <v>69</v>
      </c>
      <c r="M6" s="460">
        <v>196</v>
      </c>
      <c r="N6" s="460">
        <v>215</v>
      </c>
      <c r="O6" s="461">
        <v>411</v>
      </c>
    </row>
    <row r="7" spans="1:20" ht="17.25" customHeight="1" x14ac:dyDescent="0.15">
      <c r="A7" s="878"/>
      <c r="B7" s="462">
        <v>156</v>
      </c>
      <c r="C7" s="463">
        <v>1</v>
      </c>
      <c r="D7" s="463">
        <v>0</v>
      </c>
      <c r="E7" s="464">
        <v>157</v>
      </c>
      <c r="F7" s="878"/>
      <c r="G7" s="462">
        <v>311</v>
      </c>
      <c r="H7" s="463">
        <v>1</v>
      </c>
      <c r="I7" s="463">
        <v>2</v>
      </c>
      <c r="J7" s="464">
        <v>314</v>
      </c>
      <c r="K7" s="878"/>
      <c r="L7" s="462">
        <v>207</v>
      </c>
      <c r="M7" s="463">
        <v>15</v>
      </c>
      <c r="N7" s="463">
        <v>0</v>
      </c>
      <c r="O7" s="464">
        <v>222</v>
      </c>
    </row>
    <row r="8" spans="1:20" ht="17.25" customHeight="1" x14ac:dyDescent="0.15">
      <c r="A8" s="884" t="s">
        <v>6</v>
      </c>
      <c r="B8" s="459" t="s">
        <v>280</v>
      </c>
      <c r="C8" s="460">
        <v>190</v>
      </c>
      <c r="D8" s="460">
        <v>210</v>
      </c>
      <c r="E8" s="461">
        <v>400</v>
      </c>
      <c r="F8" s="884" t="s">
        <v>28</v>
      </c>
      <c r="G8" s="459" t="s">
        <v>280</v>
      </c>
      <c r="H8" s="460">
        <v>150</v>
      </c>
      <c r="I8" s="460">
        <v>182</v>
      </c>
      <c r="J8" s="461">
        <v>332</v>
      </c>
      <c r="K8" s="884" t="s">
        <v>50</v>
      </c>
      <c r="L8" s="459" t="s">
        <v>280</v>
      </c>
      <c r="M8" s="460">
        <v>1199</v>
      </c>
      <c r="N8" s="460">
        <v>1204</v>
      </c>
      <c r="O8" s="461">
        <v>2403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190</v>
      </c>
      <c r="D10" s="460">
        <v>210</v>
      </c>
      <c r="E10" s="461">
        <v>400</v>
      </c>
      <c r="F10" s="877"/>
      <c r="G10" s="459" t="s">
        <v>69</v>
      </c>
      <c r="H10" s="460">
        <v>150</v>
      </c>
      <c r="I10" s="460">
        <v>183</v>
      </c>
      <c r="J10" s="461">
        <v>333</v>
      </c>
      <c r="K10" s="877"/>
      <c r="L10" s="459" t="s">
        <v>69</v>
      </c>
      <c r="M10" s="460">
        <v>1199</v>
      </c>
      <c r="N10" s="460">
        <v>1209</v>
      </c>
      <c r="O10" s="461">
        <v>2408</v>
      </c>
    </row>
    <row r="11" spans="1:20" ht="17.25" customHeight="1" x14ac:dyDescent="0.15">
      <c r="A11" s="878"/>
      <c r="B11" s="462">
        <v>198</v>
      </c>
      <c r="C11" s="463">
        <v>0</v>
      </c>
      <c r="D11" s="463">
        <v>0</v>
      </c>
      <c r="E11" s="464">
        <v>198</v>
      </c>
      <c r="F11" s="878"/>
      <c r="G11" s="462">
        <v>167</v>
      </c>
      <c r="H11" s="465">
        <v>0</v>
      </c>
      <c r="I11" s="463">
        <v>1</v>
      </c>
      <c r="J11" s="466">
        <v>168</v>
      </c>
      <c r="K11" s="878"/>
      <c r="L11" s="467">
        <v>1083</v>
      </c>
      <c r="M11" s="463">
        <v>0</v>
      </c>
      <c r="N11" s="463">
        <v>5</v>
      </c>
      <c r="O11" s="466">
        <v>1088</v>
      </c>
    </row>
    <row r="12" spans="1:20" ht="17.25" customHeight="1" x14ac:dyDescent="0.15">
      <c r="A12" s="884" t="s">
        <v>7</v>
      </c>
      <c r="B12" s="459" t="s">
        <v>280</v>
      </c>
      <c r="C12" s="460">
        <v>142</v>
      </c>
      <c r="D12" s="460">
        <v>146</v>
      </c>
      <c r="E12" s="461">
        <v>288</v>
      </c>
      <c r="F12" s="884" t="s">
        <v>29</v>
      </c>
      <c r="G12" s="459" t="s">
        <v>280</v>
      </c>
      <c r="H12" s="460">
        <v>78</v>
      </c>
      <c r="I12" s="460">
        <v>104</v>
      </c>
      <c r="J12" s="461">
        <v>182</v>
      </c>
      <c r="K12" s="884" t="s">
        <v>51</v>
      </c>
      <c r="L12" s="459" t="s">
        <v>280</v>
      </c>
      <c r="M12" s="460">
        <v>2064</v>
      </c>
      <c r="N12" s="460">
        <v>2250</v>
      </c>
      <c r="O12" s="461">
        <v>4314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7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143</v>
      </c>
      <c r="D14" s="460">
        <v>148</v>
      </c>
      <c r="E14" s="461">
        <v>291</v>
      </c>
      <c r="F14" s="877"/>
      <c r="G14" s="459" t="s">
        <v>69</v>
      </c>
      <c r="H14" s="460">
        <v>81</v>
      </c>
      <c r="I14" s="460">
        <v>107</v>
      </c>
      <c r="J14" s="461">
        <v>188</v>
      </c>
      <c r="K14" s="877"/>
      <c r="L14" s="459" t="s">
        <v>69</v>
      </c>
      <c r="M14" s="460">
        <v>2077</v>
      </c>
      <c r="N14" s="460">
        <v>2257</v>
      </c>
      <c r="O14" s="461">
        <v>4334</v>
      </c>
    </row>
    <row r="15" spans="1:20" ht="17.25" customHeight="1" x14ac:dyDescent="0.15">
      <c r="A15" s="878"/>
      <c r="B15" s="462">
        <v>168</v>
      </c>
      <c r="C15" s="463">
        <v>0</v>
      </c>
      <c r="D15" s="463">
        <v>2</v>
      </c>
      <c r="E15" s="464">
        <v>170</v>
      </c>
      <c r="F15" s="878"/>
      <c r="G15" s="462">
        <v>93</v>
      </c>
      <c r="H15" s="463">
        <v>4</v>
      </c>
      <c r="I15" s="463">
        <v>1</v>
      </c>
      <c r="J15" s="464">
        <v>98</v>
      </c>
      <c r="K15" s="878"/>
      <c r="L15" s="462">
        <v>1864</v>
      </c>
      <c r="M15" s="463">
        <v>13</v>
      </c>
      <c r="N15" s="463">
        <v>6</v>
      </c>
      <c r="O15" s="464">
        <v>1883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131</v>
      </c>
      <c r="E16" s="461">
        <v>259</v>
      </c>
      <c r="F16" s="884" t="s">
        <v>30</v>
      </c>
      <c r="G16" s="459" t="s">
        <v>280</v>
      </c>
      <c r="H16" s="460">
        <v>1051</v>
      </c>
      <c r="I16" s="460">
        <v>1166</v>
      </c>
      <c r="J16" s="461">
        <v>2217</v>
      </c>
      <c r="K16" s="884" t="s">
        <v>52</v>
      </c>
      <c r="L16" s="459" t="s">
        <v>280</v>
      </c>
      <c r="M16" s="460">
        <v>231</v>
      </c>
      <c r="N16" s="460">
        <v>131</v>
      </c>
      <c r="O16" s="461">
        <v>362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129</v>
      </c>
      <c r="D18" s="460">
        <v>144</v>
      </c>
      <c r="E18" s="461">
        <v>273</v>
      </c>
      <c r="F18" s="877"/>
      <c r="G18" s="459" t="s">
        <v>69</v>
      </c>
      <c r="H18" s="460">
        <v>1053</v>
      </c>
      <c r="I18" s="460">
        <v>1170</v>
      </c>
      <c r="J18" s="461">
        <v>2223</v>
      </c>
      <c r="K18" s="877"/>
      <c r="L18" s="459" t="s">
        <v>69</v>
      </c>
      <c r="M18" s="460">
        <v>233</v>
      </c>
      <c r="N18" s="460">
        <v>133</v>
      </c>
      <c r="O18" s="461">
        <v>366</v>
      </c>
    </row>
    <row r="19" spans="1:15" ht="17.25" customHeight="1" x14ac:dyDescent="0.15">
      <c r="A19" s="878"/>
      <c r="B19" s="462">
        <v>153</v>
      </c>
      <c r="C19" s="463">
        <v>8</v>
      </c>
      <c r="D19" s="463">
        <v>5</v>
      </c>
      <c r="E19" s="464">
        <v>166</v>
      </c>
      <c r="F19" s="878"/>
      <c r="G19" s="462">
        <v>943</v>
      </c>
      <c r="H19" s="463">
        <v>0</v>
      </c>
      <c r="I19" s="463">
        <v>5</v>
      </c>
      <c r="J19" s="464">
        <v>948</v>
      </c>
      <c r="K19" s="878"/>
      <c r="L19" s="462">
        <v>254</v>
      </c>
      <c r="M19" s="463">
        <v>1</v>
      </c>
      <c r="N19" s="463">
        <v>2</v>
      </c>
      <c r="O19" s="464">
        <v>257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60</v>
      </c>
      <c r="E20" s="461">
        <v>119</v>
      </c>
      <c r="F20" s="884" t="s">
        <v>31</v>
      </c>
      <c r="G20" s="459" t="s">
        <v>280</v>
      </c>
      <c r="H20" s="460">
        <v>87</v>
      </c>
      <c r="I20" s="460">
        <v>119</v>
      </c>
      <c r="J20" s="461">
        <v>206</v>
      </c>
      <c r="K20" s="884" t="s">
        <v>53</v>
      </c>
      <c r="L20" s="459" t="s">
        <v>280</v>
      </c>
      <c r="M20" s="460">
        <v>109</v>
      </c>
      <c r="N20" s="460">
        <v>124</v>
      </c>
      <c r="O20" s="461">
        <v>233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59</v>
      </c>
      <c r="D22" s="460">
        <v>62</v>
      </c>
      <c r="E22" s="461">
        <v>121</v>
      </c>
      <c r="F22" s="877"/>
      <c r="G22" s="459" t="s">
        <v>69</v>
      </c>
      <c r="H22" s="460">
        <v>87</v>
      </c>
      <c r="I22" s="460">
        <v>119</v>
      </c>
      <c r="J22" s="461">
        <v>206</v>
      </c>
      <c r="K22" s="877"/>
      <c r="L22" s="459" t="s">
        <v>69</v>
      </c>
      <c r="M22" s="460">
        <v>109</v>
      </c>
      <c r="N22" s="460">
        <v>125</v>
      </c>
      <c r="O22" s="461">
        <v>234</v>
      </c>
    </row>
    <row r="23" spans="1:15" ht="17.25" customHeight="1" x14ac:dyDescent="0.15">
      <c r="A23" s="878"/>
      <c r="B23" s="462">
        <v>73</v>
      </c>
      <c r="C23" s="463">
        <v>2</v>
      </c>
      <c r="D23" s="463">
        <v>0</v>
      </c>
      <c r="E23" s="464">
        <v>75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157</v>
      </c>
      <c r="M23" s="463">
        <v>1</v>
      </c>
      <c r="N23" s="463">
        <v>0</v>
      </c>
      <c r="O23" s="464">
        <v>158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48</v>
      </c>
      <c r="E24" s="460">
        <v>92</v>
      </c>
      <c r="F24" s="884" t="s">
        <v>32</v>
      </c>
      <c r="G24" s="459" t="s">
        <v>280</v>
      </c>
      <c r="H24" s="460">
        <v>245</v>
      </c>
      <c r="I24" s="460">
        <v>285</v>
      </c>
      <c r="J24" s="461">
        <v>530</v>
      </c>
      <c r="K24" s="884" t="s">
        <v>54</v>
      </c>
      <c r="L24" s="459" t="s">
        <v>280</v>
      </c>
      <c r="M24" s="460">
        <v>564</v>
      </c>
      <c r="N24" s="460">
        <v>615</v>
      </c>
      <c r="O24" s="461">
        <v>1179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49</v>
      </c>
      <c r="E26" s="461">
        <v>94</v>
      </c>
      <c r="F26" s="877"/>
      <c r="G26" s="459" t="s">
        <v>69</v>
      </c>
      <c r="H26" s="460">
        <v>245</v>
      </c>
      <c r="I26" s="460">
        <v>285</v>
      </c>
      <c r="J26" s="461">
        <v>530</v>
      </c>
      <c r="K26" s="877"/>
      <c r="L26" s="459" t="s">
        <v>69</v>
      </c>
      <c r="M26" s="460">
        <v>564</v>
      </c>
      <c r="N26" s="460">
        <v>616</v>
      </c>
      <c r="O26" s="461">
        <v>1180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305</v>
      </c>
      <c r="H27" s="463">
        <v>0</v>
      </c>
      <c r="I27" s="463">
        <v>0</v>
      </c>
      <c r="J27" s="464">
        <v>305</v>
      </c>
      <c r="K27" s="878"/>
      <c r="L27" s="462">
        <v>632</v>
      </c>
      <c r="M27" s="463">
        <v>0</v>
      </c>
      <c r="N27" s="463">
        <v>1</v>
      </c>
      <c r="O27" s="464">
        <v>633</v>
      </c>
    </row>
    <row r="28" spans="1:15" ht="17.25" customHeight="1" x14ac:dyDescent="0.15">
      <c r="A28" s="884" t="s">
        <v>11</v>
      </c>
      <c r="B28" s="459" t="s">
        <v>280</v>
      </c>
      <c r="C28" s="460">
        <v>114</v>
      </c>
      <c r="D28" s="460">
        <v>163</v>
      </c>
      <c r="E28" s="461">
        <v>277</v>
      </c>
      <c r="F28" s="884" t="s">
        <v>33</v>
      </c>
      <c r="G28" s="459" t="s">
        <v>280</v>
      </c>
      <c r="H28" s="460">
        <v>35</v>
      </c>
      <c r="I28" s="460">
        <v>32</v>
      </c>
      <c r="J28" s="461">
        <v>67</v>
      </c>
      <c r="K28" s="884" t="s">
        <v>55</v>
      </c>
      <c r="L28" s="459" t="s">
        <v>280</v>
      </c>
      <c r="M28" s="460">
        <v>113</v>
      </c>
      <c r="N28" s="460">
        <v>127</v>
      </c>
      <c r="O28" s="461">
        <v>240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118</v>
      </c>
      <c r="D30" s="460">
        <v>166</v>
      </c>
      <c r="E30" s="461">
        <v>284</v>
      </c>
      <c r="F30" s="877"/>
      <c r="G30" s="459" t="s">
        <v>69</v>
      </c>
      <c r="H30" s="460">
        <v>35</v>
      </c>
      <c r="I30" s="460">
        <v>32</v>
      </c>
      <c r="J30" s="461">
        <v>67</v>
      </c>
      <c r="K30" s="877"/>
      <c r="L30" s="459" t="s">
        <v>69</v>
      </c>
      <c r="M30" s="460">
        <v>113</v>
      </c>
      <c r="N30" s="460">
        <v>127</v>
      </c>
      <c r="O30" s="461">
        <v>240</v>
      </c>
    </row>
    <row r="31" spans="1:15" ht="17.25" customHeight="1" x14ac:dyDescent="0.15">
      <c r="A31" s="878"/>
      <c r="B31" s="462">
        <v>157</v>
      </c>
      <c r="C31" s="463">
        <v>5</v>
      </c>
      <c r="D31" s="463">
        <v>2</v>
      </c>
      <c r="E31" s="464">
        <v>164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214</v>
      </c>
      <c r="D32" s="460">
        <v>260</v>
      </c>
      <c r="E32" s="460">
        <v>474</v>
      </c>
      <c r="F32" s="884" t="s">
        <v>34</v>
      </c>
      <c r="G32" s="459" t="s">
        <v>280</v>
      </c>
      <c r="H32" s="460">
        <v>102</v>
      </c>
      <c r="I32" s="460">
        <v>126</v>
      </c>
      <c r="J32" s="461">
        <v>228</v>
      </c>
      <c r="K32" s="884" t="s">
        <v>56</v>
      </c>
      <c r="L32" s="459" t="s">
        <v>280</v>
      </c>
      <c r="M32" s="460">
        <v>458</v>
      </c>
      <c r="N32" s="460">
        <v>490</v>
      </c>
      <c r="O32" s="461">
        <v>948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215</v>
      </c>
      <c r="D34" s="460">
        <v>264</v>
      </c>
      <c r="E34" s="461">
        <v>479</v>
      </c>
      <c r="F34" s="877"/>
      <c r="G34" s="459" t="s">
        <v>69</v>
      </c>
      <c r="H34" s="460">
        <v>102</v>
      </c>
      <c r="I34" s="460">
        <v>126</v>
      </c>
      <c r="J34" s="461">
        <v>228</v>
      </c>
      <c r="K34" s="877"/>
      <c r="L34" s="459" t="s">
        <v>69</v>
      </c>
      <c r="M34" s="460">
        <v>458</v>
      </c>
      <c r="N34" s="460">
        <v>491</v>
      </c>
      <c r="O34" s="461">
        <v>949</v>
      </c>
    </row>
    <row r="35" spans="1:15" ht="17.25" customHeight="1" x14ac:dyDescent="0.15">
      <c r="A35" s="878"/>
      <c r="B35" s="462">
        <v>256</v>
      </c>
      <c r="C35" s="463">
        <v>2</v>
      </c>
      <c r="D35" s="463">
        <v>2</v>
      </c>
      <c r="E35" s="464">
        <v>260</v>
      </c>
      <c r="F35" s="878"/>
      <c r="G35" s="462">
        <v>102</v>
      </c>
      <c r="H35" s="463">
        <v>0</v>
      </c>
      <c r="I35" s="463">
        <v>0</v>
      </c>
      <c r="J35" s="464">
        <v>102</v>
      </c>
      <c r="K35" s="878"/>
      <c r="L35" s="462">
        <v>493</v>
      </c>
      <c r="M35" s="463">
        <v>0</v>
      </c>
      <c r="N35" s="463">
        <v>1</v>
      </c>
      <c r="O35" s="464">
        <v>494</v>
      </c>
    </row>
    <row r="36" spans="1:15" ht="17.25" customHeight="1" x14ac:dyDescent="0.15">
      <c r="A36" s="884" t="s">
        <v>13</v>
      </c>
      <c r="B36" s="459" t="s">
        <v>280</v>
      </c>
      <c r="C36" s="460">
        <v>360</v>
      </c>
      <c r="D36" s="460">
        <v>273</v>
      </c>
      <c r="E36" s="461">
        <v>633</v>
      </c>
      <c r="F36" s="884" t="s">
        <v>35</v>
      </c>
      <c r="G36" s="459" t="s">
        <v>280</v>
      </c>
      <c r="H36" s="460">
        <v>105</v>
      </c>
      <c r="I36" s="460">
        <v>112</v>
      </c>
      <c r="J36" s="461">
        <v>217</v>
      </c>
      <c r="K36" s="884" t="s">
        <v>57</v>
      </c>
      <c r="L36" s="459" t="s">
        <v>280</v>
      </c>
      <c r="M36" s="460">
        <v>1167</v>
      </c>
      <c r="N36" s="460">
        <v>951</v>
      </c>
      <c r="O36" s="461">
        <v>2118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360</v>
      </c>
      <c r="D38" s="460">
        <v>274</v>
      </c>
      <c r="E38" s="461">
        <v>634</v>
      </c>
      <c r="F38" s="877"/>
      <c r="G38" s="459" t="s">
        <v>69</v>
      </c>
      <c r="H38" s="460">
        <v>105</v>
      </c>
      <c r="I38" s="460">
        <v>114</v>
      </c>
      <c r="J38" s="461">
        <v>219</v>
      </c>
      <c r="K38" s="877"/>
      <c r="L38" s="459" t="s">
        <v>69</v>
      </c>
      <c r="M38" s="460">
        <v>1170</v>
      </c>
      <c r="N38" s="460">
        <v>954</v>
      </c>
      <c r="O38" s="461">
        <v>2124</v>
      </c>
    </row>
    <row r="39" spans="1:15" ht="17.25" customHeight="1" x14ac:dyDescent="0.15">
      <c r="A39" s="878"/>
      <c r="B39" s="462">
        <v>385</v>
      </c>
      <c r="C39" s="463">
        <v>0</v>
      </c>
      <c r="D39" s="463">
        <v>1</v>
      </c>
      <c r="E39" s="464">
        <v>386</v>
      </c>
      <c r="F39" s="878"/>
      <c r="G39" s="462">
        <v>103</v>
      </c>
      <c r="H39" s="463">
        <v>0</v>
      </c>
      <c r="I39" s="463">
        <v>2</v>
      </c>
      <c r="J39" s="464">
        <v>105</v>
      </c>
      <c r="K39" s="878"/>
      <c r="L39" s="462">
        <v>1213</v>
      </c>
      <c r="M39" s="463">
        <v>4</v>
      </c>
      <c r="N39" s="463">
        <v>1</v>
      </c>
      <c r="O39" s="464">
        <v>1218</v>
      </c>
    </row>
    <row r="40" spans="1:15" ht="17.25" customHeight="1" x14ac:dyDescent="0.15">
      <c r="A40" s="884" t="s">
        <v>14</v>
      </c>
      <c r="B40" s="459" t="s">
        <v>280</v>
      </c>
      <c r="C40" s="460">
        <v>827</v>
      </c>
      <c r="D40" s="460">
        <v>840</v>
      </c>
      <c r="E40" s="461">
        <v>1667</v>
      </c>
      <c r="F40" s="884" t="s">
        <v>36</v>
      </c>
      <c r="G40" s="459" t="s">
        <v>280</v>
      </c>
      <c r="H40" s="460">
        <v>164</v>
      </c>
      <c r="I40" s="460">
        <v>191</v>
      </c>
      <c r="J40" s="461">
        <v>355</v>
      </c>
      <c r="K40" s="884" t="s">
        <v>58</v>
      </c>
      <c r="L40" s="459" t="s">
        <v>280</v>
      </c>
      <c r="M40" s="460">
        <v>254</v>
      </c>
      <c r="N40" s="460">
        <v>312</v>
      </c>
      <c r="O40" s="461">
        <v>566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829</v>
      </c>
      <c r="D42" s="460">
        <v>841</v>
      </c>
      <c r="E42" s="461">
        <v>1670</v>
      </c>
      <c r="F42" s="877"/>
      <c r="G42" s="459" t="s">
        <v>69</v>
      </c>
      <c r="H42" s="460">
        <v>164</v>
      </c>
      <c r="I42" s="460">
        <v>192</v>
      </c>
      <c r="J42" s="461">
        <v>356</v>
      </c>
      <c r="K42" s="877"/>
      <c r="L42" s="459" t="s">
        <v>69</v>
      </c>
      <c r="M42" s="460">
        <v>254</v>
      </c>
      <c r="N42" s="460">
        <v>313</v>
      </c>
      <c r="O42" s="461">
        <v>567</v>
      </c>
    </row>
    <row r="43" spans="1:15" ht="17.25" customHeight="1" x14ac:dyDescent="0.15">
      <c r="A43" s="878"/>
      <c r="B43" s="462">
        <v>845</v>
      </c>
      <c r="C43" s="463">
        <v>2</v>
      </c>
      <c r="D43" s="463">
        <v>0</v>
      </c>
      <c r="E43" s="464">
        <v>847</v>
      </c>
      <c r="F43" s="878"/>
      <c r="G43" s="462">
        <v>194</v>
      </c>
      <c r="H43" s="463">
        <v>0</v>
      </c>
      <c r="I43" s="463">
        <v>1</v>
      </c>
      <c r="J43" s="464">
        <v>195</v>
      </c>
      <c r="K43" s="878"/>
      <c r="L43" s="462">
        <v>291</v>
      </c>
      <c r="M43" s="463">
        <v>0</v>
      </c>
      <c r="N43" s="463">
        <v>1</v>
      </c>
      <c r="O43" s="464">
        <v>292</v>
      </c>
    </row>
    <row r="44" spans="1:15" ht="17.25" customHeight="1" x14ac:dyDescent="0.15">
      <c r="A44" s="884" t="s">
        <v>15</v>
      </c>
      <c r="B44" s="459" t="s">
        <v>280</v>
      </c>
      <c r="C44" s="460">
        <v>1875</v>
      </c>
      <c r="D44" s="460">
        <v>1911</v>
      </c>
      <c r="E44" s="461">
        <v>3786</v>
      </c>
      <c r="F44" s="884" t="s">
        <v>37</v>
      </c>
      <c r="G44" s="459" t="s">
        <v>280</v>
      </c>
      <c r="H44" s="460">
        <v>749</v>
      </c>
      <c r="I44" s="460">
        <v>863</v>
      </c>
      <c r="J44" s="461">
        <v>1612</v>
      </c>
      <c r="K44" s="884" t="s">
        <v>59</v>
      </c>
      <c r="L44" s="459" t="s">
        <v>280</v>
      </c>
      <c r="M44" s="460">
        <v>522</v>
      </c>
      <c r="N44" s="460">
        <v>595</v>
      </c>
      <c r="O44" s="461">
        <v>1117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1879</v>
      </c>
      <c r="D46" s="460">
        <v>1920</v>
      </c>
      <c r="E46" s="461">
        <v>3799</v>
      </c>
      <c r="F46" s="877"/>
      <c r="G46" s="459" t="s">
        <v>69</v>
      </c>
      <c r="H46" s="460">
        <v>749</v>
      </c>
      <c r="I46" s="460">
        <v>869</v>
      </c>
      <c r="J46" s="461">
        <v>1618</v>
      </c>
      <c r="K46" s="877"/>
      <c r="L46" s="459" t="s">
        <v>69</v>
      </c>
      <c r="M46" s="460">
        <v>522</v>
      </c>
      <c r="N46" s="460">
        <v>597</v>
      </c>
      <c r="O46" s="461">
        <v>1119</v>
      </c>
    </row>
    <row r="47" spans="1:15" ht="17.25" customHeight="1" x14ac:dyDescent="0.15">
      <c r="A47" s="878"/>
      <c r="B47" s="462">
        <v>1761</v>
      </c>
      <c r="C47" s="463">
        <v>2</v>
      </c>
      <c r="D47" s="463">
        <v>6</v>
      </c>
      <c r="E47" s="464">
        <v>1769</v>
      </c>
      <c r="F47" s="878"/>
      <c r="G47" s="462">
        <v>820</v>
      </c>
      <c r="H47" s="463">
        <v>0</v>
      </c>
      <c r="I47" s="463">
        <v>6</v>
      </c>
      <c r="J47" s="464">
        <v>826</v>
      </c>
      <c r="K47" s="878"/>
      <c r="L47" s="462">
        <v>560</v>
      </c>
      <c r="M47" s="463">
        <v>0</v>
      </c>
      <c r="N47" s="463">
        <v>2</v>
      </c>
      <c r="O47" s="464">
        <v>562</v>
      </c>
    </row>
    <row r="48" spans="1:15" ht="17.25" customHeight="1" x14ac:dyDescent="0.15">
      <c r="A48" s="884" t="s">
        <v>16</v>
      </c>
      <c r="B48" s="459" t="s">
        <v>280</v>
      </c>
      <c r="C48" s="460">
        <v>962</v>
      </c>
      <c r="D48" s="460">
        <v>1037</v>
      </c>
      <c r="E48" s="461">
        <v>1999</v>
      </c>
      <c r="F48" s="884" t="s">
        <v>38</v>
      </c>
      <c r="G48" s="459" t="s">
        <v>280</v>
      </c>
      <c r="H48" s="460">
        <v>831</v>
      </c>
      <c r="I48" s="460">
        <v>893</v>
      </c>
      <c r="J48" s="461">
        <v>1724</v>
      </c>
      <c r="K48" s="884" t="s">
        <v>60</v>
      </c>
      <c r="L48" s="459" t="s">
        <v>280</v>
      </c>
      <c r="M48" s="460">
        <v>210</v>
      </c>
      <c r="N48" s="460">
        <v>240</v>
      </c>
      <c r="O48" s="461">
        <v>450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969</v>
      </c>
      <c r="D50" s="460">
        <v>1047</v>
      </c>
      <c r="E50" s="461">
        <v>2016</v>
      </c>
      <c r="F50" s="877"/>
      <c r="G50" s="459" t="s">
        <v>69</v>
      </c>
      <c r="H50" s="460">
        <v>832</v>
      </c>
      <c r="I50" s="460">
        <v>896</v>
      </c>
      <c r="J50" s="461">
        <v>1728</v>
      </c>
      <c r="K50" s="877"/>
      <c r="L50" s="459" t="s">
        <v>69</v>
      </c>
      <c r="M50" s="460">
        <v>210</v>
      </c>
      <c r="N50" s="460">
        <v>271</v>
      </c>
      <c r="O50" s="461">
        <v>481</v>
      </c>
    </row>
    <row r="51" spans="1:15" ht="17.25" customHeight="1" x14ac:dyDescent="0.15">
      <c r="A51" s="878"/>
      <c r="B51" s="462">
        <v>908</v>
      </c>
      <c r="C51" s="463">
        <v>10</v>
      </c>
      <c r="D51" s="463">
        <v>6</v>
      </c>
      <c r="E51" s="464">
        <v>924</v>
      </c>
      <c r="F51" s="878"/>
      <c r="G51" s="462">
        <v>751</v>
      </c>
      <c r="H51" s="463">
        <v>3</v>
      </c>
      <c r="I51" s="463">
        <v>1</v>
      </c>
      <c r="J51" s="464">
        <v>755</v>
      </c>
      <c r="K51" s="878"/>
      <c r="L51" s="462">
        <v>272</v>
      </c>
      <c r="M51" s="463">
        <v>30</v>
      </c>
      <c r="N51" s="463">
        <v>1</v>
      </c>
      <c r="O51" s="464">
        <v>303</v>
      </c>
    </row>
    <row r="52" spans="1:15" ht="17.25" customHeight="1" x14ac:dyDescent="0.15">
      <c r="A52" s="884" t="s">
        <v>17</v>
      </c>
      <c r="B52" s="459" t="s">
        <v>280</v>
      </c>
      <c r="C52" s="460">
        <v>107</v>
      </c>
      <c r="D52" s="460">
        <v>99</v>
      </c>
      <c r="E52" s="461">
        <v>206</v>
      </c>
      <c r="F52" s="884" t="s">
        <v>39</v>
      </c>
      <c r="G52" s="459" t="s">
        <v>280</v>
      </c>
      <c r="H52" s="460">
        <v>1923</v>
      </c>
      <c r="I52" s="460">
        <v>2070</v>
      </c>
      <c r="J52" s="461">
        <v>3993</v>
      </c>
      <c r="K52" s="884" t="s">
        <v>61</v>
      </c>
      <c r="L52" s="459" t="s">
        <v>280</v>
      </c>
      <c r="M52" s="460">
        <v>154</v>
      </c>
      <c r="N52" s="460">
        <v>203</v>
      </c>
      <c r="O52" s="461">
        <v>357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20</v>
      </c>
      <c r="J53" s="461">
        <v>28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107</v>
      </c>
      <c r="D54" s="460">
        <v>100</v>
      </c>
      <c r="E54" s="461">
        <v>207</v>
      </c>
      <c r="F54" s="877"/>
      <c r="G54" s="459" t="s">
        <v>69</v>
      </c>
      <c r="H54" s="460">
        <v>1931</v>
      </c>
      <c r="I54" s="460">
        <v>2090</v>
      </c>
      <c r="J54" s="461">
        <v>4021</v>
      </c>
      <c r="K54" s="877"/>
      <c r="L54" s="459" t="s">
        <v>69</v>
      </c>
      <c r="M54" s="460">
        <v>154</v>
      </c>
      <c r="N54" s="460">
        <v>203</v>
      </c>
      <c r="O54" s="461">
        <v>357</v>
      </c>
    </row>
    <row r="55" spans="1:15" ht="17.25" customHeight="1" x14ac:dyDescent="0.15">
      <c r="A55" s="878"/>
      <c r="B55" s="462">
        <v>105</v>
      </c>
      <c r="C55" s="463">
        <v>1</v>
      </c>
      <c r="D55" s="463">
        <v>0</v>
      </c>
      <c r="E55" s="464">
        <v>106</v>
      </c>
      <c r="F55" s="878"/>
      <c r="G55" s="462">
        <v>1859</v>
      </c>
      <c r="H55" s="463">
        <v>15</v>
      </c>
      <c r="I55" s="463">
        <v>10</v>
      </c>
      <c r="J55" s="464">
        <v>1884</v>
      </c>
      <c r="K55" s="878"/>
      <c r="L55" s="462">
        <v>203</v>
      </c>
      <c r="M55" s="463">
        <v>0</v>
      </c>
      <c r="N55" s="463">
        <v>0</v>
      </c>
      <c r="O55" s="464">
        <v>203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101</v>
      </c>
      <c r="E56" s="461">
        <v>215</v>
      </c>
      <c r="F56" s="884" t="s">
        <v>40</v>
      </c>
      <c r="G56" s="459" t="s">
        <v>280</v>
      </c>
      <c r="H56" s="460">
        <v>1732</v>
      </c>
      <c r="I56" s="460">
        <v>1954</v>
      </c>
      <c r="J56" s="461">
        <v>3686</v>
      </c>
      <c r="K56" s="884" t="s">
        <v>62</v>
      </c>
      <c r="L56" s="459" t="s">
        <v>280</v>
      </c>
      <c r="M56" s="460">
        <v>576</v>
      </c>
      <c r="N56" s="460">
        <v>610</v>
      </c>
      <c r="O56" s="461">
        <v>1186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101</v>
      </c>
      <c r="E58" s="461">
        <v>215</v>
      </c>
      <c r="F58" s="877"/>
      <c r="G58" s="459" t="s">
        <v>69</v>
      </c>
      <c r="H58" s="460">
        <v>1737</v>
      </c>
      <c r="I58" s="460">
        <v>1967</v>
      </c>
      <c r="J58" s="461">
        <v>3704</v>
      </c>
      <c r="K58" s="877"/>
      <c r="L58" s="459" t="s">
        <v>69</v>
      </c>
      <c r="M58" s="460">
        <v>579</v>
      </c>
      <c r="N58" s="460">
        <v>610</v>
      </c>
      <c r="O58" s="461">
        <v>1189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1720</v>
      </c>
      <c r="H59" s="463">
        <v>9</v>
      </c>
      <c r="I59" s="463">
        <v>7</v>
      </c>
      <c r="J59" s="464">
        <v>1736</v>
      </c>
      <c r="K59" s="878"/>
      <c r="L59" s="462">
        <v>598</v>
      </c>
      <c r="M59" s="463">
        <v>3</v>
      </c>
      <c r="N59" s="463">
        <v>0</v>
      </c>
      <c r="O59" s="464">
        <v>601</v>
      </c>
    </row>
    <row r="60" spans="1:15" ht="17.25" customHeight="1" x14ac:dyDescent="0.15">
      <c r="A60" s="884" t="s">
        <v>19</v>
      </c>
      <c r="B60" s="459" t="s">
        <v>280</v>
      </c>
      <c r="C60" s="460">
        <v>64</v>
      </c>
      <c r="D60" s="460">
        <v>63</v>
      </c>
      <c r="E60" s="461">
        <v>127</v>
      </c>
      <c r="F60" s="884" t="s">
        <v>41</v>
      </c>
      <c r="G60" s="459" t="s">
        <v>280</v>
      </c>
      <c r="H60" s="460">
        <v>1659</v>
      </c>
      <c r="I60" s="460">
        <v>1711</v>
      </c>
      <c r="J60" s="461">
        <v>3370</v>
      </c>
      <c r="K60" s="884" t="s">
        <v>63</v>
      </c>
      <c r="L60" s="459" t="s">
        <v>280</v>
      </c>
      <c r="M60" s="460">
        <v>286</v>
      </c>
      <c r="N60" s="460">
        <v>301</v>
      </c>
      <c r="O60" s="461">
        <v>587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17</v>
      </c>
      <c r="J61" s="461">
        <v>17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64</v>
      </c>
      <c r="D62" s="460">
        <v>63</v>
      </c>
      <c r="E62" s="461">
        <v>127</v>
      </c>
      <c r="F62" s="877"/>
      <c r="G62" s="459" t="s">
        <v>69</v>
      </c>
      <c r="H62" s="460">
        <v>1659</v>
      </c>
      <c r="I62" s="460">
        <v>1728</v>
      </c>
      <c r="J62" s="461">
        <v>3387</v>
      </c>
      <c r="K62" s="877"/>
      <c r="L62" s="459" t="s">
        <v>69</v>
      </c>
      <c r="M62" s="460">
        <v>286</v>
      </c>
      <c r="N62" s="460">
        <v>302</v>
      </c>
      <c r="O62" s="461">
        <v>588</v>
      </c>
    </row>
    <row r="63" spans="1:15" ht="17.25" customHeight="1" x14ac:dyDescent="0.15">
      <c r="A63" s="878"/>
      <c r="B63" s="462">
        <v>66</v>
      </c>
      <c r="C63" s="463">
        <v>0</v>
      </c>
      <c r="D63" s="463">
        <v>0</v>
      </c>
      <c r="E63" s="464">
        <v>66</v>
      </c>
      <c r="F63" s="878"/>
      <c r="G63" s="462">
        <v>1539</v>
      </c>
      <c r="H63" s="463">
        <v>11</v>
      </c>
      <c r="I63" s="463">
        <v>4</v>
      </c>
      <c r="J63" s="464">
        <v>1554</v>
      </c>
      <c r="K63" s="878"/>
      <c r="L63" s="462">
        <v>303</v>
      </c>
      <c r="M63" s="463">
        <v>0</v>
      </c>
      <c r="N63" s="463">
        <v>1</v>
      </c>
      <c r="O63" s="464">
        <v>304</v>
      </c>
    </row>
    <row r="64" spans="1:15" ht="17.25" customHeight="1" x14ac:dyDescent="0.15">
      <c r="A64" s="884" t="s">
        <v>20</v>
      </c>
      <c r="B64" s="459" t="s">
        <v>280</v>
      </c>
      <c r="C64" s="460">
        <v>283</v>
      </c>
      <c r="D64" s="460">
        <v>296</v>
      </c>
      <c r="E64" s="461">
        <v>579</v>
      </c>
      <c r="F64" s="884" t="s">
        <v>42</v>
      </c>
      <c r="G64" s="459" t="s">
        <v>280</v>
      </c>
      <c r="H64" s="460">
        <v>517</v>
      </c>
      <c r="I64" s="460">
        <v>543</v>
      </c>
      <c r="J64" s="461">
        <v>1060</v>
      </c>
      <c r="K64" s="884" t="s">
        <v>64</v>
      </c>
      <c r="L64" s="459" t="s">
        <v>280</v>
      </c>
      <c r="M64" s="460">
        <v>515</v>
      </c>
      <c r="N64" s="460">
        <v>564</v>
      </c>
      <c r="O64" s="461">
        <v>1079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283</v>
      </c>
      <c r="D66" s="460">
        <v>299</v>
      </c>
      <c r="E66" s="461">
        <v>582</v>
      </c>
      <c r="F66" s="877"/>
      <c r="G66" s="459" t="s">
        <v>69</v>
      </c>
      <c r="H66" s="460">
        <v>517</v>
      </c>
      <c r="I66" s="460">
        <v>546</v>
      </c>
      <c r="J66" s="461">
        <v>1063</v>
      </c>
      <c r="K66" s="877"/>
      <c r="L66" s="459" t="s">
        <v>69</v>
      </c>
      <c r="M66" s="460">
        <v>518</v>
      </c>
      <c r="N66" s="460">
        <v>565</v>
      </c>
      <c r="O66" s="461">
        <v>1083</v>
      </c>
    </row>
    <row r="67" spans="1:15" ht="17.25" customHeight="1" x14ac:dyDescent="0.15">
      <c r="A67" s="878"/>
      <c r="B67" s="462">
        <v>272</v>
      </c>
      <c r="C67" s="463">
        <v>0</v>
      </c>
      <c r="D67" s="463">
        <v>3</v>
      </c>
      <c r="E67" s="464">
        <v>275</v>
      </c>
      <c r="F67" s="878"/>
      <c r="G67" s="462">
        <v>534</v>
      </c>
      <c r="H67" s="463">
        <v>1</v>
      </c>
      <c r="I67" s="463">
        <v>2</v>
      </c>
      <c r="J67" s="464">
        <v>537</v>
      </c>
      <c r="K67" s="878"/>
      <c r="L67" s="462">
        <v>480</v>
      </c>
      <c r="M67" s="463">
        <v>3</v>
      </c>
      <c r="N67" s="463">
        <v>0</v>
      </c>
      <c r="O67" s="464">
        <v>483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261</v>
      </c>
      <c r="E68" s="461">
        <v>471</v>
      </c>
      <c r="F68" s="884" t="s">
        <v>43</v>
      </c>
      <c r="G68" s="459" t="s">
        <v>280</v>
      </c>
      <c r="H68" s="460">
        <v>904</v>
      </c>
      <c r="I68" s="460">
        <v>908</v>
      </c>
      <c r="J68" s="461">
        <v>1812</v>
      </c>
      <c r="K68" s="884" t="s">
        <v>65</v>
      </c>
      <c r="L68" s="459" t="s">
        <v>280</v>
      </c>
      <c r="M68" s="460">
        <v>256</v>
      </c>
      <c r="N68" s="460">
        <v>248</v>
      </c>
      <c r="O68" s="461">
        <v>504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265</v>
      </c>
      <c r="E70" s="461">
        <v>479</v>
      </c>
      <c r="F70" s="877"/>
      <c r="G70" s="459" t="s">
        <v>69</v>
      </c>
      <c r="H70" s="460">
        <v>905</v>
      </c>
      <c r="I70" s="460">
        <v>910</v>
      </c>
      <c r="J70" s="461">
        <v>1815</v>
      </c>
      <c r="K70" s="877"/>
      <c r="L70" s="459" t="s">
        <v>69</v>
      </c>
      <c r="M70" s="460">
        <v>256</v>
      </c>
      <c r="N70" s="460">
        <v>251</v>
      </c>
      <c r="O70" s="461">
        <v>507</v>
      </c>
    </row>
    <row r="71" spans="1:15" ht="17.25" customHeight="1" x14ac:dyDescent="0.15">
      <c r="A71" s="878"/>
      <c r="B71" s="462">
        <v>228</v>
      </c>
      <c r="C71" s="463">
        <v>4</v>
      </c>
      <c r="D71" s="463">
        <v>3</v>
      </c>
      <c r="E71" s="464">
        <v>235</v>
      </c>
      <c r="F71" s="878"/>
      <c r="G71" s="462">
        <v>836</v>
      </c>
      <c r="H71" s="463">
        <v>1</v>
      </c>
      <c r="I71" s="463">
        <v>2</v>
      </c>
      <c r="J71" s="464">
        <v>839</v>
      </c>
      <c r="K71" s="878"/>
      <c r="L71" s="462">
        <v>245</v>
      </c>
      <c r="M71" s="463">
        <v>1</v>
      </c>
      <c r="N71" s="463">
        <v>2</v>
      </c>
      <c r="O71" s="464">
        <v>248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251</v>
      </c>
      <c r="E72" s="461">
        <v>488</v>
      </c>
      <c r="F72" s="884" t="s">
        <v>44</v>
      </c>
      <c r="G72" s="459" t="s">
        <v>280</v>
      </c>
      <c r="H72" s="460">
        <v>757</v>
      </c>
      <c r="I72" s="460">
        <v>758</v>
      </c>
      <c r="J72" s="461">
        <v>1515</v>
      </c>
      <c r="K72" s="884" t="s">
        <v>66</v>
      </c>
      <c r="L72" s="459" t="s">
        <v>280</v>
      </c>
      <c r="M72" s="460">
        <v>288</v>
      </c>
      <c r="N72" s="460">
        <v>303</v>
      </c>
      <c r="O72" s="461">
        <v>591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252</v>
      </c>
      <c r="E74" s="461">
        <v>489</v>
      </c>
      <c r="F74" s="877"/>
      <c r="G74" s="459" t="s">
        <v>69</v>
      </c>
      <c r="H74" s="460">
        <v>757</v>
      </c>
      <c r="I74" s="460">
        <v>758</v>
      </c>
      <c r="J74" s="461">
        <v>1515</v>
      </c>
      <c r="K74" s="877"/>
      <c r="L74" s="459" t="s">
        <v>69</v>
      </c>
      <c r="M74" s="460">
        <v>288</v>
      </c>
      <c r="N74" s="460">
        <v>303</v>
      </c>
      <c r="O74" s="461">
        <v>591</v>
      </c>
    </row>
    <row r="75" spans="1:15" ht="17.25" customHeight="1" x14ac:dyDescent="0.15">
      <c r="A75" s="878"/>
      <c r="B75" s="462">
        <v>230</v>
      </c>
      <c r="C75" s="463">
        <v>0</v>
      </c>
      <c r="D75" s="463">
        <v>1</v>
      </c>
      <c r="E75" s="464">
        <v>231</v>
      </c>
      <c r="F75" s="878"/>
      <c r="G75" s="462">
        <v>649</v>
      </c>
      <c r="H75" s="463">
        <v>0</v>
      </c>
      <c r="I75" s="463">
        <v>0</v>
      </c>
      <c r="J75" s="464">
        <v>649</v>
      </c>
      <c r="K75" s="878"/>
      <c r="L75" s="462">
        <v>247</v>
      </c>
      <c r="M75" s="463">
        <v>0</v>
      </c>
      <c r="N75" s="463">
        <v>0</v>
      </c>
      <c r="O75" s="464">
        <v>247</v>
      </c>
    </row>
    <row r="76" spans="1:15" ht="17.25" customHeight="1" x14ac:dyDescent="0.15">
      <c r="A76" s="884" t="s">
        <v>23</v>
      </c>
      <c r="B76" s="459" t="s">
        <v>280</v>
      </c>
      <c r="C76" s="460">
        <v>466</v>
      </c>
      <c r="D76" s="460">
        <v>521</v>
      </c>
      <c r="E76" s="461">
        <v>987</v>
      </c>
      <c r="F76" s="884" t="s">
        <v>45</v>
      </c>
      <c r="G76" s="459" t="s">
        <v>280</v>
      </c>
      <c r="H76" s="460">
        <v>477</v>
      </c>
      <c r="I76" s="460">
        <v>535</v>
      </c>
      <c r="J76" s="461">
        <v>1012</v>
      </c>
      <c r="K76" s="884" t="s">
        <v>67</v>
      </c>
      <c r="L76" s="459" t="s">
        <v>280</v>
      </c>
      <c r="M76" s="460">
        <v>333</v>
      </c>
      <c r="N76" s="460">
        <v>314</v>
      </c>
      <c r="O76" s="461">
        <v>647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3</v>
      </c>
      <c r="J77" s="460">
        <v>3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467</v>
      </c>
      <c r="D78" s="460">
        <v>535</v>
      </c>
      <c r="E78" s="461">
        <v>1002</v>
      </c>
      <c r="F78" s="877"/>
      <c r="G78" s="459" t="s">
        <v>69</v>
      </c>
      <c r="H78" s="460">
        <v>477</v>
      </c>
      <c r="I78" s="460">
        <v>538</v>
      </c>
      <c r="J78" s="461">
        <v>1015</v>
      </c>
      <c r="K78" s="877"/>
      <c r="L78" s="459" t="s">
        <v>69</v>
      </c>
      <c r="M78" s="460">
        <v>333</v>
      </c>
      <c r="N78" s="460">
        <v>314</v>
      </c>
      <c r="O78" s="461">
        <v>647</v>
      </c>
    </row>
    <row r="79" spans="1:15" ht="17.25" customHeight="1" x14ac:dyDescent="0.15">
      <c r="A79" s="878"/>
      <c r="B79" s="462">
        <v>454</v>
      </c>
      <c r="C79" s="463">
        <v>14</v>
      </c>
      <c r="D79" s="463">
        <v>1</v>
      </c>
      <c r="E79" s="464">
        <v>469</v>
      </c>
      <c r="F79" s="878"/>
      <c r="G79" s="462">
        <v>565</v>
      </c>
      <c r="H79" s="463">
        <v>3</v>
      </c>
      <c r="I79" s="463">
        <v>0</v>
      </c>
      <c r="J79" s="464">
        <v>568</v>
      </c>
      <c r="K79" s="878"/>
      <c r="L79" s="462">
        <v>248</v>
      </c>
      <c r="M79" s="463">
        <v>0</v>
      </c>
      <c r="N79" s="463">
        <v>0</v>
      </c>
      <c r="O79" s="464">
        <v>248</v>
      </c>
    </row>
    <row r="80" spans="1:15" ht="17.25" customHeight="1" x14ac:dyDescent="0.15">
      <c r="A80" s="884" t="s">
        <v>24</v>
      </c>
      <c r="B80" s="459" t="s">
        <v>280</v>
      </c>
      <c r="C80" s="460">
        <v>388</v>
      </c>
      <c r="D80" s="460">
        <v>413</v>
      </c>
      <c r="E80" s="461">
        <v>801</v>
      </c>
      <c r="F80" s="884" t="s">
        <v>46</v>
      </c>
      <c r="G80" s="459" t="s">
        <v>280</v>
      </c>
      <c r="H80" s="460">
        <v>236</v>
      </c>
      <c r="I80" s="460">
        <v>239</v>
      </c>
      <c r="J80" s="461">
        <v>475</v>
      </c>
      <c r="K80" s="884" t="s">
        <v>68</v>
      </c>
      <c r="L80" s="459" t="s">
        <v>280</v>
      </c>
      <c r="M80" s="460">
        <v>168</v>
      </c>
      <c r="N80" s="460">
        <v>187</v>
      </c>
      <c r="O80" s="461">
        <v>355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388</v>
      </c>
      <c r="D82" s="460">
        <v>460</v>
      </c>
      <c r="E82" s="461">
        <v>848</v>
      </c>
      <c r="F82" s="877"/>
      <c r="G82" s="459" t="s">
        <v>69</v>
      </c>
      <c r="H82" s="460">
        <v>236</v>
      </c>
      <c r="I82" s="460">
        <v>239</v>
      </c>
      <c r="J82" s="461">
        <v>475</v>
      </c>
      <c r="K82" s="877"/>
      <c r="L82" s="459" t="s">
        <v>69</v>
      </c>
      <c r="M82" s="460">
        <v>168</v>
      </c>
      <c r="N82" s="460">
        <v>187</v>
      </c>
      <c r="O82" s="461">
        <v>355</v>
      </c>
    </row>
    <row r="83" spans="1:20" ht="17.25" customHeight="1" x14ac:dyDescent="0.15">
      <c r="A83" s="878"/>
      <c r="B83" s="462">
        <v>345</v>
      </c>
      <c r="C83" s="463">
        <v>46</v>
      </c>
      <c r="D83" s="463">
        <v>1</v>
      </c>
      <c r="E83" s="464">
        <v>392</v>
      </c>
      <c r="F83" s="878"/>
      <c r="G83" s="462">
        <v>268</v>
      </c>
      <c r="H83" s="463">
        <v>0</v>
      </c>
      <c r="I83" s="463">
        <v>0</v>
      </c>
      <c r="J83" s="464">
        <v>268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1120</v>
      </c>
      <c r="D84" s="460">
        <v>1208</v>
      </c>
      <c r="E84" s="461">
        <v>2328</v>
      </c>
      <c r="F84" s="884" t="s">
        <v>47</v>
      </c>
      <c r="G84" s="459" t="s">
        <v>280</v>
      </c>
      <c r="H84" s="460">
        <v>185</v>
      </c>
      <c r="I84" s="460">
        <v>212</v>
      </c>
      <c r="J84" s="461">
        <v>397</v>
      </c>
      <c r="K84" s="899" t="s">
        <v>384</v>
      </c>
      <c r="L84" s="459" t="s">
        <v>280</v>
      </c>
      <c r="M84" s="460">
        <v>268</v>
      </c>
      <c r="N84" s="460">
        <v>289</v>
      </c>
      <c r="O84" s="461">
        <v>557</v>
      </c>
    </row>
    <row r="85" spans="1:20" ht="17.25" customHeight="1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1127</v>
      </c>
      <c r="D86" s="460">
        <v>1214</v>
      </c>
      <c r="E86" s="461">
        <v>2341</v>
      </c>
      <c r="F86" s="877"/>
      <c r="G86" s="459" t="s">
        <v>69</v>
      </c>
      <c r="H86" s="460">
        <v>185</v>
      </c>
      <c r="I86" s="460">
        <v>212</v>
      </c>
      <c r="J86" s="461">
        <v>397</v>
      </c>
      <c r="K86" s="900"/>
      <c r="L86" s="459" t="s">
        <v>69</v>
      </c>
      <c r="M86" s="460">
        <v>269</v>
      </c>
      <c r="N86" s="460">
        <v>290</v>
      </c>
      <c r="O86" s="461">
        <v>559</v>
      </c>
    </row>
    <row r="87" spans="1:20" ht="17.25" customHeight="1" thickBot="1" x14ac:dyDescent="0.2">
      <c r="A87" s="878"/>
      <c r="B87" s="462">
        <v>1059</v>
      </c>
      <c r="C87" s="463">
        <v>7</v>
      </c>
      <c r="D87" s="463">
        <v>3</v>
      </c>
      <c r="E87" s="464">
        <v>1069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227</v>
      </c>
      <c r="M87" s="463">
        <v>1</v>
      </c>
      <c r="N87" s="463">
        <v>0</v>
      </c>
      <c r="O87" s="464">
        <v>228</v>
      </c>
    </row>
    <row r="88" spans="1:20" ht="17.25" customHeight="1" x14ac:dyDescent="0.15">
      <c r="A88" s="902" t="s">
        <v>26</v>
      </c>
      <c r="B88" s="459" t="s">
        <v>280</v>
      </c>
      <c r="C88" s="460">
        <v>3709</v>
      </c>
      <c r="D88" s="460">
        <v>4057</v>
      </c>
      <c r="E88" s="461">
        <v>7766</v>
      </c>
      <c r="F88" s="884" t="s">
        <v>48</v>
      </c>
      <c r="G88" s="459" t="s">
        <v>280</v>
      </c>
      <c r="H88" s="460">
        <v>128</v>
      </c>
      <c r="I88" s="460">
        <v>149</v>
      </c>
      <c r="J88" s="461">
        <v>277</v>
      </c>
      <c r="K88" s="904" t="s">
        <v>108</v>
      </c>
      <c r="L88" s="456" t="s">
        <v>280</v>
      </c>
      <c r="M88" s="457">
        <v>34088</v>
      </c>
      <c r="N88" s="457">
        <v>36272</v>
      </c>
      <c r="O88" s="468">
        <v>70360</v>
      </c>
    </row>
    <row r="89" spans="1:20" ht="17.25" customHeight="1" x14ac:dyDescent="0.15">
      <c r="A89" s="888"/>
      <c r="B89" s="459" t="s">
        <v>281</v>
      </c>
      <c r="C89" s="460">
        <v>31</v>
      </c>
      <c r="D89" s="460">
        <v>36</v>
      </c>
      <c r="E89" s="461">
        <v>67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114</v>
      </c>
      <c r="N89" s="470">
        <v>310</v>
      </c>
      <c r="O89" s="471">
        <v>424</v>
      </c>
    </row>
    <row r="90" spans="1:20" ht="17.25" customHeight="1" x14ac:dyDescent="0.15">
      <c r="A90" s="888"/>
      <c r="B90" s="459" t="s">
        <v>69</v>
      </c>
      <c r="C90" s="460">
        <v>3740</v>
      </c>
      <c r="D90" s="460">
        <v>4093</v>
      </c>
      <c r="E90" s="461">
        <v>7833</v>
      </c>
      <c r="F90" s="877"/>
      <c r="G90" s="459" t="s">
        <v>69</v>
      </c>
      <c r="H90" s="460">
        <v>128</v>
      </c>
      <c r="I90" s="460">
        <v>149</v>
      </c>
      <c r="J90" s="461">
        <v>277</v>
      </c>
      <c r="K90" s="904"/>
      <c r="L90" s="469" t="s">
        <v>69</v>
      </c>
      <c r="M90" s="470">
        <v>34202</v>
      </c>
      <c r="N90" s="470">
        <v>36582</v>
      </c>
      <c r="O90" s="471">
        <v>70784</v>
      </c>
    </row>
    <row r="91" spans="1:20" ht="17.25" customHeight="1" thickBot="1" x14ac:dyDescent="0.2">
      <c r="A91" s="903"/>
      <c r="B91" s="472">
        <v>3658</v>
      </c>
      <c r="C91" s="473">
        <v>26</v>
      </c>
      <c r="D91" s="473">
        <v>21</v>
      </c>
      <c r="E91" s="474">
        <v>3705</v>
      </c>
      <c r="F91" s="886"/>
      <c r="G91" s="472">
        <v>151</v>
      </c>
      <c r="H91" s="473">
        <v>0</v>
      </c>
      <c r="I91" s="473">
        <v>0</v>
      </c>
      <c r="J91" s="474">
        <v>151</v>
      </c>
      <c r="K91" s="905"/>
      <c r="L91" s="472">
        <v>33782</v>
      </c>
      <c r="M91" s="473">
        <v>251</v>
      </c>
      <c r="N91" s="473">
        <v>125</v>
      </c>
      <c r="O91" s="475">
        <v>34158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tr">
        <f>J1</f>
        <v>令和2年11月1日 現在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1464</v>
      </c>
      <c r="D95" s="457">
        <v>1669</v>
      </c>
      <c r="E95" s="458">
        <v>3133</v>
      </c>
      <c r="F95" s="879" t="s">
        <v>159</v>
      </c>
      <c r="G95" s="456" t="s">
        <v>280</v>
      </c>
      <c r="H95" s="457">
        <v>1336</v>
      </c>
      <c r="I95" s="457">
        <v>1436</v>
      </c>
      <c r="J95" s="458">
        <v>2772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4</v>
      </c>
      <c r="E96" s="480">
        <v>9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1469</v>
      </c>
      <c r="D97" s="470">
        <v>1673</v>
      </c>
      <c r="E97" s="480">
        <v>3142</v>
      </c>
      <c r="F97" s="880"/>
      <c r="G97" s="469" t="s">
        <v>69</v>
      </c>
      <c r="H97" s="470">
        <v>1340</v>
      </c>
      <c r="I97" s="470">
        <v>1437</v>
      </c>
      <c r="J97" s="480">
        <v>2777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1621</v>
      </c>
      <c r="C98" s="463">
        <v>6</v>
      </c>
      <c r="D98" s="463">
        <v>2</v>
      </c>
      <c r="E98" s="464">
        <v>1629</v>
      </c>
      <c r="F98" s="881"/>
      <c r="G98" s="462">
        <v>1383</v>
      </c>
      <c r="H98" s="463">
        <v>4</v>
      </c>
      <c r="I98" s="463">
        <v>1</v>
      </c>
      <c r="J98" s="464">
        <v>1388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81</v>
      </c>
      <c r="D99" s="460">
        <v>100</v>
      </c>
      <c r="E99" s="461">
        <v>181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2881</v>
      </c>
      <c r="N99" s="460">
        <v>3205</v>
      </c>
      <c r="O99" s="461">
        <v>6086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5</v>
      </c>
      <c r="O100" s="480">
        <v>14</v>
      </c>
    </row>
    <row r="101" spans="1:15" ht="15" customHeight="1" x14ac:dyDescent="0.15">
      <c r="A101" s="877"/>
      <c r="B101" s="469" t="s">
        <v>69</v>
      </c>
      <c r="C101" s="470">
        <v>81</v>
      </c>
      <c r="D101" s="470">
        <v>100</v>
      </c>
      <c r="E101" s="480">
        <v>181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2890</v>
      </c>
      <c r="N101" s="470">
        <v>3210</v>
      </c>
      <c r="O101" s="480">
        <v>6100</v>
      </c>
    </row>
    <row r="102" spans="1:15" ht="15" customHeight="1" thickBot="1" x14ac:dyDescent="0.2">
      <c r="A102" s="886"/>
      <c r="B102" s="472">
        <v>108</v>
      </c>
      <c r="C102" s="473">
        <v>0</v>
      </c>
      <c r="D102" s="473">
        <v>0</v>
      </c>
      <c r="E102" s="474">
        <v>108</v>
      </c>
      <c r="F102" s="907"/>
      <c r="G102" s="493"/>
      <c r="H102" s="494"/>
      <c r="I102" s="494"/>
      <c r="J102" s="495"/>
      <c r="K102" s="883"/>
      <c r="L102" s="472">
        <v>3112</v>
      </c>
      <c r="M102" s="473">
        <v>10</v>
      </c>
      <c r="N102" s="473">
        <v>3</v>
      </c>
      <c r="O102" s="474">
        <v>3125</v>
      </c>
    </row>
    <row r="103" spans="1:15" ht="15" customHeight="1" x14ac:dyDescent="0.15">
      <c r="A103" s="876" t="s">
        <v>74</v>
      </c>
      <c r="B103" s="456" t="s">
        <v>280</v>
      </c>
      <c r="C103" s="457">
        <v>1022</v>
      </c>
      <c r="D103" s="457">
        <v>1152</v>
      </c>
      <c r="E103" s="458">
        <v>2174</v>
      </c>
      <c r="F103" s="879" t="s">
        <v>75</v>
      </c>
      <c r="G103" s="456" t="s">
        <v>280</v>
      </c>
      <c r="H103" s="457">
        <v>1022</v>
      </c>
      <c r="I103" s="457">
        <v>1189</v>
      </c>
      <c r="J103" s="458">
        <v>2211</v>
      </c>
      <c r="K103" s="893" t="s">
        <v>76</v>
      </c>
      <c r="L103" s="456" t="s">
        <v>280</v>
      </c>
      <c r="M103" s="457">
        <v>2044</v>
      </c>
      <c r="N103" s="457">
        <v>2341</v>
      </c>
      <c r="O103" s="458">
        <v>4385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4</v>
      </c>
      <c r="I104" s="470">
        <v>3</v>
      </c>
      <c r="J104" s="480">
        <v>7</v>
      </c>
      <c r="K104" s="882"/>
      <c r="L104" s="469" t="s">
        <v>281</v>
      </c>
      <c r="M104" s="470">
        <v>7</v>
      </c>
      <c r="N104" s="470">
        <v>8</v>
      </c>
      <c r="O104" s="480">
        <v>15</v>
      </c>
    </row>
    <row r="105" spans="1:15" ht="15" customHeight="1" x14ac:dyDescent="0.15">
      <c r="A105" s="877"/>
      <c r="B105" s="469" t="s">
        <v>69</v>
      </c>
      <c r="C105" s="470">
        <v>1025</v>
      </c>
      <c r="D105" s="470">
        <v>1157</v>
      </c>
      <c r="E105" s="480">
        <v>2182</v>
      </c>
      <c r="F105" s="880"/>
      <c r="G105" s="469" t="s">
        <v>69</v>
      </c>
      <c r="H105" s="470">
        <v>1026</v>
      </c>
      <c r="I105" s="470">
        <v>1192</v>
      </c>
      <c r="J105" s="480">
        <v>2218</v>
      </c>
      <c r="K105" s="882"/>
      <c r="L105" s="469" t="s">
        <v>69</v>
      </c>
      <c r="M105" s="470">
        <v>2051</v>
      </c>
      <c r="N105" s="470">
        <v>2349</v>
      </c>
      <c r="O105" s="480">
        <v>4400</v>
      </c>
    </row>
    <row r="106" spans="1:15" ht="15" customHeight="1" thickBot="1" x14ac:dyDescent="0.2">
      <c r="A106" s="886"/>
      <c r="B106" s="472">
        <v>1164</v>
      </c>
      <c r="C106" s="473">
        <v>3</v>
      </c>
      <c r="D106" s="473">
        <v>4</v>
      </c>
      <c r="E106" s="474">
        <v>1171</v>
      </c>
      <c r="F106" s="887"/>
      <c r="G106" s="472">
        <v>1112</v>
      </c>
      <c r="H106" s="473">
        <v>3</v>
      </c>
      <c r="I106" s="473">
        <v>4</v>
      </c>
      <c r="J106" s="474">
        <v>1119</v>
      </c>
      <c r="K106" s="883"/>
      <c r="L106" s="472">
        <v>2276</v>
      </c>
      <c r="M106" s="473">
        <v>6</v>
      </c>
      <c r="N106" s="473">
        <v>8</v>
      </c>
      <c r="O106" s="474">
        <v>2290</v>
      </c>
    </row>
    <row r="107" spans="1:15" ht="15" customHeight="1" x14ac:dyDescent="0.15">
      <c r="A107" s="876" t="s">
        <v>140</v>
      </c>
      <c r="B107" s="456" t="s">
        <v>280</v>
      </c>
      <c r="C107" s="457">
        <v>1622</v>
      </c>
      <c r="D107" s="457">
        <v>1722</v>
      </c>
      <c r="E107" s="458">
        <v>3344</v>
      </c>
      <c r="F107" s="879" t="s">
        <v>143</v>
      </c>
      <c r="G107" s="456" t="s">
        <v>280</v>
      </c>
      <c r="H107" s="457">
        <v>151</v>
      </c>
      <c r="I107" s="457">
        <v>180</v>
      </c>
      <c r="J107" s="458">
        <v>331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20</v>
      </c>
      <c r="E108" s="480">
        <v>25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1627</v>
      </c>
      <c r="D109" s="470">
        <v>1742</v>
      </c>
      <c r="E109" s="480">
        <v>3369</v>
      </c>
      <c r="F109" s="880"/>
      <c r="G109" s="469" t="s">
        <v>69</v>
      </c>
      <c r="H109" s="470">
        <v>152</v>
      </c>
      <c r="I109" s="470">
        <v>182</v>
      </c>
      <c r="J109" s="480">
        <v>334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1437</v>
      </c>
      <c r="C110" s="463">
        <v>22</v>
      </c>
      <c r="D110" s="463">
        <v>3</v>
      </c>
      <c r="E110" s="464">
        <v>1462</v>
      </c>
      <c r="F110" s="881"/>
      <c r="G110" s="462">
        <v>160</v>
      </c>
      <c r="H110" s="463">
        <v>0</v>
      </c>
      <c r="I110" s="463">
        <v>3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230</v>
      </c>
      <c r="D111" s="470">
        <v>263</v>
      </c>
      <c r="E111" s="480">
        <v>493</v>
      </c>
      <c r="F111" s="885" t="s">
        <v>144</v>
      </c>
      <c r="G111" s="469" t="s">
        <v>280</v>
      </c>
      <c r="H111" s="470">
        <v>80</v>
      </c>
      <c r="I111" s="470">
        <v>84</v>
      </c>
      <c r="J111" s="480">
        <v>164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232</v>
      </c>
      <c r="D113" s="470">
        <v>264</v>
      </c>
      <c r="E113" s="480">
        <v>496</v>
      </c>
      <c r="F113" s="880"/>
      <c r="G113" s="469" t="s">
        <v>69</v>
      </c>
      <c r="H113" s="470">
        <v>81</v>
      </c>
      <c r="I113" s="470">
        <v>86</v>
      </c>
      <c r="J113" s="480">
        <v>167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276</v>
      </c>
      <c r="C114" s="463">
        <v>3</v>
      </c>
      <c r="D114" s="463">
        <v>0</v>
      </c>
      <c r="E114" s="464">
        <v>279</v>
      </c>
      <c r="F114" s="881"/>
      <c r="G114" s="462">
        <v>84</v>
      </c>
      <c r="H114" s="463">
        <v>1</v>
      </c>
      <c r="I114" s="463">
        <v>1</v>
      </c>
      <c r="J114" s="464">
        <v>86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183</v>
      </c>
      <c r="D115" s="470">
        <v>211</v>
      </c>
      <c r="E115" s="480">
        <v>394</v>
      </c>
      <c r="F115" s="885" t="s">
        <v>145</v>
      </c>
      <c r="G115" s="469" t="s">
        <v>280</v>
      </c>
      <c r="H115" s="470">
        <v>118</v>
      </c>
      <c r="I115" s="470">
        <v>142</v>
      </c>
      <c r="J115" s="480">
        <v>260</v>
      </c>
      <c r="K115" s="882" t="s">
        <v>283</v>
      </c>
      <c r="L115" s="469" t="s">
        <v>280</v>
      </c>
      <c r="M115" s="470">
        <v>2384</v>
      </c>
      <c r="N115" s="470">
        <v>2602</v>
      </c>
      <c r="O115" s="480">
        <v>4986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30</v>
      </c>
      <c r="O116" s="480">
        <v>39</v>
      </c>
    </row>
    <row r="117" spans="1:15" ht="15" customHeight="1" x14ac:dyDescent="0.15">
      <c r="A117" s="877"/>
      <c r="B117" s="469" t="s">
        <v>69</v>
      </c>
      <c r="C117" s="470">
        <v>183</v>
      </c>
      <c r="D117" s="470">
        <v>215</v>
      </c>
      <c r="E117" s="480">
        <v>398</v>
      </c>
      <c r="F117" s="880"/>
      <c r="G117" s="469" t="s">
        <v>69</v>
      </c>
      <c r="H117" s="470">
        <v>118</v>
      </c>
      <c r="I117" s="470">
        <v>143</v>
      </c>
      <c r="J117" s="480">
        <v>261</v>
      </c>
      <c r="K117" s="882"/>
      <c r="L117" s="469" t="s">
        <v>69</v>
      </c>
      <c r="M117" s="470">
        <v>2393</v>
      </c>
      <c r="N117" s="470">
        <v>2632</v>
      </c>
      <c r="O117" s="480">
        <v>5025</v>
      </c>
    </row>
    <row r="118" spans="1:15" ht="15" customHeight="1" thickBot="1" x14ac:dyDescent="0.2">
      <c r="A118" s="886"/>
      <c r="B118" s="472">
        <v>195</v>
      </c>
      <c r="C118" s="473">
        <v>2</v>
      </c>
      <c r="D118" s="473">
        <v>2</v>
      </c>
      <c r="E118" s="474">
        <v>199</v>
      </c>
      <c r="F118" s="887"/>
      <c r="G118" s="472">
        <v>157</v>
      </c>
      <c r="H118" s="473">
        <v>0</v>
      </c>
      <c r="I118" s="473">
        <v>1</v>
      </c>
      <c r="J118" s="474">
        <v>158</v>
      </c>
      <c r="K118" s="883"/>
      <c r="L118" s="472">
        <v>2309</v>
      </c>
      <c r="M118" s="473">
        <v>28</v>
      </c>
      <c r="N118" s="473">
        <v>10</v>
      </c>
      <c r="O118" s="474">
        <v>2347</v>
      </c>
    </row>
    <row r="119" spans="1:15" ht="15" customHeight="1" x14ac:dyDescent="0.15">
      <c r="A119" s="877" t="s">
        <v>84</v>
      </c>
      <c r="B119" s="456" t="s">
        <v>280</v>
      </c>
      <c r="C119" s="457">
        <v>420</v>
      </c>
      <c r="D119" s="457">
        <v>506</v>
      </c>
      <c r="E119" s="458">
        <v>926</v>
      </c>
      <c r="F119" s="880" t="s">
        <v>146</v>
      </c>
      <c r="G119" s="456" t="s">
        <v>280</v>
      </c>
      <c r="H119" s="457">
        <v>278</v>
      </c>
      <c r="I119" s="457">
        <v>360</v>
      </c>
      <c r="J119" s="458">
        <v>638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421</v>
      </c>
      <c r="D121" s="470">
        <v>508</v>
      </c>
      <c r="E121" s="480">
        <v>929</v>
      </c>
      <c r="F121" s="880"/>
      <c r="G121" s="469" t="s">
        <v>69</v>
      </c>
      <c r="H121" s="470">
        <v>278</v>
      </c>
      <c r="I121" s="470">
        <v>360</v>
      </c>
      <c r="J121" s="480">
        <v>638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481</v>
      </c>
      <c r="C122" s="463">
        <v>2</v>
      </c>
      <c r="D122" s="463">
        <v>1</v>
      </c>
      <c r="E122" s="464">
        <v>484</v>
      </c>
      <c r="F122" s="881"/>
      <c r="G122" s="462">
        <v>314</v>
      </c>
      <c r="H122" s="463">
        <v>0</v>
      </c>
      <c r="I122" s="463">
        <v>0</v>
      </c>
      <c r="J122" s="464">
        <v>314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339</v>
      </c>
      <c r="D123" s="470">
        <v>370</v>
      </c>
      <c r="E123" s="480">
        <v>709</v>
      </c>
      <c r="F123" s="885" t="s">
        <v>87</v>
      </c>
      <c r="G123" s="469" t="s">
        <v>280</v>
      </c>
      <c r="H123" s="470">
        <v>460</v>
      </c>
      <c r="I123" s="470">
        <v>507</v>
      </c>
      <c r="J123" s="480">
        <v>967</v>
      </c>
      <c r="K123" s="892" t="s">
        <v>284</v>
      </c>
      <c r="L123" s="459" t="s">
        <v>280</v>
      </c>
      <c r="M123" s="460">
        <v>1497</v>
      </c>
      <c r="N123" s="460">
        <v>1743</v>
      </c>
      <c r="O123" s="461">
        <v>3240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339</v>
      </c>
      <c r="D125" s="470">
        <v>372</v>
      </c>
      <c r="E125" s="480">
        <v>711</v>
      </c>
      <c r="F125" s="880"/>
      <c r="G125" s="469" t="s">
        <v>69</v>
      </c>
      <c r="H125" s="470">
        <v>461</v>
      </c>
      <c r="I125" s="470">
        <v>508</v>
      </c>
      <c r="J125" s="480">
        <v>969</v>
      </c>
      <c r="K125" s="906"/>
      <c r="L125" s="469" t="s">
        <v>69</v>
      </c>
      <c r="M125" s="470">
        <v>1499</v>
      </c>
      <c r="N125" s="470">
        <v>1748</v>
      </c>
      <c r="O125" s="480">
        <v>3247</v>
      </c>
    </row>
    <row r="126" spans="1:15" ht="15" customHeight="1" thickBot="1" x14ac:dyDescent="0.2">
      <c r="A126" s="877"/>
      <c r="B126" s="472">
        <v>357</v>
      </c>
      <c r="C126" s="473">
        <v>2</v>
      </c>
      <c r="D126" s="473">
        <v>0</v>
      </c>
      <c r="E126" s="474">
        <v>359</v>
      </c>
      <c r="F126" s="880"/>
      <c r="G126" s="472">
        <v>493</v>
      </c>
      <c r="H126" s="473">
        <v>1</v>
      </c>
      <c r="I126" s="473">
        <v>1</v>
      </c>
      <c r="J126" s="474">
        <v>495</v>
      </c>
      <c r="K126" s="907"/>
      <c r="L126" s="472">
        <v>1645</v>
      </c>
      <c r="M126" s="473">
        <v>5</v>
      </c>
      <c r="N126" s="473">
        <v>2</v>
      </c>
      <c r="O126" s="474">
        <v>1652</v>
      </c>
    </row>
    <row r="127" spans="1:15" ht="15" customHeight="1" x14ac:dyDescent="0.15">
      <c r="A127" s="876" t="s">
        <v>89</v>
      </c>
      <c r="B127" s="456" t="s">
        <v>280</v>
      </c>
      <c r="C127" s="457">
        <v>535</v>
      </c>
      <c r="D127" s="457">
        <v>524</v>
      </c>
      <c r="E127" s="458">
        <v>1059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535</v>
      </c>
      <c r="N127" s="457">
        <v>524</v>
      </c>
      <c r="O127" s="458">
        <v>1059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535</v>
      </c>
      <c r="D129" s="470">
        <v>535</v>
      </c>
      <c r="E129" s="480">
        <v>1070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535</v>
      </c>
      <c r="N129" s="470">
        <v>535</v>
      </c>
      <c r="O129" s="480">
        <v>1070</v>
      </c>
    </row>
    <row r="130" spans="1:15" ht="15" customHeight="1" thickBot="1" x14ac:dyDescent="0.2">
      <c r="A130" s="886"/>
      <c r="B130" s="472">
        <v>585</v>
      </c>
      <c r="C130" s="473">
        <v>10</v>
      </c>
      <c r="D130" s="473">
        <v>1</v>
      </c>
      <c r="E130" s="474">
        <v>596</v>
      </c>
      <c r="F130" s="887"/>
      <c r="G130" s="493"/>
      <c r="H130" s="494"/>
      <c r="I130" s="494"/>
      <c r="J130" s="495"/>
      <c r="K130" s="883"/>
      <c r="L130" s="472">
        <v>585</v>
      </c>
      <c r="M130" s="473">
        <v>10</v>
      </c>
      <c r="N130" s="473">
        <v>1</v>
      </c>
      <c r="O130" s="474">
        <v>596</v>
      </c>
    </row>
    <row r="131" spans="1:15" ht="15" customHeight="1" x14ac:dyDescent="0.15">
      <c r="A131" s="876" t="s">
        <v>147</v>
      </c>
      <c r="B131" s="456" t="s">
        <v>280</v>
      </c>
      <c r="C131" s="457">
        <v>185</v>
      </c>
      <c r="D131" s="457">
        <v>223</v>
      </c>
      <c r="E131" s="458">
        <v>408</v>
      </c>
      <c r="F131" s="879" t="s">
        <v>151</v>
      </c>
      <c r="G131" s="456" t="s">
        <v>280</v>
      </c>
      <c r="H131" s="457">
        <v>63</v>
      </c>
      <c r="I131" s="457">
        <v>66</v>
      </c>
      <c r="J131" s="458">
        <v>129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185</v>
      </c>
      <c r="D133" s="470">
        <v>223</v>
      </c>
      <c r="E133" s="480">
        <v>408</v>
      </c>
      <c r="F133" s="880"/>
      <c r="G133" s="469" t="s">
        <v>69</v>
      </c>
      <c r="H133" s="470">
        <v>63</v>
      </c>
      <c r="I133" s="470">
        <v>66</v>
      </c>
      <c r="J133" s="480">
        <v>129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263</v>
      </c>
      <c r="C134" s="463">
        <v>0</v>
      </c>
      <c r="D134" s="463">
        <v>0</v>
      </c>
      <c r="E134" s="464">
        <v>263</v>
      </c>
      <c r="F134" s="881"/>
      <c r="G134" s="462">
        <v>80</v>
      </c>
      <c r="H134" s="463">
        <v>0</v>
      </c>
      <c r="I134" s="463">
        <v>0</v>
      </c>
      <c r="J134" s="464">
        <v>80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61</v>
      </c>
      <c r="I135" s="470">
        <v>68</v>
      </c>
      <c r="J135" s="480">
        <v>129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61</v>
      </c>
      <c r="I137" s="470">
        <v>68</v>
      </c>
      <c r="J137" s="480">
        <v>129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63</v>
      </c>
      <c r="E139" s="480">
        <v>128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65</v>
      </c>
      <c r="D141" s="470">
        <v>63</v>
      </c>
      <c r="E141" s="480">
        <v>128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73</v>
      </c>
      <c r="C142" s="463">
        <v>0</v>
      </c>
      <c r="D142" s="463">
        <v>0</v>
      </c>
      <c r="E142" s="464">
        <v>73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94</v>
      </c>
      <c r="E143" s="480">
        <v>198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514</v>
      </c>
      <c r="N143" s="460">
        <v>554</v>
      </c>
      <c r="O143" s="461">
        <v>1068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94</v>
      </c>
      <c r="E145" s="480">
        <v>198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514</v>
      </c>
      <c r="N145" s="470">
        <v>554</v>
      </c>
      <c r="O145" s="480">
        <v>1068</v>
      </c>
    </row>
    <row r="146" spans="1:15" ht="15" customHeight="1" thickBot="1" x14ac:dyDescent="0.2">
      <c r="A146" s="886"/>
      <c r="B146" s="472">
        <v>119</v>
      </c>
      <c r="C146" s="473">
        <v>0</v>
      </c>
      <c r="D146" s="473">
        <v>0</v>
      </c>
      <c r="E146" s="474">
        <v>119</v>
      </c>
      <c r="F146" s="887"/>
      <c r="G146" s="533"/>
      <c r="H146" s="494"/>
      <c r="I146" s="494"/>
      <c r="J146" s="534"/>
      <c r="K146" s="883"/>
      <c r="L146" s="535">
        <v>662</v>
      </c>
      <c r="M146" s="536">
        <v>0</v>
      </c>
      <c r="N146" s="536">
        <v>0</v>
      </c>
      <c r="O146" s="537">
        <v>662</v>
      </c>
    </row>
    <row r="147" spans="1:15" ht="15" customHeight="1" x14ac:dyDescent="0.15">
      <c r="A147" s="876" t="s">
        <v>154</v>
      </c>
      <c r="B147" s="456" t="s">
        <v>280</v>
      </c>
      <c r="C147" s="457">
        <v>311</v>
      </c>
      <c r="D147" s="457">
        <v>290</v>
      </c>
      <c r="E147" s="458">
        <v>601</v>
      </c>
      <c r="F147" s="879" t="s">
        <v>157</v>
      </c>
      <c r="G147" s="456" t="s">
        <v>280</v>
      </c>
      <c r="H147" s="457">
        <v>80</v>
      </c>
      <c r="I147" s="457">
        <v>66</v>
      </c>
      <c r="J147" s="458">
        <v>146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312</v>
      </c>
      <c r="D149" s="470">
        <v>293</v>
      </c>
      <c r="E149" s="480">
        <v>605</v>
      </c>
      <c r="F149" s="880"/>
      <c r="G149" s="469" t="s">
        <v>69</v>
      </c>
      <c r="H149" s="470">
        <v>80</v>
      </c>
      <c r="I149" s="470">
        <v>66</v>
      </c>
      <c r="J149" s="480">
        <v>146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348</v>
      </c>
      <c r="C150" s="463">
        <v>2</v>
      </c>
      <c r="D150" s="463">
        <v>2</v>
      </c>
      <c r="E150" s="464">
        <v>352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48</v>
      </c>
      <c r="E151" s="480">
        <v>110</v>
      </c>
      <c r="F151" s="885" t="s">
        <v>158</v>
      </c>
      <c r="G151" s="469" t="s">
        <v>280</v>
      </c>
      <c r="H151" s="470">
        <v>355</v>
      </c>
      <c r="I151" s="470">
        <v>283</v>
      </c>
      <c r="J151" s="480">
        <v>638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5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49</v>
      </c>
      <c r="E153" s="480">
        <v>111</v>
      </c>
      <c r="F153" s="880"/>
      <c r="G153" s="469" t="s">
        <v>69</v>
      </c>
      <c r="H153" s="470">
        <v>356</v>
      </c>
      <c r="I153" s="470">
        <v>288</v>
      </c>
      <c r="J153" s="480">
        <v>644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81"/>
      <c r="G154" s="462">
        <v>428</v>
      </c>
      <c r="H154" s="463">
        <v>3</v>
      </c>
      <c r="I154" s="463">
        <v>3</v>
      </c>
      <c r="J154" s="464">
        <v>434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50</v>
      </c>
      <c r="D155" s="470">
        <v>53</v>
      </c>
      <c r="E155" s="480">
        <v>103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858</v>
      </c>
      <c r="N155" s="460">
        <v>740</v>
      </c>
      <c r="O155" s="461">
        <v>1598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50</v>
      </c>
      <c r="D157" s="470">
        <v>53</v>
      </c>
      <c r="E157" s="480">
        <v>103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860</v>
      </c>
      <c r="N157" s="470">
        <v>749</v>
      </c>
      <c r="O157" s="480">
        <v>1609</v>
      </c>
    </row>
    <row r="158" spans="1:15" ht="15" customHeight="1" thickBot="1" x14ac:dyDescent="0.2">
      <c r="A158" s="886"/>
      <c r="B158" s="472">
        <v>82</v>
      </c>
      <c r="C158" s="473">
        <v>0</v>
      </c>
      <c r="D158" s="473">
        <v>0</v>
      </c>
      <c r="E158" s="474">
        <v>82</v>
      </c>
      <c r="F158" s="887"/>
      <c r="G158" s="533"/>
      <c r="H158" s="494"/>
      <c r="I158" s="494"/>
      <c r="J158" s="534"/>
      <c r="K158" s="882"/>
      <c r="L158" s="544">
        <v>1038</v>
      </c>
      <c r="M158" s="545">
        <v>5</v>
      </c>
      <c r="N158" s="545">
        <v>6</v>
      </c>
      <c r="O158" s="546">
        <v>1049</v>
      </c>
    </row>
    <row r="159" spans="1:15" ht="15" customHeight="1" x14ac:dyDescent="0.15">
      <c r="A159" s="888" t="s">
        <v>105</v>
      </c>
      <c r="B159" s="456" t="s">
        <v>280</v>
      </c>
      <c r="C159" s="457">
        <v>191</v>
      </c>
      <c r="D159" s="457">
        <v>181</v>
      </c>
      <c r="E159" s="458">
        <v>372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191</v>
      </c>
      <c r="N159" s="457">
        <v>181</v>
      </c>
      <c r="O159" s="458">
        <v>372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191</v>
      </c>
      <c r="D161" s="470">
        <v>181</v>
      </c>
      <c r="E161" s="480">
        <v>372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191</v>
      </c>
      <c r="N161" s="470">
        <v>181</v>
      </c>
      <c r="O161" s="480">
        <v>372</v>
      </c>
    </row>
    <row r="162" spans="1:15" ht="15" customHeight="1" thickBot="1" x14ac:dyDescent="0.2">
      <c r="A162" s="888"/>
      <c r="B162" s="472">
        <v>240</v>
      </c>
      <c r="C162" s="473">
        <v>0</v>
      </c>
      <c r="D162" s="473">
        <v>0</v>
      </c>
      <c r="E162" s="474">
        <v>240</v>
      </c>
      <c r="F162" s="880"/>
      <c r="G162" s="547"/>
      <c r="H162" s="494"/>
      <c r="I162" s="494"/>
      <c r="J162" s="548"/>
      <c r="K162" s="891"/>
      <c r="L162" s="535">
        <v>240</v>
      </c>
      <c r="M162" s="536">
        <v>0</v>
      </c>
      <c r="N162" s="536">
        <v>0</v>
      </c>
      <c r="O162" s="537">
        <v>240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44992</v>
      </c>
      <c r="N163" s="551">
        <v>48162</v>
      </c>
      <c r="O163" s="552">
        <v>93154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143</v>
      </c>
      <c r="N164" s="551">
        <v>378</v>
      </c>
      <c r="O164" s="552">
        <v>521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45135</v>
      </c>
      <c r="N165" s="551">
        <v>48540</v>
      </c>
      <c r="O165" s="552">
        <v>93675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45649</v>
      </c>
      <c r="M166" s="557">
        <v>315</v>
      </c>
      <c r="N166" s="557">
        <v>155</v>
      </c>
      <c r="O166" s="558">
        <v>46119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B05B-C53E-4710-BFB1-1C41BCB26FA4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134</v>
      </c>
      <c r="D4" s="457">
        <v>161</v>
      </c>
      <c r="E4" s="458">
        <v>295</v>
      </c>
      <c r="F4" s="876" t="s">
        <v>27</v>
      </c>
      <c r="G4" s="456" t="s">
        <v>280</v>
      </c>
      <c r="H4" s="457">
        <v>302</v>
      </c>
      <c r="I4" s="457">
        <v>348</v>
      </c>
      <c r="J4" s="458">
        <v>650</v>
      </c>
      <c r="K4" s="876" t="s">
        <v>49</v>
      </c>
      <c r="L4" s="456" t="s">
        <v>280</v>
      </c>
      <c r="M4" s="457">
        <v>189</v>
      </c>
      <c r="N4" s="457">
        <v>202</v>
      </c>
      <c r="O4" s="458">
        <v>391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134</v>
      </c>
      <c r="D6" s="460">
        <v>162</v>
      </c>
      <c r="E6" s="461">
        <v>296</v>
      </c>
      <c r="F6" s="877"/>
      <c r="G6" s="459" t="s">
        <v>69</v>
      </c>
      <c r="H6" s="460">
        <v>303</v>
      </c>
      <c r="I6" s="460">
        <v>350</v>
      </c>
      <c r="J6" s="461">
        <v>653</v>
      </c>
      <c r="K6" s="877"/>
      <c r="L6" s="459" t="s">
        <v>69</v>
      </c>
      <c r="M6" s="460">
        <v>190</v>
      </c>
      <c r="N6" s="460">
        <v>213</v>
      </c>
      <c r="O6" s="461">
        <v>403</v>
      </c>
    </row>
    <row r="7" spans="1:20" ht="17.25" customHeight="1" x14ac:dyDescent="0.15">
      <c r="A7" s="878"/>
      <c r="B7" s="462">
        <v>157</v>
      </c>
      <c r="C7" s="463">
        <v>1</v>
      </c>
      <c r="D7" s="463">
        <v>0</v>
      </c>
      <c r="E7" s="464">
        <v>158</v>
      </c>
      <c r="F7" s="878"/>
      <c r="G7" s="462">
        <v>311</v>
      </c>
      <c r="H7" s="463">
        <v>1</v>
      </c>
      <c r="I7" s="463">
        <v>2</v>
      </c>
      <c r="J7" s="464">
        <v>314</v>
      </c>
      <c r="K7" s="878"/>
      <c r="L7" s="462">
        <v>205</v>
      </c>
      <c r="M7" s="463">
        <v>12</v>
      </c>
      <c r="N7" s="463">
        <v>0</v>
      </c>
      <c r="O7" s="464">
        <v>217</v>
      </c>
    </row>
    <row r="8" spans="1:20" ht="17.25" customHeight="1" x14ac:dyDescent="0.15">
      <c r="A8" s="884" t="s">
        <v>6</v>
      </c>
      <c r="B8" s="459" t="s">
        <v>280</v>
      </c>
      <c r="C8" s="460">
        <v>189</v>
      </c>
      <c r="D8" s="460">
        <v>209</v>
      </c>
      <c r="E8" s="461">
        <v>398</v>
      </c>
      <c r="F8" s="884" t="s">
        <v>28</v>
      </c>
      <c r="G8" s="459" t="s">
        <v>280</v>
      </c>
      <c r="H8" s="460">
        <v>150</v>
      </c>
      <c r="I8" s="460">
        <v>184</v>
      </c>
      <c r="J8" s="461">
        <v>334</v>
      </c>
      <c r="K8" s="884" t="s">
        <v>50</v>
      </c>
      <c r="L8" s="459" t="s">
        <v>280</v>
      </c>
      <c r="M8" s="460">
        <v>1203</v>
      </c>
      <c r="N8" s="460">
        <v>1208</v>
      </c>
      <c r="O8" s="461">
        <v>2411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189</v>
      </c>
      <c r="D10" s="460">
        <v>209</v>
      </c>
      <c r="E10" s="461">
        <v>398</v>
      </c>
      <c r="F10" s="877"/>
      <c r="G10" s="459" t="s">
        <v>69</v>
      </c>
      <c r="H10" s="460">
        <v>150</v>
      </c>
      <c r="I10" s="460">
        <v>185</v>
      </c>
      <c r="J10" s="461">
        <v>335</v>
      </c>
      <c r="K10" s="877"/>
      <c r="L10" s="459" t="s">
        <v>69</v>
      </c>
      <c r="M10" s="460">
        <v>1203</v>
      </c>
      <c r="N10" s="460">
        <v>1213</v>
      </c>
      <c r="O10" s="461">
        <v>2416</v>
      </c>
    </row>
    <row r="11" spans="1:20" ht="17.25" customHeight="1" x14ac:dyDescent="0.15">
      <c r="A11" s="878"/>
      <c r="B11" s="462">
        <v>198</v>
      </c>
      <c r="C11" s="463">
        <v>0</v>
      </c>
      <c r="D11" s="463">
        <v>0</v>
      </c>
      <c r="E11" s="464">
        <v>198</v>
      </c>
      <c r="F11" s="878"/>
      <c r="G11" s="462">
        <v>169</v>
      </c>
      <c r="H11" s="465">
        <v>0</v>
      </c>
      <c r="I11" s="463">
        <v>1</v>
      </c>
      <c r="J11" s="466">
        <v>170</v>
      </c>
      <c r="K11" s="878"/>
      <c r="L11" s="467">
        <v>1085</v>
      </c>
      <c r="M11" s="463">
        <v>0</v>
      </c>
      <c r="N11" s="463">
        <v>5</v>
      </c>
      <c r="O11" s="466">
        <v>1090</v>
      </c>
    </row>
    <row r="12" spans="1:20" ht="17.25" customHeight="1" x14ac:dyDescent="0.15">
      <c r="A12" s="884" t="s">
        <v>7</v>
      </c>
      <c r="B12" s="459" t="s">
        <v>280</v>
      </c>
      <c r="C12" s="460">
        <v>142</v>
      </c>
      <c r="D12" s="460">
        <v>146</v>
      </c>
      <c r="E12" s="461">
        <v>288</v>
      </c>
      <c r="F12" s="884" t="s">
        <v>29</v>
      </c>
      <c r="G12" s="459" t="s">
        <v>280</v>
      </c>
      <c r="H12" s="460">
        <v>79</v>
      </c>
      <c r="I12" s="460">
        <v>105</v>
      </c>
      <c r="J12" s="461">
        <v>184</v>
      </c>
      <c r="K12" s="884" t="s">
        <v>51</v>
      </c>
      <c r="L12" s="459" t="s">
        <v>280</v>
      </c>
      <c r="M12" s="460">
        <v>2055</v>
      </c>
      <c r="N12" s="460">
        <v>2239</v>
      </c>
      <c r="O12" s="461">
        <v>4294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7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143</v>
      </c>
      <c r="D14" s="460">
        <v>148</v>
      </c>
      <c r="E14" s="461">
        <v>291</v>
      </c>
      <c r="F14" s="877"/>
      <c r="G14" s="459" t="s">
        <v>69</v>
      </c>
      <c r="H14" s="460">
        <v>82</v>
      </c>
      <c r="I14" s="460">
        <v>108</v>
      </c>
      <c r="J14" s="461">
        <v>190</v>
      </c>
      <c r="K14" s="877"/>
      <c r="L14" s="459" t="s">
        <v>69</v>
      </c>
      <c r="M14" s="460">
        <v>2068</v>
      </c>
      <c r="N14" s="460">
        <v>2246</v>
      </c>
      <c r="O14" s="461">
        <v>4314</v>
      </c>
    </row>
    <row r="15" spans="1:20" ht="17.25" customHeight="1" x14ac:dyDescent="0.15">
      <c r="A15" s="878"/>
      <c r="B15" s="462">
        <v>168</v>
      </c>
      <c r="C15" s="463">
        <v>0</v>
      </c>
      <c r="D15" s="463">
        <v>2</v>
      </c>
      <c r="E15" s="464">
        <v>170</v>
      </c>
      <c r="F15" s="878"/>
      <c r="G15" s="462">
        <v>94</v>
      </c>
      <c r="H15" s="463">
        <v>4</v>
      </c>
      <c r="I15" s="463">
        <v>1</v>
      </c>
      <c r="J15" s="464">
        <v>99</v>
      </c>
      <c r="K15" s="878"/>
      <c r="L15" s="462">
        <v>1858</v>
      </c>
      <c r="M15" s="463">
        <v>13</v>
      </c>
      <c r="N15" s="463">
        <v>6</v>
      </c>
      <c r="O15" s="464">
        <v>1877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130</v>
      </c>
      <c r="E16" s="461">
        <v>258</v>
      </c>
      <c r="F16" s="884" t="s">
        <v>30</v>
      </c>
      <c r="G16" s="459" t="s">
        <v>280</v>
      </c>
      <c r="H16" s="460">
        <v>1052</v>
      </c>
      <c r="I16" s="460">
        <v>1174</v>
      </c>
      <c r="J16" s="461">
        <v>2226</v>
      </c>
      <c r="K16" s="884" t="s">
        <v>52</v>
      </c>
      <c r="L16" s="459" t="s">
        <v>280</v>
      </c>
      <c r="M16" s="460">
        <v>229</v>
      </c>
      <c r="N16" s="460">
        <v>131</v>
      </c>
      <c r="O16" s="461">
        <v>360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129</v>
      </c>
      <c r="D18" s="460">
        <v>143</v>
      </c>
      <c r="E18" s="461">
        <v>272</v>
      </c>
      <c r="F18" s="877"/>
      <c r="G18" s="459" t="s">
        <v>69</v>
      </c>
      <c r="H18" s="460">
        <v>1054</v>
      </c>
      <c r="I18" s="460">
        <v>1178</v>
      </c>
      <c r="J18" s="461">
        <v>2232</v>
      </c>
      <c r="K18" s="877"/>
      <c r="L18" s="459" t="s">
        <v>69</v>
      </c>
      <c r="M18" s="460">
        <v>231</v>
      </c>
      <c r="N18" s="460">
        <v>133</v>
      </c>
      <c r="O18" s="461">
        <v>364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5</v>
      </c>
      <c r="E19" s="464">
        <v>165</v>
      </c>
      <c r="F19" s="878"/>
      <c r="G19" s="462">
        <v>948</v>
      </c>
      <c r="H19" s="463">
        <v>0</v>
      </c>
      <c r="I19" s="463">
        <v>5</v>
      </c>
      <c r="J19" s="464">
        <v>953</v>
      </c>
      <c r="K19" s="878"/>
      <c r="L19" s="462">
        <v>254</v>
      </c>
      <c r="M19" s="463">
        <v>1</v>
      </c>
      <c r="N19" s="463">
        <v>2</v>
      </c>
      <c r="O19" s="464">
        <v>257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60</v>
      </c>
      <c r="E20" s="461">
        <v>118</v>
      </c>
      <c r="F20" s="884" t="s">
        <v>31</v>
      </c>
      <c r="G20" s="459" t="s">
        <v>280</v>
      </c>
      <c r="H20" s="460">
        <v>86</v>
      </c>
      <c r="I20" s="460">
        <v>119</v>
      </c>
      <c r="J20" s="461">
        <v>205</v>
      </c>
      <c r="K20" s="884" t="s">
        <v>53</v>
      </c>
      <c r="L20" s="459" t="s">
        <v>280</v>
      </c>
      <c r="M20" s="460">
        <v>110</v>
      </c>
      <c r="N20" s="460">
        <v>124</v>
      </c>
      <c r="O20" s="461">
        <v>234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62</v>
      </c>
      <c r="E22" s="461">
        <v>120</v>
      </c>
      <c r="F22" s="877"/>
      <c r="G22" s="459" t="s">
        <v>69</v>
      </c>
      <c r="H22" s="460">
        <v>86</v>
      </c>
      <c r="I22" s="460">
        <v>119</v>
      </c>
      <c r="J22" s="461">
        <v>205</v>
      </c>
      <c r="K22" s="877"/>
      <c r="L22" s="459" t="s">
        <v>69</v>
      </c>
      <c r="M22" s="460">
        <v>110</v>
      </c>
      <c r="N22" s="460">
        <v>125</v>
      </c>
      <c r="O22" s="461">
        <v>235</v>
      </c>
    </row>
    <row r="23" spans="1:15" ht="17.25" customHeight="1" x14ac:dyDescent="0.15">
      <c r="A23" s="878"/>
      <c r="B23" s="462">
        <v>72</v>
      </c>
      <c r="C23" s="463">
        <v>2</v>
      </c>
      <c r="D23" s="463">
        <v>0</v>
      </c>
      <c r="E23" s="464">
        <v>74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158</v>
      </c>
      <c r="M23" s="463">
        <v>1</v>
      </c>
      <c r="N23" s="463">
        <v>0</v>
      </c>
      <c r="O23" s="464">
        <v>159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48</v>
      </c>
      <c r="E24" s="460">
        <v>92</v>
      </c>
      <c r="F24" s="884" t="s">
        <v>32</v>
      </c>
      <c r="G24" s="459" t="s">
        <v>280</v>
      </c>
      <c r="H24" s="460">
        <v>245</v>
      </c>
      <c r="I24" s="460">
        <v>282</v>
      </c>
      <c r="J24" s="461">
        <v>527</v>
      </c>
      <c r="K24" s="884" t="s">
        <v>54</v>
      </c>
      <c r="L24" s="459" t="s">
        <v>280</v>
      </c>
      <c r="M24" s="460">
        <v>564</v>
      </c>
      <c r="N24" s="460">
        <v>613</v>
      </c>
      <c r="O24" s="461">
        <v>1177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49</v>
      </c>
      <c r="E26" s="461">
        <v>94</v>
      </c>
      <c r="F26" s="877"/>
      <c r="G26" s="459" t="s">
        <v>69</v>
      </c>
      <c r="H26" s="460">
        <v>245</v>
      </c>
      <c r="I26" s="460">
        <v>282</v>
      </c>
      <c r="J26" s="461">
        <v>527</v>
      </c>
      <c r="K26" s="877"/>
      <c r="L26" s="459" t="s">
        <v>69</v>
      </c>
      <c r="M26" s="460">
        <v>564</v>
      </c>
      <c r="N26" s="460">
        <v>614</v>
      </c>
      <c r="O26" s="461">
        <v>1178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303</v>
      </c>
      <c r="H27" s="463">
        <v>0</v>
      </c>
      <c r="I27" s="463">
        <v>0</v>
      </c>
      <c r="J27" s="464">
        <v>303</v>
      </c>
      <c r="K27" s="878"/>
      <c r="L27" s="462">
        <v>631</v>
      </c>
      <c r="M27" s="463">
        <v>0</v>
      </c>
      <c r="N27" s="463">
        <v>1</v>
      </c>
      <c r="O27" s="464">
        <v>632</v>
      </c>
    </row>
    <row r="28" spans="1:15" ht="17.25" customHeight="1" x14ac:dyDescent="0.15">
      <c r="A28" s="884" t="s">
        <v>11</v>
      </c>
      <c r="B28" s="459" t="s">
        <v>280</v>
      </c>
      <c r="C28" s="460">
        <v>115</v>
      </c>
      <c r="D28" s="460">
        <v>163</v>
      </c>
      <c r="E28" s="461">
        <v>278</v>
      </c>
      <c r="F28" s="884" t="s">
        <v>33</v>
      </c>
      <c r="G28" s="459" t="s">
        <v>280</v>
      </c>
      <c r="H28" s="460">
        <v>35</v>
      </c>
      <c r="I28" s="460">
        <v>32</v>
      </c>
      <c r="J28" s="461">
        <v>67</v>
      </c>
      <c r="K28" s="884" t="s">
        <v>55</v>
      </c>
      <c r="L28" s="459" t="s">
        <v>280</v>
      </c>
      <c r="M28" s="460">
        <v>114</v>
      </c>
      <c r="N28" s="460">
        <v>127</v>
      </c>
      <c r="O28" s="461">
        <v>241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119</v>
      </c>
      <c r="D30" s="460">
        <v>166</v>
      </c>
      <c r="E30" s="461">
        <v>285</v>
      </c>
      <c r="F30" s="877"/>
      <c r="G30" s="459" t="s">
        <v>69</v>
      </c>
      <c r="H30" s="460">
        <v>35</v>
      </c>
      <c r="I30" s="460">
        <v>32</v>
      </c>
      <c r="J30" s="461">
        <v>67</v>
      </c>
      <c r="K30" s="877"/>
      <c r="L30" s="459" t="s">
        <v>69</v>
      </c>
      <c r="M30" s="460">
        <v>114</v>
      </c>
      <c r="N30" s="460">
        <v>127</v>
      </c>
      <c r="O30" s="461">
        <v>241</v>
      </c>
    </row>
    <row r="31" spans="1:15" ht="17.25" customHeight="1" x14ac:dyDescent="0.15">
      <c r="A31" s="878"/>
      <c r="B31" s="462">
        <v>159</v>
      </c>
      <c r="C31" s="463">
        <v>5</v>
      </c>
      <c r="D31" s="463">
        <v>2</v>
      </c>
      <c r="E31" s="464">
        <v>166</v>
      </c>
      <c r="F31" s="878"/>
      <c r="G31" s="462">
        <v>41</v>
      </c>
      <c r="H31" s="463">
        <v>0</v>
      </c>
      <c r="I31" s="463">
        <v>0</v>
      </c>
      <c r="J31" s="464">
        <v>41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215</v>
      </c>
      <c r="D32" s="460">
        <v>261</v>
      </c>
      <c r="E32" s="460">
        <v>476</v>
      </c>
      <c r="F32" s="884" t="s">
        <v>34</v>
      </c>
      <c r="G32" s="459" t="s">
        <v>280</v>
      </c>
      <c r="H32" s="460">
        <v>102</v>
      </c>
      <c r="I32" s="460">
        <v>125</v>
      </c>
      <c r="J32" s="461">
        <v>227</v>
      </c>
      <c r="K32" s="884" t="s">
        <v>56</v>
      </c>
      <c r="L32" s="459" t="s">
        <v>280</v>
      </c>
      <c r="M32" s="460">
        <v>461</v>
      </c>
      <c r="N32" s="460">
        <v>490</v>
      </c>
      <c r="O32" s="461">
        <v>951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5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216</v>
      </c>
      <c r="D34" s="460">
        <v>266</v>
      </c>
      <c r="E34" s="461">
        <v>482</v>
      </c>
      <c r="F34" s="877"/>
      <c r="G34" s="459" t="s">
        <v>69</v>
      </c>
      <c r="H34" s="460">
        <v>102</v>
      </c>
      <c r="I34" s="460">
        <v>125</v>
      </c>
      <c r="J34" s="461">
        <v>227</v>
      </c>
      <c r="K34" s="877"/>
      <c r="L34" s="459" t="s">
        <v>69</v>
      </c>
      <c r="M34" s="460">
        <v>461</v>
      </c>
      <c r="N34" s="460">
        <v>491</v>
      </c>
      <c r="O34" s="461">
        <v>952</v>
      </c>
    </row>
    <row r="35" spans="1:15" ht="17.25" customHeight="1" x14ac:dyDescent="0.15">
      <c r="A35" s="878"/>
      <c r="B35" s="462">
        <v>256</v>
      </c>
      <c r="C35" s="463">
        <v>2</v>
      </c>
      <c r="D35" s="463">
        <v>3</v>
      </c>
      <c r="E35" s="464">
        <v>261</v>
      </c>
      <c r="F35" s="878"/>
      <c r="G35" s="462">
        <v>101</v>
      </c>
      <c r="H35" s="463">
        <v>0</v>
      </c>
      <c r="I35" s="463">
        <v>0</v>
      </c>
      <c r="J35" s="464">
        <v>101</v>
      </c>
      <c r="K35" s="878"/>
      <c r="L35" s="462">
        <v>495</v>
      </c>
      <c r="M35" s="463">
        <v>0</v>
      </c>
      <c r="N35" s="463">
        <v>1</v>
      </c>
      <c r="O35" s="464">
        <v>496</v>
      </c>
    </row>
    <row r="36" spans="1:15" ht="17.25" customHeight="1" x14ac:dyDescent="0.15">
      <c r="A36" s="884" t="s">
        <v>13</v>
      </c>
      <c r="B36" s="459" t="s">
        <v>280</v>
      </c>
      <c r="C36" s="460">
        <v>357</v>
      </c>
      <c r="D36" s="460">
        <v>268</v>
      </c>
      <c r="E36" s="461">
        <v>625</v>
      </c>
      <c r="F36" s="884" t="s">
        <v>35</v>
      </c>
      <c r="G36" s="459" t="s">
        <v>280</v>
      </c>
      <c r="H36" s="460">
        <v>103</v>
      </c>
      <c r="I36" s="460">
        <v>110</v>
      </c>
      <c r="J36" s="461">
        <v>213</v>
      </c>
      <c r="K36" s="884" t="s">
        <v>57</v>
      </c>
      <c r="L36" s="459" t="s">
        <v>280</v>
      </c>
      <c r="M36" s="460">
        <v>1158</v>
      </c>
      <c r="N36" s="460">
        <v>946</v>
      </c>
      <c r="O36" s="461">
        <v>2104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357</v>
      </c>
      <c r="D38" s="460">
        <v>269</v>
      </c>
      <c r="E38" s="461">
        <v>626</v>
      </c>
      <c r="F38" s="877"/>
      <c r="G38" s="459" t="s">
        <v>69</v>
      </c>
      <c r="H38" s="460">
        <v>103</v>
      </c>
      <c r="I38" s="460">
        <v>112</v>
      </c>
      <c r="J38" s="461">
        <v>215</v>
      </c>
      <c r="K38" s="877"/>
      <c r="L38" s="459" t="s">
        <v>69</v>
      </c>
      <c r="M38" s="460">
        <v>1161</v>
      </c>
      <c r="N38" s="460">
        <v>949</v>
      </c>
      <c r="O38" s="461">
        <v>2110</v>
      </c>
    </row>
    <row r="39" spans="1:15" ht="17.25" customHeight="1" x14ac:dyDescent="0.15">
      <c r="A39" s="878"/>
      <c r="B39" s="462">
        <v>380</v>
      </c>
      <c r="C39" s="463">
        <v>0</v>
      </c>
      <c r="D39" s="463">
        <v>1</v>
      </c>
      <c r="E39" s="464">
        <v>381</v>
      </c>
      <c r="F39" s="878"/>
      <c r="G39" s="462">
        <v>101</v>
      </c>
      <c r="H39" s="463">
        <v>0</v>
      </c>
      <c r="I39" s="463">
        <v>2</v>
      </c>
      <c r="J39" s="464">
        <v>103</v>
      </c>
      <c r="K39" s="878"/>
      <c r="L39" s="462">
        <v>1205</v>
      </c>
      <c r="M39" s="463">
        <v>4</v>
      </c>
      <c r="N39" s="463">
        <v>1</v>
      </c>
      <c r="O39" s="464">
        <v>1210</v>
      </c>
    </row>
    <row r="40" spans="1:15" ht="17.25" customHeight="1" x14ac:dyDescent="0.15">
      <c r="A40" s="884" t="s">
        <v>14</v>
      </c>
      <c r="B40" s="459" t="s">
        <v>280</v>
      </c>
      <c r="C40" s="460">
        <v>828</v>
      </c>
      <c r="D40" s="460">
        <v>838</v>
      </c>
      <c r="E40" s="461">
        <v>1666</v>
      </c>
      <c r="F40" s="884" t="s">
        <v>36</v>
      </c>
      <c r="G40" s="459" t="s">
        <v>280</v>
      </c>
      <c r="H40" s="460">
        <v>166</v>
      </c>
      <c r="I40" s="460">
        <v>196</v>
      </c>
      <c r="J40" s="461">
        <v>362</v>
      </c>
      <c r="K40" s="884" t="s">
        <v>58</v>
      </c>
      <c r="L40" s="459" t="s">
        <v>280</v>
      </c>
      <c r="M40" s="460">
        <v>253</v>
      </c>
      <c r="N40" s="460">
        <v>312</v>
      </c>
      <c r="O40" s="461">
        <v>565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830</v>
      </c>
      <c r="D42" s="460">
        <v>839</v>
      </c>
      <c r="E42" s="461">
        <v>1669</v>
      </c>
      <c r="F42" s="877"/>
      <c r="G42" s="459" t="s">
        <v>69</v>
      </c>
      <c r="H42" s="460">
        <v>166</v>
      </c>
      <c r="I42" s="460">
        <v>197</v>
      </c>
      <c r="J42" s="461">
        <v>363</v>
      </c>
      <c r="K42" s="877"/>
      <c r="L42" s="459" t="s">
        <v>69</v>
      </c>
      <c r="M42" s="460">
        <v>253</v>
      </c>
      <c r="N42" s="460">
        <v>313</v>
      </c>
      <c r="O42" s="461">
        <v>566</v>
      </c>
    </row>
    <row r="43" spans="1:15" ht="17.25" customHeight="1" x14ac:dyDescent="0.15">
      <c r="A43" s="878"/>
      <c r="B43" s="462">
        <v>846</v>
      </c>
      <c r="C43" s="463">
        <v>2</v>
      </c>
      <c r="D43" s="463">
        <v>0</v>
      </c>
      <c r="E43" s="464">
        <v>848</v>
      </c>
      <c r="F43" s="878"/>
      <c r="G43" s="462">
        <v>196</v>
      </c>
      <c r="H43" s="463">
        <v>0</v>
      </c>
      <c r="I43" s="463">
        <v>1</v>
      </c>
      <c r="J43" s="464">
        <v>197</v>
      </c>
      <c r="K43" s="878"/>
      <c r="L43" s="462">
        <v>291</v>
      </c>
      <c r="M43" s="463">
        <v>0</v>
      </c>
      <c r="N43" s="463">
        <v>1</v>
      </c>
      <c r="O43" s="464">
        <v>292</v>
      </c>
    </row>
    <row r="44" spans="1:15" ht="17.25" customHeight="1" x14ac:dyDescent="0.15">
      <c r="A44" s="884" t="s">
        <v>15</v>
      </c>
      <c r="B44" s="459" t="s">
        <v>280</v>
      </c>
      <c r="C44" s="460">
        <v>1882</v>
      </c>
      <c r="D44" s="460">
        <v>1912</v>
      </c>
      <c r="E44" s="461">
        <v>3794</v>
      </c>
      <c r="F44" s="884" t="s">
        <v>37</v>
      </c>
      <c r="G44" s="459" t="s">
        <v>280</v>
      </c>
      <c r="H44" s="460">
        <v>750</v>
      </c>
      <c r="I44" s="460">
        <v>856</v>
      </c>
      <c r="J44" s="461">
        <v>1606</v>
      </c>
      <c r="K44" s="884" t="s">
        <v>59</v>
      </c>
      <c r="L44" s="459" t="s">
        <v>280</v>
      </c>
      <c r="M44" s="460">
        <v>522</v>
      </c>
      <c r="N44" s="460">
        <v>591</v>
      </c>
      <c r="O44" s="461">
        <v>1113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1886</v>
      </c>
      <c r="D46" s="460">
        <v>1921</v>
      </c>
      <c r="E46" s="461">
        <v>3807</v>
      </c>
      <c r="F46" s="877"/>
      <c r="G46" s="459" t="s">
        <v>69</v>
      </c>
      <c r="H46" s="460">
        <v>750</v>
      </c>
      <c r="I46" s="460">
        <v>862</v>
      </c>
      <c r="J46" s="461">
        <v>1612</v>
      </c>
      <c r="K46" s="877"/>
      <c r="L46" s="459" t="s">
        <v>69</v>
      </c>
      <c r="M46" s="460">
        <v>522</v>
      </c>
      <c r="N46" s="460">
        <v>593</v>
      </c>
      <c r="O46" s="461">
        <v>1115</v>
      </c>
    </row>
    <row r="47" spans="1:15" ht="17.25" customHeight="1" x14ac:dyDescent="0.15">
      <c r="A47" s="878"/>
      <c r="B47" s="462">
        <v>1765</v>
      </c>
      <c r="C47" s="463">
        <v>2</v>
      </c>
      <c r="D47" s="463">
        <v>6</v>
      </c>
      <c r="E47" s="464">
        <v>1773</v>
      </c>
      <c r="F47" s="878"/>
      <c r="G47" s="462">
        <v>819</v>
      </c>
      <c r="H47" s="463">
        <v>0</v>
      </c>
      <c r="I47" s="463">
        <v>6</v>
      </c>
      <c r="J47" s="464">
        <v>825</v>
      </c>
      <c r="K47" s="878"/>
      <c r="L47" s="462">
        <v>556</v>
      </c>
      <c r="M47" s="463">
        <v>0</v>
      </c>
      <c r="N47" s="463">
        <v>2</v>
      </c>
      <c r="O47" s="464">
        <v>558</v>
      </c>
    </row>
    <row r="48" spans="1:15" ht="17.25" customHeight="1" x14ac:dyDescent="0.15">
      <c r="A48" s="884" t="s">
        <v>16</v>
      </c>
      <c r="B48" s="459" t="s">
        <v>280</v>
      </c>
      <c r="C48" s="460">
        <v>960</v>
      </c>
      <c r="D48" s="460">
        <v>1037</v>
      </c>
      <c r="E48" s="461">
        <v>1997</v>
      </c>
      <c r="F48" s="884" t="s">
        <v>38</v>
      </c>
      <c r="G48" s="459" t="s">
        <v>280</v>
      </c>
      <c r="H48" s="460">
        <v>830</v>
      </c>
      <c r="I48" s="460">
        <v>896</v>
      </c>
      <c r="J48" s="461">
        <v>1726</v>
      </c>
      <c r="K48" s="884" t="s">
        <v>60</v>
      </c>
      <c r="L48" s="459" t="s">
        <v>280</v>
      </c>
      <c r="M48" s="460">
        <v>211</v>
      </c>
      <c r="N48" s="460">
        <v>239</v>
      </c>
      <c r="O48" s="461">
        <v>450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10</v>
      </c>
      <c r="E49" s="461">
        <v>17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967</v>
      </c>
      <c r="D50" s="460">
        <v>1047</v>
      </c>
      <c r="E50" s="461">
        <v>2014</v>
      </c>
      <c r="F50" s="877"/>
      <c r="G50" s="459" t="s">
        <v>69</v>
      </c>
      <c r="H50" s="460">
        <v>831</v>
      </c>
      <c r="I50" s="460">
        <v>899</v>
      </c>
      <c r="J50" s="461">
        <v>1730</v>
      </c>
      <c r="K50" s="877"/>
      <c r="L50" s="459" t="s">
        <v>69</v>
      </c>
      <c r="M50" s="460">
        <v>211</v>
      </c>
      <c r="N50" s="460">
        <v>271</v>
      </c>
      <c r="O50" s="461">
        <v>482</v>
      </c>
    </row>
    <row r="51" spans="1:15" ht="17.25" customHeight="1" x14ac:dyDescent="0.15">
      <c r="A51" s="878"/>
      <c r="B51" s="462">
        <v>911</v>
      </c>
      <c r="C51" s="463">
        <v>10</v>
      </c>
      <c r="D51" s="463">
        <v>6</v>
      </c>
      <c r="E51" s="464">
        <v>927</v>
      </c>
      <c r="F51" s="878"/>
      <c r="G51" s="462">
        <v>751</v>
      </c>
      <c r="H51" s="463">
        <v>3</v>
      </c>
      <c r="I51" s="463">
        <v>1</v>
      </c>
      <c r="J51" s="464">
        <v>755</v>
      </c>
      <c r="K51" s="878"/>
      <c r="L51" s="462">
        <v>272</v>
      </c>
      <c r="M51" s="463">
        <v>30</v>
      </c>
      <c r="N51" s="463">
        <v>2</v>
      </c>
      <c r="O51" s="464">
        <v>304</v>
      </c>
    </row>
    <row r="52" spans="1:15" ht="17.25" customHeight="1" x14ac:dyDescent="0.15">
      <c r="A52" s="884" t="s">
        <v>17</v>
      </c>
      <c r="B52" s="459" t="s">
        <v>280</v>
      </c>
      <c r="C52" s="460">
        <v>107</v>
      </c>
      <c r="D52" s="460">
        <v>98</v>
      </c>
      <c r="E52" s="461">
        <v>205</v>
      </c>
      <c r="F52" s="884" t="s">
        <v>39</v>
      </c>
      <c r="G52" s="459" t="s">
        <v>280</v>
      </c>
      <c r="H52" s="460">
        <v>1922</v>
      </c>
      <c r="I52" s="460">
        <v>2074</v>
      </c>
      <c r="J52" s="461">
        <v>3996</v>
      </c>
      <c r="K52" s="884" t="s">
        <v>61</v>
      </c>
      <c r="L52" s="459" t="s">
        <v>280</v>
      </c>
      <c r="M52" s="460">
        <v>154</v>
      </c>
      <c r="N52" s="460">
        <v>202</v>
      </c>
      <c r="O52" s="461">
        <v>356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107</v>
      </c>
      <c r="D54" s="460">
        <v>99</v>
      </c>
      <c r="E54" s="461">
        <v>206</v>
      </c>
      <c r="F54" s="877"/>
      <c r="G54" s="459" t="s">
        <v>69</v>
      </c>
      <c r="H54" s="460">
        <v>1931</v>
      </c>
      <c r="I54" s="460">
        <v>2094</v>
      </c>
      <c r="J54" s="461">
        <v>4025</v>
      </c>
      <c r="K54" s="877"/>
      <c r="L54" s="459" t="s">
        <v>69</v>
      </c>
      <c r="M54" s="460">
        <v>154</v>
      </c>
      <c r="N54" s="460">
        <v>202</v>
      </c>
      <c r="O54" s="461">
        <v>356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1859</v>
      </c>
      <c r="H55" s="463">
        <v>16</v>
      </c>
      <c r="I55" s="463">
        <v>10</v>
      </c>
      <c r="J55" s="464">
        <v>1885</v>
      </c>
      <c r="K55" s="878"/>
      <c r="L55" s="462">
        <v>202</v>
      </c>
      <c r="M55" s="463">
        <v>0</v>
      </c>
      <c r="N55" s="463">
        <v>0</v>
      </c>
      <c r="O55" s="464">
        <v>202</v>
      </c>
    </row>
    <row r="56" spans="1:15" ht="17.25" customHeight="1" x14ac:dyDescent="0.15">
      <c r="A56" s="884" t="s">
        <v>18</v>
      </c>
      <c r="B56" s="459" t="s">
        <v>280</v>
      </c>
      <c r="C56" s="460">
        <v>113</v>
      </c>
      <c r="D56" s="460">
        <v>101</v>
      </c>
      <c r="E56" s="461">
        <v>214</v>
      </c>
      <c r="F56" s="884" t="s">
        <v>40</v>
      </c>
      <c r="G56" s="459" t="s">
        <v>280</v>
      </c>
      <c r="H56" s="460">
        <v>1741</v>
      </c>
      <c r="I56" s="460">
        <v>1955</v>
      </c>
      <c r="J56" s="461">
        <v>3696</v>
      </c>
      <c r="K56" s="884" t="s">
        <v>62</v>
      </c>
      <c r="L56" s="459" t="s">
        <v>280</v>
      </c>
      <c r="M56" s="460">
        <v>574</v>
      </c>
      <c r="N56" s="460">
        <v>609</v>
      </c>
      <c r="O56" s="461">
        <v>1183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1</v>
      </c>
      <c r="N57" s="460">
        <v>0</v>
      </c>
      <c r="O57" s="461">
        <v>1</v>
      </c>
    </row>
    <row r="58" spans="1:15" ht="17.25" customHeight="1" x14ac:dyDescent="0.15">
      <c r="A58" s="877"/>
      <c r="B58" s="459" t="s">
        <v>69</v>
      </c>
      <c r="C58" s="460">
        <v>113</v>
      </c>
      <c r="D58" s="460">
        <v>101</v>
      </c>
      <c r="E58" s="461">
        <v>214</v>
      </c>
      <c r="F58" s="877"/>
      <c r="G58" s="459" t="s">
        <v>69</v>
      </c>
      <c r="H58" s="460">
        <v>1746</v>
      </c>
      <c r="I58" s="460">
        <v>1968</v>
      </c>
      <c r="J58" s="461">
        <v>3714</v>
      </c>
      <c r="K58" s="877"/>
      <c r="L58" s="459" t="s">
        <v>69</v>
      </c>
      <c r="M58" s="460">
        <v>575</v>
      </c>
      <c r="N58" s="460">
        <v>609</v>
      </c>
      <c r="O58" s="461">
        <v>1184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1728</v>
      </c>
      <c r="H59" s="463">
        <v>9</v>
      </c>
      <c r="I59" s="463">
        <v>7</v>
      </c>
      <c r="J59" s="464">
        <v>1744</v>
      </c>
      <c r="K59" s="878"/>
      <c r="L59" s="462">
        <v>597</v>
      </c>
      <c r="M59" s="463">
        <v>1</v>
      </c>
      <c r="N59" s="463">
        <v>0</v>
      </c>
      <c r="O59" s="464">
        <v>598</v>
      </c>
    </row>
    <row r="60" spans="1:15" ht="17.25" customHeight="1" x14ac:dyDescent="0.15">
      <c r="A60" s="884" t="s">
        <v>19</v>
      </c>
      <c r="B60" s="459" t="s">
        <v>280</v>
      </c>
      <c r="C60" s="460">
        <v>63</v>
      </c>
      <c r="D60" s="460">
        <v>63</v>
      </c>
      <c r="E60" s="461">
        <v>126</v>
      </c>
      <c r="F60" s="884" t="s">
        <v>41</v>
      </c>
      <c r="G60" s="459" t="s">
        <v>280</v>
      </c>
      <c r="H60" s="460">
        <v>1650</v>
      </c>
      <c r="I60" s="460">
        <v>1707</v>
      </c>
      <c r="J60" s="461">
        <v>3357</v>
      </c>
      <c r="K60" s="884" t="s">
        <v>63</v>
      </c>
      <c r="L60" s="459" t="s">
        <v>280</v>
      </c>
      <c r="M60" s="460">
        <v>285</v>
      </c>
      <c r="N60" s="460">
        <v>302</v>
      </c>
      <c r="O60" s="461">
        <v>587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17</v>
      </c>
      <c r="J61" s="461">
        <v>17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63</v>
      </c>
      <c r="D62" s="460">
        <v>63</v>
      </c>
      <c r="E62" s="461">
        <v>126</v>
      </c>
      <c r="F62" s="877"/>
      <c r="G62" s="459" t="s">
        <v>69</v>
      </c>
      <c r="H62" s="460">
        <v>1650</v>
      </c>
      <c r="I62" s="460">
        <v>1724</v>
      </c>
      <c r="J62" s="461">
        <v>3374</v>
      </c>
      <c r="K62" s="877"/>
      <c r="L62" s="459" t="s">
        <v>69</v>
      </c>
      <c r="M62" s="460">
        <v>285</v>
      </c>
      <c r="N62" s="460">
        <v>303</v>
      </c>
      <c r="O62" s="461">
        <v>588</v>
      </c>
    </row>
    <row r="63" spans="1:15" ht="17.25" customHeight="1" x14ac:dyDescent="0.15">
      <c r="A63" s="878"/>
      <c r="B63" s="462">
        <v>66</v>
      </c>
      <c r="C63" s="463">
        <v>0</v>
      </c>
      <c r="D63" s="463">
        <v>0</v>
      </c>
      <c r="E63" s="464">
        <v>66</v>
      </c>
      <c r="F63" s="878"/>
      <c r="G63" s="462">
        <v>1536</v>
      </c>
      <c r="H63" s="463">
        <v>11</v>
      </c>
      <c r="I63" s="463">
        <v>4</v>
      </c>
      <c r="J63" s="464">
        <v>1551</v>
      </c>
      <c r="K63" s="878"/>
      <c r="L63" s="462">
        <v>302</v>
      </c>
      <c r="M63" s="463">
        <v>0</v>
      </c>
      <c r="N63" s="463">
        <v>1</v>
      </c>
      <c r="O63" s="464">
        <v>303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298</v>
      </c>
      <c r="E64" s="461">
        <v>585</v>
      </c>
      <c r="F64" s="884" t="s">
        <v>42</v>
      </c>
      <c r="G64" s="459" t="s">
        <v>280</v>
      </c>
      <c r="H64" s="460">
        <v>515</v>
      </c>
      <c r="I64" s="460">
        <v>543</v>
      </c>
      <c r="J64" s="461">
        <v>1058</v>
      </c>
      <c r="K64" s="884" t="s">
        <v>64</v>
      </c>
      <c r="L64" s="459" t="s">
        <v>280</v>
      </c>
      <c r="M64" s="460">
        <v>518</v>
      </c>
      <c r="N64" s="460">
        <v>564</v>
      </c>
      <c r="O64" s="461">
        <v>1082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287</v>
      </c>
      <c r="D66" s="460">
        <v>301</v>
      </c>
      <c r="E66" s="461">
        <v>588</v>
      </c>
      <c r="F66" s="877"/>
      <c r="G66" s="459" t="s">
        <v>69</v>
      </c>
      <c r="H66" s="460">
        <v>515</v>
      </c>
      <c r="I66" s="460">
        <v>546</v>
      </c>
      <c r="J66" s="461">
        <v>1061</v>
      </c>
      <c r="K66" s="877"/>
      <c r="L66" s="459" t="s">
        <v>69</v>
      </c>
      <c r="M66" s="460">
        <v>521</v>
      </c>
      <c r="N66" s="460">
        <v>565</v>
      </c>
      <c r="O66" s="461">
        <v>1086</v>
      </c>
    </row>
    <row r="67" spans="1:15" ht="17.25" customHeight="1" x14ac:dyDescent="0.15">
      <c r="A67" s="878"/>
      <c r="B67" s="462">
        <v>272</v>
      </c>
      <c r="C67" s="463">
        <v>0</v>
      </c>
      <c r="D67" s="463">
        <v>3</v>
      </c>
      <c r="E67" s="464">
        <v>275</v>
      </c>
      <c r="F67" s="878"/>
      <c r="G67" s="462">
        <v>532</v>
      </c>
      <c r="H67" s="463">
        <v>1</v>
      </c>
      <c r="I67" s="463">
        <v>2</v>
      </c>
      <c r="J67" s="464">
        <v>535</v>
      </c>
      <c r="K67" s="878"/>
      <c r="L67" s="462">
        <v>482</v>
      </c>
      <c r="M67" s="463">
        <v>3</v>
      </c>
      <c r="N67" s="463">
        <v>0</v>
      </c>
      <c r="O67" s="464">
        <v>485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261</v>
      </c>
      <c r="E68" s="461">
        <v>472</v>
      </c>
      <c r="F68" s="884" t="s">
        <v>43</v>
      </c>
      <c r="G68" s="459" t="s">
        <v>280</v>
      </c>
      <c r="H68" s="460">
        <v>901</v>
      </c>
      <c r="I68" s="460">
        <v>913</v>
      </c>
      <c r="J68" s="461">
        <v>1814</v>
      </c>
      <c r="K68" s="884" t="s">
        <v>65</v>
      </c>
      <c r="L68" s="459" t="s">
        <v>280</v>
      </c>
      <c r="M68" s="460">
        <v>259</v>
      </c>
      <c r="N68" s="460">
        <v>249</v>
      </c>
      <c r="O68" s="461">
        <v>508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4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265</v>
      </c>
      <c r="E70" s="461">
        <v>480</v>
      </c>
      <c r="F70" s="877"/>
      <c r="G70" s="459" t="s">
        <v>69</v>
      </c>
      <c r="H70" s="460">
        <v>902</v>
      </c>
      <c r="I70" s="460">
        <v>915</v>
      </c>
      <c r="J70" s="461">
        <v>1817</v>
      </c>
      <c r="K70" s="877"/>
      <c r="L70" s="459" t="s">
        <v>69</v>
      </c>
      <c r="M70" s="460">
        <v>259</v>
      </c>
      <c r="N70" s="460">
        <v>253</v>
      </c>
      <c r="O70" s="461">
        <v>512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832</v>
      </c>
      <c r="H71" s="463">
        <v>1</v>
      </c>
      <c r="I71" s="463">
        <v>2</v>
      </c>
      <c r="J71" s="464">
        <v>835</v>
      </c>
      <c r="K71" s="878"/>
      <c r="L71" s="462">
        <v>247</v>
      </c>
      <c r="M71" s="463">
        <v>2</v>
      </c>
      <c r="N71" s="463">
        <v>2</v>
      </c>
      <c r="O71" s="464">
        <v>251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249</v>
      </c>
      <c r="E72" s="461">
        <v>483</v>
      </c>
      <c r="F72" s="884" t="s">
        <v>44</v>
      </c>
      <c r="G72" s="459" t="s">
        <v>280</v>
      </c>
      <c r="H72" s="460">
        <v>753</v>
      </c>
      <c r="I72" s="460">
        <v>757</v>
      </c>
      <c r="J72" s="461">
        <v>1510</v>
      </c>
      <c r="K72" s="884" t="s">
        <v>66</v>
      </c>
      <c r="L72" s="459" t="s">
        <v>280</v>
      </c>
      <c r="M72" s="460">
        <v>290</v>
      </c>
      <c r="N72" s="460">
        <v>304</v>
      </c>
      <c r="O72" s="461">
        <v>594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250</v>
      </c>
      <c r="E74" s="461">
        <v>484</v>
      </c>
      <c r="F74" s="877"/>
      <c r="G74" s="459" t="s">
        <v>69</v>
      </c>
      <c r="H74" s="460">
        <v>753</v>
      </c>
      <c r="I74" s="460">
        <v>757</v>
      </c>
      <c r="J74" s="461">
        <v>1510</v>
      </c>
      <c r="K74" s="877"/>
      <c r="L74" s="459" t="s">
        <v>69</v>
      </c>
      <c r="M74" s="460">
        <v>290</v>
      </c>
      <c r="N74" s="460">
        <v>304</v>
      </c>
      <c r="O74" s="461">
        <v>594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648</v>
      </c>
      <c r="H75" s="463">
        <v>0</v>
      </c>
      <c r="I75" s="463">
        <v>0</v>
      </c>
      <c r="J75" s="464">
        <v>648</v>
      </c>
      <c r="K75" s="878"/>
      <c r="L75" s="462">
        <v>249</v>
      </c>
      <c r="M75" s="463">
        <v>0</v>
      </c>
      <c r="N75" s="463">
        <v>0</v>
      </c>
      <c r="O75" s="464">
        <v>249</v>
      </c>
    </row>
    <row r="76" spans="1:15" ht="17.25" customHeight="1" x14ac:dyDescent="0.15">
      <c r="A76" s="884" t="s">
        <v>23</v>
      </c>
      <c r="B76" s="459" t="s">
        <v>280</v>
      </c>
      <c r="C76" s="460">
        <v>466</v>
      </c>
      <c r="D76" s="460">
        <v>522</v>
      </c>
      <c r="E76" s="461">
        <v>988</v>
      </c>
      <c r="F76" s="884" t="s">
        <v>45</v>
      </c>
      <c r="G76" s="459" t="s">
        <v>280</v>
      </c>
      <c r="H76" s="460">
        <v>475</v>
      </c>
      <c r="I76" s="460">
        <v>534</v>
      </c>
      <c r="J76" s="461">
        <v>1009</v>
      </c>
      <c r="K76" s="884" t="s">
        <v>67</v>
      </c>
      <c r="L76" s="459" t="s">
        <v>280</v>
      </c>
      <c r="M76" s="460">
        <v>327</v>
      </c>
      <c r="N76" s="460">
        <v>311</v>
      </c>
      <c r="O76" s="461">
        <v>638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3</v>
      </c>
      <c r="J77" s="460">
        <v>3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467</v>
      </c>
      <c r="D78" s="460">
        <v>536</v>
      </c>
      <c r="E78" s="461">
        <v>1003</v>
      </c>
      <c r="F78" s="877"/>
      <c r="G78" s="459" t="s">
        <v>69</v>
      </c>
      <c r="H78" s="460">
        <v>475</v>
      </c>
      <c r="I78" s="460">
        <v>537</v>
      </c>
      <c r="J78" s="461">
        <v>1012</v>
      </c>
      <c r="K78" s="877"/>
      <c r="L78" s="459" t="s">
        <v>69</v>
      </c>
      <c r="M78" s="460">
        <v>327</v>
      </c>
      <c r="N78" s="460">
        <v>311</v>
      </c>
      <c r="O78" s="461">
        <v>638</v>
      </c>
    </row>
    <row r="79" spans="1:15" ht="17.25" customHeight="1" x14ac:dyDescent="0.15">
      <c r="A79" s="878"/>
      <c r="B79" s="462">
        <v>454</v>
      </c>
      <c r="C79" s="463">
        <v>14</v>
      </c>
      <c r="D79" s="463">
        <v>1</v>
      </c>
      <c r="E79" s="464">
        <v>469</v>
      </c>
      <c r="F79" s="878"/>
      <c r="G79" s="462">
        <v>563</v>
      </c>
      <c r="H79" s="463">
        <v>3</v>
      </c>
      <c r="I79" s="463">
        <v>0</v>
      </c>
      <c r="J79" s="464">
        <v>566</v>
      </c>
      <c r="K79" s="878"/>
      <c r="L79" s="462">
        <v>243</v>
      </c>
      <c r="M79" s="463">
        <v>0</v>
      </c>
      <c r="N79" s="463">
        <v>0</v>
      </c>
      <c r="O79" s="464">
        <v>243</v>
      </c>
    </row>
    <row r="80" spans="1:15" ht="17.25" customHeight="1" x14ac:dyDescent="0.15">
      <c r="A80" s="884" t="s">
        <v>24</v>
      </c>
      <c r="B80" s="459" t="s">
        <v>280</v>
      </c>
      <c r="C80" s="460">
        <v>388</v>
      </c>
      <c r="D80" s="460">
        <v>414</v>
      </c>
      <c r="E80" s="461">
        <v>802</v>
      </c>
      <c r="F80" s="884" t="s">
        <v>46</v>
      </c>
      <c r="G80" s="459" t="s">
        <v>280</v>
      </c>
      <c r="H80" s="460">
        <v>236</v>
      </c>
      <c r="I80" s="460">
        <v>236</v>
      </c>
      <c r="J80" s="461">
        <v>472</v>
      </c>
      <c r="K80" s="884" t="s">
        <v>68</v>
      </c>
      <c r="L80" s="459" t="s">
        <v>280</v>
      </c>
      <c r="M80" s="460">
        <v>169</v>
      </c>
      <c r="N80" s="460">
        <v>187</v>
      </c>
      <c r="O80" s="461">
        <v>356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388</v>
      </c>
      <c r="D82" s="460">
        <v>461</v>
      </c>
      <c r="E82" s="461">
        <v>849</v>
      </c>
      <c r="F82" s="877"/>
      <c r="G82" s="459" t="s">
        <v>69</v>
      </c>
      <c r="H82" s="460">
        <v>236</v>
      </c>
      <c r="I82" s="460">
        <v>236</v>
      </c>
      <c r="J82" s="461">
        <v>472</v>
      </c>
      <c r="K82" s="877"/>
      <c r="L82" s="459" t="s">
        <v>69</v>
      </c>
      <c r="M82" s="460">
        <v>169</v>
      </c>
      <c r="N82" s="460">
        <v>187</v>
      </c>
      <c r="O82" s="461">
        <v>356</v>
      </c>
    </row>
    <row r="83" spans="1:20" ht="17.25" customHeight="1" x14ac:dyDescent="0.15">
      <c r="A83" s="878"/>
      <c r="B83" s="462">
        <v>346</v>
      </c>
      <c r="C83" s="463">
        <v>46</v>
      </c>
      <c r="D83" s="463">
        <v>1</v>
      </c>
      <c r="E83" s="464">
        <v>393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1125</v>
      </c>
      <c r="D84" s="460">
        <v>1216</v>
      </c>
      <c r="E84" s="461">
        <v>2341</v>
      </c>
      <c r="F84" s="884" t="s">
        <v>47</v>
      </c>
      <c r="G84" s="459" t="s">
        <v>280</v>
      </c>
      <c r="H84" s="460">
        <v>184</v>
      </c>
      <c r="I84" s="460">
        <v>212</v>
      </c>
      <c r="J84" s="461">
        <v>396</v>
      </c>
      <c r="K84" s="899" t="s">
        <v>384</v>
      </c>
      <c r="L84" s="459" t="s">
        <v>280</v>
      </c>
      <c r="M84" s="460">
        <v>266</v>
      </c>
      <c r="N84" s="460">
        <v>285</v>
      </c>
      <c r="O84" s="461">
        <v>551</v>
      </c>
    </row>
    <row r="85" spans="1:20" ht="17.25" customHeight="1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1132</v>
      </c>
      <c r="D86" s="460">
        <v>1222</v>
      </c>
      <c r="E86" s="461">
        <v>2354</v>
      </c>
      <c r="F86" s="877"/>
      <c r="G86" s="459" t="s">
        <v>69</v>
      </c>
      <c r="H86" s="460">
        <v>184</v>
      </c>
      <c r="I86" s="460">
        <v>212</v>
      </c>
      <c r="J86" s="461">
        <v>396</v>
      </c>
      <c r="K86" s="900"/>
      <c r="L86" s="459" t="s">
        <v>69</v>
      </c>
      <c r="M86" s="460">
        <v>267</v>
      </c>
      <c r="N86" s="460">
        <v>286</v>
      </c>
      <c r="O86" s="461">
        <v>553</v>
      </c>
    </row>
    <row r="87" spans="1:20" ht="17.25" customHeight="1" thickBot="1" x14ac:dyDescent="0.2">
      <c r="A87" s="878"/>
      <c r="B87" s="462">
        <v>1065</v>
      </c>
      <c r="C87" s="463">
        <v>7</v>
      </c>
      <c r="D87" s="463">
        <v>3</v>
      </c>
      <c r="E87" s="464">
        <v>1075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227</v>
      </c>
      <c r="M87" s="463">
        <v>1</v>
      </c>
      <c r="N87" s="463">
        <v>0</v>
      </c>
      <c r="O87" s="464">
        <v>228</v>
      </c>
    </row>
    <row r="88" spans="1:20" ht="17.25" customHeight="1" x14ac:dyDescent="0.15">
      <c r="A88" s="902" t="s">
        <v>26</v>
      </c>
      <c r="B88" s="459" t="s">
        <v>280</v>
      </c>
      <c r="C88" s="460">
        <v>3714</v>
      </c>
      <c r="D88" s="460">
        <v>4062</v>
      </c>
      <c r="E88" s="461">
        <v>7776</v>
      </c>
      <c r="F88" s="884" t="s">
        <v>48</v>
      </c>
      <c r="G88" s="459" t="s">
        <v>280</v>
      </c>
      <c r="H88" s="460">
        <v>128</v>
      </c>
      <c r="I88" s="460">
        <v>148</v>
      </c>
      <c r="J88" s="461">
        <v>276</v>
      </c>
      <c r="K88" s="904" t="s">
        <v>108</v>
      </c>
      <c r="L88" s="456" t="s">
        <v>280</v>
      </c>
      <c r="M88" s="457">
        <v>34076</v>
      </c>
      <c r="N88" s="457">
        <v>36258</v>
      </c>
      <c r="O88" s="468">
        <v>70334</v>
      </c>
    </row>
    <row r="89" spans="1:20" ht="17.25" customHeight="1" x14ac:dyDescent="0.15">
      <c r="A89" s="888"/>
      <c r="B89" s="459" t="s">
        <v>281</v>
      </c>
      <c r="C89" s="460">
        <v>31</v>
      </c>
      <c r="D89" s="460">
        <v>36</v>
      </c>
      <c r="E89" s="461">
        <v>67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110</v>
      </c>
      <c r="N89" s="470">
        <v>313</v>
      </c>
      <c r="O89" s="471">
        <v>423</v>
      </c>
    </row>
    <row r="90" spans="1:20" ht="17.25" customHeight="1" x14ac:dyDescent="0.15">
      <c r="A90" s="888"/>
      <c r="B90" s="459" t="s">
        <v>69</v>
      </c>
      <c r="C90" s="460">
        <v>3745</v>
      </c>
      <c r="D90" s="460">
        <v>4098</v>
      </c>
      <c r="E90" s="461">
        <v>7843</v>
      </c>
      <c r="F90" s="877"/>
      <c r="G90" s="459" t="s">
        <v>69</v>
      </c>
      <c r="H90" s="460">
        <v>128</v>
      </c>
      <c r="I90" s="460">
        <v>148</v>
      </c>
      <c r="J90" s="461">
        <v>276</v>
      </c>
      <c r="K90" s="904"/>
      <c r="L90" s="469" t="s">
        <v>69</v>
      </c>
      <c r="M90" s="470">
        <v>34186</v>
      </c>
      <c r="N90" s="470">
        <v>36571</v>
      </c>
      <c r="O90" s="471">
        <v>70757</v>
      </c>
    </row>
    <row r="91" spans="1:20" ht="17.25" customHeight="1" thickBot="1" x14ac:dyDescent="0.2">
      <c r="A91" s="903"/>
      <c r="B91" s="472">
        <v>3659</v>
      </c>
      <c r="C91" s="473">
        <v>26</v>
      </c>
      <c r="D91" s="473">
        <v>21</v>
      </c>
      <c r="E91" s="474">
        <v>3706</v>
      </c>
      <c r="F91" s="886"/>
      <c r="G91" s="472">
        <v>151</v>
      </c>
      <c r="H91" s="473">
        <v>0</v>
      </c>
      <c r="I91" s="473">
        <v>0</v>
      </c>
      <c r="J91" s="474">
        <v>151</v>
      </c>
      <c r="K91" s="905"/>
      <c r="L91" s="472">
        <v>33772</v>
      </c>
      <c r="M91" s="473">
        <v>248</v>
      </c>
      <c r="N91" s="473">
        <v>127</v>
      </c>
      <c r="O91" s="475">
        <v>34147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678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1464</v>
      </c>
      <c r="D95" s="457">
        <v>1663</v>
      </c>
      <c r="E95" s="458">
        <v>3127</v>
      </c>
      <c r="F95" s="879" t="s">
        <v>159</v>
      </c>
      <c r="G95" s="456" t="s">
        <v>280</v>
      </c>
      <c r="H95" s="457">
        <v>1337</v>
      </c>
      <c r="I95" s="457">
        <v>1438</v>
      </c>
      <c r="J95" s="458">
        <v>2775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4</v>
      </c>
      <c r="E96" s="480">
        <v>9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1469</v>
      </c>
      <c r="D97" s="470">
        <v>1667</v>
      </c>
      <c r="E97" s="480">
        <v>3136</v>
      </c>
      <c r="F97" s="880"/>
      <c r="G97" s="469" t="s">
        <v>69</v>
      </c>
      <c r="H97" s="470">
        <v>1341</v>
      </c>
      <c r="I97" s="470">
        <v>1439</v>
      </c>
      <c r="J97" s="480">
        <v>2780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1622</v>
      </c>
      <c r="C98" s="463">
        <v>6</v>
      </c>
      <c r="D98" s="463">
        <v>2</v>
      </c>
      <c r="E98" s="464">
        <v>1630</v>
      </c>
      <c r="F98" s="881"/>
      <c r="G98" s="462">
        <v>1382</v>
      </c>
      <c r="H98" s="463">
        <v>4</v>
      </c>
      <c r="I98" s="463">
        <v>1</v>
      </c>
      <c r="J98" s="464">
        <v>1387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101</v>
      </c>
      <c r="E99" s="461">
        <v>181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2881</v>
      </c>
      <c r="N99" s="460">
        <v>3202</v>
      </c>
      <c r="O99" s="461">
        <v>6083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5</v>
      </c>
      <c r="O100" s="480">
        <v>14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101</v>
      </c>
      <c r="E101" s="480">
        <v>181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2890</v>
      </c>
      <c r="N101" s="470">
        <v>3207</v>
      </c>
      <c r="O101" s="480">
        <v>6097</v>
      </c>
    </row>
    <row r="102" spans="1:15" ht="15" customHeight="1" thickBot="1" x14ac:dyDescent="0.2">
      <c r="A102" s="886"/>
      <c r="B102" s="472">
        <v>109</v>
      </c>
      <c r="C102" s="473">
        <v>0</v>
      </c>
      <c r="D102" s="473">
        <v>0</v>
      </c>
      <c r="E102" s="474">
        <v>109</v>
      </c>
      <c r="F102" s="907"/>
      <c r="G102" s="493"/>
      <c r="H102" s="494"/>
      <c r="I102" s="494"/>
      <c r="J102" s="495"/>
      <c r="K102" s="883"/>
      <c r="L102" s="472">
        <v>3113</v>
      </c>
      <c r="M102" s="473">
        <v>10</v>
      </c>
      <c r="N102" s="473">
        <v>3</v>
      </c>
      <c r="O102" s="474">
        <v>3126</v>
      </c>
    </row>
    <row r="103" spans="1:15" ht="15" customHeight="1" x14ac:dyDescent="0.15">
      <c r="A103" s="876" t="s">
        <v>74</v>
      </c>
      <c r="B103" s="456" t="s">
        <v>280</v>
      </c>
      <c r="C103" s="457">
        <v>1021</v>
      </c>
      <c r="D103" s="457">
        <v>1156</v>
      </c>
      <c r="E103" s="458">
        <v>2177</v>
      </c>
      <c r="F103" s="879" t="s">
        <v>75</v>
      </c>
      <c r="G103" s="456" t="s">
        <v>280</v>
      </c>
      <c r="H103" s="457">
        <v>1020</v>
      </c>
      <c r="I103" s="457">
        <v>1187</v>
      </c>
      <c r="J103" s="458">
        <v>2207</v>
      </c>
      <c r="K103" s="893" t="s">
        <v>76</v>
      </c>
      <c r="L103" s="456" t="s">
        <v>280</v>
      </c>
      <c r="M103" s="457">
        <v>2041</v>
      </c>
      <c r="N103" s="457">
        <v>2343</v>
      </c>
      <c r="O103" s="458">
        <v>4384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4</v>
      </c>
      <c r="I104" s="470">
        <v>3</v>
      </c>
      <c r="J104" s="480">
        <v>7</v>
      </c>
      <c r="K104" s="882"/>
      <c r="L104" s="469" t="s">
        <v>281</v>
      </c>
      <c r="M104" s="470">
        <v>7</v>
      </c>
      <c r="N104" s="470">
        <v>8</v>
      </c>
      <c r="O104" s="480">
        <v>15</v>
      </c>
    </row>
    <row r="105" spans="1:15" ht="15" customHeight="1" x14ac:dyDescent="0.15">
      <c r="A105" s="877"/>
      <c r="B105" s="469" t="s">
        <v>69</v>
      </c>
      <c r="C105" s="470">
        <v>1024</v>
      </c>
      <c r="D105" s="470">
        <v>1161</v>
      </c>
      <c r="E105" s="480">
        <v>2185</v>
      </c>
      <c r="F105" s="880"/>
      <c r="G105" s="469" t="s">
        <v>69</v>
      </c>
      <c r="H105" s="470">
        <v>1024</v>
      </c>
      <c r="I105" s="470">
        <v>1190</v>
      </c>
      <c r="J105" s="480">
        <v>2214</v>
      </c>
      <c r="K105" s="882"/>
      <c r="L105" s="469" t="s">
        <v>69</v>
      </c>
      <c r="M105" s="470">
        <v>2048</v>
      </c>
      <c r="N105" s="470">
        <v>2351</v>
      </c>
      <c r="O105" s="480">
        <v>4399</v>
      </c>
    </row>
    <row r="106" spans="1:15" ht="15" customHeight="1" thickBot="1" x14ac:dyDescent="0.2">
      <c r="A106" s="886"/>
      <c r="B106" s="472">
        <v>1163</v>
      </c>
      <c r="C106" s="473">
        <v>3</v>
      </c>
      <c r="D106" s="473">
        <v>4</v>
      </c>
      <c r="E106" s="474">
        <v>1170</v>
      </c>
      <c r="F106" s="887"/>
      <c r="G106" s="472">
        <v>1114</v>
      </c>
      <c r="H106" s="473">
        <v>3</v>
      </c>
      <c r="I106" s="473">
        <v>4</v>
      </c>
      <c r="J106" s="474">
        <v>1121</v>
      </c>
      <c r="K106" s="883"/>
      <c r="L106" s="472">
        <v>2277</v>
      </c>
      <c r="M106" s="473">
        <v>6</v>
      </c>
      <c r="N106" s="473">
        <v>8</v>
      </c>
      <c r="O106" s="474">
        <v>2291</v>
      </c>
    </row>
    <row r="107" spans="1:15" ht="15" customHeight="1" x14ac:dyDescent="0.15">
      <c r="A107" s="876" t="s">
        <v>140</v>
      </c>
      <c r="B107" s="456" t="s">
        <v>280</v>
      </c>
      <c r="C107" s="457">
        <v>1619</v>
      </c>
      <c r="D107" s="457">
        <v>1721</v>
      </c>
      <c r="E107" s="458">
        <v>3340</v>
      </c>
      <c r="F107" s="879" t="s">
        <v>143</v>
      </c>
      <c r="G107" s="456" t="s">
        <v>280</v>
      </c>
      <c r="H107" s="457">
        <v>151</v>
      </c>
      <c r="I107" s="457">
        <v>180</v>
      </c>
      <c r="J107" s="458">
        <v>331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19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1624</v>
      </c>
      <c r="D109" s="470">
        <v>1740</v>
      </c>
      <c r="E109" s="480">
        <v>3364</v>
      </c>
      <c r="F109" s="880"/>
      <c r="G109" s="469" t="s">
        <v>69</v>
      </c>
      <c r="H109" s="470">
        <v>152</v>
      </c>
      <c r="I109" s="470">
        <v>182</v>
      </c>
      <c r="J109" s="480">
        <v>334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1435</v>
      </c>
      <c r="C110" s="463">
        <v>21</v>
      </c>
      <c r="D110" s="463">
        <v>3</v>
      </c>
      <c r="E110" s="464">
        <v>1459</v>
      </c>
      <c r="F110" s="881"/>
      <c r="G110" s="462">
        <v>160</v>
      </c>
      <c r="H110" s="463">
        <v>0</v>
      </c>
      <c r="I110" s="463">
        <v>3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229</v>
      </c>
      <c r="D111" s="470">
        <v>263</v>
      </c>
      <c r="E111" s="480">
        <v>492</v>
      </c>
      <c r="F111" s="885" t="s">
        <v>144</v>
      </c>
      <c r="G111" s="469" t="s">
        <v>280</v>
      </c>
      <c r="H111" s="470">
        <v>81</v>
      </c>
      <c r="I111" s="470">
        <v>86</v>
      </c>
      <c r="J111" s="480">
        <v>167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7</v>
      </c>
      <c r="D112" s="470">
        <v>10</v>
      </c>
      <c r="E112" s="480">
        <v>17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236</v>
      </c>
      <c r="D113" s="470">
        <v>273</v>
      </c>
      <c r="E113" s="480">
        <v>509</v>
      </c>
      <c r="F113" s="880"/>
      <c r="G113" s="469" t="s">
        <v>69</v>
      </c>
      <c r="H113" s="470">
        <v>82</v>
      </c>
      <c r="I113" s="470">
        <v>88</v>
      </c>
      <c r="J113" s="480">
        <v>170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275</v>
      </c>
      <c r="C114" s="463">
        <v>17</v>
      </c>
      <c r="D114" s="463">
        <v>0</v>
      </c>
      <c r="E114" s="464">
        <v>292</v>
      </c>
      <c r="F114" s="881"/>
      <c r="G114" s="462">
        <v>85</v>
      </c>
      <c r="H114" s="463">
        <v>1</v>
      </c>
      <c r="I114" s="463">
        <v>1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183</v>
      </c>
      <c r="D115" s="470">
        <v>209</v>
      </c>
      <c r="E115" s="480">
        <v>392</v>
      </c>
      <c r="F115" s="885" t="s">
        <v>145</v>
      </c>
      <c r="G115" s="469" t="s">
        <v>280</v>
      </c>
      <c r="H115" s="470">
        <v>117</v>
      </c>
      <c r="I115" s="470">
        <v>142</v>
      </c>
      <c r="J115" s="480">
        <v>259</v>
      </c>
      <c r="K115" s="882" t="s">
        <v>283</v>
      </c>
      <c r="L115" s="469" t="s">
        <v>280</v>
      </c>
      <c r="M115" s="470">
        <v>2380</v>
      </c>
      <c r="N115" s="470">
        <v>2601</v>
      </c>
      <c r="O115" s="480">
        <v>4981</v>
      </c>
    </row>
    <row r="116" spans="1:15" ht="15" customHeight="1" x14ac:dyDescent="0.15">
      <c r="A116" s="877"/>
      <c r="B116" s="469" t="s">
        <v>281</v>
      </c>
      <c r="C116" s="470">
        <v>2</v>
      </c>
      <c r="D116" s="470">
        <v>4</v>
      </c>
      <c r="E116" s="480">
        <v>6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16</v>
      </c>
      <c r="N116" s="470">
        <v>38</v>
      </c>
      <c r="O116" s="480">
        <v>54</v>
      </c>
    </row>
    <row r="117" spans="1:15" ht="15" customHeight="1" x14ac:dyDescent="0.15">
      <c r="A117" s="877"/>
      <c r="B117" s="469" t="s">
        <v>69</v>
      </c>
      <c r="C117" s="470">
        <v>185</v>
      </c>
      <c r="D117" s="470">
        <v>213</v>
      </c>
      <c r="E117" s="480">
        <v>398</v>
      </c>
      <c r="F117" s="880"/>
      <c r="G117" s="469" t="s">
        <v>69</v>
      </c>
      <c r="H117" s="470">
        <v>117</v>
      </c>
      <c r="I117" s="470">
        <v>143</v>
      </c>
      <c r="J117" s="480">
        <v>260</v>
      </c>
      <c r="K117" s="882"/>
      <c r="L117" s="469" t="s">
        <v>69</v>
      </c>
      <c r="M117" s="470">
        <v>2396</v>
      </c>
      <c r="N117" s="470">
        <v>2639</v>
      </c>
      <c r="O117" s="480">
        <v>5035</v>
      </c>
    </row>
    <row r="118" spans="1:15" ht="15" customHeight="1" thickBot="1" x14ac:dyDescent="0.2">
      <c r="A118" s="886"/>
      <c r="B118" s="472">
        <v>193</v>
      </c>
      <c r="C118" s="473">
        <v>4</v>
      </c>
      <c r="D118" s="473">
        <v>2</v>
      </c>
      <c r="E118" s="474">
        <v>199</v>
      </c>
      <c r="F118" s="887"/>
      <c r="G118" s="472">
        <v>156</v>
      </c>
      <c r="H118" s="473">
        <v>0</v>
      </c>
      <c r="I118" s="473">
        <v>1</v>
      </c>
      <c r="J118" s="474">
        <v>157</v>
      </c>
      <c r="K118" s="883"/>
      <c r="L118" s="472">
        <v>2304</v>
      </c>
      <c r="M118" s="473">
        <v>43</v>
      </c>
      <c r="N118" s="473">
        <v>10</v>
      </c>
      <c r="O118" s="474">
        <v>2357</v>
      </c>
    </row>
    <row r="119" spans="1:15" ht="15" customHeight="1" x14ac:dyDescent="0.15">
      <c r="A119" s="877" t="s">
        <v>84</v>
      </c>
      <c r="B119" s="456" t="s">
        <v>280</v>
      </c>
      <c r="C119" s="457">
        <v>418</v>
      </c>
      <c r="D119" s="457">
        <v>503</v>
      </c>
      <c r="E119" s="458">
        <v>921</v>
      </c>
      <c r="F119" s="880" t="s">
        <v>146</v>
      </c>
      <c r="G119" s="456" t="s">
        <v>280</v>
      </c>
      <c r="H119" s="457">
        <v>279</v>
      </c>
      <c r="I119" s="457">
        <v>363</v>
      </c>
      <c r="J119" s="458">
        <v>642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419</v>
      </c>
      <c r="D121" s="470">
        <v>505</v>
      </c>
      <c r="E121" s="480">
        <v>924</v>
      </c>
      <c r="F121" s="880"/>
      <c r="G121" s="469" t="s">
        <v>69</v>
      </c>
      <c r="H121" s="470">
        <v>279</v>
      </c>
      <c r="I121" s="470">
        <v>363</v>
      </c>
      <c r="J121" s="480">
        <v>642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476</v>
      </c>
      <c r="C122" s="463">
        <v>2</v>
      </c>
      <c r="D122" s="463">
        <v>1</v>
      </c>
      <c r="E122" s="464">
        <v>479</v>
      </c>
      <c r="F122" s="881"/>
      <c r="G122" s="462">
        <v>313</v>
      </c>
      <c r="H122" s="463">
        <v>0</v>
      </c>
      <c r="I122" s="463">
        <v>0</v>
      </c>
      <c r="J122" s="464">
        <v>313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340</v>
      </c>
      <c r="D123" s="470">
        <v>370</v>
      </c>
      <c r="E123" s="480">
        <v>710</v>
      </c>
      <c r="F123" s="885" t="s">
        <v>87</v>
      </c>
      <c r="G123" s="469" t="s">
        <v>280</v>
      </c>
      <c r="H123" s="470">
        <v>457</v>
      </c>
      <c r="I123" s="470">
        <v>503</v>
      </c>
      <c r="J123" s="480">
        <v>960</v>
      </c>
      <c r="K123" s="892" t="s">
        <v>284</v>
      </c>
      <c r="L123" s="459" t="s">
        <v>280</v>
      </c>
      <c r="M123" s="460">
        <v>1494</v>
      </c>
      <c r="N123" s="460">
        <v>1739</v>
      </c>
      <c r="O123" s="461">
        <v>3233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340</v>
      </c>
      <c r="D125" s="470">
        <v>372</v>
      </c>
      <c r="E125" s="480">
        <v>712</v>
      </c>
      <c r="F125" s="880"/>
      <c r="G125" s="469" t="s">
        <v>69</v>
      </c>
      <c r="H125" s="470">
        <v>458</v>
      </c>
      <c r="I125" s="470">
        <v>504</v>
      </c>
      <c r="J125" s="480">
        <v>962</v>
      </c>
      <c r="K125" s="906"/>
      <c r="L125" s="469" t="s">
        <v>69</v>
      </c>
      <c r="M125" s="470">
        <v>1496</v>
      </c>
      <c r="N125" s="470">
        <v>1744</v>
      </c>
      <c r="O125" s="480">
        <v>3240</v>
      </c>
    </row>
    <row r="126" spans="1:15" ht="15" customHeight="1" thickBot="1" x14ac:dyDescent="0.2">
      <c r="A126" s="877"/>
      <c r="B126" s="472">
        <v>361</v>
      </c>
      <c r="C126" s="473">
        <v>2</v>
      </c>
      <c r="D126" s="473">
        <v>0</v>
      </c>
      <c r="E126" s="474">
        <v>363</v>
      </c>
      <c r="F126" s="880"/>
      <c r="G126" s="472">
        <v>492</v>
      </c>
      <c r="H126" s="473">
        <v>1</v>
      </c>
      <c r="I126" s="473">
        <v>1</v>
      </c>
      <c r="J126" s="474">
        <v>494</v>
      </c>
      <c r="K126" s="907"/>
      <c r="L126" s="472">
        <v>1642</v>
      </c>
      <c r="M126" s="473">
        <v>5</v>
      </c>
      <c r="N126" s="473">
        <v>2</v>
      </c>
      <c r="O126" s="474">
        <v>1649</v>
      </c>
    </row>
    <row r="127" spans="1:15" ht="15" customHeight="1" x14ac:dyDescent="0.15">
      <c r="A127" s="876" t="s">
        <v>89</v>
      </c>
      <c r="B127" s="456" t="s">
        <v>280</v>
      </c>
      <c r="C127" s="457">
        <v>535</v>
      </c>
      <c r="D127" s="457">
        <v>519</v>
      </c>
      <c r="E127" s="458">
        <v>1054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535</v>
      </c>
      <c r="N127" s="457">
        <v>519</v>
      </c>
      <c r="O127" s="458">
        <v>1054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535</v>
      </c>
      <c r="D129" s="470">
        <v>530</v>
      </c>
      <c r="E129" s="480">
        <v>1065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535</v>
      </c>
      <c r="N129" s="470">
        <v>530</v>
      </c>
      <c r="O129" s="480">
        <v>1065</v>
      </c>
    </row>
    <row r="130" spans="1:15" ht="15" customHeight="1" thickBot="1" x14ac:dyDescent="0.2">
      <c r="A130" s="886"/>
      <c r="B130" s="472">
        <v>580</v>
      </c>
      <c r="C130" s="473">
        <v>10</v>
      </c>
      <c r="D130" s="473">
        <v>1</v>
      </c>
      <c r="E130" s="474">
        <v>591</v>
      </c>
      <c r="F130" s="887"/>
      <c r="G130" s="493"/>
      <c r="H130" s="494"/>
      <c r="I130" s="494"/>
      <c r="J130" s="495"/>
      <c r="K130" s="883"/>
      <c r="L130" s="472">
        <v>580</v>
      </c>
      <c r="M130" s="473">
        <v>10</v>
      </c>
      <c r="N130" s="473">
        <v>1</v>
      </c>
      <c r="O130" s="474">
        <v>591</v>
      </c>
    </row>
    <row r="131" spans="1:15" ht="15" customHeight="1" x14ac:dyDescent="0.15">
      <c r="A131" s="876" t="s">
        <v>147</v>
      </c>
      <c r="B131" s="456" t="s">
        <v>280</v>
      </c>
      <c r="C131" s="457">
        <v>180</v>
      </c>
      <c r="D131" s="457">
        <v>219</v>
      </c>
      <c r="E131" s="458">
        <v>399</v>
      </c>
      <c r="F131" s="879" t="s">
        <v>151</v>
      </c>
      <c r="G131" s="456" t="s">
        <v>280</v>
      </c>
      <c r="H131" s="457">
        <v>64</v>
      </c>
      <c r="I131" s="457">
        <v>66</v>
      </c>
      <c r="J131" s="458">
        <v>130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180</v>
      </c>
      <c r="D133" s="470">
        <v>219</v>
      </c>
      <c r="E133" s="480">
        <v>399</v>
      </c>
      <c r="F133" s="880"/>
      <c r="G133" s="469" t="s">
        <v>69</v>
      </c>
      <c r="H133" s="470">
        <v>64</v>
      </c>
      <c r="I133" s="470">
        <v>66</v>
      </c>
      <c r="J133" s="480">
        <v>130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259</v>
      </c>
      <c r="C134" s="463">
        <v>0</v>
      </c>
      <c r="D134" s="463">
        <v>0</v>
      </c>
      <c r="E134" s="464">
        <v>259</v>
      </c>
      <c r="F134" s="881"/>
      <c r="G134" s="462">
        <v>81</v>
      </c>
      <c r="H134" s="463">
        <v>0</v>
      </c>
      <c r="I134" s="463">
        <v>0</v>
      </c>
      <c r="J134" s="464">
        <v>81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61</v>
      </c>
      <c r="I135" s="470">
        <v>68</v>
      </c>
      <c r="J135" s="480">
        <v>129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61</v>
      </c>
      <c r="I137" s="470">
        <v>68</v>
      </c>
      <c r="J137" s="480">
        <v>129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63</v>
      </c>
      <c r="E139" s="480">
        <v>128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65</v>
      </c>
      <c r="D141" s="470">
        <v>63</v>
      </c>
      <c r="E141" s="480">
        <v>128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73</v>
      </c>
      <c r="C142" s="463">
        <v>0</v>
      </c>
      <c r="D142" s="463">
        <v>0</v>
      </c>
      <c r="E142" s="464">
        <v>73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105</v>
      </c>
      <c r="D143" s="470">
        <v>93</v>
      </c>
      <c r="E143" s="480">
        <v>198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511</v>
      </c>
      <c r="N143" s="460">
        <v>549</v>
      </c>
      <c r="O143" s="461">
        <v>1060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105</v>
      </c>
      <c r="D145" s="470">
        <v>93</v>
      </c>
      <c r="E145" s="480">
        <v>198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511</v>
      </c>
      <c r="N145" s="470">
        <v>549</v>
      </c>
      <c r="O145" s="480">
        <v>1060</v>
      </c>
    </row>
    <row r="146" spans="1:15" ht="15" customHeight="1" thickBot="1" x14ac:dyDescent="0.2">
      <c r="A146" s="886"/>
      <c r="B146" s="472">
        <v>118</v>
      </c>
      <c r="C146" s="473">
        <v>0</v>
      </c>
      <c r="D146" s="473">
        <v>0</v>
      </c>
      <c r="E146" s="474">
        <v>118</v>
      </c>
      <c r="F146" s="887"/>
      <c r="G146" s="533"/>
      <c r="H146" s="494"/>
      <c r="I146" s="494"/>
      <c r="J146" s="534"/>
      <c r="K146" s="883"/>
      <c r="L146" s="535">
        <v>658</v>
      </c>
      <c r="M146" s="536">
        <v>0</v>
      </c>
      <c r="N146" s="536">
        <v>0</v>
      </c>
      <c r="O146" s="537">
        <v>658</v>
      </c>
    </row>
    <row r="147" spans="1:15" ht="15" customHeight="1" x14ac:dyDescent="0.15">
      <c r="A147" s="876" t="s">
        <v>154</v>
      </c>
      <c r="B147" s="456" t="s">
        <v>280</v>
      </c>
      <c r="C147" s="457">
        <v>312</v>
      </c>
      <c r="D147" s="457">
        <v>290</v>
      </c>
      <c r="E147" s="458">
        <v>602</v>
      </c>
      <c r="F147" s="879" t="s">
        <v>157</v>
      </c>
      <c r="G147" s="456" t="s">
        <v>280</v>
      </c>
      <c r="H147" s="457">
        <v>80</v>
      </c>
      <c r="I147" s="457">
        <v>66</v>
      </c>
      <c r="J147" s="458">
        <v>146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313</v>
      </c>
      <c r="D149" s="470">
        <v>293</v>
      </c>
      <c r="E149" s="480">
        <v>606</v>
      </c>
      <c r="F149" s="880"/>
      <c r="G149" s="469" t="s">
        <v>69</v>
      </c>
      <c r="H149" s="470">
        <v>80</v>
      </c>
      <c r="I149" s="470">
        <v>66</v>
      </c>
      <c r="J149" s="480">
        <v>146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347</v>
      </c>
      <c r="C150" s="463">
        <v>2</v>
      </c>
      <c r="D150" s="463">
        <v>2</v>
      </c>
      <c r="E150" s="464">
        <v>351</v>
      </c>
      <c r="F150" s="881"/>
      <c r="G150" s="462">
        <v>106</v>
      </c>
      <c r="H150" s="463">
        <v>0</v>
      </c>
      <c r="I150" s="463">
        <v>0</v>
      </c>
      <c r="J150" s="464">
        <v>106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48</v>
      </c>
      <c r="E151" s="480">
        <v>110</v>
      </c>
      <c r="F151" s="885" t="s">
        <v>158</v>
      </c>
      <c r="G151" s="469" t="s">
        <v>280</v>
      </c>
      <c r="H151" s="470">
        <v>354</v>
      </c>
      <c r="I151" s="470">
        <v>284</v>
      </c>
      <c r="J151" s="480">
        <v>638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5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49</v>
      </c>
      <c r="E153" s="480">
        <v>111</v>
      </c>
      <c r="F153" s="880"/>
      <c r="G153" s="469" t="s">
        <v>69</v>
      </c>
      <c r="H153" s="470">
        <v>355</v>
      </c>
      <c r="I153" s="470">
        <v>289</v>
      </c>
      <c r="J153" s="480">
        <v>644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81"/>
      <c r="G154" s="462">
        <v>427</v>
      </c>
      <c r="H154" s="463">
        <v>3</v>
      </c>
      <c r="I154" s="463">
        <v>3</v>
      </c>
      <c r="J154" s="464">
        <v>433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50</v>
      </c>
      <c r="D155" s="470">
        <v>53</v>
      </c>
      <c r="E155" s="480">
        <v>103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858</v>
      </c>
      <c r="N155" s="460">
        <v>741</v>
      </c>
      <c r="O155" s="461">
        <v>1599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50</v>
      </c>
      <c r="D157" s="470">
        <v>53</v>
      </c>
      <c r="E157" s="480">
        <v>103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860</v>
      </c>
      <c r="N157" s="470">
        <v>750</v>
      </c>
      <c r="O157" s="480">
        <v>1610</v>
      </c>
    </row>
    <row r="158" spans="1:15" ht="15" customHeight="1" thickBot="1" x14ac:dyDescent="0.2">
      <c r="A158" s="886"/>
      <c r="B158" s="472">
        <v>82</v>
      </c>
      <c r="C158" s="473">
        <v>0</v>
      </c>
      <c r="D158" s="473">
        <v>0</v>
      </c>
      <c r="E158" s="474">
        <v>82</v>
      </c>
      <c r="F158" s="887"/>
      <c r="G158" s="533"/>
      <c r="H158" s="494"/>
      <c r="I158" s="494"/>
      <c r="J158" s="534"/>
      <c r="K158" s="882"/>
      <c r="L158" s="544">
        <v>1036</v>
      </c>
      <c r="M158" s="545">
        <v>5</v>
      </c>
      <c r="N158" s="545">
        <v>6</v>
      </c>
      <c r="O158" s="546">
        <v>1047</v>
      </c>
    </row>
    <row r="159" spans="1:15" ht="15" customHeight="1" x14ac:dyDescent="0.15">
      <c r="A159" s="888" t="s">
        <v>105</v>
      </c>
      <c r="B159" s="456" t="s">
        <v>280</v>
      </c>
      <c r="C159" s="457">
        <v>190</v>
      </c>
      <c r="D159" s="457">
        <v>180</v>
      </c>
      <c r="E159" s="458">
        <v>370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190</v>
      </c>
      <c r="N159" s="457">
        <v>180</v>
      </c>
      <c r="O159" s="458">
        <v>370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190</v>
      </c>
      <c r="D161" s="470">
        <v>180</v>
      </c>
      <c r="E161" s="480">
        <v>370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190</v>
      </c>
      <c r="N161" s="470">
        <v>180</v>
      </c>
      <c r="O161" s="480">
        <v>370</v>
      </c>
    </row>
    <row r="162" spans="1:15" ht="15" customHeight="1" thickBot="1" x14ac:dyDescent="0.2">
      <c r="A162" s="888"/>
      <c r="B162" s="472">
        <v>239</v>
      </c>
      <c r="C162" s="473">
        <v>0</v>
      </c>
      <c r="D162" s="473">
        <v>0</v>
      </c>
      <c r="E162" s="474">
        <v>239</v>
      </c>
      <c r="F162" s="880"/>
      <c r="G162" s="547"/>
      <c r="H162" s="494"/>
      <c r="I162" s="494"/>
      <c r="J162" s="548"/>
      <c r="K162" s="891"/>
      <c r="L162" s="535">
        <v>239</v>
      </c>
      <c r="M162" s="536">
        <v>0</v>
      </c>
      <c r="N162" s="536">
        <v>0</v>
      </c>
      <c r="O162" s="537">
        <v>239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44966</v>
      </c>
      <c r="N163" s="551">
        <v>48132</v>
      </c>
      <c r="O163" s="552">
        <v>93098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146</v>
      </c>
      <c r="N164" s="551">
        <v>389</v>
      </c>
      <c r="O164" s="552">
        <v>535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45112</v>
      </c>
      <c r="N165" s="551">
        <v>48521</v>
      </c>
      <c r="O165" s="552">
        <v>93633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45621</v>
      </c>
      <c r="M166" s="557">
        <v>327</v>
      </c>
      <c r="N166" s="557">
        <v>157</v>
      </c>
      <c r="O166" s="558">
        <v>46105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7786-D837-42B4-BCF2-0D3A3B0BE6E1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679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134</v>
      </c>
      <c r="D4" s="457">
        <v>161</v>
      </c>
      <c r="E4" s="458">
        <v>295</v>
      </c>
      <c r="F4" s="876" t="s">
        <v>27</v>
      </c>
      <c r="G4" s="456" t="s">
        <v>280</v>
      </c>
      <c r="H4" s="457">
        <v>303</v>
      </c>
      <c r="I4" s="457">
        <v>348</v>
      </c>
      <c r="J4" s="458">
        <v>651</v>
      </c>
      <c r="K4" s="876" t="s">
        <v>49</v>
      </c>
      <c r="L4" s="456" t="s">
        <v>280</v>
      </c>
      <c r="M4" s="457">
        <v>190</v>
      </c>
      <c r="N4" s="457">
        <v>199</v>
      </c>
      <c r="O4" s="458">
        <v>389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134</v>
      </c>
      <c r="D6" s="460">
        <v>162</v>
      </c>
      <c r="E6" s="461">
        <v>296</v>
      </c>
      <c r="F6" s="877"/>
      <c r="G6" s="459" t="s">
        <v>69</v>
      </c>
      <c r="H6" s="460">
        <v>304</v>
      </c>
      <c r="I6" s="460">
        <v>350</v>
      </c>
      <c r="J6" s="461">
        <v>654</v>
      </c>
      <c r="K6" s="877"/>
      <c r="L6" s="459" t="s">
        <v>69</v>
      </c>
      <c r="M6" s="460">
        <v>191</v>
      </c>
      <c r="N6" s="460">
        <v>210</v>
      </c>
      <c r="O6" s="461">
        <v>401</v>
      </c>
    </row>
    <row r="7" spans="1:20" ht="17.25" customHeight="1" x14ac:dyDescent="0.15">
      <c r="A7" s="878"/>
      <c r="B7" s="462">
        <v>157</v>
      </c>
      <c r="C7" s="463">
        <v>1</v>
      </c>
      <c r="D7" s="463">
        <v>0</v>
      </c>
      <c r="E7" s="464">
        <v>158</v>
      </c>
      <c r="F7" s="878"/>
      <c r="G7" s="462">
        <v>313</v>
      </c>
      <c r="H7" s="463">
        <v>1</v>
      </c>
      <c r="I7" s="463">
        <v>2</v>
      </c>
      <c r="J7" s="464">
        <v>316</v>
      </c>
      <c r="K7" s="878"/>
      <c r="L7" s="462">
        <v>206</v>
      </c>
      <c r="M7" s="463">
        <v>12</v>
      </c>
      <c r="N7" s="463">
        <v>0</v>
      </c>
      <c r="O7" s="464">
        <v>218</v>
      </c>
    </row>
    <row r="8" spans="1:20" ht="17.25" customHeight="1" x14ac:dyDescent="0.15">
      <c r="A8" s="884" t="s">
        <v>6</v>
      </c>
      <c r="B8" s="459" t="s">
        <v>280</v>
      </c>
      <c r="C8" s="460">
        <v>189</v>
      </c>
      <c r="D8" s="460">
        <v>210</v>
      </c>
      <c r="E8" s="461">
        <v>399</v>
      </c>
      <c r="F8" s="884" t="s">
        <v>28</v>
      </c>
      <c r="G8" s="459" t="s">
        <v>280</v>
      </c>
      <c r="H8" s="460">
        <v>151</v>
      </c>
      <c r="I8" s="460">
        <v>185</v>
      </c>
      <c r="J8" s="461">
        <v>336</v>
      </c>
      <c r="K8" s="884" t="s">
        <v>50</v>
      </c>
      <c r="L8" s="459" t="s">
        <v>280</v>
      </c>
      <c r="M8" s="460">
        <v>1211</v>
      </c>
      <c r="N8" s="460">
        <v>1224</v>
      </c>
      <c r="O8" s="461">
        <v>2435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189</v>
      </c>
      <c r="D10" s="460">
        <v>210</v>
      </c>
      <c r="E10" s="461">
        <v>399</v>
      </c>
      <c r="F10" s="877"/>
      <c r="G10" s="459" t="s">
        <v>69</v>
      </c>
      <c r="H10" s="460">
        <v>151</v>
      </c>
      <c r="I10" s="460">
        <v>186</v>
      </c>
      <c r="J10" s="461">
        <v>337</v>
      </c>
      <c r="K10" s="877"/>
      <c r="L10" s="459" t="s">
        <v>69</v>
      </c>
      <c r="M10" s="460">
        <v>1211</v>
      </c>
      <c r="N10" s="460">
        <v>1229</v>
      </c>
      <c r="O10" s="461">
        <v>2440</v>
      </c>
    </row>
    <row r="11" spans="1:20" ht="17.25" customHeight="1" x14ac:dyDescent="0.15">
      <c r="A11" s="878"/>
      <c r="B11" s="462">
        <v>199</v>
      </c>
      <c r="C11" s="463">
        <v>0</v>
      </c>
      <c r="D11" s="463">
        <v>0</v>
      </c>
      <c r="E11" s="464">
        <v>199</v>
      </c>
      <c r="F11" s="878"/>
      <c r="G11" s="462">
        <v>170</v>
      </c>
      <c r="H11" s="465">
        <v>0</v>
      </c>
      <c r="I11" s="463">
        <v>1</v>
      </c>
      <c r="J11" s="466">
        <v>171</v>
      </c>
      <c r="K11" s="878"/>
      <c r="L11" s="467">
        <v>1092</v>
      </c>
      <c r="M11" s="463">
        <v>0</v>
      </c>
      <c r="N11" s="463">
        <v>5</v>
      </c>
      <c r="O11" s="466">
        <v>1097</v>
      </c>
    </row>
    <row r="12" spans="1:20" ht="17.25" customHeight="1" x14ac:dyDescent="0.15">
      <c r="A12" s="884" t="s">
        <v>7</v>
      </c>
      <c r="B12" s="459" t="s">
        <v>280</v>
      </c>
      <c r="C12" s="460">
        <v>141</v>
      </c>
      <c r="D12" s="460">
        <v>147</v>
      </c>
      <c r="E12" s="461">
        <v>288</v>
      </c>
      <c r="F12" s="884" t="s">
        <v>29</v>
      </c>
      <c r="G12" s="459" t="s">
        <v>280</v>
      </c>
      <c r="H12" s="460">
        <v>79</v>
      </c>
      <c r="I12" s="460">
        <v>106</v>
      </c>
      <c r="J12" s="461">
        <v>185</v>
      </c>
      <c r="K12" s="884" t="s">
        <v>51</v>
      </c>
      <c r="L12" s="459" t="s">
        <v>280</v>
      </c>
      <c r="M12" s="460">
        <v>2051</v>
      </c>
      <c r="N12" s="460">
        <v>2238</v>
      </c>
      <c r="O12" s="461">
        <v>4289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7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142</v>
      </c>
      <c r="D14" s="460">
        <v>149</v>
      </c>
      <c r="E14" s="461">
        <v>291</v>
      </c>
      <c r="F14" s="877"/>
      <c r="G14" s="459" t="s">
        <v>69</v>
      </c>
      <c r="H14" s="460">
        <v>82</v>
      </c>
      <c r="I14" s="460">
        <v>109</v>
      </c>
      <c r="J14" s="461">
        <v>191</v>
      </c>
      <c r="K14" s="877"/>
      <c r="L14" s="459" t="s">
        <v>69</v>
      </c>
      <c r="M14" s="460">
        <v>2064</v>
      </c>
      <c r="N14" s="460">
        <v>2245</v>
      </c>
      <c r="O14" s="461">
        <v>4309</v>
      </c>
    </row>
    <row r="15" spans="1:20" ht="17.25" customHeight="1" x14ac:dyDescent="0.15">
      <c r="A15" s="878"/>
      <c r="B15" s="462">
        <v>168</v>
      </c>
      <c r="C15" s="463">
        <v>0</v>
      </c>
      <c r="D15" s="463">
        <v>2</v>
      </c>
      <c r="E15" s="464">
        <v>170</v>
      </c>
      <c r="F15" s="878"/>
      <c r="G15" s="462">
        <v>94</v>
      </c>
      <c r="H15" s="463">
        <v>4</v>
      </c>
      <c r="I15" s="463">
        <v>1</v>
      </c>
      <c r="J15" s="464">
        <v>99</v>
      </c>
      <c r="K15" s="878"/>
      <c r="L15" s="462">
        <v>1859</v>
      </c>
      <c r="M15" s="463">
        <v>13</v>
      </c>
      <c r="N15" s="463">
        <v>6</v>
      </c>
      <c r="O15" s="464">
        <v>1878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131</v>
      </c>
      <c r="E16" s="461">
        <v>257</v>
      </c>
      <c r="F16" s="884" t="s">
        <v>30</v>
      </c>
      <c r="G16" s="459" t="s">
        <v>280</v>
      </c>
      <c r="H16" s="460">
        <v>1057</v>
      </c>
      <c r="I16" s="460">
        <v>1177</v>
      </c>
      <c r="J16" s="461">
        <v>2234</v>
      </c>
      <c r="K16" s="884" t="s">
        <v>52</v>
      </c>
      <c r="L16" s="459" t="s">
        <v>280</v>
      </c>
      <c r="M16" s="460">
        <v>230</v>
      </c>
      <c r="N16" s="460">
        <v>133</v>
      </c>
      <c r="O16" s="461">
        <v>363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144</v>
      </c>
      <c r="E18" s="461">
        <v>271</v>
      </c>
      <c r="F18" s="877"/>
      <c r="G18" s="459" t="s">
        <v>69</v>
      </c>
      <c r="H18" s="460">
        <v>1059</v>
      </c>
      <c r="I18" s="460">
        <v>1181</v>
      </c>
      <c r="J18" s="461">
        <v>2240</v>
      </c>
      <c r="K18" s="877"/>
      <c r="L18" s="459" t="s">
        <v>69</v>
      </c>
      <c r="M18" s="460">
        <v>232</v>
      </c>
      <c r="N18" s="460">
        <v>135</v>
      </c>
      <c r="O18" s="461">
        <v>367</v>
      </c>
    </row>
    <row r="19" spans="1:15" ht="17.25" customHeight="1" x14ac:dyDescent="0.15">
      <c r="A19" s="878"/>
      <c r="B19" s="462">
        <v>151</v>
      </c>
      <c r="C19" s="463">
        <v>8</v>
      </c>
      <c r="D19" s="463">
        <v>5</v>
      </c>
      <c r="E19" s="464">
        <v>164</v>
      </c>
      <c r="F19" s="878"/>
      <c r="G19" s="462">
        <v>954</v>
      </c>
      <c r="H19" s="463">
        <v>0</v>
      </c>
      <c r="I19" s="463">
        <v>5</v>
      </c>
      <c r="J19" s="464">
        <v>959</v>
      </c>
      <c r="K19" s="878"/>
      <c r="L19" s="462">
        <v>255</v>
      </c>
      <c r="M19" s="463">
        <v>1</v>
      </c>
      <c r="N19" s="463">
        <v>2</v>
      </c>
      <c r="O19" s="464">
        <v>258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60</v>
      </c>
      <c r="E20" s="461">
        <v>118</v>
      </c>
      <c r="F20" s="884" t="s">
        <v>31</v>
      </c>
      <c r="G20" s="459" t="s">
        <v>280</v>
      </c>
      <c r="H20" s="460">
        <v>86</v>
      </c>
      <c r="I20" s="460">
        <v>118</v>
      </c>
      <c r="J20" s="461">
        <v>204</v>
      </c>
      <c r="K20" s="884" t="s">
        <v>53</v>
      </c>
      <c r="L20" s="459" t="s">
        <v>280</v>
      </c>
      <c r="M20" s="460">
        <v>110</v>
      </c>
      <c r="N20" s="460">
        <v>124</v>
      </c>
      <c r="O20" s="461">
        <v>234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62</v>
      </c>
      <c r="E22" s="461">
        <v>120</v>
      </c>
      <c r="F22" s="877"/>
      <c r="G22" s="459" t="s">
        <v>69</v>
      </c>
      <c r="H22" s="460">
        <v>86</v>
      </c>
      <c r="I22" s="460">
        <v>118</v>
      </c>
      <c r="J22" s="461">
        <v>204</v>
      </c>
      <c r="K22" s="877"/>
      <c r="L22" s="459" t="s">
        <v>69</v>
      </c>
      <c r="M22" s="460">
        <v>110</v>
      </c>
      <c r="N22" s="460">
        <v>125</v>
      </c>
      <c r="O22" s="461">
        <v>235</v>
      </c>
    </row>
    <row r="23" spans="1:15" ht="17.25" customHeight="1" x14ac:dyDescent="0.15">
      <c r="A23" s="878"/>
      <c r="B23" s="462">
        <v>72</v>
      </c>
      <c r="C23" s="463">
        <v>2</v>
      </c>
      <c r="D23" s="463">
        <v>0</v>
      </c>
      <c r="E23" s="464">
        <v>74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158</v>
      </c>
      <c r="M23" s="463">
        <v>1</v>
      </c>
      <c r="N23" s="463">
        <v>0</v>
      </c>
      <c r="O23" s="464">
        <v>159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48</v>
      </c>
      <c r="E24" s="460">
        <v>93</v>
      </c>
      <c r="F24" s="884" t="s">
        <v>32</v>
      </c>
      <c r="G24" s="459" t="s">
        <v>280</v>
      </c>
      <c r="H24" s="460">
        <v>244</v>
      </c>
      <c r="I24" s="460">
        <v>279</v>
      </c>
      <c r="J24" s="461">
        <v>523</v>
      </c>
      <c r="K24" s="884" t="s">
        <v>54</v>
      </c>
      <c r="L24" s="459" t="s">
        <v>280</v>
      </c>
      <c r="M24" s="460">
        <v>564</v>
      </c>
      <c r="N24" s="460">
        <v>611</v>
      </c>
      <c r="O24" s="461">
        <v>1175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49</v>
      </c>
      <c r="E26" s="461">
        <v>95</v>
      </c>
      <c r="F26" s="877"/>
      <c r="G26" s="459" t="s">
        <v>69</v>
      </c>
      <c r="H26" s="460">
        <v>244</v>
      </c>
      <c r="I26" s="460">
        <v>279</v>
      </c>
      <c r="J26" s="461">
        <v>523</v>
      </c>
      <c r="K26" s="877"/>
      <c r="L26" s="459" t="s">
        <v>69</v>
      </c>
      <c r="M26" s="460">
        <v>564</v>
      </c>
      <c r="N26" s="460">
        <v>612</v>
      </c>
      <c r="O26" s="461">
        <v>1176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301</v>
      </c>
      <c r="H27" s="463">
        <v>0</v>
      </c>
      <c r="I27" s="463">
        <v>0</v>
      </c>
      <c r="J27" s="464">
        <v>301</v>
      </c>
      <c r="K27" s="878"/>
      <c r="L27" s="462">
        <v>630</v>
      </c>
      <c r="M27" s="463">
        <v>0</v>
      </c>
      <c r="N27" s="463">
        <v>1</v>
      </c>
      <c r="O27" s="464">
        <v>631</v>
      </c>
    </row>
    <row r="28" spans="1:15" ht="17.25" customHeight="1" x14ac:dyDescent="0.15">
      <c r="A28" s="884" t="s">
        <v>11</v>
      </c>
      <c r="B28" s="459" t="s">
        <v>280</v>
      </c>
      <c r="C28" s="460">
        <v>114</v>
      </c>
      <c r="D28" s="460">
        <v>163</v>
      </c>
      <c r="E28" s="461">
        <v>277</v>
      </c>
      <c r="F28" s="884" t="s">
        <v>33</v>
      </c>
      <c r="G28" s="459" t="s">
        <v>280</v>
      </c>
      <c r="H28" s="460">
        <v>34</v>
      </c>
      <c r="I28" s="460">
        <v>32</v>
      </c>
      <c r="J28" s="461">
        <v>66</v>
      </c>
      <c r="K28" s="884" t="s">
        <v>55</v>
      </c>
      <c r="L28" s="459" t="s">
        <v>280</v>
      </c>
      <c r="M28" s="460">
        <v>113</v>
      </c>
      <c r="N28" s="460">
        <v>126</v>
      </c>
      <c r="O28" s="461">
        <v>239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118</v>
      </c>
      <c r="D30" s="460">
        <v>166</v>
      </c>
      <c r="E30" s="461">
        <v>284</v>
      </c>
      <c r="F30" s="877"/>
      <c r="G30" s="459" t="s">
        <v>69</v>
      </c>
      <c r="H30" s="460">
        <v>34</v>
      </c>
      <c r="I30" s="460">
        <v>32</v>
      </c>
      <c r="J30" s="461">
        <v>66</v>
      </c>
      <c r="K30" s="877"/>
      <c r="L30" s="459" t="s">
        <v>69</v>
      </c>
      <c r="M30" s="460">
        <v>113</v>
      </c>
      <c r="N30" s="460">
        <v>126</v>
      </c>
      <c r="O30" s="461">
        <v>239</v>
      </c>
    </row>
    <row r="31" spans="1:15" ht="17.25" customHeight="1" x14ac:dyDescent="0.15">
      <c r="A31" s="878"/>
      <c r="B31" s="462">
        <v>159</v>
      </c>
      <c r="C31" s="463">
        <v>5</v>
      </c>
      <c r="D31" s="463">
        <v>2</v>
      </c>
      <c r="E31" s="464">
        <v>166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214</v>
      </c>
      <c r="D32" s="460">
        <v>256</v>
      </c>
      <c r="E32" s="460">
        <v>470</v>
      </c>
      <c r="F32" s="884" t="s">
        <v>34</v>
      </c>
      <c r="G32" s="459" t="s">
        <v>280</v>
      </c>
      <c r="H32" s="460">
        <v>99</v>
      </c>
      <c r="I32" s="460">
        <v>123</v>
      </c>
      <c r="J32" s="461">
        <v>222</v>
      </c>
      <c r="K32" s="884" t="s">
        <v>56</v>
      </c>
      <c r="L32" s="459" t="s">
        <v>280</v>
      </c>
      <c r="M32" s="460">
        <v>460</v>
      </c>
      <c r="N32" s="460">
        <v>487</v>
      </c>
      <c r="O32" s="461">
        <v>947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5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215</v>
      </c>
      <c r="D34" s="460">
        <v>261</v>
      </c>
      <c r="E34" s="461">
        <v>476</v>
      </c>
      <c r="F34" s="877"/>
      <c r="G34" s="459" t="s">
        <v>69</v>
      </c>
      <c r="H34" s="460">
        <v>99</v>
      </c>
      <c r="I34" s="460">
        <v>123</v>
      </c>
      <c r="J34" s="461">
        <v>222</v>
      </c>
      <c r="K34" s="877"/>
      <c r="L34" s="459" t="s">
        <v>69</v>
      </c>
      <c r="M34" s="460">
        <v>460</v>
      </c>
      <c r="N34" s="460">
        <v>488</v>
      </c>
      <c r="O34" s="461">
        <v>948</v>
      </c>
    </row>
    <row r="35" spans="1:15" ht="17.25" customHeight="1" x14ac:dyDescent="0.15">
      <c r="A35" s="878"/>
      <c r="B35" s="462">
        <v>253</v>
      </c>
      <c r="C35" s="463">
        <v>2</v>
      </c>
      <c r="D35" s="463">
        <v>3</v>
      </c>
      <c r="E35" s="464">
        <v>258</v>
      </c>
      <c r="F35" s="878"/>
      <c r="G35" s="462">
        <v>99</v>
      </c>
      <c r="H35" s="463">
        <v>0</v>
      </c>
      <c r="I35" s="463">
        <v>0</v>
      </c>
      <c r="J35" s="464">
        <v>99</v>
      </c>
      <c r="K35" s="878"/>
      <c r="L35" s="462">
        <v>494</v>
      </c>
      <c r="M35" s="463">
        <v>0</v>
      </c>
      <c r="N35" s="463">
        <v>1</v>
      </c>
      <c r="O35" s="464">
        <v>495</v>
      </c>
    </row>
    <row r="36" spans="1:15" ht="17.25" customHeight="1" x14ac:dyDescent="0.15">
      <c r="A36" s="884" t="s">
        <v>13</v>
      </c>
      <c r="B36" s="459" t="s">
        <v>280</v>
      </c>
      <c r="C36" s="460">
        <v>360</v>
      </c>
      <c r="D36" s="460">
        <v>267</v>
      </c>
      <c r="E36" s="461">
        <v>627</v>
      </c>
      <c r="F36" s="884" t="s">
        <v>35</v>
      </c>
      <c r="G36" s="459" t="s">
        <v>280</v>
      </c>
      <c r="H36" s="460">
        <v>103</v>
      </c>
      <c r="I36" s="460">
        <v>110</v>
      </c>
      <c r="J36" s="461">
        <v>213</v>
      </c>
      <c r="K36" s="884" t="s">
        <v>57</v>
      </c>
      <c r="L36" s="459" t="s">
        <v>280</v>
      </c>
      <c r="M36" s="460">
        <v>1143</v>
      </c>
      <c r="N36" s="460">
        <v>939</v>
      </c>
      <c r="O36" s="461">
        <v>2082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360</v>
      </c>
      <c r="D38" s="460">
        <v>268</v>
      </c>
      <c r="E38" s="461">
        <v>628</v>
      </c>
      <c r="F38" s="877"/>
      <c r="G38" s="459" t="s">
        <v>69</v>
      </c>
      <c r="H38" s="460">
        <v>103</v>
      </c>
      <c r="I38" s="460">
        <v>112</v>
      </c>
      <c r="J38" s="461">
        <v>215</v>
      </c>
      <c r="K38" s="877"/>
      <c r="L38" s="459" t="s">
        <v>69</v>
      </c>
      <c r="M38" s="460">
        <v>1146</v>
      </c>
      <c r="N38" s="460">
        <v>942</v>
      </c>
      <c r="O38" s="461">
        <v>2088</v>
      </c>
    </row>
    <row r="39" spans="1:15" ht="17.25" customHeight="1" x14ac:dyDescent="0.15">
      <c r="A39" s="878"/>
      <c r="B39" s="462">
        <v>384</v>
      </c>
      <c r="C39" s="463">
        <v>0</v>
      </c>
      <c r="D39" s="463">
        <v>1</v>
      </c>
      <c r="E39" s="464">
        <v>385</v>
      </c>
      <c r="F39" s="878"/>
      <c r="G39" s="462">
        <v>101</v>
      </c>
      <c r="H39" s="463">
        <v>0</v>
      </c>
      <c r="I39" s="463">
        <v>2</v>
      </c>
      <c r="J39" s="464">
        <v>103</v>
      </c>
      <c r="K39" s="878"/>
      <c r="L39" s="462">
        <v>1194</v>
      </c>
      <c r="M39" s="463">
        <v>4</v>
      </c>
      <c r="N39" s="463">
        <v>1</v>
      </c>
      <c r="O39" s="464">
        <v>1199</v>
      </c>
    </row>
    <row r="40" spans="1:15" ht="17.25" customHeight="1" x14ac:dyDescent="0.15">
      <c r="A40" s="884" t="s">
        <v>14</v>
      </c>
      <c r="B40" s="459" t="s">
        <v>280</v>
      </c>
      <c r="C40" s="460">
        <v>825</v>
      </c>
      <c r="D40" s="460">
        <v>837</v>
      </c>
      <c r="E40" s="461">
        <v>1662</v>
      </c>
      <c r="F40" s="884" t="s">
        <v>36</v>
      </c>
      <c r="G40" s="459" t="s">
        <v>280</v>
      </c>
      <c r="H40" s="460">
        <v>163</v>
      </c>
      <c r="I40" s="460">
        <v>193</v>
      </c>
      <c r="J40" s="461">
        <v>356</v>
      </c>
      <c r="K40" s="884" t="s">
        <v>58</v>
      </c>
      <c r="L40" s="459" t="s">
        <v>280</v>
      </c>
      <c r="M40" s="460">
        <v>249</v>
      </c>
      <c r="N40" s="460">
        <v>310</v>
      </c>
      <c r="O40" s="461">
        <v>559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827</v>
      </c>
      <c r="D42" s="460">
        <v>838</v>
      </c>
      <c r="E42" s="461">
        <v>1665</v>
      </c>
      <c r="F42" s="877"/>
      <c r="G42" s="459" t="s">
        <v>69</v>
      </c>
      <c r="H42" s="460">
        <v>163</v>
      </c>
      <c r="I42" s="460">
        <v>194</v>
      </c>
      <c r="J42" s="461">
        <v>357</v>
      </c>
      <c r="K42" s="877"/>
      <c r="L42" s="459" t="s">
        <v>69</v>
      </c>
      <c r="M42" s="460">
        <v>249</v>
      </c>
      <c r="N42" s="460">
        <v>311</v>
      </c>
      <c r="O42" s="461">
        <v>560</v>
      </c>
    </row>
    <row r="43" spans="1:15" ht="17.25" customHeight="1" x14ac:dyDescent="0.15">
      <c r="A43" s="878"/>
      <c r="B43" s="462">
        <v>844</v>
      </c>
      <c r="C43" s="463">
        <v>2</v>
      </c>
      <c r="D43" s="463">
        <v>0</v>
      </c>
      <c r="E43" s="464">
        <v>846</v>
      </c>
      <c r="F43" s="878"/>
      <c r="G43" s="462">
        <v>193</v>
      </c>
      <c r="H43" s="463">
        <v>0</v>
      </c>
      <c r="I43" s="463">
        <v>1</v>
      </c>
      <c r="J43" s="464">
        <v>194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1888</v>
      </c>
      <c r="D44" s="460">
        <v>1916</v>
      </c>
      <c r="E44" s="461">
        <v>3804</v>
      </c>
      <c r="F44" s="884" t="s">
        <v>37</v>
      </c>
      <c r="G44" s="459" t="s">
        <v>280</v>
      </c>
      <c r="H44" s="460">
        <v>754</v>
      </c>
      <c r="I44" s="460">
        <v>857</v>
      </c>
      <c r="J44" s="461">
        <v>1611</v>
      </c>
      <c r="K44" s="884" t="s">
        <v>59</v>
      </c>
      <c r="L44" s="459" t="s">
        <v>280</v>
      </c>
      <c r="M44" s="460">
        <v>521</v>
      </c>
      <c r="N44" s="460">
        <v>594</v>
      </c>
      <c r="O44" s="461">
        <v>1115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1892</v>
      </c>
      <c r="D46" s="460">
        <v>1925</v>
      </c>
      <c r="E46" s="461">
        <v>3817</v>
      </c>
      <c r="F46" s="877"/>
      <c r="G46" s="459" t="s">
        <v>69</v>
      </c>
      <c r="H46" s="460">
        <v>754</v>
      </c>
      <c r="I46" s="460">
        <v>863</v>
      </c>
      <c r="J46" s="461">
        <v>1617</v>
      </c>
      <c r="K46" s="877"/>
      <c r="L46" s="459" t="s">
        <v>69</v>
      </c>
      <c r="M46" s="460">
        <v>521</v>
      </c>
      <c r="N46" s="460">
        <v>596</v>
      </c>
      <c r="O46" s="461">
        <v>1117</v>
      </c>
    </row>
    <row r="47" spans="1:15" ht="17.25" customHeight="1" x14ac:dyDescent="0.15">
      <c r="A47" s="878"/>
      <c r="B47" s="462">
        <v>1764</v>
      </c>
      <c r="C47" s="463">
        <v>2</v>
      </c>
      <c r="D47" s="463">
        <v>6</v>
      </c>
      <c r="E47" s="464">
        <v>1772</v>
      </c>
      <c r="F47" s="878"/>
      <c r="G47" s="462">
        <v>818</v>
      </c>
      <c r="H47" s="463">
        <v>0</v>
      </c>
      <c r="I47" s="463">
        <v>6</v>
      </c>
      <c r="J47" s="464">
        <v>824</v>
      </c>
      <c r="K47" s="878"/>
      <c r="L47" s="462">
        <v>559</v>
      </c>
      <c r="M47" s="463">
        <v>0</v>
      </c>
      <c r="N47" s="463">
        <v>2</v>
      </c>
      <c r="O47" s="464">
        <v>561</v>
      </c>
    </row>
    <row r="48" spans="1:15" ht="17.25" customHeight="1" x14ac:dyDescent="0.15">
      <c r="A48" s="884" t="s">
        <v>16</v>
      </c>
      <c r="B48" s="459" t="s">
        <v>280</v>
      </c>
      <c r="C48" s="460">
        <v>956</v>
      </c>
      <c r="D48" s="460">
        <v>1037</v>
      </c>
      <c r="E48" s="461">
        <v>1993</v>
      </c>
      <c r="F48" s="884" t="s">
        <v>38</v>
      </c>
      <c r="G48" s="459" t="s">
        <v>280</v>
      </c>
      <c r="H48" s="460">
        <v>829</v>
      </c>
      <c r="I48" s="460">
        <v>898</v>
      </c>
      <c r="J48" s="461">
        <v>1727</v>
      </c>
      <c r="K48" s="884" t="s">
        <v>60</v>
      </c>
      <c r="L48" s="459" t="s">
        <v>280</v>
      </c>
      <c r="M48" s="460">
        <v>210</v>
      </c>
      <c r="N48" s="460">
        <v>237</v>
      </c>
      <c r="O48" s="461">
        <v>447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7</v>
      </c>
      <c r="E49" s="461">
        <v>14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963</v>
      </c>
      <c r="D50" s="460">
        <v>1044</v>
      </c>
      <c r="E50" s="461">
        <v>2007</v>
      </c>
      <c r="F50" s="877"/>
      <c r="G50" s="459" t="s">
        <v>69</v>
      </c>
      <c r="H50" s="460">
        <v>830</v>
      </c>
      <c r="I50" s="460">
        <v>901</v>
      </c>
      <c r="J50" s="461">
        <v>1731</v>
      </c>
      <c r="K50" s="877"/>
      <c r="L50" s="459" t="s">
        <v>69</v>
      </c>
      <c r="M50" s="460">
        <v>210</v>
      </c>
      <c r="N50" s="460">
        <v>269</v>
      </c>
      <c r="O50" s="461">
        <v>479</v>
      </c>
    </row>
    <row r="51" spans="1:15" ht="17.25" customHeight="1" x14ac:dyDescent="0.15">
      <c r="A51" s="878"/>
      <c r="B51" s="462">
        <v>907</v>
      </c>
      <c r="C51" s="463">
        <v>7</v>
      </c>
      <c r="D51" s="463">
        <v>6</v>
      </c>
      <c r="E51" s="464">
        <v>920</v>
      </c>
      <c r="F51" s="878"/>
      <c r="G51" s="462">
        <v>751</v>
      </c>
      <c r="H51" s="463">
        <v>3</v>
      </c>
      <c r="I51" s="463">
        <v>1</v>
      </c>
      <c r="J51" s="464">
        <v>755</v>
      </c>
      <c r="K51" s="878"/>
      <c r="L51" s="462">
        <v>270</v>
      </c>
      <c r="M51" s="463">
        <v>30</v>
      </c>
      <c r="N51" s="463">
        <v>2</v>
      </c>
      <c r="O51" s="464">
        <v>302</v>
      </c>
    </row>
    <row r="52" spans="1:15" ht="17.25" customHeight="1" x14ac:dyDescent="0.15">
      <c r="A52" s="884" t="s">
        <v>17</v>
      </c>
      <c r="B52" s="459" t="s">
        <v>280</v>
      </c>
      <c r="C52" s="460">
        <v>107</v>
      </c>
      <c r="D52" s="460">
        <v>98</v>
      </c>
      <c r="E52" s="461">
        <v>205</v>
      </c>
      <c r="F52" s="884" t="s">
        <v>39</v>
      </c>
      <c r="G52" s="459" t="s">
        <v>280</v>
      </c>
      <c r="H52" s="460">
        <v>1916</v>
      </c>
      <c r="I52" s="460">
        <v>2068</v>
      </c>
      <c r="J52" s="461">
        <v>3984</v>
      </c>
      <c r="K52" s="884" t="s">
        <v>61</v>
      </c>
      <c r="L52" s="459" t="s">
        <v>280</v>
      </c>
      <c r="M52" s="460">
        <v>153</v>
      </c>
      <c r="N52" s="460">
        <v>200</v>
      </c>
      <c r="O52" s="461">
        <v>353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107</v>
      </c>
      <c r="D54" s="460">
        <v>99</v>
      </c>
      <c r="E54" s="461">
        <v>206</v>
      </c>
      <c r="F54" s="877"/>
      <c r="G54" s="459" t="s">
        <v>69</v>
      </c>
      <c r="H54" s="460">
        <v>1925</v>
      </c>
      <c r="I54" s="460">
        <v>2088</v>
      </c>
      <c r="J54" s="461">
        <v>4013</v>
      </c>
      <c r="K54" s="877"/>
      <c r="L54" s="459" t="s">
        <v>69</v>
      </c>
      <c r="M54" s="460">
        <v>153</v>
      </c>
      <c r="N54" s="460">
        <v>204</v>
      </c>
      <c r="O54" s="461">
        <v>357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1852</v>
      </c>
      <c r="H55" s="463">
        <v>16</v>
      </c>
      <c r="I55" s="463">
        <v>10</v>
      </c>
      <c r="J55" s="464">
        <v>1878</v>
      </c>
      <c r="K55" s="878"/>
      <c r="L55" s="462">
        <v>201</v>
      </c>
      <c r="M55" s="463">
        <v>4</v>
      </c>
      <c r="N55" s="463">
        <v>0</v>
      </c>
      <c r="O55" s="464">
        <v>205</v>
      </c>
    </row>
    <row r="56" spans="1:15" ht="17.25" customHeight="1" x14ac:dyDescent="0.15">
      <c r="A56" s="884" t="s">
        <v>18</v>
      </c>
      <c r="B56" s="459" t="s">
        <v>280</v>
      </c>
      <c r="C56" s="460">
        <v>113</v>
      </c>
      <c r="D56" s="460">
        <v>101</v>
      </c>
      <c r="E56" s="461">
        <v>214</v>
      </c>
      <c r="F56" s="884" t="s">
        <v>40</v>
      </c>
      <c r="G56" s="459" t="s">
        <v>280</v>
      </c>
      <c r="H56" s="460">
        <v>1726</v>
      </c>
      <c r="I56" s="460">
        <v>1942</v>
      </c>
      <c r="J56" s="461">
        <v>3668</v>
      </c>
      <c r="K56" s="884" t="s">
        <v>62</v>
      </c>
      <c r="L56" s="459" t="s">
        <v>280</v>
      </c>
      <c r="M56" s="460">
        <v>574</v>
      </c>
      <c r="N56" s="460">
        <v>610</v>
      </c>
      <c r="O56" s="461">
        <v>1184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1</v>
      </c>
      <c r="N57" s="460">
        <v>0</v>
      </c>
      <c r="O57" s="461">
        <v>1</v>
      </c>
    </row>
    <row r="58" spans="1:15" ht="17.25" customHeight="1" x14ac:dyDescent="0.15">
      <c r="A58" s="877"/>
      <c r="B58" s="459" t="s">
        <v>69</v>
      </c>
      <c r="C58" s="460">
        <v>113</v>
      </c>
      <c r="D58" s="460">
        <v>101</v>
      </c>
      <c r="E58" s="461">
        <v>214</v>
      </c>
      <c r="F58" s="877"/>
      <c r="G58" s="459" t="s">
        <v>69</v>
      </c>
      <c r="H58" s="460">
        <v>1731</v>
      </c>
      <c r="I58" s="460">
        <v>1955</v>
      </c>
      <c r="J58" s="461">
        <v>3686</v>
      </c>
      <c r="K58" s="877"/>
      <c r="L58" s="459" t="s">
        <v>69</v>
      </c>
      <c r="M58" s="460">
        <v>575</v>
      </c>
      <c r="N58" s="460">
        <v>610</v>
      </c>
      <c r="O58" s="461">
        <v>1185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1720</v>
      </c>
      <c r="H59" s="463">
        <v>9</v>
      </c>
      <c r="I59" s="463">
        <v>7</v>
      </c>
      <c r="J59" s="464">
        <v>1736</v>
      </c>
      <c r="K59" s="878"/>
      <c r="L59" s="462">
        <v>598</v>
      </c>
      <c r="M59" s="463">
        <v>1</v>
      </c>
      <c r="N59" s="463">
        <v>0</v>
      </c>
      <c r="O59" s="464">
        <v>599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63</v>
      </c>
      <c r="E60" s="461">
        <v>125</v>
      </c>
      <c r="F60" s="884" t="s">
        <v>41</v>
      </c>
      <c r="G60" s="459" t="s">
        <v>280</v>
      </c>
      <c r="H60" s="460">
        <v>1659</v>
      </c>
      <c r="I60" s="460">
        <v>1718</v>
      </c>
      <c r="J60" s="461">
        <v>3377</v>
      </c>
      <c r="K60" s="884" t="s">
        <v>63</v>
      </c>
      <c r="L60" s="459" t="s">
        <v>280</v>
      </c>
      <c r="M60" s="460">
        <v>284</v>
      </c>
      <c r="N60" s="460">
        <v>305</v>
      </c>
      <c r="O60" s="461">
        <v>589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17</v>
      </c>
      <c r="J61" s="461">
        <v>17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63</v>
      </c>
      <c r="E62" s="461">
        <v>125</v>
      </c>
      <c r="F62" s="877"/>
      <c r="G62" s="459" t="s">
        <v>69</v>
      </c>
      <c r="H62" s="460">
        <v>1659</v>
      </c>
      <c r="I62" s="460">
        <v>1735</v>
      </c>
      <c r="J62" s="461">
        <v>3394</v>
      </c>
      <c r="K62" s="877"/>
      <c r="L62" s="459" t="s">
        <v>69</v>
      </c>
      <c r="M62" s="460">
        <v>284</v>
      </c>
      <c r="N62" s="460">
        <v>306</v>
      </c>
      <c r="O62" s="461">
        <v>590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1540</v>
      </c>
      <c r="H63" s="463">
        <v>11</v>
      </c>
      <c r="I63" s="463">
        <v>4</v>
      </c>
      <c r="J63" s="464">
        <v>1555</v>
      </c>
      <c r="K63" s="878"/>
      <c r="L63" s="462">
        <v>301</v>
      </c>
      <c r="M63" s="463">
        <v>0</v>
      </c>
      <c r="N63" s="463">
        <v>1</v>
      </c>
      <c r="O63" s="464">
        <v>302</v>
      </c>
    </row>
    <row r="64" spans="1:15" ht="17.25" customHeight="1" x14ac:dyDescent="0.15">
      <c r="A64" s="884" t="s">
        <v>20</v>
      </c>
      <c r="B64" s="459" t="s">
        <v>280</v>
      </c>
      <c r="C64" s="460">
        <v>286</v>
      </c>
      <c r="D64" s="460">
        <v>299</v>
      </c>
      <c r="E64" s="461">
        <v>585</v>
      </c>
      <c r="F64" s="884" t="s">
        <v>42</v>
      </c>
      <c r="G64" s="459" t="s">
        <v>280</v>
      </c>
      <c r="H64" s="460">
        <v>513</v>
      </c>
      <c r="I64" s="460">
        <v>542</v>
      </c>
      <c r="J64" s="461">
        <v>1055</v>
      </c>
      <c r="K64" s="884" t="s">
        <v>64</v>
      </c>
      <c r="L64" s="459" t="s">
        <v>280</v>
      </c>
      <c r="M64" s="460">
        <v>511</v>
      </c>
      <c r="N64" s="460">
        <v>559</v>
      </c>
      <c r="O64" s="461">
        <v>1070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286</v>
      </c>
      <c r="D66" s="460">
        <v>302</v>
      </c>
      <c r="E66" s="461">
        <v>588</v>
      </c>
      <c r="F66" s="877"/>
      <c r="G66" s="459" t="s">
        <v>69</v>
      </c>
      <c r="H66" s="460">
        <v>513</v>
      </c>
      <c r="I66" s="460">
        <v>545</v>
      </c>
      <c r="J66" s="461">
        <v>1058</v>
      </c>
      <c r="K66" s="877"/>
      <c r="L66" s="459" t="s">
        <v>69</v>
      </c>
      <c r="M66" s="460">
        <v>514</v>
      </c>
      <c r="N66" s="460">
        <v>560</v>
      </c>
      <c r="O66" s="461">
        <v>1074</v>
      </c>
    </row>
    <row r="67" spans="1:15" ht="17.25" customHeight="1" x14ac:dyDescent="0.15">
      <c r="A67" s="878"/>
      <c r="B67" s="462">
        <v>271</v>
      </c>
      <c r="C67" s="463">
        <v>0</v>
      </c>
      <c r="D67" s="463">
        <v>3</v>
      </c>
      <c r="E67" s="464">
        <v>274</v>
      </c>
      <c r="F67" s="878"/>
      <c r="G67" s="462">
        <v>529</v>
      </c>
      <c r="H67" s="463">
        <v>1</v>
      </c>
      <c r="I67" s="463">
        <v>2</v>
      </c>
      <c r="J67" s="464">
        <v>532</v>
      </c>
      <c r="K67" s="878"/>
      <c r="L67" s="462">
        <v>479</v>
      </c>
      <c r="M67" s="463">
        <v>3</v>
      </c>
      <c r="N67" s="463">
        <v>0</v>
      </c>
      <c r="O67" s="464">
        <v>482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260</v>
      </c>
      <c r="E68" s="461">
        <v>471</v>
      </c>
      <c r="F68" s="884" t="s">
        <v>43</v>
      </c>
      <c r="G68" s="459" t="s">
        <v>280</v>
      </c>
      <c r="H68" s="460">
        <v>903</v>
      </c>
      <c r="I68" s="460">
        <v>918</v>
      </c>
      <c r="J68" s="461">
        <v>1821</v>
      </c>
      <c r="K68" s="884" t="s">
        <v>65</v>
      </c>
      <c r="L68" s="459" t="s">
        <v>280</v>
      </c>
      <c r="M68" s="460">
        <v>261</v>
      </c>
      <c r="N68" s="460">
        <v>248</v>
      </c>
      <c r="O68" s="461">
        <v>509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4</v>
      </c>
      <c r="E69" s="461">
        <v>8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4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264</v>
      </c>
      <c r="E70" s="461">
        <v>479</v>
      </c>
      <c r="F70" s="877"/>
      <c r="G70" s="459" t="s">
        <v>69</v>
      </c>
      <c r="H70" s="460">
        <v>904</v>
      </c>
      <c r="I70" s="460">
        <v>920</v>
      </c>
      <c r="J70" s="461">
        <v>1824</v>
      </c>
      <c r="K70" s="877"/>
      <c r="L70" s="459" t="s">
        <v>69</v>
      </c>
      <c r="M70" s="460">
        <v>261</v>
      </c>
      <c r="N70" s="460">
        <v>252</v>
      </c>
      <c r="O70" s="461">
        <v>513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835</v>
      </c>
      <c r="H71" s="463">
        <v>1</v>
      </c>
      <c r="I71" s="463">
        <v>2</v>
      </c>
      <c r="J71" s="464">
        <v>838</v>
      </c>
      <c r="K71" s="878"/>
      <c r="L71" s="462">
        <v>245</v>
      </c>
      <c r="M71" s="463">
        <v>2</v>
      </c>
      <c r="N71" s="463">
        <v>2</v>
      </c>
      <c r="O71" s="464">
        <v>249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251</v>
      </c>
      <c r="E72" s="461">
        <v>486</v>
      </c>
      <c r="F72" s="884" t="s">
        <v>44</v>
      </c>
      <c r="G72" s="459" t="s">
        <v>280</v>
      </c>
      <c r="H72" s="460">
        <v>756</v>
      </c>
      <c r="I72" s="460">
        <v>761</v>
      </c>
      <c r="J72" s="461">
        <v>1517</v>
      </c>
      <c r="K72" s="884" t="s">
        <v>66</v>
      </c>
      <c r="L72" s="459" t="s">
        <v>280</v>
      </c>
      <c r="M72" s="460">
        <v>290</v>
      </c>
      <c r="N72" s="460">
        <v>303</v>
      </c>
      <c r="O72" s="461">
        <v>593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252</v>
      </c>
      <c r="E74" s="461">
        <v>487</v>
      </c>
      <c r="F74" s="877"/>
      <c r="G74" s="459" t="s">
        <v>69</v>
      </c>
      <c r="H74" s="460">
        <v>756</v>
      </c>
      <c r="I74" s="460">
        <v>761</v>
      </c>
      <c r="J74" s="461">
        <v>1517</v>
      </c>
      <c r="K74" s="877"/>
      <c r="L74" s="459" t="s">
        <v>69</v>
      </c>
      <c r="M74" s="460">
        <v>290</v>
      </c>
      <c r="N74" s="460">
        <v>303</v>
      </c>
      <c r="O74" s="461">
        <v>593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654</v>
      </c>
      <c r="H75" s="463">
        <v>0</v>
      </c>
      <c r="I75" s="463">
        <v>0</v>
      </c>
      <c r="J75" s="464">
        <v>654</v>
      </c>
      <c r="K75" s="878"/>
      <c r="L75" s="462">
        <v>249</v>
      </c>
      <c r="M75" s="463">
        <v>0</v>
      </c>
      <c r="N75" s="463">
        <v>0</v>
      </c>
      <c r="O75" s="464">
        <v>249</v>
      </c>
    </row>
    <row r="76" spans="1:15" ht="17.25" customHeight="1" x14ac:dyDescent="0.15">
      <c r="A76" s="884" t="s">
        <v>23</v>
      </c>
      <c r="B76" s="459" t="s">
        <v>280</v>
      </c>
      <c r="C76" s="460">
        <v>467</v>
      </c>
      <c r="D76" s="460">
        <v>523</v>
      </c>
      <c r="E76" s="461">
        <v>990</v>
      </c>
      <c r="F76" s="884" t="s">
        <v>45</v>
      </c>
      <c r="G76" s="459" t="s">
        <v>280</v>
      </c>
      <c r="H76" s="460">
        <v>474</v>
      </c>
      <c r="I76" s="460">
        <v>533</v>
      </c>
      <c r="J76" s="461">
        <v>1007</v>
      </c>
      <c r="K76" s="884" t="s">
        <v>67</v>
      </c>
      <c r="L76" s="459" t="s">
        <v>280</v>
      </c>
      <c r="M76" s="460">
        <v>334</v>
      </c>
      <c r="N76" s="460">
        <v>315</v>
      </c>
      <c r="O76" s="461">
        <v>649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3</v>
      </c>
      <c r="J77" s="460">
        <v>3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468</v>
      </c>
      <c r="D78" s="460">
        <v>537</v>
      </c>
      <c r="E78" s="461">
        <v>1005</v>
      </c>
      <c r="F78" s="877"/>
      <c r="G78" s="459" t="s">
        <v>69</v>
      </c>
      <c r="H78" s="460">
        <v>474</v>
      </c>
      <c r="I78" s="460">
        <v>536</v>
      </c>
      <c r="J78" s="461">
        <v>1010</v>
      </c>
      <c r="K78" s="877"/>
      <c r="L78" s="459" t="s">
        <v>69</v>
      </c>
      <c r="M78" s="460">
        <v>334</v>
      </c>
      <c r="N78" s="460">
        <v>315</v>
      </c>
      <c r="O78" s="461">
        <v>649</v>
      </c>
    </row>
    <row r="79" spans="1:15" ht="17.25" customHeight="1" x14ac:dyDescent="0.15">
      <c r="A79" s="878"/>
      <c r="B79" s="462">
        <v>455</v>
      </c>
      <c r="C79" s="463">
        <v>14</v>
      </c>
      <c r="D79" s="463">
        <v>1</v>
      </c>
      <c r="E79" s="464">
        <v>470</v>
      </c>
      <c r="F79" s="878"/>
      <c r="G79" s="462">
        <v>561</v>
      </c>
      <c r="H79" s="463">
        <v>3</v>
      </c>
      <c r="I79" s="463">
        <v>0</v>
      </c>
      <c r="J79" s="464">
        <v>564</v>
      </c>
      <c r="K79" s="878"/>
      <c r="L79" s="462">
        <v>247</v>
      </c>
      <c r="M79" s="463">
        <v>0</v>
      </c>
      <c r="N79" s="463">
        <v>0</v>
      </c>
      <c r="O79" s="464">
        <v>247</v>
      </c>
    </row>
    <row r="80" spans="1:15" ht="17.25" customHeight="1" x14ac:dyDescent="0.15">
      <c r="A80" s="884" t="s">
        <v>24</v>
      </c>
      <c r="B80" s="459" t="s">
        <v>280</v>
      </c>
      <c r="C80" s="460">
        <v>391</v>
      </c>
      <c r="D80" s="460">
        <v>418</v>
      </c>
      <c r="E80" s="461">
        <v>809</v>
      </c>
      <c r="F80" s="884" t="s">
        <v>46</v>
      </c>
      <c r="G80" s="459" t="s">
        <v>280</v>
      </c>
      <c r="H80" s="460">
        <v>234</v>
      </c>
      <c r="I80" s="460">
        <v>235</v>
      </c>
      <c r="J80" s="461">
        <v>469</v>
      </c>
      <c r="K80" s="884" t="s">
        <v>68</v>
      </c>
      <c r="L80" s="459" t="s">
        <v>280</v>
      </c>
      <c r="M80" s="460">
        <v>169</v>
      </c>
      <c r="N80" s="460">
        <v>187</v>
      </c>
      <c r="O80" s="461">
        <v>356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391</v>
      </c>
      <c r="D82" s="460">
        <v>465</v>
      </c>
      <c r="E82" s="461">
        <v>856</v>
      </c>
      <c r="F82" s="877"/>
      <c r="G82" s="459" t="s">
        <v>69</v>
      </c>
      <c r="H82" s="460">
        <v>234</v>
      </c>
      <c r="I82" s="460">
        <v>235</v>
      </c>
      <c r="J82" s="461">
        <v>469</v>
      </c>
      <c r="K82" s="877"/>
      <c r="L82" s="459" t="s">
        <v>69</v>
      </c>
      <c r="M82" s="460">
        <v>169</v>
      </c>
      <c r="N82" s="460">
        <v>187</v>
      </c>
      <c r="O82" s="461">
        <v>356</v>
      </c>
    </row>
    <row r="83" spans="1:20" ht="17.25" customHeight="1" x14ac:dyDescent="0.15">
      <c r="A83" s="878"/>
      <c r="B83" s="462">
        <v>349</v>
      </c>
      <c r="C83" s="463">
        <v>46</v>
      </c>
      <c r="D83" s="463">
        <v>1</v>
      </c>
      <c r="E83" s="464">
        <v>396</v>
      </c>
      <c r="F83" s="878"/>
      <c r="G83" s="462">
        <v>266</v>
      </c>
      <c r="H83" s="463">
        <v>0</v>
      </c>
      <c r="I83" s="463">
        <v>0</v>
      </c>
      <c r="J83" s="464">
        <v>266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1125</v>
      </c>
      <c r="D84" s="460">
        <v>1215</v>
      </c>
      <c r="E84" s="461">
        <v>2340</v>
      </c>
      <c r="F84" s="884" t="s">
        <v>47</v>
      </c>
      <c r="G84" s="459" t="s">
        <v>280</v>
      </c>
      <c r="H84" s="460">
        <v>186</v>
      </c>
      <c r="I84" s="460">
        <v>212</v>
      </c>
      <c r="J84" s="461">
        <v>398</v>
      </c>
      <c r="K84" s="899" t="s">
        <v>384</v>
      </c>
      <c r="L84" s="459" t="s">
        <v>280</v>
      </c>
      <c r="M84" s="460">
        <v>263</v>
      </c>
      <c r="N84" s="460">
        <v>283</v>
      </c>
      <c r="O84" s="461">
        <v>546</v>
      </c>
    </row>
    <row r="85" spans="1:20" ht="17.25" customHeight="1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1132</v>
      </c>
      <c r="D86" s="460">
        <v>1221</v>
      </c>
      <c r="E86" s="461">
        <v>2353</v>
      </c>
      <c r="F86" s="877"/>
      <c r="G86" s="459" t="s">
        <v>69</v>
      </c>
      <c r="H86" s="460">
        <v>186</v>
      </c>
      <c r="I86" s="460">
        <v>212</v>
      </c>
      <c r="J86" s="461">
        <v>398</v>
      </c>
      <c r="K86" s="900"/>
      <c r="L86" s="459" t="s">
        <v>69</v>
      </c>
      <c r="M86" s="460">
        <v>264</v>
      </c>
      <c r="N86" s="460">
        <v>284</v>
      </c>
      <c r="O86" s="461">
        <v>548</v>
      </c>
    </row>
    <row r="87" spans="1:20" ht="17.25" customHeight="1" thickBot="1" x14ac:dyDescent="0.2">
      <c r="A87" s="878"/>
      <c r="B87" s="462">
        <v>1061</v>
      </c>
      <c r="C87" s="463">
        <v>7</v>
      </c>
      <c r="D87" s="463">
        <v>3</v>
      </c>
      <c r="E87" s="464">
        <v>1071</v>
      </c>
      <c r="F87" s="878"/>
      <c r="G87" s="462">
        <v>213</v>
      </c>
      <c r="H87" s="463">
        <v>0</v>
      </c>
      <c r="I87" s="463">
        <v>0</v>
      </c>
      <c r="J87" s="464">
        <v>213</v>
      </c>
      <c r="K87" s="901"/>
      <c r="L87" s="462">
        <v>226</v>
      </c>
      <c r="M87" s="463">
        <v>1</v>
      </c>
      <c r="N87" s="463">
        <v>0</v>
      </c>
      <c r="O87" s="464">
        <v>227</v>
      </c>
    </row>
    <row r="88" spans="1:20" ht="17.25" customHeight="1" x14ac:dyDescent="0.15">
      <c r="A88" s="902" t="s">
        <v>26</v>
      </c>
      <c r="B88" s="459" t="s">
        <v>280</v>
      </c>
      <c r="C88" s="460">
        <v>3714</v>
      </c>
      <c r="D88" s="460">
        <v>4053</v>
      </c>
      <c r="E88" s="461">
        <v>7767</v>
      </c>
      <c r="F88" s="884" t="s">
        <v>48</v>
      </c>
      <c r="G88" s="459" t="s">
        <v>280</v>
      </c>
      <c r="H88" s="460">
        <v>128</v>
      </c>
      <c r="I88" s="460">
        <v>148</v>
      </c>
      <c r="J88" s="461">
        <v>276</v>
      </c>
      <c r="K88" s="904" t="s">
        <v>108</v>
      </c>
      <c r="L88" s="456" t="s">
        <v>280</v>
      </c>
      <c r="M88" s="457">
        <v>34049</v>
      </c>
      <c r="N88" s="457">
        <v>36249</v>
      </c>
      <c r="O88" s="468">
        <v>70298</v>
      </c>
    </row>
    <row r="89" spans="1:20" ht="17.25" customHeight="1" x14ac:dyDescent="0.15">
      <c r="A89" s="888"/>
      <c r="B89" s="459" t="s">
        <v>281</v>
      </c>
      <c r="C89" s="460">
        <v>29</v>
      </c>
      <c r="D89" s="460">
        <v>40</v>
      </c>
      <c r="E89" s="461">
        <v>69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108</v>
      </c>
      <c r="N89" s="470">
        <v>318</v>
      </c>
      <c r="O89" s="471">
        <v>426</v>
      </c>
    </row>
    <row r="90" spans="1:20" ht="17.25" customHeight="1" x14ac:dyDescent="0.15">
      <c r="A90" s="888"/>
      <c r="B90" s="459" t="s">
        <v>69</v>
      </c>
      <c r="C90" s="460">
        <v>3743</v>
      </c>
      <c r="D90" s="460">
        <v>4093</v>
      </c>
      <c r="E90" s="461">
        <v>7836</v>
      </c>
      <c r="F90" s="877"/>
      <c r="G90" s="459" t="s">
        <v>69</v>
      </c>
      <c r="H90" s="460">
        <v>128</v>
      </c>
      <c r="I90" s="460">
        <v>148</v>
      </c>
      <c r="J90" s="461">
        <v>276</v>
      </c>
      <c r="K90" s="904"/>
      <c r="L90" s="469" t="s">
        <v>69</v>
      </c>
      <c r="M90" s="470">
        <v>34157</v>
      </c>
      <c r="N90" s="470">
        <v>36567</v>
      </c>
      <c r="O90" s="471">
        <v>70724</v>
      </c>
    </row>
    <row r="91" spans="1:20" ht="17.25" customHeight="1" thickBot="1" x14ac:dyDescent="0.2">
      <c r="A91" s="903"/>
      <c r="B91" s="472">
        <v>3646</v>
      </c>
      <c r="C91" s="473">
        <v>27</v>
      </c>
      <c r="D91" s="473">
        <v>21</v>
      </c>
      <c r="E91" s="474">
        <v>3694</v>
      </c>
      <c r="F91" s="886"/>
      <c r="G91" s="472">
        <v>151</v>
      </c>
      <c r="H91" s="473">
        <v>0</v>
      </c>
      <c r="I91" s="473">
        <v>0</v>
      </c>
      <c r="J91" s="474">
        <v>151</v>
      </c>
      <c r="K91" s="905"/>
      <c r="L91" s="472">
        <v>33739</v>
      </c>
      <c r="M91" s="473">
        <v>250</v>
      </c>
      <c r="N91" s="473">
        <v>127</v>
      </c>
      <c r="O91" s="475">
        <v>34116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680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1470</v>
      </c>
      <c r="D95" s="457">
        <v>1662</v>
      </c>
      <c r="E95" s="458">
        <v>3132</v>
      </c>
      <c r="F95" s="879" t="s">
        <v>159</v>
      </c>
      <c r="G95" s="456" t="s">
        <v>280</v>
      </c>
      <c r="H95" s="457">
        <v>1333</v>
      </c>
      <c r="I95" s="457">
        <v>1438</v>
      </c>
      <c r="J95" s="458">
        <v>2771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8</v>
      </c>
      <c r="E96" s="480">
        <v>13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1475</v>
      </c>
      <c r="D97" s="470">
        <v>1670</v>
      </c>
      <c r="E97" s="480">
        <v>3145</v>
      </c>
      <c r="F97" s="880"/>
      <c r="G97" s="469" t="s">
        <v>69</v>
      </c>
      <c r="H97" s="470">
        <v>1337</v>
      </c>
      <c r="I97" s="470">
        <v>1439</v>
      </c>
      <c r="J97" s="480">
        <v>2776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1621</v>
      </c>
      <c r="C98" s="463">
        <v>10</v>
      </c>
      <c r="D98" s="463">
        <v>2</v>
      </c>
      <c r="E98" s="464">
        <v>1633</v>
      </c>
      <c r="F98" s="881"/>
      <c r="G98" s="462">
        <v>1377</v>
      </c>
      <c r="H98" s="463">
        <v>4</v>
      </c>
      <c r="I98" s="463">
        <v>1</v>
      </c>
      <c r="J98" s="464">
        <v>1382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79</v>
      </c>
      <c r="D99" s="460">
        <v>101</v>
      </c>
      <c r="E99" s="461">
        <v>180</v>
      </c>
      <c r="F99" s="885"/>
      <c r="G99" s="489"/>
      <c r="H99" s="490"/>
      <c r="I99" s="490"/>
      <c r="J99" s="491"/>
      <c r="K99" s="892" t="s">
        <v>282</v>
      </c>
      <c r="L99" s="459" t="s">
        <v>280</v>
      </c>
      <c r="M99" s="460">
        <v>2882</v>
      </c>
      <c r="N99" s="460">
        <v>3201</v>
      </c>
      <c r="O99" s="461">
        <v>6083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9</v>
      </c>
      <c r="O100" s="480">
        <v>18</v>
      </c>
    </row>
    <row r="101" spans="1:15" ht="15" customHeight="1" x14ac:dyDescent="0.15">
      <c r="A101" s="877"/>
      <c r="B101" s="469" t="s">
        <v>69</v>
      </c>
      <c r="C101" s="470">
        <v>79</v>
      </c>
      <c r="D101" s="470">
        <v>101</v>
      </c>
      <c r="E101" s="480">
        <v>180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2891</v>
      </c>
      <c r="N101" s="470">
        <v>3210</v>
      </c>
      <c r="O101" s="480">
        <v>6101</v>
      </c>
    </row>
    <row r="102" spans="1:15" ht="15" customHeight="1" thickBot="1" x14ac:dyDescent="0.2">
      <c r="A102" s="886"/>
      <c r="B102" s="472">
        <v>108</v>
      </c>
      <c r="C102" s="473">
        <v>0</v>
      </c>
      <c r="D102" s="473">
        <v>0</v>
      </c>
      <c r="E102" s="474">
        <v>108</v>
      </c>
      <c r="F102" s="907"/>
      <c r="G102" s="493"/>
      <c r="H102" s="494"/>
      <c r="I102" s="494"/>
      <c r="J102" s="495"/>
      <c r="K102" s="883"/>
      <c r="L102" s="472">
        <v>3106</v>
      </c>
      <c r="M102" s="473">
        <v>14</v>
      </c>
      <c r="N102" s="473">
        <v>3</v>
      </c>
      <c r="O102" s="474">
        <v>3123</v>
      </c>
    </row>
    <row r="103" spans="1:15" ht="15" customHeight="1" x14ac:dyDescent="0.15">
      <c r="A103" s="876" t="s">
        <v>74</v>
      </c>
      <c r="B103" s="456" t="s">
        <v>280</v>
      </c>
      <c r="C103" s="457">
        <v>1016</v>
      </c>
      <c r="D103" s="457">
        <v>1155</v>
      </c>
      <c r="E103" s="458">
        <v>2171</v>
      </c>
      <c r="F103" s="879" t="s">
        <v>75</v>
      </c>
      <c r="G103" s="456" t="s">
        <v>280</v>
      </c>
      <c r="H103" s="457">
        <v>1017</v>
      </c>
      <c r="I103" s="457">
        <v>1186</v>
      </c>
      <c r="J103" s="458">
        <v>2203</v>
      </c>
      <c r="K103" s="893" t="s">
        <v>76</v>
      </c>
      <c r="L103" s="456" t="s">
        <v>280</v>
      </c>
      <c r="M103" s="457">
        <v>2033</v>
      </c>
      <c r="N103" s="457">
        <v>2341</v>
      </c>
      <c r="O103" s="458">
        <v>4374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4</v>
      </c>
      <c r="I104" s="470">
        <v>3</v>
      </c>
      <c r="J104" s="480">
        <v>7</v>
      </c>
      <c r="K104" s="882"/>
      <c r="L104" s="469" t="s">
        <v>281</v>
      </c>
      <c r="M104" s="470">
        <v>7</v>
      </c>
      <c r="N104" s="470">
        <v>8</v>
      </c>
      <c r="O104" s="480">
        <v>15</v>
      </c>
    </row>
    <row r="105" spans="1:15" ht="15" customHeight="1" x14ac:dyDescent="0.15">
      <c r="A105" s="877"/>
      <c r="B105" s="469" t="s">
        <v>69</v>
      </c>
      <c r="C105" s="470">
        <v>1019</v>
      </c>
      <c r="D105" s="470">
        <v>1160</v>
      </c>
      <c r="E105" s="480">
        <v>2179</v>
      </c>
      <c r="F105" s="880"/>
      <c r="G105" s="469" t="s">
        <v>69</v>
      </c>
      <c r="H105" s="470">
        <v>1021</v>
      </c>
      <c r="I105" s="470">
        <v>1189</v>
      </c>
      <c r="J105" s="480">
        <v>2210</v>
      </c>
      <c r="K105" s="882"/>
      <c r="L105" s="469" t="s">
        <v>69</v>
      </c>
      <c r="M105" s="470">
        <v>2040</v>
      </c>
      <c r="N105" s="470">
        <v>2349</v>
      </c>
      <c r="O105" s="480">
        <v>4389</v>
      </c>
    </row>
    <row r="106" spans="1:15" ht="15" customHeight="1" thickBot="1" x14ac:dyDescent="0.2">
      <c r="A106" s="886"/>
      <c r="B106" s="472">
        <v>1160</v>
      </c>
      <c r="C106" s="473">
        <v>3</v>
      </c>
      <c r="D106" s="473">
        <v>4</v>
      </c>
      <c r="E106" s="474">
        <v>1167</v>
      </c>
      <c r="F106" s="887"/>
      <c r="G106" s="472">
        <v>1112</v>
      </c>
      <c r="H106" s="473">
        <v>3</v>
      </c>
      <c r="I106" s="473">
        <v>4</v>
      </c>
      <c r="J106" s="474">
        <v>1119</v>
      </c>
      <c r="K106" s="883"/>
      <c r="L106" s="472">
        <v>2272</v>
      </c>
      <c r="M106" s="473">
        <v>6</v>
      </c>
      <c r="N106" s="473">
        <v>8</v>
      </c>
      <c r="O106" s="474">
        <v>2286</v>
      </c>
    </row>
    <row r="107" spans="1:15" ht="15" customHeight="1" x14ac:dyDescent="0.15">
      <c r="A107" s="876" t="s">
        <v>140</v>
      </c>
      <c r="B107" s="456" t="s">
        <v>280</v>
      </c>
      <c r="C107" s="457">
        <v>1621</v>
      </c>
      <c r="D107" s="457">
        <v>1718</v>
      </c>
      <c r="E107" s="458">
        <v>3339</v>
      </c>
      <c r="F107" s="879" t="s">
        <v>143</v>
      </c>
      <c r="G107" s="456" t="s">
        <v>280</v>
      </c>
      <c r="H107" s="457">
        <v>151</v>
      </c>
      <c r="I107" s="457">
        <v>181</v>
      </c>
      <c r="J107" s="458">
        <v>332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19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1626</v>
      </c>
      <c r="D109" s="470">
        <v>1737</v>
      </c>
      <c r="E109" s="480">
        <v>3363</v>
      </c>
      <c r="F109" s="880"/>
      <c r="G109" s="469" t="s">
        <v>69</v>
      </c>
      <c r="H109" s="470">
        <v>152</v>
      </c>
      <c r="I109" s="470">
        <v>183</v>
      </c>
      <c r="J109" s="480">
        <v>335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1434</v>
      </c>
      <c r="C110" s="463">
        <v>21</v>
      </c>
      <c r="D110" s="463">
        <v>3</v>
      </c>
      <c r="E110" s="464">
        <v>1458</v>
      </c>
      <c r="F110" s="881"/>
      <c r="G110" s="462">
        <v>160</v>
      </c>
      <c r="H110" s="463">
        <v>0</v>
      </c>
      <c r="I110" s="463">
        <v>3</v>
      </c>
      <c r="J110" s="464">
        <v>163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229</v>
      </c>
      <c r="D111" s="470">
        <v>262</v>
      </c>
      <c r="E111" s="480">
        <v>491</v>
      </c>
      <c r="F111" s="885" t="s">
        <v>144</v>
      </c>
      <c r="G111" s="469" t="s">
        <v>280</v>
      </c>
      <c r="H111" s="470">
        <v>82</v>
      </c>
      <c r="I111" s="470">
        <v>89</v>
      </c>
      <c r="J111" s="480">
        <v>171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8</v>
      </c>
      <c r="E112" s="480">
        <v>10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231</v>
      </c>
      <c r="D113" s="470">
        <v>270</v>
      </c>
      <c r="E113" s="480">
        <v>501</v>
      </c>
      <c r="F113" s="880"/>
      <c r="G113" s="469" t="s">
        <v>69</v>
      </c>
      <c r="H113" s="470">
        <v>83</v>
      </c>
      <c r="I113" s="470">
        <v>91</v>
      </c>
      <c r="J113" s="480">
        <v>174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274</v>
      </c>
      <c r="C114" s="463">
        <v>10</v>
      </c>
      <c r="D114" s="463">
        <v>0</v>
      </c>
      <c r="E114" s="464">
        <v>284</v>
      </c>
      <c r="F114" s="881"/>
      <c r="G114" s="462">
        <v>86</v>
      </c>
      <c r="H114" s="463">
        <v>1</v>
      </c>
      <c r="I114" s="463">
        <v>1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182</v>
      </c>
      <c r="D115" s="470">
        <v>209</v>
      </c>
      <c r="E115" s="480">
        <v>391</v>
      </c>
      <c r="F115" s="885" t="s">
        <v>145</v>
      </c>
      <c r="G115" s="469" t="s">
        <v>280</v>
      </c>
      <c r="H115" s="470">
        <v>117</v>
      </c>
      <c r="I115" s="470">
        <v>141</v>
      </c>
      <c r="J115" s="480">
        <v>258</v>
      </c>
      <c r="K115" s="882" t="s">
        <v>283</v>
      </c>
      <c r="L115" s="469" t="s">
        <v>280</v>
      </c>
      <c r="M115" s="470">
        <v>2382</v>
      </c>
      <c r="N115" s="470">
        <v>2600</v>
      </c>
      <c r="O115" s="480">
        <v>4982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9</v>
      </c>
      <c r="E116" s="480">
        <v>9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41</v>
      </c>
      <c r="O116" s="480">
        <v>50</v>
      </c>
    </row>
    <row r="117" spans="1:15" ht="15" customHeight="1" x14ac:dyDescent="0.15">
      <c r="A117" s="877"/>
      <c r="B117" s="469" t="s">
        <v>69</v>
      </c>
      <c r="C117" s="470">
        <v>182</v>
      </c>
      <c r="D117" s="470">
        <v>218</v>
      </c>
      <c r="E117" s="480">
        <v>400</v>
      </c>
      <c r="F117" s="880"/>
      <c r="G117" s="469" t="s">
        <v>69</v>
      </c>
      <c r="H117" s="470">
        <v>117</v>
      </c>
      <c r="I117" s="470">
        <v>142</v>
      </c>
      <c r="J117" s="480">
        <v>259</v>
      </c>
      <c r="K117" s="882"/>
      <c r="L117" s="469" t="s">
        <v>69</v>
      </c>
      <c r="M117" s="470">
        <v>2391</v>
      </c>
      <c r="N117" s="470">
        <v>2641</v>
      </c>
      <c r="O117" s="480">
        <v>5032</v>
      </c>
    </row>
    <row r="118" spans="1:15" ht="15" customHeight="1" thickBot="1" x14ac:dyDescent="0.2">
      <c r="A118" s="886"/>
      <c r="B118" s="472">
        <v>193</v>
      </c>
      <c r="C118" s="473">
        <v>7</v>
      </c>
      <c r="D118" s="473">
        <v>2</v>
      </c>
      <c r="E118" s="474">
        <v>202</v>
      </c>
      <c r="F118" s="887"/>
      <c r="G118" s="472">
        <v>156</v>
      </c>
      <c r="H118" s="473">
        <v>0</v>
      </c>
      <c r="I118" s="473">
        <v>1</v>
      </c>
      <c r="J118" s="474">
        <v>157</v>
      </c>
      <c r="K118" s="883"/>
      <c r="L118" s="472">
        <v>2303</v>
      </c>
      <c r="M118" s="473">
        <v>39</v>
      </c>
      <c r="N118" s="473">
        <v>10</v>
      </c>
      <c r="O118" s="474">
        <v>2352</v>
      </c>
    </row>
    <row r="119" spans="1:15" ht="15" customHeight="1" x14ac:dyDescent="0.15">
      <c r="A119" s="877" t="s">
        <v>84</v>
      </c>
      <c r="B119" s="456" t="s">
        <v>280</v>
      </c>
      <c r="C119" s="457">
        <v>417</v>
      </c>
      <c r="D119" s="457">
        <v>502</v>
      </c>
      <c r="E119" s="458">
        <v>919</v>
      </c>
      <c r="F119" s="880" t="s">
        <v>146</v>
      </c>
      <c r="G119" s="456" t="s">
        <v>280</v>
      </c>
      <c r="H119" s="457">
        <v>277</v>
      </c>
      <c r="I119" s="457">
        <v>360</v>
      </c>
      <c r="J119" s="458">
        <v>637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418</v>
      </c>
      <c r="D121" s="470">
        <v>504</v>
      </c>
      <c r="E121" s="480">
        <v>922</v>
      </c>
      <c r="F121" s="880"/>
      <c r="G121" s="469" t="s">
        <v>69</v>
      </c>
      <c r="H121" s="470">
        <v>277</v>
      </c>
      <c r="I121" s="470">
        <v>360</v>
      </c>
      <c r="J121" s="480">
        <v>637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474</v>
      </c>
      <c r="C122" s="463">
        <v>2</v>
      </c>
      <c r="D122" s="463">
        <v>1</v>
      </c>
      <c r="E122" s="464">
        <v>477</v>
      </c>
      <c r="F122" s="881"/>
      <c r="G122" s="462">
        <v>312</v>
      </c>
      <c r="H122" s="463">
        <v>0</v>
      </c>
      <c r="I122" s="463">
        <v>0</v>
      </c>
      <c r="J122" s="464">
        <v>312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341</v>
      </c>
      <c r="D123" s="470">
        <v>365</v>
      </c>
      <c r="E123" s="480">
        <v>706</v>
      </c>
      <c r="F123" s="885" t="s">
        <v>87</v>
      </c>
      <c r="G123" s="469" t="s">
        <v>280</v>
      </c>
      <c r="H123" s="470">
        <v>461</v>
      </c>
      <c r="I123" s="470">
        <v>505</v>
      </c>
      <c r="J123" s="480">
        <v>966</v>
      </c>
      <c r="K123" s="892" t="s">
        <v>284</v>
      </c>
      <c r="L123" s="459" t="s">
        <v>280</v>
      </c>
      <c r="M123" s="460">
        <v>1496</v>
      </c>
      <c r="N123" s="460">
        <v>1732</v>
      </c>
      <c r="O123" s="461">
        <v>3228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341</v>
      </c>
      <c r="D125" s="470">
        <v>367</v>
      </c>
      <c r="E125" s="480">
        <v>708</v>
      </c>
      <c r="F125" s="880"/>
      <c r="G125" s="469" t="s">
        <v>69</v>
      </c>
      <c r="H125" s="470">
        <v>462</v>
      </c>
      <c r="I125" s="470">
        <v>506</v>
      </c>
      <c r="J125" s="480">
        <v>968</v>
      </c>
      <c r="K125" s="906"/>
      <c r="L125" s="469" t="s">
        <v>69</v>
      </c>
      <c r="M125" s="470">
        <v>1498</v>
      </c>
      <c r="N125" s="470">
        <v>1737</v>
      </c>
      <c r="O125" s="480">
        <v>3235</v>
      </c>
    </row>
    <row r="126" spans="1:15" ht="15" customHeight="1" thickBot="1" x14ac:dyDescent="0.2">
      <c r="A126" s="877"/>
      <c r="B126" s="472">
        <v>359</v>
      </c>
      <c r="C126" s="473">
        <v>2</v>
      </c>
      <c r="D126" s="473">
        <v>0</v>
      </c>
      <c r="E126" s="474">
        <v>361</v>
      </c>
      <c r="F126" s="880"/>
      <c r="G126" s="472">
        <v>496</v>
      </c>
      <c r="H126" s="473">
        <v>1</v>
      </c>
      <c r="I126" s="473">
        <v>1</v>
      </c>
      <c r="J126" s="474">
        <v>498</v>
      </c>
      <c r="K126" s="907"/>
      <c r="L126" s="472">
        <v>1641</v>
      </c>
      <c r="M126" s="473">
        <v>5</v>
      </c>
      <c r="N126" s="473">
        <v>2</v>
      </c>
      <c r="O126" s="474">
        <v>1648</v>
      </c>
    </row>
    <row r="127" spans="1:15" ht="15" customHeight="1" x14ac:dyDescent="0.15">
      <c r="A127" s="876" t="s">
        <v>89</v>
      </c>
      <c r="B127" s="456" t="s">
        <v>280</v>
      </c>
      <c r="C127" s="457">
        <v>535</v>
      </c>
      <c r="D127" s="457">
        <v>522</v>
      </c>
      <c r="E127" s="458">
        <v>1057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535</v>
      </c>
      <c r="N127" s="457">
        <v>522</v>
      </c>
      <c r="O127" s="458">
        <v>1057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535</v>
      </c>
      <c r="D129" s="470">
        <v>533</v>
      </c>
      <c r="E129" s="480">
        <v>1068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535</v>
      </c>
      <c r="N129" s="470">
        <v>533</v>
      </c>
      <c r="O129" s="480">
        <v>1068</v>
      </c>
    </row>
    <row r="130" spans="1:15" ht="15" customHeight="1" thickBot="1" x14ac:dyDescent="0.2">
      <c r="A130" s="886"/>
      <c r="B130" s="472">
        <v>585</v>
      </c>
      <c r="C130" s="473">
        <v>10</v>
      </c>
      <c r="D130" s="473">
        <v>1</v>
      </c>
      <c r="E130" s="474">
        <v>596</v>
      </c>
      <c r="F130" s="887"/>
      <c r="G130" s="493"/>
      <c r="H130" s="494"/>
      <c r="I130" s="494"/>
      <c r="J130" s="495"/>
      <c r="K130" s="883"/>
      <c r="L130" s="472">
        <v>585</v>
      </c>
      <c r="M130" s="473">
        <v>10</v>
      </c>
      <c r="N130" s="473">
        <v>1</v>
      </c>
      <c r="O130" s="474">
        <v>596</v>
      </c>
    </row>
    <row r="131" spans="1:15" ht="15" customHeight="1" x14ac:dyDescent="0.15">
      <c r="A131" s="876" t="s">
        <v>147</v>
      </c>
      <c r="B131" s="456" t="s">
        <v>280</v>
      </c>
      <c r="C131" s="457">
        <v>180</v>
      </c>
      <c r="D131" s="457">
        <v>219</v>
      </c>
      <c r="E131" s="458">
        <v>399</v>
      </c>
      <c r="F131" s="879" t="s">
        <v>151</v>
      </c>
      <c r="G131" s="456" t="s">
        <v>280</v>
      </c>
      <c r="H131" s="457">
        <v>61</v>
      </c>
      <c r="I131" s="457">
        <v>63</v>
      </c>
      <c r="J131" s="458">
        <v>124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180</v>
      </c>
      <c r="D133" s="470">
        <v>219</v>
      </c>
      <c r="E133" s="480">
        <v>399</v>
      </c>
      <c r="F133" s="880"/>
      <c r="G133" s="469" t="s">
        <v>69</v>
      </c>
      <c r="H133" s="470">
        <v>61</v>
      </c>
      <c r="I133" s="470">
        <v>63</v>
      </c>
      <c r="J133" s="480">
        <v>124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259</v>
      </c>
      <c r="C134" s="463">
        <v>0</v>
      </c>
      <c r="D134" s="463">
        <v>0</v>
      </c>
      <c r="E134" s="464">
        <v>259</v>
      </c>
      <c r="F134" s="881"/>
      <c r="G134" s="462">
        <v>79</v>
      </c>
      <c r="H134" s="463">
        <v>0</v>
      </c>
      <c r="I134" s="463">
        <v>0</v>
      </c>
      <c r="J134" s="464">
        <v>79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63</v>
      </c>
      <c r="I135" s="470">
        <v>70</v>
      </c>
      <c r="J135" s="480">
        <v>133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63</v>
      </c>
      <c r="I137" s="470">
        <v>70</v>
      </c>
      <c r="J137" s="480">
        <v>133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80</v>
      </c>
      <c r="H138" s="463">
        <v>0</v>
      </c>
      <c r="I138" s="463">
        <v>0</v>
      </c>
      <c r="J138" s="464">
        <v>80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62</v>
      </c>
      <c r="E139" s="480">
        <v>127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65</v>
      </c>
      <c r="D141" s="470">
        <v>62</v>
      </c>
      <c r="E141" s="480">
        <v>127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73</v>
      </c>
      <c r="C142" s="463">
        <v>0</v>
      </c>
      <c r="D142" s="463">
        <v>0</v>
      </c>
      <c r="E142" s="464">
        <v>73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105</v>
      </c>
      <c r="D143" s="470">
        <v>92</v>
      </c>
      <c r="E143" s="480">
        <v>197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510</v>
      </c>
      <c r="N143" s="460">
        <v>546</v>
      </c>
      <c r="O143" s="461">
        <v>1056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105</v>
      </c>
      <c r="D145" s="470">
        <v>92</v>
      </c>
      <c r="E145" s="480">
        <v>197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510</v>
      </c>
      <c r="N145" s="470">
        <v>546</v>
      </c>
      <c r="O145" s="480">
        <v>1056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533"/>
      <c r="H146" s="494"/>
      <c r="I146" s="494"/>
      <c r="J146" s="534"/>
      <c r="K146" s="883"/>
      <c r="L146" s="535">
        <v>656</v>
      </c>
      <c r="M146" s="536">
        <v>0</v>
      </c>
      <c r="N146" s="536">
        <v>0</v>
      </c>
      <c r="O146" s="537">
        <v>656</v>
      </c>
    </row>
    <row r="147" spans="1:15" ht="15" customHeight="1" x14ac:dyDescent="0.15">
      <c r="A147" s="876" t="s">
        <v>154</v>
      </c>
      <c r="B147" s="456" t="s">
        <v>280</v>
      </c>
      <c r="C147" s="457">
        <v>312</v>
      </c>
      <c r="D147" s="457">
        <v>288</v>
      </c>
      <c r="E147" s="458">
        <v>600</v>
      </c>
      <c r="F147" s="879" t="s">
        <v>157</v>
      </c>
      <c r="G147" s="456" t="s">
        <v>280</v>
      </c>
      <c r="H147" s="457">
        <v>79</v>
      </c>
      <c r="I147" s="457">
        <v>67</v>
      </c>
      <c r="J147" s="458">
        <v>146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313</v>
      </c>
      <c r="D149" s="470">
        <v>291</v>
      </c>
      <c r="E149" s="480">
        <v>604</v>
      </c>
      <c r="F149" s="880"/>
      <c r="G149" s="469" t="s">
        <v>69</v>
      </c>
      <c r="H149" s="470">
        <v>79</v>
      </c>
      <c r="I149" s="470">
        <v>67</v>
      </c>
      <c r="J149" s="480">
        <v>146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344</v>
      </c>
      <c r="C150" s="463">
        <v>2</v>
      </c>
      <c r="D150" s="463">
        <v>2</v>
      </c>
      <c r="E150" s="464">
        <v>348</v>
      </c>
      <c r="F150" s="881"/>
      <c r="G150" s="462">
        <v>105</v>
      </c>
      <c r="H150" s="463">
        <v>0</v>
      </c>
      <c r="I150" s="463">
        <v>0</v>
      </c>
      <c r="J150" s="464">
        <v>105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48</v>
      </c>
      <c r="E151" s="480">
        <v>110</v>
      </c>
      <c r="F151" s="885" t="s">
        <v>158</v>
      </c>
      <c r="G151" s="469" t="s">
        <v>280</v>
      </c>
      <c r="H151" s="470">
        <v>353</v>
      </c>
      <c r="I151" s="470">
        <v>284</v>
      </c>
      <c r="J151" s="480">
        <v>637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5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49</v>
      </c>
      <c r="E153" s="480">
        <v>111</v>
      </c>
      <c r="F153" s="880"/>
      <c r="G153" s="469" t="s">
        <v>69</v>
      </c>
      <c r="H153" s="470">
        <v>354</v>
      </c>
      <c r="I153" s="470">
        <v>289</v>
      </c>
      <c r="J153" s="480">
        <v>643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81"/>
      <c r="G154" s="462">
        <v>426</v>
      </c>
      <c r="H154" s="463">
        <v>3</v>
      </c>
      <c r="I154" s="463">
        <v>3</v>
      </c>
      <c r="J154" s="464">
        <v>432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53</v>
      </c>
      <c r="E155" s="480">
        <v>104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857</v>
      </c>
      <c r="N155" s="460">
        <v>740</v>
      </c>
      <c r="O155" s="461">
        <v>1597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53</v>
      </c>
      <c r="E157" s="480">
        <v>104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859</v>
      </c>
      <c r="N157" s="470">
        <v>749</v>
      </c>
      <c r="O157" s="480">
        <v>1608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533"/>
      <c r="H158" s="494"/>
      <c r="I158" s="494"/>
      <c r="J158" s="534"/>
      <c r="K158" s="882"/>
      <c r="L158" s="544">
        <v>1032</v>
      </c>
      <c r="M158" s="545">
        <v>5</v>
      </c>
      <c r="N158" s="545">
        <v>6</v>
      </c>
      <c r="O158" s="546">
        <v>1043</v>
      </c>
    </row>
    <row r="159" spans="1:15" ht="15" customHeight="1" x14ac:dyDescent="0.15">
      <c r="A159" s="888" t="s">
        <v>105</v>
      </c>
      <c r="B159" s="456" t="s">
        <v>280</v>
      </c>
      <c r="C159" s="457">
        <v>189</v>
      </c>
      <c r="D159" s="457">
        <v>179</v>
      </c>
      <c r="E159" s="458">
        <v>368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189</v>
      </c>
      <c r="N159" s="457">
        <v>179</v>
      </c>
      <c r="O159" s="458">
        <v>368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189</v>
      </c>
      <c r="D161" s="470">
        <v>179</v>
      </c>
      <c r="E161" s="480">
        <v>368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189</v>
      </c>
      <c r="N161" s="470">
        <v>179</v>
      </c>
      <c r="O161" s="480">
        <v>368</v>
      </c>
    </row>
    <row r="162" spans="1:15" ht="15" customHeight="1" thickBot="1" x14ac:dyDescent="0.2">
      <c r="A162" s="888"/>
      <c r="B162" s="472">
        <v>238</v>
      </c>
      <c r="C162" s="473">
        <v>0</v>
      </c>
      <c r="D162" s="473">
        <v>0</v>
      </c>
      <c r="E162" s="474">
        <v>238</v>
      </c>
      <c r="F162" s="880"/>
      <c r="G162" s="547"/>
      <c r="H162" s="494"/>
      <c r="I162" s="494"/>
      <c r="J162" s="548"/>
      <c r="K162" s="891"/>
      <c r="L162" s="535">
        <v>238</v>
      </c>
      <c r="M162" s="536">
        <v>0</v>
      </c>
      <c r="N162" s="536">
        <v>0</v>
      </c>
      <c r="O162" s="537">
        <v>238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44933</v>
      </c>
      <c r="N163" s="551">
        <v>48110</v>
      </c>
      <c r="O163" s="552">
        <v>93043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137</v>
      </c>
      <c r="N164" s="551">
        <v>401</v>
      </c>
      <c r="O164" s="552">
        <v>538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45070</v>
      </c>
      <c r="N165" s="551">
        <v>48511</v>
      </c>
      <c r="O165" s="552">
        <v>93581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45572</v>
      </c>
      <c r="M166" s="557">
        <v>329</v>
      </c>
      <c r="N166" s="557">
        <v>157</v>
      </c>
      <c r="O166" s="558">
        <v>46058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B7F3-0BD3-4D10-AFAB-5B851AAB456E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683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933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933" t="s">
        <v>276</v>
      </c>
      <c r="K2" s="895" t="s">
        <v>0</v>
      </c>
      <c r="L2" s="449" t="s">
        <v>1</v>
      </c>
      <c r="M2" s="450" t="s">
        <v>2</v>
      </c>
      <c r="N2" s="450" t="s">
        <v>3</v>
      </c>
      <c r="O2" s="933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934"/>
      <c r="F3" s="896"/>
      <c r="G3" s="452" t="s">
        <v>277</v>
      </c>
      <c r="H3" s="453" t="s">
        <v>278</v>
      </c>
      <c r="I3" s="453" t="s">
        <v>279</v>
      </c>
      <c r="J3" s="934"/>
      <c r="K3" s="896"/>
      <c r="L3" s="454" t="s">
        <v>277</v>
      </c>
      <c r="M3" s="455" t="s">
        <v>278</v>
      </c>
      <c r="N3" s="455" t="s">
        <v>279</v>
      </c>
      <c r="O3" s="934"/>
    </row>
    <row r="4" spans="1:20" ht="17.25" customHeight="1" x14ac:dyDescent="0.15">
      <c r="A4" s="876" t="s">
        <v>5</v>
      </c>
      <c r="B4" s="456" t="s">
        <v>280</v>
      </c>
      <c r="C4" s="457">
        <v>134</v>
      </c>
      <c r="D4" s="457">
        <v>160</v>
      </c>
      <c r="E4" s="458">
        <v>294</v>
      </c>
      <c r="F4" s="876" t="s">
        <v>27</v>
      </c>
      <c r="G4" s="456" t="s">
        <v>280</v>
      </c>
      <c r="H4" s="457">
        <v>301</v>
      </c>
      <c r="I4" s="457">
        <v>347</v>
      </c>
      <c r="J4" s="458">
        <v>648</v>
      </c>
      <c r="K4" s="876" t="s">
        <v>49</v>
      </c>
      <c r="L4" s="456" t="s">
        <v>280</v>
      </c>
      <c r="M4" s="457">
        <v>192</v>
      </c>
      <c r="N4" s="457">
        <v>199</v>
      </c>
      <c r="O4" s="458">
        <v>391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134</v>
      </c>
      <c r="D6" s="460">
        <v>161</v>
      </c>
      <c r="E6" s="461">
        <v>295</v>
      </c>
      <c r="F6" s="877"/>
      <c r="G6" s="459" t="s">
        <v>69</v>
      </c>
      <c r="H6" s="460">
        <v>302</v>
      </c>
      <c r="I6" s="460">
        <v>349</v>
      </c>
      <c r="J6" s="461">
        <v>651</v>
      </c>
      <c r="K6" s="877"/>
      <c r="L6" s="459" t="s">
        <v>69</v>
      </c>
      <c r="M6" s="460">
        <v>193</v>
      </c>
      <c r="N6" s="460">
        <v>210</v>
      </c>
      <c r="O6" s="461">
        <v>403</v>
      </c>
    </row>
    <row r="7" spans="1:20" ht="17.25" customHeight="1" x14ac:dyDescent="0.15">
      <c r="A7" s="878"/>
      <c r="B7" s="462">
        <v>156</v>
      </c>
      <c r="C7" s="463">
        <v>1</v>
      </c>
      <c r="D7" s="463">
        <v>0</v>
      </c>
      <c r="E7" s="464">
        <v>157</v>
      </c>
      <c r="F7" s="878"/>
      <c r="G7" s="462">
        <v>313</v>
      </c>
      <c r="H7" s="463">
        <v>1</v>
      </c>
      <c r="I7" s="463">
        <v>2</v>
      </c>
      <c r="J7" s="464">
        <v>316</v>
      </c>
      <c r="K7" s="878"/>
      <c r="L7" s="462">
        <v>209</v>
      </c>
      <c r="M7" s="463">
        <v>12</v>
      </c>
      <c r="N7" s="463">
        <v>0</v>
      </c>
      <c r="O7" s="464">
        <v>221</v>
      </c>
    </row>
    <row r="8" spans="1:20" ht="17.25" customHeight="1" x14ac:dyDescent="0.15">
      <c r="A8" s="884" t="s">
        <v>6</v>
      </c>
      <c r="B8" s="459" t="s">
        <v>280</v>
      </c>
      <c r="C8" s="460">
        <v>188</v>
      </c>
      <c r="D8" s="460">
        <v>212</v>
      </c>
      <c r="E8" s="461">
        <v>400</v>
      </c>
      <c r="F8" s="884" t="s">
        <v>28</v>
      </c>
      <c r="G8" s="459" t="s">
        <v>280</v>
      </c>
      <c r="H8" s="460">
        <v>152</v>
      </c>
      <c r="I8" s="460">
        <v>183</v>
      </c>
      <c r="J8" s="461">
        <v>335</v>
      </c>
      <c r="K8" s="884" t="s">
        <v>50</v>
      </c>
      <c r="L8" s="459" t="s">
        <v>280</v>
      </c>
      <c r="M8" s="460">
        <v>1216</v>
      </c>
      <c r="N8" s="460">
        <v>1228</v>
      </c>
      <c r="O8" s="461">
        <v>2444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188</v>
      </c>
      <c r="D10" s="460">
        <v>212</v>
      </c>
      <c r="E10" s="461">
        <v>400</v>
      </c>
      <c r="F10" s="877"/>
      <c r="G10" s="459" t="s">
        <v>69</v>
      </c>
      <c r="H10" s="460">
        <v>152</v>
      </c>
      <c r="I10" s="460">
        <v>184</v>
      </c>
      <c r="J10" s="461">
        <v>336</v>
      </c>
      <c r="K10" s="877"/>
      <c r="L10" s="459" t="s">
        <v>69</v>
      </c>
      <c r="M10" s="460">
        <v>1216</v>
      </c>
      <c r="N10" s="460">
        <v>1233</v>
      </c>
      <c r="O10" s="461">
        <v>2449</v>
      </c>
    </row>
    <row r="11" spans="1:20" ht="17.25" customHeight="1" x14ac:dyDescent="0.15">
      <c r="A11" s="878"/>
      <c r="B11" s="462">
        <v>201</v>
      </c>
      <c r="C11" s="463">
        <v>0</v>
      </c>
      <c r="D11" s="463">
        <v>0</v>
      </c>
      <c r="E11" s="464">
        <v>201</v>
      </c>
      <c r="F11" s="878"/>
      <c r="G11" s="462">
        <v>171</v>
      </c>
      <c r="H11" s="465">
        <v>0</v>
      </c>
      <c r="I11" s="463">
        <v>1</v>
      </c>
      <c r="J11" s="466">
        <v>172</v>
      </c>
      <c r="K11" s="878"/>
      <c r="L11" s="467">
        <v>1095</v>
      </c>
      <c r="M11" s="463">
        <v>0</v>
      </c>
      <c r="N11" s="463">
        <v>5</v>
      </c>
      <c r="O11" s="466">
        <v>1100</v>
      </c>
    </row>
    <row r="12" spans="1:20" ht="17.25" customHeight="1" x14ac:dyDescent="0.15">
      <c r="A12" s="884" t="s">
        <v>7</v>
      </c>
      <c r="B12" s="459" t="s">
        <v>280</v>
      </c>
      <c r="C12" s="460">
        <v>137</v>
      </c>
      <c r="D12" s="460">
        <v>147</v>
      </c>
      <c r="E12" s="461">
        <v>284</v>
      </c>
      <c r="F12" s="884" t="s">
        <v>29</v>
      </c>
      <c r="G12" s="459" t="s">
        <v>280</v>
      </c>
      <c r="H12" s="460">
        <v>88</v>
      </c>
      <c r="I12" s="460">
        <v>119</v>
      </c>
      <c r="J12" s="461">
        <v>207</v>
      </c>
      <c r="K12" s="884" t="s">
        <v>51</v>
      </c>
      <c r="L12" s="459" t="s">
        <v>280</v>
      </c>
      <c r="M12" s="460">
        <v>2057</v>
      </c>
      <c r="N12" s="460">
        <v>2241</v>
      </c>
      <c r="O12" s="461">
        <v>4298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7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138</v>
      </c>
      <c r="D14" s="460">
        <v>149</v>
      </c>
      <c r="E14" s="461">
        <v>287</v>
      </c>
      <c r="F14" s="877"/>
      <c r="G14" s="459" t="s">
        <v>69</v>
      </c>
      <c r="H14" s="460">
        <v>91</v>
      </c>
      <c r="I14" s="460">
        <v>122</v>
      </c>
      <c r="J14" s="461">
        <v>213</v>
      </c>
      <c r="K14" s="877"/>
      <c r="L14" s="459" t="s">
        <v>69</v>
      </c>
      <c r="M14" s="460">
        <v>2070</v>
      </c>
      <c r="N14" s="460">
        <v>2248</v>
      </c>
      <c r="O14" s="461">
        <v>4318</v>
      </c>
    </row>
    <row r="15" spans="1:20" ht="17.25" customHeight="1" x14ac:dyDescent="0.15">
      <c r="A15" s="878"/>
      <c r="B15" s="462">
        <v>168</v>
      </c>
      <c r="C15" s="463">
        <v>0</v>
      </c>
      <c r="D15" s="463">
        <v>2</v>
      </c>
      <c r="E15" s="464">
        <v>170</v>
      </c>
      <c r="F15" s="878"/>
      <c r="G15" s="462">
        <v>104</v>
      </c>
      <c r="H15" s="463">
        <v>4</v>
      </c>
      <c r="I15" s="463">
        <v>1</v>
      </c>
      <c r="J15" s="464">
        <v>109</v>
      </c>
      <c r="K15" s="878"/>
      <c r="L15" s="462">
        <v>1860</v>
      </c>
      <c r="M15" s="463">
        <v>13</v>
      </c>
      <c r="N15" s="463">
        <v>6</v>
      </c>
      <c r="O15" s="464">
        <v>1879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131</v>
      </c>
      <c r="E16" s="461">
        <v>256</v>
      </c>
      <c r="F16" s="884" t="s">
        <v>30</v>
      </c>
      <c r="G16" s="459" t="s">
        <v>280</v>
      </c>
      <c r="H16" s="460">
        <v>1062</v>
      </c>
      <c r="I16" s="460">
        <v>1182</v>
      </c>
      <c r="J16" s="461">
        <v>2244</v>
      </c>
      <c r="K16" s="884" t="s">
        <v>52</v>
      </c>
      <c r="L16" s="459" t="s">
        <v>280</v>
      </c>
      <c r="M16" s="460">
        <v>230</v>
      </c>
      <c r="N16" s="460">
        <v>134</v>
      </c>
      <c r="O16" s="461">
        <v>364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14</v>
      </c>
      <c r="E17" s="461">
        <v>16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145</v>
      </c>
      <c r="E18" s="461">
        <v>272</v>
      </c>
      <c r="F18" s="877"/>
      <c r="G18" s="459" t="s">
        <v>69</v>
      </c>
      <c r="H18" s="460">
        <v>1064</v>
      </c>
      <c r="I18" s="460">
        <v>1186</v>
      </c>
      <c r="J18" s="461">
        <v>2250</v>
      </c>
      <c r="K18" s="877"/>
      <c r="L18" s="459" t="s">
        <v>69</v>
      </c>
      <c r="M18" s="460">
        <v>232</v>
      </c>
      <c r="N18" s="460">
        <v>136</v>
      </c>
      <c r="O18" s="461">
        <v>368</v>
      </c>
    </row>
    <row r="19" spans="1:15" ht="17.25" customHeight="1" x14ac:dyDescent="0.15">
      <c r="A19" s="878"/>
      <c r="B19" s="462">
        <v>150</v>
      </c>
      <c r="C19" s="463">
        <v>9</v>
      </c>
      <c r="D19" s="463">
        <v>5</v>
      </c>
      <c r="E19" s="464">
        <v>164</v>
      </c>
      <c r="F19" s="878"/>
      <c r="G19" s="462">
        <v>954</v>
      </c>
      <c r="H19" s="463">
        <v>0</v>
      </c>
      <c r="I19" s="463">
        <v>5</v>
      </c>
      <c r="J19" s="464">
        <v>959</v>
      </c>
      <c r="K19" s="878"/>
      <c r="L19" s="462">
        <v>256</v>
      </c>
      <c r="M19" s="463">
        <v>1</v>
      </c>
      <c r="N19" s="463">
        <v>2</v>
      </c>
      <c r="O19" s="464">
        <v>259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59</v>
      </c>
      <c r="E20" s="461">
        <v>118</v>
      </c>
      <c r="F20" s="884" t="s">
        <v>31</v>
      </c>
      <c r="G20" s="459" t="s">
        <v>280</v>
      </c>
      <c r="H20" s="460">
        <v>86</v>
      </c>
      <c r="I20" s="460">
        <v>117</v>
      </c>
      <c r="J20" s="461">
        <v>203</v>
      </c>
      <c r="K20" s="884" t="s">
        <v>53</v>
      </c>
      <c r="L20" s="459" t="s">
        <v>280</v>
      </c>
      <c r="M20" s="460">
        <v>109</v>
      </c>
      <c r="N20" s="460">
        <v>123</v>
      </c>
      <c r="O20" s="461">
        <v>232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59</v>
      </c>
      <c r="D22" s="460">
        <v>61</v>
      </c>
      <c r="E22" s="461">
        <v>120</v>
      </c>
      <c r="F22" s="877"/>
      <c r="G22" s="459" t="s">
        <v>69</v>
      </c>
      <c r="H22" s="460">
        <v>86</v>
      </c>
      <c r="I22" s="460">
        <v>117</v>
      </c>
      <c r="J22" s="461">
        <v>203</v>
      </c>
      <c r="K22" s="877"/>
      <c r="L22" s="459" t="s">
        <v>69</v>
      </c>
      <c r="M22" s="460">
        <v>109</v>
      </c>
      <c r="N22" s="460">
        <v>124</v>
      </c>
      <c r="O22" s="461">
        <v>233</v>
      </c>
    </row>
    <row r="23" spans="1:15" ht="17.25" customHeight="1" x14ac:dyDescent="0.15">
      <c r="A23" s="878"/>
      <c r="B23" s="462">
        <v>72</v>
      </c>
      <c r="C23" s="463">
        <v>2</v>
      </c>
      <c r="D23" s="463">
        <v>0</v>
      </c>
      <c r="E23" s="464">
        <v>74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156</v>
      </c>
      <c r="M23" s="463">
        <v>1</v>
      </c>
      <c r="N23" s="463">
        <v>0</v>
      </c>
      <c r="O23" s="464">
        <v>157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48</v>
      </c>
      <c r="E24" s="460">
        <v>93</v>
      </c>
      <c r="F24" s="884" t="s">
        <v>32</v>
      </c>
      <c r="G24" s="459" t="s">
        <v>280</v>
      </c>
      <c r="H24" s="460">
        <v>243</v>
      </c>
      <c r="I24" s="460">
        <v>276</v>
      </c>
      <c r="J24" s="461">
        <v>519</v>
      </c>
      <c r="K24" s="884" t="s">
        <v>54</v>
      </c>
      <c r="L24" s="459" t="s">
        <v>280</v>
      </c>
      <c r="M24" s="460">
        <v>567</v>
      </c>
      <c r="N24" s="460">
        <v>612</v>
      </c>
      <c r="O24" s="461">
        <v>1179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49</v>
      </c>
      <c r="E26" s="461">
        <v>95</v>
      </c>
      <c r="F26" s="877"/>
      <c r="G26" s="459" t="s">
        <v>69</v>
      </c>
      <c r="H26" s="460">
        <v>243</v>
      </c>
      <c r="I26" s="460">
        <v>276</v>
      </c>
      <c r="J26" s="461">
        <v>519</v>
      </c>
      <c r="K26" s="877"/>
      <c r="L26" s="459" t="s">
        <v>69</v>
      </c>
      <c r="M26" s="460">
        <v>567</v>
      </c>
      <c r="N26" s="460">
        <v>613</v>
      </c>
      <c r="O26" s="461">
        <v>1180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298</v>
      </c>
      <c r="H27" s="463">
        <v>0</v>
      </c>
      <c r="I27" s="463">
        <v>0</v>
      </c>
      <c r="J27" s="464">
        <v>298</v>
      </c>
      <c r="K27" s="878"/>
      <c r="L27" s="462">
        <v>633</v>
      </c>
      <c r="M27" s="463">
        <v>0</v>
      </c>
      <c r="N27" s="463">
        <v>1</v>
      </c>
      <c r="O27" s="464">
        <v>634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163</v>
      </c>
      <c r="E28" s="461">
        <v>275</v>
      </c>
      <c r="F28" s="884" t="s">
        <v>33</v>
      </c>
      <c r="G28" s="459" t="s">
        <v>280</v>
      </c>
      <c r="H28" s="460">
        <v>33</v>
      </c>
      <c r="I28" s="460">
        <v>32</v>
      </c>
      <c r="J28" s="461">
        <v>65</v>
      </c>
      <c r="K28" s="884" t="s">
        <v>55</v>
      </c>
      <c r="L28" s="459" t="s">
        <v>280</v>
      </c>
      <c r="M28" s="460">
        <v>113</v>
      </c>
      <c r="N28" s="460">
        <v>126</v>
      </c>
      <c r="O28" s="461">
        <v>239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116</v>
      </c>
      <c r="D30" s="460">
        <v>166</v>
      </c>
      <c r="E30" s="461">
        <v>282</v>
      </c>
      <c r="F30" s="877"/>
      <c r="G30" s="459" t="s">
        <v>69</v>
      </c>
      <c r="H30" s="460">
        <v>33</v>
      </c>
      <c r="I30" s="460">
        <v>32</v>
      </c>
      <c r="J30" s="461">
        <v>65</v>
      </c>
      <c r="K30" s="877"/>
      <c r="L30" s="459" t="s">
        <v>69</v>
      </c>
      <c r="M30" s="460">
        <v>113</v>
      </c>
      <c r="N30" s="460">
        <v>126</v>
      </c>
      <c r="O30" s="461">
        <v>239</v>
      </c>
    </row>
    <row r="31" spans="1:15" ht="17.25" customHeight="1" x14ac:dyDescent="0.15">
      <c r="A31" s="878"/>
      <c r="B31" s="462">
        <v>157</v>
      </c>
      <c r="C31" s="463">
        <v>5</v>
      </c>
      <c r="D31" s="463">
        <v>2</v>
      </c>
      <c r="E31" s="464">
        <v>164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214</v>
      </c>
      <c r="D32" s="460">
        <v>257</v>
      </c>
      <c r="E32" s="460">
        <v>471</v>
      </c>
      <c r="F32" s="884" t="s">
        <v>34</v>
      </c>
      <c r="G32" s="459" t="s">
        <v>280</v>
      </c>
      <c r="H32" s="460">
        <v>97</v>
      </c>
      <c r="I32" s="460">
        <v>122</v>
      </c>
      <c r="J32" s="461">
        <v>219</v>
      </c>
      <c r="K32" s="884" t="s">
        <v>56</v>
      </c>
      <c r="L32" s="459" t="s">
        <v>280</v>
      </c>
      <c r="M32" s="460">
        <v>459</v>
      </c>
      <c r="N32" s="460">
        <v>487</v>
      </c>
      <c r="O32" s="461">
        <v>946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5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215</v>
      </c>
      <c r="D34" s="460">
        <v>262</v>
      </c>
      <c r="E34" s="461">
        <v>477</v>
      </c>
      <c r="F34" s="877"/>
      <c r="G34" s="459" t="s">
        <v>69</v>
      </c>
      <c r="H34" s="460">
        <v>97</v>
      </c>
      <c r="I34" s="460">
        <v>122</v>
      </c>
      <c r="J34" s="461">
        <v>219</v>
      </c>
      <c r="K34" s="877"/>
      <c r="L34" s="459" t="s">
        <v>69</v>
      </c>
      <c r="M34" s="460">
        <v>459</v>
      </c>
      <c r="N34" s="460">
        <v>488</v>
      </c>
      <c r="O34" s="461">
        <v>947</v>
      </c>
    </row>
    <row r="35" spans="1:15" ht="17.25" customHeight="1" x14ac:dyDescent="0.15">
      <c r="A35" s="878"/>
      <c r="B35" s="462">
        <v>254</v>
      </c>
      <c r="C35" s="463">
        <v>2</v>
      </c>
      <c r="D35" s="463">
        <v>3</v>
      </c>
      <c r="E35" s="464">
        <v>259</v>
      </c>
      <c r="F35" s="878"/>
      <c r="G35" s="462">
        <v>98</v>
      </c>
      <c r="H35" s="463">
        <v>0</v>
      </c>
      <c r="I35" s="463">
        <v>0</v>
      </c>
      <c r="J35" s="464">
        <v>98</v>
      </c>
      <c r="K35" s="878"/>
      <c r="L35" s="462">
        <v>495</v>
      </c>
      <c r="M35" s="463">
        <v>0</v>
      </c>
      <c r="N35" s="463">
        <v>1</v>
      </c>
      <c r="O35" s="464">
        <v>496</v>
      </c>
    </row>
    <row r="36" spans="1:15" ht="17.25" customHeight="1" x14ac:dyDescent="0.15">
      <c r="A36" s="884" t="s">
        <v>13</v>
      </c>
      <c r="B36" s="459" t="s">
        <v>280</v>
      </c>
      <c r="C36" s="460">
        <v>354</v>
      </c>
      <c r="D36" s="460">
        <v>265</v>
      </c>
      <c r="E36" s="461">
        <v>619</v>
      </c>
      <c r="F36" s="884" t="s">
        <v>35</v>
      </c>
      <c r="G36" s="459" t="s">
        <v>280</v>
      </c>
      <c r="H36" s="460">
        <v>103</v>
      </c>
      <c r="I36" s="460">
        <v>110</v>
      </c>
      <c r="J36" s="461">
        <v>213</v>
      </c>
      <c r="K36" s="884" t="s">
        <v>57</v>
      </c>
      <c r="L36" s="459" t="s">
        <v>280</v>
      </c>
      <c r="M36" s="460">
        <v>1133</v>
      </c>
      <c r="N36" s="460">
        <v>931</v>
      </c>
      <c r="O36" s="461">
        <v>2064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4</v>
      </c>
      <c r="N37" s="460">
        <v>3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354</v>
      </c>
      <c r="D38" s="460">
        <v>266</v>
      </c>
      <c r="E38" s="461">
        <v>620</v>
      </c>
      <c r="F38" s="877"/>
      <c r="G38" s="459" t="s">
        <v>69</v>
      </c>
      <c r="H38" s="460">
        <v>103</v>
      </c>
      <c r="I38" s="460">
        <v>112</v>
      </c>
      <c r="J38" s="461">
        <v>215</v>
      </c>
      <c r="K38" s="877"/>
      <c r="L38" s="459" t="s">
        <v>69</v>
      </c>
      <c r="M38" s="460">
        <v>1137</v>
      </c>
      <c r="N38" s="460">
        <v>934</v>
      </c>
      <c r="O38" s="461">
        <v>2071</v>
      </c>
    </row>
    <row r="39" spans="1:15" ht="17.25" customHeight="1" x14ac:dyDescent="0.15">
      <c r="A39" s="878"/>
      <c r="B39" s="462">
        <v>376</v>
      </c>
      <c r="C39" s="463">
        <v>0</v>
      </c>
      <c r="D39" s="463">
        <v>1</v>
      </c>
      <c r="E39" s="464">
        <v>377</v>
      </c>
      <c r="F39" s="878"/>
      <c r="G39" s="462">
        <v>101</v>
      </c>
      <c r="H39" s="463">
        <v>0</v>
      </c>
      <c r="I39" s="463">
        <v>2</v>
      </c>
      <c r="J39" s="464">
        <v>103</v>
      </c>
      <c r="K39" s="878"/>
      <c r="L39" s="462">
        <v>1184</v>
      </c>
      <c r="M39" s="463">
        <v>5</v>
      </c>
      <c r="N39" s="463">
        <v>1</v>
      </c>
      <c r="O39" s="464">
        <v>1190</v>
      </c>
    </row>
    <row r="40" spans="1:15" ht="17.25" customHeight="1" x14ac:dyDescent="0.15">
      <c r="A40" s="884" t="s">
        <v>14</v>
      </c>
      <c r="B40" s="459" t="s">
        <v>280</v>
      </c>
      <c r="C40" s="460">
        <v>825</v>
      </c>
      <c r="D40" s="460">
        <v>841</v>
      </c>
      <c r="E40" s="461">
        <v>1666</v>
      </c>
      <c r="F40" s="884" t="s">
        <v>36</v>
      </c>
      <c r="G40" s="459" t="s">
        <v>280</v>
      </c>
      <c r="H40" s="460">
        <v>162</v>
      </c>
      <c r="I40" s="460">
        <v>194</v>
      </c>
      <c r="J40" s="461">
        <v>356</v>
      </c>
      <c r="K40" s="884" t="s">
        <v>58</v>
      </c>
      <c r="L40" s="459" t="s">
        <v>280</v>
      </c>
      <c r="M40" s="460">
        <v>248</v>
      </c>
      <c r="N40" s="460">
        <v>309</v>
      </c>
      <c r="O40" s="461">
        <v>557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827</v>
      </c>
      <c r="D42" s="460">
        <v>842</v>
      </c>
      <c r="E42" s="461">
        <v>1669</v>
      </c>
      <c r="F42" s="877"/>
      <c r="G42" s="459" t="s">
        <v>69</v>
      </c>
      <c r="H42" s="460">
        <v>162</v>
      </c>
      <c r="I42" s="460">
        <v>195</v>
      </c>
      <c r="J42" s="461">
        <v>357</v>
      </c>
      <c r="K42" s="877"/>
      <c r="L42" s="459" t="s">
        <v>69</v>
      </c>
      <c r="M42" s="460">
        <v>248</v>
      </c>
      <c r="N42" s="460">
        <v>310</v>
      </c>
      <c r="O42" s="461">
        <v>558</v>
      </c>
    </row>
    <row r="43" spans="1:15" ht="17.25" customHeight="1" x14ac:dyDescent="0.15">
      <c r="A43" s="878"/>
      <c r="B43" s="462">
        <v>845</v>
      </c>
      <c r="C43" s="463">
        <v>2</v>
      </c>
      <c r="D43" s="463">
        <v>0</v>
      </c>
      <c r="E43" s="464">
        <v>847</v>
      </c>
      <c r="F43" s="878"/>
      <c r="G43" s="462">
        <v>194</v>
      </c>
      <c r="H43" s="463">
        <v>0</v>
      </c>
      <c r="I43" s="463">
        <v>1</v>
      </c>
      <c r="J43" s="464">
        <v>195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1889</v>
      </c>
      <c r="D44" s="460">
        <v>1913</v>
      </c>
      <c r="E44" s="461">
        <v>3802</v>
      </c>
      <c r="F44" s="884" t="s">
        <v>37</v>
      </c>
      <c r="G44" s="459" t="s">
        <v>280</v>
      </c>
      <c r="H44" s="460">
        <v>752</v>
      </c>
      <c r="I44" s="460">
        <v>855</v>
      </c>
      <c r="J44" s="461">
        <v>1607</v>
      </c>
      <c r="K44" s="884" t="s">
        <v>59</v>
      </c>
      <c r="L44" s="459" t="s">
        <v>280</v>
      </c>
      <c r="M44" s="460">
        <v>523</v>
      </c>
      <c r="N44" s="460">
        <v>599</v>
      </c>
      <c r="O44" s="461">
        <v>1122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1893</v>
      </c>
      <c r="D46" s="460">
        <v>1922</v>
      </c>
      <c r="E46" s="461">
        <v>3815</v>
      </c>
      <c r="F46" s="877"/>
      <c r="G46" s="459" t="s">
        <v>69</v>
      </c>
      <c r="H46" s="460">
        <v>752</v>
      </c>
      <c r="I46" s="460">
        <v>861</v>
      </c>
      <c r="J46" s="461">
        <v>1613</v>
      </c>
      <c r="K46" s="877"/>
      <c r="L46" s="459" t="s">
        <v>69</v>
      </c>
      <c r="M46" s="460">
        <v>523</v>
      </c>
      <c r="N46" s="460">
        <v>601</v>
      </c>
      <c r="O46" s="461">
        <v>1124</v>
      </c>
    </row>
    <row r="47" spans="1:15" ht="17.25" customHeight="1" x14ac:dyDescent="0.15">
      <c r="A47" s="878"/>
      <c r="B47" s="462">
        <v>1757</v>
      </c>
      <c r="C47" s="463">
        <v>2</v>
      </c>
      <c r="D47" s="463">
        <v>6</v>
      </c>
      <c r="E47" s="464">
        <v>1765</v>
      </c>
      <c r="F47" s="878"/>
      <c r="G47" s="462">
        <v>815</v>
      </c>
      <c r="H47" s="463">
        <v>0</v>
      </c>
      <c r="I47" s="463">
        <v>6</v>
      </c>
      <c r="J47" s="464">
        <v>821</v>
      </c>
      <c r="K47" s="878"/>
      <c r="L47" s="462">
        <v>560</v>
      </c>
      <c r="M47" s="463">
        <v>0</v>
      </c>
      <c r="N47" s="463">
        <v>2</v>
      </c>
      <c r="O47" s="464">
        <v>562</v>
      </c>
    </row>
    <row r="48" spans="1:15" ht="17.25" customHeight="1" x14ac:dyDescent="0.15">
      <c r="A48" s="884" t="s">
        <v>16</v>
      </c>
      <c r="B48" s="459" t="s">
        <v>280</v>
      </c>
      <c r="C48" s="460">
        <v>958</v>
      </c>
      <c r="D48" s="460">
        <v>1040</v>
      </c>
      <c r="E48" s="461">
        <v>1998</v>
      </c>
      <c r="F48" s="884" t="s">
        <v>38</v>
      </c>
      <c r="G48" s="459" t="s">
        <v>280</v>
      </c>
      <c r="H48" s="460">
        <v>831</v>
      </c>
      <c r="I48" s="460">
        <v>896</v>
      </c>
      <c r="J48" s="461">
        <v>1727</v>
      </c>
      <c r="K48" s="884" t="s">
        <v>60</v>
      </c>
      <c r="L48" s="459" t="s">
        <v>280</v>
      </c>
      <c r="M48" s="460">
        <v>209</v>
      </c>
      <c r="N48" s="460">
        <v>237</v>
      </c>
      <c r="O48" s="461">
        <v>446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7</v>
      </c>
      <c r="E49" s="461">
        <v>14</v>
      </c>
      <c r="F49" s="877"/>
      <c r="G49" s="459" t="s">
        <v>281</v>
      </c>
      <c r="H49" s="460">
        <v>1</v>
      </c>
      <c r="I49" s="460">
        <v>3</v>
      </c>
      <c r="J49" s="461">
        <v>4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965</v>
      </c>
      <c r="D50" s="460">
        <v>1047</v>
      </c>
      <c r="E50" s="461">
        <v>2012</v>
      </c>
      <c r="F50" s="877"/>
      <c r="G50" s="459" t="s">
        <v>69</v>
      </c>
      <c r="H50" s="460">
        <v>832</v>
      </c>
      <c r="I50" s="460">
        <v>899</v>
      </c>
      <c r="J50" s="461">
        <v>1731</v>
      </c>
      <c r="K50" s="877"/>
      <c r="L50" s="459" t="s">
        <v>69</v>
      </c>
      <c r="M50" s="460">
        <v>209</v>
      </c>
      <c r="N50" s="460">
        <v>269</v>
      </c>
      <c r="O50" s="461">
        <v>478</v>
      </c>
    </row>
    <row r="51" spans="1:15" ht="17.25" customHeight="1" x14ac:dyDescent="0.15">
      <c r="A51" s="878"/>
      <c r="B51" s="462">
        <v>909</v>
      </c>
      <c r="C51" s="463">
        <v>7</v>
      </c>
      <c r="D51" s="463">
        <v>6</v>
      </c>
      <c r="E51" s="464">
        <v>922</v>
      </c>
      <c r="F51" s="878"/>
      <c r="G51" s="462">
        <v>751</v>
      </c>
      <c r="H51" s="463">
        <v>3</v>
      </c>
      <c r="I51" s="463">
        <v>1</v>
      </c>
      <c r="J51" s="464">
        <v>755</v>
      </c>
      <c r="K51" s="878"/>
      <c r="L51" s="462">
        <v>270</v>
      </c>
      <c r="M51" s="463">
        <v>30</v>
      </c>
      <c r="N51" s="463">
        <v>2</v>
      </c>
      <c r="O51" s="464">
        <v>302</v>
      </c>
    </row>
    <row r="52" spans="1:15" ht="17.25" customHeight="1" x14ac:dyDescent="0.15">
      <c r="A52" s="884" t="s">
        <v>17</v>
      </c>
      <c r="B52" s="459" t="s">
        <v>280</v>
      </c>
      <c r="C52" s="460">
        <v>106</v>
      </c>
      <c r="D52" s="460">
        <v>94</v>
      </c>
      <c r="E52" s="461">
        <v>200</v>
      </c>
      <c r="F52" s="884" t="s">
        <v>39</v>
      </c>
      <c r="G52" s="459" t="s">
        <v>280</v>
      </c>
      <c r="H52" s="460">
        <v>1918</v>
      </c>
      <c r="I52" s="460">
        <v>2070</v>
      </c>
      <c r="J52" s="461">
        <v>3988</v>
      </c>
      <c r="K52" s="884" t="s">
        <v>61</v>
      </c>
      <c r="L52" s="459" t="s">
        <v>280</v>
      </c>
      <c r="M52" s="460">
        <v>153</v>
      </c>
      <c r="N52" s="460">
        <v>197</v>
      </c>
      <c r="O52" s="461">
        <v>350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9</v>
      </c>
      <c r="I53" s="460">
        <v>20</v>
      </c>
      <c r="J53" s="461">
        <v>29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106</v>
      </c>
      <c r="D54" s="460">
        <v>95</v>
      </c>
      <c r="E54" s="461">
        <v>201</v>
      </c>
      <c r="F54" s="877"/>
      <c r="G54" s="459" t="s">
        <v>69</v>
      </c>
      <c r="H54" s="460">
        <v>1927</v>
      </c>
      <c r="I54" s="460">
        <v>2090</v>
      </c>
      <c r="J54" s="461">
        <v>4017</v>
      </c>
      <c r="K54" s="877"/>
      <c r="L54" s="459" t="s">
        <v>69</v>
      </c>
      <c r="M54" s="460">
        <v>153</v>
      </c>
      <c r="N54" s="460">
        <v>201</v>
      </c>
      <c r="O54" s="461">
        <v>354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1853</v>
      </c>
      <c r="H55" s="463">
        <v>16</v>
      </c>
      <c r="I55" s="463">
        <v>10</v>
      </c>
      <c r="J55" s="464">
        <v>1879</v>
      </c>
      <c r="K55" s="878"/>
      <c r="L55" s="462">
        <v>200</v>
      </c>
      <c r="M55" s="463">
        <v>4</v>
      </c>
      <c r="N55" s="463">
        <v>0</v>
      </c>
      <c r="O55" s="464">
        <v>204</v>
      </c>
    </row>
    <row r="56" spans="1:15" ht="17.25" customHeight="1" x14ac:dyDescent="0.15">
      <c r="A56" s="884" t="s">
        <v>18</v>
      </c>
      <c r="B56" s="459" t="s">
        <v>280</v>
      </c>
      <c r="C56" s="460">
        <v>113</v>
      </c>
      <c r="D56" s="460">
        <v>101</v>
      </c>
      <c r="E56" s="461">
        <v>214</v>
      </c>
      <c r="F56" s="884" t="s">
        <v>40</v>
      </c>
      <c r="G56" s="459" t="s">
        <v>280</v>
      </c>
      <c r="H56" s="460">
        <v>1730</v>
      </c>
      <c r="I56" s="460">
        <v>1941</v>
      </c>
      <c r="J56" s="461">
        <v>3671</v>
      </c>
      <c r="K56" s="884" t="s">
        <v>62</v>
      </c>
      <c r="L56" s="459" t="s">
        <v>280</v>
      </c>
      <c r="M56" s="460">
        <v>581</v>
      </c>
      <c r="N56" s="460">
        <v>613</v>
      </c>
      <c r="O56" s="461">
        <v>1194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2</v>
      </c>
      <c r="N57" s="460">
        <v>0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113</v>
      </c>
      <c r="D58" s="460">
        <v>101</v>
      </c>
      <c r="E58" s="461">
        <v>214</v>
      </c>
      <c r="F58" s="877"/>
      <c r="G58" s="459" t="s">
        <v>69</v>
      </c>
      <c r="H58" s="460">
        <v>1735</v>
      </c>
      <c r="I58" s="460">
        <v>1954</v>
      </c>
      <c r="J58" s="461">
        <v>3689</v>
      </c>
      <c r="K58" s="877"/>
      <c r="L58" s="459" t="s">
        <v>69</v>
      </c>
      <c r="M58" s="460">
        <v>583</v>
      </c>
      <c r="N58" s="460">
        <v>613</v>
      </c>
      <c r="O58" s="461">
        <v>1196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1727</v>
      </c>
      <c r="H59" s="463">
        <v>9</v>
      </c>
      <c r="I59" s="463">
        <v>7</v>
      </c>
      <c r="J59" s="464">
        <v>1743</v>
      </c>
      <c r="K59" s="878"/>
      <c r="L59" s="462">
        <v>602</v>
      </c>
      <c r="M59" s="463">
        <v>2</v>
      </c>
      <c r="N59" s="463">
        <v>0</v>
      </c>
      <c r="O59" s="464">
        <v>604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63</v>
      </c>
      <c r="E60" s="461">
        <v>123</v>
      </c>
      <c r="F60" s="884" t="s">
        <v>41</v>
      </c>
      <c r="G60" s="459" t="s">
        <v>280</v>
      </c>
      <c r="H60" s="460">
        <v>1663</v>
      </c>
      <c r="I60" s="460">
        <v>1728</v>
      </c>
      <c r="J60" s="461">
        <v>3391</v>
      </c>
      <c r="K60" s="884" t="s">
        <v>63</v>
      </c>
      <c r="L60" s="459" t="s">
        <v>280</v>
      </c>
      <c r="M60" s="460">
        <v>285</v>
      </c>
      <c r="N60" s="460">
        <v>306</v>
      </c>
      <c r="O60" s="461">
        <v>591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16</v>
      </c>
      <c r="J61" s="461">
        <v>16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63</v>
      </c>
      <c r="E62" s="461">
        <v>123</v>
      </c>
      <c r="F62" s="877"/>
      <c r="G62" s="459" t="s">
        <v>69</v>
      </c>
      <c r="H62" s="460">
        <v>1663</v>
      </c>
      <c r="I62" s="460">
        <v>1744</v>
      </c>
      <c r="J62" s="461">
        <v>3407</v>
      </c>
      <c r="K62" s="877"/>
      <c r="L62" s="459" t="s">
        <v>69</v>
      </c>
      <c r="M62" s="460">
        <v>285</v>
      </c>
      <c r="N62" s="460">
        <v>307</v>
      </c>
      <c r="O62" s="461">
        <v>592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1541</v>
      </c>
      <c r="H63" s="463">
        <v>11</v>
      </c>
      <c r="I63" s="463">
        <v>4</v>
      </c>
      <c r="J63" s="464">
        <v>1556</v>
      </c>
      <c r="K63" s="878"/>
      <c r="L63" s="462">
        <v>301</v>
      </c>
      <c r="M63" s="463">
        <v>0</v>
      </c>
      <c r="N63" s="463">
        <v>1</v>
      </c>
      <c r="O63" s="464">
        <v>302</v>
      </c>
    </row>
    <row r="64" spans="1:15" ht="17.25" customHeight="1" x14ac:dyDescent="0.15">
      <c r="A64" s="884" t="s">
        <v>20</v>
      </c>
      <c r="B64" s="459" t="s">
        <v>280</v>
      </c>
      <c r="C64" s="460">
        <v>285</v>
      </c>
      <c r="D64" s="460">
        <v>301</v>
      </c>
      <c r="E64" s="461">
        <v>586</v>
      </c>
      <c r="F64" s="884" t="s">
        <v>42</v>
      </c>
      <c r="G64" s="459" t="s">
        <v>280</v>
      </c>
      <c r="H64" s="460">
        <v>513</v>
      </c>
      <c r="I64" s="460">
        <v>545</v>
      </c>
      <c r="J64" s="461">
        <v>1058</v>
      </c>
      <c r="K64" s="884" t="s">
        <v>64</v>
      </c>
      <c r="L64" s="459" t="s">
        <v>280</v>
      </c>
      <c r="M64" s="460">
        <v>509</v>
      </c>
      <c r="N64" s="460">
        <v>557</v>
      </c>
      <c r="O64" s="461">
        <v>1066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3</v>
      </c>
      <c r="E65" s="461">
        <v>3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285</v>
      </c>
      <c r="D66" s="460">
        <v>304</v>
      </c>
      <c r="E66" s="461">
        <v>589</v>
      </c>
      <c r="F66" s="877"/>
      <c r="G66" s="459" t="s">
        <v>69</v>
      </c>
      <c r="H66" s="460">
        <v>513</v>
      </c>
      <c r="I66" s="460">
        <v>548</v>
      </c>
      <c r="J66" s="461">
        <v>1061</v>
      </c>
      <c r="K66" s="877"/>
      <c r="L66" s="459" t="s">
        <v>69</v>
      </c>
      <c r="M66" s="460">
        <v>512</v>
      </c>
      <c r="N66" s="460">
        <v>558</v>
      </c>
      <c r="O66" s="461">
        <v>1070</v>
      </c>
    </row>
    <row r="67" spans="1:15" ht="17.25" customHeight="1" x14ac:dyDescent="0.15">
      <c r="A67" s="878"/>
      <c r="B67" s="462">
        <v>270</v>
      </c>
      <c r="C67" s="463">
        <v>0</v>
      </c>
      <c r="D67" s="463">
        <v>3</v>
      </c>
      <c r="E67" s="464">
        <v>273</v>
      </c>
      <c r="F67" s="878"/>
      <c r="G67" s="462">
        <v>532</v>
      </c>
      <c r="H67" s="463">
        <v>1</v>
      </c>
      <c r="I67" s="463">
        <v>2</v>
      </c>
      <c r="J67" s="464">
        <v>535</v>
      </c>
      <c r="K67" s="878"/>
      <c r="L67" s="462">
        <v>475</v>
      </c>
      <c r="M67" s="463">
        <v>3</v>
      </c>
      <c r="N67" s="463">
        <v>0</v>
      </c>
      <c r="O67" s="464">
        <v>478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258</v>
      </c>
      <c r="E68" s="461">
        <v>467</v>
      </c>
      <c r="F68" s="884" t="s">
        <v>43</v>
      </c>
      <c r="G68" s="459" t="s">
        <v>280</v>
      </c>
      <c r="H68" s="460">
        <v>905</v>
      </c>
      <c r="I68" s="460">
        <v>919</v>
      </c>
      <c r="J68" s="461">
        <v>1824</v>
      </c>
      <c r="K68" s="884" t="s">
        <v>65</v>
      </c>
      <c r="L68" s="459" t="s">
        <v>280</v>
      </c>
      <c r="M68" s="460">
        <v>263</v>
      </c>
      <c r="N68" s="460">
        <v>247</v>
      </c>
      <c r="O68" s="461">
        <v>510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6</v>
      </c>
      <c r="E69" s="461">
        <v>10</v>
      </c>
      <c r="F69" s="877"/>
      <c r="G69" s="459" t="s">
        <v>281</v>
      </c>
      <c r="H69" s="460">
        <v>1</v>
      </c>
      <c r="I69" s="460">
        <v>2</v>
      </c>
      <c r="J69" s="461">
        <v>3</v>
      </c>
      <c r="K69" s="877"/>
      <c r="L69" s="459" t="s">
        <v>281</v>
      </c>
      <c r="M69" s="460">
        <v>0</v>
      </c>
      <c r="N69" s="460">
        <v>4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264</v>
      </c>
      <c r="E70" s="461">
        <v>477</v>
      </c>
      <c r="F70" s="877"/>
      <c r="G70" s="459" t="s">
        <v>69</v>
      </c>
      <c r="H70" s="460">
        <v>906</v>
      </c>
      <c r="I70" s="460">
        <v>921</v>
      </c>
      <c r="J70" s="461">
        <v>1827</v>
      </c>
      <c r="K70" s="877"/>
      <c r="L70" s="459" t="s">
        <v>69</v>
      </c>
      <c r="M70" s="460">
        <v>263</v>
      </c>
      <c r="N70" s="460">
        <v>251</v>
      </c>
      <c r="O70" s="461">
        <v>514</v>
      </c>
    </row>
    <row r="71" spans="1:15" ht="17.25" customHeight="1" x14ac:dyDescent="0.15">
      <c r="A71" s="878"/>
      <c r="B71" s="462">
        <v>227</v>
      </c>
      <c r="C71" s="463">
        <v>5</v>
      </c>
      <c r="D71" s="463">
        <v>3</v>
      </c>
      <c r="E71" s="464">
        <v>235</v>
      </c>
      <c r="F71" s="878"/>
      <c r="G71" s="462">
        <v>838</v>
      </c>
      <c r="H71" s="463">
        <v>1</v>
      </c>
      <c r="I71" s="463">
        <v>2</v>
      </c>
      <c r="J71" s="464">
        <v>841</v>
      </c>
      <c r="K71" s="878"/>
      <c r="L71" s="462">
        <v>246</v>
      </c>
      <c r="M71" s="463">
        <v>2</v>
      </c>
      <c r="N71" s="463">
        <v>2</v>
      </c>
      <c r="O71" s="464">
        <v>250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252</v>
      </c>
      <c r="E72" s="461">
        <v>487</v>
      </c>
      <c r="F72" s="884" t="s">
        <v>44</v>
      </c>
      <c r="G72" s="459" t="s">
        <v>280</v>
      </c>
      <c r="H72" s="460">
        <v>755</v>
      </c>
      <c r="I72" s="460">
        <v>763</v>
      </c>
      <c r="J72" s="461">
        <v>1518</v>
      </c>
      <c r="K72" s="884" t="s">
        <v>66</v>
      </c>
      <c r="L72" s="459" t="s">
        <v>280</v>
      </c>
      <c r="M72" s="460">
        <v>290</v>
      </c>
      <c r="N72" s="460">
        <v>304</v>
      </c>
      <c r="O72" s="461">
        <v>594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253</v>
      </c>
      <c r="E74" s="461">
        <v>488</v>
      </c>
      <c r="F74" s="877"/>
      <c r="G74" s="459" t="s">
        <v>69</v>
      </c>
      <c r="H74" s="460">
        <v>755</v>
      </c>
      <c r="I74" s="460">
        <v>763</v>
      </c>
      <c r="J74" s="461">
        <v>1518</v>
      </c>
      <c r="K74" s="877"/>
      <c r="L74" s="459" t="s">
        <v>69</v>
      </c>
      <c r="M74" s="460">
        <v>290</v>
      </c>
      <c r="N74" s="460">
        <v>304</v>
      </c>
      <c r="O74" s="461">
        <v>594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656</v>
      </c>
      <c r="H75" s="463">
        <v>0</v>
      </c>
      <c r="I75" s="463">
        <v>0</v>
      </c>
      <c r="J75" s="464">
        <v>656</v>
      </c>
      <c r="K75" s="878"/>
      <c r="L75" s="462">
        <v>250</v>
      </c>
      <c r="M75" s="463">
        <v>0</v>
      </c>
      <c r="N75" s="463">
        <v>0</v>
      </c>
      <c r="O75" s="464">
        <v>250</v>
      </c>
    </row>
    <row r="76" spans="1:15" ht="17.25" customHeight="1" x14ac:dyDescent="0.15">
      <c r="A76" s="884" t="s">
        <v>23</v>
      </c>
      <c r="B76" s="459" t="s">
        <v>280</v>
      </c>
      <c r="C76" s="460">
        <v>464</v>
      </c>
      <c r="D76" s="460">
        <v>520</v>
      </c>
      <c r="E76" s="461">
        <v>984</v>
      </c>
      <c r="F76" s="884" t="s">
        <v>45</v>
      </c>
      <c r="G76" s="459" t="s">
        <v>280</v>
      </c>
      <c r="H76" s="460">
        <v>475</v>
      </c>
      <c r="I76" s="460">
        <v>535</v>
      </c>
      <c r="J76" s="461">
        <v>1010</v>
      </c>
      <c r="K76" s="884" t="s">
        <v>67</v>
      </c>
      <c r="L76" s="459" t="s">
        <v>280</v>
      </c>
      <c r="M76" s="460">
        <v>334</v>
      </c>
      <c r="N76" s="460">
        <v>318</v>
      </c>
      <c r="O76" s="461">
        <v>652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14</v>
      </c>
      <c r="E77" s="461">
        <v>15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465</v>
      </c>
      <c r="D78" s="460">
        <v>534</v>
      </c>
      <c r="E78" s="461">
        <v>999</v>
      </c>
      <c r="F78" s="877"/>
      <c r="G78" s="459" t="s">
        <v>69</v>
      </c>
      <c r="H78" s="460">
        <v>475</v>
      </c>
      <c r="I78" s="460">
        <v>541</v>
      </c>
      <c r="J78" s="461">
        <v>1016</v>
      </c>
      <c r="K78" s="877"/>
      <c r="L78" s="459" t="s">
        <v>69</v>
      </c>
      <c r="M78" s="460">
        <v>334</v>
      </c>
      <c r="N78" s="460">
        <v>318</v>
      </c>
      <c r="O78" s="461">
        <v>652</v>
      </c>
    </row>
    <row r="79" spans="1:15" ht="17.25" customHeight="1" x14ac:dyDescent="0.15">
      <c r="A79" s="878"/>
      <c r="B79" s="462">
        <v>455</v>
      </c>
      <c r="C79" s="463">
        <v>14</v>
      </c>
      <c r="D79" s="463">
        <v>1</v>
      </c>
      <c r="E79" s="464">
        <v>470</v>
      </c>
      <c r="F79" s="878"/>
      <c r="G79" s="462">
        <v>562</v>
      </c>
      <c r="H79" s="463">
        <v>6</v>
      </c>
      <c r="I79" s="463">
        <v>0</v>
      </c>
      <c r="J79" s="464">
        <v>568</v>
      </c>
      <c r="K79" s="878"/>
      <c r="L79" s="462">
        <v>249</v>
      </c>
      <c r="M79" s="463">
        <v>0</v>
      </c>
      <c r="N79" s="463">
        <v>0</v>
      </c>
      <c r="O79" s="464">
        <v>249</v>
      </c>
    </row>
    <row r="80" spans="1:15" ht="17.25" customHeight="1" x14ac:dyDescent="0.15">
      <c r="A80" s="884" t="s">
        <v>24</v>
      </c>
      <c r="B80" s="459" t="s">
        <v>280</v>
      </c>
      <c r="C80" s="460">
        <v>391</v>
      </c>
      <c r="D80" s="460">
        <v>419</v>
      </c>
      <c r="E80" s="461">
        <v>810</v>
      </c>
      <c r="F80" s="884" t="s">
        <v>46</v>
      </c>
      <c r="G80" s="459" t="s">
        <v>280</v>
      </c>
      <c r="H80" s="460">
        <v>233</v>
      </c>
      <c r="I80" s="460">
        <v>232</v>
      </c>
      <c r="J80" s="461">
        <v>465</v>
      </c>
      <c r="K80" s="884" t="s">
        <v>68</v>
      </c>
      <c r="L80" s="459" t="s">
        <v>280</v>
      </c>
      <c r="M80" s="460">
        <v>166</v>
      </c>
      <c r="N80" s="460">
        <v>182</v>
      </c>
      <c r="O80" s="461">
        <v>348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391</v>
      </c>
      <c r="D82" s="460">
        <v>466</v>
      </c>
      <c r="E82" s="461">
        <v>857</v>
      </c>
      <c r="F82" s="877"/>
      <c r="G82" s="459" t="s">
        <v>69</v>
      </c>
      <c r="H82" s="460">
        <v>233</v>
      </c>
      <c r="I82" s="460">
        <v>232</v>
      </c>
      <c r="J82" s="461">
        <v>465</v>
      </c>
      <c r="K82" s="877"/>
      <c r="L82" s="459" t="s">
        <v>69</v>
      </c>
      <c r="M82" s="460">
        <v>166</v>
      </c>
      <c r="N82" s="460">
        <v>182</v>
      </c>
      <c r="O82" s="461">
        <v>348</v>
      </c>
    </row>
    <row r="83" spans="1:20" ht="17.25" customHeight="1" x14ac:dyDescent="0.15">
      <c r="A83" s="878"/>
      <c r="B83" s="462">
        <v>350</v>
      </c>
      <c r="C83" s="463">
        <v>46</v>
      </c>
      <c r="D83" s="463">
        <v>1</v>
      </c>
      <c r="E83" s="464">
        <v>397</v>
      </c>
      <c r="F83" s="878"/>
      <c r="G83" s="462">
        <v>264</v>
      </c>
      <c r="H83" s="463">
        <v>0</v>
      </c>
      <c r="I83" s="463">
        <v>0</v>
      </c>
      <c r="J83" s="464">
        <v>264</v>
      </c>
      <c r="K83" s="878"/>
      <c r="L83" s="462">
        <v>152</v>
      </c>
      <c r="M83" s="463">
        <v>0</v>
      </c>
      <c r="N83" s="463">
        <v>0</v>
      </c>
      <c r="O83" s="464">
        <v>152</v>
      </c>
    </row>
    <row r="84" spans="1:20" ht="17.25" customHeight="1" x14ac:dyDescent="0.15">
      <c r="A84" s="884" t="s">
        <v>25</v>
      </c>
      <c r="B84" s="459" t="s">
        <v>280</v>
      </c>
      <c r="C84" s="460">
        <v>1120</v>
      </c>
      <c r="D84" s="460">
        <v>1214</v>
      </c>
      <c r="E84" s="461">
        <v>2334</v>
      </c>
      <c r="F84" s="884" t="s">
        <v>47</v>
      </c>
      <c r="G84" s="459" t="s">
        <v>280</v>
      </c>
      <c r="H84" s="460">
        <v>184</v>
      </c>
      <c r="I84" s="460">
        <v>210</v>
      </c>
      <c r="J84" s="461">
        <v>394</v>
      </c>
      <c r="K84" s="899" t="s">
        <v>384</v>
      </c>
      <c r="L84" s="459" t="s">
        <v>280</v>
      </c>
      <c r="M84" s="460">
        <v>264</v>
      </c>
      <c r="N84" s="460">
        <v>283</v>
      </c>
      <c r="O84" s="461">
        <v>547</v>
      </c>
    </row>
    <row r="85" spans="1:20" ht="17.25" customHeight="1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1127</v>
      </c>
      <c r="D86" s="460">
        <v>1220</v>
      </c>
      <c r="E86" s="461">
        <v>2347</v>
      </c>
      <c r="F86" s="877"/>
      <c r="G86" s="459" t="s">
        <v>69</v>
      </c>
      <c r="H86" s="460">
        <v>184</v>
      </c>
      <c r="I86" s="460">
        <v>210</v>
      </c>
      <c r="J86" s="461">
        <v>394</v>
      </c>
      <c r="K86" s="900"/>
      <c r="L86" s="459" t="s">
        <v>69</v>
      </c>
      <c r="M86" s="460">
        <v>265</v>
      </c>
      <c r="N86" s="460">
        <v>284</v>
      </c>
      <c r="O86" s="461">
        <v>549</v>
      </c>
    </row>
    <row r="87" spans="1:20" ht="17.25" customHeight="1" thickBot="1" x14ac:dyDescent="0.2">
      <c r="A87" s="878"/>
      <c r="B87" s="462">
        <v>1058</v>
      </c>
      <c r="C87" s="463">
        <v>7</v>
      </c>
      <c r="D87" s="463">
        <v>3</v>
      </c>
      <c r="E87" s="464">
        <v>1068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226</v>
      </c>
      <c r="M87" s="463">
        <v>1</v>
      </c>
      <c r="N87" s="463">
        <v>0</v>
      </c>
      <c r="O87" s="464">
        <v>227</v>
      </c>
    </row>
    <row r="88" spans="1:20" ht="17.25" customHeight="1" x14ac:dyDescent="0.15">
      <c r="A88" s="884" t="s">
        <v>26</v>
      </c>
      <c r="B88" s="459" t="s">
        <v>280</v>
      </c>
      <c r="C88" s="460">
        <v>3709</v>
      </c>
      <c r="D88" s="460">
        <v>4053</v>
      </c>
      <c r="E88" s="461">
        <v>7762</v>
      </c>
      <c r="F88" s="884" t="s">
        <v>48</v>
      </c>
      <c r="G88" s="459" t="s">
        <v>280</v>
      </c>
      <c r="H88" s="460">
        <v>127</v>
      </c>
      <c r="I88" s="460">
        <v>148</v>
      </c>
      <c r="J88" s="461">
        <v>275</v>
      </c>
      <c r="K88" s="935" t="s">
        <v>108</v>
      </c>
      <c r="L88" s="456" t="s">
        <v>280</v>
      </c>
      <c r="M88" s="457">
        <v>34046</v>
      </c>
      <c r="N88" s="457">
        <v>36268</v>
      </c>
      <c r="O88" s="468">
        <v>70314</v>
      </c>
    </row>
    <row r="89" spans="1:20" ht="17.25" customHeight="1" x14ac:dyDescent="0.15">
      <c r="A89" s="877"/>
      <c r="B89" s="459" t="s">
        <v>281</v>
      </c>
      <c r="C89" s="460">
        <v>29</v>
      </c>
      <c r="D89" s="460">
        <v>43</v>
      </c>
      <c r="E89" s="461">
        <v>72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111</v>
      </c>
      <c r="N89" s="470">
        <v>326</v>
      </c>
      <c r="O89" s="471">
        <v>437</v>
      </c>
    </row>
    <row r="90" spans="1:20" ht="17.25" customHeight="1" x14ac:dyDescent="0.15">
      <c r="A90" s="877"/>
      <c r="B90" s="459" t="s">
        <v>69</v>
      </c>
      <c r="C90" s="460">
        <v>3738</v>
      </c>
      <c r="D90" s="460">
        <v>4096</v>
      </c>
      <c r="E90" s="461">
        <v>7834</v>
      </c>
      <c r="F90" s="877"/>
      <c r="G90" s="459" t="s">
        <v>69</v>
      </c>
      <c r="H90" s="460">
        <v>127</v>
      </c>
      <c r="I90" s="460">
        <v>148</v>
      </c>
      <c r="J90" s="461">
        <v>275</v>
      </c>
      <c r="K90" s="904"/>
      <c r="L90" s="469" t="s">
        <v>69</v>
      </c>
      <c r="M90" s="470">
        <v>34157</v>
      </c>
      <c r="N90" s="470">
        <v>36594</v>
      </c>
      <c r="O90" s="471">
        <v>70751</v>
      </c>
    </row>
    <row r="91" spans="1:20" ht="17.25" customHeight="1" thickBot="1" x14ac:dyDescent="0.2">
      <c r="A91" s="886"/>
      <c r="B91" s="472">
        <v>3647</v>
      </c>
      <c r="C91" s="473">
        <v>30</v>
      </c>
      <c r="D91" s="473">
        <v>21</v>
      </c>
      <c r="E91" s="474">
        <v>3698</v>
      </c>
      <c r="F91" s="886"/>
      <c r="G91" s="472">
        <v>150</v>
      </c>
      <c r="H91" s="473">
        <v>0</v>
      </c>
      <c r="I91" s="473">
        <v>0</v>
      </c>
      <c r="J91" s="474">
        <v>150</v>
      </c>
      <c r="K91" s="905"/>
      <c r="L91" s="472">
        <v>33740</v>
      </c>
      <c r="M91" s="473">
        <v>260</v>
      </c>
      <c r="N91" s="473">
        <v>127</v>
      </c>
      <c r="O91" s="475">
        <v>34127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932" t="s">
        <v>684</v>
      </c>
      <c r="K92" s="932"/>
      <c r="L92" s="932"/>
      <c r="M92" s="932"/>
      <c r="N92" s="932"/>
      <c r="O92" s="932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933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933" t="s">
        <v>276</v>
      </c>
      <c r="K93" s="895" t="s">
        <v>0</v>
      </c>
      <c r="L93" s="449" t="s">
        <v>1</v>
      </c>
      <c r="M93" s="450" t="s">
        <v>2</v>
      </c>
      <c r="N93" s="450" t="s">
        <v>3</v>
      </c>
      <c r="O93" s="933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934"/>
      <c r="F94" s="896"/>
      <c r="G94" s="452" t="s">
        <v>277</v>
      </c>
      <c r="H94" s="453" t="s">
        <v>278</v>
      </c>
      <c r="I94" s="453" t="s">
        <v>279</v>
      </c>
      <c r="J94" s="934"/>
      <c r="K94" s="896"/>
      <c r="L94" s="452" t="s">
        <v>277</v>
      </c>
      <c r="M94" s="453" t="s">
        <v>278</v>
      </c>
      <c r="N94" s="453" t="s">
        <v>279</v>
      </c>
      <c r="O94" s="934"/>
    </row>
    <row r="95" spans="1:20" ht="15" customHeight="1" x14ac:dyDescent="0.15">
      <c r="A95" s="876" t="s">
        <v>70</v>
      </c>
      <c r="B95" s="456" t="s">
        <v>280</v>
      </c>
      <c r="C95" s="457">
        <v>1471</v>
      </c>
      <c r="D95" s="457">
        <v>1658</v>
      </c>
      <c r="E95" s="458">
        <v>3129</v>
      </c>
      <c r="F95" s="876" t="s">
        <v>159</v>
      </c>
      <c r="G95" s="456" t="s">
        <v>280</v>
      </c>
      <c r="H95" s="457">
        <v>1333</v>
      </c>
      <c r="I95" s="457">
        <v>1434</v>
      </c>
      <c r="J95" s="458">
        <v>2767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8</v>
      </c>
      <c r="E96" s="480">
        <v>13</v>
      </c>
      <c r="F96" s="877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1476</v>
      </c>
      <c r="D97" s="470">
        <v>1666</v>
      </c>
      <c r="E97" s="480">
        <v>3142</v>
      </c>
      <c r="F97" s="877"/>
      <c r="G97" s="469" t="s">
        <v>69</v>
      </c>
      <c r="H97" s="470">
        <v>1337</v>
      </c>
      <c r="I97" s="470">
        <v>1435</v>
      </c>
      <c r="J97" s="480">
        <v>2772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1617</v>
      </c>
      <c r="C98" s="463">
        <v>9</v>
      </c>
      <c r="D98" s="463">
        <v>2</v>
      </c>
      <c r="E98" s="464">
        <v>1628</v>
      </c>
      <c r="F98" s="878"/>
      <c r="G98" s="462">
        <v>1374</v>
      </c>
      <c r="H98" s="463">
        <v>4</v>
      </c>
      <c r="I98" s="463">
        <v>1</v>
      </c>
      <c r="J98" s="464">
        <v>1379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79</v>
      </c>
      <c r="D99" s="460">
        <v>100</v>
      </c>
      <c r="E99" s="461">
        <v>179</v>
      </c>
      <c r="F99" s="884"/>
      <c r="G99" s="489"/>
      <c r="H99" s="490"/>
      <c r="I99" s="490"/>
      <c r="J99" s="491"/>
      <c r="K99" s="931" t="s">
        <v>282</v>
      </c>
      <c r="L99" s="459" t="s">
        <v>280</v>
      </c>
      <c r="M99" s="460">
        <v>2883</v>
      </c>
      <c r="N99" s="460">
        <v>3192</v>
      </c>
      <c r="O99" s="461">
        <v>6075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877"/>
      <c r="G100" s="489"/>
      <c r="H100" s="492"/>
      <c r="I100" s="492"/>
      <c r="J100" s="491"/>
      <c r="K100" s="928"/>
      <c r="L100" s="469" t="s">
        <v>281</v>
      </c>
      <c r="M100" s="470">
        <v>9</v>
      </c>
      <c r="N100" s="470">
        <v>9</v>
      </c>
      <c r="O100" s="480">
        <v>18</v>
      </c>
    </row>
    <row r="101" spans="1:15" ht="15" customHeight="1" x14ac:dyDescent="0.15">
      <c r="A101" s="877"/>
      <c r="B101" s="469" t="s">
        <v>69</v>
      </c>
      <c r="C101" s="470">
        <v>79</v>
      </c>
      <c r="D101" s="470">
        <v>100</v>
      </c>
      <c r="E101" s="480">
        <v>179</v>
      </c>
      <c r="F101" s="877"/>
      <c r="G101" s="489"/>
      <c r="H101" s="492"/>
      <c r="I101" s="492"/>
      <c r="J101" s="491"/>
      <c r="K101" s="928"/>
      <c r="L101" s="469" t="s">
        <v>69</v>
      </c>
      <c r="M101" s="470">
        <v>2892</v>
      </c>
      <c r="N101" s="470">
        <v>3201</v>
      </c>
      <c r="O101" s="480">
        <v>6093</v>
      </c>
    </row>
    <row r="102" spans="1:15" ht="15" customHeight="1" thickBot="1" x14ac:dyDescent="0.2">
      <c r="A102" s="886"/>
      <c r="B102" s="472">
        <v>108</v>
      </c>
      <c r="C102" s="473">
        <v>0</v>
      </c>
      <c r="D102" s="473">
        <v>0</v>
      </c>
      <c r="E102" s="474">
        <v>108</v>
      </c>
      <c r="F102" s="886"/>
      <c r="G102" s="493"/>
      <c r="H102" s="494"/>
      <c r="I102" s="494"/>
      <c r="J102" s="495"/>
      <c r="K102" s="929"/>
      <c r="L102" s="472">
        <v>3099</v>
      </c>
      <c r="M102" s="473">
        <v>13</v>
      </c>
      <c r="N102" s="473">
        <v>3</v>
      </c>
      <c r="O102" s="474">
        <v>3115</v>
      </c>
    </row>
    <row r="103" spans="1:15" ht="15" customHeight="1" x14ac:dyDescent="0.15">
      <c r="A103" s="876" t="s">
        <v>74</v>
      </c>
      <c r="B103" s="456" t="s">
        <v>280</v>
      </c>
      <c r="C103" s="457">
        <v>1007</v>
      </c>
      <c r="D103" s="457">
        <v>1151</v>
      </c>
      <c r="E103" s="458">
        <v>2158</v>
      </c>
      <c r="F103" s="876" t="s">
        <v>75</v>
      </c>
      <c r="G103" s="456" t="s">
        <v>280</v>
      </c>
      <c r="H103" s="457">
        <v>1015</v>
      </c>
      <c r="I103" s="457">
        <v>1181</v>
      </c>
      <c r="J103" s="458">
        <v>2196</v>
      </c>
      <c r="K103" s="930" t="s">
        <v>76</v>
      </c>
      <c r="L103" s="456" t="s">
        <v>280</v>
      </c>
      <c r="M103" s="457">
        <v>2022</v>
      </c>
      <c r="N103" s="457">
        <v>2332</v>
      </c>
      <c r="O103" s="458">
        <v>4354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5</v>
      </c>
      <c r="E104" s="480">
        <v>9</v>
      </c>
      <c r="F104" s="877"/>
      <c r="G104" s="469" t="s">
        <v>281</v>
      </c>
      <c r="H104" s="470">
        <v>4</v>
      </c>
      <c r="I104" s="470">
        <v>3</v>
      </c>
      <c r="J104" s="480">
        <v>7</v>
      </c>
      <c r="K104" s="928"/>
      <c r="L104" s="469" t="s">
        <v>281</v>
      </c>
      <c r="M104" s="470">
        <v>8</v>
      </c>
      <c r="N104" s="470">
        <v>8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1011</v>
      </c>
      <c r="D105" s="470">
        <v>1156</v>
      </c>
      <c r="E105" s="480">
        <v>2167</v>
      </c>
      <c r="F105" s="877"/>
      <c r="G105" s="469" t="s">
        <v>69</v>
      </c>
      <c r="H105" s="470">
        <v>1019</v>
      </c>
      <c r="I105" s="470">
        <v>1184</v>
      </c>
      <c r="J105" s="480">
        <v>2203</v>
      </c>
      <c r="K105" s="928"/>
      <c r="L105" s="469" t="s">
        <v>69</v>
      </c>
      <c r="M105" s="470">
        <v>2030</v>
      </c>
      <c r="N105" s="470">
        <v>2340</v>
      </c>
      <c r="O105" s="480">
        <v>4370</v>
      </c>
    </row>
    <row r="106" spans="1:15" ht="15" customHeight="1" thickBot="1" x14ac:dyDescent="0.2">
      <c r="A106" s="886"/>
      <c r="B106" s="472">
        <v>1155</v>
      </c>
      <c r="C106" s="473">
        <v>4</v>
      </c>
      <c r="D106" s="473">
        <v>4</v>
      </c>
      <c r="E106" s="474">
        <v>1163</v>
      </c>
      <c r="F106" s="886"/>
      <c r="G106" s="472">
        <v>1110</v>
      </c>
      <c r="H106" s="473">
        <v>3</v>
      </c>
      <c r="I106" s="473">
        <v>4</v>
      </c>
      <c r="J106" s="474">
        <v>1117</v>
      </c>
      <c r="K106" s="929"/>
      <c r="L106" s="472">
        <v>2265</v>
      </c>
      <c r="M106" s="473">
        <v>7</v>
      </c>
      <c r="N106" s="473">
        <v>8</v>
      </c>
      <c r="O106" s="474">
        <v>2280</v>
      </c>
    </row>
    <row r="107" spans="1:15" ht="15" customHeight="1" x14ac:dyDescent="0.15">
      <c r="A107" s="876" t="s">
        <v>140</v>
      </c>
      <c r="B107" s="456" t="s">
        <v>280</v>
      </c>
      <c r="C107" s="457">
        <v>1620</v>
      </c>
      <c r="D107" s="457">
        <v>1718</v>
      </c>
      <c r="E107" s="458">
        <v>3338</v>
      </c>
      <c r="F107" s="876" t="s">
        <v>143</v>
      </c>
      <c r="G107" s="456" t="s">
        <v>280</v>
      </c>
      <c r="H107" s="457">
        <v>150</v>
      </c>
      <c r="I107" s="457">
        <v>179</v>
      </c>
      <c r="J107" s="458">
        <v>329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19</v>
      </c>
      <c r="E108" s="480">
        <v>24</v>
      </c>
      <c r="F108" s="877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1625</v>
      </c>
      <c r="D109" s="470">
        <v>1737</v>
      </c>
      <c r="E109" s="480">
        <v>3362</v>
      </c>
      <c r="F109" s="877"/>
      <c r="G109" s="469" t="s">
        <v>69</v>
      </c>
      <c r="H109" s="470">
        <v>151</v>
      </c>
      <c r="I109" s="470">
        <v>181</v>
      </c>
      <c r="J109" s="480">
        <v>332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1433</v>
      </c>
      <c r="C110" s="463">
        <v>21</v>
      </c>
      <c r="D110" s="463">
        <v>3</v>
      </c>
      <c r="E110" s="464">
        <v>1457</v>
      </c>
      <c r="F110" s="878"/>
      <c r="G110" s="462">
        <v>159</v>
      </c>
      <c r="H110" s="463">
        <v>0</v>
      </c>
      <c r="I110" s="463">
        <v>3</v>
      </c>
      <c r="J110" s="464">
        <v>162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228</v>
      </c>
      <c r="D111" s="470">
        <v>261</v>
      </c>
      <c r="E111" s="480">
        <v>489</v>
      </c>
      <c r="F111" s="884" t="s">
        <v>144</v>
      </c>
      <c r="G111" s="469" t="s">
        <v>280</v>
      </c>
      <c r="H111" s="470">
        <v>83</v>
      </c>
      <c r="I111" s="470">
        <v>89</v>
      </c>
      <c r="J111" s="480">
        <v>172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20</v>
      </c>
      <c r="D112" s="470">
        <v>4</v>
      </c>
      <c r="E112" s="480">
        <v>24</v>
      </c>
      <c r="F112" s="877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248</v>
      </c>
      <c r="D113" s="470">
        <v>265</v>
      </c>
      <c r="E113" s="480">
        <v>513</v>
      </c>
      <c r="F113" s="877"/>
      <c r="G113" s="469" t="s">
        <v>69</v>
      </c>
      <c r="H113" s="470">
        <v>84</v>
      </c>
      <c r="I113" s="470">
        <v>91</v>
      </c>
      <c r="J113" s="480">
        <v>175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274</v>
      </c>
      <c r="C114" s="463">
        <v>24</v>
      </c>
      <c r="D114" s="463">
        <v>0</v>
      </c>
      <c r="E114" s="464">
        <v>298</v>
      </c>
      <c r="F114" s="878"/>
      <c r="G114" s="462">
        <v>86</v>
      </c>
      <c r="H114" s="463">
        <v>1</v>
      </c>
      <c r="I114" s="463">
        <v>1</v>
      </c>
      <c r="J114" s="464">
        <v>88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181</v>
      </c>
      <c r="D115" s="470">
        <v>209</v>
      </c>
      <c r="E115" s="480">
        <v>390</v>
      </c>
      <c r="F115" s="884" t="s">
        <v>145</v>
      </c>
      <c r="G115" s="469" t="s">
        <v>280</v>
      </c>
      <c r="H115" s="470">
        <v>116</v>
      </c>
      <c r="I115" s="470">
        <v>142</v>
      </c>
      <c r="J115" s="480">
        <v>258</v>
      </c>
      <c r="K115" s="931" t="s">
        <v>283</v>
      </c>
      <c r="L115" s="469" t="s">
        <v>280</v>
      </c>
      <c r="M115" s="470">
        <v>2378</v>
      </c>
      <c r="N115" s="470">
        <v>2598</v>
      </c>
      <c r="O115" s="480">
        <v>4976</v>
      </c>
    </row>
    <row r="116" spans="1:15" ht="15" customHeight="1" x14ac:dyDescent="0.15">
      <c r="A116" s="877"/>
      <c r="B116" s="469" t="s">
        <v>281</v>
      </c>
      <c r="C116" s="470">
        <v>2</v>
      </c>
      <c r="D116" s="470">
        <v>24</v>
      </c>
      <c r="E116" s="480">
        <v>26</v>
      </c>
      <c r="F116" s="877"/>
      <c r="G116" s="469" t="s">
        <v>281</v>
      </c>
      <c r="H116" s="470">
        <v>0</v>
      </c>
      <c r="I116" s="470">
        <v>1</v>
      </c>
      <c r="J116" s="480">
        <v>1</v>
      </c>
      <c r="K116" s="928"/>
      <c r="L116" s="469" t="s">
        <v>281</v>
      </c>
      <c r="M116" s="470">
        <v>29</v>
      </c>
      <c r="N116" s="470">
        <v>52</v>
      </c>
      <c r="O116" s="480">
        <v>81</v>
      </c>
    </row>
    <row r="117" spans="1:15" ht="15" customHeight="1" x14ac:dyDescent="0.15">
      <c r="A117" s="877"/>
      <c r="B117" s="469" t="s">
        <v>69</v>
      </c>
      <c r="C117" s="470">
        <v>183</v>
      </c>
      <c r="D117" s="470">
        <v>233</v>
      </c>
      <c r="E117" s="480">
        <v>416</v>
      </c>
      <c r="F117" s="877"/>
      <c r="G117" s="469" t="s">
        <v>69</v>
      </c>
      <c r="H117" s="470">
        <v>116</v>
      </c>
      <c r="I117" s="470">
        <v>143</v>
      </c>
      <c r="J117" s="480">
        <v>259</v>
      </c>
      <c r="K117" s="928"/>
      <c r="L117" s="469" t="s">
        <v>69</v>
      </c>
      <c r="M117" s="470">
        <v>2407</v>
      </c>
      <c r="N117" s="470">
        <v>2650</v>
      </c>
      <c r="O117" s="480">
        <v>5057</v>
      </c>
    </row>
    <row r="118" spans="1:15" ht="15" customHeight="1" thickBot="1" x14ac:dyDescent="0.2">
      <c r="A118" s="886"/>
      <c r="B118" s="472">
        <v>193</v>
      </c>
      <c r="C118" s="473">
        <v>24</v>
      </c>
      <c r="D118" s="473">
        <v>2</v>
      </c>
      <c r="E118" s="474">
        <v>219</v>
      </c>
      <c r="F118" s="886"/>
      <c r="G118" s="472">
        <v>156</v>
      </c>
      <c r="H118" s="473">
        <v>0</v>
      </c>
      <c r="I118" s="473">
        <v>1</v>
      </c>
      <c r="J118" s="474">
        <v>157</v>
      </c>
      <c r="K118" s="929"/>
      <c r="L118" s="472">
        <v>2301</v>
      </c>
      <c r="M118" s="473">
        <v>70</v>
      </c>
      <c r="N118" s="473">
        <v>10</v>
      </c>
      <c r="O118" s="474">
        <v>2381</v>
      </c>
    </row>
    <row r="119" spans="1:15" ht="15" customHeight="1" x14ac:dyDescent="0.15">
      <c r="A119" s="876" t="s">
        <v>84</v>
      </c>
      <c r="B119" s="456" t="s">
        <v>280</v>
      </c>
      <c r="C119" s="457">
        <v>417</v>
      </c>
      <c r="D119" s="457">
        <v>501</v>
      </c>
      <c r="E119" s="458">
        <v>918</v>
      </c>
      <c r="F119" s="876" t="s">
        <v>146</v>
      </c>
      <c r="G119" s="456" t="s">
        <v>280</v>
      </c>
      <c r="H119" s="457">
        <v>279</v>
      </c>
      <c r="I119" s="457">
        <v>364</v>
      </c>
      <c r="J119" s="458">
        <v>643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77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418</v>
      </c>
      <c r="D121" s="470">
        <v>503</v>
      </c>
      <c r="E121" s="480">
        <v>921</v>
      </c>
      <c r="F121" s="877"/>
      <c r="G121" s="469" t="s">
        <v>69</v>
      </c>
      <c r="H121" s="470">
        <v>279</v>
      </c>
      <c r="I121" s="470">
        <v>364</v>
      </c>
      <c r="J121" s="480">
        <v>643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475</v>
      </c>
      <c r="C122" s="463">
        <v>2</v>
      </c>
      <c r="D122" s="463">
        <v>1</v>
      </c>
      <c r="E122" s="464">
        <v>478</v>
      </c>
      <c r="F122" s="878"/>
      <c r="G122" s="462">
        <v>312</v>
      </c>
      <c r="H122" s="463">
        <v>0</v>
      </c>
      <c r="I122" s="463">
        <v>0</v>
      </c>
      <c r="J122" s="464">
        <v>312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341</v>
      </c>
      <c r="D123" s="470">
        <v>362</v>
      </c>
      <c r="E123" s="480">
        <v>703</v>
      </c>
      <c r="F123" s="884" t="s">
        <v>87</v>
      </c>
      <c r="G123" s="469" t="s">
        <v>280</v>
      </c>
      <c r="H123" s="470">
        <v>460</v>
      </c>
      <c r="I123" s="470">
        <v>500</v>
      </c>
      <c r="J123" s="480">
        <v>960</v>
      </c>
      <c r="K123" s="931" t="s">
        <v>284</v>
      </c>
      <c r="L123" s="459" t="s">
        <v>280</v>
      </c>
      <c r="M123" s="460">
        <v>1497</v>
      </c>
      <c r="N123" s="460">
        <v>1727</v>
      </c>
      <c r="O123" s="461">
        <v>3224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2</v>
      </c>
      <c r="E124" s="480">
        <v>2</v>
      </c>
      <c r="F124" s="877"/>
      <c r="G124" s="469" t="s">
        <v>281</v>
      </c>
      <c r="H124" s="470">
        <v>1</v>
      </c>
      <c r="I124" s="470">
        <v>1</v>
      </c>
      <c r="J124" s="480">
        <v>2</v>
      </c>
      <c r="K124" s="928"/>
      <c r="L124" s="469" t="s">
        <v>281</v>
      </c>
      <c r="M124" s="470">
        <v>2</v>
      </c>
      <c r="N124" s="470">
        <v>5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341</v>
      </c>
      <c r="D125" s="470">
        <v>364</v>
      </c>
      <c r="E125" s="480">
        <v>705</v>
      </c>
      <c r="F125" s="877"/>
      <c r="G125" s="469" t="s">
        <v>69</v>
      </c>
      <c r="H125" s="470">
        <v>461</v>
      </c>
      <c r="I125" s="470">
        <v>501</v>
      </c>
      <c r="J125" s="480">
        <v>962</v>
      </c>
      <c r="K125" s="928"/>
      <c r="L125" s="469" t="s">
        <v>69</v>
      </c>
      <c r="M125" s="470">
        <v>1499</v>
      </c>
      <c r="N125" s="470">
        <v>1732</v>
      </c>
      <c r="O125" s="480">
        <v>3231</v>
      </c>
    </row>
    <row r="126" spans="1:15" ht="15" customHeight="1" thickBot="1" x14ac:dyDescent="0.2">
      <c r="A126" s="886"/>
      <c r="B126" s="472">
        <v>357</v>
      </c>
      <c r="C126" s="473">
        <v>2</v>
      </c>
      <c r="D126" s="473">
        <v>0</v>
      </c>
      <c r="E126" s="474">
        <v>359</v>
      </c>
      <c r="F126" s="886"/>
      <c r="G126" s="472">
        <v>492</v>
      </c>
      <c r="H126" s="473">
        <v>1</v>
      </c>
      <c r="I126" s="473">
        <v>1</v>
      </c>
      <c r="J126" s="474">
        <v>494</v>
      </c>
      <c r="K126" s="929"/>
      <c r="L126" s="472">
        <v>1636</v>
      </c>
      <c r="M126" s="473">
        <v>5</v>
      </c>
      <c r="N126" s="473">
        <v>2</v>
      </c>
      <c r="O126" s="474">
        <v>1643</v>
      </c>
    </row>
    <row r="127" spans="1:15" ht="15" customHeight="1" x14ac:dyDescent="0.15">
      <c r="A127" s="876" t="s">
        <v>89</v>
      </c>
      <c r="B127" s="456" t="s">
        <v>280</v>
      </c>
      <c r="C127" s="457">
        <v>534</v>
      </c>
      <c r="D127" s="457">
        <v>523</v>
      </c>
      <c r="E127" s="458">
        <v>1057</v>
      </c>
      <c r="F127" s="876"/>
      <c r="G127" s="515"/>
      <c r="H127" s="516"/>
      <c r="I127" s="516"/>
      <c r="J127" s="517"/>
      <c r="K127" s="930" t="s">
        <v>90</v>
      </c>
      <c r="L127" s="456" t="s">
        <v>280</v>
      </c>
      <c r="M127" s="457">
        <v>534</v>
      </c>
      <c r="N127" s="457">
        <v>523</v>
      </c>
      <c r="O127" s="458">
        <v>1057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77"/>
      <c r="G128" s="489"/>
      <c r="H128" s="492"/>
      <c r="I128" s="492"/>
      <c r="J128" s="491"/>
      <c r="K128" s="928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534</v>
      </c>
      <c r="D129" s="470">
        <v>534</v>
      </c>
      <c r="E129" s="480">
        <v>1068</v>
      </c>
      <c r="F129" s="877"/>
      <c r="G129" s="489"/>
      <c r="H129" s="492"/>
      <c r="I129" s="492"/>
      <c r="J129" s="491"/>
      <c r="K129" s="928"/>
      <c r="L129" s="469" t="s">
        <v>69</v>
      </c>
      <c r="M129" s="470">
        <v>534</v>
      </c>
      <c r="N129" s="470">
        <v>534</v>
      </c>
      <c r="O129" s="480">
        <v>1068</v>
      </c>
    </row>
    <row r="130" spans="1:15" ht="15" customHeight="1" thickBot="1" x14ac:dyDescent="0.2">
      <c r="A130" s="886"/>
      <c r="B130" s="472">
        <v>586</v>
      </c>
      <c r="C130" s="473">
        <v>10</v>
      </c>
      <c r="D130" s="473">
        <v>1</v>
      </c>
      <c r="E130" s="474">
        <v>597</v>
      </c>
      <c r="F130" s="886"/>
      <c r="G130" s="493"/>
      <c r="H130" s="494"/>
      <c r="I130" s="494"/>
      <c r="J130" s="495"/>
      <c r="K130" s="929"/>
      <c r="L130" s="472">
        <v>586</v>
      </c>
      <c r="M130" s="473">
        <v>10</v>
      </c>
      <c r="N130" s="473">
        <v>1</v>
      </c>
      <c r="O130" s="474">
        <v>597</v>
      </c>
    </row>
    <row r="131" spans="1:15" ht="15" customHeight="1" x14ac:dyDescent="0.15">
      <c r="A131" s="876" t="s">
        <v>147</v>
      </c>
      <c r="B131" s="456" t="s">
        <v>280</v>
      </c>
      <c r="C131" s="457">
        <v>180</v>
      </c>
      <c r="D131" s="457">
        <v>219</v>
      </c>
      <c r="E131" s="458">
        <v>399</v>
      </c>
      <c r="F131" s="876" t="s">
        <v>151</v>
      </c>
      <c r="G131" s="456" t="s">
        <v>280</v>
      </c>
      <c r="H131" s="457">
        <v>61</v>
      </c>
      <c r="I131" s="457">
        <v>62</v>
      </c>
      <c r="J131" s="458">
        <v>123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77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180</v>
      </c>
      <c r="D133" s="470">
        <v>219</v>
      </c>
      <c r="E133" s="480">
        <v>399</v>
      </c>
      <c r="F133" s="877"/>
      <c r="G133" s="469" t="s">
        <v>69</v>
      </c>
      <c r="H133" s="470">
        <v>61</v>
      </c>
      <c r="I133" s="470">
        <v>62</v>
      </c>
      <c r="J133" s="480">
        <v>123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259</v>
      </c>
      <c r="C134" s="463">
        <v>0</v>
      </c>
      <c r="D134" s="463">
        <v>0</v>
      </c>
      <c r="E134" s="464">
        <v>259</v>
      </c>
      <c r="F134" s="878"/>
      <c r="G134" s="462">
        <v>79</v>
      </c>
      <c r="H134" s="463">
        <v>0</v>
      </c>
      <c r="I134" s="463">
        <v>0</v>
      </c>
      <c r="J134" s="464">
        <v>79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4" t="s">
        <v>152</v>
      </c>
      <c r="G135" s="469" t="s">
        <v>280</v>
      </c>
      <c r="H135" s="470">
        <v>63</v>
      </c>
      <c r="I135" s="470">
        <v>69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77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77"/>
      <c r="G137" s="469" t="s">
        <v>69</v>
      </c>
      <c r="H137" s="470">
        <v>63</v>
      </c>
      <c r="I137" s="470">
        <v>69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78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61</v>
      </c>
      <c r="E139" s="480">
        <v>126</v>
      </c>
      <c r="F139" s="884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77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65</v>
      </c>
      <c r="D141" s="470">
        <v>61</v>
      </c>
      <c r="E141" s="480">
        <v>126</v>
      </c>
      <c r="F141" s="877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73</v>
      </c>
      <c r="C142" s="463">
        <v>0</v>
      </c>
      <c r="D142" s="463">
        <v>0</v>
      </c>
      <c r="E142" s="464">
        <v>73</v>
      </c>
      <c r="F142" s="878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105</v>
      </c>
      <c r="D143" s="470">
        <v>92</v>
      </c>
      <c r="E143" s="480">
        <v>197</v>
      </c>
      <c r="F143" s="884"/>
      <c r="G143" s="531"/>
      <c r="H143" s="490"/>
      <c r="I143" s="490"/>
      <c r="J143" s="532"/>
      <c r="K143" s="931" t="s">
        <v>98</v>
      </c>
      <c r="L143" s="459" t="s">
        <v>280</v>
      </c>
      <c r="M143" s="460">
        <v>510</v>
      </c>
      <c r="N143" s="460">
        <v>543</v>
      </c>
      <c r="O143" s="461">
        <v>1053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77"/>
      <c r="G144" s="531"/>
      <c r="H144" s="492"/>
      <c r="I144" s="492"/>
      <c r="J144" s="532"/>
      <c r="K144" s="928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105</v>
      </c>
      <c r="D145" s="470">
        <v>92</v>
      </c>
      <c r="E145" s="480">
        <v>197</v>
      </c>
      <c r="F145" s="877"/>
      <c r="G145" s="531"/>
      <c r="H145" s="492"/>
      <c r="I145" s="492"/>
      <c r="J145" s="532"/>
      <c r="K145" s="928"/>
      <c r="L145" s="469" t="s">
        <v>69</v>
      </c>
      <c r="M145" s="470">
        <v>510</v>
      </c>
      <c r="N145" s="470">
        <v>543</v>
      </c>
      <c r="O145" s="480">
        <v>1053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6"/>
      <c r="G146" s="533"/>
      <c r="H146" s="494"/>
      <c r="I146" s="494"/>
      <c r="J146" s="534"/>
      <c r="K146" s="929"/>
      <c r="L146" s="535">
        <v>655</v>
      </c>
      <c r="M146" s="536">
        <v>0</v>
      </c>
      <c r="N146" s="536">
        <v>0</v>
      </c>
      <c r="O146" s="537">
        <v>655</v>
      </c>
    </row>
    <row r="147" spans="1:15" ht="15" customHeight="1" x14ac:dyDescent="0.15">
      <c r="A147" s="876" t="s">
        <v>154</v>
      </c>
      <c r="B147" s="456" t="s">
        <v>280</v>
      </c>
      <c r="C147" s="457">
        <v>312</v>
      </c>
      <c r="D147" s="457">
        <v>287</v>
      </c>
      <c r="E147" s="458">
        <v>599</v>
      </c>
      <c r="F147" s="876" t="s">
        <v>157</v>
      </c>
      <c r="G147" s="456" t="s">
        <v>280</v>
      </c>
      <c r="H147" s="457">
        <v>79</v>
      </c>
      <c r="I147" s="457">
        <v>67</v>
      </c>
      <c r="J147" s="458">
        <v>146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77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313</v>
      </c>
      <c r="D149" s="470">
        <v>290</v>
      </c>
      <c r="E149" s="480">
        <v>603</v>
      </c>
      <c r="F149" s="877"/>
      <c r="G149" s="469" t="s">
        <v>69</v>
      </c>
      <c r="H149" s="470">
        <v>79</v>
      </c>
      <c r="I149" s="470">
        <v>67</v>
      </c>
      <c r="J149" s="480">
        <v>146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342</v>
      </c>
      <c r="C150" s="463">
        <v>2</v>
      </c>
      <c r="D150" s="463">
        <v>2</v>
      </c>
      <c r="E150" s="464">
        <v>346</v>
      </c>
      <c r="F150" s="878"/>
      <c r="G150" s="462">
        <v>105</v>
      </c>
      <c r="H150" s="463">
        <v>0</v>
      </c>
      <c r="I150" s="463">
        <v>0</v>
      </c>
      <c r="J150" s="464">
        <v>105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48</v>
      </c>
      <c r="E151" s="480">
        <v>110</v>
      </c>
      <c r="F151" s="884" t="s">
        <v>158</v>
      </c>
      <c r="G151" s="469" t="s">
        <v>280</v>
      </c>
      <c r="H151" s="470">
        <v>353</v>
      </c>
      <c r="I151" s="470">
        <v>282</v>
      </c>
      <c r="J151" s="480">
        <v>635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77"/>
      <c r="G152" s="469" t="s">
        <v>281</v>
      </c>
      <c r="H152" s="470">
        <v>1</v>
      </c>
      <c r="I152" s="470">
        <v>5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49</v>
      </c>
      <c r="E153" s="480">
        <v>111</v>
      </c>
      <c r="F153" s="877"/>
      <c r="G153" s="469" t="s">
        <v>69</v>
      </c>
      <c r="H153" s="470">
        <v>354</v>
      </c>
      <c r="I153" s="470">
        <v>287</v>
      </c>
      <c r="J153" s="480">
        <v>641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78"/>
      <c r="G154" s="462">
        <v>424</v>
      </c>
      <c r="H154" s="463">
        <v>3</v>
      </c>
      <c r="I154" s="463">
        <v>3</v>
      </c>
      <c r="J154" s="464">
        <v>430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53</v>
      </c>
      <c r="E155" s="480">
        <v>104</v>
      </c>
      <c r="F155" s="884"/>
      <c r="G155" s="531"/>
      <c r="H155" s="490"/>
      <c r="I155" s="490"/>
      <c r="J155" s="532"/>
      <c r="K155" s="931" t="s">
        <v>104</v>
      </c>
      <c r="L155" s="459" t="s">
        <v>280</v>
      </c>
      <c r="M155" s="460">
        <v>857</v>
      </c>
      <c r="N155" s="460">
        <v>737</v>
      </c>
      <c r="O155" s="461">
        <v>1594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77"/>
      <c r="G156" s="531"/>
      <c r="H156" s="492"/>
      <c r="I156" s="492"/>
      <c r="J156" s="532"/>
      <c r="K156" s="928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53</v>
      </c>
      <c r="E157" s="480">
        <v>104</v>
      </c>
      <c r="F157" s="877"/>
      <c r="G157" s="531"/>
      <c r="H157" s="492"/>
      <c r="I157" s="492"/>
      <c r="J157" s="532"/>
      <c r="K157" s="928"/>
      <c r="L157" s="469" t="s">
        <v>69</v>
      </c>
      <c r="M157" s="470">
        <v>859</v>
      </c>
      <c r="N157" s="470">
        <v>746</v>
      </c>
      <c r="O157" s="480">
        <v>1605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6"/>
      <c r="G158" s="533"/>
      <c r="H158" s="494"/>
      <c r="I158" s="494"/>
      <c r="J158" s="534"/>
      <c r="K158" s="929"/>
      <c r="L158" s="544">
        <v>1028</v>
      </c>
      <c r="M158" s="545">
        <v>5</v>
      </c>
      <c r="N158" s="545">
        <v>6</v>
      </c>
      <c r="O158" s="546">
        <v>1039</v>
      </c>
    </row>
    <row r="159" spans="1:15" ht="15" customHeight="1" x14ac:dyDescent="0.15">
      <c r="A159" s="876" t="s">
        <v>105</v>
      </c>
      <c r="B159" s="456" t="s">
        <v>280</v>
      </c>
      <c r="C159" s="457">
        <v>189</v>
      </c>
      <c r="D159" s="457">
        <v>179</v>
      </c>
      <c r="E159" s="458">
        <v>368</v>
      </c>
      <c r="F159" s="876"/>
      <c r="G159" s="489"/>
      <c r="H159" s="516"/>
      <c r="I159" s="516"/>
      <c r="J159" s="491"/>
      <c r="K159" s="930" t="s">
        <v>106</v>
      </c>
      <c r="L159" s="456" t="s">
        <v>280</v>
      </c>
      <c r="M159" s="457">
        <v>189</v>
      </c>
      <c r="N159" s="457">
        <v>179</v>
      </c>
      <c r="O159" s="458">
        <v>368</v>
      </c>
    </row>
    <row r="160" spans="1:15" ht="15" customHeight="1" x14ac:dyDescent="0.15">
      <c r="A160" s="877"/>
      <c r="B160" s="469" t="s">
        <v>281</v>
      </c>
      <c r="C160" s="470">
        <v>0</v>
      </c>
      <c r="D160" s="470">
        <v>0</v>
      </c>
      <c r="E160" s="480">
        <v>0</v>
      </c>
      <c r="F160" s="877"/>
      <c r="G160" s="489"/>
      <c r="H160" s="492"/>
      <c r="I160" s="492"/>
      <c r="J160" s="491"/>
      <c r="K160" s="928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77"/>
      <c r="B161" s="469" t="s">
        <v>69</v>
      </c>
      <c r="C161" s="470">
        <v>189</v>
      </c>
      <c r="D161" s="470">
        <v>179</v>
      </c>
      <c r="E161" s="480">
        <v>368</v>
      </c>
      <c r="F161" s="877"/>
      <c r="G161" s="489"/>
      <c r="H161" s="492"/>
      <c r="I161" s="492"/>
      <c r="J161" s="491"/>
      <c r="K161" s="928"/>
      <c r="L161" s="469" t="s">
        <v>69</v>
      </c>
      <c r="M161" s="470">
        <v>189</v>
      </c>
      <c r="N161" s="470">
        <v>179</v>
      </c>
      <c r="O161" s="480">
        <v>368</v>
      </c>
    </row>
    <row r="162" spans="1:15" ht="15" customHeight="1" thickBot="1" x14ac:dyDescent="0.2">
      <c r="A162" s="886"/>
      <c r="B162" s="472">
        <v>239</v>
      </c>
      <c r="C162" s="473">
        <v>0</v>
      </c>
      <c r="D162" s="473">
        <v>0</v>
      </c>
      <c r="E162" s="474">
        <v>239</v>
      </c>
      <c r="F162" s="886"/>
      <c r="G162" s="547"/>
      <c r="H162" s="494"/>
      <c r="I162" s="494"/>
      <c r="J162" s="548"/>
      <c r="K162" s="929"/>
      <c r="L162" s="535">
        <v>239</v>
      </c>
      <c r="M162" s="536">
        <v>0</v>
      </c>
      <c r="N162" s="536">
        <v>0</v>
      </c>
      <c r="O162" s="537">
        <v>239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930" t="s">
        <v>285</v>
      </c>
      <c r="L163" s="550" t="s">
        <v>280</v>
      </c>
      <c r="M163" s="551">
        <v>44916</v>
      </c>
      <c r="N163" s="551">
        <v>48099</v>
      </c>
      <c r="O163" s="552">
        <v>93015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928"/>
      <c r="L164" s="550" t="s">
        <v>281</v>
      </c>
      <c r="M164" s="551">
        <v>161</v>
      </c>
      <c r="N164" s="551">
        <v>420</v>
      </c>
      <c r="O164" s="552">
        <v>581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928"/>
      <c r="L165" s="550" t="s">
        <v>69</v>
      </c>
      <c r="M165" s="551">
        <v>45077</v>
      </c>
      <c r="N165" s="551">
        <v>48519</v>
      </c>
      <c r="O165" s="552">
        <v>93596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929"/>
      <c r="L166" s="556">
        <v>45549</v>
      </c>
      <c r="M166" s="557">
        <v>370</v>
      </c>
      <c r="N166" s="557">
        <v>157</v>
      </c>
      <c r="O166" s="558">
        <v>46076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3AF3-8E90-494F-ACFA-0F9361D71093}">
  <dimension ref="A1:T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690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137</v>
      </c>
      <c r="D4" s="457">
        <v>162</v>
      </c>
      <c r="E4" s="458">
        <v>299</v>
      </c>
      <c r="F4" s="876" t="s">
        <v>27</v>
      </c>
      <c r="G4" s="456" t="s">
        <v>280</v>
      </c>
      <c r="H4" s="457">
        <v>303</v>
      </c>
      <c r="I4" s="457">
        <v>346</v>
      </c>
      <c r="J4" s="458">
        <v>649</v>
      </c>
      <c r="K4" s="876" t="s">
        <v>49</v>
      </c>
      <c r="L4" s="456" t="s">
        <v>280</v>
      </c>
      <c r="M4" s="457">
        <v>191</v>
      </c>
      <c r="N4" s="457">
        <v>198</v>
      </c>
      <c r="O4" s="458">
        <v>389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20" ht="17.25" customHeight="1" x14ac:dyDescent="0.15">
      <c r="A6" s="877"/>
      <c r="B6" s="459" t="s">
        <v>69</v>
      </c>
      <c r="C6" s="460">
        <v>137</v>
      </c>
      <c r="D6" s="460">
        <v>163</v>
      </c>
      <c r="E6" s="461">
        <v>300</v>
      </c>
      <c r="F6" s="877"/>
      <c r="G6" s="459" t="s">
        <v>69</v>
      </c>
      <c r="H6" s="460">
        <v>304</v>
      </c>
      <c r="I6" s="460">
        <v>348</v>
      </c>
      <c r="J6" s="461">
        <v>652</v>
      </c>
      <c r="K6" s="877"/>
      <c r="L6" s="459" t="s">
        <v>69</v>
      </c>
      <c r="M6" s="460">
        <v>192</v>
      </c>
      <c r="N6" s="460">
        <v>209</v>
      </c>
      <c r="O6" s="461">
        <v>401</v>
      </c>
    </row>
    <row r="7" spans="1:20" ht="17.25" customHeight="1" x14ac:dyDescent="0.15">
      <c r="A7" s="878"/>
      <c r="B7" s="462">
        <v>158</v>
      </c>
      <c r="C7" s="463">
        <v>1</v>
      </c>
      <c r="D7" s="463">
        <v>0</v>
      </c>
      <c r="E7" s="464">
        <v>159</v>
      </c>
      <c r="F7" s="878"/>
      <c r="G7" s="462">
        <v>310</v>
      </c>
      <c r="H7" s="463">
        <v>1</v>
      </c>
      <c r="I7" s="463">
        <v>2</v>
      </c>
      <c r="J7" s="464">
        <v>313</v>
      </c>
      <c r="K7" s="878"/>
      <c r="L7" s="462">
        <v>208</v>
      </c>
      <c r="M7" s="463">
        <v>12</v>
      </c>
      <c r="N7" s="463">
        <v>0</v>
      </c>
      <c r="O7" s="464">
        <v>220</v>
      </c>
    </row>
    <row r="8" spans="1:20" ht="17.25" customHeight="1" x14ac:dyDescent="0.15">
      <c r="A8" s="884" t="s">
        <v>6</v>
      </c>
      <c r="B8" s="459" t="s">
        <v>280</v>
      </c>
      <c r="C8" s="460">
        <v>187</v>
      </c>
      <c r="D8" s="460">
        <v>212</v>
      </c>
      <c r="E8" s="461">
        <v>399</v>
      </c>
      <c r="F8" s="884" t="s">
        <v>28</v>
      </c>
      <c r="G8" s="459" t="s">
        <v>280</v>
      </c>
      <c r="H8" s="460">
        <v>155</v>
      </c>
      <c r="I8" s="460">
        <v>183</v>
      </c>
      <c r="J8" s="461">
        <v>338</v>
      </c>
      <c r="K8" s="884" t="s">
        <v>50</v>
      </c>
      <c r="L8" s="459" t="s">
        <v>280</v>
      </c>
      <c r="M8" s="460">
        <v>1219</v>
      </c>
      <c r="N8" s="460">
        <v>1224</v>
      </c>
      <c r="O8" s="461">
        <v>2443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187</v>
      </c>
      <c r="D10" s="460">
        <v>212</v>
      </c>
      <c r="E10" s="461">
        <v>399</v>
      </c>
      <c r="F10" s="877"/>
      <c r="G10" s="459" t="s">
        <v>69</v>
      </c>
      <c r="H10" s="460">
        <v>155</v>
      </c>
      <c r="I10" s="460">
        <v>184</v>
      </c>
      <c r="J10" s="461">
        <v>339</v>
      </c>
      <c r="K10" s="877"/>
      <c r="L10" s="459" t="s">
        <v>69</v>
      </c>
      <c r="M10" s="460">
        <v>1219</v>
      </c>
      <c r="N10" s="460">
        <v>1229</v>
      </c>
      <c r="O10" s="461">
        <v>2448</v>
      </c>
    </row>
    <row r="11" spans="1:20" ht="17.25" customHeight="1" x14ac:dyDescent="0.15">
      <c r="A11" s="878"/>
      <c r="B11" s="462">
        <v>201</v>
      </c>
      <c r="C11" s="463">
        <v>0</v>
      </c>
      <c r="D11" s="463">
        <v>0</v>
      </c>
      <c r="E11" s="464">
        <v>201</v>
      </c>
      <c r="F11" s="878"/>
      <c r="G11" s="462">
        <v>172</v>
      </c>
      <c r="H11" s="465">
        <v>0</v>
      </c>
      <c r="I11" s="463">
        <v>1</v>
      </c>
      <c r="J11" s="466">
        <v>173</v>
      </c>
      <c r="K11" s="878"/>
      <c r="L11" s="467">
        <v>1094</v>
      </c>
      <c r="M11" s="463">
        <v>0</v>
      </c>
      <c r="N11" s="463">
        <v>5</v>
      </c>
      <c r="O11" s="466">
        <v>1099</v>
      </c>
    </row>
    <row r="12" spans="1:20" ht="17.25" customHeight="1" x14ac:dyDescent="0.15">
      <c r="A12" s="884" t="s">
        <v>7</v>
      </c>
      <c r="B12" s="459" t="s">
        <v>280</v>
      </c>
      <c r="C12" s="460">
        <v>137</v>
      </c>
      <c r="D12" s="460">
        <v>147</v>
      </c>
      <c r="E12" s="461">
        <v>284</v>
      </c>
      <c r="F12" s="884" t="s">
        <v>29</v>
      </c>
      <c r="G12" s="459" t="s">
        <v>280</v>
      </c>
      <c r="H12" s="460">
        <v>100</v>
      </c>
      <c r="I12" s="460">
        <v>131</v>
      </c>
      <c r="J12" s="461">
        <v>231</v>
      </c>
      <c r="K12" s="884" t="s">
        <v>51</v>
      </c>
      <c r="L12" s="459" t="s">
        <v>280</v>
      </c>
      <c r="M12" s="460">
        <v>2054</v>
      </c>
      <c r="N12" s="460">
        <v>2244</v>
      </c>
      <c r="O12" s="461">
        <v>4298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7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138</v>
      </c>
      <c r="D14" s="460">
        <v>149</v>
      </c>
      <c r="E14" s="461">
        <v>287</v>
      </c>
      <c r="F14" s="877"/>
      <c r="G14" s="459" t="s">
        <v>69</v>
      </c>
      <c r="H14" s="460">
        <v>103</v>
      </c>
      <c r="I14" s="460">
        <v>134</v>
      </c>
      <c r="J14" s="461">
        <v>237</v>
      </c>
      <c r="K14" s="877"/>
      <c r="L14" s="459" t="s">
        <v>69</v>
      </c>
      <c r="M14" s="460">
        <v>2067</v>
      </c>
      <c r="N14" s="460">
        <v>2251</v>
      </c>
      <c r="O14" s="461">
        <v>4318</v>
      </c>
    </row>
    <row r="15" spans="1:20" ht="17.25" customHeight="1" x14ac:dyDescent="0.15">
      <c r="A15" s="878"/>
      <c r="B15" s="462">
        <v>167</v>
      </c>
      <c r="C15" s="463">
        <v>0</v>
      </c>
      <c r="D15" s="463">
        <v>2</v>
      </c>
      <c r="E15" s="464">
        <v>169</v>
      </c>
      <c r="F15" s="878"/>
      <c r="G15" s="462">
        <v>118</v>
      </c>
      <c r="H15" s="463">
        <v>4</v>
      </c>
      <c r="I15" s="463">
        <v>1</v>
      </c>
      <c r="J15" s="464">
        <v>123</v>
      </c>
      <c r="K15" s="878"/>
      <c r="L15" s="462">
        <v>1859</v>
      </c>
      <c r="M15" s="463">
        <v>13</v>
      </c>
      <c r="N15" s="463">
        <v>6</v>
      </c>
      <c r="O15" s="464">
        <v>1878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132</v>
      </c>
      <c r="E16" s="461">
        <v>257</v>
      </c>
      <c r="F16" s="884" t="s">
        <v>30</v>
      </c>
      <c r="G16" s="459" t="s">
        <v>280</v>
      </c>
      <c r="H16" s="460">
        <v>1070</v>
      </c>
      <c r="I16" s="460">
        <v>1189</v>
      </c>
      <c r="J16" s="461">
        <v>2259</v>
      </c>
      <c r="K16" s="884" t="s">
        <v>52</v>
      </c>
      <c r="L16" s="459" t="s">
        <v>280</v>
      </c>
      <c r="M16" s="460">
        <v>227</v>
      </c>
      <c r="N16" s="460">
        <v>132</v>
      </c>
      <c r="O16" s="461">
        <v>359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14</v>
      </c>
      <c r="E17" s="461">
        <v>16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146</v>
      </c>
      <c r="E18" s="461">
        <v>273</v>
      </c>
      <c r="F18" s="877"/>
      <c r="G18" s="459" t="s">
        <v>69</v>
      </c>
      <c r="H18" s="460">
        <v>1072</v>
      </c>
      <c r="I18" s="460">
        <v>1192</v>
      </c>
      <c r="J18" s="461">
        <v>2264</v>
      </c>
      <c r="K18" s="877"/>
      <c r="L18" s="459" t="s">
        <v>69</v>
      </c>
      <c r="M18" s="460">
        <v>229</v>
      </c>
      <c r="N18" s="460">
        <v>134</v>
      </c>
      <c r="O18" s="461">
        <v>363</v>
      </c>
    </row>
    <row r="19" spans="1:15" ht="17.25" customHeight="1" x14ac:dyDescent="0.15">
      <c r="A19" s="878"/>
      <c r="B19" s="462">
        <v>153</v>
      </c>
      <c r="C19" s="463">
        <v>9</v>
      </c>
      <c r="D19" s="463">
        <v>5</v>
      </c>
      <c r="E19" s="464">
        <v>167</v>
      </c>
      <c r="F19" s="878"/>
      <c r="G19" s="462">
        <v>960</v>
      </c>
      <c r="H19" s="463">
        <v>0</v>
      </c>
      <c r="I19" s="463">
        <v>4</v>
      </c>
      <c r="J19" s="464">
        <v>964</v>
      </c>
      <c r="K19" s="878"/>
      <c r="L19" s="462">
        <v>253</v>
      </c>
      <c r="M19" s="463">
        <v>1</v>
      </c>
      <c r="N19" s="463">
        <v>2</v>
      </c>
      <c r="O19" s="464">
        <v>256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60</v>
      </c>
      <c r="E20" s="461">
        <v>119</v>
      </c>
      <c r="F20" s="884" t="s">
        <v>31</v>
      </c>
      <c r="G20" s="459" t="s">
        <v>280</v>
      </c>
      <c r="H20" s="460">
        <v>85</v>
      </c>
      <c r="I20" s="460">
        <v>117</v>
      </c>
      <c r="J20" s="461">
        <v>202</v>
      </c>
      <c r="K20" s="884" t="s">
        <v>53</v>
      </c>
      <c r="L20" s="459" t="s">
        <v>280</v>
      </c>
      <c r="M20" s="460">
        <v>109</v>
      </c>
      <c r="N20" s="460">
        <v>123</v>
      </c>
      <c r="O20" s="461">
        <v>232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59</v>
      </c>
      <c r="D22" s="460">
        <v>62</v>
      </c>
      <c r="E22" s="461">
        <v>121</v>
      </c>
      <c r="F22" s="877"/>
      <c r="G22" s="459" t="s">
        <v>69</v>
      </c>
      <c r="H22" s="460">
        <v>85</v>
      </c>
      <c r="I22" s="460">
        <v>117</v>
      </c>
      <c r="J22" s="461">
        <v>202</v>
      </c>
      <c r="K22" s="877"/>
      <c r="L22" s="459" t="s">
        <v>69</v>
      </c>
      <c r="M22" s="460">
        <v>109</v>
      </c>
      <c r="N22" s="460">
        <v>124</v>
      </c>
      <c r="O22" s="461">
        <v>233</v>
      </c>
    </row>
    <row r="23" spans="1:15" ht="17.25" customHeight="1" x14ac:dyDescent="0.15">
      <c r="A23" s="878"/>
      <c r="B23" s="462">
        <v>73</v>
      </c>
      <c r="C23" s="463">
        <v>2</v>
      </c>
      <c r="D23" s="463">
        <v>0</v>
      </c>
      <c r="E23" s="464">
        <v>75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156</v>
      </c>
      <c r="M23" s="463">
        <v>1</v>
      </c>
      <c r="N23" s="463">
        <v>0</v>
      </c>
      <c r="O23" s="464">
        <v>157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48</v>
      </c>
      <c r="E24" s="460">
        <v>93</v>
      </c>
      <c r="F24" s="884" t="s">
        <v>32</v>
      </c>
      <c r="G24" s="459" t="s">
        <v>280</v>
      </c>
      <c r="H24" s="460">
        <v>243</v>
      </c>
      <c r="I24" s="460">
        <v>277</v>
      </c>
      <c r="J24" s="461">
        <v>520</v>
      </c>
      <c r="K24" s="884" t="s">
        <v>54</v>
      </c>
      <c r="L24" s="459" t="s">
        <v>280</v>
      </c>
      <c r="M24" s="460">
        <v>564</v>
      </c>
      <c r="N24" s="460">
        <v>607</v>
      </c>
      <c r="O24" s="461">
        <v>1171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49</v>
      </c>
      <c r="E26" s="461">
        <v>95</v>
      </c>
      <c r="F26" s="877"/>
      <c r="G26" s="459" t="s">
        <v>69</v>
      </c>
      <c r="H26" s="460">
        <v>243</v>
      </c>
      <c r="I26" s="460">
        <v>277</v>
      </c>
      <c r="J26" s="461">
        <v>520</v>
      </c>
      <c r="K26" s="877"/>
      <c r="L26" s="459" t="s">
        <v>69</v>
      </c>
      <c r="M26" s="460">
        <v>564</v>
      </c>
      <c r="N26" s="460">
        <v>608</v>
      </c>
      <c r="O26" s="461">
        <v>1172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297</v>
      </c>
      <c r="H27" s="463">
        <v>0</v>
      </c>
      <c r="I27" s="463">
        <v>0</v>
      </c>
      <c r="J27" s="464">
        <v>297</v>
      </c>
      <c r="K27" s="878"/>
      <c r="L27" s="462">
        <v>627</v>
      </c>
      <c r="M27" s="463">
        <v>0</v>
      </c>
      <c r="N27" s="463">
        <v>1</v>
      </c>
      <c r="O27" s="464">
        <v>628</v>
      </c>
    </row>
    <row r="28" spans="1:15" ht="17.25" customHeight="1" x14ac:dyDescent="0.15">
      <c r="A28" s="884" t="s">
        <v>11</v>
      </c>
      <c r="B28" s="459" t="s">
        <v>280</v>
      </c>
      <c r="C28" s="460">
        <v>114</v>
      </c>
      <c r="D28" s="460">
        <v>166</v>
      </c>
      <c r="E28" s="461">
        <v>280</v>
      </c>
      <c r="F28" s="884" t="s">
        <v>33</v>
      </c>
      <c r="G28" s="459" t="s">
        <v>280</v>
      </c>
      <c r="H28" s="460">
        <v>33</v>
      </c>
      <c r="I28" s="460">
        <v>32</v>
      </c>
      <c r="J28" s="461">
        <v>65</v>
      </c>
      <c r="K28" s="884" t="s">
        <v>55</v>
      </c>
      <c r="L28" s="459" t="s">
        <v>280</v>
      </c>
      <c r="M28" s="460">
        <v>114</v>
      </c>
      <c r="N28" s="460">
        <v>127</v>
      </c>
      <c r="O28" s="461">
        <v>241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118</v>
      </c>
      <c r="D30" s="460">
        <v>169</v>
      </c>
      <c r="E30" s="461">
        <v>287</v>
      </c>
      <c r="F30" s="877"/>
      <c r="G30" s="459" t="s">
        <v>69</v>
      </c>
      <c r="H30" s="460">
        <v>33</v>
      </c>
      <c r="I30" s="460">
        <v>32</v>
      </c>
      <c r="J30" s="461">
        <v>65</v>
      </c>
      <c r="K30" s="877"/>
      <c r="L30" s="459" t="s">
        <v>69</v>
      </c>
      <c r="M30" s="460">
        <v>114</v>
      </c>
      <c r="N30" s="460">
        <v>127</v>
      </c>
      <c r="O30" s="461">
        <v>241</v>
      </c>
    </row>
    <row r="31" spans="1:15" ht="17.25" customHeight="1" x14ac:dyDescent="0.15">
      <c r="A31" s="878"/>
      <c r="B31" s="462">
        <v>159</v>
      </c>
      <c r="C31" s="463">
        <v>5</v>
      </c>
      <c r="D31" s="463">
        <v>2</v>
      </c>
      <c r="E31" s="464">
        <v>166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217</v>
      </c>
      <c r="D32" s="460">
        <v>256</v>
      </c>
      <c r="E32" s="460">
        <v>473</v>
      </c>
      <c r="F32" s="884" t="s">
        <v>34</v>
      </c>
      <c r="G32" s="459" t="s">
        <v>280</v>
      </c>
      <c r="H32" s="460">
        <v>97</v>
      </c>
      <c r="I32" s="460">
        <v>122</v>
      </c>
      <c r="J32" s="461">
        <v>219</v>
      </c>
      <c r="K32" s="884" t="s">
        <v>56</v>
      </c>
      <c r="L32" s="459" t="s">
        <v>280</v>
      </c>
      <c r="M32" s="460">
        <v>462</v>
      </c>
      <c r="N32" s="460">
        <v>488</v>
      </c>
      <c r="O32" s="461">
        <v>950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5</v>
      </c>
      <c r="E33" s="460">
        <v>6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218</v>
      </c>
      <c r="D34" s="460">
        <v>261</v>
      </c>
      <c r="E34" s="461">
        <v>479</v>
      </c>
      <c r="F34" s="877"/>
      <c r="G34" s="459" t="s">
        <v>69</v>
      </c>
      <c r="H34" s="460">
        <v>97</v>
      </c>
      <c r="I34" s="460">
        <v>122</v>
      </c>
      <c r="J34" s="461">
        <v>219</v>
      </c>
      <c r="K34" s="877"/>
      <c r="L34" s="459" t="s">
        <v>69</v>
      </c>
      <c r="M34" s="460">
        <v>462</v>
      </c>
      <c r="N34" s="460">
        <v>489</v>
      </c>
      <c r="O34" s="461">
        <v>951</v>
      </c>
    </row>
    <row r="35" spans="1:15" ht="17.25" customHeight="1" x14ac:dyDescent="0.15">
      <c r="A35" s="878"/>
      <c r="B35" s="462">
        <v>256</v>
      </c>
      <c r="C35" s="463">
        <v>2</v>
      </c>
      <c r="D35" s="463">
        <v>3</v>
      </c>
      <c r="E35" s="464">
        <v>261</v>
      </c>
      <c r="F35" s="878"/>
      <c r="G35" s="462">
        <v>98</v>
      </c>
      <c r="H35" s="463">
        <v>0</v>
      </c>
      <c r="I35" s="463">
        <v>0</v>
      </c>
      <c r="J35" s="464">
        <v>98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352</v>
      </c>
      <c r="D36" s="460">
        <v>264</v>
      </c>
      <c r="E36" s="461">
        <v>616</v>
      </c>
      <c r="F36" s="884" t="s">
        <v>35</v>
      </c>
      <c r="G36" s="459" t="s">
        <v>280</v>
      </c>
      <c r="H36" s="460">
        <v>103</v>
      </c>
      <c r="I36" s="460">
        <v>111</v>
      </c>
      <c r="J36" s="461">
        <v>214</v>
      </c>
      <c r="K36" s="884" t="s">
        <v>57</v>
      </c>
      <c r="L36" s="459" t="s">
        <v>280</v>
      </c>
      <c r="M36" s="460">
        <v>1125</v>
      </c>
      <c r="N36" s="460">
        <v>929</v>
      </c>
      <c r="O36" s="461">
        <v>2054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4</v>
      </c>
      <c r="N37" s="460">
        <v>3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352</v>
      </c>
      <c r="D38" s="460">
        <v>265</v>
      </c>
      <c r="E38" s="461">
        <v>617</v>
      </c>
      <c r="F38" s="877"/>
      <c r="G38" s="459" t="s">
        <v>69</v>
      </c>
      <c r="H38" s="460">
        <v>103</v>
      </c>
      <c r="I38" s="460">
        <v>113</v>
      </c>
      <c r="J38" s="461">
        <v>216</v>
      </c>
      <c r="K38" s="877"/>
      <c r="L38" s="459" t="s">
        <v>69</v>
      </c>
      <c r="M38" s="460">
        <v>1129</v>
      </c>
      <c r="N38" s="460">
        <v>932</v>
      </c>
      <c r="O38" s="461">
        <v>2061</v>
      </c>
    </row>
    <row r="39" spans="1:15" ht="17.25" customHeight="1" x14ac:dyDescent="0.15">
      <c r="A39" s="878"/>
      <c r="B39" s="462">
        <v>375</v>
      </c>
      <c r="C39" s="463">
        <v>0</v>
      </c>
      <c r="D39" s="463">
        <v>1</v>
      </c>
      <c r="E39" s="464">
        <v>376</v>
      </c>
      <c r="F39" s="878"/>
      <c r="G39" s="462">
        <v>103</v>
      </c>
      <c r="H39" s="463">
        <v>0</v>
      </c>
      <c r="I39" s="463">
        <v>2</v>
      </c>
      <c r="J39" s="464">
        <v>105</v>
      </c>
      <c r="K39" s="878"/>
      <c r="L39" s="462">
        <v>1179</v>
      </c>
      <c r="M39" s="463">
        <v>5</v>
      </c>
      <c r="N39" s="463">
        <v>1</v>
      </c>
      <c r="O39" s="464">
        <v>1185</v>
      </c>
    </row>
    <row r="40" spans="1:15" ht="17.25" customHeight="1" x14ac:dyDescent="0.15">
      <c r="A40" s="884" t="s">
        <v>14</v>
      </c>
      <c r="B40" s="459" t="s">
        <v>280</v>
      </c>
      <c r="C40" s="460">
        <v>825</v>
      </c>
      <c r="D40" s="460">
        <v>832</v>
      </c>
      <c r="E40" s="461">
        <v>1657</v>
      </c>
      <c r="F40" s="884" t="s">
        <v>36</v>
      </c>
      <c r="G40" s="459" t="s">
        <v>280</v>
      </c>
      <c r="H40" s="460">
        <v>165</v>
      </c>
      <c r="I40" s="460">
        <v>190</v>
      </c>
      <c r="J40" s="461">
        <v>355</v>
      </c>
      <c r="K40" s="884" t="s">
        <v>58</v>
      </c>
      <c r="L40" s="459" t="s">
        <v>280</v>
      </c>
      <c r="M40" s="460">
        <v>248</v>
      </c>
      <c r="N40" s="460">
        <v>308</v>
      </c>
      <c r="O40" s="461">
        <v>556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827</v>
      </c>
      <c r="D42" s="460">
        <v>833</v>
      </c>
      <c r="E42" s="461">
        <v>1660</v>
      </c>
      <c r="F42" s="877"/>
      <c r="G42" s="459" t="s">
        <v>69</v>
      </c>
      <c r="H42" s="460">
        <v>165</v>
      </c>
      <c r="I42" s="460">
        <v>191</v>
      </c>
      <c r="J42" s="461">
        <v>356</v>
      </c>
      <c r="K42" s="877"/>
      <c r="L42" s="459" t="s">
        <v>69</v>
      </c>
      <c r="M42" s="460">
        <v>248</v>
      </c>
      <c r="N42" s="460">
        <v>309</v>
      </c>
      <c r="O42" s="461">
        <v>557</v>
      </c>
    </row>
    <row r="43" spans="1:15" ht="17.25" customHeight="1" x14ac:dyDescent="0.15">
      <c r="A43" s="878"/>
      <c r="B43" s="462">
        <v>840</v>
      </c>
      <c r="C43" s="463">
        <v>2</v>
      </c>
      <c r="D43" s="463">
        <v>0</v>
      </c>
      <c r="E43" s="464">
        <v>842</v>
      </c>
      <c r="F43" s="878"/>
      <c r="G43" s="462">
        <v>194</v>
      </c>
      <c r="H43" s="463">
        <v>0</v>
      </c>
      <c r="I43" s="463">
        <v>1</v>
      </c>
      <c r="J43" s="464">
        <v>195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1884</v>
      </c>
      <c r="D44" s="460">
        <v>1912</v>
      </c>
      <c r="E44" s="461">
        <v>3796</v>
      </c>
      <c r="F44" s="884" t="s">
        <v>37</v>
      </c>
      <c r="G44" s="459" t="s">
        <v>280</v>
      </c>
      <c r="H44" s="460">
        <v>753</v>
      </c>
      <c r="I44" s="460">
        <v>853</v>
      </c>
      <c r="J44" s="461">
        <v>1606</v>
      </c>
      <c r="K44" s="884" t="s">
        <v>59</v>
      </c>
      <c r="L44" s="459" t="s">
        <v>280</v>
      </c>
      <c r="M44" s="460">
        <v>526</v>
      </c>
      <c r="N44" s="460">
        <v>600</v>
      </c>
      <c r="O44" s="461">
        <v>1126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1888</v>
      </c>
      <c r="D46" s="460">
        <v>1921</v>
      </c>
      <c r="E46" s="461">
        <v>3809</v>
      </c>
      <c r="F46" s="877"/>
      <c r="G46" s="459" t="s">
        <v>69</v>
      </c>
      <c r="H46" s="460">
        <v>753</v>
      </c>
      <c r="I46" s="460">
        <v>859</v>
      </c>
      <c r="J46" s="461">
        <v>1612</v>
      </c>
      <c r="K46" s="877"/>
      <c r="L46" s="459" t="s">
        <v>69</v>
      </c>
      <c r="M46" s="460">
        <v>526</v>
      </c>
      <c r="N46" s="460">
        <v>602</v>
      </c>
      <c r="O46" s="461">
        <v>1128</v>
      </c>
    </row>
    <row r="47" spans="1:15" ht="17.25" customHeight="1" x14ac:dyDescent="0.15">
      <c r="A47" s="878"/>
      <c r="B47" s="462">
        <v>1757</v>
      </c>
      <c r="C47" s="463">
        <v>2</v>
      </c>
      <c r="D47" s="463">
        <v>6</v>
      </c>
      <c r="E47" s="464">
        <v>1765</v>
      </c>
      <c r="F47" s="878"/>
      <c r="G47" s="462">
        <v>814</v>
      </c>
      <c r="H47" s="463">
        <v>0</v>
      </c>
      <c r="I47" s="463">
        <v>6</v>
      </c>
      <c r="J47" s="464">
        <v>820</v>
      </c>
      <c r="K47" s="878"/>
      <c r="L47" s="462">
        <v>560</v>
      </c>
      <c r="M47" s="463">
        <v>0</v>
      </c>
      <c r="N47" s="463">
        <v>2</v>
      </c>
      <c r="O47" s="464">
        <v>562</v>
      </c>
    </row>
    <row r="48" spans="1:15" ht="17.25" customHeight="1" x14ac:dyDescent="0.15">
      <c r="A48" s="884" t="s">
        <v>16</v>
      </c>
      <c r="B48" s="459" t="s">
        <v>280</v>
      </c>
      <c r="C48" s="460">
        <v>956</v>
      </c>
      <c r="D48" s="460">
        <v>1040</v>
      </c>
      <c r="E48" s="461">
        <v>1996</v>
      </c>
      <c r="F48" s="884" t="s">
        <v>38</v>
      </c>
      <c r="G48" s="459" t="s">
        <v>280</v>
      </c>
      <c r="H48" s="460">
        <v>824</v>
      </c>
      <c r="I48" s="460">
        <v>890</v>
      </c>
      <c r="J48" s="461">
        <v>1714</v>
      </c>
      <c r="K48" s="884" t="s">
        <v>60</v>
      </c>
      <c r="L48" s="459" t="s">
        <v>280</v>
      </c>
      <c r="M48" s="460">
        <v>209</v>
      </c>
      <c r="N48" s="460">
        <v>235</v>
      </c>
      <c r="O48" s="461">
        <v>444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7</v>
      </c>
      <c r="E49" s="461">
        <v>16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965</v>
      </c>
      <c r="D50" s="460">
        <v>1047</v>
      </c>
      <c r="E50" s="461">
        <v>2012</v>
      </c>
      <c r="F50" s="877"/>
      <c r="G50" s="459" t="s">
        <v>69</v>
      </c>
      <c r="H50" s="460">
        <v>825</v>
      </c>
      <c r="I50" s="460">
        <v>892</v>
      </c>
      <c r="J50" s="461">
        <v>1717</v>
      </c>
      <c r="K50" s="877"/>
      <c r="L50" s="459" t="s">
        <v>69</v>
      </c>
      <c r="M50" s="460">
        <v>209</v>
      </c>
      <c r="N50" s="460">
        <v>267</v>
      </c>
      <c r="O50" s="461">
        <v>476</v>
      </c>
    </row>
    <row r="51" spans="1:15" ht="17.25" customHeight="1" x14ac:dyDescent="0.15">
      <c r="A51" s="878"/>
      <c r="B51" s="462">
        <v>911</v>
      </c>
      <c r="C51" s="463">
        <v>9</v>
      </c>
      <c r="D51" s="463">
        <v>6</v>
      </c>
      <c r="E51" s="464">
        <v>926</v>
      </c>
      <c r="F51" s="878"/>
      <c r="G51" s="462">
        <v>750</v>
      </c>
      <c r="H51" s="463">
        <v>3</v>
      </c>
      <c r="I51" s="463">
        <v>0</v>
      </c>
      <c r="J51" s="464">
        <v>753</v>
      </c>
      <c r="K51" s="878"/>
      <c r="L51" s="462">
        <v>268</v>
      </c>
      <c r="M51" s="463">
        <v>30</v>
      </c>
      <c r="N51" s="463">
        <v>2</v>
      </c>
      <c r="O51" s="464">
        <v>300</v>
      </c>
    </row>
    <row r="52" spans="1:15" ht="17.25" customHeight="1" x14ac:dyDescent="0.15">
      <c r="A52" s="884" t="s">
        <v>17</v>
      </c>
      <c r="B52" s="459" t="s">
        <v>280</v>
      </c>
      <c r="C52" s="460">
        <v>106</v>
      </c>
      <c r="D52" s="460">
        <v>92</v>
      </c>
      <c r="E52" s="461">
        <v>198</v>
      </c>
      <c r="F52" s="884" t="s">
        <v>39</v>
      </c>
      <c r="G52" s="459" t="s">
        <v>280</v>
      </c>
      <c r="H52" s="460">
        <v>1917</v>
      </c>
      <c r="I52" s="460">
        <v>2075</v>
      </c>
      <c r="J52" s="461">
        <v>3992</v>
      </c>
      <c r="K52" s="884" t="s">
        <v>61</v>
      </c>
      <c r="L52" s="459" t="s">
        <v>280</v>
      </c>
      <c r="M52" s="460">
        <v>151</v>
      </c>
      <c r="N52" s="460">
        <v>196</v>
      </c>
      <c r="O52" s="461">
        <v>347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20</v>
      </c>
      <c r="J53" s="461">
        <v>32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106</v>
      </c>
      <c r="D54" s="460">
        <v>93</v>
      </c>
      <c r="E54" s="461">
        <v>199</v>
      </c>
      <c r="F54" s="877"/>
      <c r="G54" s="459" t="s">
        <v>69</v>
      </c>
      <c r="H54" s="460">
        <v>1929</v>
      </c>
      <c r="I54" s="460">
        <v>2095</v>
      </c>
      <c r="J54" s="461">
        <v>4024</v>
      </c>
      <c r="K54" s="877"/>
      <c r="L54" s="459" t="s">
        <v>69</v>
      </c>
      <c r="M54" s="460">
        <v>151</v>
      </c>
      <c r="N54" s="460">
        <v>200</v>
      </c>
      <c r="O54" s="461">
        <v>351</v>
      </c>
    </row>
    <row r="55" spans="1:15" ht="17.25" customHeight="1" x14ac:dyDescent="0.15">
      <c r="A55" s="878"/>
      <c r="B55" s="462">
        <v>102</v>
      </c>
      <c r="C55" s="463">
        <v>1</v>
      </c>
      <c r="D55" s="463">
        <v>0</v>
      </c>
      <c r="E55" s="464">
        <v>103</v>
      </c>
      <c r="F55" s="878"/>
      <c r="G55" s="462">
        <v>1849</v>
      </c>
      <c r="H55" s="463">
        <v>19</v>
      </c>
      <c r="I55" s="463">
        <v>10</v>
      </c>
      <c r="J55" s="464">
        <v>1878</v>
      </c>
      <c r="K55" s="878"/>
      <c r="L55" s="462">
        <v>198</v>
      </c>
      <c r="M55" s="463">
        <v>4</v>
      </c>
      <c r="N55" s="463">
        <v>0</v>
      </c>
      <c r="O55" s="464">
        <v>202</v>
      </c>
    </row>
    <row r="56" spans="1:15" ht="17.25" customHeight="1" x14ac:dyDescent="0.15">
      <c r="A56" s="884" t="s">
        <v>18</v>
      </c>
      <c r="B56" s="459" t="s">
        <v>280</v>
      </c>
      <c r="C56" s="460">
        <v>113</v>
      </c>
      <c r="D56" s="460">
        <v>103</v>
      </c>
      <c r="E56" s="461">
        <v>216</v>
      </c>
      <c r="F56" s="884" t="s">
        <v>40</v>
      </c>
      <c r="G56" s="459" t="s">
        <v>280</v>
      </c>
      <c r="H56" s="460">
        <v>1734</v>
      </c>
      <c r="I56" s="460">
        <v>1937</v>
      </c>
      <c r="J56" s="461">
        <v>3671</v>
      </c>
      <c r="K56" s="884" t="s">
        <v>62</v>
      </c>
      <c r="L56" s="459" t="s">
        <v>280</v>
      </c>
      <c r="M56" s="460">
        <v>581</v>
      </c>
      <c r="N56" s="460">
        <v>615</v>
      </c>
      <c r="O56" s="461">
        <v>1196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4</v>
      </c>
      <c r="N57" s="460">
        <v>0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113</v>
      </c>
      <c r="D58" s="460">
        <v>103</v>
      </c>
      <c r="E58" s="461">
        <v>216</v>
      </c>
      <c r="F58" s="877"/>
      <c r="G58" s="459" t="s">
        <v>69</v>
      </c>
      <c r="H58" s="460">
        <v>1739</v>
      </c>
      <c r="I58" s="460">
        <v>1950</v>
      </c>
      <c r="J58" s="461">
        <v>3689</v>
      </c>
      <c r="K58" s="877"/>
      <c r="L58" s="459" t="s">
        <v>69</v>
      </c>
      <c r="M58" s="460">
        <v>585</v>
      </c>
      <c r="N58" s="460">
        <v>615</v>
      </c>
      <c r="O58" s="461">
        <v>1200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1722</v>
      </c>
      <c r="H59" s="463">
        <v>9</v>
      </c>
      <c r="I59" s="463">
        <v>7</v>
      </c>
      <c r="J59" s="464">
        <v>1738</v>
      </c>
      <c r="K59" s="878"/>
      <c r="L59" s="462">
        <v>601</v>
      </c>
      <c r="M59" s="463">
        <v>4</v>
      </c>
      <c r="N59" s="463">
        <v>0</v>
      </c>
      <c r="O59" s="464">
        <v>605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63</v>
      </c>
      <c r="E60" s="461">
        <v>123</v>
      </c>
      <c r="F60" s="884" t="s">
        <v>41</v>
      </c>
      <c r="G60" s="459" t="s">
        <v>280</v>
      </c>
      <c r="H60" s="460">
        <v>1666</v>
      </c>
      <c r="I60" s="460">
        <v>1728</v>
      </c>
      <c r="J60" s="461">
        <v>3394</v>
      </c>
      <c r="K60" s="884" t="s">
        <v>63</v>
      </c>
      <c r="L60" s="459" t="s">
        <v>280</v>
      </c>
      <c r="M60" s="460">
        <v>284</v>
      </c>
      <c r="N60" s="460">
        <v>307</v>
      </c>
      <c r="O60" s="461">
        <v>591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16</v>
      </c>
      <c r="J61" s="461">
        <v>16</v>
      </c>
      <c r="K61" s="877"/>
      <c r="L61" s="459" t="s">
        <v>281</v>
      </c>
      <c r="M61" s="460">
        <v>0</v>
      </c>
      <c r="N61" s="460">
        <v>1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63</v>
      </c>
      <c r="E62" s="461">
        <v>123</v>
      </c>
      <c r="F62" s="877"/>
      <c r="G62" s="459" t="s">
        <v>69</v>
      </c>
      <c r="H62" s="460">
        <v>1666</v>
      </c>
      <c r="I62" s="460">
        <v>1744</v>
      </c>
      <c r="J62" s="461">
        <v>3410</v>
      </c>
      <c r="K62" s="877"/>
      <c r="L62" s="459" t="s">
        <v>69</v>
      </c>
      <c r="M62" s="460">
        <v>284</v>
      </c>
      <c r="N62" s="460">
        <v>308</v>
      </c>
      <c r="O62" s="461">
        <v>592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1541</v>
      </c>
      <c r="H63" s="463">
        <v>11</v>
      </c>
      <c r="I63" s="463">
        <v>4</v>
      </c>
      <c r="J63" s="464">
        <v>1556</v>
      </c>
      <c r="K63" s="878"/>
      <c r="L63" s="462">
        <v>303</v>
      </c>
      <c r="M63" s="463">
        <v>0</v>
      </c>
      <c r="N63" s="463">
        <v>1</v>
      </c>
      <c r="O63" s="464">
        <v>304</v>
      </c>
    </row>
    <row r="64" spans="1:15" ht="17.25" customHeight="1" x14ac:dyDescent="0.15">
      <c r="A64" s="884" t="s">
        <v>20</v>
      </c>
      <c r="B64" s="459" t="s">
        <v>280</v>
      </c>
      <c r="C64" s="460">
        <v>287</v>
      </c>
      <c r="D64" s="460">
        <v>307</v>
      </c>
      <c r="E64" s="461">
        <v>594</v>
      </c>
      <c r="F64" s="884" t="s">
        <v>42</v>
      </c>
      <c r="G64" s="459" t="s">
        <v>280</v>
      </c>
      <c r="H64" s="460">
        <v>512</v>
      </c>
      <c r="I64" s="460">
        <v>542</v>
      </c>
      <c r="J64" s="461">
        <v>1054</v>
      </c>
      <c r="K64" s="884" t="s">
        <v>64</v>
      </c>
      <c r="L64" s="459" t="s">
        <v>280</v>
      </c>
      <c r="M64" s="460">
        <v>512</v>
      </c>
      <c r="N64" s="460">
        <v>560</v>
      </c>
      <c r="O64" s="461">
        <v>1072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3</v>
      </c>
      <c r="N65" s="460">
        <v>1</v>
      </c>
      <c r="O65" s="461">
        <v>4</v>
      </c>
    </row>
    <row r="66" spans="1:15" ht="17.25" customHeight="1" x14ac:dyDescent="0.15">
      <c r="A66" s="877"/>
      <c r="B66" s="459" t="s">
        <v>69</v>
      </c>
      <c r="C66" s="460">
        <v>287</v>
      </c>
      <c r="D66" s="460">
        <v>318</v>
      </c>
      <c r="E66" s="461">
        <v>605</v>
      </c>
      <c r="F66" s="877"/>
      <c r="G66" s="459" t="s">
        <v>69</v>
      </c>
      <c r="H66" s="460">
        <v>512</v>
      </c>
      <c r="I66" s="460">
        <v>545</v>
      </c>
      <c r="J66" s="461">
        <v>1057</v>
      </c>
      <c r="K66" s="877"/>
      <c r="L66" s="459" t="s">
        <v>69</v>
      </c>
      <c r="M66" s="460">
        <v>515</v>
      </c>
      <c r="N66" s="460">
        <v>561</v>
      </c>
      <c r="O66" s="461">
        <v>1076</v>
      </c>
    </row>
    <row r="67" spans="1:15" ht="17.25" customHeight="1" x14ac:dyDescent="0.15">
      <c r="A67" s="878"/>
      <c r="B67" s="462">
        <v>272</v>
      </c>
      <c r="C67" s="463">
        <v>8</v>
      </c>
      <c r="D67" s="463">
        <v>3</v>
      </c>
      <c r="E67" s="464">
        <v>283</v>
      </c>
      <c r="F67" s="878"/>
      <c r="G67" s="462">
        <v>529</v>
      </c>
      <c r="H67" s="463">
        <v>1</v>
      </c>
      <c r="I67" s="463">
        <v>2</v>
      </c>
      <c r="J67" s="464">
        <v>532</v>
      </c>
      <c r="K67" s="878"/>
      <c r="L67" s="462">
        <v>474</v>
      </c>
      <c r="M67" s="463">
        <v>3</v>
      </c>
      <c r="N67" s="463">
        <v>0</v>
      </c>
      <c r="O67" s="464">
        <v>477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258</v>
      </c>
      <c r="E68" s="461">
        <v>468</v>
      </c>
      <c r="F68" s="884" t="s">
        <v>43</v>
      </c>
      <c r="G68" s="459" t="s">
        <v>280</v>
      </c>
      <c r="H68" s="460">
        <v>903</v>
      </c>
      <c r="I68" s="460">
        <v>916</v>
      </c>
      <c r="J68" s="461">
        <v>1819</v>
      </c>
      <c r="K68" s="884" t="s">
        <v>65</v>
      </c>
      <c r="L68" s="459" t="s">
        <v>280</v>
      </c>
      <c r="M68" s="460">
        <v>264</v>
      </c>
      <c r="N68" s="460">
        <v>249</v>
      </c>
      <c r="O68" s="461">
        <v>513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6</v>
      </c>
      <c r="E69" s="461">
        <v>10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264</v>
      </c>
      <c r="E70" s="461">
        <v>478</v>
      </c>
      <c r="F70" s="877"/>
      <c r="G70" s="459" t="s">
        <v>69</v>
      </c>
      <c r="H70" s="460">
        <v>906</v>
      </c>
      <c r="I70" s="460">
        <v>918</v>
      </c>
      <c r="J70" s="461">
        <v>1824</v>
      </c>
      <c r="K70" s="877"/>
      <c r="L70" s="459" t="s">
        <v>69</v>
      </c>
      <c r="M70" s="460">
        <v>264</v>
      </c>
      <c r="N70" s="460">
        <v>252</v>
      </c>
      <c r="O70" s="461">
        <v>516</v>
      </c>
    </row>
    <row r="71" spans="1:15" ht="17.25" customHeight="1" x14ac:dyDescent="0.15">
      <c r="A71" s="878"/>
      <c r="B71" s="462">
        <v>230</v>
      </c>
      <c r="C71" s="463">
        <v>5</v>
      </c>
      <c r="D71" s="463">
        <v>3</v>
      </c>
      <c r="E71" s="464">
        <v>238</v>
      </c>
      <c r="F71" s="878"/>
      <c r="G71" s="462">
        <v>836</v>
      </c>
      <c r="H71" s="463">
        <v>3</v>
      </c>
      <c r="I71" s="463">
        <v>2</v>
      </c>
      <c r="J71" s="464">
        <v>841</v>
      </c>
      <c r="K71" s="878"/>
      <c r="L71" s="462">
        <v>248</v>
      </c>
      <c r="M71" s="463">
        <v>1</v>
      </c>
      <c r="N71" s="463">
        <v>2</v>
      </c>
      <c r="O71" s="464">
        <v>251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249</v>
      </c>
      <c r="E72" s="461">
        <v>483</v>
      </c>
      <c r="F72" s="884" t="s">
        <v>44</v>
      </c>
      <c r="G72" s="459" t="s">
        <v>280</v>
      </c>
      <c r="H72" s="460">
        <v>757</v>
      </c>
      <c r="I72" s="460">
        <v>764</v>
      </c>
      <c r="J72" s="461">
        <v>1521</v>
      </c>
      <c r="K72" s="884" t="s">
        <v>66</v>
      </c>
      <c r="L72" s="459" t="s">
        <v>280</v>
      </c>
      <c r="M72" s="460">
        <v>289</v>
      </c>
      <c r="N72" s="460">
        <v>304</v>
      </c>
      <c r="O72" s="461">
        <v>593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250</v>
      </c>
      <c r="E74" s="461">
        <v>484</v>
      </c>
      <c r="F74" s="877"/>
      <c r="G74" s="459" t="s">
        <v>69</v>
      </c>
      <c r="H74" s="460">
        <v>757</v>
      </c>
      <c r="I74" s="460">
        <v>764</v>
      </c>
      <c r="J74" s="461">
        <v>1521</v>
      </c>
      <c r="K74" s="877"/>
      <c r="L74" s="459" t="s">
        <v>69</v>
      </c>
      <c r="M74" s="460">
        <v>289</v>
      </c>
      <c r="N74" s="460">
        <v>304</v>
      </c>
      <c r="O74" s="461">
        <v>593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659</v>
      </c>
      <c r="H75" s="463">
        <v>0</v>
      </c>
      <c r="I75" s="463">
        <v>0</v>
      </c>
      <c r="J75" s="464">
        <v>659</v>
      </c>
      <c r="K75" s="878"/>
      <c r="L75" s="462">
        <v>249</v>
      </c>
      <c r="M75" s="463">
        <v>0</v>
      </c>
      <c r="N75" s="463">
        <v>0</v>
      </c>
      <c r="O75" s="464">
        <v>249</v>
      </c>
    </row>
    <row r="76" spans="1:15" ht="17.25" customHeight="1" x14ac:dyDescent="0.15">
      <c r="A76" s="884" t="s">
        <v>23</v>
      </c>
      <c r="B76" s="459" t="s">
        <v>280</v>
      </c>
      <c r="C76" s="460">
        <v>461</v>
      </c>
      <c r="D76" s="460">
        <v>517</v>
      </c>
      <c r="E76" s="461">
        <v>978</v>
      </c>
      <c r="F76" s="884" t="s">
        <v>45</v>
      </c>
      <c r="G76" s="459" t="s">
        <v>280</v>
      </c>
      <c r="H76" s="460">
        <v>477</v>
      </c>
      <c r="I76" s="460">
        <v>535</v>
      </c>
      <c r="J76" s="461">
        <v>1012</v>
      </c>
      <c r="K76" s="884" t="s">
        <v>67</v>
      </c>
      <c r="L76" s="459" t="s">
        <v>280</v>
      </c>
      <c r="M76" s="460">
        <v>337</v>
      </c>
      <c r="N76" s="460">
        <v>318</v>
      </c>
      <c r="O76" s="461">
        <v>655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13</v>
      </c>
      <c r="E77" s="461">
        <v>14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462</v>
      </c>
      <c r="D78" s="460">
        <v>530</v>
      </c>
      <c r="E78" s="461">
        <v>992</v>
      </c>
      <c r="F78" s="877"/>
      <c r="G78" s="459" t="s">
        <v>69</v>
      </c>
      <c r="H78" s="460">
        <v>477</v>
      </c>
      <c r="I78" s="460">
        <v>541</v>
      </c>
      <c r="J78" s="461">
        <v>1018</v>
      </c>
      <c r="K78" s="877"/>
      <c r="L78" s="459" t="s">
        <v>69</v>
      </c>
      <c r="M78" s="460">
        <v>337</v>
      </c>
      <c r="N78" s="460">
        <v>318</v>
      </c>
      <c r="O78" s="461">
        <v>655</v>
      </c>
    </row>
    <row r="79" spans="1:15" ht="17.25" customHeight="1" x14ac:dyDescent="0.15">
      <c r="A79" s="878"/>
      <c r="B79" s="462">
        <v>453</v>
      </c>
      <c r="C79" s="463">
        <v>14</v>
      </c>
      <c r="D79" s="463">
        <v>0</v>
      </c>
      <c r="E79" s="464">
        <v>467</v>
      </c>
      <c r="F79" s="878"/>
      <c r="G79" s="462">
        <v>564</v>
      </c>
      <c r="H79" s="463">
        <v>6</v>
      </c>
      <c r="I79" s="463">
        <v>0</v>
      </c>
      <c r="J79" s="464">
        <v>570</v>
      </c>
      <c r="K79" s="878"/>
      <c r="L79" s="462">
        <v>252</v>
      </c>
      <c r="M79" s="463">
        <v>0</v>
      </c>
      <c r="N79" s="463">
        <v>0</v>
      </c>
      <c r="O79" s="464">
        <v>252</v>
      </c>
    </row>
    <row r="80" spans="1:15" ht="17.25" customHeight="1" x14ac:dyDescent="0.15">
      <c r="A80" s="884" t="s">
        <v>24</v>
      </c>
      <c r="B80" s="459" t="s">
        <v>280</v>
      </c>
      <c r="C80" s="460">
        <v>395</v>
      </c>
      <c r="D80" s="460">
        <v>419</v>
      </c>
      <c r="E80" s="461">
        <v>814</v>
      </c>
      <c r="F80" s="884" t="s">
        <v>46</v>
      </c>
      <c r="G80" s="459" t="s">
        <v>280</v>
      </c>
      <c r="H80" s="460">
        <v>232</v>
      </c>
      <c r="I80" s="460">
        <v>229</v>
      </c>
      <c r="J80" s="461">
        <v>461</v>
      </c>
      <c r="K80" s="884" t="s">
        <v>68</v>
      </c>
      <c r="L80" s="459" t="s">
        <v>280</v>
      </c>
      <c r="M80" s="460">
        <v>163</v>
      </c>
      <c r="N80" s="460">
        <v>180</v>
      </c>
      <c r="O80" s="461">
        <v>343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395</v>
      </c>
      <c r="D82" s="460">
        <v>466</v>
      </c>
      <c r="E82" s="461">
        <v>861</v>
      </c>
      <c r="F82" s="877"/>
      <c r="G82" s="459" t="s">
        <v>69</v>
      </c>
      <c r="H82" s="460">
        <v>232</v>
      </c>
      <c r="I82" s="460">
        <v>229</v>
      </c>
      <c r="J82" s="461">
        <v>461</v>
      </c>
      <c r="K82" s="877"/>
      <c r="L82" s="459" t="s">
        <v>69</v>
      </c>
      <c r="M82" s="460">
        <v>163</v>
      </c>
      <c r="N82" s="460">
        <v>180</v>
      </c>
      <c r="O82" s="461">
        <v>343</v>
      </c>
    </row>
    <row r="83" spans="1:20" ht="17.25" customHeight="1" x14ac:dyDescent="0.15">
      <c r="A83" s="878"/>
      <c r="B83" s="462">
        <v>350</v>
      </c>
      <c r="C83" s="463">
        <v>46</v>
      </c>
      <c r="D83" s="463">
        <v>1</v>
      </c>
      <c r="E83" s="464">
        <v>397</v>
      </c>
      <c r="F83" s="878"/>
      <c r="G83" s="462">
        <v>262</v>
      </c>
      <c r="H83" s="463">
        <v>0</v>
      </c>
      <c r="I83" s="463">
        <v>0</v>
      </c>
      <c r="J83" s="464">
        <v>262</v>
      </c>
      <c r="K83" s="878"/>
      <c r="L83" s="462">
        <v>151</v>
      </c>
      <c r="M83" s="463">
        <v>0</v>
      </c>
      <c r="N83" s="463">
        <v>0</v>
      </c>
      <c r="O83" s="464">
        <v>151</v>
      </c>
    </row>
    <row r="84" spans="1:20" ht="17.25" customHeight="1" x14ac:dyDescent="0.15">
      <c r="A84" s="884" t="s">
        <v>25</v>
      </c>
      <c r="B84" s="459" t="s">
        <v>280</v>
      </c>
      <c r="C84" s="460">
        <v>1113</v>
      </c>
      <c r="D84" s="460">
        <v>1206</v>
      </c>
      <c r="E84" s="461">
        <v>2319</v>
      </c>
      <c r="F84" s="884" t="s">
        <v>47</v>
      </c>
      <c r="G84" s="459" t="s">
        <v>280</v>
      </c>
      <c r="H84" s="460">
        <v>187</v>
      </c>
      <c r="I84" s="460">
        <v>210</v>
      </c>
      <c r="J84" s="461">
        <v>397</v>
      </c>
      <c r="K84" s="899" t="s">
        <v>384</v>
      </c>
      <c r="L84" s="459" t="s">
        <v>280</v>
      </c>
      <c r="M84" s="460">
        <v>262</v>
      </c>
      <c r="N84" s="460">
        <v>281</v>
      </c>
      <c r="O84" s="461">
        <v>543</v>
      </c>
    </row>
    <row r="85" spans="1:20" ht="17.25" customHeight="1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1120</v>
      </c>
      <c r="D86" s="460">
        <v>1212</v>
      </c>
      <c r="E86" s="461">
        <v>2332</v>
      </c>
      <c r="F86" s="877"/>
      <c r="G86" s="459" t="s">
        <v>69</v>
      </c>
      <c r="H86" s="460">
        <v>187</v>
      </c>
      <c r="I86" s="460">
        <v>210</v>
      </c>
      <c r="J86" s="461">
        <v>397</v>
      </c>
      <c r="K86" s="900"/>
      <c r="L86" s="459" t="s">
        <v>69</v>
      </c>
      <c r="M86" s="460">
        <v>263</v>
      </c>
      <c r="N86" s="460">
        <v>282</v>
      </c>
      <c r="O86" s="461">
        <v>545</v>
      </c>
    </row>
    <row r="87" spans="1:20" ht="17.25" customHeight="1" thickBot="1" x14ac:dyDescent="0.2">
      <c r="A87" s="878"/>
      <c r="B87" s="462">
        <v>1055</v>
      </c>
      <c r="C87" s="463">
        <v>7</v>
      </c>
      <c r="D87" s="463">
        <v>3</v>
      </c>
      <c r="E87" s="464">
        <v>1065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20" ht="17.25" customHeight="1" x14ac:dyDescent="0.15">
      <c r="A88" s="902" t="s">
        <v>26</v>
      </c>
      <c r="B88" s="459" t="s">
        <v>280</v>
      </c>
      <c r="C88" s="460">
        <v>3710</v>
      </c>
      <c r="D88" s="460">
        <v>4057</v>
      </c>
      <c r="E88" s="461">
        <v>7767</v>
      </c>
      <c r="F88" s="884" t="s">
        <v>48</v>
      </c>
      <c r="G88" s="459" t="s">
        <v>280</v>
      </c>
      <c r="H88" s="460">
        <v>127</v>
      </c>
      <c r="I88" s="460">
        <v>148</v>
      </c>
      <c r="J88" s="461">
        <v>275</v>
      </c>
      <c r="K88" s="904" t="s">
        <v>108</v>
      </c>
      <c r="L88" s="456" t="s">
        <v>280</v>
      </c>
      <c r="M88" s="457">
        <v>34061</v>
      </c>
      <c r="N88" s="457">
        <v>36252</v>
      </c>
      <c r="O88" s="468">
        <v>70313</v>
      </c>
    </row>
    <row r="89" spans="1:20" ht="17.25" customHeight="1" x14ac:dyDescent="0.15">
      <c r="A89" s="888"/>
      <c r="B89" s="459" t="s">
        <v>281</v>
      </c>
      <c r="C89" s="460">
        <v>29</v>
      </c>
      <c r="D89" s="460">
        <v>43</v>
      </c>
      <c r="E89" s="461">
        <v>72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120</v>
      </c>
      <c r="N89" s="470">
        <v>330</v>
      </c>
      <c r="O89" s="471">
        <v>450</v>
      </c>
    </row>
    <row r="90" spans="1:20" ht="17.25" customHeight="1" x14ac:dyDescent="0.15">
      <c r="A90" s="888"/>
      <c r="B90" s="459" t="s">
        <v>69</v>
      </c>
      <c r="C90" s="460">
        <v>3739</v>
      </c>
      <c r="D90" s="460">
        <v>4100</v>
      </c>
      <c r="E90" s="461">
        <v>7839</v>
      </c>
      <c r="F90" s="877"/>
      <c r="G90" s="459" t="s">
        <v>69</v>
      </c>
      <c r="H90" s="460">
        <v>127</v>
      </c>
      <c r="I90" s="460">
        <v>148</v>
      </c>
      <c r="J90" s="461">
        <v>275</v>
      </c>
      <c r="K90" s="904"/>
      <c r="L90" s="469" t="s">
        <v>69</v>
      </c>
      <c r="M90" s="470">
        <v>34181</v>
      </c>
      <c r="N90" s="470">
        <v>36582</v>
      </c>
      <c r="O90" s="471">
        <v>70763</v>
      </c>
    </row>
    <row r="91" spans="1:20" ht="17.25" customHeight="1" thickBot="1" x14ac:dyDescent="0.2">
      <c r="A91" s="903"/>
      <c r="B91" s="472">
        <v>3647</v>
      </c>
      <c r="C91" s="473">
        <v>30</v>
      </c>
      <c r="D91" s="473">
        <v>21</v>
      </c>
      <c r="E91" s="474">
        <v>3698</v>
      </c>
      <c r="F91" s="886"/>
      <c r="G91" s="472">
        <v>150</v>
      </c>
      <c r="H91" s="473">
        <v>0</v>
      </c>
      <c r="I91" s="473">
        <v>0</v>
      </c>
      <c r="J91" s="474">
        <v>150</v>
      </c>
      <c r="K91" s="905"/>
      <c r="L91" s="472">
        <v>33734</v>
      </c>
      <c r="M91" s="473">
        <v>276</v>
      </c>
      <c r="N91" s="473">
        <v>124</v>
      </c>
      <c r="O91" s="475">
        <v>34134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690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1468</v>
      </c>
      <c r="D95" s="457">
        <v>1654</v>
      </c>
      <c r="E95" s="458">
        <v>3122</v>
      </c>
      <c r="F95" s="879" t="s">
        <v>685</v>
      </c>
      <c r="G95" s="456" t="s">
        <v>280</v>
      </c>
      <c r="H95" s="457">
        <v>1329</v>
      </c>
      <c r="I95" s="457">
        <v>1430</v>
      </c>
      <c r="J95" s="458">
        <v>2759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7</v>
      </c>
      <c r="E96" s="480">
        <v>12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1473</v>
      </c>
      <c r="D97" s="470">
        <v>1661</v>
      </c>
      <c r="E97" s="480">
        <v>3134</v>
      </c>
      <c r="F97" s="880"/>
      <c r="G97" s="469" t="s">
        <v>69</v>
      </c>
      <c r="H97" s="470">
        <v>1333</v>
      </c>
      <c r="I97" s="470">
        <v>1431</v>
      </c>
      <c r="J97" s="480">
        <v>2764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1616</v>
      </c>
      <c r="C98" s="463">
        <v>8</v>
      </c>
      <c r="D98" s="463">
        <v>2</v>
      </c>
      <c r="E98" s="464">
        <v>1626</v>
      </c>
      <c r="F98" s="881"/>
      <c r="G98" s="462">
        <v>1369</v>
      </c>
      <c r="H98" s="463">
        <v>4</v>
      </c>
      <c r="I98" s="463">
        <v>1</v>
      </c>
      <c r="J98" s="464">
        <v>1374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689</v>
      </c>
      <c r="B99" s="459" t="s">
        <v>280</v>
      </c>
      <c r="C99" s="460">
        <v>80</v>
      </c>
      <c r="D99" s="460">
        <v>100</v>
      </c>
      <c r="E99" s="461">
        <v>180</v>
      </c>
      <c r="F99" s="885"/>
      <c r="G99" s="489"/>
      <c r="H99" s="490"/>
      <c r="I99" s="490"/>
      <c r="J99" s="491"/>
      <c r="K99" s="892" t="s">
        <v>688</v>
      </c>
      <c r="L99" s="459" t="s">
        <v>280</v>
      </c>
      <c r="M99" s="460">
        <v>2877</v>
      </c>
      <c r="N99" s="460">
        <v>3184</v>
      </c>
      <c r="O99" s="461">
        <v>6061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100</v>
      </c>
      <c r="E101" s="480">
        <v>180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2886</v>
      </c>
      <c r="N101" s="470">
        <v>3192</v>
      </c>
      <c r="O101" s="480">
        <v>6078</v>
      </c>
    </row>
    <row r="102" spans="1:15" ht="15" customHeight="1" thickBot="1" x14ac:dyDescent="0.2">
      <c r="A102" s="886"/>
      <c r="B102" s="472">
        <v>108</v>
      </c>
      <c r="C102" s="473">
        <v>0</v>
      </c>
      <c r="D102" s="473">
        <v>0</v>
      </c>
      <c r="E102" s="474">
        <v>108</v>
      </c>
      <c r="F102" s="907"/>
      <c r="G102" s="493"/>
      <c r="H102" s="494"/>
      <c r="I102" s="494"/>
      <c r="J102" s="495"/>
      <c r="K102" s="883"/>
      <c r="L102" s="472">
        <v>3093</v>
      </c>
      <c r="M102" s="473">
        <v>12</v>
      </c>
      <c r="N102" s="473">
        <v>3</v>
      </c>
      <c r="O102" s="474">
        <v>3108</v>
      </c>
    </row>
    <row r="103" spans="1:15" ht="15" customHeight="1" x14ac:dyDescent="0.15">
      <c r="A103" s="876" t="s">
        <v>74</v>
      </c>
      <c r="B103" s="456" t="s">
        <v>280</v>
      </c>
      <c r="C103" s="457">
        <v>1004</v>
      </c>
      <c r="D103" s="457">
        <v>1147</v>
      </c>
      <c r="E103" s="458">
        <v>2151</v>
      </c>
      <c r="F103" s="879" t="s">
        <v>75</v>
      </c>
      <c r="G103" s="456" t="s">
        <v>280</v>
      </c>
      <c r="H103" s="457">
        <v>1010</v>
      </c>
      <c r="I103" s="457">
        <v>1177</v>
      </c>
      <c r="J103" s="458">
        <v>2187</v>
      </c>
      <c r="K103" s="893" t="s">
        <v>76</v>
      </c>
      <c r="L103" s="456" t="s">
        <v>280</v>
      </c>
      <c r="M103" s="457">
        <v>2014</v>
      </c>
      <c r="N103" s="457">
        <v>2324</v>
      </c>
      <c r="O103" s="458">
        <v>4338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4</v>
      </c>
      <c r="I104" s="470">
        <v>3</v>
      </c>
      <c r="J104" s="480">
        <v>7</v>
      </c>
      <c r="K104" s="882"/>
      <c r="L104" s="469" t="s">
        <v>281</v>
      </c>
      <c r="M104" s="470">
        <v>8</v>
      </c>
      <c r="N104" s="470">
        <v>7</v>
      </c>
      <c r="O104" s="480">
        <v>15</v>
      </c>
    </row>
    <row r="105" spans="1:15" ht="15" customHeight="1" x14ac:dyDescent="0.15">
      <c r="A105" s="877"/>
      <c r="B105" s="469" t="s">
        <v>69</v>
      </c>
      <c r="C105" s="470">
        <v>1008</v>
      </c>
      <c r="D105" s="470">
        <v>1151</v>
      </c>
      <c r="E105" s="480">
        <v>2159</v>
      </c>
      <c r="F105" s="880"/>
      <c r="G105" s="469" t="s">
        <v>69</v>
      </c>
      <c r="H105" s="470">
        <v>1014</v>
      </c>
      <c r="I105" s="470">
        <v>1180</v>
      </c>
      <c r="J105" s="480">
        <v>2194</v>
      </c>
      <c r="K105" s="882"/>
      <c r="L105" s="469" t="s">
        <v>69</v>
      </c>
      <c r="M105" s="470">
        <v>2022</v>
      </c>
      <c r="N105" s="470">
        <v>2331</v>
      </c>
      <c r="O105" s="480">
        <v>4353</v>
      </c>
    </row>
    <row r="106" spans="1:15" ht="15" customHeight="1" thickBot="1" x14ac:dyDescent="0.2">
      <c r="A106" s="886"/>
      <c r="B106" s="472">
        <v>1154</v>
      </c>
      <c r="C106" s="473">
        <v>4</v>
      </c>
      <c r="D106" s="473">
        <v>3</v>
      </c>
      <c r="E106" s="474">
        <v>1161</v>
      </c>
      <c r="F106" s="887"/>
      <c r="G106" s="472">
        <v>1107</v>
      </c>
      <c r="H106" s="473">
        <v>3</v>
      </c>
      <c r="I106" s="473">
        <v>4</v>
      </c>
      <c r="J106" s="474">
        <v>1114</v>
      </c>
      <c r="K106" s="883"/>
      <c r="L106" s="472">
        <v>2261</v>
      </c>
      <c r="M106" s="473">
        <v>7</v>
      </c>
      <c r="N106" s="473">
        <v>7</v>
      </c>
      <c r="O106" s="474">
        <v>2275</v>
      </c>
    </row>
    <row r="107" spans="1:15" ht="15" customHeight="1" x14ac:dyDescent="0.15">
      <c r="A107" s="876" t="s">
        <v>140</v>
      </c>
      <c r="B107" s="456" t="s">
        <v>280</v>
      </c>
      <c r="C107" s="457">
        <v>1619</v>
      </c>
      <c r="D107" s="457">
        <v>1712</v>
      </c>
      <c r="E107" s="458">
        <v>3331</v>
      </c>
      <c r="F107" s="879" t="s">
        <v>143</v>
      </c>
      <c r="G107" s="456" t="s">
        <v>280</v>
      </c>
      <c r="H107" s="457">
        <v>150</v>
      </c>
      <c r="I107" s="457">
        <v>179</v>
      </c>
      <c r="J107" s="458">
        <v>329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5</v>
      </c>
      <c r="D108" s="470">
        <v>19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1624</v>
      </c>
      <c r="D109" s="470">
        <v>1731</v>
      </c>
      <c r="E109" s="480">
        <v>3355</v>
      </c>
      <c r="F109" s="880"/>
      <c r="G109" s="469" t="s">
        <v>69</v>
      </c>
      <c r="H109" s="470">
        <v>151</v>
      </c>
      <c r="I109" s="470">
        <v>181</v>
      </c>
      <c r="J109" s="480">
        <v>332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1430</v>
      </c>
      <c r="C110" s="463">
        <v>21</v>
      </c>
      <c r="D110" s="463">
        <v>3</v>
      </c>
      <c r="E110" s="464">
        <v>1454</v>
      </c>
      <c r="F110" s="881"/>
      <c r="G110" s="462">
        <v>159</v>
      </c>
      <c r="H110" s="463">
        <v>0</v>
      </c>
      <c r="I110" s="463">
        <v>3</v>
      </c>
      <c r="J110" s="464">
        <v>162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227</v>
      </c>
      <c r="D111" s="470">
        <v>262</v>
      </c>
      <c r="E111" s="480">
        <v>489</v>
      </c>
      <c r="F111" s="885" t="s">
        <v>144</v>
      </c>
      <c r="G111" s="469" t="s">
        <v>280</v>
      </c>
      <c r="H111" s="470">
        <v>82</v>
      </c>
      <c r="I111" s="470">
        <v>89</v>
      </c>
      <c r="J111" s="480">
        <v>171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229</v>
      </c>
      <c r="D113" s="470">
        <v>263</v>
      </c>
      <c r="E113" s="480">
        <v>492</v>
      </c>
      <c r="F113" s="880"/>
      <c r="G113" s="469" t="s">
        <v>69</v>
      </c>
      <c r="H113" s="470">
        <v>83</v>
      </c>
      <c r="I113" s="470">
        <v>91</v>
      </c>
      <c r="J113" s="480">
        <v>174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275</v>
      </c>
      <c r="C114" s="463">
        <v>3</v>
      </c>
      <c r="D114" s="463">
        <v>0</v>
      </c>
      <c r="E114" s="464">
        <v>278</v>
      </c>
      <c r="F114" s="881"/>
      <c r="G114" s="462">
        <v>85</v>
      </c>
      <c r="H114" s="463">
        <v>1</v>
      </c>
      <c r="I114" s="463">
        <v>1</v>
      </c>
      <c r="J114" s="464">
        <v>87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180</v>
      </c>
      <c r="D115" s="470">
        <v>209</v>
      </c>
      <c r="E115" s="480">
        <v>389</v>
      </c>
      <c r="F115" s="885" t="s">
        <v>145</v>
      </c>
      <c r="G115" s="469" t="s">
        <v>280</v>
      </c>
      <c r="H115" s="470">
        <v>115</v>
      </c>
      <c r="I115" s="470">
        <v>142</v>
      </c>
      <c r="J115" s="480">
        <v>257</v>
      </c>
      <c r="K115" s="882" t="s">
        <v>687</v>
      </c>
      <c r="L115" s="469" t="s">
        <v>280</v>
      </c>
      <c r="M115" s="470">
        <v>2373</v>
      </c>
      <c r="N115" s="470">
        <v>2593</v>
      </c>
      <c r="O115" s="480">
        <v>4966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29</v>
      </c>
      <c r="O116" s="480">
        <v>38</v>
      </c>
    </row>
    <row r="117" spans="1:15" ht="15" customHeight="1" x14ac:dyDescent="0.15">
      <c r="A117" s="877"/>
      <c r="B117" s="469" t="s">
        <v>69</v>
      </c>
      <c r="C117" s="470">
        <v>180</v>
      </c>
      <c r="D117" s="470">
        <v>213</v>
      </c>
      <c r="E117" s="480">
        <v>393</v>
      </c>
      <c r="F117" s="880"/>
      <c r="G117" s="469" t="s">
        <v>69</v>
      </c>
      <c r="H117" s="470">
        <v>115</v>
      </c>
      <c r="I117" s="470">
        <v>143</v>
      </c>
      <c r="J117" s="480">
        <v>258</v>
      </c>
      <c r="K117" s="882"/>
      <c r="L117" s="469" t="s">
        <v>69</v>
      </c>
      <c r="M117" s="470">
        <v>2382</v>
      </c>
      <c r="N117" s="470">
        <v>2622</v>
      </c>
      <c r="O117" s="480">
        <v>5004</v>
      </c>
    </row>
    <row r="118" spans="1:15" ht="15" customHeight="1" thickBot="1" x14ac:dyDescent="0.2">
      <c r="A118" s="886"/>
      <c r="B118" s="472">
        <v>193</v>
      </c>
      <c r="C118" s="473">
        <v>2</v>
      </c>
      <c r="D118" s="473">
        <v>2</v>
      </c>
      <c r="E118" s="474">
        <v>197</v>
      </c>
      <c r="F118" s="887"/>
      <c r="G118" s="472">
        <v>155</v>
      </c>
      <c r="H118" s="473">
        <v>0</v>
      </c>
      <c r="I118" s="473">
        <v>1</v>
      </c>
      <c r="J118" s="474">
        <v>156</v>
      </c>
      <c r="K118" s="883"/>
      <c r="L118" s="472">
        <v>2297</v>
      </c>
      <c r="M118" s="473">
        <v>27</v>
      </c>
      <c r="N118" s="473">
        <v>10</v>
      </c>
      <c r="O118" s="474">
        <v>2334</v>
      </c>
    </row>
    <row r="119" spans="1:15" ht="15" customHeight="1" x14ac:dyDescent="0.15">
      <c r="A119" s="877" t="s">
        <v>84</v>
      </c>
      <c r="B119" s="456" t="s">
        <v>280</v>
      </c>
      <c r="C119" s="457">
        <v>419</v>
      </c>
      <c r="D119" s="457">
        <v>500</v>
      </c>
      <c r="E119" s="458">
        <v>919</v>
      </c>
      <c r="F119" s="880" t="s">
        <v>146</v>
      </c>
      <c r="G119" s="456" t="s">
        <v>280</v>
      </c>
      <c r="H119" s="457">
        <v>278</v>
      </c>
      <c r="I119" s="457">
        <v>361</v>
      </c>
      <c r="J119" s="458">
        <v>639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420</v>
      </c>
      <c r="D121" s="470">
        <v>502</v>
      </c>
      <c r="E121" s="480">
        <v>922</v>
      </c>
      <c r="F121" s="880"/>
      <c r="G121" s="469" t="s">
        <v>69</v>
      </c>
      <c r="H121" s="470">
        <v>278</v>
      </c>
      <c r="I121" s="470">
        <v>361</v>
      </c>
      <c r="J121" s="480">
        <v>639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475</v>
      </c>
      <c r="C122" s="463">
        <v>2</v>
      </c>
      <c r="D122" s="463">
        <v>1</v>
      </c>
      <c r="E122" s="464">
        <v>478</v>
      </c>
      <c r="F122" s="881"/>
      <c r="G122" s="462">
        <v>311</v>
      </c>
      <c r="H122" s="463">
        <v>0</v>
      </c>
      <c r="I122" s="463">
        <v>0</v>
      </c>
      <c r="J122" s="464">
        <v>311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340</v>
      </c>
      <c r="D123" s="470">
        <v>361</v>
      </c>
      <c r="E123" s="480">
        <v>701</v>
      </c>
      <c r="F123" s="885" t="s">
        <v>87</v>
      </c>
      <c r="G123" s="469" t="s">
        <v>280</v>
      </c>
      <c r="H123" s="470">
        <v>458</v>
      </c>
      <c r="I123" s="470">
        <v>503</v>
      </c>
      <c r="J123" s="480">
        <v>961</v>
      </c>
      <c r="K123" s="892" t="s">
        <v>686</v>
      </c>
      <c r="L123" s="459" t="s">
        <v>280</v>
      </c>
      <c r="M123" s="460">
        <v>1495</v>
      </c>
      <c r="N123" s="460">
        <v>1725</v>
      </c>
      <c r="O123" s="461">
        <v>3220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4</v>
      </c>
      <c r="E124" s="480">
        <v>4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7</v>
      </c>
      <c r="O124" s="480">
        <v>9</v>
      </c>
    </row>
    <row r="125" spans="1:15" ht="15" customHeight="1" x14ac:dyDescent="0.15">
      <c r="A125" s="877"/>
      <c r="B125" s="469" t="s">
        <v>69</v>
      </c>
      <c r="C125" s="470">
        <v>340</v>
      </c>
      <c r="D125" s="470">
        <v>365</v>
      </c>
      <c r="E125" s="480">
        <v>705</v>
      </c>
      <c r="F125" s="880"/>
      <c r="G125" s="469" t="s">
        <v>69</v>
      </c>
      <c r="H125" s="470">
        <v>459</v>
      </c>
      <c r="I125" s="470">
        <v>504</v>
      </c>
      <c r="J125" s="480">
        <v>963</v>
      </c>
      <c r="K125" s="906"/>
      <c r="L125" s="469" t="s">
        <v>69</v>
      </c>
      <c r="M125" s="470">
        <v>1497</v>
      </c>
      <c r="N125" s="470">
        <v>1732</v>
      </c>
      <c r="O125" s="480">
        <v>3229</v>
      </c>
    </row>
    <row r="126" spans="1:15" ht="15" customHeight="1" thickBot="1" x14ac:dyDescent="0.2">
      <c r="A126" s="877"/>
      <c r="B126" s="472">
        <v>357</v>
      </c>
      <c r="C126" s="473">
        <v>4</v>
      </c>
      <c r="D126" s="473">
        <v>0</v>
      </c>
      <c r="E126" s="474">
        <v>361</v>
      </c>
      <c r="F126" s="880"/>
      <c r="G126" s="472">
        <v>491</v>
      </c>
      <c r="H126" s="473">
        <v>1</v>
      </c>
      <c r="I126" s="473">
        <v>1</v>
      </c>
      <c r="J126" s="474">
        <v>493</v>
      </c>
      <c r="K126" s="907"/>
      <c r="L126" s="472">
        <v>1634</v>
      </c>
      <c r="M126" s="473">
        <v>7</v>
      </c>
      <c r="N126" s="473">
        <v>2</v>
      </c>
      <c r="O126" s="474">
        <v>1643</v>
      </c>
    </row>
    <row r="127" spans="1:15" ht="15" customHeight="1" x14ac:dyDescent="0.15">
      <c r="A127" s="876" t="s">
        <v>89</v>
      </c>
      <c r="B127" s="456" t="s">
        <v>280</v>
      </c>
      <c r="C127" s="457">
        <v>531</v>
      </c>
      <c r="D127" s="457">
        <v>522</v>
      </c>
      <c r="E127" s="458">
        <v>1053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531</v>
      </c>
      <c r="N127" s="457">
        <v>522</v>
      </c>
      <c r="O127" s="458">
        <v>1053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531</v>
      </c>
      <c r="D129" s="470">
        <v>533</v>
      </c>
      <c r="E129" s="480">
        <v>1064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531</v>
      </c>
      <c r="N129" s="470">
        <v>533</v>
      </c>
      <c r="O129" s="480">
        <v>1064</v>
      </c>
    </row>
    <row r="130" spans="1:15" ht="15" customHeight="1" thickBot="1" x14ac:dyDescent="0.2">
      <c r="A130" s="886"/>
      <c r="B130" s="472">
        <v>583</v>
      </c>
      <c r="C130" s="473">
        <v>10</v>
      </c>
      <c r="D130" s="473">
        <v>1</v>
      </c>
      <c r="E130" s="474">
        <v>594</v>
      </c>
      <c r="F130" s="887"/>
      <c r="G130" s="493"/>
      <c r="H130" s="494"/>
      <c r="I130" s="494"/>
      <c r="J130" s="495"/>
      <c r="K130" s="883"/>
      <c r="L130" s="472">
        <v>583</v>
      </c>
      <c r="M130" s="473">
        <v>10</v>
      </c>
      <c r="N130" s="473">
        <v>1</v>
      </c>
      <c r="O130" s="474">
        <v>594</v>
      </c>
    </row>
    <row r="131" spans="1:15" ht="15" customHeight="1" x14ac:dyDescent="0.15">
      <c r="A131" s="876" t="s">
        <v>147</v>
      </c>
      <c r="B131" s="456" t="s">
        <v>280</v>
      </c>
      <c r="C131" s="457">
        <v>178</v>
      </c>
      <c r="D131" s="457">
        <v>218</v>
      </c>
      <c r="E131" s="458">
        <v>396</v>
      </c>
      <c r="F131" s="879" t="s">
        <v>151</v>
      </c>
      <c r="G131" s="456" t="s">
        <v>280</v>
      </c>
      <c r="H131" s="457">
        <v>61</v>
      </c>
      <c r="I131" s="457">
        <v>62</v>
      </c>
      <c r="J131" s="458">
        <v>123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178</v>
      </c>
      <c r="D133" s="470">
        <v>218</v>
      </c>
      <c r="E133" s="480">
        <v>396</v>
      </c>
      <c r="F133" s="880"/>
      <c r="G133" s="469" t="s">
        <v>69</v>
      </c>
      <c r="H133" s="470">
        <v>61</v>
      </c>
      <c r="I133" s="470">
        <v>62</v>
      </c>
      <c r="J133" s="480">
        <v>123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260</v>
      </c>
      <c r="C134" s="463">
        <v>0</v>
      </c>
      <c r="D134" s="463">
        <v>0</v>
      </c>
      <c r="E134" s="464">
        <v>260</v>
      </c>
      <c r="F134" s="881"/>
      <c r="G134" s="462">
        <v>79</v>
      </c>
      <c r="H134" s="463">
        <v>0</v>
      </c>
      <c r="I134" s="463">
        <v>0</v>
      </c>
      <c r="J134" s="464">
        <v>79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63</v>
      </c>
      <c r="I135" s="470">
        <v>69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63</v>
      </c>
      <c r="I137" s="470">
        <v>69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61</v>
      </c>
      <c r="E139" s="480">
        <v>126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65</v>
      </c>
      <c r="D141" s="470">
        <v>61</v>
      </c>
      <c r="E141" s="480">
        <v>126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73</v>
      </c>
      <c r="C142" s="463">
        <v>0</v>
      </c>
      <c r="D142" s="463">
        <v>0</v>
      </c>
      <c r="E142" s="464">
        <v>73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105</v>
      </c>
      <c r="D143" s="470">
        <v>92</v>
      </c>
      <c r="E143" s="480">
        <v>197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508</v>
      </c>
      <c r="N143" s="460">
        <v>542</v>
      </c>
      <c r="O143" s="461">
        <v>1050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105</v>
      </c>
      <c r="D145" s="470">
        <v>92</v>
      </c>
      <c r="E145" s="480">
        <v>197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508</v>
      </c>
      <c r="N145" s="470">
        <v>542</v>
      </c>
      <c r="O145" s="480">
        <v>1050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533"/>
      <c r="H146" s="494"/>
      <c r="I146" s="494"/>
      <c r="J146" s="534"/>
      <c r="K146" s="883"/>
      <c r="L146" s="535">
        <v>656</v>
      </c>
      <c r="M146" s="536">
        <v>0</v>
      </c>
      <c r="N146" s="536">
        <v>0</v>
      </c>
      <c r="O146" s="537">
        <v>656</v>
      </c>
    </row>
    <row r="147" spans="1:15" ht="15" customHeight="1" x14ac:dyDescent="0.15">
      <c r="A147" s="876" t="s">
        <v>154</v>
      </c>
      <c r="B147" s="456" t="s">
        <v>280</v>
      </c>
      <c r="C147" s="457">
        <v>310</v>
      </c>
      <c r="D147" s="457">
        <v>290</v>
      </c>
      <c r="E147" s="458">
        <v>600</v>
      </c>
      <c r="F147" s="879" t="s">
        <v>157</v>
      </c>
      <c r="G147" s="456" t="s">
        <v>280</v>
      </c>
      <c r="H147" s="457">
        <v>79</v>
      </c>
      <c r="I147" s="457">
        <v>67</v>
      </c>
      <c r="J147" s="458">
        <v>146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311</v>
      </c>
      <c r="D149" s="470">
        <v>293</v>
      </c>
      <c r="E149" s="480">
        <v>604</v>
      </c>
      <c r="F149" s="880"/>
      <c r="G149" s="469" t="s">
        <v>69</v>
      </c>
      <c r="H149" s="470">
        <v>79</v>
      </c>
      <c r="I149" s="470">
        <v>67</v>
      </c>
      <c r="J149" s="480">
        <v>146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343</v>
      </c>
      <c r="C150" s="463">
        <v>2</v>
      </c>
      <c r="D150" s="463">
        <v>2</v>
      </c>
      <c r="E150" s="464">
        <v>347</v>
      </c>
      <c r="F150" s="881"/>
      <c r="G150" s="462">
        <v>105</v>
      </c>
      <c r="H150" s="463">
        <v>0</v>
      </c>
      <c r="I150" s="463">
        <v>0</v>
      </c>
      <c r="J150" s="464">
        <v>105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50</v>
      </c>
      <c r="E151" s="480">
        <v>113</v>
      </c>
      <c r="F151" s="885" t="s">
        <v>158</v>
      </c>
      <c r="G151" s="469" t="s">
        <v>280</v>
      </c>
      <c r="H151" s="470">
        <v>353</v>
      </c>
      <c r="I151" s="470">
        <v>281</v>
      </c>
      <c r="J151" s="480">
        <v>634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1</v>
      </c>
      <c r="I152" s="470">
        <v>5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51</v>
      </c>
      <c r="E153" s="480">
        <v>114</v>
      </c>
      <c r="F153" s="880"/>
      <c r="G153" s="469" t="s">
        <v>69</v>
      </c>
      <c r="H153" s="470">
        <v>354</v>
      </c>
      <c r="I153" s="470">
        <v>286</v>
      </c>
      <c r="J153" s="480">
        <v>640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81"/>
      <c r="G154" s="462">
        <v>423</v>
      </c>
      <c r="H154" s="463">
        <v>3</v>
      </c>
      <c r="I154" s="463">
        <v>3</v>
      </c>
      <c r="J154" s="464">
        <v>429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53</v>
      </c>
      <c r="E155" s="480">
        <v>104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856</v>
      </c>
      <c r="N155" s="460">
        <v>741</v>
      </c>
      <c r="O155" s="461">
        <v>1597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53</v>
      </c>
      <c r="E157" s="480">
        <v>104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858</v>
      </c>
      <c r="N157" s="470">
        <v>750</v>
      </c>
      <c r="O157" s="480">
        <v>1608</v>
      </c>
    </row>
    <row r="158" spans="1:15" ht="15" customHeight="1" thickBot="1" x14ac:dyDescent="0.2">
      <c r="A158" s="886"/>
      <c r="B158" s="472">
        <v>84</v>
      </c>
      <c r="C158" s="473">
        <v>0</v>
      </c>
      <c r="D158" s="473">
        <v>0</v>
      </c>
      <c r="E158" s="474">
        <v>84</v>
      </c>
      <c r="F158" s="887"/>
      <c r="G158" s="533"/>
      <c r="H158" s="494"/>
      <c r="I158" s="494"/>
      <c r="J158" s="534"/>
      <c r="K158" s="882"/>
      <c r="L158" s="544">
        <v>1030</v>
      </c>
      <c r="M158" s="545">
        <v>5</v>
      </c>
      <c r="N158" s="545">
        <v>6</v>
      </c>
      <c r="O158" s="546">
        <v>1041</v>
      </c>
    </row>
    <row r="159" spans="1:15" ht="15" customHeight="1" x14ac:dyDescent="0.15">
      <c r="A159" s="888" t="s">
        <v>105</v>
      </c>
      <c r="B159" s="456" t="s">
        <v>280</v>
      </c>
      <c r="C159" s="457">
        <v>189</v>
      </c>
      <c r="D159" s="457">
        <v>177</v>
      </c>
      <c r="E159" s="458">
        <v>366</v>
      </c>
      <c r="F159" s="880"/>
      <c r="G159" s="489"/>
      <c r="H159" s="516"/>
      <c r="I159" s="516"/>
      <c r="J159" s="491"/>
      <c r="K159" s="889" t="s">
        <v>106</v>
      </c>
      <c r="L159" s="456" t="s">
        <v>280</v>
      </c>
      <c r="M159" s="457">
        <v>189</v>
      </c>
      <c r="N159" s="457">
        <v>177</v>
      </c>
      <c r="O159" s="458">
        <v>366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189</v>
      </c>
      <c r="D161" s="470">
        <v>177</v>
      </c>
      <c r="E161" s="480">
        <v>366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189</v>
      </c>
      <c r="N161" s="470">
        <v>177</v>
      </c>
      <c r="O161" s="480">
        <v>366</v>
      </c>
    </row>
    <row r="162" spans="1:15" ht="15" customHeight="1" thickBot="1" x14ac:dyDescent="0.2">
      <c r="A162" s="888"/>
      <c r="B162" s="472">
        <v>237</v>
      </c>
      <c r="C162" s="473">
        <v>0</v>
      </c>
      <c r="D162" s="473">
        <v>0</v>
      </c>
      <c r="E162" s="474">
        <v>237</v>
      </c>
      <c r="F162" s="880"/>
      <c r="G162" s="547"/>
      <c r="H162" s="494"/>
      <c r="I162" s="494"/>
      <c r="J162" s="548"/>
      <c r="K162" s="891"/>
      <c r="L162" s="535">
        <v>237</v>
      </c>
      <c r="M162" s="536">
        <v>0</v>
      </c>
      <c r="N162" s="536">
        <v>0</v>
      </c>
      <c r="O162" s="537">
        <v>237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44904</v>
      </c>
      <c r="N163" s="551">
        <v>48060</v>
      </c>
      <c r="O163" s="552">
        <v>92964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150</v>
      </c>
      <c r="N164" s="551">
        <v>401</v>
      </c>
      <c r="O164" s="552">
        <v>551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45054</v>
      </c>
      <c r="N165" s="551">
        <v>48461</v>
      </c>
      <c r="O165" s="552">
        <v>93515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45525</v>
      </c>
      <c r="M166" s="557">
        <v>344</v>
      </c>
      <c r="N166" s="557">
        <v>153</v>
      </c>
      <c r="O166" s="558">
        <v>46022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55B3-D224-40F6-9967-374FB958540B}">
  <dimension ref="A1:O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691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134</v>
      </c>
      <c r="D4" s="457">
        <v>159</v>
      </c>
      <c r="E4" s="458">
        <v>293</v>
      </c>
      <c r="F4" s="876" t="s">
        <v>27</v>
      </c>
      <c r="G4" s="456" t="s">
        <v>280</v>
      </c>
      <c r="H4" s="457">
        <v>299</v>
      </c>
      <c r="I4" s="457">
        <v>343</v>
      </c>
      <c r="J4" s="458">
        <v>642</v>
      </c>
      <c r="K4" s="876" t="s">
        <v>49</v>
      </c>
      <c r="L4" s="456" t="s">
        <v>280</v>
      </c>
      <c r="M4" s="457">
        <v>191</v>
      </c>
      <c r="N4" s="457">
        <v>199</v>
      </c>
      <c r="O4" s="458">
        <v>390</v>
      </c>
    </row>
    <row r="5" spans="1:15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15" ht="17.25" customHeight="1" x14ac:dyDescent="0.15">
      <c r="A6" s="877"/>
      <c r="B6" s="459" t="s">
        <v>69</v>
      </c>
      <c r="C6" s="460">
        <v>134</v>
      </c>
      <c r="D6" s="460">
        <v>160</v>
      </c>
      <c r="E6" s="461">
        <v>294</v>
      </c>
      <c r="F6" s="877"/>
      <c r="G6" s="459" t="s">
        <v>69</v>
      </c>
      <c r="H6" s="460">
        <v>300</v>
      </c>
      <c r="I6" s="460">
        <v>345</v>
      </c>
      <c r="J6" s="461">
        <v>645</v>
      </c>
      <c r="K6" s="877"/>
      <c r="L6" s="459" t="s">
        <v>69</v>
      </c>
      <c r="M6" s="460">
        <v>192</v>
      </c>
      <c r="N6" s="460">
        <v>210</v>
      </c>
      <c r="O6" s="461">
        <v>402</v>
      </c>
    </row>
    <row r="7" spans="1:15" ht="17.25" customHeight="1" x14ac:dyDescent="0.15">
      <c r="A7" s="878"/>
      <c r="B7" s="462">
        <v>156</v>
      </c>
      <c r="C7" s="463">
        <v>1</v>
      </c>
      <c r="D7" s="463">
        <v>0</v>
      </c>
      <c r="E7" s="464">
        <v>157</v>
      </c>
      <c r="F7" s="878"/>
      <c r="G7" s="462">
        <v>310</v>
      </c>
      <c r="H7" s="463">
        <v>1</v>
      </c>
      <c r="I7" s="463">
        <v>2</v>
      </c>
      <c r="J7" s="464">
        <v>313</v>
      </c>
      <c r="K7" s="878"/>
      <c r="L7" s="462">
        <v>209</v>
      </c>
      <c r="M7" s="463">
        <v>12</v>
      </c>
      <c r="N7" s="463">
        <v>0</v>
      </c>
      <c r="O7" s="464">
        <v>221</v>
      </c>
    </row>
    <row r="8" spans="1:15" ht="17.25" customHeight="1" x14ac:dyDescent="0.15">
      <c r="A8" s="884" t="s">
        <v>6</v>
      </c>
      <c r="B8" s="459" t="s">
        <v>280</v>
      </c>
      <c r="C8" s="460">
        <v>185</v>
      </c>
      <c r="D8" s="460">
        <v>216</v>
      </c>
      <c r="E8" s="461">
        <v>401</v>
      </c>
      <c r="F8" s="884" t="s">
        <v>28</v>
      </c>
      <c r="G8" s="459" t="s">
        <v>280</v>
      </c>
      <c r="H8" s="460">
        <v>152</v>
      </c>
      <c r="I8" s="460">
        <v>183</v>
      </c>
      <c r="J8" s="461">
        <v>335</v>
      </c>
      <c r="K8" s="884" t="s">
        <v>50</v>
      </c>
      <c r="L8" s="459" t="s">
        <v>280</v>
      </c>
      <c r="M8" s="460">
        <v>1222</v>
      </c>
      <c r="N8" s="460">
        <v>1221</v>
      </c>
      <c r="O8" s="461">
        <v>2443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185</v>
      </c>
      <c r="D10" s="460">
        <v>216</v>
      </c>
      <c r="E10" s="461">
        <v>401</v>
      </c>
      <c r="F10" s="877"/>
      <c r="G10" s="459" t="s">
        <v>69</v>
      </c>
      <c r="H10" s="460">
        <v>152</v>
      </c>
      <c r="I10" s="460">
        <v>184</v>
      </c>
      <c r="J10" s="461">
        <v>336</v>
      </c>
      <c r="K10" s="877"/>
      <c r="L10" s="459" t="s">
        <v>69</v>
      </c>
      <c r="M10" s="460">
        <v>1222</v>
      </c>
      <c r="N10" s="460">
        <v>1225</v>
      </c>
      <c r="O10" s="461">
        <v>2447</v>
      </c>
    </row>
    <row r="11" spans="1:15" ht="17.25" customHeight="1" x14ac:dyDescent="0.15">
      <c r="A11" s="878"/>
      <c r="B11" s="462">
        <v>203</v>
      </c>
      <c r="C11" s="463">
        <v>0</v>
      </c>
      <c r="D11" s="463">
        <v>0</v>
      </c>
      <c r="E11" s="464">
        <v>203</v>
      </c>
      <c r="F11" s="878"/>
      <c r="G11" s="462">
        <v>172</v>
      </c>
      <c r="H11" s="465">
        <v>0</v>
      </c>
      <c r="I11" s="463">
        <v>1</v>
      </c>
      <c r="J11" s="466">
        <v>173</v>
      </c>
      <c r="K11" s="878"/>
      <c r="L11" s="467">
        <v>1094</v>
      </c>
      <c r="M11" s="463">
        <v>0</v>
      </c>
      <c r="N11" s="463">
        <v>4</v>
      </c>
      <c r="O11" s="466">
        <v>1098</v>
      </c>
    </row>
    <row r="12" spans="1:15" ht="17.25" customHeight="1" x14ac:dyDescent="0.15">
      <c r="A12" s="884" t="s">
        <v>7</v>
      </c>
      <c r="B12" s="459" t="s">
        <v>280</v>
      </c>
      <c r="C12" s="460">
        <v>136</v>
      </c>
      <c r="D12" s="460">
        <v>147</v>
      </c>
      <c r="E12" s="461">
        <v>283</v>
      </c>
      <c r="F12" s="884" t="s">
        <v>29</v>
      </c>
      <c r="G12" s="459" t="s">
        <v>280</v>
      </c>
      <c r="H12" s="460">
        <v>101</v>
      </c>
      <c r="I12" s="460">
        <v>130</v>
      </c>
      <c r="J12" s="461">
        <v>231</v>
      </c>
      <c r="K12" s="884" t="s">
        <v>51</v>
      </c>
      <c r="L12" s="459" t="s">
        <v>280</v>
      </c>
      <c r="M12" s="460">
        <v>2045</v>
      </c>
      <c r="N12" s="460">
        <v>2225</v>
      </c>
      <c r="O12" s="461">
        <v>4270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13</v>
      </c>
      <c r="N13" s="460">
        <v>5</v>
      </c>
      <c r="O13" s="461">
        <v>18</v>
      </c>
    </row>
    <row r="14" spans="1:15" ht="17.25" customHeight="1" x14ac:dyDescent="0.15">
      <c r="A14" s="877"/>
      <c r="B14" s="459" t="s">
        <v>69</v>
      </c>
      <c r="C14" s="460">
        <v>137</v>
      </c>
      <c r="D14" s="460">
        <v>149</v>
      </c>
      <c r="E14" s="461">
        <v>286</v>
      </c>
      <c r="F14" s="877"/>
      <c r="G14" s="459" t="s">
        <v>69</v>
      </c>
      <c r="H14" s="460">
        <v>104</v>
      </c>
      <c r="I14" s="460">
        <v>133</v>
      </c>
      <c r="J14" s="461">
        <v>237</v>
      </c>
      <c r="K14" s="877"/>
      <c r="L14" s="459" t="s">
        <v>69</v>
      </c>
      <c r="M14" s="460">
        <v>2058</v>
      </c>
      <c r="N14" s="460">
        <v>2230</v>
      </c>
      <c r="O14" s="461">
        <v>4288</v>
      </c>
    </row>
    <row r="15" spans="1:15" ht="17.25" customHeight="1" x14ac:dyDescent="0.15">
      <c r="A15" s="878"/>
      <c r="B15" s="462">
        <v>167</v>
      </c>
      <c r="C15" s="463">
        <v>0</v>
      </c>
      <c r="D15" s="463">
        <v>2</v>
      </c>
      <c r="E15" s="464">
        <v>169</v>
      </c>
      <c r="F15" s="878"/>
      <c r="G15" s="462">
        <v>119</v>
      </c>
      <c r="H15" s="463">
        <v>4</v>
      </c>
      <c r="I15" s="463">
        <v>1</v>
      </c>
      <c r="J15" s="464">
        <v>124</v>
      </c>
      <c r="K15" s="878"/>
      <c r="L15" s="462">
        <v>1869</v>
      </c>
      <c r="M15" s="463">
        <v>13</v>
      </c>
      <c r="N15" s="463">
        <v>5</v>
      </c>
      <c r="O15" s="464">
        <v>1887</v>
      </c>
    </row>
    <row r="16" spans="1:15" ht="17.25" customHeight="1" x14ac:dyDescent="0.15">
      <c r="A16" s="884" t="s">
        <v>8</v>
      </c>
      <c r="B16" s="459" t="s">
        <v>280</v>
      </c>
      <c r="C16" s="460">
        <v>125</v>
      </c>
      <c r="D16" s="460">
        <v>131</v>
      </c>
      <c r="E16" s="461">
        <v>256</v>
      </c>
      <c r="F16" s="884" t="s">
        <v>30</v>
      </c>
      <c r="G16" s="459" t="s">
        <v>280</v>
      </c>
      <c r="H16" s="460">
        <v>1093</v>
      </c>
      <c r="I16" s="460">
        <v>1210</v>
      </c>
      <c r="J16" s="461">
        <v>2303</v>
      </c>
      <c r="K16" s="884" t="s">
        <v>52</v>
      </c>
      <c r="L16" s="459" t="s">
        <v>280</v>
      </c>
      <c r="M16" s="460">
        <v>222</v>
      </c>
      <c r="N16" s="460">
        <v>130</v>
      </c>
      <c r="O16" s="461">
        <v>352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14</v>
      </c>
      <c r="E17" s="461">
        <v>16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145</v>
      </c>
      <c r="E18" s="461">
        <v>272</v>
      </c>
      <c r="F18" s="877"/>
      <c r="G18" s="459" t="s">
        <v>69</v>
      </c>
      <c r="H18" s="460">
        <v>1095</v>
      </c>
      <c r="I18" s="460">
        <v>1213</v>
      </c>
      <c r="J18" s="461">
        <v>2308</v>
      </c>
      <c r="K18" s="877"/>
      <c r="L18" s="459" t="s">
        <v>69</v>
      </c>
      <c r="M18" s="460">
        <v>224</v>
      </c>
      <c r="N18" s="460">
        <v>132</v>
      </c>
      <c r="O18" s="461">
        <v>356</v>
      </c>
    </row>
    <row r="19" spans="1:15" ht="17.25" customHeight="1" x14ac:dyDescent="0.15">
      <c r="A19" s="878"/>
      <c r="B19" s="462">
        <v>153</v>
      </c>
      <c r="C19" s="463">
        <v>9</v>
      </c>
      <c r="D19" s="463">
        <v>5</v>
      </c>
      <c r="E19" s="464">
        <v>167</v>
      </c>
      <c r="F19" s="878"/>
      <c r="G19" s="462">
        <v>985</v>
      </c>
      <c r="H19" s="463">
        <v>0</v>
      </c>
      <c r="I19" s="463">
        <v>4</v>
      </c>
      <c r="J19" s="464">
        <v>989</v>
      </c>
      <c r="K19" s="878"/>
      <c r="L19" s="462">
        <v>247</v>
      </c>
      <c r="M19" s="463">
        <v>1</v>
      </c>
      <c r="N19" s="463">
        <v>2</v>
      </c>
      <c r="O19" s="464">
        <v>250</v>
      </c>
    </row>
    <row r="20" spans="1:15" ht="17.25" customHeight="1" x14ac:dyDescent="0.15">
      <c r="A20" s="884" t="s">
        <v>9</v>
      </c>
      <c r="B20" s="459" t="s">
        <v>280</v>
      </c>
      <c r="C20" s="460">
        <v>57</v>
      </c>
      <c r="D20" s="460">
        <v>58</v>
      </c>
      <c r="E20" s="461">
        <v>115</v>
      </c>
      <c r="F20" s="884" t="s">
        <v>31</v>
      </c>
      <c r="G20" s="459" t="s">
        <v>280</v>
      </c>
      <c r="H20" s="460">
        <v>85</v>
      </c>
      <c r="I20" s="460">
        <v>115</v>
      </c>
      <c r="J20" s="461">
        <v>200</v>
      </c>
      <c r="K20" s="884" t="s">
        <v>53</v>
      </c>
      <c r="L20" s="459" t="s">
        <v>280</v>
      </c>
      <c r="M20" s="460">
        <v>109</v>
      </c>
      <c r="N20" s="460">
        <v>123</v>
      </c>
      <c r="O20" s="461">
        <v>232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57</v>
      </c>
      <c r="D22" s="460">
        <v>61</v>
      </c>
      <c r="E22" s="461">
        <v>118</v>
      </c>
      <c r="F22" s="877"/>
      <c r="G22" s="459" t="s">
        <v>69</v>
      </c>
      <c r="H22" s="460">
        <v>85</v>
      </c>
      <c r="I22" s="460">
        <v>115</v>
      </c>
      <c r="J22" s="461">
        <v>200</v>
      </c>
      <c r="K22" s="877"/>
      <c r="L22" s="459" t="s">
        <v>69</v>
      </c>
      <c r="M22" s="460">
        <v>109</v>
      </c>
      <c r="N22" s="460">
        <v>124</v>
      </c>
      <c r="O22" s="461">
        <v>233</v>
      </c>
    </row>
    <row r="23" spans="1:15" ht="17.25" customHeight="1" x14ac:dyDescent="0.15">
      <c r="A23" s="878"/>
      <c r="B23" s="462">
        <v>71</v>
      </c>
      <c r="C23" s="463">
        <v>3</v>
      </c>
      <c r="D23" s="463">
        <v>0</v>
      </c>
      <c r="E23" s="464">
        <v>74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158</v>
      </c>
      <c r="M23" s="463">
        <v>1</v>
      </c>
      <c r="N23" s="463">
        <v>0</v>
      </c>
      <c r="O23" s="464">
        <v>159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244</v>
      </c>
      <c r="I24" s="460">
        <v>272</v>
      </c>
      <c r="J24" s="461">
        <v>516</v>
      </c>
      <c r="K24" s="884" t="s">
        <v>54</v>
      </c>
      <c r="L24" s="459" t="s">
        <v>280</v>
      </c>
      <c r="M24" s="460">
        <v>563</v>
      </c>
      <c r="N24" s="460">
        <v>603</v>
      </c>
      <c r="O24" s="461">
        <v>1166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244</v>
      </c>
      <c r="I26" s="460">
        <v>272</v>
      </c>
      <c r="J26" s="461">
        <v>516</v>
      </c>
      <c r="K26" s="877"/>
      <c r="L26" s="459" t="s">
        <v>69</v>
      </c>
      <c r="M26" s="460">
        <v>563</v>
      </c>
      <c r="N26" s="460">
        <v>604</v>
      </c>
      <c r="O26" s="461">
        <v>1167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296</v>
      </c>
      <c r="H27" s="463">
        <v>0</v>
      </c>
      <c r="I27" s="463">
        <v>0</v>
      </c>
      <c r="J27" s="464">
        <v>296</v>
      </c>
      <c r="K27" s="878"/>
      <c r="L27" s="462">
        <v>627</v>
      </c>
      <c r="M27" s="463">
        <v>0</v>
      </c>
      <c r="N27" s="463">
        <v>1</v>
      </c>
      <c r="O27" s="464">
        <v>628</v>
      </c>
    </row>
    <row r="28" spans="1:15" ht="17.25" customHeight="1" x14ac:dyDescent="0.15">
      <c r="A28" s="884" t="s">
        <v>11</v>
      </c>
      <c r="B28" s="459" t="s">
        <v>280</v>
      </c>
      <c r="C28" s="460">
        <v>117</v>
      </c>
      <c r="D28" s="460">
        <v>167</v>
      </c>
      <c r="E28" s="461">
        <v>284</v>
      </c>
      <c r="F28" s="884" t="s">
        <v>33</v>
      </c>
      <c r="G28" s="459" t="s">
        <v>280</v>
      </c>
      <c r="H28" s="460">
        <v>33</v>
      </c>
      <c r="I28" s="460">
        <v>32</v>
      </c>
      <c r="J28" s="461">
        <v>65</v>
      </c>
      <c r="K28" s="884" t="s">
        <v>55</v>
      </c>
      <c r="L28" s="459" t="s">
        <v>280</v>
      </c>
      <c r="M28" s="460">
        <v>114</v>
      </c>
      <c r="N28" s="460">
        <v>126</v>
      </c>
      <c r="O28" s="461">
        <v>240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121</v>
      </c>
      <c r="D30" s="460">
        <v>170</v>
      </c>
      <c r="E30" s="461">
        <v>291</v>
      </c>
      <c r="F30" s="877"/>
      <c r="G30" s="459" t="s">
        <v>69</v>
      </c>
      <c r="H30" s="460">
        <v>33</v>
      </c>
      <c r="I30" s="460">
        <v>32</v>
      </c>
      <c r="J30" s="461">
        <v>65</v>
      </c>
      <c r="K30" s="877"/>
      <c r="L30" s="459" t="s">
        <v>69</v>
      </c>
      <c r="M30" s="460">
        <v>114</v>
      </c>
      <c r="N30" s="460">
        <v>126</v>
      </c>
      <c r="O30" s="461">
        <v>240</v>
      </c>
    </row>
    <row r="31" spans="1:15" ht="17.25" customHeight="1" x14ac:dyDescent="0.15">
      <c r="A31" s="878"/>
      <c r="B31" s="462">
        <v>160</v>
      </c>
      <c r="C31" s="463">
        <v>5</v>
      </c>
      <c r="D31" s="463">
        <v>2</v>
      </c>
      <c r="E31" s="464">
        <v>167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221</v>
      </c>
      <c r="D32" s="460">
        <v>254</v>
      </c>
      <c r="E32" s="460">
        <v>475</v>
      </c>
      <c r="F32" s="884" t="s">
        <v>34</v>
      </c>
      <c r="G32" s="459" t="s">
        <v>280</v>
      </c>
      <c r="H32" s="460">
        <v>94</v>
      </c>
      <c r="I32" s="460">
        <v>121</v>
      </c>
      <c r="J32" s="461">
        <v>215</v>
      </c>
      <c r="K32" s="884" t="s">
        <v>56</v>
      </c>
      <c r="L32" s="459" t="s">
        <v>280</v>
      </c>
      <c r="M32" s="460">
        <v>453</v>
      </c>
      <c r="N32" s="460">
        <v>480</v>
      </c>
      <c r="O32" s="461">
        <v>933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222</v>
      </c>
      <c r="D34" s="460">
        <v>258</v>
      </c>
      <c r="E34" s="461">
        <v>480</v>
      </c>
      <c r="F34" s="877"/>
      <c r="G34" s="459" t="s">
        <v>69</v>
      </c>
      <c r="H34" s="460">
        <v>94</v>
      </c>
      <c r="I34" s="460">
        <v>121</v>
      </c>
      <c r="J34" s="461">
        <v>215</v>
      </c>
      <c r="K34" s="877"/>
      <c r="L34" s="459" t="s">
        <v>69</v>
      </c>
      <c r="M34" s="460">
        <v>453</v>
      </c>
      <c r="N34" s="460">
        <v>481</v>
      </c>
      <c r="O34" s="461">
        <v>934</v>
      </c>
    </row>
    <row r="35" spans="1:15" ht="17.25" customHeight="1" x14ac:dyDescent="0.15">
      <c r="A35" s="878"/>
      <c r="B35" s="462">
        <v>259</v>
      </c>
      <c r="C35" s="463">
        <v>1</v>
      </c>
      <c r="D35" s="463">
        <v>3</v>
      </c>
      <c r="E35" s="464">
        <v>263</v>
      </c>
      <c r="F35" s="878"/>
      <c r="G35" s="462">
        <v>97</v>
      </c>
      <c r="H35" s="463">
        <v>0</v>
      </c>
      <c r="I35" s="463">
        <v>0</v>
      </c>
      <c r="J35" s="464">
        <v>97</v>
      </c>
      <c r="K35" s="878"/>
      <c r="L35" s="462">
        <v>494</v>
      </c>
      <c r="M35" s="463">
        <v>0</v>
      </c>
      <c r="N35" s="463">
        <v>1</v>
      </c>
      <c r="O35" s="464">
        <v>495</v>
      </c>
    </row>
    <row r="36" spans="1:15" ht="17.25" customHeight="1" x14ac:dyDescent="0.15">
      <c r="A36" s="884" t="s">
        <v>13</v>
      </c>
      <c r="B36" s="459" t="s">
        <v>280</v>
      </c>
      <c r="C36" s="460">
        <v>345</v>
      </c>
      <c r="D36" s="460">
        <v>263</v>
      </c>
      <c r="E36" s="461">
        <v>608</v>
      </c>
      <c r="F36" s="884" t="s">
        <v>35</v>
      </c>
      <c r="G36" s="459" t="s">
        <v>280</v>
      </c>
      <c r="H36" s="460">
        <v>101</v>
      </c>
      <c r="I36" s="460">
        <v>112</v>
      </c>
      <c r="J36" s="461">
        <v>213</v>
      </c>
      <c r="K36" s="884" t="s">
        <v>57</v>
      </c>
      <c r="L36" s="459" t="s">
        <v>280</v>
      </c>
      <c r="M36" s="460">
        <v>1133</v>
      </c>
      <c r="N36" s="460">
        <v>932</v>
      </c>
      <c r="O36" s="461">
        <v>2065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4</v>
      </c>
      <c r="N37" s="460">
        <v>3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345</v>
      </c>
      <c r="D38" s="460">
        <v>264</v>
      </c>
      <c r="E38" s="461">
        <v>609</v>
      </c>
      <c r="F38" s="877"/>
      <c r="G38" s="459" t="s">
        <v>69</v>
      </c>
      <c r="H38" s="460">
        <v>101</v>
      </c>
      <c r="I38" s="460">
        <v>114</v>
      </c>
      <c r="J38" s="461">
        <v>215</v>
      </c>
      <c r="K38" s="877"/>
      <c r="L38" s="459" t="s">
        <v>69</v>
      </c>
      <c r="M38" s="460">
        <v>1137</v>
      </c>
      <c r="N38" s="460">
        <v>935</v>
      </c>
      <c r="O38" s="461">
        <v>2072</v>
      </c>
    </row>
    <row r="39" spans="1:15" ht="17.25" customHeight="1" x14ac:dyDescent="0.15">
      <c r="A39" s="878"/>
      <c r="B39" s="462">
        <v>370</v>
      </c>
      <c r="C39" s="463">
        <v>0</v>
      </c>
      <c r="D39" s="463">
        <v>1</v>
      </c>
      <c r="E39" s="464">
        <v>371</v>
      </c>
      <c r="F39" s="878"/>
      <c r="G39" s="462">
        <v>103</v>
      </c>
      <c r="H39" s="463">
        <v>0</v>
      </c>
      <c r="I39" s="463">
        <v>2</v>
      </c>
      <c r="J39" s="464">
        <v>105</v>
      </c>
      <c r="K39" s="878"/>
      <c r="L39" s="462">
        <v>1200</v>
      </c>
      <c r="M39" s="463">
        <v>5</v>
      </c>
      <c r="N39" s="463">
        <v>1</v>
      </c>
      <c r="O39" s="464">
        <v>1206</v>
      </c>
    </row>
    <row r="40" spans="1:15" ht="17.25" customHeight="1" x14ac:dyDescent="0.15">
      <c r="A40" s="884" t="s">
        <v>14</v>
      </c>
      <c r="B40" s="459" t="s">
        <v>280</v>
      </c>
      <c r="C40" s="460">
        <v>818</v>
      </c>
      <c r="D40" s="460">
        <v>825</v>
      </c>
      <c r="E40" s="461">
        <v>1643</v>
      </c>
      <c r="F40" s="884" t="s">
        <v>36</v>
      </c>
      <c r="G40" s="459" t="s">
        <v>280</v>
      </c>
      <c r="H40" s="460">
        <v>165</v>
      </c>
      <c r="I40" s="460">
        <v>192</v>
      </c>
      <c r="J40" s="461">
        <v>357</v>
      </c>
      <c r="K40" s="884" t="s">
        <v>58</v>
      </c>
      <c r="L40" s="459" t="s">
        <v>280</v>
      </c>
      <c r="M40" s="460">
        <v>245</v>
      </c>
      <c r="N40" s="460">
        <v>305</v>
      </c>
      <c r="O40" s="461">
        <v>550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820</v>
      </c>
      <c r="D42" s="460">
        <v>826</v>
      </c>
      <c r="E42" s="461">
        <v>1646</v>
      </c>
      <c r="F42" s="877"/>
      <c r="G42" s="459" t="s">
        <v>69</v>
      </c>
      <c r="H42" s="460">
        <v>165</v>
      </c>
      <c r="I42" s="460">
        <v>193</v>
      </c>
      <c r="J42" s="461">
        <v>358</v>
      </c>
      <c r="K42" s="877"/>
      <c r="L42" s="459" t="s">
        <v>69</v>
      </c>
      <c r="M42" s="460">
        <v>245</v>
      </c>
      <c r="N42" s="460">
        <v>306</v>
      </c>
      <c r="O42" s="461">
        <v>551</v>
      </c>
    </row>
    <row r="43" spans="1:15" ht="17.25" customHeight="1" x14ac:dyDescent="0.15">
      <c r="A43" s="878"/>
      <c r="B43" s="462">
        <v>832</v>
      </c>
      <c r="C43" s="463">
        <v>2</v>
      </c>
      <c r="D43" s="463">
        <v>0</v>
      </c>
      <c r="E43" s="464">
        <v>834</v>
      </c>
      <c r="F43" s="878"/>
      <c r="G43" s="462">
        <v>195</v>
      </c>
      <c r="H43" s="463">
        <v>0</v>
      </c>
      <c r="I43" s="463">
        <v>1</v>
      </c>
      <c r="J43" s="464">
        <v>196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1883</v>
      </c>
      <c r="D44" s="460">
        <v>1895</v>
      </c>
      <c r="E44" s="461">
        <v>3778</v>
      </c>
      <c r="F44" s="884" t="s">
        <v>37</v>
      </c>
      <c r="G44" s="459" t="s">
        <v>280</v>
      </c>
      <c r="H44" s="460">
        <v>753</v>
      </c>
      <c r="I44" s="460">
        <v>849</v>
      </c>
      <c r="J44" s="461">
        <v>1602</v>
      </c>
      <c r="K44" s="884" t="s">
        <v>59</v>
      </c>
      <c r="L44" s="459" t="s">
        <v>280</v>
      </c>
      <c r="M44" s="460">
        <v>521</v>
      </c>
      <c r="N44" s="460">
        <v>599</v>
      </c>
      <c r="O44" s="461">
        <v>1120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1887</v>
      </c>
      <c r="D46" s="460">
        <v>1904</v>
      </c>
      <c r="E46" s="461">
        <v>3791</v>
      </c>
      <c r="F46" s="877"/>
      <c r="G46" s="459" t="s">
        <v>69</v>
      </c>
      <c r="H46" s="460">
        <v>753</v>
      </c>
      <c r="I46" s="460">
        <v>855</v>
      </c>
      <c r="J46" s="461">
        <v>1608</v>
      </c>
      <c r="K46" s="877"/>
      <c r="L46" s="459" t="s">
        <v>69</v>
      </c>
      <c r="M46" s="460">
        <v>521</v>
      </c>
      <c r="N46" s="460">
        <v>601</v>
      </c>
      <c r="O46" s="461">
        <v>1122</v>
      </c>
    </row>
    <row r="47" spans="1:15" ht="17.25" customHeight="1" x14ac:dyDescent="0.15">
      <c r="A47" s="878"/>
      <c r="B47" s="462">
        <v>1771</v>
      </c>
      <c r="C47" s="463">
        <v>2</v>
      </c>
      <c r="D47" s="463">
        <v>6</v>
      </c>
      <c r="E47" s="464">
        <v>1779</v>
      </c>
      <c r="F47" s="878"/>
      <c r="G47" s="462">
        <v>815</v>
      </c>
      <c r="H47" s="463">
        <v>0</v>
      </c>
      <c r="I47" s="463">
        <v>6</v>
      </c>
      <c r="J47" s="464">
        <v>821</v>
      </c>
      <c r="K47" s="878"/>
      <c r="L47" s="462">
        <v>560</v>
      </c>
      <c r="M47" s="463">
        <v>0</v>
      </c>
      <c r="N47" s="463">
        <v>2</v>
      </c>
      <c r="O47" s="464">
        <v>562</v>
      </c>
    </row>
    <row r="48" spans="1:15" ht="17.25" customHeight="1" x14ac:dyDescent="0.15">
      <c r="A48" s="884" t="s">
        <v>16</v>
      </c>
      <c r="B48" s="459" t="s">
        <v>280</v>
      </c>
      <c r="C48" s="460">
        <v>950</v>
      </c>
      <c r="D48" s="460">
        <v>1038</v>
      </c>
      <c r="E48" s="461">
        <v>1988</v>
      </c>
      <c r="F48" s="884" t="s">
        <v>38</v>
      </c>
      <c r="G48" s="459" t="s">
        <v>280</v>
      </c>
      <c r="H48" s="460">
        <v>830</v>
      </c>
      <c r="I48" s="460">
        <v>887</v>
      </c>
      <c r="J48" s="461">
        <v>1717</v>
      </c>
      <c r="K48" s="884" t="s">
        <v>60</v>
      </c>
      <c r="L48" s="459" t="s">
        <v>280</v>
      </c>
      <c r="M48" s="460">
        <v>211</v>
      </c>
      <c r="N48" s="460">
        <v>233</v>
      </c>
      <c r="O48" s="461">
        <v>444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10</v>
      </c>
      <c r="E49" s="461">
        <v>20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960</v>
      </c>
      <c r="D50" s="460">
        <v>1048</v>
      </c>
      <c r="E50" s="461">
        <v>2008</v>
      </c>
      <c r="F50" s="877"/>
      <c r="G50" s="459" t="s">
        <v>69</v>
      </c>
      <c r="H50" s="460">
        <v>831</v>
      </c>
      <c r="I50" s="460">
        <v>889</v>
      </c>
      <c r="J50" s="461">
        <v>1720</v>
      </c>
      <c r="K50" s="877"/>
      <c r="L50" s="459" t="s">
        <v>69</v>
      </c>
      <c r="M50" s="460">
        <v>211</v>
      </c>
      <c r="N50" s="460">
        <v>265</v>
      </c>
      <c r="O50" s="461">
        <v>476</v>
      </c>
    </row>
    <row r="51" spans="1:15" ht="17.25" customHeight="1" x14ac:dyDescent="0.15">
      <c r="A51" s="878"/>
      <c r="B51" s="462">
        <v>912</v>
      </c>
      <c r="C51" s="463">
        <v>10</v>
      </c>
      <c r="D51" s="463">
        <v>7</v>
      </c>
      <c r="E51" s="464">
        <v>929</v>
      </c>
      <c r="F51" s="878"/>
      <c r="G51" s="462">
        <v>757</v>
      </c>
      <c r="H51" s="463">
        <v>3</v>
      </c>
      <c r="I51" s="463">
        <v>0</v>
      </c>
      <c r="J51" s="464">
        <v>760</v>
      </c>
      <c r="K51" s="878"/>
      <c r="L51" s="462">
        <v>266</v>
      </c>
      <c r="M51" s="463">
        <v>30</v>
      </c>
      <c r="N51" s="463">
        <v>2</v>
      </c>
      <c r="O51" s="464">
        <v>298</v>
      </c>
    </row>
    <row r="52" spans="1:15" ht="17.25" customHeight="1" x14ac:dyDescent="0.15">
      <c r="A52" s="884" t="s">
        <v>17</v>
      </c>
      <c r="B52" s="459" t="s">
        <v>280</v>
      </c>
      <c r="C52" s="460">
        <v>105</v>
      </c>
      <c r="D52" s="460">
        <v>91</v>
      </c>
      <c r="E52" s="461">
        <v>196</v>
      </c>
      <c r="F52" s="884" t="s">
        <v>39</v>
      </c>
      <c r="G52" s="459" t="s">
        <v>280</v>
      </c>
      <c r="H52" s="460">
        <v>1912</v>
      </c>
      <c r="I52" s="460">
        <v>2072</v>
      </c>
      <c r="J52" s="461">
        <v>3984</v>
      </c>
      <c r="K52" s="884" t="s">
        <v>61</v>
      </c>
      <c r="L52" s="459" t="s">
        <v>280</v>
      </c>
      <c r="M52" s="460">
        <v>150</v>
      </c>
      <c r="N52" s="460">
        <v>194</v>
      </c>
      <c r="O52" s="461">
        <v>344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20</v>
      </c>
      <c r="J53" s="461">
        <v>32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105</v>
      </c>
      <c r="D54" s="460">
        <v>92</v>
      </c>
      <c r="E54" s="461">
        <v>197</v>
      </c>
      <c r="F54" s="877"/>
      <c r="G54" s="459" t="s">
        <v>69</v>
      </c>
      <c r="H54" s="460">
        <v>1924</v>
      </c>
      <c r="I54" s="460">
        <v>2092</v>
      </c>
      <c r="J54" s="461">
        <v>4016</v>
      </c>
      <c r="K54" s="877"/>
      <c r="L54" s="459" t="s">
        <v>69</v>
      </c>
      <c r="M54" s="460">
        <v>150</v>
      </c>
      <c r="N54" s="460">
        <v>198</v>
      </c>
      <c r="O54" s="461">
        <v>348</v>
      </c>
    </row>
    <row r="55" spans="1:15" ht="17.25" customHeight="1" x14ac:dyDescent="0.15">
      <c r="A55" s="878"/>
      <c r="B55" s="462">
        <v>101</v>
      </c>
      <c r="C55" s="463">
        <v>1</v>
      </c>
      <c r="D55" s="463">
        <v>0</v>
      </c>
      <c r="E55" s="464">
        <v>102</v>
      </c>
      <c r="F55" s="878"/>
      <c r="G55" s="462">
        <v>1846</v>
      </c>
      <c r="H55" s="463">
        <v>19</v>
      </c>
      <c r="I55" s="463">
        <v>10</v>
      </c>
      <c r="J55" s="464">
        <v>1875</v>
      </c>
      <c r="K55" s="878"/>
      <c r="L55" s="462">
        <v>198</v>
      </c>
      <c r="M55" s="463">
        <v>4</v>
      </c>
      <c r="N55" s="463">
        <v>0</v>
      </c>
      <c r="O55" s="464">
        <v>202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105</v>
      </c>
      <c r="E56" s="461">
        <v>221</v>
      </c>
      <c r="F56" s="884" t="s">
        <v>40</v>
      </c>
      <c r="G56" s="459" t="s">
        <v>280</v>
      </c>
      <c r="H56" s="460">
        <v>1721</v>
      </c>
      <c r="I56" s="460">
        <v>1928</v>
      </c>
      <c r="J56" s="461">
        <v>3649</v>
      </c>
      <c r="K56" s="884" t="s">
        <v>62</v>
      </c>
      <c r="L56" s="459" t="s">
        <v>280</v>
      </c>
      <c r="M56" s="460">
        <v>579</v>
      </c>
      <c r="N56" s="460">
        <v>617</v>
      </c>
      <c r="O56" s="461">
        <v>1196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13</v>
      </c>
      <c r="J57" s="461">
        <v>19</v>
      </c>
      <c r="K57" s="877"/>
      <c r="L57" s="459" t="s">
        <v>281</v>
      </c>
      <c r="M57" s="460">
        <v>4</v>
      </c>
      <c r="N57" s="460">
        <v>0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105</v>
      </c>
      <c r="E58" s="461">
        <v>221</v>
      </c>
      <c r="F58" s="877"/>
      <c r="G58" s="459" t="s">
        <v>69</v>
      </c>
      <c r="H58" s="460">
        <v>1727</v>
      </c>
      <c r="I58" s="460">
        <v>1941</v>
      </c>
      <c r="J58" s="461">
        <v>3668</v>
      </c>
      <c r="K58" s="877"/>
      <c r="L58" s="459" t="s">
        <v>69</v>
      </c>
      <c r="M58" s="460">
        <v>583</v>
      </c>
      <c r="N58" s="460">
        <v>617</v>
      </c>
      <c r="O58" s="461">
        <v>1200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1719</v>
      </c>
      <c r="H59" s="463">
        <v>9</v>
      </c>
      <c r="I59" s="463">
        <v>8</v>
      </c>
      <c r="J59" s="464">
        <v>1736</v>
      </c>
      <c r="K59" s="878"/>
      <c r="L59" s="462">
        <v>604</v>
      </c>
      <c r="M59" s="463">
        <v>4</v>
      </c>
      <c r="N59" s="463">
        <v>0</v>
      </c>
      <c r="O59" s="464">
        <v>608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64</v>
      </c>
      <c r="E60" s="461">
        <v>126</v>
      </c>
      <c r="F60" s="884" t="s">
        <v>41</v>
      </c>
      <c r="G60" s="459" t="s">
        <v>280</v>
      </c>
      <c r="H60" s="460">
        <v>1666</v>
      </c>
      <c r="I60" s="460">
        <v>1726</v>
      </c>
      <c r="J60" s="461">
        <v>3392</v>
      </c>
      <c r="K60" s="884" t="s">
        <v>63</v>
      </c>
      <c r="L60" s="459" t="s">
        <v>280</v>
      </c>
      <c r="M60" s="460">
        <v>274</v>
      </c>
      <c r="N60" s="460">
        <v>303</v>
      </c>
      <c r="O60" s="461">
        <v>577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15</v>
      </c>
      <c r="J61" s="461">
        <v>15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64</v>
      </c>
      <c r="E62" s="461">
        <v>126</v>
      </c>
      <c r="F62" s="877"/>
      <c r="G62" s="459" t="s">
        <v>69</v>
      </c>
      <c r="H62" s="460">
        <v>1666</v>
      </c>
      <c r="I62" s="460">
        <v>1741</v>
      </c>
      <c r="J62" s="461">
        <v>3407</v>
      </c>
      <c r="K62" s="877"/>
      <c r="L62" s="459" t="s">
        <v>69</v>
      </c>
      <c r="M62" s="460">
        <v>274</v>
      </c>
      <c r="N62" s="460">
        <v>303</v>
      </c>
      <c r="O62" s="461">
        <v>577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1550</v>
      </c>
      <c r="H63" s="463">
        <v>10</v>
      </c>
      <c r="I63" s="463">
        <v>4</v>
      </c>
      <c r="J63" s="464">
        <v>1564</v>
      </c>
      <c r="K63" s="878"/>
      <c r="L63" s="462">
        <v>301</v>
      </c>
      <c r="M63" s="463">
        <v>0</v>
      </c>
      <c r="N63" s="463">
        <v>0</v>
      </c>
      <c r="O63" s="464">
        <v>301</v>
      </c>
    </row>
    <row r="64" spans="1:15" ht="17.25" customHeight="1" x14ac:dyDescent="0.15">
      <c r="A64" s="884" t="s">
        <v>20</v>
      </c>
      <c r="B64" s="459" t="s">
        <v>280</v>
      </c>
      <c r="C64" s="460">
        <v>299</v>
      </c>
      <c r="D64" s="460">
        <v>309</v>
      </c>
      <c r="E64" s="461">
        <v>608</v>
      </c>
      <c r="F64" s="884" t="s">
        <v>42</v>
      </c>
      <c r="G64" s="459" t="s">
        <v>280</v>
      </c>
      <c r="H64" s="460">
        <v>508</v>
      </c>
      <c r="I64" s="460">
        <v>534</v>
      </c>
      <c r="J64" s="461">
        <v>1042</v>
      </c>
      <c r="K64" s="884" t="s">
        <v>64</v>
      </c>
      <c r="L64" s="459" t="s">
        <v>280</v>
      </c>
      <c r="M64" s="460">
        <v>512</v>
      </c>
      <c r="N64" s="460">
        <v>558</v>
      </c>
      <c r="O64" s="461">
        <v>1070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1</v>
      </c>
      <c r="O65" s="461">
        <v>5</v>
      </c>
    </row>
    <row r="66" spans="1:15" ht="17.25" customHeight="1" x14ac:dyDescent="0.15">
      <c r="A66" s="877"/>
      <c r="B66" s="459" t="s">
        <v>69</v>
      </c>
      <c r="C66" s="460">
        <v>299</v>
      </c>
      <c r="D66" s="460">
        <v>320</v>
      </c>
      <c r="E66" s="461">
        <v>619</v>
      </c>
      <c r="F66" s="877"/>
      <c r="G66" s="459" t="s">
        <v>69</v>
      </c>
      <c r="H66" s="460">
        <v>508</v>
      </c>
      <c r="I66" s="460">
        <v>537</v>
      </c>
      <c r="J66" s="461">
        <v>1045</v>
      </c>
      <c r="K66" s="877"/>
      <c r="L66" s="459" t="s">
        <v>69</v>
      </c>
      <c r="M66" s="460">
        <v>516</v>
      </c>
      <c r="N66" s="460">
        <v>559</v>
      </c>
      <c r="O66" s="461">
        <v>1075</v>
      </c>
    </row>
    <row r="67" spans="1:15" ht="17.25" customHeight="1" x14ac:dyDescent="0.15">
      <c r="A67" s="878"/>
      <c r="B67" s="462">
        <v>284</v>
      </c>
      <c r="C67" s="463">
        <v>8</v>
      </c>
      <c r="D67" s="463">
        <v>3</v>
      </c>
      <c r="E67" s="464">
        <v>295</v>
      </c>
      <c r="F67" s="878"/>
      <c r="G67" s="462">
        <v>525</v>
      </c>
      <c r="H67" s="463">
        <v>1</v>
      </c>
      <c r="I67" s="463">
        <v>2</v>
      </c>
      <c r="J67" s="464">
        <v>528</v>
      </c>
      <c r="K67" s="878"/>
      <c r="L67" s="462">
        <v>481</v>
      </c>
      <c r="M67" s="463">
        <v>4</v>
      </c>
      <c r="N67" s="463">
        <v>0</v>
      </c>
      <c r="O67" s="464">
        <v>485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259</v>
      </c>
      <c r="E68" s="461">
        <v>468</v>
      </c>
      <c r="F68" s="884" t="s">
        <v>43</v>
      </c>
      <c r="G68" s="459" t="s">
        <v>280</v>
      </c>
      <c r="H68" s="460">
        <v>907</v>
      </c>
      <c r="I68" s="460">
        <v>911</v>
      </c>
      <c r="J68" s="461">
        <v>1818</v>
      </c>
      <c r="K68" s="884" t="s">
        <v>65</v>
      </c>
      <c r="L68" s="459" t="s">
        <v>280</v>
      </c>
      <c r="M68" s="460">
        <v>269</v>
      </c>
      <c r="N68" s="460">
        <v>242</v>
      </c>
      <c r="O68" s="461">
        <v>511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4</v>
      </c>
      <c r="E69" s="461">
        <v>7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263</v>
      </c>
      <c r="E70" s="461">
        <v>475</v>
      </c>
      <c r="F70" s="877"/>
      <c r="G70" s="459" t="s">
        <v>69</v>
      </c>
      <c r="H70" s="460">
        <v>910</v>
      </c>
      <c r="I70" s="460">
        <v>913</v>
      </c>
      <c r="J70" s="461">
        <v>1823</v>
      </c>
      <c r="K70" s="877"/>
      <c r="L70" s="459" t="s">
        <v>69</v>
      </c>
      <c r="M70" s="460">
        <v>269</v>
      </c>
      <c r="N70" s="460">
        <v>245</v>
      </c>
      <c r="O70" s="461">
        <v>514</v>
      </c>
    </row>
    <row r="71" spans="1:15" ht="17.25" customHeight="1" x14ac:dyDescent="0.15">
      <c r="A71" s="878"/>
      <c r="B71" s="462">
        <v>232</v>
      </c>
      <c r="C71" s="463">
        <v>4</v>
      </c>
      <c r="D71" s="463">
        <v>3</v>
      </c>
      <c r="E71" s="464">
        <v>239</v>
      </c>
      <c r="F71" s="878"/>
      <c r="G71" s="462">
        <v>850</v>
      </c>
      <c r="H71" s="463">
        <v>3</v>
      </c>
      <c r="I71" s="463">
        <v>2</v>
      </c>
      <c r="J71" s="464">
        <v>855</v>
      </c>
      <c r="K71" s="878"/>
      <c r="L71" s="462">
        <v>252</v>
      </c>
      <c r="M71" s="463">
        <v>1</v>
      </c>
      <c r="N71" s="463">
        <v>2</v>
      </c>
      <c r="O71" s="464">
        <v>255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247</v>
      </c>
      <c r="E72" s="461">
        <v>480</v>
      </c>
      <c r="F72" s="884" t="s">
        <v>44</v>
      </c>
      <c r="G72" s="459" t="s">
        <v>280</v>
      </c>
      <c r="H72" s="460">
        <v>748</v>
      </c>
      <c r="I72" s="460">
        <v>764</v>
      </c>
      <c r="J72" s="461">
        <v>1512</v>
      </c>
      <c r="K72" s="884" t="s">
        <v>66</v>
      </c>
      <c r="L72" s="459" t="s">
        <v>280</v>
      </c>
      <c r="M72" s="460">
        <v>294</v>
      </c>
      <c r="N72" s="460">
        <v>306</v>
      </c>
      <c r="O72" s="461">
        <v>600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248</v>
      </c>
      <c r="E74" s="461">
        <v>481</v>
      </c>
      <c r="F74" s="877"/>
      <c r="G74" s="459" t="s">
        <v>69</v>
      </c>
      <c r="H74" s="460">
        <v>748</v>
      </c>
      <c r="I74" s="460">
        <v>764</v>
      </c>
      <c r="J74" s="461">
        <v>1512</v>
      </c>
      <c r="K74" s="877"/>
      <c r="L74" s="459" t="s">
        <v>69</v>
      </c>
      <c r="M74" s="460">
        <v>294</v>
      </c>
      <c r="N74" s="460">
        <v>306</v>
      </c>
      <c r="O74" s="461">
        <v>600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660</v>
      </c>
      <c r="H75" s="463">
        <v>0</v>
      </c>
      <c r="I75" s="463">
        <v>0</v>
      </c>
      <c r="J75" s="464">
        <v>660</v>
      </c>
      <c r="K75" s="878"/>
      <c r="L75" s="462">
        <v>253</v>
      </c>
      <c r="M75" s="463">
        <v>0</v>
      </c>
      <c r="N75" s="463">
        <v>0</v>
      </c>
      <c r="O75" s="464">
        <v>253</v>
      </c>
    </row>
    <row r="76" spans="1:15" ht="17.25" customHeight="1" x14ac:dyDescent="0.15">
      <c r="A76" s="884" t="s">
        <v>23</v>
      </c>
      <c r="B76" s="459" t="s">
        <v>280</v>
      </c>
      <c r="C76" s="460">
        <v>459</v>
      </c>
      <c r="D76" s="460">
        <v>514</v>
      </c>
      <c r="E76" s="461">
        <v>973</v>
      </c>
      <c r="F76" s="884" t="s">
        <v>45</v>
      </c>
      <c r="G76" s="459" t="s">
        <v>280</v>
      </c>
      <c r="H76" s="460">
        <v>472</v>
      </c>
      <c r="I76" s="460">
        <v>529</v>
      </c>
      <c r="J76" s="461">
        <v>1001</v>
      </c>
      <c r="K76" s="884" t="s">
        <v>67</v>
      </c>
      <c r="L76" s="459" t="s">
        <v>280</v>
      </c>
      <c r="M76" s="460">
        <v>334</v>
      </c>
      <c r="N76" s="460">
        <v>316</v>
      </c>
      <c r="O76" s="461">
        <v>650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13</v>
      </c>
      <c r="E77" s="461">
        <v>14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460</v>
      </c>
      <c r="D78" s="460">
        <v>527</v>
      </c>
      <c r="E78" s="461">
        <v>987</v>
      </c>
      <c r="F78" s="877"/>
      <c r="G78" s="459" t="s">
        <v>69</v>
      </c>
      <c r="H78" s="460">
        <v>472</v>
      </c>
      <c r="I78" s="460">
        <v>535</v>
      </c>
      <c r="J78" s="461">
        <v>1007</v>
      </c>
      <c r="K78" s="877"/>
      <c r="L78" s="459" t="s">
        <v>69</v>
      </c>
      <c r="M78" s="460">
        <v>334</v>
      </c>
      <c r="N78" s="460">
        <v>316</v>
      </c>
      <c r="O78" s="461">
        <v>650</v>
      </c>
    </row>
    <row r="79" spans="1:15" ht="17.25" customHeight="1" x14ac:dyDescent="0.15">
      <c r="A79" s="878"/>
      <c r="B79" s="462">
        <v>450</v>
      </c>
      <c r="C79" s="463">
        <v>14</v>
      </c>
      <c r="D79" s="463">
        <v>0</v>
      </c>
      <c r="E79" s="464">
        <v>464</v>
      </c>
      <c r="F79" s="878"/>
      <c r="G79" s="462">
        <v>560</v>
      </c>
      <c r="H79" s="463">
        <v>6</v>
      </c>
      <c r="I79" s="463">
        <v>0</v>
      </c>
      <c r="J79" s="464">
        <v>566</v>
      </c>
      <c r="K79" s="878"/>
      <c r="L79" s="462">
        <v>248</v>
      </c>
      <c r="M79" s="463">
        <v>0</v>
      </c>
      <c r="N79" s="463">
        <v>0</v>
      </c>
      <c r="O79" s="464">
        <v>248</v>
      </c>
    </row>
    <row r="80" spans="1:15" ht="17.25" customHeight="1" x14ac:dyDescent="0.15">
      <c r="A80" s="884" t="s">
        <v>24</v>
      </c>
      <c r="B80" s="459" t="s">
        <v>280</v>
      </c>
      <c r="C80" s="460">
        <v>396</v>
      </c>
      <c r="D80" s="460">
        <v>419</v>
      </c>
      <c r="E80" s="461">
        <v>815</v>
      </c>
      <c r="F80" s="884" t="s">
        <v>46</v>
      </c>
      <c r="G80" s="459" t="s">
        <v>280</v>
      </c>
      <c r="H80" s="460">
        <v>231</v>
      </c>
      <c r="I80" s="460">
        <v>228</v>
      </c>
      <c r="J80" s="461">
        <v>459</v>
      </c>
      <c r="K80" s="884" t="s">
        <v>68</v>
      </c>
      <c r="L80" s="459" t="s">
        <v>280</v>
      </c>
      <c r="M80" s="460">
        <v>162</v>
      </c>
      <c r="N80" s="460">
        <v>178</v>
      </c>
      <c r="O80" s="461">
        <v>340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396</v>
      </c>
      <c r="D82" s="460">
        <v>466</v>
      </c>
      <c r="E82" s="461">
        <v>862</v>
      </c>
      <c r="F82" s="877"/>
      <c r="G82" s="459" t="s">
        <v>69</v>
      </c>
      <c r="H82" s="460">
        <v>231</v>
      </c>
      <c r="I82" s="460">
        <v>228</v>
      </c>
      <c r="J82" s="461">
        <v>459</v>
      </c>
      <c r="K82" s="877"/>
      <c r="L82" s="459" t="s">
        <v>69</v>
      </c>
      <c r="M82" s="460">
        <v>162</v>
      </c>
      <c r="N82" s="460">
        <v>178</v>
      </c>
      <c r="O82" s="461">
        <v>340</v>
      </c>
    </row>
    <row r="83" spans="1:15" ht="17.25" customHeight="1" x14ac:dyDescent="0.15">
      <c r="A83" s="878"/>
      <c r="B83" s="462">
        <v>350</v>
      </c>
      <c r="C83" s="463">
        <v>46</v>
      </c>
      <c r="D83" s="463">
        <v>1</v>
      </c>
      <c r="E83" s="464">
        <v>397</v>
      </c>
      <c r="F83" s="878"/>
      <c r="G83" s="462">
        <v>260</v>
      </c>
      <c r="H83" s="463">
        <v>0</v>
      </c>
      <c r="I83" s="463">
        <v>0</v>
      </c>
      <c r="J83" s="464">
        <v>260</v>
      </c>
      <c r="K83" s="878"/>
      <c r="L83" s="462">
        <v>150</v>
      </c>
      <c r="M83" s="463">
        <v>0</v>
      </c>
      <c r="N83" s="463">
        <v>0</v>
      </c>
      <c r="O83" s="464">
        <v>150</v>
      </c>
    </row>
    <row r="84" spans="1:15" ht="17.25" customHeight="1" x14ac:dyDescent="0.15">
      <c r="A84" s="884" t="s">
        <v>25</v>
      </c>
      <c r="B84" s="459" t="s">
        <v>280</v>
      </c>
      <c r="C84" s="460">
        <v>1111</v>
      </c>
      <c r="D84" s="460">
        <v>1191</v>
      </c>
      <c r="E84" s="461">
        <v>2302</v>
      </c>
      <c r="F84" s="884" t="s">
        <v>47</v>
      </c>
      <c r="G84" s="459" t="s">
        <v>280</v>
      </c>
      <c r="H84" s="460">
        <v>186</v>
      </c>
      <c r="I84" s="460">
        <v>209</v>
      </c>
      <c r="J84" s="461">
        <v>395</v>
      </c>
      <c r="K84" s="899" t="s">
        <v>384</v>
      </c>
      <c r="L84" s="459" t="s">
        <v>280</v>
      </c>
      <c r="M84" s="460">
        <v>257</v>
      </c>
      <c r="N84" s="460">
        <v>280</v>
      </c>
      <c r="O84" s="461">
        <v>537</v>
      </c>
    </row>
    <row r="85" spans="1:15" ht="17.25" customHeight="1" x14ac:dyDescent="0.15">
      <c r="A85" s="877"/>
      <c r="B85" s="459" t="s">
        <v>281</v>
      </c>
      <c r="C85" s="460">
        <v>7</v>
      </c>
      <c r="D85" s="460">
        <v>6</v>
      </c>
      <c r="E85" s="461">
        <v>13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1118</v>
      </c>
      <c r="D86" s="460">
        <v>1197</v>
      </c>
      <c r="E86" s="461">
        <v>2315</v>
      </c>
      <c r="F86" s="877"/>
      <c r="G86" s="459" t="s">
        <v>69</v>
      </c>
      <c r="H86" s="460">
        <v>186</v>
      </c>
      <c r="I86" s="460">
        <v>209</v>
      </c>
      <c r="J86" s="461">
        <v>395</v>
      </c>
      <c r="K86" s="900"/>
      <c r="L86" s="459" t="s">
        <v>69</v>
      </c>
      <c r="M86" s="460">
        <v>258</v>
      </c>
      <c r="N86" s="460">
        <v>281</v>
      </c>
      <c r="O86" s="461">
        <v>539</v>
      </c>
    </row>
    <row r="87" spans="1:15" ht="17.25" customHeight="1" thickBot="1" x14ac:dyDescent="0.2">
      <c r="A87" s="878"/>
      <c r="B87" s="462">
        <v>1054</v>
      </c>
      <c r="C87" s="463">
        <v>7</v>
      </c>
      <c r="D87" s="463">
        <v>3</v>
      </c>
      <c r="E87" s="464">
        <v>1064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223</v>
      </c>
      <c r="M87" s="463">
        <v>1</v>
      </c>
      <c r="N87" s="463">
        <v>0</v>
      </c>
      <c r="O87" s="464">
        <v>224</v>
      </c>
    </row>
    <row r="88" spans="1:15" ht="17.25" customHeight="1" x14ac:dyDescent="0.15">
      <c r="A88" s="902" t="s">
        <v>26</v>
      </c>
      <c r="B88" s="459" t="s">
        <v>280</v>
      </c>
      <c r="C88" s="460">
        <v>3706</v>
      </c>
      <c r="D88" s="460">
        <v>4045</v>
      </c>
      <c r="E88" s="461">
        <v>7751</v>
      </c>
      <c r="F88" s="884" t="s">
        <v>48</v>
      </c>
      <c r="G88" s="459" t="s">
        <v>280</v>
      </c>
      <c r="H88" s="460">
        <v>125</v>
      </c>
      <c r="I88" s="460">
        <v>147</v>
      </c>
      <c r="J88" s="461">
        <v>272</v>
      </c>
      <c r="K88" s="904" t="s">
        <v>108</v>
      </c>
      <c r="L88" s="456" t="s">
        <v>280</v>
      </c>
      <c r="M88" s="457">
        <v>33998</v>
      </c>
      <c r="N88" s="457">
        <v>36108</v>
      </c>
      <c r="O88" s="468">
        <v>70106</v>
      </c>
    </row>
    <row r="89" spans="1:15" ht="17.25" customHeight="1" x14ac:dyDescent="0.15">
      <c r="A89" s="888"/>
      <c r="B89" s="459" t="s">
        <v>281</v>
      </c>
      <c r="C89" s="460">
        <v>29</v>
      </c>
      <c r="D89" s="460">
        <v>40</v>
      </c>
      <c r="E89" s="461">
        <v>69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122</v>
      </c>
      <c r="N89" s="470">
        <v>323</v>
      </c>
      <c r="O89" s="471">
        <v>445</v>
      </c>
    </row>
    <row r="90" spans="1:15" ht="17.25" customHeight="1" x14ac:dyDescent="0.15">
      <c r="A90" s="888"/>
      <c r="B90" s="459" t="s">
        <v>69</v>
      </c>
      <c r="C90" s="460">
        <v>3735</v>
      </c>
      <c r="D90" s="460">
        <v>4085</v>
      </c>
      <c r="E90" s="461">
        <v>7820</v>
      </c>
      <c r="F90" s="877"/>
      <c r="G90" s="459" t="s">
        <v>69</v>
      </c>
      <c r="H90" s="460">
        <v>125</v>
      </c>
      <c r="I90" s="460">
        <v>147</v>
      </c>
      <c r="J90" s="461">
        <v>272</v>
      </c>
      <c r="K90" s="904"/>
      <c r="L90" s="469" t="s">
        <v>69</v>
      </c>
      <c r="M90" s="470">
        <v>34120</v>
      </c>
      <c r="N90" s="470">
        <v>36431</v>
      </c>
      <c r="O90" s="471">
        <v>70551</v>
      </c>
    </row>
    <row r="91" spans="1:15" ht="17.25" customHeight="1" thickBot="1" x14ac:dyDescent="0.2">
      <c r="A91" s="903"/>
      <c r="B91" s="472">
        <v>3657</v>
      </c>
      <c r="C91" s="473">
        <v>29</v>
      </c>
      <c r="D91" s="473">
        <v>22</v>
      </c>
      <c r="E91" s="474">
        <v>3708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33830</v>
      </c>
      <c r="M91" s="473">
        <v>275</v>
      </c>
      <c r="N91" s="473">
        <v>124</v>
      </c>
      <c r="O91" s="475">
        <v>34229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691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1461</v>
      </c>
      <c r="D95" s="457">
        <v>1643</v>
      </c>
      <c r="E95" s="458">
        <v>3104</v>
      </c>
      <c r="F95" s="879" t="s">
        <v>159</v>
      </c>
      <c r="G95" s="456" t="s">
        <v>280</v>
      </c>
      <c r="H95" s="457">
        <v>1318</v>
      </c>
      <c r="I95" s="457">
        <v>1420</v>
      </c>
      <c r="J95" s="458">
        <v>2738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7</v>
      </c>
      <c r="E96" s="480">
        <v>12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1466</v>
      </c>
      <c r="D97" s="470">
        <v>1650</v>
      </c>
      <c r="E97" s="480">
        <v>3116</v>
      </c>
      <c r="F97" s="880"/>
      <c r="G97" s="469" t="s">
        <v>69</v>
      </c>
      <c r="H97" s="470">
        <v>1322</v>
      </c>
      <c r="I97" s="470">
        <v>1421</v>
      </c>
      <c r="J97" s="480">
        <v>2743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1617</v>
      </c>
      <c r="C98" s="463">
        <v>8</v>
      </c>
      <c r="D98" s="463">
        <v>2</v>
      </c>
      <c r="E98" s="464">
        <v>1627</v>
      </c>
      <c r="F98" s="881"/>
      <c r="G98" s="462">
        <v>1368</v>
      </c>
      <c r="H98" s="463">
        <v>4</v>
      </c>
      <c r="I98" s="463">
        <v>1</v>
      </c>
      <c r="J98" s="464">
        <v>1373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98</v>
      </c>
      <c r="E99" s="461">
        <v>178</v>
      </c>
      <c r="F99" s="885"/>
      <c r="G99" s="661"/>
      <c r="H99" s="490"/>
      <c r="I99" s="490"/>
      <c r="J99" s="491"/>
      <c r="K99" s="892" t="s">
        <v>282</v>
      </c>
      <c r="L99" s="459" t="s">
        <v>280</v>
      </c>
      <c r="M99" s="460">
        <v>2859</v>
      </c>
      <c r="N99" s="460">
        <v>3161</v>
      </c>
      <c r="O99" s="461">
        <v>6020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98</v>
      </c>
      <c r="E101" s="480">
        <v>178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2868</v>
      </c>
      <c r="N101" s="470">
        <v>3169</v>
      </c>
      <c r="O101" s="480">
        <v>6037</v>
      </c>
    </row>
    <row r="102" spans="1:15" ht="15" customHeight="1" thickBot="1" x14ac:dyDescent="0.2">
      <c r="A102" s="886"/>
      <c r="B102" s="472">
        <v>108</v>
      </c>
      <c r="C102" s="473">
        <v>0</v>
      </c>
      <c r="D102" s="473">
        <v>0</v>
      </c>
      <c r="E102" s="474">
        <v>108</v>
      </c>
      <c r="F102" s="907"/>
      <c r="G102" s="662"/>
      <c r="H102" s="663"/>
      <c r="I102" s="663"/>
      <c r="J102" s="664"/>
      <c r="K102" s="883"/>
      <c r="L102" s="472">
        <v>3093</v>
      </c>
      <c r="M102" s="473">
        <v>12</v>
      </c>
      <c r="N102" s="473">
        <v>3</v>
      </c>
      <c r="O102" s="474">
        <v>3108</v>
      </c>
    </row>
    <row r="103" spans="1:15" ht="15" customHeight="1" x14ac:dyDescent="0.15">
      <c r="A103" s="876" t="s">
        <v>74</v>
      </c>
      <c r="B103" s="456" t="s">
        <v>280</v>
      </c>
      <c r="C103" s="457">
        <v>998</v>
      </c>
      <c r="D103" s="457">
        <v>1134</v>
      </c>
      <c r="E103" s="458">
        <v>2132</v>
      </c>
      <c r="F103" s="879" t="s">
        <v>75</v>
      </c>
      <c r="G103" s="456" t="s">
        <v>280</v>
      </c>
      <c r="H103" s="457">
        <v>1007</v>
      </c>
      <c r="I103" s="457">
        <v>1174</v>
      </c>
      <c r="J103" s="458">
        <v>2181</v>
      </c>
      <c r="K103" s="893" t="s">
        <v>76</v>
      </c>
      <c r="L103" s="456" t="s">
        <v>280</v>
      </c>
      <c r="M103" s="457">
        <v>2005</v>
      </c>
      <c r="N103" s="457">
        <v>2308</v>
      </c>
      <c r="O103" s="458">
        <v>4313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4</v>
      </c>
      <c r="I104" s="470">
        <v>4</v>
      </c>
      <c r="J104" s="480">
        <v>8</v>
      </c>
      <c r="K104" s="882"/>
      <c r="L104" s="469" t="s">
        <v>281</v>
      </c>
      <c r="M104" s="470">
        <v>8</v>
      </c>
      <c r="N104" s="470">
        <v>8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1002</v>
      </c>
      <c r="D105" s="470">
        <v>1138</v>
      </c>
      <c r="E105" s="480">
        <v>2140</v>
      </c>
      <c r="F105" s="880"/>
      <c r="G105" s="469" t="s">
        <v>69</v>
      </c>
      <c r="H105" s="470">
        <v>1011</v>
      </c>
      <c r="I105" s="470">
        <v>1178</v>
      </c>
      <c r="J105" s="480">
        <v>2189</v>
      </c>
      <c r="K105" s="882"/>
      <c r="L105" s="469" t="s">
        <v>69</v>
      </c>
      <c r="M105" s="470">
        <v>2013</v>
      </c>
      <c r="N105" s="470">
        <v>2316</v>
      </c>
      <c r="O105" s="480">
        <v>4329</v>
      </c>
    </row>
    <row r="106" spans="1:15" ht="15" customHeight="1" thickBot="1" x14ac:dyDescent="0.2">
      <c r="A106" s="886"/>
      <c r="B106" s="472">
        <v>1152</v>
      </c>
      <c r="C106" s="473">
        <v>4</v>
      </c>
      <c r="D106" s="473">
        <v>3</v>
      </c>
      <c r="E106" s="474">
        <v>1159</v>
      </c>
      <c r="F106" s="887"/>
      <c r="G106" s="472">
        <v>1105</v>
      </c>
      <c r="H106" s="473">
        <v>4</v>
      </c>
      <c r="I106" s="473">
        <v>4</v>
      </c>
      <c r="J106" s="474">
        <v>1113</v>
      </c>
      <c r="K106" s="883"/>
      <c r="L106" s="472">
        <v>2257</v>
      </c>
      <c r="M106" s="473">
        <v>8</v>
      </c>
      <c r="N106" s="473">
        <v>7</v>
      </c>
      <c r="O106" s="474">
        <v>2272</v>
      </c>
    </row>
    <row r="107" spans="1:15" ht="15" customHeight="1" x14ac:dyDescent="0.15">
      <c r="A107" s="876" t="s">
        <v>140</v>
      </c>
      <c r="B107" s="456" t="s">
        <v>280</v>
      </c>
      <c r="C107" s="457">
        <v>1609</v>
      </c>
      <c r="D107" s="457">
        <v>1701</v>
      </c>
      <c r="E107" s="458">
        <v>3310</v>
      </c>
      <c r="F107" s="879" t="s">
        <v>143</v>
      </c>
      <c r="G107" s="456" t="s">
        <v>280</v>
      </c>
      <c r="H107" s="457">
        <v>147</v>
      </c>
      <c r="I107" s="457">
        <v>177</v>
      </c>
      <c r="J107" s="458">
        <v>324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5</v>
      </c>
      <c r="D108" s="470">
        <v>19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1614</v>
      </c>
      <c r="D109" s="470">
        <v>1720</v>
      </c>
      <c r="E109" s="480">
        <v>3334</v>
      </c>
      <c r="F109" s="880"/>
      <c r="G109" s="469" t="s">
        <v>69</v>
      </c>
      <c r="H109" s="470">
        <v>148</v>
      </c>
      <c r="I109" s="470">
        <v>179</v>
      </c>
      <c r="J109" s="480">
        <v>327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1425</v>
      </c>
      <c r="C110" s="463">
        <v>21</v>
      </c>
      <c r="D110" s="463">
        <v>3</v>
      </c>
      <c r="E110" s="464">
        <v>1449</v>
      </c>
      <c r="F110" s="881"/>
      <c r="G110" s="462">
        <v>158</v>
      </c>
      <c r="H110" s="463">
        <v>0</v>
      </c>
      <c r="I110" s="463">
        <v>3</v>
      </c>
      <c r="J110" s="464">
        <v>161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228</v>
      </c>
      <c r="D111" s="470">
        <v>261</v>
      </c>
      <c r="E111" s="480">
        <v>489</v>
      </c>
      <c r="F111" s="885" t="s">
        <v>144</v>
      </c>
      <c r="G111" s="469" t="s">
        <v>280</v>
      </c>
      <c r="H111" s="470">
        <v>85</v>
      </c>
      <c r="I111" s="470">
        <v>81</v>
      </c>
      <c r="J111" s="480">
        <v>166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2</v>
      </c>
      <c r="D112" s="470">
        <v>1</v>
      </c>
      <c r="E112" s="480">
        <v>3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230</v>
      </c>
      <c r="D113" s="470">
        <v>262</v>
      </c>
      <c r="E113" s="480">
        <v>492</v>
      </c>
      <c r="F113" s="880"/>
      <c r="G113" s="469" t="s">
        <v>69</v>
      </c>
      <c r="H113" s="470">
        <v>86</v>
      </c>
      <c r="I113" s="470">
        <v>83</v>
      </c>
      <c r="J113" s="480">
        <v>169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276</v>
      </c>
      <c r="C114" s="463">
        <v>3</v>
      </c>
      <c r="D114" s="463">
        <v>0</v>
      </c>
      <c r="E114" s="464">
        <v>279</v>
      </c>
      <c r="F114" s="881"/>
      <c r="G114" s="462">
        <v>84</v>
      </c>
      <c r="H114" s="463">
        <v>1</v>
      </c>
      <c r="I114" s="463">
        <v>1</v>
      </c>
      <c r="J114" s="464">
        <v>86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179</v>
      </c>
      <c r="D115" s="470">
        <v>207</v>
      </c>
      <c r="E115" s="480">
        <v>386</v>
      </c>
      <c r="F115" s="885" t="s">
        <v>145</v>
      </c>
      <c r="G115" s="469" t="s">
        <v>280</v>
      </c>
      <c r="H115" s="470">
        <v>115</v>
      </c>
      <c r="I115" s="470">
        <v>143</v>
      </c>
      <c r="J115" s="480">
        <v>258</v>
      </c>
      <c r="K115" s="882" t="s">
        <v>283</v>
      </c>
      <c r="L115" s="469" t="s">
        <v>280</v>
      </c>
      <c r="M115" s="470">
        <v>2363</v>
      </c>
      <c r="N115" s="470">
        <v>2570</v>
      </c>
      <c r="O115" s="480">
        <v>4933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29</v>
      </c>
      <c r="O116" s="480">
        <v>38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211</v>
      </c>
      <c r="E117" s="480">
        <v>390</v>
      </c>
      <c r="F117" s="880"/>
      <c r="G117" s="469" t="s">
        <v>69</v>
      </c>
      <c r="H117" s="470">
        <v>115</v>
      </c>
      <c r="I117" s="470">
        <v>144</v>
      </c>
      <c r="J117" s="480">
        <v>259</v>
      </c>
      <c r="K117" s="882"/>
      <c r="L117" s="469" t="s">
        <v>69</v>
      </c>
      <c r="M117" s="470">
        <v>2372</v>
      </c>
      <c r="N117" s="470">
        <v>2599</v>
      </c>
      <c r="O117" s="480">
        <v>4971</v>
      </c>
    </row>
    <row r="118" spans="1:15" ht="15" customHeight="1" thickBot="1" x14ac:dyDescent="0.2">
      <c r="A118" s="886"/>
      <c r="B118" s="472">
        <v>193</v>
      </c>
      <c r="C118" s="473">
        <v>2</v>
      </c>
      <c r="D118" s="473">
        <v>2</v>
      </c>
      <c r="E118" s="474">
        <v>197</v>
      </c>
      <c r="F118" s="887"/>
      <c r="G118" s="472">
        <v>155</v>
      </c>
      <c r="H118" s="473">
        <v>0</v>
      </c>
      <c r="I118" s="473">
        <v>1</v>
      </c>
      <c r="J118" s="474">
        <v>156</v>
      </c>
      <c r="K118" s="883"/>
      <c r="L118" s="472">
        <v>2291</v>
      </c>
      <c r="M118" s="473">
        <v>27</v>
      </c>
      <c r="N118" s="473">
        <v>10</v>
      </c>
      <c r="O118" s="474">
        <v>2328</v>
      </c>
    </row>
    <row r="119" spans="1:15" ht="15" customHeight="1" x14ac:dyDescent="0.15">
      <c r="A119" s="877" t="s">
        <v>84</v>
      </c>
      <c r="B119" s="456" t="s">
        <v>280</v>
      </c>
      <c r="C119" s="457">
        <v>416</v>
      </c>
      <c r="D119" s="457">
        <v>500</v>
      </c>
      <c r="E119" s="458">
        <v>916</v>
      </c>
      <c r="F119" s="880" t="s">
        <v>146</v>
      </c>
      <c r="G119" s="456" t="s">
        <v>280</v>
      </c>
      <c r="H119" s="457">
        <v>275</v>
      </c>
      <c r="I119" s="457">
        <v>355</v>
      </c>
      <c r="J119" s="458">
        <v>630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417</v>
      </c>
      <c r="D121" s="470">
        <v>502</v>
      </c>
      <c r="E121" s="480">
        <v>919</v>
      </c>
      <c r="F121" s="880"/>
      <c r="G121" s="469" t="s">
        <v>69</v>
      </c>
      <c r="H121" s="470">
        <v>275</v>
      </c>
      <c r="I121" s="470">
        <v>355</v>
      </c>
      <c r="J121" s="480">
        <v>630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476</v>
      </c>
      <c r="C122" s="463">
        <v>2</v>
      </c>
      <c r="D122" s="463">
        <v>1</v>
      </c>
      <c r="E122" s="464">
        <v>479</v>
      </c>
      <c r="F122" s="881"/>
      <c r="G122" s="462">
        <v>310</v>
      </c>
      <c r="H122" s="463">
        <v>0</v>
      </c>
      <c r="I122" s="463">
        <v>0</v>
      </c>
      <c r="J122" s="464">
        <v>310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343</v>
      </c>
      <c r="D123" s="470">
        <v>362</v>
      </c>
      <c r="E123" s="480">
        <v>705</v>
      </c>
      <c r="F123" s="885" t="s">
        <v>87</v>
      </c>
      <c r="G123" s="469" t="s">
        <v>280</v>
      </c>
      <c r="H123" s="470">
        <v>456</v>
      </c>
      <c r="I123" s="470">
        <v>500</v>
      </c>
      <c r="J123" s="480">
        <v>956</v>
      </c>
      <c r="K123" s="892" t="s">
        <v>284</v>
      </c>
      <c r="L123" s="459" t="s">
        <v>280</v>
      </c>
      <c r="M123" s="460">
        <v>1490</v>
      </c>
      <c r="N123" s="460">
        <v>1717</v>
      </c>
      <c r="O123" s="461">
        <v>3207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4</v>
      </c>
      <c r="E124" s="480">
        <v>4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7</v>
      </c>
      <c r="O124" s="480">
        <v>9</v>
      </c>
    </row>
    <row r="125" spans="1:15" ht="15" customHeight="1" x14ac:dyDescent="0.15">
      <c r="A125" s="877"/>
      <c r="B125" s="469" t="s">
        <v>69</v>
      </c>
      <c r="C125" s="470">
        <v>343</v>
      </c>
      <c r="D125" s="470">
        <v>366</v>
      </c>
      <c r="E125" s="480">
        <v>709</v>
      </c>
      <c r="F125" s="880"/>
      <c r="G125" s="469" t="s">
        <v>69</v>
      </c>
      <c r="H125" s="470">
        <v>457</v>
      </c>
      <c r="I125" s="470">
        <v>501</v>
      </c>
      <c r="J125" s="480">
        <v>958</v>
      </c>
      <c r="K125" s="906"/>
      <c r="L125" s="469" t="s">
        <v>69</v>
      </c>
      <c r="M125" s="470">
        <v>1492</v>
      </c>
      <c r="N125" s="470">
        <v>1724</v>
      </c>
      <c r="O125" s="480">
        <v>3216</v>
      </c>
    </row>
    <row r="126" spans="1:15" ht="15" customHeight="1" thickBot="1" x14ac:dyDescent="0.2">
      <c r="A126" s="877"/>
      <c r="B126" s="472">
        <v>359</v>
      </c>
      <c r="C126" s="473">
        <v>4</v>
      </c>
      <c r="D126" s="473">
        <v>0</v>
      </c>
      <c r="E126" s="474">
        <v>363</v>
      </c>
      <c r="F126" s="880"/>
      <c r="G126" s="472">
        <v>489</v>
      </c>
      <c r="H126" s="473">
        <v>1</v>
      </c>
      <c r="I126" s="473">
        <v>1</v>
      </c>
      <c r="J126" s="474">
        <v>491</v>
      </c>
      <c r="K126" s="907"/>
      <c r="L126" s="472">
        <v>1634</v>
      </c>
      <c r="M126" s="473">
        <v>7</v>
      </c>
      <c r="N126" s="473">
        <v>2</v>
      </c>
      <c r="O126" s="474">
        <v>1643</v>
      </c>
    </row>
    <row r="127" spans="1:15" ht="15" customHeight="1" x14ac:dyDescent="0.15">
      <c r="A127" s="876" t="s">
        <v>89</v>
      </c>
      <c r="B127" s="456" t="s">
        <v>280</v>
      </c>
      <c r="C127" s="457">
        <v>520</v>
      </c>
      <c r="D127" s="457">
        <v>520</v>
      </c>
      <c r="E127" s="458">
        <v>1040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520</v>
      </c>
      <c r="N127" s="457">
        <v>520</v>
      </c>
      <c r="O127" s="458">
        <v>1040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520</v>
      </c>
      <c r="D129" s="470">
        <v>531</v>
      </c>
      <c r="E129" s="480">
        <v>1051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520</v>
      </c>
      <c r="N129" s="470">
        <v>531</v>
      </c>
      <c r="O129" s="480">
        <v>1051</v>
      </c>
    </row>
    <row r="130" spans="1:15" ht="15" customHeight="1" thickBot="1" x14ac:dyDescent="0.2">
      <c r="A130" s="886"/>
      <c r="B130" s="472">
        <v>579</v>
      </c>
      <c r="C130" s="473">
        <v>10</v>
      </c>
      <c r="D130" s="473">
        <v>1</v>
      </c>
      <c r="E130" s="474">
        <v>590</v>
      </c>
      <c r="F130" s="887"/>
      <c r="G130" s="662"/>
      <c r="H130" s="663"/>
      <c r="I130" s="663"/>
      <c r="J130" s="664"/>
      <c r="K130" s="883"/>
      <c r="L130" s="472">
        <v>579</v>
      </c>
      <c r="M130" s="473">
        <v>10</v>
      </c>
      <c r="N130" s="473">
        <v>1</v>
      </c>
      <c r="O130" s="474">
        <v>590</v>
      </c>
    </row>
    <row r="131" spans="1:15" ht="15" customHeight="1" x14ac:dyDescent="0.15">
      <c r="A131" s="876" t="s">
        <v>147</v>
      </c>
      <c r="B131" s="456" t="s">
        <v>280</v>
      </c>
      <c r="C131" s="457">
        <v>171</v>
      </c>
      <c r="D131" s="457">
        <v>214</v>
      </c>
      <c r="E131" s="458">
        <v>385</v>
      </c>
      <c r="F131" s="879" t="s">
        <v>151</v>
      </c>
      <c r="G131" s="456" t="s">
        <v>280</v>
      </c>
      <c r="H131" s="457">
        <v>60</v>
      </c>
      <c r="I131" s="457">
        <v>62</v>
      </c>
      <c r="J131" s="458">
        <v>122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171</v>
      </c>
      <c r="D133" s="470">
        <v>214</v>
      </c>
      <c r="E133" s="480">
        <v>385</v>
      </c>
      <c r="F133" s="880"/>
      <c r="G133" s="469" t="s">
        <v>69</v>
      </c>
      <c r="H133" s="470">
        <v>60</v>
      </c>
      <c r="I133" s="470">
        <v>62</v>
      </c>
      <c r="J133" s="480">
        <v>122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252</v>
      </c>
      <c r="C134" s="463">
        <v>0</v>
      </c>
      <c r="D134" s="463">
        <v>0</v>
      </c>
      <c r="E134" s="464">
        <v>252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63</v>
      </c>
      <c r="I135" s="470">
        <v>67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63</v>
      </c>
      <c r="I137" s="470">
        <v>67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80</v>
      </c>
      <c r="H138" s="463">
        <v>0</v>
      </c>
      <c r="I138" s="463">
        <v>0</v>
      </c>
      <c r="J138" s="464">
        <v>80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61</v>
      </c>
      <c r="E139" s="480">
        <v>126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65</v>
      </c>
      <c r="D141" s="470">
        <v>61</v>
      </c>
      <c r="E141" s="480">
        <v>126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73</v>
      </c>
      <c r="C142" s="463">
        <v>0</v>
      </c>
      <c r="D142" s="463">
        <v>0</v>
      </c>
      <c r="E142" s="464">
        <v>73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106</v>
      </c>
      <c r="D143" s="470">
        <v>92</v>
      </c>
      <c r="E143" s="480">
        <v>198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501</v>
      </c>
      <c r="N143" s="460">
        <v>535</v>
      </c>
      <c r="O143" s="461">
        <v>1036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106</v>
      </c>
      <c r="D145" s="470">
        <v>92</v>
      </c>
      <c r="E145" s="480">
        <v>198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501</v>
      </c>
      <c r="N145" s="470">
        <v>535</v>
      </c>
      <c r="O145" s="480">
        <v>1036</v>
      </c>
    </row>
    <row r="146" spans="1:15" ht="15" customHeight="1" thickBot="1" x14ac:dyDescent="0.2">
      <c r="A146" s="886"/>
      <c r="B146" s="472">
        <v>118</v>
      </c>
      <c r="C146" s="473">
        <v>0</v>
      </c>
      <c r="D146" s="473">
        <v>0</v>
      </c>
      <c r="E146" s="474">
        <v>118</v>
      </c>
      <c r="F146" s="887"/>
      <c r="G146" s="680"/>
      <c r="H146" s="663"/>
      <c r="I146" s="663"/>
      <c r="J146" s="681"/>
      <c r="K146" s="883"/>
      <c r="L146" s="535">
        <v>649</v>
      </c>
      <c r="M146" s="536">
        <v>0</v>
      </c>
      <c r="N146" s="536">
        <v>0</v>
      </c>
      <c r="O146" s="537">
        <v>649</v>
      </c>
    </row>
    <row r="147" spans="1:15" ht="15" customHeight="1" x14ac:dyDescent="0.15">
      <c r="A147" s="876" t="s">
        <v>154</v>
      </c>
      <c r="B147" s="456" t="s">
        <v>280</v>
      </c>
      <c r="C147" s="457">
        <v>300</v>
      </c>
      <c r="D147" s="457">
        <v>290</v>
      </c>
      <c r="E147" s="458">
        <v>590</v>
      </c>
      <c r="F147" s="879" t="s">
        <v>157</v>
      </c>
      <c r="G147" s="456" t="s">
        <v>280</v>
      </c>
      <c r="H147" s="457">
        <v>78</v>
      </c>
      <c r="I147" s="457">
        <v>68</v>
      </c>
      <c r="J147" s="458">
        <v>146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301</v>
      </c>
      <c r="D149" s="470">
        <v>293</v>
      </c>
      <c r="E149" s="480">
        <v>594</v>
      </c>
      <c r="F149" s="880"/>
      <c r="G149" s="469" t="s">
        <v>69</v>
      </c>
      <c r="H149" s="470">
        <v>78</v>
      </c>
      <c r="I149" s="470">
        <v>68</v>
      </c>
      <c r="J149" s="480">
        <v>146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336</v>
      </c>
      <c r="C150" s="463">
        <v>2</v>
      </c>
      <c r="D150" s="463">
        <v>2</v>
      </c>
      <c r="E150" s="464">
        <v>340</v>
      </c>
      <c r="F150" s="881"/>
      <c r="G150" s="462">
        <v>104</v>
      </c>
      <c r="H150" s="463">
        <v>0</v>
      </c>
      <c r="I150" s="463">
        <v>0</v>
      </c>
      <c r="J150" s="464">
        <v>104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341</v>
      </c>
      <c r="I151" s="470">
        <v>269</v>
      </c>
      <c r="J151" s="480">
        <v>610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341</v>
      </c>
      <c r="I153" s="470">
        <v>274</v>
      </c>
      <c r="J153" s="480">
        <v>615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418</v>
      </c>
      <c r="H154" s="463">
        <v>2</v>
      </c>
      <c r="I154" s="463">
        <v>3</v>
      </c>
      <c r="J154" s="464">
        <v>423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50</v>
      </c>
      <c r="D155" s="470">
        <v>53</v>
      </c>
      <c r="E155" s="480">
        <v>103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834</v>
      </c>
      <c r="N155" s="460">
        <v>730</v>
      </c>
      <c r="O155" s="461">
        <v>1564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50</v>
      </c>
      <c r="D157" s="470">
        <v>53</v>
      </c>
      <c r="E157" s="480">
        <v>103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835</v>
      </c>
      <c r="N157" s="470">
        <v>739</v>
      </c>
      <c r="O157" s="480">
        <v>1574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680"/>
      <c r="H158" s="663"/>
      <c r="I158" s="663"/>
      <c r="J158" s="681"/>
      <c r="K158" s="882"/>
      <c r="L158" s="544">
        <v>1018</v>
      </c>
      <c r="M158" s="545">
        <v>4</v>
      </c>
      <c r="N158" s="545">
        <v>6</v>
      </c>
      <c r="O158" s="546">
        <v>1028</v>
      </c>
    </row>
    <row r="159" spans="1:15" ht="15" customHeight="1" x14ac:dyDescent="0.15">
      <c r="A159" s="888" t="s">
        <v>105</v>
      </c>
      <c r="B159" s="456" t="s">
        <v>280</v>
      </c>
      <c r="C159" s="457">
        <v>181</v>
      </c>
      <c r="D159" s="457">
        <v>173</v>
      </c>
      <c r="E159" s="458">
        <v>354</v>
      </c>
      <c r="F159" s="880"/>
      <c r="G159" s="661"/>
      <c r="H159" s="516"/>
      <c r="I159" s="516"/>
      <c r="J159" s="491"/>
      <c r="K159" s="889" t="s">
        <v>106</v>
      </c>
      <c r="L159" s="456" t="s">
        <v>280</v>
      </c>
      <c r="M159" s="457">
        <v>181</v>
      </c>
      <c r="N159" s="457">
        <v>173</v>
      </c>
      <c r="O159" s="458">
        <v>354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181</v>
      </c>
      <c r="D161" s="470">
        <v>173</v>
      </c>
      <c r="E161" s="480">
        <v>354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181</v>
      </c>
      <c r="N161" s="470">
        <v>173</v>
      </c>
      <c r="O161" s="480">
        <v>354</v>
      </c>
    </row>
    <row r="162" spans="1:15" ht="15" customHeight="1" thickBot="1" x14ac:dyDescent="0.2">
      <c r="A162" s="888"/>
      <c r="B162" s="472">
        <v>233</v>
      </c>
      <c r="C162" s="473">
        <v>0</v>
      </c>
      <c r="D162" s="473">
        <v>0</v>
      </c>
      <c r="E162" s="474">
        <v>233</v>
      </c>
      <c r="F162" s="880"/>
      <c r="G162" s="661"/>
      <c r="H162" s="663"/>
      <c r="I162" s="663"/>
      <c r="J162" s="491"/>
      <c r="K162" s="891"/>
      <c r="L162" s="535">
        <v>233</v>
      </c>
      <c r="M162" s="536">
        <v>0</v>
      </c>
      <c r="N162" s="536">
        <v>0</v>
      </c>
      <c r="O162" s="537">
        <v>233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44751</v>
      </c>
      <c r="N163" s="551">
        <v>47822</v>
      </c>
      <c r="O163" s="552">
        <v>92573</v>
      </c>
    </row>
    <row r="164" spans="1:15" ht="17.25" x14ac:dyDescent="0.15">
      <c r="B164" s="683"/>
      <c r="J164" s="684"/>
      <c r="K164" s="882"/>
      <c r="L164" s="550" t="s">
        <v>281</v>
      </c>
      <c r="M164" s="551">
        <v>151</v>
      </c>
      <c r="N164" s="551">
        <v>395</v>
      </c>
      <c r="O164" s="552">
        <v>546</v>
      </c>
    </row>
    <row r="165" spans="1:15" ht="17.25" x14ac:dyDescent="0.15">
      <c r="J165" s="684"/>
      <c r="K165" s="882"/>
      <c r="L165" s="550" t="s">
        <v>69</v>
      </c>
      <c r="M165" s="551">
        <v>44902</v>
      </c>
      <c r="N165" s="551">
        <v>48217</v>
      </c>
      <c r="O165" s="552">
        <v>93119</v>
      </c>
    </row>
    <row r="166" spans="1:15" ht="18" thickBot="1" x14ac:dyDescent="0.2">
      <c r="J166" s="684"/>
      <c r="K166" s="883"/>
      <c r="L166" s="556">
        <v>45584</v>
      </c>
      <c r="M166" s="557">
        <v>343</v>
      </c>
      <c r="N166" s="557">
        <v>153</v>
      </c>
      <c r="O166" s="558">
        <v>46080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0A40-82DB-4BA2-A5DE-7C1A0BC88A88}">
  <dimension ref="A1:O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692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134</v>
      </c>
      <c r="D4" s="457">
        <v>156</v>
      </c>
      <c r="E4" s="458">
        <v>290</v>
      </c>
      <c r="F4" s="876" t="s">
        <v>27</v>
      </c>
      <c r="G4" s="456" t="s">
        <v>280</v>
      </c>
      <c r="H4" s="457">
        <v>299</v>
      </c>
      <c r="I4" s="457">
        <v>344</v>
      </c>
      <c r="J4" s="458">
        <v>643</v>
      </c>
      <c r="K4" s="876" t="s">
        <v>49</v>
      </c>
      <c r="L4" s="456" t="s">
        <v>280</v>
      </c>
      <c r="M4" s="457">
        <v>192</v>
      </c>
      <c r="N4" s="457">
        <v>197</v>
      </c>
      <c r="O4" s="458">
        <v>389</v>
      </c>
    </row>
    <row r="5" spans="1:15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15" ht="17.25" customHeight="1" x14ac:dyDescent="0.15">
      <c r="A6" s="877"/>
      <c r="B6" s="459" t="s">
        <v>69</v>
      </c>
      <c r="C6" s="460">
        <v>134</v>
      </c>
      <c r="D6" s="460">
        <v>157</v>
      </c>
      <c r="E6" s="461">
        <v>291</v>
      </c>
      <c r="F6" s="877"/>
      <c r="G6" s="459" t="s">
        <v>69</v>
      </c>
      <c r="H6" s="460">
        <v>300</v>
      </c>
      <c r="I6" s="460">
        <v>346</v>
      </c>
      <c r="J6" s="461">
        <v>646</v>
      </c>
      <c r="K6" s="877"/>
      <c r="L6" s="459" t="s">
        <v>69</v>
      </c>
      <c r="M6" s="460">
        <v>193</v>
      </c>
      <c r="N6" s="460">
        <v>208</v>
      </c>
      <c r="O6" s="461">
        <v>401</v>
      </c>
    </row>
    <row r="7" spans="1:15" ht="17.25" customHeight="1" x14ac:dyDescent="0.15">
      <c r="A7" s="878"/>
      <c r="B7" s="462">
        <v>155</v>
      </c>
      <c r="C7" s="463">
        <v>1</v>
      </c>
      <c r="D7" s="463">
        <v>0</v>
      </c>
      <c r="E7" s="464">
        <v>156</v>
      </c>
      <c r="F7" s="878"/>
      <c r="G7" s="462">
        <v>312</v>
      </c>
      <c r="H7" s="463">
        <v>1</v>
      </c>
      <c r="I7" s="463">
        <v>2</v>
      </c>
      <c r="J7" s="464">
        <v>315</v>
      </c>
      <c r="K7" s="878"/>
      <c r="L7" s="462">
        <v>209</v>
      </c>
      <c r="M7" s="463">
        <v>12</v>
      </c>
      <c r="N7" s="463">
        <v>0</v>
      </c>
      <c r="O7" s="464">
        <v>221</v>
      </c>
    </row>
    <row r="8" spans="1:15" ht="17.25" customHeight="1" x14ac:dyDescent="0.15">
      <c r="A8" s="884" t="s">
        <v>6</v>
      </c>
      <c r="B8" s="459" t="s">
        <v>280</v>
      </c>
      <c r="C8" s="460">
        <v>184</v>
      </c>
      <c r="D8" s="460">
        <v>219</v>
      </c>
      <c r="E8" s="461">
        <v>403</v>
      </c>
      <c r="F8" s="884" t="s">
        <v>28</v>
      </c>
      <c r="G8" s="459" t="s">
        <v>280</v>
      </c>
      <c r="H8" s="460">
        <v>148</v>
      </c>
      <c r="I8" s="460">
        <v>182</v>
      </c>
      <c r="J8" s="461">
        <v>330</v>
      </c>
      <c r="K8" s="884" t="s">
        <v>50</v>
      </c>
      <c r="L8" s="459" t="s">
        <v>280</v>
      </c>
      <c r="M8" s="460">
        <v>1212</v>
      </c>
      <c r="N8" s="460">
        <v>1219</v>
      </c>
      <c r="O8" s="461">
        <v>2431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1</v>
      </c>
      <c r="J9" s="461">
        <v>1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184</v>
      </c>
      <c r="D10" s="460">
        <v>219</v>
      </c>
      <c r="E10" s="461">
        <v>403</v>
      </c>
      <c r="F10" s="877"/>
      <c r="G10" s="459" t="s">
        <v>69</v>
      </c>
      <c r="H10" s="460">
        <v>148</v>
      </c>
      <c r="I10" s="460">
        <v>183</v>
      </c>
      <c r="J10" s="461">
        <v>331</v>
      </c>
      <c r="K10" s="877"/>
      <c r="L10" s="459" t="s">
        <v>69</v>
      </c>
      <c r="M10" s="460">
        <v>1212</v>
      </c>
      <c r="N10" s="460">
        <v>1223</v>
      </c>
      <c r="O10" s="461">
        <v>2435</v>
      </c>
    </row>
    <row r="11" spans="1:15" ht="17.25" customHeight="1" x14ac:dyDescent="0.15">
      <c r="A11" s="878"/>
      <c r="B11" s="462">
        <v>205</v>
      </c>
      <c r="C11" s="463">
        <v>0</v>
      </c>
      <c r="D11" s="463">
        <v>0</v>
      </c>
      <c r="E11" s="464">
        <v>205</v>
      </c>
      <c r="F11" s="878"/>
      <c r="G11" s="462">
        <v>167</v>
      </c>
      <c r="H11" s="465">
        <v>0</v>
      </c>
      <c r="I11" s="463">
        <v>1</v>
      </c>
      <c r="J11" s="466">
        <v>168</v>
      </c>
      <c r="K11" s="878"/>
      <c r="L11" s="467">
        <v>1089</v>
      </c>
      <c r="M11" s="463">
        <v>0</v>
      </c>
      <c r="N11" s="463">
        <v>4</v>
      </c>
      <c r="O11" s="466">
        <v>1093</v>
      </c>
    </row>
    <row r="12" spans="1:15" ht="17.25" customHeight="1" x14ac:dyDescent="0.15">
      <c r="A12" s="884" t="s">
        <v>7</v>
      </c>
      <c r="B12" s="459" t="s">
        <v>280</v>
      </c>
      <c r="C12" s="460">
        <v>138</v>
      </c>
      <c r="D12" s="460">
        <v>148</v>
      </c>
      <c r="E12" s="461">
        <v>286</v>
      </c>
      <c r="F12" s="884" t="s">
        <v>29</v>
      </c>
      <c r="G12" s="459" t="s">
        <v>280</v>
      </c>
      <c r="H12" s="460">
        <v>102</v>
      </c>
      <c r="I12" s="460">
        <v>131</v>
      </c>
      <c r="J12" s="461">
        <v>233</v>
      </c>
      <c r="K12" s="884" t="s">
        <v>51</v>
      </c>
      <c r="L12" s="459" t="s">
        <v>280</v>
      </c>
      <c r="M12" s="460">
        <v>2058</v>
      </c>
      <c r="N12" s="460">
        <v>2223</v>
      </c>
      <c r="O12" s="461">
        <v>4281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11</v>
      </c>
      <c r="N13" s="460">
        <v>5</v>
      </c>
      <c r="O13" s="461">
        <v>16</v>
      </c>
    </row>
    <row r="14" spans="1:15" ht="17.25" customHeight="1" x14ac:dyDescent="0.15">
      <c r="A14" s="877"/>
      <c r="B14" s="459" t="s">
        <v>69</v>
      </c>
      <c r="C14" s="460">
        <v>139</v>
      </c>
      <c r="D14" s="460">
        <v>150</v>
      </c>
      <c r="E14" s="461">
        <v>289</v>
      </c>
      <c r="F14" s="877"/>
      <c r="G14" s="459" t="s">
        <v>69</v>
      </c>
      <c r="H14" s="460">
        <v>104</v>
      </c>
      <c r="I14" s="460">
        <v>134</v>
      </c>
      <c r="J14" s="461">
        <v>238</v>
      </c>
      <c r="K14" s="877"/>
      <c r="L14" s="459" t="s">
        <v>69</v>
      </c>
      <c r="M14" s="460">
        <v>2069</v>
      </c>
      <c r="N14" s="460">
        <v>2228</v>
      </c>
      <c r="O14" s="461">
        <v>4297</v>
      </c>
    </row>
    <row r="15" spans="1:15" ht="17.25" customHeight="1" x14ac:dyDescent="0.15">
      <c r="A15" s="878"/>
      <c r="B15" s="462">
        <v>170</v>
      </c>
      <c r="C15" s="463">
        <v>0</v>
      </c>
      <c r="D15" s="463">
        <v>2</v>
      </c>
      <c r="E15" s="464">
        <v>172</v>
      </c>
      <c r="F15" s="878"/>
      <c r="G15" s="462">
        <v>121</v>
      </c>
      <c r="H15" s="463">
        <v>3</v>
      </c>
      <c r="I15" s="463">
        <v>1</v>
      </c>
      <c r="J15" s="464">
        <v>125</v>
      </c>
      <c r="K15" s="878"/>
      <c r="L15" s="462">
        <v>1882</v>
      </c>
      <c r="M15" s="463">
        <v>11</v>
      </c>
      <c r="N15" s="463">
        <v>5</v>
      </c>
      <c r="O15" s="464">
        <v>1898</v>
      </c>
    </row>
    <row r="16" spans="1:15" ht="17.25" customHeight="1" x14ac:dyDescent="0.15">
      <c r="A16" s="884" t="s">
        <v>8</v>
      </c>
      <c r="B16" s="459" t="s">
        <v>280</v>
      </c>
      <c r="C16" s="460">
        <v>127</v>
      </c>
      <c r="D16" s="460">
        <v>132</v>
      </c>
      <c r="E16" s="461">
        <v>259</v>
      </c>
      <c r="F16" s="884" t="s">
        <v>30</v>
      </c>
      <c r="G16" s="459" t="s">
        <v>280</v>
      </c>
      <c r="H16" s="460">
        <v>1112</v>
      </c>
      <c r="I16" s="460">
        <v>1244</v>
      </c>
      <c r="J16" s="461">
        <v>2356</v>
      </c>
      <c r="K16" s="884" t="s">
        <v>52</v>
      </c>
      <c r="L16" s="459" t="s">
        <v>280</v>
      </c>
      <c r="M16" s="460">
        <v>206</v>
      </c>
      <c r="N16" s="460">
        <v>129</v>
      </c>
      <c r="O16" s="461">
        <v>335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14</v>
      </c>
      <c r="E17" s="461">
        <v>16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129</v>
      </c>
      <c r="D18" s="460">
        <v>146</v>
      </c>
      <c r="E18" s="461">
        <v>275</v>
      </c>
      <c r="F18" s="877"/>
      <c r="G18" s="459" t="s">
        <v>69</v>
      </c>
      <c r="H18" s="460">
        <v>1114</v>
      </c>
      <c r="I18" s="460">
        <v>1247</v>
      </c>
      <c r="J18" s="461">
        <v>2361</v>
      </c>
      <c r="K18" s="877"/>
      <c r="L18" s="459" t="s">
        <v>69</v>
      </c>
      <c r="M18" s="460">
        <v>208</v>
      </c>
      <c r="N18" s="460">
        <v>131</v>
      </c>
      <c r="O18" s="461">
        <v>339</v>
      </c>
    </row>
    <row r="19" spans="1:15" ht="17.25" customHeight="1" x14ac:dyDescent="0.15">
      <c r="A19" s="878"/>
      <c r="B19" s="462">
        <v>156</v>
      </c>
      <c r="C19" s="463">
        <v>9</v>
      </c>
      <c r="D19" s="463">
        <v>5</v>
      </c>
      <c r="E19" s="464">
        <v>170</v>
      </c>
      <c r="F19" s="878"/>
      <c r="G19" s="462">
        <v>1009</v>
      </c>
      <c r="H19" s="463">
        <v>0</v>
      </c>
      <c r="I19" s="463">
        <v>4</v>
      </c>
      <c r="J19" s="464">
        <v>1013</v>
      </c>
      <c r="K19" s="878"/>
      <c r="L19" s="462">
        <v>231</v>
      </c>
      <c r="M19" s="463">
        <v>1</v>
      </c>
      <c r="N19" s="463">
        <v>2</v>
      </c>
      <c r="O19" s="464">
        <v>234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57</v>
      </c>
      <c r="E20" s="461">
        <v>115</v>
      </c>
      <c r="F20" s="884" t="s">
        <v>31</v>
      </c>
      <c r="G20" s="459" t="s">
        <v>280</v>
      </c>
      <c r="H20" s="460">
        <v>87</v>
      </c>
      <c r="I20" s="460">
        <v>117</v>
      </c>
      <c r="J20" s="461">
        <v>204</v>
      </c>
      <c r="K20" s="884" t="s">
        <v>53</v>
      </c>
      <c r="L20" s="459" t="s">
        <v>280</v>
      </c>
      <c r="M20" s="460">
        <v>109</v>
      </c>
      <c r="N20" s="460">
        <v>122</v>
      </c>
      <c r="O20" s="461">
        <v>231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60</v>
      </c>
      <c r="E22" s="461">
        <v>118</v>
      </c>
      <c r="F22" s="877"/>
      <c r="G22" s="459" t="s">
        <v>69</v>
      </c>
      <c r="H22" s="460">
        <v>87</v>
      </c>
      <c r="I22" s="460">
        <v>117</v>
      </c>
      <c r="J22" s="461">
        <v>204</v>
      </c>
      <c r="K22" s="877"/>
      <c r="L22" s="459" t="s">
        <v>69</v>
      </c>
      <c r="M22" s="460">
        <v>109</v>
      </c>
      <c r="N22" s="460">
        <v>123</v>
      </c>
      <c r="O22" s="461">
        <v>232</v>
      </c>
    </row>
    <row r="23" spans="1:15" ht="17.25" customHeight="1" x14ac:dyDescent="0.15">
      <c r="A23" s="878"/>
      <c r="B23" s="462">
        <v>72</v>
      </c>
      <c r="C23" s="463">
        <v>3</v>
      </c>
      <c r="D23" s="463">
        <v>0</v>
      </c>
      <c r="E23" s="464">
        <v>75</v>
      </c>
      <c r="F23" s="878"/>
      <c r="G23" s="462">
        <v>128</v>
      </c>
      <c r="H23" s="463">
        <v>0</v>
      </c>
      <c r="I23" s="463">
        <v>0</v>
      </c>
      <c r="J23" s="464">
        <v>128</v>
      </c>
      <c r="K23" s="878"/>
      <c r="L23" s="462">
        <v>158</v>
      </c>
      <c r="M23" s="463">
        <v>1</v>
      </c>
      <c r="N23" s="463">
        <v>0</v>
      </c>
      <c r="O23" s="464">
        <v>159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242</v>
      </c>
      <c r="I24" s="460">
        <v>269</v>
      </c>
      <c r="J24" s="461">
        <v>511</v>
      </c>
      <c r="K24" s="884" t="s">
        <v>54</v>
      </c>
      <c r="L24" s="459" t="s">
        <v>280</v>
      </c>
      <c r="M24" s="460">
        <v>560</v>
      </c>
      <c r="N24" s="460">
        <v>602</v>
      </c>
      <c r="O24" s="461">
        <v>1162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242</v>
      </c>
      <c r="I26" s="460">
        <v>269</v>
      </c>
      <c r="J26" s="461">
        <v>511</v>
      </c>
      <c r="K26" s="877"/>
      <c r="L26" s="459" t="s">
        <v>69</v>
      </c>
      <c r="M26" s="460">
        <v>560</v>
      </c>
      <c r="N26" s="460">
        <v>603</v>
      </c>
      <c r="O26" s="461">
        <v>1163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295</v>
      </c>
      <c r="H27" s="463">
        <v>0</v>
      </c>
      <c r="I27" s="463">
        <v>0</v>
      </c>
      <c r="J27" s="464">
        <v>295</v>
      </c>
      <c r="K27" s="878"/>
      <c r="L27" s="462">
        <v>628</v>
      </c>
      <c r="M27" s="463">
        <v>0</v>
      </c>
      <c r="N27" s="463">
        <v>1</v>
      </c>
      <c r="O27" s="464">
        <v>629</v>
      </c>
    </row>
    <row r="28" spans="1:15" ht="17.25" customHeight="1" x14ac:dyDescent="0.15">
      <c r="A28" s="884" t="s">
        <v>11</v>
      </c>
      <c r="B28" s="459" t="s">
        <v>280</v>
      </c>
      <c r="C28" s="460">
        <v>116</v>
      </c>
      <c r="D28" s="460">
        <v>163</v>
      </c>
      <c r="E28" s="461">
        <v>279</v>
      </c>
      <c r="F28" s="884" t="s">
        <v>33</v>
      </c>
      <c r="G28" s="459" t="s">
        <v>280</v>
      </c>
      <c r="H28" s="460">
        <v>33</v>
      </c>
      <c r="I28" s="460">
        <v>34</v>
      </c>
      <c r="J28" s="461">
        <v>67</v>
      </c>
      <c r="K28" s="884" t="s">
        <v>55</v>
      </c>
      <c r="L28" s="459" t="s">
        <v>280</v>
      </c>
      <c r="M28" s="460">
        <v>114</v>
      </c>
      <c r="N28" s="460">
        <v>126</v>
      </c>
      <c r="O28" s="461">
        <v>240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120</v>
      </c>
      <c r="D30" s="460">
        <v>166</v>
      </c>
      <c r="E30" s="461">
        <v>286</v>
      </c>
      <c r="F30" s="877"/>
      <c r="G30" s="459" t="s">
        <v>69</v>
      </c>
      <c r="H30" s="460">
        <v>33</v>
      </c>
      <c r="I30" s="460">
        <v>34</v>
      </c>
      <c r="J30" s="461">
        <v>67</v>
      </c>
      <c r="K30" s="877"/>
      <c r="L30" s="459" t="s">
        <v>69</v>
      </c>
      <c r="M30" s="460">
        <v>114</v>
      </c>
      <c r="N30" s="460">
        <v>126</v>
      </c>
      <c r="O30" s="461">
        <v>240</v>
      </c>
    </row>
    <row r="31" spans="1:15" ht="17.25" customHeight="1" x14ac:dyDescent="0.15">
      <c r="A31" s="878"/>
      <c r="B31" s="462">
        <v>157</v>
      </c>
      <c r="C31" s="463">
        <v>5</v>
      </c>
      <c r="D31" s="463">
        <v>2</v>
      </c>
      <c r="E31" s="464">
        <v>164</v>
      </c>
      <c r="F31" s="878"/>
      <c r="G31" s="462">
        <v>40</v>
      </c>
      <c r="H31" s="463">
        <v>0</v>
      </c>
      <c r="I31" s="463">
        <v>0</v>
      </c>
      <c r="J31" s="464">
        <v>40</v>
      </c>
      <c r="K31" s="878"/>
      <c r="L31" s="462">
        <v>135</v>
      </c>
      <c r="M31" s="463">
        <v>0</v>
      </c>
      <c r="N31" s="463">
        <v>0</v>
      </c>
      <c r="O31" s="464">
        <v>135</v>
      </c>
    </row>
    <row r="32" spans="1:15" ht="17.25" customHeight="1" x14ac:dyDescent="0.15">
      <c r="A32" s="884" t="s">
        <v>12</v>
      </c>
      <c r="B32" s="459" t="s">
        <v>280</v>
      </c>
      <c r="C32" s="460">
        <v>226</v>
      </c>
      <c r="D32" s="460">
        <v>255</v>
      </c>
      <c r="E32" s="460">
        <v>481</v>
      </c>
      <c r="F32" s="884" t="s">
        <v>34</v>
      </c>
      <c r="G32" s="459" t="s">
        <v>280</v>
      </c>
      <c r="H32" s="460">
        <v>94</v>
      </c>
      <c r="I32" s="460">
        <v>121</v>
      </c>
      <c r="J32" s="461">
        <v>215</v>
      </c>
      <c r="K32" s="884" t="s">
        <v>56</v>
      </c>
      <c r="L32" s="459" t="s">
        <v>280</v>
      </c>
      <c r="M32" s="460">
        <v>452</v>
      </c>
      <c r="N32" s="460">
        <v>476</v>
      </c>
      <c r="O32" s="461">
        <v>928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227</v>
      </c>
      <c r="D34" s="460">
        <v>259</v>
      </c>
      <c r="E34" s="461">
        <v>486</v>
      </c>
      <c r="F34" s="877"/>
      <c r="G34" s="459" t="s">
        <v>69</v>
      </c>
      <c r="H34" s="460">
        <v>94</v>
      </c>
      <c r="I34" s="460">
        <v>121</v>
      </c>
      <c r="J34" s="461">
        <v>215</v>
      </c>
      <c r="K34" s="877"/>
      <c r="L34" s="459" t="s">
        <v>69</v>
      </c>
      <c r="M34" s="460">
        <v>452</v>
      </c>
      <c r="N34" s="460">
        <v>477</v>
      </c>
      <c r="O34" s="461">
        <v>929</v>
      </c>
    </row>
    <row r="35" spans="1:15" ht="17.25" customHeight="1" x14ac:dyDescent="0.15">
      <c r="A35" s="878"/>
      <c r="B35" s="462">
        <v>262</v>
      </c>
      <c r="C35" s="463">
        <v>1</v>
      </c>
      <c r="D35" s="463">
        <v>3</v>
      </c>
      <c r="E35" s="464">
        <v>266</v>
      </c>
      <c r="F35" s="878"/>
      <c r="G35" s="462">
        <v>97</v>
      </c>
      <c r="H35" s="463">
        <v>0</v>
      </c>
      <c r="I35" s="463">
        <v>0</v>
      </c>
      <c r="J35" s="464">
        <v>97</v>
      </c>
      <c r="K35" s="878"/>
      <c r="L35" s="462">
        <v>494</v>
      </c>
      <c r="M35" s="463">
        <v>0</v>
      </c>
      <c r="N35" s="463">
        <v>1</v>
      </c>
      <c r="O35" s="464">
        <v>495</v>
      </c>
    </row>
    <row r="36" spans="1:15" ht="17.25" customHeight="1" x14ac:dyDescent="0.15">
      <c r="A36" s="884" t="s">
        <v>13</v>
      </c>
      <c r="B36" s="459" t="s">
        <v>280</v>
      </c>
      <c r="C36" s="460">
        <v>342</v>
      </c>
      <c r="D36" s="460">
        <v>264</v>
      </c>
      <c r="E36" s="461">
        <v>606</v>
      </c>
      <c r="F36" s="884" t="s">
        <v>35</v>
      </c>
      <c r="G36" s="459" t="s">
        <v>280</v>
      </c>
      <c r="H36" s="460">
        <v>99</v>
      </c>
      <c r="I36" s="460">
        <v>112</v>
      </c>
      <c r="J36" s="461">
        <v>211</v>
      </c>
      <c r="K36" s="884" t="s">
        <v>57</v>
      </c>
      <c r="L36" s="459" t="s">
        <v>280</v>
      </c>
      <c r="M36" s="460">
        <v>1169</v>
      </c>
      <c r="N36" s="460">
        <v>934</v>
      </c>
      <c r="O36" s="461">
        <v>2103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342</v>
      </c>
      <c r="D38" s="460">
        <v>265</v>
      </c>
      <c r="E38" s="461">
        <v>607</v>
      </c>
      <c r="F38" s="877"/>
      <c r="G38" s="459" t="s">
        <v>69</v>
      </c>
      <c r="H38" s="460">
        <v>99</v>
      </c>
      <c r="I38" s="460">
        <v>114</v>
      </c>
      <c r="J38" s="461">
        <v>213</v>
      </c>
      <c r="K38" s="877"/>
      <c r="L38" s="459" t="s">
        <v>69</v>
      </c>
      <c r="M38" s="460">
        <v>1174</v>
      </c>
      <c r="N38" s="460">
        <v>938</v>
      </c>
      <c r="O38" s="461">
        <v>2112</v>
      </c>
    </row>
    <row r="39" spans="1:15" ht="17.25" customHeight="1" x14ac:dyDescent="0.15">
      <c r="A39" s="878"/>
      <c r="B39" s="462">
        <v>367</v>
      </c>
      <c r="C39" s="463">
        <v>0</v>
      </c>
      <c r="D39" s="463">
        <v>1</v>
      </c>
      <c r="E39" s="464">
        <v>368</v>
      </c>
      <c r="F39" s="878"/>
      <c r="G39" s="462">
        <v>103</v>
      </c>
      <c r="H39" s="463">
        <v>0</v>
      </c>
      <c r="I39" s="463">
        <v>2</v>
      </c>
      <c r="J39" s="464">
        <v>105</v>
      </c>
      <c r="K39" s="878"/>
      <c r="L39" s="462">
        <v>1238</v>
      </c>
      <c r="M39" s="463">
        <v>6</v>
      </c>
      <c r="N39" s="463">
        <v>1</v>
      </c>
      <c r="O39" s="464">
        <v>1245</v>
      </c>
    </row>
    <row r="40" spans="1:15" ht="17.25" customHeight="1" x14ac:dyDescent="0.15">
      <c r="A40" s="884" t="s">
        <v>14</v>
      </c>
      <c r="B40" s="459" t="s">
        <v>280</v>
      </c>
      <c r="C40" s="460">
        <v>804</v>
      </c>
      <c r="D40" s="460">
        <v>821</v>
      </c>
      <c r="E40" s="461">
        <v>1625</v>
      </c>
      <c r="F40" s="884" t="s">
        <v>36</v>
      </c>
      <c r="G40" s="459" t="s">
        <v>280</v>
      </c>
      <c r="H40" s="460">
        <v>164</v>
      </c>
      <c r="I40" s="460">
        <v>191</v>
      </c>
      <c r="J40" s="461">
        <v>355</v>
      </c>
      <c r="K40" s="884" t="s">
        <v>58</v>
      </c>
      <c r="L40" s="459" t="s">
        <v>280</v>
      </c>
      <c r="M40" s="460">
        <v>245</v>
      </c>
      <c r="N40" s="460">
        <v>303</v>
      </c>
      <c r="O40" s="461">
        <v>548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806</v>
      </c>
      <c r="D42" s="460">
        <v>822</v>
      </c>
      <c r="E42" s="461">
        <v>1628</v>
      </c>
      <c r="F42" s="877"/>
      <c r="G42" s="459" t="s">
        <v>69</v>
      </c>
      <c r="H42" s="460">
        <v>164</v>
      </c>
      <c r="I42" s="460">
        <v>192</v>
      </c>
      <c r="J42" s="461">
        <v>356</v>
      </c>
      <c r="K42" s="877"/>
      <c r="L42" s="459" t="s">
        <v>69</v>
      </c>
      <c r="M42" s="460">
        <v>245</v>
      </c>
      <c r="N42" s="460">
        <v>304</v>
      </c>
      <c r="O42" s="461">
        <v>549</v>
      </c>
    </row>
    <row r="43" spans="1:15" ht="17.25" customHeight="1" x14ac:dyDescent="0.15">
      <c r="A43" s="878"/>
      <c r="B43" s="462">
        <v>822</v>
      </c>
      <c r="C43" s="463">
        <v>2</v>
      </c>
      <c r="D43" s="463">
        <v>0</v>
      </c>
      <c r="E43" s="464">
        <v>824</v>
      </c>
      <c r="F43" s="878"/>
      <c r="G43" s="462">
        <v>195</v>
      </c>
      <c r="H43" s="463">
        <v>0</v>
      </c>
      <c r="I43" s="463">
        <v>1</v>
      </c>
      <c r="J43" s="464">
        <v>196</v>
      </c>
      <c r="K43" s="878"/>
      <c r="L43" s="462">
        <v>289</v>
      </c>
      <c r="M43" s="463">
        <v>0</v>
      </c>
      <c r="N43" s="463">
        <v>1</v>
      </c>
      <c r="O43" s="464">
        <v>290</v>
      </c>
    </row>
    <row r="44" spans="1:15" ht="17.25" customHeight="1" x14ac:dyDescent="0.15">
      <c r="A44" s="884" t="s">
        <v>15</v>
      </c>
      <c r="B44" s="459" t="s">
        <v>280</v>
      </c>
      <c r="C44" s="460">
        <v>1883</v>
      </c>
      <c r="D44" s="460">
        <v>1893</v>
      </c>
      <c r="E44" s="461">
        <v>3776</v>
      </c>
      <c r="F44" s="884" t="s">
        <v>37</v>
      </c>
      <c r="G44" s="459" t="s">
        <v>280</v>
      </c>
      <c r="H44" s="460">
        <v>748</v>
      </c>
      <c r="I44" s="460">
        <v>851</v>
      </c>
      <c r="J44" s="461">
        <v>1599</v>
      </c>
      <c r="K44" s="884" t="s">
        <v>59</v>
      </c>
      <c r="L44" s="459" t="s">
        <v>280</v>
      </c>
      <c r="M44" s="460">
        <v>521</v>
      </c>
      <c r="N44" s="460">
        <v>601</v>
      </c>
      <c r="O44" s="461">
        <v>1122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9</v>
      </c>
      <c r="E45" s="461">
        <v>13</v>
      </c>
      <c r="F45" s="877"/>
      <c r="G45" s="459" t="s">
        <v>281</v>
      </c>
      <c r="H45" s="460">
        <v>0</v>
      </c>
      <c r="I45" s="460">
        <v>6</v>
      </c>
      <c r="J45" s="461">
        <v>6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1887</v>
      </c>
      <c r="D46" s="460">
        <v>1902</v>
      </c>
      <c r="E46" s="461">
        <v>3789</v>
      </c>
      <c r="F46" s="877"/>
      <c r="G46" s="459" t="s">
        <v>69</v>
      </c>
      <c r="H46" s="460">
        <v>748</v>
      </c>
      <c r="I46" s="460">
        <v>857</v>
      </c>
      <c r="J46" s="461">
        <v>1605</v>
      </c>
      <c r="K46" s="877"/>
      <c r="L46" s="459" t="s">
        <v>69</v>
      </c>
      <c r="M46" s="460">
        <v>521</v>
      </c>
      <c r="N46" s="460">
        <v>603</v>
      </c>
      <c r="O46" s="461">
        <v>1124</v>
      </c>
    </row>
    <row r="47" spans="1:15" ht="17.25" customHeight="1" x14ac:dyDescent="0.15">
      <c r="A47" s="878"/>
      <c r="B47" s="462">
        <v>1775</v>
      </c>
      <c r="C47" s="463">
        <v>2</v>
      </c>
      <c r="D47" s="463">
        <v>6</v>
      </c>
      <c r="E47" s="464">
        <v>1783</v>
      </c>
      <c r="F47" s="878"/>
      <c r="G47" s="462">
        <v>816</v>
      </c>
      <c r="H47" s="463">
        <v>0</v>
      </c>
      <c r="I47" s="463">
        <v>6</v>
      </c>
      <c r="J47" s="464">
        <v>822</v>
      </c>
      <c r="K47" s="878"/>
      <c r="L47" s="462">
        <v>559</v>
      </c>
      <c r="M47" s="463">
        <v>0</v>
      </c>
      <c r="N47" s="463">
        <v>2</v>
      </c>
      <c r="O47" s="464">
        <v>561</v>
      </c>
    </row>
    <row r="48" spans="1:15" ht="17.25" customHeight="1" x14ac:dyDescent="0.15">
      <c r="A48" s="884" t="s">
        <v>16</v>
      </c>
      <c r="B48" s="459" t="s">
        <v>280</v>
      </c>
      <c r="C48" s="460">
        <v>956</v>
      </c>
      <c r="D48" s="460">
        <v>1036</v>
      </c>
      <c r="E48" s="461">
        <v>1992</v>
      </c>
      <c r="F48" s="884" t="s">
        <v>38</v>
      </c>
      <c r="G48" s="459" t="s">
        <v>280</v>
      </c>
      <c r="H48" s="460">
        <v>831</v>
      </c>
      <c r="I48" s="460">
        <v>884</v>
      </c>
      <c r="J48" s="461">
        <v>1715</v>
      </c>
      <c r="K48" s="884" t="s">
        <v>60</v>
      </c>
      <c r="L48" s="459" t="s">
        <v>280</v>
      </c>
      <c r="M48" s="460">
        <v>205</v>
      </c>
      <c r="N48" s="460">
        <v>231</v>
      </c>
      <c r="O48" s="461">
        <v>436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966</v>
      </c>
      <c r="D50" s="460">
        <v>1047</v>
      </c>
      <c r="E50" s="461">
        <v>2013</v>
      </c>
      <c r="F50" s="877"/>
      <c r="G50" s="459" t="s">
        <v>69</v>
      </c>
      <c r="H50" s="460">
        <v>832</v>
      </c>
      <c r="I50" s="460">
        <v>886</v>
      </c>
      <c r="J50" s="461">
        <v>1718</v>
      </c>
      <c r="K50" s="877"/>
      <c r="L50" s="459" t="s">
        <v>69</v>
      </c>
      <c r="M50" s="460">
        <v>205</v>
      </c>
      <c r="N50" s="460">
        <v>263</v>
      </c>
      <c r="O50" s="461">
        <v>468</v>
      </c>
    </row>
    <row r="51" spans="1:15" ht="17.25" customHeight="1" x14ac:dyDescent="0.15">
      <c r="A51" s="878"/>
      <c r="B51" s="462">
        <v>911</v>
      </c>
      <c r="C51" s="463">
        <v>10</v>
      </c>
      <c r="D51" s="463">
        <v>8</v>
      </c>
      <c r="E51" s="464">
        <v>929</v>
      </c>
      <c r="F51" s="878"/>
      <c r="G51" s="462">
        <v>760</v>
      </c>
      <c r="H51" s="463">
        <v>3</v>
      </c>
      <c r="I51" s="463">
        <v>0</v>
      </c>
      <c r="J51" s="464">
        <v>763</v>
      </c>
      <c r="K51" s="878"/>
      <c r="L51" s="462">
        <v>264</v>
      </c>
      <c r="M51" s="463">
        <v>30</v>
      </c>
      <c r="N51" s="463">
        <v>2</v>
      </c>
      <c r="O51" s="464">
        <v>296</v>
      </c>
    </row>
    <row r="52" spans="1:15" ht="17.25" customHeight="1" x14ac:dyDescent="0.15">
      <c r="A52" s="884" t="s">
        <v>17</v>
      </c>
      <c r="B52" s="459" t="s">
        <v>280</v>
      </c>
      <c r="C52" s="460">
        <v>103</v>
      </c>
      <c r="D52" s="460">
        <v>92</v>
      </c>
      <c r="E52" s="461">
        <v>195</v>
      </c>
      <c r="F52" s="884" t="s">
        <v>39</v>
      </c>
      <c r="G52" s="459" t="s">
        <v>280</v>
      </c>
      <c r="H52" s="460">
        <v>1924</v>
      </c>
      <c r="I52" s="460">
        <v>2085</v>
      </c>
      <c r="J52" s="461">
        <v>4009</v>
      </c>
      <c r="K52" s="884" t="s">
        <v>61</v>
      </c>
      <c r="L52" s="459" t="s">
        <v>280</v>
      </c>
      <c r="M52" s="460">
        <v>150</v>
      </c>
      <c r="N52" s="460">
        <v>196</v>
      </c>
      <c r="O52" s="461">
        <v>346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13</v>
      </c>
      <c r="I53" s="460">
        <v>18</v>
      </c>
      <c r="J53" s="461">
        <v>31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103</v>
      </c>
      <c r="D54" s="460">
        <v>93</v>
      </c>
      <c r="E54" s="461">
        <v>196</v>
      </c>
      <c r="F54" s="877"/>
      <c r="G54" s="459" t="s">
        <v>69</v>
      </c>
      <c r="H54" s="460">
        <v>1937</v>
      </c>
      <c r="I54" s="460">
        <v>2103</v>
      </c>
      <c r="J54" s="461">
        <v>4040</v>
      </c>
      <c r="K54" s="877"/>
      <c r="L54" s="459" t="s">
        <v>69</v>
      </c>
      <c r="M54" s="460">
        <v>150</v>
      </c>
      <c r="N54" s="460">
        <v>200</v>
      </c>
      <c r="O54" s="461">
        <v>350</v>
      </c>
    </row>
    <row r="55" spans="1:15" ht="17.25" customHeight="1" x14ac:dyDescent="0.15">
      <c r="A55" s="878"/>
      <c r="B55" s="462">
        <v>100</v>
      </c>
      <c r="C55" s="463">
        <v>1</v>
      </c>
      <c r="D55" s="463">
        <v>0</v>
      </c>
      <c r="E55" s="464">
        <v>101</v>
      </c>
      <c r="F55" s="878"/>
      <c r="G55" s="462">
        <v>1871</v>
      </c>
      <c r="H55" s="463">
        <v>19</v>
      </c>
      <c r="I55" s="463">
        <v>9</v>
      </c>
      <c r="J55" s="464">
        <v>1899</v>
      </c>
      <c r="K55" s="878"/>
      <c r="L55" s="462">
        <v>200</v>
      </c>
      <c r="M55" s="463">
        <v>4</v>
      </c>
      <c r="N55" s="463">
        <v>0</v>
      </c>
      <c r="O55" s="464">
        <v>204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105</v>
      </c>
      <c r="E56" s="461">
        <v>221</v>
      </c>
      <c r="F56" s="884" t="s">
        <v>40</v>
      </c>
      <c r="G56" s="459" t="s">
        <v>280</v>
      </c>
      <c r="H56" s="460">
        <v>1729</v>
      </c>
      <c r="I56" s="460">
        <v>1932</v>
      </c>
      <c r="J56" s="461">
        <v>3661</v>
      </c>
      <c r="K56" s="884" t="s">
        <v>62</v>
      </c>
      <c r="L56" s="459" t="s">
        <v>280</v>
      </c>
      <c r="M56" s="460">
        <v>576</v>
      </c>
      <c r="N56" s="460">
        <v>617</v>
      </c>
      <c r="O56" s="461">
        <v>1193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7</v>
      </c>
      <c r="I57" s="460">
        <v>13</v>
      </c>
      <c r="J57" s="461">
        <v>20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105</v>
      </c>
      <c r="E58" s="461">
        <v>221</v>
      </c>
      <c r="F58" s="877"/>
      <c r="G58" s="459" t="s">
        <v>69</v>
      </c>
      <c r="H58" s="460">
        <v>1736</v>
      </c>
      <c r="I58" s="460">
        <v>1945</v>
      </c>
      <c r="J58" s="461">
        <v>3681</v>
      </c>
      <c r="K58" s="877"/>
      <c r="L58" s="459" t="s">
        <v>69</v>
      </c>
      <c r="M58" s="460">
        <v>579</v>
      </c>
      <c r="N58" s="460">
        <v>617</v>
      </c>
      <c r="O58" s="461">
        <v>1196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1730</v>
      </c>
      <c r="H59" s="463">
        <v>10</v>
      </c>
      <c r="I59" s="463">
        <v>8</v>
      </c>
      <c r="J59" s="464">
        <v>1748</v>
      </c>
      <c r="K59" s="878"/>
      <c r="L59" s="462">
        <v>599</v>
      </c>
      <c r="M59" s="463">
        <v>3</v>
      </c>
      <c r="N59" s="463">
        <v>0</v>
      </c>
      <c r="O59" s="464">
        <v>602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64</v>
      </c>
      <c r="E60" s="461">
        <v>126</v>
      </c>
      <c r="F60" s="884" t="s">
        <v>41</v>
      </c>
      <c r="G60" s="459" t="s">
        <v>280</v>
      </c>
      <c r="H60" s="460">
        <v>1663</v>
      </c>
      <c r="I60" s="460">
        <v>1718</v>
      </c>
      <c r="J60" s="461">
        <v>3381</v>
      </c>
      <c r="K60" s="884" t="s">
        <v>63</v>
      </c>
      <c r="L60" s="459" t="s">
        <v>280</v>
      </c>
      <c r="M60" s="460">
        <v>274</v>
      </c>
      <c r="N60" s="460">
        <v>298</v>
      </c>
      <c r="O60" s="461">
        <v>572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64</v>
      </c>
      <c r="E62" s="461">
        <v>126</v>
      </c>
      <c r="F62" s="877"/>
      <c r="G62" s="459" t="s">
        <v>69</v>
      </c>
      <c r="H62" s="460">
        <v>1663</v>
      </c>
      <c r="I62" s="460">
        <v>1731</v>
      </c>
      <c r="J62" s="461">
        <v>3394</v>
      </c>
      <c r="K62" s="877"/>
      <c r="L62" s="459" t="s">
        <v>69</v>
      </c>
      <c r="M62" s="460">
        <v>274</v>
      </c>
      <c r="N62" s="460">
        <v>298</v>
      </c>
      <c r="O62" s="461">
        <v>572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1556</v>
      </c>
      <c r="H63" s="463">
        <v>9</v>
      </c>
      <c r="I63" s="463">
        <v>4</v>
      </c>
      <c r="J63" s="464">
        <v>1569</v>
      </c>
      <c r="K63" s="878"/>
      <c r="L63" s="462">
        <v>299</v>
      </c>
      <c r="M63" s="463">
        <v>0</v>
      </c>
      <c r="N63" s="463">
        <v>0</v>
      </c>
      <c r="O63" s="464">
        <v>299</v>
      </c>
    </row>
    <row r="64" spans="1:15" ht="17.25" customHeight="1" x14ac:dyDescent="0.15">
      <c r="A64" s="884" t="s">
        <v>20</v>
      </c>
      <c r="B64" s="459" t="s">
        <v>280</v>
      </c>
      <c r="C64" s="460">
        <v>300</v>
      </c>
      <c r="D64" s="460">
        <v>314</v>
      </c>
      <c r="E64" s="461">
        <v>614</v>
      </c>
      <c r="F64" s="884" t="s">
        <v>42</v>
      </c>
      <c r="G64" s="459" t="s">
        <v>280</v>
      </c>
      <c r="H64" s="460">
        <v>511</v>
      </c>
      <c r="I64" s="460">
        <v>533</v>
      </c>
      <c r="J64" s="461">
        <v>1044</v>
      </c>
      <c r="K64" s="884" t="s">
        <v>64</v>
      </c>
      <c r="L64" s="459" t="s">
        <v>280</v>
      </c>
      <c r="M64" s="460">
        <v>515</v>
      </c>
      <c r="N64" s="460">
        <v>555</v>
      </c>
      <c r="O64" s="461">
        <v>1070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3</v>
      </c>
      <c r="O65" s="461">
        <v>7</v>
      </c>
    </row>
    <row r="66" spans="1:15" ht="17.25" customHeight="1" x14ac:dyDescent="0.15">
      <c r="A66" s="877"/>
      <c r="B66" s="459" t="s">
        <v>69</v>
      </c>
      <c r="C66" s="460">
        <v>300</v>
      </c>
      <c r="D66" s="460">
        <v>325</v>
      </c>
      <c r="E66" s="461">
        <v>625</v>
      </c>
      <c r="F66" s="877"/>
      <c r="G66" s="459" t="s">
        <v>69</v>
      </c>
      <c r="H66" s="460">
        <v>511</v>
      </c>
      <c r="I66" s="460">
        <v>536</v>
      </c>
      <c r="J66" s="461">
        <v>1047</v>
      </c>
      <c r="K66" s="877"/>
      <c r="L66" s="459" t="s">
        <v>69</v>
      </c>
      <c r="M66" s="460">
        <v>519</v>
      </c>
      <c r="N66" s="460">
        <v>558</v>
      </c>
      <c r="O66" s="461">
        <v>1077</v>
      </c>
    </row>
    <row r="67" spans="1:15" ht="17.25" customHeight="1" x14ac:dyDescent="0.15">
      <c r="A67" s="878"/>
      <c r="B67" s="462">
        <v>288</v>
      </c>
      <c r="C67" s="463">
        <v>8</v>
      </c>
      <c r="D67" s="463">
        <v>3</v>
      </c>
      <c r="E67" s="464">
        <v>299</v>
      </c>
      <c r="F67" s="878"/>
      <c r="G67" s="462">
        <v>525</v>
      </c>
      <c r="H67" s="463">
        <v>1</v>
      </c>
      <c r="I67" s="463">
        <v>2</v>
      </c>
      <c r="J67" s="464">
        <v>528</v>
      </c>
      <c r="K67" s="878"/>
      <c r="L67" s="462">
        <v>482</v>
      </c>
      <c r="M67" s="463">
        <v>5</v>
      </c>
      <c r="N67" s="463">
        <v>0</v>
      </c>
      <c r="O67" s="464">
        <v>487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258</v>
      </c>
      <c r="E68" s="461">
        <v>469</v>
      </c>
      <c r="F68" s="884" t="s">
        <v>43</v>
      </c>
      <c r="G68" s="459" t="s">
        <v>280</v>
      </c>
      <c r="H68" s="460">
        <v>901</v>
      </c>
      <c r="I68" s="460">
        <v>903</v>
      </c>
      <c r="J68" s="461">
        <v>1804</v>
      </c>
      <c r="K68" s="884" t="s">
        <v>65</v>
      </c>
      <c r="L68" s="459" t="s">
        <v>280</v>
      </c>
      <c r="M68" s="460">
        <v>265</v>
      </c>
      <c r="N68" s="460">
        <v>246</v>
      </c>
      <c r="O68" s="461">
        <v>511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4</v>
      </c>
      <c r="E69" s="461">
        <v>7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262</v>
      </c>
      <c r="E70" s="461">
        <v>476</v>
      </c>
      <c r="F70" s="877"/>
      <c r="G70" s="459" t="s">
        <v>69</v>
      </c>
      <c r="H70" s="460">
        <v>904</v>
      </c>
      <c r="I70" s="460">
        <v>905</v>
      </c>
      <c r="J70" s="461">
        <v>1809</v>
      </c>
      <c r="K70" s="877"/>
      <c r="L70" s="459" t="s">
        <v>69</v>
      </c>
      <c r="M70" s="460">
        <v>265</v>
      </c>
      <c r="N70" s="460">
        <v>249</v>
      </c>
      <c r="O70" s="461">
        <v>514</v>
      </c>
    </row>
    <row r="71" spans="1:15" ht="17.25" customHeight="1" x14ac:dyDescent="0.15">
      <c r="A71" s="878"/>
      <c r="B71" s="462">
        <v>231</v>
      </c>
      <c r="C71" s="463">
        <v>4</v>
      </c>
      <c r="D71" s="463">
        <v>3</v>
      </c>
      <c r="E71" s="464">
        <v>238</v>
      </c>
      <c r="F71" s="878"/>
      <c r="G71" s="462">
        <v>851</v>
      </c>
      <c r="H71" s="463">
        <v>3</v>
      </c>
      <c r="I71" s="463">
        <v>2</v>
      </c>
      <c r="J71" s="464">
        <v>856</v>
      </c>
      <c r="K71" s="878"/>
      <c r="L71" s="462">
        <v>250</v>
      </c>
      <c r="M71" s="463">
        <v>1</v>
      </c>
      <c r="N71" s="463">
        <v>2</v>
      </c>
      <c r="O71" s="464">
        <v>253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246</v>
      </c>
      <c r="E72" s="461">
        <v>481</v>
      </c>
      <c r="F72" s="884" t="s">
        <v>44</v>
      </c>
      <c r="G72" s="459" t="s">
        <v>280</v>
      </c>
      <c r="H72" s="460">
        <v>746</v>
      </c>
      <c r="I72" s="460">
        <v>766</v>
      </c>
      <c r="J72" s="461">
        <v>1512</v>
      </c>
      <c r="K72" s="884" t="s">
        <v>66</v>
      </c>
      <c r="L72" s="459" t="s">
        <v>280</v>
      </c>
      <c r="M72" s="460">
        <v>294</v>
      </c>
      <c r="N72" s="460">
        <v>308</v>
      </c>
      <c r="O72" s="461">
        <v>602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247</v>
      </c>
      <c r="E74" s="461">
        <v>482</v>
      </c>
      <c r="F74" s="877"/>
      <c r="G74" s="459" t="s">
        <v>69</v>
      </c>
      <c r="H74" s="460">
        <v>746</v>
      </c>
      <c r="I74" s="460">
        <v>766</v>
      </c>
      <c r="J74" s="461">
        <v>1512</v>
      </c>
      <c r="K74" s="877"/>
      <c r="L74" s="459" t="s">
        <v>69</v>
      </c>
      <c r="M74" s="460">
        <v>294</v>
      </c>
      <c r="N74" s="460">
        <v>308</v>
      </c>
      <c r="O74" s="461">
        <v>602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660</v>
      </c>
      <c r="H75" s="463">
        <v>0</v>
      </c>
      <c r="I75" s="463">
        <v>0</v>
      </c>
      <c r="J75" s="464">
        <v>660</v>
      </c>
      <c r="K75" s="878"/>
      <c r="L75" s="462">
        <v>254</v>
      </c>
      <c r="M75" s="463">
        <v>0</v>
      </c>
      <c r="N75" s="463">
        <v>0</v>
      </c>
      <c r="O75" s="464">
        <v>254</v>
      </c>
    </row>
    <row r="76" spans="1:15" ht="17.25" customHeight="1" x14ac:dyDescent="0.15">
      <c r="A76" s="884" t="s">
        <v>23</v>
      </c>
      <c r="B76" s="459" t="s">
        <v>280</v>
      </c>
      <c r="C76" s="460">
        <v>461</v>
      </c>
      <c r="D76" s="460">
        <v>510</v>
      </c>
      <c r="E76" s="461">
        <v>971</v>
      </c>
      <c r="F76" s="884" t="s">
        <v>45</v>
      </c>
      <c r="G76" s="459" t="s">
        <v>280</v>
      </c>
      <c r="H76" s="460">
        <v>476</v>
      </c>
      <c r="I76" s="460">
        <v>530</v>
      </c>
      <c r="J76" s="461">
        <v>1006</v>
      </c>
      <c r="K76" s="884" t="s">
        <v>67</v>
      </c>
      <c r="L76" s="459" t="s">
        <v>280</v>
      </c>
      <c r="M76" s="460">
        <v>328</v>
      </c>
      <c r="N76" s="460">
        <v>313</v>
      </c>
      <c r="O76" s="461">
        <v>641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462</v>
      </c>
      <c r="D78" s="460">
        <v>516</v>
      </c>
      <c r="E78" s="461">
        <v>978</v>
      </c>
      <c r="F78" s="877"/>
      <c r="G78" s="459" t="s">
        <v>69</v>
      </c>
      <c r="H78" s="460">
        <v>476</v>
      </c>
      <c r="I78" s="460">
        <v>536</v>
      </c>
      <c r="J78" s="461">
        <v>1012</v>
      </c>
      <c r="K78" s="877"/>
      <c r="L78" s="459" t="s">
        <v>69</v>
      </c>
      <c r="M78" s="460">
        <v>328</v>
      </c>
      <c r="N78" s="460">
        <v>313</v>
      </c>
      <c r="O78" s="461">
        <v>641</v>
      </c>
    </row>
    <row r="79" spans="1:15" ht="17.25" customHeight="1" x14ac:dyDescent="0.15">
      <c r="A79" s="878"/>
      <c r="B79" s="462">
        <v>449</v>
      </c>
      <c r="C79" s="463">
        <v>7</v>
      </c>
      <c r="D79" s="463">
        <v>0</v>
      </c>
      <c r="E79" s="464">
        <v>456</v>
      </c>
      <c r="F79" s="878"/>
      <c r="G79" s="462">
        <v>560</v>
      </c>
      <c r="H79" s="463">
        <v>6</v>
      </c>
      <c r="I79" s="463">
        <v>0</v>
      </c>
      <c r="J79" s="464">
        <v>566</v>
      </c>
      <c r="K79" s="878"/>
      <c r="L79" s="462">
        <v>244</v>
      </c>
      <c r="M79" s="463">
        <v>0</v>
      </c>
      <c r="N79" s="463">
        <v>0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393</v>
      </c>
      <c r="D80" s="460">
        <v>415</v>
      </c>
      <c r="E80" s="461">
        <v>808</v>
      </c>
      <c r="F80" s="884" t="s">
        <v>46</v>
      </c>
      <c r="G80" s="459" t="s">
        <v>280</v>
      </c>
      <c r="H80" s="460">
        <v>229</v>
      </c>
      <c r="I80" s="460">
        <v>228</v>
      </c>
      <c r="J80" s="461">
        <v>457</v>
      </c>
      <c r="K80" s="884" t="s">
        <v>68</v>
      </c>
      <c r="L80" s="459" t="s">
        <v>280</v>
      </c>
      <c r="M80" s="460">
        <v>161</v>
      </c>
      <c r="N80" s="460">
        <v>176</v>
      </c>
      <c r="O80" s="461">
        <v>337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54</v>
      </c>
      <c r="E81" s="461">
        <v>54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393</v>
      </c>
      <c r="D82" s="460">
        <v>469</v>
      </c>
      <c r="E82" s="461">
        <v>862</v>
      </c>
      <c r="F82" s="877"/>
      <c r="G82" s="459" t="s">
        <v>69</v>
      </c>
      <c r="H82" s="460">
        <v>229</v>
      </c>
      <c r="I82" s="460">
        <v>228</v>
      </c>
      <c r="J82" s="461">
        <v>457</v>
      </c>
      <c r="K82" s="877"/>
      <c r="L82" s="459" t="s">
        <v>69</v>
      </c>
      <c r="M82" s="460">
        <v>161</v>
      </c>
      <c r="N82" s="460">
        <v>176</v>
      </c>
      <c r="O82" s="461">
        <v>337</v>
      </c>
    </row>
    <row r="83" spans="1:15" ht="17.25" customHeight="1" x14ac:dyDescent="0.15">
      <c r="A83" s="878"/>
      <c r="B83" s="462">
        <v>347</v>
      </c>
      <c r="C83" s="463">
        <v>53</v>
      </c>
      <c r="D83" s="463">
        <v>1</v>
      </c>
      <c r="E83" s="464">
        <v>401</v>
      </c>
      <c r="F83" s="878"/>
      <c r="G83" s="462">
        <v>259</v>
      </c>
      <c r="H83" s="463">
        <v>0</v>
      </c>
      <c r="I83" s="463">
        <v>0</v>
      </c>
      <c r="J83" s="464">
        <v>259</v>
      </c>
      <c r="K83" s="878"/>
      <c r="L83" s="462">
        <v>150</v>
      </c>
      <c r="M83" s="463">
        <v>0</v>
      </c>
      <c r="N83" s="463">
        <v>0</v>
      </c>
      <c r="O83" s="464">
        <v>150</v>
      </c>
    </row>
    <row r="84" spans="1:15" ht="17.25" customHeight="1" x14ac:dyDescent="0.15">
      <c r="A84" s="884" t="s">
        <v>25</v>
      </c>
      <c r="B84" s="459" t="s">
        <v>280</v>
      </c>
      <c r="C84" s="460">
        <v>1111</v>
      </c>
      <c r="D84" s="460">
        <v>1196</v>
      </c>
      <c r="E84" s="461">
        <v>2307</v>
      </c>
      <c r="F84" s="884" t="s">
        <v>47</v>
      </c>
      <c r="G84" s="459" t="s">
        <v>280</v>
      </c>
      <c r="H84" s="460">
        <v>186</v>
      </c>
      <c r="I84" s="460">
        <v>209</v>
      </c>
      <c r="J84" s="461">
        <v>395</v>
      </c>
      <c r="K84" s="899" t="s">
        <v>384</v>
      </c>
      <c r="L84" s="459" t="s">
        <v>280</v>
      </c>
      <c r="M84" s="460">
        <v>257</v>
      </c>
      <c r="N84" s="460">
        <v>282</v>
      </c>
      <c r="O84" s="461">
        <v>539</v>
      </c>
    </row>
    <row r="85" spans="1:15" ht="17.25" customHeight="1" x14ac:dyDescent="0.15">
      <c r="A85" s="877"/>
      <c r="B85" s="459" t="s">
        <v>281</v>
      </c>
      <c r="C85" s="460">
        <v>8</v>
      </c>
      <c r="D85" s="460">
        <v>8</v>
      </c>
      <c r="E85" s="461">
        <v>16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1119</v>
      </c>
      <c r="D86" s="460">
        <v>1204</v>
      </c>
      <c r="E86" s="461">
        <v>2323</v>
      </c>
      <c r="F86" s="877"/>
      <c r="G86" s="459" t="s">
        <v>69</v>
      </c>
      <c r="H86" s="460">
        <v>186</v>
      </c>
      <c r="I86" s="460">
        <v>209</v>
      </c>
      <c r="J86" s="461">
        <v>395</v>
      </c>
      <c r="K86" s="900"/>
      <c r="L86" s="459" t="s">
        <v>69</v>
      </c>
      <c r="M86" s="460">
        <v>258</v>
      </c>
      <c r="N86" s="460">
        <v>283</v>
      </c>
      <c r="O86" s="461">
        <v>541</v>
      </c>
    </row>
    <row r="87" spans="1:15" ht="17.25" customHeight="1" thickBot="1" x14ac:dyDescent="0.2">
      <c r="A87" s="878"/>
      <c r="B87" s="462">
        <v>1060</v>
      </c>
      <c r="C87" s="463">
        <v>8</v>
      </c>
      <c r="D87" s="463">
        <v>4</v>
      </c>
      <c r="E87" s="464">
        <v>1072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228</v>
      </c>
      <c r="M87" s="463">
        <v>1</v>
      </c>
      <c r="N87" s="463">
        <v>0</v>
      </c>
      <c r="O87" s="464">
        <v>229</v>
      </c>
    </row>
    <row r="88" spans="1:15" ht="17.25" customHeight="1" x14ac:dyDescent="0.15">
      <c r="A88" s="902" t="s">
        <v>26</v>
      </c>
      <c r="B88" s="459" t="s">
        <v>280</v>
      </c>
      <c r="C88" s="460">
        <v>3736</v>
      </c>
      <c r="D88" s="460">
        <v>4055</v>
      </c>
      <c r="E88" s="461">
        <v>7791</v>
      </c>
      <c r="F88" s="884" t="s">
        <v>48</v>
      </c>
      <c r="G88" s="459" t="s">
        <v>280</v>
      </c>
      <c r="H88" s="460">
        <v>125</v>
      </c>
      <c r="I88" s="460">
        <v>147</v>
      </c>
      <c r="J88" s="461">
        <v>272</v>
      </c>
      <c r="K88" s="904" t="s">
        <v>108</v>
      </c>
      <c r="L88" s="456" t="s">
        <v>280</v>
      </c>
      <c r="M88" s="457">
        <v>34053</v>
      </c>
      <c r="N88" s="457">
        <v>36131</v>
      </c>
      <c r="O88" s="468">
        <v>70184</v>
      </c>
    </row>
    <row r="89" spans="1:15" ht="17.25" customHeight="1" x14ac:dyDescent="0.15">
      <c r="A89" s="888"/>
      <c r="B89" s="459" t="s">
        <v>281</v>
      </c>
      <c r="C89" s="460">
        <v>29</v>
      </c>
      <c r="D89" s="460">
        <v>41</v>
      </c>
      <c r="E89" s="461">
        <v>70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122</v>
      </c>
      <c r="N89" s="470">
        <v>326</v>
      </c>
      <c r="O89" s="471">
        <v>448</v>
      </c>
    </row>
    <row r="90" spans="1:15" ht="17.25" customHeight="1" x14ac:dyDescent="0.15">
      <c r="A90" s="888"/>
      <c r="B90" s="459" t="s">
        <v>69</v>
      </c>
      <c r="C90" s="460">
        <v>3765</v>
      </c>
      <c r="D90" s="460">
        <v>4096</v>
      </c>
      <c r="E90" s="461">
        <v>7861</v>
      </c>
      <c r="F90" s="877"/>
      <c r="G90" s="459" t="s">
        <v>69</v>
      </c>
      <c r="H90" s="460">
        <v>125</v>
      </c>
      <c r="I90" s="460">
        <v>147</v>
      </c>
      <c r="J90" s="461">
        <v>272</v>
      </c>
      <c r="K90" s="904"/>
      <c r="L90" s="469" t="s">
        <v>69</v>
      </c>
      <c r="M90" s="470">
        <v>34175</v>
      </c>
      <c r="N90" s="470">
        <v>36457</v>
      </c>
      <c r="O90" s="471">
        <v>70632</v>
      </c>
    </row>
    <row r="91" spans="1:15" ht="17.25" customHeight="1" thickBot="1" x14ac:dyDescent="0.2">
      <c r="A91" s="903"/>
      <c r="B91" s="472">
        <v>3688</v>
      </c>
      <c r="C91" s="473">
        <v>29</v>
      </c>
      <c r="D91" s="473">
        <v>23</v>
      </c>
      <c r="E91" s="474">
        <v>3740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33954</v>
      </c>
      <c r="M91" s="473">
        <v>274</v>
      </c>
      <c r="N91" s="473">
        <v>126</v>
      </c>
      <c r="O91" s="475">
        <v>34354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693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1454</v>
      </c>
      <c r="D95" s="457">
        <v>1640</v>
      </c>
      <c r="E95" s="458">
        <v>3094</v>
      </c>
      <c r="F95" s="879" t="s">
        <v>159</v>
      </c>
      <c r="G95" s="456" t="s">
        <v>280</v>
      </c>
      <c r="H95" s="457">
        <v>1308</v>
      </c>
      <c r="I95" s="457">
        <v>1414</v>
      </c>
      <c r="J95" s="458">
        <v>2722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7</v>
      </c>
      <c r="E96" s="480">
        <v>12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1459</v>
      </c>
      <c r="D97" s="470">
        <v>1647</v>
      </c>
      <c r="E97" s="480">
        <v>3106</v>
      </c>
      <c r="F97" s="880"/>
      <c r="G97" s="469" t="s">
        <v>69</v>
      </c>
      <c r="H97" s="470">
        <v>1312</v>
      </c>
      <c r="I97" s="470">
        <v>1415</v>
      </c>
      <c r="J97" s="480">
        <v>2727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1616</v>
      </c>
      <c r="C98" s="463">
        <v>8</v>
      </c>
      <c r="D98" s="463">
        <v>2</v>
      </c>
      <c r="E98" s="464">
        <v>1626</v>
      </c>
      <c r="F98" s="881"/>
      <c r="G98" s="462">
        <v>1365</v>
      </c>
      <c r="H98" s="463">
        <v>4</v>
      </c>
      <c r="I98" s="463">
        <v>1</v>
      </c>
      <c r="J98" s="464">
        <v>1370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99</v>
      </c>
      <c r="E99" s="461">
        <v>179</v>
      </c>
      <c r="F99" s="885"/>
      <c r="G99" s="661"/>
      <c r="H99" s="490"/>
      <c r="I99" s="490"/>
      <c r="J99" s="491"/>
      <c r="K99" s="892" t="s">
        <v>282</v>
      </c>
      <c r="L99" s="459" t="s">
        <v>280</v>
      </c>
      <c r="M99" s="460">
        <v>2842</v>
      </c>
      <c r="N99" s="460">
        <v>3153</v>
      </c>
      <c r="O99" s="461">
        <v>5995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99</v>
      </c>
      <c r="E101" s="480">
        <v>179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2851</v>
      </c>
      <c r="N101" s="470">
        <v>3161</v>
      </c>
      <c r="O101" s="480">
        <v>6012</v>
      </c>
    </row>
    <row r="102" spans="1:15" ht="15" customHeight="1" thickBot="1" x14ac:dyDescent="0.2">
      <c r="A102" s="886"/>
      <c r="B102" s="472">
        <v>109</v>
      </c>
      <c r="C102" s="473">
        <v>0</v>
      </c>
      <c r="D102" s="473">
        <v>0</v>
      </c>
      <c r="E102" s="474">
        <v>109</v>
      </c>
      <c r="F102" s="907"/>
      <c r="G102" s="662"/>
      <c r="H102" s="663"/>
      <c r="I102" s="663"/>
      <c r="J102" s="664"/>
      <c r="K102" s="883"/>
      <c r="L102" s="472">
        <v>3090</v>
      </c>
      <c r="M102" s="473">
        <v>12</v>
      </c>
      <c r="N102" s="473">
        <v>3</v>
      </c>
      <c r="O102" s="474">
        <v>3105</v>
      </c>
    </row>
    <row r="103" spans="1:15" ht="15" customHeight="1" x14ac:dyDescent="0.15">
      <c r="A103" s="876" t="s">
        <v>74</v>
      </c>
      <c r="B103" s="456" t="s">
        <v>280</v>
      </c>
      <c r="C103" s="457">
        <v>1003</v>
      </c>
      <c r="D103" s="457">
        <v>1132</v>
      </c>
      <c r="E103" s="458">
        <v>2135</v>
      </c>
      <c r="F103" s="879" t="s">
        <v>75</v>
      </c>
      <c r="G103" s="456" t="s">
        <v>280</v>
      </c>
      <c r="H103" s="457">
        <v>993</v>
      </c>
      <c r="I103" s="457">
        <v>1167</v>
      </c>
      <c r="J103" s="458">
        <v>2160</v>
      </c>
      <c r="K103" s="893" t="s">
        <v>76</v>
      </c>
      <c r="L103" s="456" t="s">
        <v>280</v>
      </c>
      <c r="M103" s="457">
        <v>1996</v>
      </c>
      <c r="N103" s="457">
        <v>2299</v>
      </c>
      <c r="O103" s="458">
        <v>4295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5</v>
      </c>
      <c r="I104" s="470">
        <v>4</v>
      </c>
      <c r="J104" s="480">
        <v>9</v>
      </c>
      <c r="K104" s="882"/>
      <c r="L104" s="469" t="s">
        <v>281</v>
      </c>
      <c r="M104" s="470">
        <v>9</v>
      </c>
      <c r="N104" s="470">
        <v>8</v>
      </c>
      <c r="O104" s="480">
        <v>17</v>
      </c>
    </row>
    <row r="105" spans="1:15" ht="15" customHeight="1" x14ac:dyDescent="0.15">
      <c r="A105" s="877"/>
      <c r="B105" s="469" t="s">
        <v>69</v>
      </c>
      <c r="C105" s="470">
        <v>1007</v>
      </c>
      <c r="D105" s="470">
        <v>1136</v>
      </c>
      <c r="E105" s="480">
        <v>2143</v>
      </c>
      <c r="F105" s="880"/>
      <c r="G105" s="469" t="s">
        <v>69</v>
      </c>
      <c r="H105" s="470">
        <v>998</v>
      </c>
      <c r="I105" s="470">
        <v>1171</v>
      </c>
      <c r="J105" s="480">
        <v>2169</v>
      </c>
      <c r="K105" s="882"/>
      <c r="L105" s="469" t="s">
        <v>69</v>
      </c>
      <c r="M105" s="470">
        <v>2005</v>
      </c>
      <c r="N105" s="470">
        <v>2307</v>
      </c>
      <c r="O105" s="480">
        <v>4312</v>
      </c>
    </row>
    <row r="106" spans="1:15" ht="15" customHeight="1" thickBot="1" x14ac:dyDescent="0.2">
      <c r="A106" s="886"/>
      <c r="B106" s="472">
        <v>1155</v>
      </c>
      <c r="C106" s="473">
        <v>4</v>
      </c>
      <c r="D106" s="473">
        <v>3</v>
      </c>
      <c r="E106" s="474">
        <v>1162</v>
      </c>
      <c r="F106" s="887"/>
      <c r="G106" s="472">
        <v>1104</v>
      </c>
      <c r="H106" s="473">
        <v>5</v>
      </c>
      <c r="I106" s="473">
        <v>4</v>
      </c>
      <c r="J106" s="474">
        <v>1113</v>
      </c>
      <c r="K106" s="883"/>
      <c r="L106" s="472">
        <v>2259</v>
      </c>
      <c r="M106" s="473">
        <v>9</v>
      </c>
      <c r="N106" s="473">
        <v>7</v>
      </c>
      <c r="O106" s="474">
        <v>2275</v>
      </c>
    </row>
    <row r="107" spans="1:15" ht="15" customHeight="1" x14ac:dyDescent="0.15">
      <c r="A107" s="876" t="s">
        <v>140</v>
      </c>
      <c r="B107" s="456" t="s">
        <v>280</v>
      </c>
      <c r="C107" s="457">
        <v>1602</v>
      </c>
      <c r="D107" s="457">
        <v>1694</v>
      </c>
      <c r="E107" s="458">
        <v>3296</v>
      </c>
      <c r="F107" s="879" t="s">
        <v>143</v>
      </c>
      <c r="G107" s="456" t="s">
        <v>280</v>
      </c>
      <c r="H107" s="457">
        <v>147</v>
      </c>
      <c r="I107" s="457">
        <v>177</v>
      </c>
      <c r="J107" s="458">
        <v>324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5</v>
      </c>
      <c r="D108" s="470">
        <v>17</v>
      </c>
      <c r="E108" s="480">
        <v>22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1607</v>
      </c>
      <c r="D109" s="470">
        <v>1711</v>
      </c>
      <c r="E109" s="480">
        <v>3318</v>
      </c>
      <c r="F109" s="880"/>
      <c r="G109" s="469" t="s">
        <v>69</v>
      </c>
      <c r="H109" s="470">
        <v>148</v>
      </c>
      <c r="I109" s="470">
        <v>179</v>
      </c>
      <c r="J109" s="480">
        <v>327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1424</v>
      </c>
      <c r="C110" s="463">
        <v>19</v>
      </c>
      <c r="D110" s="463">
        <v>3</v>
      </c>
      <c r="E110" s="464">
        <v>1446</v>
      </c>
      <c r="F110" s="881"/>
      <c r="G110" s="462">
        <v>159</v>
      </c>
      <c r="H110" s="463">
        <v>0</v>
      </c>
      <c r="I110" s="463">
        <v>3</v>
      </c>
      <c r="J110" s="464">
        <v>162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228</v>
      </c>
      <c r="D111" s="470">
        <v>261</v>
      </c>
      <c r="E111" s="480">
        <v>489</v>
      </c>
      <c r="F111" s="885" t="s">
        <v>144</v>
      </c>
      <c r="G111" s="469" t="s">
        <v>280</v>
      </c>
      <c r="H111" s="470">
        <v>81</v>
      </c>
      <c r="I111" s="470">
        <v>81</v>
      </c>
      <c r="J111" s="480">
        <v>162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2</v>
      </c>
      <c r="D112" s="470">
        <v>2</v>
      </c>
      <c r="E112" s="480">
        <v>4</v>
      </c>
      <c r="F112" s="880"/>
      <c r="G112" s="469" t="s">
        <v>281</v>
      </c>
      <c r="H112" s="470">
        <v>1</v>
      </c>
      <c r="I112" s="470">
        <v>2</v>
      </c>
      <c r="J112" s="480">
        <v>3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230</v>
      </c>
      <c r="D113" s="470">
        <v>263</v>
      </c>
      <c r="E113" s="480">
        <v>493</v>
      </c>
      <c r="F113" s="880"/>
      <c r="G113" s="469" t="s">
        <v>69</v>
      </c>
      <c r="H113" s="470">
        <v>82</v>
      </c>
      <c r="I113" s="470">
        <v>83</v>
      </c>
      <c r="J113" s="480">
        <v>165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277</v>
      </c>
      <c r="C114" s="463">
        <v>4</v>
      </c>
      <c r="D114" s="463">
        <v>0</v>
      </c>
      <c r="E114" s="464">
        <v>281</v>
      </c>
      <c r="F114" s="881"/>
      <c r="G114" s="462">
        <v>83</v>
      </c>
      <c r="H114" s="463">
        <v>1</v>
      </c>
      <c r="I114" s="463">
        <v>1</v>
      </c>
      <c r="J114" s="464">
        <v>85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180</v>
      </c>
      <c r="D115" s="470">
        <v>206</v>
      </c>
      <c r="E115" s="480">
        <v>386</v>
      </c>
      <c r="F115" s="885" t="s">
        <v>145</v>
      </c>
      <c r="G115" s="469" t="s">
        <v>280</v>
      </c>
      <c r="H115" s="470">
        <v>115</v>
      </c>
      <c r="I115" s="470">
        <v>142</v>
      </c>
      <c r="J115" s="480">
        <v>257</v>
      </c>
      <c r="K115" s="882" t="s">
        <v>283</v>
      </c>
      <c r="L115" s="469" t="s">
        <v>280</v>
      </c>
      <c r="M115" s="470">
        <v>2353</v>
      </c>
      <c r="N115" s="470">
        <v>2561</v>
      </c>
      <c r="O115" s="480">
        <v>4914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28</v>
      </c>
      <c r="O116" s="480">
        <v>37</v>
      </c>
    </row>
    <row r="117" spans="1:15" ht="15" customHeight="1" x14ac:dyDescent="0.15">
      <c r="A117" s="877"/>
      <c r="B117" s="469" t="s">
        <v>69</v>
      </c>
      <c r="C117" s="470">
        <v>180</v>
      </c>
      <c r="D117" s="470">
        <v>210</v>
      </c>
      <c r="E117" s="480">
        <v>390</v>
      </c>
      <c r="F117" s="880"/>
      <c r="G117" s="469" t="s">
        <v>69</v>
      </c>
      <c r="H117" s="470">
        <v>115</v>
      </c>
      <c r="I117" s="470">
        <v>143</v>
      </c>
      <c r="J117" s="480">
        <v>258</v>
      </c>
      <c r="K117" s="882"/>
      <c r="L117" s="469" t="s">
        <v>69</v>
      </c>
      <c r="M117" s="470">
        <v>2362</v>
      </c>
      <c r="N117" s="470">
        <v>2589</v>
      </c>
      <c r="O117" s="480">
        <v>4951</v>
      </c>
    </row>
    <row r="118" spans="1:15" ht="15" customHeight="1" thickBot="1" x14ac:dyDescent="0.2">
      <c r="A118" s="886"/>
      <c r="B118" s="472">
        <v>192</v>
      </c>
      <c r="C118" s="473">
        <v>2</v>
      </c>
      <c r="D118" s="473">
        <v>2</v>
      </c>
      <c r="E118" s="474">
        <v>196</v>
      </c>
      <c r="F118" s="887"/>
      <c r="G118" s="472">
        <v>155</v>
      </c>
      <c r="H118" s="473">
        <v>0</v>
      </c>
      <c r="I118" s="473">
        <v>1</v>
      </c>
      <c r="J118" s="474">
        <v>156</v>
      </c>
      <c r="K118" s="883"/>
      <c r="L118" s="472">
        <v>2290</v>
      </c>
      <c r="M118" s="473">
        <v>26</v>
      </c>
      <c r="N118" s="473">
        <v>10</v>
      </c>
      <c r="O118" s="474">
        <v>2326</v>
      </c>
    </row>
    <row r="119" spans="1:15" ht="15" customHeight="1" x14ac:dyDescent="0.15">
      <c r="A119" s="877" t="s">
        <v>84</v>
      </c>
      <c r="B119" s="456" t="s">
        <v>280</v>
      </c>
      <c r="C119" s="457">
        <v>415</v>
      </c>
      <c r="D119" s="457">
        <v>495</v>
      </c>
      <c r="E119" s="458">
        <v>910</v>
      </c>
      <c r="F119" s="880" t="s">
        <v>146</v>
      </c>
      <c r="G119" s="456" t="s">
        <v>280</v>
      </c>
      <c r="H119" s="457">
        <v>271</v>
      </c>
      <c r="I119" s="457">
        <v>350</v>
      </c>
      <c r="J119" s="458">
        <v>621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416</v>
      </c>
      <c r="D121" s="470">
        <v>497</v>
      </c>
      <c r="E121" s="480">
        <v>913</v>
      </c>
      <c r="F121" s="880"/>
      <c r="G121" s="469" t="s">
        <v>69</v>
      </c>
      <c r="H121" s="470">
        <v>271</v>
      </c>
      <c r="I121" s="470">
        <v>350</v>
      </c>
      <c r="J121" s="480">
        <v>621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473</v>
      </c>
      <c r="C122" s="463">
        <v>2</v>
      </c>
      <c r="D122" s="463">
        <v>1</v>
      </c>
      <c r="E122" s="464">
        <v>476</v>
      </c>
      <c r="F122" s="881"/>
      <c r="G122" s="462">
        <v>307</v>
      </c>
      <c r="H122" s="463">
        <v>0</v>
      </c>
      <c r="I122" s="463">
        <v>0</v>
      </c>
      <c r="J122" s="464">
        <v>307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342</v>
      </c>
      <c r="D123" s="470">
        <v>361</v>
      </c>
      <c r="E123" s="480">
        <v>703</v>
      </c>
      <c r="F123" s="885" t="s">
        <v>87</v>
      </c>
      <c r="G123" s="469" t="s">
        <v>280</v>
      </c>
      <c r="H123" s="470">
        <v>454</v>
      </c>
      <c r="I123" s="470">
        <v>495</v>
      </c>
      <c r="J123" s="480">
        <v>949</v>
      </c>
      <c r="K123" s="892" t="s">
        <v>284</v>
      </c>
      <c r="L123" s="459" t="s">
        <v>280</v>
      </c>
      <c r="M123" s="460">
        <v>1482</v>
      </c>
      <c r="N123" s="460">
        <v>1701</v>
      </c>
      <c r="O123" s="461">
        <v>3183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6</v>
      </c>
      <c r="O124" s="480">
        <v>8</v>
      </c>
    </row>
    <row r="125" spans="1:15" ht="15" customHeight="1" x14ac:dyDescent="0.15">
      <c r="A125" s="877"/>
      <c r="B125" s="469" t="s">
        <v>69</v>
      </c>
      <c r="C125" s="470">
        <v>342</v>
      </c>
      <c r="D125" s="470">
        <v>364</v>
      </c>
      <c r="E125" s="480">
        <v>706</v>
      </c>
      <c r="F125" s="880"/>
      <c r="G125" s="469" t="s">
        <v>69</v>
      </c>
      <c r="H125" s="470">
        <v>455</v>
      </c>
      <c r="I125" s="470">
        <v>496</v>
      </c>
      <c r="J125" s="480">
        <v>951</v>
      </c>
      <c r="K125" s="906"/>
      <c r="L125" s="469" t="s">
        <v>69</v>
      </c>
      <c r="M125" s="470">
        <v>1484</v>
      </c>
      <c r="N125" s="470">
        <v>1707</v>
      </c>
      <c r="O125" s="480">
        <v>3191</v>
      </c>
    </row>
    <row r="126" spans="1:15" ht="15" customHeight="1" thickBot="1" x14ac:dyDescent="0.2">
      <c r="A126" s="877"/>
      <c r="B126" s="472">
        <v>359</v>
      </c>
      <c r="C126" s="473">
        <v>3</v>
      </c>
      <c r="D126" s="473">
        <v>0</v>
      </c>
      <c r="E126" s="474">
        <v>362</v>
      </c>
      <c r="F126" s="880"/>
      <c r="G126" s="472">
        <v>490</v>
      </c>
      <c r="H126" s="473">
        <v>1</v>
      </c>
      <c r="I126" s="473">
        <v>1</v>
      </c>
      <c r="J126" s="474">
        <v>492</v>
      </c>
      <c r="K126" s="907"/>
      <c r="L126" s="472">
        <v>1629</v>
      </c>
      <c r="M126" s="473">
        <v>6</v>
      </c>
      <c r="N126" s="473">
        <v>2</v>
      </c>
      <c r="O126" s="474">
        <v>1637</v>
      </c>
    </row>
    <row r="127" spans="1:15" ht="15" customHeight="1" x14ac:dyDescent="0.15">
      <c r="A127" s="876" t="s">
        <v>89</v>
      </c>
      <c r="B127" s="456" t="s">
        <v>280</v>
      </c>
      <c r="C127" s="457">
        <v>517</v>
      </c>
      <c r="D127" s="457">
        <v>521</v>
      </c>
      <c r="E127" s="458">
        <v>1038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517</v>
      </c>
      <c r="N127" s="457">
        <v>521</v>
      </c>
      <c r="O127" s="458">
        <v>1038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11</v>
      </c>
      <c r="E128" s="480">
        <v>11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0</v>
      </c>
      <c r="N128" s="470">
        <v>11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517</v>
      </c>
      <c r="D129" s="470">
        <v>532</v>
      </c>
      <c r="E129" s="480">
        <v>1049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517</v>
      </c>
      <c r="N129" s="470">
        <v>532</v>
      </c>
      <c r="O129" s="480">
        <v>1049</v>
      </c>
    </row>
    <row r="130" spans="1:15" ht="15" customHeight="1" thickBot="1" x14ac:dyDescent="0.2">
      <c r="A130" s="886"/>
      <c r="B130" s="472">
        <v>588</v>
      </c>
      <c r="C130" s="473">
        <v>10</v>
      </c>
      <c r="D130" s="473">
        <v>1</v>
      </c>
      <c r="E130" s="474">
        <v>599</v>
      </c>
      <c r="F130" s="887"/>
      <c r="G130" s="662"/>
      <c r="H130" s="663"/>
      <c r="I130" s="663"/>
      <c r="J130" s="664"/>
      <c r="K130" s="883"/>
      <c r="L130" s="472">
        <v>588</v>
      </c>
      <c r="M130" s="473">
        <v>10</v>
      </c>
      <c r="N130" s="473">
        <v>1</v>
      </c>
      <c r="O130" s="474">
        <v>599</v>
      </c>
    </row>
    <row r="131" spans="1:15" ht="15" customHeight="1" x14ac:dyDescent="0.15">
      <c r="A131" s="876" t="s">
        <v>147</v>
      </c>
      <c r="B131" s="456" t="s">
        <v>280</v>
      </c>
      <c r="C131" s="457">
        <v>181</v>
      </c>
      <c r="D131" s="457">
        <v>217</v>
      </c>
      <c r="E131" s="458">
        <v>398</v>
      </c>
      <c r="F131" s="879" t="s">
        <v>151</v>
      </c>
      <c r="G131" s="456" t="s">
        <v>280</v>
      </c>
      <c r="H131" s="457">
        <v>60</v>
      </c>
      <c r="I131" s="457">
        <v>62</v>
      </c>
      <c r="J131" s="458">
        <v>122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181</v>
      </c>
      <c r="D133" s="470">
        <v>217</v>
      </c>
      <c r="E133" s="480">
        <v>398</v>
      </c>
      <c r="F133" s="880"/>
      <c r="G133" s="469" t="s">
        <v>69</v>
      </c>
      <c r="H133" s="470">
        <v>60</v>
      </c>
      <c r="I133" s="470">
        <v>62</v>
      </c>
      <c r="J133" s="480">
        <v>122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263</v>
      </c>
      <c r="C134" s="463">
        <v>0</v>
      </c>
      <c r="D134" s="463">
        <v>0</v>
      </c>
      <c r="E134" s="464">
        <v>263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67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67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65</v>
      </c>
      <c r="D139" s="470">
        <v>60</v>
      </c>
      <c r="E139" s="480">
        <v>125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65</v>
      </c>
      <c r="D141" s="470">
        <v>60</v>
      </c>
      <c r="E141" s="480">
        <v>125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73</v>
      </c>
      <c r="C142" s="463">
        <v>0</v>
      </c>
      <c r="D142" s="463">
        <v>0</v>
      </c>
      <c r="E142" s="464">
        <v>73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93</v>
      </c>
      <c r="E143" s="480">
        <v>197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510</v>
      </c>
      <c r="N143" s="460">
        <v>538</v>
      </c>
      <c r="O143" s="461">
        <v>1048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93</v>
      </c>
      <c r="E145" s="480">
        <v>197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510</v>
      </c>
      <c r="N145" s="470">
        <v>538</v>
      </c>
      <c r="O145" s="480">
        <v>1048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680"/>
      <c r="H146" s="663"/>
      <c r="I146" s="663"/>
      <c r="J146" s="681"/>
      <c r="K146" s="883"/>
      <c r="L146" s="535">
        <v>660</v>
      </c>
      <c r="M146" s="536">
        <v>0</v>
      </c>
      <c r="N146" s="536">
        <v>0</v>
      </c>
      <c r="O146" s="537">
        <v>660</v>
      </c>
    </row>
    <row r="147" spans="1:15" ht="15" customHeight="1" x14ac:dyDescent="0.15">
      <c r="A147" s="876" t="s">
        <v>154</v>
      </c>
      <c r="B147" s="456" t="s">
        <v>280</v>
      </c>
      <c r="C147" s="457">
        <v>301</v>
      </c>
      <c r="D147" s="457">
        <v>282</v>
      </c>
      <c r="E147" s="458">
        <v>583</v>
      </c>
      <c r="F147" s="879" t="s">
        <v>157</v>
      </c>
      <c r="G147" s="456" t="s">
        <v>280</v>
      </c>
      <c r="H147" s="457">
        <v>77</v>
      </c>
      <c r="I147" s="457">
        <v>67</v>
      </c>
      <c r="J147" s="458">
        <v>144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302</v>
      </c>
      <c r="D149" s="470">
        <v>285</v>
      </c>
      <c r="E149" s="480">
        <v>587</v>
      </c>
      <c r="F149" s="880"/>
      <c r="G149" s="469" t="s">
        <v>69</v>
      </c>
      <c r="H149" s="470">
        <v>77</v>
      </c>
      <c r="I149" s="470">
        <v>67</v>
      </c>
      <c r="J149" s="480">
        <v>144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329</v>
      </c>
      <c r="C150" s="463">
        <v>2</v>
      </c>
      <c r="D150" s="463">
        <v>2</v>
      </c>
      <c r="E150" s="464">
        <v>333</v>
      </c>
      <c r="F150" s="881"/>
      <c r="G150" s="462">
        <v>103</v>
      </c>
      <c r="H150" s="463">
        <v>0</v>
      </c>
      <c r="I150" s="463">
        <v>0</v>
      </c>
      <c r="J150" s="464">
        <v>103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50</v>
      </c>
      <c r="E151" s="480">
        <v>114</v>
      </c>
      <c r="F151" s="885" t="s">
        <v>158</v>
      </c>
      <c r="G151" s="469" t="s">
        <v>280</v>
      </c>
      <c r="H151" s="470">
        <v>341</v>
      </c>
      <c r="I151" s="470">
        <v>271</v>
      </c>
      <c r="J151" s="480">
        <v>612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51</v>
      </c>
      <c r="E153" s="480">
        <v>115</v>
      </c>
      <c r="F153" s="880"/>
      <c r="G153" s="469" t="s">
        <v>69</v>
      </c>
      <c r="H153" s="470">
        <v>341</v>
      </c>
      <c r="I153" s="470">
        <v>276</v>
      </c>
      <c r="J153" s="480">
        <v>617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420</v>
      </c>
      <c r="H154" s="463">
        <v>2</v>
      </c>
      <c r="I154" s="463">
        <v>3</v>
      </c>
      <c r="J154" s="464">
        <v>425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50</v>
      </c>
      <c r="D155" s="470">
        <v>53</v>
      </c>
      <c r="E155" s="480">
        <v>103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833</v>
      </c>
      <c r="N155" s="460">
        <v>723</v>
      </c>
      <c r="O155" s="461">
        <v>1556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50</v>
      </c>
      <c r="D157" s="470">
        <v>53</v>
      </c>
      <c r="E157" s="480">
        <v>103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834</v>
      </c>
      <c r="N157" s="470">
        <v>732</v>
      </c>
      <c r="O157" s="480">
        <v>1566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680"/>
      <c r="H158" s="663"/>
      <c r="I158" s="663"/>
      <c r="J158" s="681"/>
      <c r="K158" s="882"/>
      <c r="L158" s="544">
        <v>1012</v>
      </c>
      <c r="M158" s="545">
        <v>4</v>
      </c>
      <c r="N158" s="545">
        <v>6</v>
      </c>
      <c r="O158" s="546">
        <v>1022</v>
      </c>
    </row>
    <row r="159" spans="1:15" ht="15" customHeight="1" x14ac:dyDescent="0.15">
      <c r="A159" s="888" t="s">
        <v>105</v>
      </c>
      <c r="B159" s="456" t="s">
        <v>280</v>
      </c>
      <c r="C159" s="457">
        <v>184</v>
      </c>
      <c r="D159" s="457">
        <v>173</v>
      </c>
      <c r="E159" s="458">
        <v>357</v>
      </c>
      <c r="F159" s="880"/>
      <c r="G159" s="661"/>
      <c r="H159" s="516"/>
      <c r="I159" s="516"/>
      <c r="J159" s="491"/>
      <c r="K159" s="889" t="s">
        <v>106</v>
      </c>
      <c r="L159" s="456" t="s">
        <v>280</v>
      </c>
      <c r="M159" s="457">
        <v>184</v>
      </c>
      <c r="N159" s="457">
        <v>173</v>
      </c>
      <c r="O159" s="458">
        <v>357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184</v>
      </c>
      <c r="D161" s="470">
        <v>173</v>
      </c>
      <c r="E161" s="480">
        <v>357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184</v>
      </c>
      <c r="N161" s="470">
        <v>173</v>
      </c>
      <c r="O161" s="480">
        <v>357</v>
      </c>
    </row>
    <row r="162" spans="1:15" ht="15" customHeight="1" thickBot="1" x14ac:dyDescent="0.2">
      <c r="A162" s="888"/>
      <c r="B162" s="472">
        <v>233</v>
      </c>
      <c r="C162" s="473">
        <v>0</v>
      </c>
      <c r="D162" s="473">
        <v>0</v>
      </c>
      <c r="E162" s="474">
        <v>233</v>
      </c>
      <c r="F162" s="880"/>
      <c r="G162" s="661"/>
      <c r="H162" s="663"/>
      <c r="I162" s="663"/>
      <c r="J162" s="491"/>
      <c r="K162" s="891"/>
      <c r="L162" s="535">
        <v>233</v>
      </c>
      <c r="M162" s="536">
        <v>0</v>
      </c>
      <c r="N162" s="536">
        <v>0</v>
      </c>
      <c r="O162" s="537">
        <v>233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44770</v>
      </c>
      <c r="N163" s="551">
        <v>47800</v>
      </c>
      <c r="O163" s="552">
        <v>92570</v>
      </c>
    </row>
    <row r="164" spans="1:15" ht="17.25" x14ac:dyDescent="0.15">
      <c r="B164" s="683"/>
      <c r="J164" s="684"/>
      <c r="K164" s="882"/>
      <c r="L164" s="550" t="s">
        <v>281</v>
      </c>
      <c r="M164" s="551">
        <v>152</v>
      </c>
      <c r="N164" s="551">
        <v>396</v>
      </c>
      <c r="O164" s="552">
        <v>548</v>
      </c>
    </row>
    <row r="165" spans="1:15" ht="17.25" x14ac:dyDescent="0.15">
      <c r="J165" s="684"/>
      <c r="K165" s="882"/>
      <c r="L165" s="550" t="s">
        <v>69</v>
      </c>
      <c r="M165" s="551">
        <v>44922</v>
      </c>
      <c r="N165" s="551">
        <v>48196</v>
      </c>
      <c r="O165" s="552">
        <v>93118</v>
      </c>
    </row>
    <row r="166" spans="1:15" ht="18" thickBot="1" x14ac:dyDescent="0.2">
      <c r="J166" s="684"/>
      <c r="K166" s="883"/>
      <c r="L166" s="556">
        <v>45715</v>
      </c>
      <c r="M166" s="557">
        <v>341</v>
      </c>
      <c r="N166" s="557">
        <v>155</v>
      </c>
      <c r="O166" s="558">
        <v>46211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F135-EF9B-4761-A2D6-DFA354A00CA7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398</v>
      </c>
      <c r="C3" s="35">
        <v>192</v>
      </c>
      <c r="D3" s="35">
        <v>206</v>
      </c>
      <c r="E3" s="36">
        <v>178</v>
      </c>
      <c r="F3" s="81" t="s">
        <v>27</v>
      </c>
      <c r="G3" s="34">
        <v>395</v>
      </c>
      <c r="H3" s="35">
        <v>177</v>
      </c>
      <c r="I3" s="35">
        <v>218</v>
      </c>
      <c r="J3" s="36">
        <v>175</v>
      </c>
      <c r="K3" s="79" t="s">
        <v>49</v>
      </c>
      <c r="L3" s="34">
        <v>596</v>
      </c>
      <c r="M3" s="35">
        <v>272</v>
      </c>
      <c r="N3" s="35">
        <v>324</v>
      </c>
      <c r="O3" s="36">
        <v>238</v>
      </c>
    </row>
    <row r="4" spans="1:20" ht="22.5" customHeight="1" x14ac:dyDescent="0.15">
      <c r="A4" s="85" t="s">
        <v>6</v>
      </c>
      <c r="B4" s="37">
        <v>450</v>
      </c>
      <c r="C4" s="38">
        <v>217</v>
      </c>
      <c r="D4" s="38">
        <v>233</v>
      </c>
      <c r="E4" s="39">
        <v>208</v>
      </c>
      <c r="F4" s="82" t="s">
        <v>28</v>
      </c>
      <c r="G4" s="37">
        <v>224</v>
      </c>
      <c r="H4" s="38">
        <v>99</v>
      </c>
      <c r="I4" s="38">
        <v>125</v>
      </c>
      <c r="J4" s="39">
        <v>121</v>
      </c>
      <c r="K4" s="80" t="s">
        <v>50</v>
      </c>
      <c r="L4" s="37">
        <v>2516</v>
      </c>
      <c r="M4" s="38">
        <v>1239</v>
      </c>
      <c r="N4" s="38">
        <v>1277</v>
      </c>
      <c r="O4" s="39">
        <v>970</v>
      </c>
    </row>
    <row r="5" spans="1:20" ht="22.5" customHeight="1" x14ac:dyDescent="0.15">
      <c r="A5" s="85" t="s">
        <v>7</v>
      </c>
      <c r="B5" s="37">
        <v>493</v>
      </c>
      <c r="C5" s="38">
        <v>233</v>
      </c>
      <c r="D5" s="38">
        <v>260</v>
      </c>
      <c r="E5" s="39">
        <v>222</v>
      </c>
      <c r="F5" s="82" t="s">
        <v>29</v>
      </c>
      <c r="G5" s="37">
        <v>162</v>
      </c>
      <c r="H5" s="38">
        <v>76</v>
      </c>
      <c r="I5" s="38">
        <v>86</v>
      </c>
      <c r="J5" s="39">
        <v>80</v>
      </c>
      <c r="K5" s="80" t="s">
        <v>51</v>
      </c>
      <c r="L5" s="37">
        <v>3395</v>
      </c>
      <c r="M5" s="38">
        <v>1621</v>
      </c>
      <c r="N5" s="38">
        <v>1774</v>
      </c>
      <c r="O5" s="39">
        <v>1416</v>
      </c>
    </row>
    <row r="6" spans="1:20" ht="22.5" customHeight="1" x14ac:dyDescent="0.15">
      <c r="A6" s="85" t="s">
        <v>8</v>
      </c>
      <c r="B6" s="37">
        <v>361</v>
      </c>
      <c r="C6" s="38">
        <v>159</v>
      </c>
      <c r="D6" s="38">
        <v>202</v>
      </c>
      <c r="E6" s="39">
        <v>171</v>
      </c>
      <c r="F6" s="82" t="s">
        <v>30</v>
      </c>
      <c r="G6" s="37">
        <v>1433</v>
      </c>
      <c r="H6" s="38">
        <v>668</v>
      </c>
      <c r="I6" s="38">
        <v>765</v>
      </c>
      <c r="J6" s="39">
        <v>607</v>
      </c>
      <c r="K6" s="80" t="s">
        <v>52</v>
      </c>
      <c r="L6" s="37">
        <v>465</v>
      </c>
      <c r="M6" s="38">
        <v>270</v>
      </c>
      <c r="N6" s="38">
        <v>195</v>
      </c>
      <c r="O6" s="39">
        <v>245</v>
      </c>
    </row>
    <row r="7" spans="1:20" ht="22.5" customHeight="1" x14ac:dyDescent="0.15">
      <c r="A7" s="85" t="s">
        <v>9</v>
      </c>
      <c r="B7" s="37">
        <v>150</v>
      </c>
      <c r="C7" s="38">
        <v>76</v>
      </c>
      <c r="D7" s="38">
        <v>74</v>
      </c>
      <c r="E7" s="39">
        <v>86</v>
      </c>
      <c r="F7" s="82" t="s">
        <v>31</v>
      </c>
      <c r="G7" s="37">
        <v>327</v>
      </c>
      <c r="H7" s="38">
        <v>143</v>
      </c>
      <c r="I7" s="38">
        <v>184</v>
      </c>
      <c r="J7" s="39">
        <v>142</v>
      </c>
      <c r="K7" s="80" t="s">
        <v>53</v>
      </c>
      <c r="L7" s="37">
        <v>423</v>
      </c>
      <c r="M7" s="38">
        <v>198</v>
      </c>
      <c r="N7" s="38">
        <v>225</v>
      </c>
      <c r="O7" s="39">
        <v>226</v>
      </c>
    </row>
    <row r="8" spans="1:20" ht="22.5" customHeight="1" x14ac:dyDescent="0.15">
      <c r="A8" s="85" t="s">
        <v>10</v>
      </c>
      <c r="B8" s="37">
        <v>113</v>
      </c>
      <c r="C8" s="38">
        <v>51</v>
      </c>
      <c r="D8" s="38">
        <v>62</v>
      </c>
      <c r="E8" s="39">
        <v>56</v>
      </c>
      <c r="F8" s="82" t="s">
        <v>32</v>
      </c>
      <c r="G8" s="37">
        <v>853</v>
      </c>
      <c r="H8" s="38">
        <v>395</v>
      </c>
      <c r="I8" s="38">
        <v>458</v>
      </c>
      <c r="J8" s="39">
        <v>365</v>
      </c>
      <c r="K8" s="80" t="s">
        <v>54</v>
      </c>
      <c r="L8" s="37">
        <v>1729</v>
      </c>
      <c r="M8" s="38">
        <v>810</v>
      </c>
      <c r="N8" s="38">
        <v>919</v>
      </c>
      <c r="O8" s="39">
        <v>737</v>
      </c>
    </row>
    <row r="9" spans="1:20" ht="22.5" customHeight="1" x14ac:dyDescent="0.15">
      <c r="A9" s="85" t="s">
        <v>11</v>
      </c>
      <c r="B9" s="37">
        <v>411</v>
      </c>
      <c r="C9" s="38">
        <v>175</v>
      </c>
      <c r="D9" s="38">
        <v>236</v>
      </c>
      <c r="E9" s="39">
        <v>199</v>
      </c>
      <c r="F9" s="82" t="s">
        <v>33</v>
      </c>
      <c r="G9" s="37">
        <v>98</v>
      </c>
      <c r="H9" s="38">
        <v>44</v>
      </c>
      <c r="I9" s="38">
        <v>54</v>
      </c>
      <c r="J9" s="39">
        <v>46</v>
      </c>
      <c r="K9" s="80" t="s">
        <v>55</v>
      </c>
      <c r="L9" s="37">
        <v>362</v>
      </c>
      <c r="M9" s="38">
        <v>174</v>
      </c>
      <c r="N9" s="38">
        <v>188</v>
      </c>
      <c r="O9" s="39">
        <v>143</v>
      </c>
    </row>
    <row r="10" spans="1:20" ht="22.5" customHeight="1" x14ac:dyDescent="0.15">
      <c r="A10" s="85" t="s">
        <v>12</v>
      </c>
      <c r="B10" s="37">
        <v>464</v>
      </c>
      <c r="C10" s="38">
        <v>213</v>
      </c>
      <c r="D10" s="38">
        <v>251</v>
      </c>
      <c r="E10" s="39">
        <v>227</v>
      </c>
      <c r="F10" s="82" t="s">
        <v>34</v>
      </c>
      <c r="G10" s="37">
        <v>142</v>
      </c>
      <c r="H10" s="38">
        <v>60</v>
      </c>
      <c r="I10" s="38">
        <v>82</v>
      </c>
      <c r="J10" s="39">
        <v>67</v>
      </c>
      <c r="K10" s="80" t="s">
        <v>56</v>
      </c>
      <c r="L10" s="37">
        <v>1272</v>
      </c>
      <c r="M10" s="38">
        <v>574</v>
      </c>
      <c r="N10" s="38">
        <v>698</v>
      </c>
      <c r="O10" s="39">
        <v>531</v>
      </c>
    </row>
    <row r="11" spans="1:20" ht="22.5" customHeight="1" x14ac:dyDescent="0.15">
      <c r="A11" s="85" t="s">
        <v>13</v>
      </c>
      <c r="B11" s="37">
        <v>748</v>
      </c>
      <c r="C11" s="38">
        <v>433</v>
      </c>
      <c r="D11" s="38">
        <v>315</v>
      </c>
      <c r="E11" s="39">
        <v>420</v>
      </c>
      <c r="F11" s="82" t="s">
        <v>35</v>
      </c>
      <c r="G11" s="37">
        <v>245</v>
      </c>
      <c r="H11" s="38">
        <v>109</v>
      </c>
      <c r="I11" s="38">
        <v>136</v>
      </c>
      <c r="J11" s="39">
        <v>114</v>
      </c>
      <c r="K11" s="80" t="s">
        <v>57</v>
      </c>
      <c r="L11" s="37">
        <v>2183</v>
      </c>
      <c r="M11" s="38">
        <v>1072</v>
      </c>
      <c r="N11" s="38">
        <v>1111</v>
      </c>
      <c r="O11" s="39">
        <v>1025</v>
      </c>
    </row>
    <row r="12" spans="1:20" ht="22.5" customHeight="1" x14ac:dyDescent="0.15">
      <c r="A12" s="85" t="s">
        <v>14</v>
      </c>
      <c r="B12" s="37">
        <v>1979</v>
      </c>
      <c r="C12" s="38">
        <v>946</v>
      </c>
      <c r="D12" s="38">
        <v>1033</v>
      </c>
      <c r="E12" s="39">
        <v>824</v>
      </c>
      <c r="F12" s="82" t="s">
        <v>36</v>
      </c>
      <c r="G12" s="37">
        <v>434</v>
      </c>
      <c r="H12" s="38">
        <v>195</v>
      </c>
      <c r="I12" s="38">
        <v>239</v>
      </c>
      <c r="J12" s="39">
        <v>208</v>
      </c>
      <c r="K12" s="80" t="s">
        <v>58</v>
      </c>
      <c r="L12" s="37">
        <v>828</v>
      </c>
      <c r="M12" s="38">
        <v>386</v>
      </c>
      <c r="N12" s="38">
        <v>442</v>
      </c>
      <c r="O12" s="39">
        <v>367</v>
      </c>
    </row>
    <row r="13" spans="1:20" ht="22.5" customHeight="1" x14ac:dyDescent="0.15">
      <c r="A13" s="85" t="s">
        <v>15</v>
      </c>
      <c r="B13" s="37">
        <v>3104</v>
      </c>
      <c r="C13" s="38">
        <v>1500</v>
      </c>
      <c r="D13" s="38">
        <v>1604</v>
      </c>
      <c r="E13" s="39">
        <v>1253</v>
      </c>
      <c r="F13" s="82" t="s">
        <v>37</v>
      </c>
      <c r="G13" s="37">
        <v>2012</v>
      </c>
      <c r="H13" s="38">
        <v>940</v>
      </c>
      <c r="I13" s="38">
        <v>1072</v>
      </c>
      <c r="J13" s="39">
        <v>919</v>
      </c>
      <c r="K13" s="80" t="s">
        <v>59</v>
      </c>
      <c r="L13" s="37">
        <v>1581</v>
      </c>
      <c r="M13" s="38">
        <v>717</v>
      </c>
      <c r="N13" s="38">
        <v>864</v>
      </c>
      <c r="O13" s="39">
        <v>662</v>
      </c>
    </row>
    <row r="14" spans="1:20" ht="22.5" customHeight="1" x14ac:dyDescent="0.15">
      <c r="A14" s="85" t="s">
        <v>16</v>
      </c>
      <c r="B14" s="37">
        <v>2434</v>
      </c>
      <c r="C14" s="38">
        <v>1204</v>
      </c>
      <c r="D14" s="38">
        <v>1230</v>
      </c>
      <c r="E14" s="39">
        <v>896</v>
      </c>
      <c r="F14" s="82" t="s">
        <v>38</v>
      </c>
      <c r="G14" s="37">
        <v>1638</v>
      </c>
      <c r="H14" s="38">
        <v>778</v>
      </c>
      <c r="I14" s="38">
        <v>860</v>
      </c>
      <c r="J14" s="39">
        <v>661</v>
      </c>
      <c r="K14" s="80" t="s">
        <v>60</v>
      </c>
      <c r="L14" s="37">
        <v>718</v>
      </c>
      <c r="M14" s="38">
        <v>329</v>
      </c>
      <c r="N14" s="38">
        <v>389</v>
      </c>
      <c r="O14" s="39">
        <v>346</v>
      </c>
    </row>
    <row r="15" spans="1:20" ht="22.5" customHeight="1" x14ac:dyDescent="0.15">
      <c r="A15" s="85" t="s">
        <v>17</v>
      </c>
      <c r="B15" s="37">
        <v>200</v>
      </c>
      <c r="C15" s="38">
        <v>92</v>
      </c>
      <c r="D15" s="38">
        <v>108</v>
      </c>
      <c r="E15" s="39">
        <v>88</v>
      </c>
      <c r="F15" s="82" t="s">
        <v>39</v>
      </c>
      <c r="G15" s="37">
        <v>4390</v>
      </c>
      <c r="H15" s="38">
        <v>2107</v>
      </c>
      <c r="I15" s="38">
        <v>2283</v>
      </c>
      <c r="J15" s="39">
        <v>1889</v>
      </c>
      <c r="K15" s="80" t="s">
        <v>61</v>
      </c>
      <c r="L15" s="37">
        <v>571</v>
      </c>
      <c r="M15" s="38">
        <v>242</v>
      </c>
      <c r="N15" s="38">
        <v>329</v>
      </c>
      <c r="O15" s="39">
        <v>323</v>
      </c>
    </row>
    <row r="16" spans="1:20" ht="22.5" customHeight="1" x14ac:dyDescent="0.15">
      <c r="A16" s="85" t="s">
        <v>18</v>
      </c>
      <c r="B16" s="37">
        <v>305</v>
      </c>
      <c r="C16" s="38">
        <v>148</v>
      </c>
      <c r="D16" s="38">
        <v>157</v>
      </c>
      <c r="E16" s="39">
        <v>119</v>
      </c>
      <c r="F16" s="82" t="s">
        <v>40</v>
      </c>
      <c r="G16" s="37">
        <v>3859</v>
      </c>
      <c r="H16" s="38">
        <v>1838</v>
      </c>
      <c r="I16" s="38">
        <v>2021</v>
      </c>
      <c r="J16" s="39">
        <v>1513</v>
      </c>
      <c r="K16" s="80" t="s">
        <v>62</v>
      </c>
      <c r="L16" s="37">
        <v>1342</v>
      </c>
      <c r="M16" s="38">
        <v>637</v>
      </c>
      <c r="N16" s="38">
        <v>705</v>
      </c>
      <c r="O16" s="39">
        <v>585</v>
      </c>
    </row>
    <row r="17" spans="1:20" ht="22.5" customHeight="1" x14ac:dyDescent="0.15">
      <c r="A17" s="85" t="s">
        <v>19</v>
      </c>
      <c r="B17" s="37">
        <v>159</v>
      </c>
      <c r="C17" s="38">
        <v>70</v>
      </c>
      <c r="D17" s="38">
        <v>89</v>
      </c>
      <c r="E17" s="39">
        <v>72</v>
      </c>
      <c r="F17" s="82" t="s">
        <v>41</v>
      </c>
      <c r="G17" s="37">
        <v>3396</v>
      </c>
      <c r="H17" s="38">
        <v>1619</v>
      </c>
      <c r="I17" s="38">
        <v>1777</v>
      </c>
      <c r="J17" s="39">
        <v>1375</v>
      </c>
      <c r="K17" s="80" t="s">
        <v>63</v>
      </c>
      <c r="L17" s="37">
        <v>476</v>
      </c>
      <c r="M17" s="38">
        <v>228</v>
      </c>
      <c r="N17" s="38">
        <v>248</v>
      </c>
      <c r="O17" s="39">
        <v>226</v>
      </c>
    </row>
    <row r="18" spans="1:20" ht="22.5" customHeight="1" x14ac:dyDescent="0.15">
      <c r="A18" s="85" t="s">
        <v>20</v>
      </c>
      <c r="B18" s="37">
        <v>508</v>
      </c>
      <c r="C18" s="38">
        <v>255</v>
      </c>
      <c r="D18" s="38">
        <v>253</v>
      </c>
      <c r="E18" s="39">
        <v>208</v>
      </c>
      <c r="F18" s="82" t="s">
        <v>42</v>
      </c>
      <c r="G18" s="37">
        <v>1107</v>
      </c>
      <c r="H18" s="38">
        <v>540</v>
      </c>
      <c r="I18" s="38">
        <v>567</v>
      </c>
      <c r="J18" s="39">
        <v>466</v>
      </c>
      <c r="K18" s="80" t="s">
        <v>64</v>
      </c>
      <c r="L18" s="37">
        <v>1001</v>
      </c>
      <c r="M18" s="38">
        <v>500</v>
      </c>
      <c r="N18" s="38">
        <v>501</v>
      </c>
      <c r="O18" s="39">
        <v>427</v>
      </c>
    </row>
    <row r="19" spans="1:20" ht="22.5" customHeight="1" x14ac:dyDescent="0.15">
      <c r="A19" s="85" t="s">
        <v>21</v>
      </c>
      <c r="B19" s="37">
        <v>581</v>
      </c>
      <c r="C19" s="38">
        <v>266</v>
      </c>
      <c r="D19" s="38">
        <v>315</v>
      </c>
      <c r="E19" s="39">
        <v>248</v>
      </c>
      <c r="F19" s="82" t="s">
        <v>43</v>
      </c>
      <c r="G19" s="37">
        <v>1705</v>
      </c>
      <c r="H19" s="38">
        <v>831</v>
      </c>
      <c r="I19" s="38">
        <v>874</v>
      </c>
      <c r="J19" s="39">
        <v>694</v>
      </c>
      <c r="K19" s="80" t="s">
        <v>65</v>
      </c>
      <c r="L19" s="37">
        <v>355</v>
      </c>
      <c r="M19" s="38">
        <v>168</v>
      </c>
      <c r="N19" s="38">
        <v>187</v>
      </c>
      <c r="O19" s="39">
        <v>155</v>
      </c>
    </row>
    <row r="20" spans="1:20" ht="22.5" customHeight="1" x14ac:dyDescent="0.15">
      <c r="A20" s="85" t="s">
        <v>22</v>
      </c>
      <c r="B20" s="37">
        <v>534</v>
      </c>
      <c r="C20" s="38">
        <v>259</v>
      </c>
      <c r="D20" s="38">
        <v>275</v>
      </c>
      <c r="E20" s="39">
        <v>201</v>
      </c>
      <c r="F20" s="82" t="s">
        <v>44</v>
      </c>
      <c r="G20" s="37">
        <v>1408</v>
      </c>
      <c r="H20" s="38">
        <v>693</v>
      </c>
      <c r="I20" s="38">
        <v>715</v>
      </c>
      <c r="J20" s="39">
        <v>489</v>
      </c>
      <c r="K20" s="80" t="s">
        <v>66</v>
      </c>
      <c r="L20" s="37">
        <v>433</v>
      </c>
      <c r="M20" s="38">
        <v>209</v>
      </c>
      <c r="N20" s="38">
        <v>224</v>
      </c>
      <c r="O20" s="39">
        <v>175</v>
      </c>
    </row>
    <row r="21" spans="1:20" ht="22.5" customHeight="1" x14ac:dyDescent="0.15">
      <c r="A21" s="85" t="s">
        <v>23</v>
      </c>
      <c r="B21" s="37">
        <v>1142</v>
      </c>
      <c r="C21" s="38">
        <v>524</v>
      </c>
      <c r="D21" s="38">
        <v>618</v>
      </c>
      <c r="E21" s="39">
        <v>459</v>
      </c>
      <c r="F21" s="82" t="s">
        <v>45</v>
      </c>
      <c r="G21" s="37">
        <v>1358</v>
      </c>
      <c r="H21" s="38">
        <v>632</v>
      </c>
      <c r="I21" s="38">
        <v>726</v>
      </c>
      <c r="J21" s="39">
        <v>576</v>
      </c>
      <c r="K21" s="80" t="s">
        <v>67</v>
      </c>
      <c r="L21" s="37">
        <v>450</v>
      </c>
      <c r="M21" s="38">
        <v>231</v>
      </c>
      <c r="N21" s="38">
        <v>219</v>
      </c>
      <c r="O21" s="39">
        <v>186</v>
      </c>
    </row>
    <row r="22" spans="1:20" ht="22.5" customHeight="1" x14ac:dyDescent="0.15">
      <c r="A22" s="85" t="s">
        <v>24</v>
      </c>
      <c r="B22" s="37">
        <v>781</v>
      </c>
      <c r="C22" s="38">
        <v>363</v>
      </c>
      <c r="D22" s="38">
        <v>418</v>
      </c>
      <c r="E22" s="39">
        <v>339</v>
      </c>
      <c r="F22" s="82" t="s">
        <v>46</v>
      </c>
      <c r="G22" s="37">
        <v>686</v>
      </c>
      <c r="H22" s="38">
        <v>320</v>
      </c>
      <c r="I22" s="38">
        <v>366</v>
      </c>
      <c r="J22" s="39">
        <v>300</v>
      </c>
      <c r="K22" s="80" t="s">
        <v>68</v>
      </c>
      <c r="L22" s="37">
        <v>279</v>
      </c>
      <c r="M22" s="38">
        <v>133</v>
      </c>
      <c r="N22" s="38">
        <v>146</v>
      </c>
      <c r="O22" s="39">
        <v>117</v>
      </c>
    </row>
    <row r="23" spans="1:20" ht="22.5" customHeight="1" thickBot="1" x14ac:dyDescent="0.2">
      <c r="A23" s="85" t="s">
        <v>25</v>
      </c>
      <c r="B23" s="37">
        <v>2526</v>
      </c>
      <c r="C23" s="38">
        <v>1213</v>
      </c>
      <c r="D23" s="38">
        <v>1313</v>
      </c>
      <c r="E23" s="39">
        <v>1027</v>
      </c>
      <c r="F23" s="82" t="s">
        <v>47</v>
      </c>
      <c r="G23" s="37">
        <v>543</v>
      </c>
      <c r="H23" s="38">
        <v>269</v>
      </c>
      <c r="I23" s="38">
        <v>274</v>
      </c>
      <c r="J23" s="39">
        <v>228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7845</v>
      </c>
      <c r="C24" s="41">
        <v>3730</v>
      </c>
      <c r="D24" s="41">
        <v>4115</v>
      </c>
      <c r="E24" s="42">
        <v>3254</v>
      </c>
      <c r="F24" s="83" t="s">
        <v>48</v>
      </c>
      <c r="G24" s="40">
        <v>407</v>
      </c>
      <c r="H24" s="41">
        <v>175</v>
      </c>
      <c r="I24" s="41">
        <v>232</v>
      </c>
      <c r="J24" s="43">
        <v>180</v>
      </c>
      <c r="K24" s="17" t="s">
        <v>108</v>
      </c>
      <c r="L24" s="18">
        <f>SUM(M24:N24)</f>
        <v>73483</v>
      </c>
      <c r="M24" s="19">
        <f>SUM(C3:C24,H3:H24,M3:M22)</f>
        <v>35037</v>
      </c>
      <c r="N24" s="19">
        <f>SUM(D3:D24,I3:I24,N3:N22)</f>
        <v>38446</v>
      </c>
      <c r="O24" s="20">
        <f>SUM(E3:E24,J3:J24,O3:O22)</f>
        <v>31070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平成16年12月 １日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4109</v>
      </c>
      <c r="C27" s="35">
        <v>1908</v>
      </c>
      <c r="D27" s="35">
        <v>2201</v>
      </c>
      <c r="E27" s="36">
        <v>1746</v>
      </c>
      <c r="F27" s="96" t="s">
        <v>71</v>
      </c>
      <c r="G27" s="34">
        <v>306</v>
      </c>
      <c r="H27" s="35">
        <v>151</v>
      </c>
      <c r="I27" s="35">
        <v>155</v>
      </c>
      <c r="J27" s="44">
        <v>129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3437</v>
      </c>
      <c r="C28" s="41">
        <v>1673</v>
      </c>
      <c r="D28" s="41">
        <v>1764</v>
      </c>
      <c r="E28" s="42">
        <v>1459</v>
      </c>
      <c r="F28" s="97"/>
      <c r="G28" s="40"/>
      <c r="H28" s="41"/>
      <c r="I28" s="41"/>
      <c r="J28" s="49"/>
      <c r="K28" s="50" t="s">
        <v>73</v>
      </c>
      <c r="L28" s="51">
        <f>SUM(B27,G27,B28)</f>
        <v>7852</v>
      </c>
      <c r="M28" s="52">
        <f>SUM(C27,H27,C28)</f>
        <v>3732</v>
      </c>
      <c r="N28" s="52">
        <f>SUM(D27,I27,D28)</f>
        <v>4120</v>
      </c>
      <c r="O28" s="53">
        <f>SUM(E27,J27,E28)</f>
        <v>3334</v>
      </c>
    </row>
    <row r="29" spans="1:20" ht="27.75" customHeight="1" thickBot="1" x14ac:dyDescent="0.2">
      <c r="A29" s="89" t="s">
        <v>74</v>
      </c>
      <c r="B29" s="51">
        <v>3149</v>
      </c>
      <c r="C29" s="52">
        <v>1468</v>
      </c>
      <c r="D29" s="52">
        <v>1681</v>
      </c>
      <c r="E29" s="53">
        <v>1334</v>
      </c>
      <c r="F29" s="98" t="s">
        <v>75</v>
      </c>
      <c r="G29" s="51">
        <v>3143</v>
      </c>
      <c r="H29" s="52">
        <v>1435</v>
      </c>
      <c r="I29" s="52">
        <v>1708</v>
      </c>
      <c r="J29" s="54">
        <v>1355</v>
      </c>
      <c r="K29" s="55" t="s">
        <v>76</v>
      </c>
      <c r="L29" s="56">
        <f>SUM(B29,G29)</f>
        <v>6292</v>
      </c>
      <c r="M29" s="57">
        <f>SUM(C29,H29)</f>
        <v>2903</v>
      </c>
      <c r="N29" s="57">
        <f>SUM(D29,I29)</f>
        <v>3389</v>
      </c>
      <c r="O29" s="58">
        <f>SUM(E29,J29)</f>
        <v>2689</v>
      </c>
    </row>
    <row r="30" spans="1:20" ht="27.75" customHeight="1" x14ac:dyDescent="0.15">
      <c r="A30" s="90" t="s">
        <v>77</v>
      </c>
      <c r="B30" s="59">
        <v>3696</v>
      </c>
      <c r="C30" s="60">
        <v>1756</v>
      </c>
      <c r="D30" s="60">
        <v>1940</v>
      </c>
      <c r="E30" s="61">
        <v>1374</v>
      </c>
      <c r="F30" s="99" t="s">
        <v>78</v>
      </c>
      <c r="G30" s="59">
        <v>761</v>
      </c>
      <c r="H30" s="60">
        <v>363</v>
      </c>
      <c r="I30" s="60">
        <v>398</v>
      </c>
      <c r="J30" s="62">
        <v>338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575</v>
      </c>
      <c r="C31" s="64">
        <v>260</v>
      </c>
      <c r="D31" s="64">
        <v>315</v>
      </c>
      <c r="E31" s="65">
        <v>231</v>
      </c>
      <c r="F31" s="100" t="s">
        <v>80</v>
      </c>
      <c r="G31" s="63">
        <v>504</v>
      </c>
      <c r="H31" s="64">
        <v>240</v>
      </c>
      <c r="I31" s="64">
        <v>264</v>
      </c>
      <c r="J31" s="66">
        <v>197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206</v>
      </c>
      <c r="C32" s="41">
        <v>99</v>
      </c>
      <c r="D32" s="41">
        <v>107</v>
      </c>
      <c r="E32" s="42">
        <v>91</v>
      </c>
      <c r="F32" s="88" t="s">
        <v>82</v>
      </c>
      <c r="G32" s="40">
        <v>432</v>
      </c>
      <c r="H32" s="41">
        <v>194</v>
      </c>
      <c r="I32" s="41">
        <v>238</v>
      </c>
      <c r="J32" s="49">
        <v>211</v>
      </c>
      <c r="K32" s="50" t="s">
        <v>83</v>
      </c>
      <c r="L32" s="51">
        <f>SUM(B30,G30,B31,G31,B32,G32)</f>
        <v>6174</v>
      </c>
      <c r="M32" s="52">
        <f>SUM(C30,H30,C31,H31,C32,H32)</f>
        <v>2912</v>
      </c>
      <c r="N32" s="52">
        <f>SUM(D30,I30,D31,I31,D32,I32)</f>
        <v>3262</v>
      </c>
      <c r="O32" s="53">
        <f>SUM(E30,J30,E31,J31,E32,J32)</f>
        <v>2442</v>
      </c>
    </row>
    <row r="33" spans="1:15" ht="27.75" customHeight="1" x14ac:dyDescent="0.15">
      <c r="A33" s="92" t="s">
        <v>84</v>
      </c>
      <c r="B33" s="59">
        <v>1305</v>
      </c>
      <c r="C33" s="60">
        <v>569</v>
      </c>
      <c r="D33" s="60">
        <v>736</v>
      </c>
      <c r="E33" s="61">
        <v>581</v>
      </c>
      <c r="F33" s="99" t="s">
        <v>85</v>
      </c>
      <c r="G33" s="59">
        <v>962</v>
      </c>
      <c r="H33" s="60">
        <v>465</v>
      </c>
      <c r="I33" s="60">
        <v>497</v>
      </c>
      <c r="J33" s="62">
        <v>371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951</v>
      </c>
      <c r="C34" s="41">
        <v>420</v>
      </c>
      <c r="D34" s="41">
        <v>531</v>
      </c>
      <c r="E34" s="42">
        <v>358</v>
      </c>
      <c r="F34" s="101" t="s">
        <v>87</v>
      </c>
      <c r="G34" s="40">
        <v>1455</v>
      </c>
      <c r="H34" s="41">
        <v>695</v>
      </c>
      <c r="I34" s="41">
        <v>760</v>
      </c>
      <c r="J34" s="49">
        <v>588</v>
      </c>
      <c r="K34" s="50" t="s">
        <v>88</v>
      </c>
      <c r="L34" s="51">
        <f>SUM(B33,G33,B34,G34)</f>
        <v>4673</v>
      </c>
      <c r="M34" s="52">
        <f>SUM(C33,H33,C34,H34)</f>
        <v>2149</v>
      </c>
      <c r="N34" s="52">
        <f>SUM(D33,I33,D34,I34)</f>
        <v>2524</v>
      </c>
      <c r="O34" s="53">
        <f>SUM(E33,J33,E34,J34)</f>
        <v>1898</v>
      </c>
    </row>
    <row r="35" spans="1:15" ht="27.75" customHeight="1" thickBot="1" x14ac:dyDescent="0.2">
      <c r="A35" s="93" t="s">
        <v>89</v>
      </c>
      <c r="B35" s="56">
        <v>1495</v>
      </c>
      <c r="C35" s="57">
        <v>739</v>
      </c>
      <c r="D35" s="57">
        <v>756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1495</v>
      </c>
      <c r="M35" s="57">
        <f>SUM(C35,H35)</f>
        <v>739</v>
      </c>
      <c r="N35" s="57">
        <f>SUM(D35,I35)</f>
        <v>756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635</v>
      </c>
      <c r="C36" s="35">
        <v>277</v>
      </c>
      <c r="D36" s="35">
        <v>358</v>
      </c>
      <c r="E36" s="36">
        <v>342</v>
      </c>
      <c r="F36" s="96" t="s">
        <v>92</v>
      </c>
      <c r="G36" s="34">
        <v>62</v>
      </c>
      <c r="H36" s="35">
        <v>29</v>
      </c>
      <c r="I36" s="35">
        <v>33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201</v>
      </c>
      <c r="C37" s="38">
        <v>91</v>
      </c>
      <c r="D37" s="38">
        <v>110</v>
      </c>
      <c r="E37" s="39">
        <v>112</v>
      </c>
      <c r="F37" s="103" t="s">
        <v>94</v>
      </c>
      <c r="G37" s="37">
        <v>351</v>
      </c>
      <c r="H37" s="38">
        <v>165</v>
      </c>
      <c r="I37" s="38">
        <v>186</v>
      </c>
      <c r="J37" s="71">
        <v>181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208</v>
      </c>
      <c r="C38" s="38">
        <v>95</v>
      </c>
      <c r="D38" s="38">
        <v>113</v>
      </c>
      <c r="E38" s="39">
        <v>105</v>
      </c>
      <c r="F38" s="103" t="s">
        <v>96</v>
      </c>
      <c r="G38" s="37">
        <v>260</v>
      </c>
      <c r="H38" s="38">
        <v>124</v>
      </c>
      <c r="I38" s="38">
        <v>136</v>
      </c>
      <c r="J38" s="71">
        <v>128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1787</v>
      </c>
      <c r="M39" s="52">
        <f>SUM(C36,H36,C37,H37,C38,H38,C39)</f>
        <v>813</v>
      </c>
      <c r="N39" s="52">
        <f>SUM(D36,I36,D37,I37,D38,I38,D39)</f>
        <v>974</v>
      </c>
      <c r="O39" s="53">
        <f>SUM(E36,J36,E37,J37,E38,J38,E39)</f>
        <v>943</v>
      </c>
    </row>
    <row r="40" spans="1:15" ht="27.75" customHeight="1" x14ac:dyDescent="0.15">
      <c r="A40" s="95" t="s">
        <v>99</v>
      </c>
      <c r="B40" s="37">
        <v>958</v>
      </c>
      <c r="C40" s="38">
        <v>467</v>
      </c>
      <c r="D40" s="38">
        <v>491</v>
      </c>
      <c r="E40" s="39">
        <v>472</v>
      </c>
      <c r="F40" s="103" t="s">
        <v>100</v>
      </c>
      <c r="G40" s="37">
        <v>227</v>
      </c>
      <c r="H40" s="38">
        <v>104</v>
      </c>
      <c r="I40" s="38">
        <v>123</v>
      </c>
      <c r="J40" s="71">
        <v>115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286</v>
      </c>
      <c r="C41" s="38">
        <v>128</v>
      </c>
      <c r="D41" s="38">
        <v>158</v>
      </c>
      <c r="E41" s="39">
        <v>176</v>
      </c>
      <c r="F41" s="103" t="s">
        <v>102</v>
      </c>
      <c r="G41" s="37">
        <v>313</v>
      </c>
      <c r="H41" s="38">
        <v>162</v>
      </c>
      <c r="I41" s="38">
        <v>151</v>
      </c>
      <c r="J41" s="71">
        <v>158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936</v>
      </c>
      <c r="C42" s="38">
        <v>500</v>
      </c>
      <c r="D42" s="38">
        <v>436</v>
      </c>
      <c r="E42" s="39">
        <v>544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2720</v>
      </c>
      <c r="M42" s="52">
        <f>SUM(C40,H40,C41,H41,M41,C42,H42)</f>
        <v>1361</v>
      </c>
      <c r="N42" s="52">
        <f>SUM(D40,I40,D41,I41,N41,D42,I42)</f>
        <v>1359</v>
      </c>
      <c r="O42" s="53">
        <f>SUM(E40,J40,E41,J41,O41,E42,J42)</f>
        <v>1465</v>
      </c>
    </row>
    <row r="43" spans="1:15" ht="27.75" customHeight="1" thickBot="1" x14ac:dyDescent="0.2">
      <c r="A43" s="93" t="s">
        <v>105</v>
      </c>
      <c r="B43" s="56">
        <v>662</v>
      </c>
      <c r="C43" s="57">
        <v>294</v>
      </c>
      <c r="D43" s="57">
        <v>368</v>
      </c>
      <c r="E43" s="58">
        <v>368</v>
      </c>
      <c r="F43" s="68"/>
      <c r="G43" s="56"/>
      <c r="H43" s="57"/>
      <c r="I43" s="57"/>
      <c r="J43" s="69"/>
      <c r="K43" s="55" t="s">
        <v>106</v>
      </c>
      <c r="L43" s="56">
        <f>SUM(B43,G43)</f>
        <v>662</v>
      </c>
      <c r="M43" s="57">
        <f>SUM(C43,H43)</f>
        <v>294</v>
      </c>
      <c r="N43" s="57">
        <f>SUM(D43,I43)</f>
        <v>368</v>
      </c>
      <c r="O43" s="58">
        <f>SUM(E43,J43)</f>
        <v>368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105138</v>
      </c>
      <c r="M44" s="57">
        <f>SUM(M24,M28,M29,M32,M34,M35,M39,M42,M43)</f>
        <v>49940</v>
      </c>
      <c r="N44" s="57">
        <f>SUM(N24,N28,N29,N32,N34,N35,N39,N42,N43)</f>
        <v>55198</v>
      </c>
      <c r="O44" s="58">
        <f>SUM(O24,O28,O29,O32,O34,O35,O39,O42,O43)</f>
        <v>44860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7FD6-A752-422F-A970-32477B2C18E0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394</v>
      </c>
      <c r="C3" s="35">
        <v>188</v>
      </c>
      <c r="D3" s="35">
        <v>206</v>
      </c>
      <c r="E3" s="36">
        <v>176</v>
      </c>
      <c r="F3" s="81" t="s">
        <v>27</v>
      </c>
      <c r="G3" s="34">
        <v>391</v>
      </c>
      <c r="H3" s="35">
        <v>181</v>
      </c>
      <c r="I3" s="35">
        <v>210</v>
      </c>
      <c r="J3" s="36">
        <v>185</v>
      </c>
      <c r="K3" s="79" t="s">
        <v>49</v>
      </c>
      <c r="L3" s="34">
        <v>584</v>
      </c>
      <c r="M3" s="35">
        <v>265</v>
      </c>
      <c r="N3" s="35">
        <v>319</v>
      </c>
      <c r="O3" s="36">
        <v>242</v>
      </c>
    </row>
    <row r="4" spans="1:20" ht="22.5" customHeight="1" x14ac:dyDescent="0.15">
      <c r="A4" s="85" t="s">
        <v>6</v>
      </c>
      <c r="B4" s="37">
        <v>423</v>
      </c>
      <c r="C4" s="38">
        <v>200</v>
      </c>
      <c r="D4" s="38">
        <v>223</v>
      </c>
      <c r="E4" s="39">
        <v>197</v>
      </c>
      <c r="F4" s="82" t="s">
        <v>28</v>
      </c>
      <c r="G4" s="37">
        <v>296</v>
      </c>
      <c r="H4" s="38">
        <v>127</v>
      </c>
      <c r="I4" s="38">
        <v>169</v>
      </c>
      <c r="J4" s="39">
        <v>150</v>
      </c>
      <c r="K4" s="80" t="s">
        <v>50</v>
      </c>
      <c r="L4" s="37">
        <v>2531</v>
      </c>
      <c r="M4" s="38">
        <v>1237</v>
      </c>
      <c r="N4" s="38">
        <v>1294</v>
      </c>
      <c r="O4" s="39">
        <v>1005</v>
      </c>
    </row>
    <row r="5" spans="1:20" ht="22.5" customHeight="1" x14ac:dyDescent="0.15">
      <c r="A5" s="85" t="s">
        <v>7</v>
      </c>
      <c r="B5" s="37">
        <v>444</v>
      </c>
      <c r="C5" s="38">
        <v>212</v>
      </c>
      <c r="D5" s="38">
        <v>232</v>
      </c>
      <c r="E5" s="39">
        <v>213</v>
      </c>
      <c r="F5" s="82" t="s">
        <v>29</v>
      </c>
      <c r="G5" s="37">
        <v>146</v>
      </c>
      <c r="H5" s="38">
        <v>66</v>
      </c>
      <c r="I5" s="38">
        <v>80</v>
      </c>
      <c r="J5" s="39">
        <v>74</v>
      </c>
      <c r="K5" s="80" t="s">
        <v>51</v>
      </c>
      <c r="L5" s="37">
        <v>3420</v>
      </c>
      <c r="M5" s="38">
        <v>1619</v>
      </c>
      <c r="N5" s="38">
        <v>1801</v>
      </c>
      <c r="O5" s="39">
        <v>1428</v>
      </c>
    </row>
    <row r="6" spans="1:20" ht="22.5" customHeight="1" x14ac:dyDescent="0.15">
      <c r="A6" s="85" t="s">
        <v>8</v>
      </c>
      <c r="B6" s="37">
        <v>371</v>
      </c>
      <c r="C6" s="38">
        <v>162</v>
      </c>
      <c r="D6" s="38">
        <v>209</v>
      </c>
      <c r="E6" s="39">
        <v>176</v>
      </c>
      <c r="F6" s="82" t="s">
        <v>30</v>
      </c>
      <c r="G6" s="37">
        <v>1393</v>
      </c>
      <c r="H6" s="38">
        <v>653</v>
      </c>
      <c r="I6" s="38">
        <v>740</v>
      </c>
      <c r="J6" s="39">
        <v>600</v>
      </c>
      <c r="K6" s="80" t="s">
        <v>52</v>
      </c>
      <c r="L6" s="37">
        <v>462</v>
      </c>
      <c r="M6" s="38">
        <v>266</v>
      </c>
      <c r="N6" s="38">
        <v>196</v>
      </c>
      <c r="O6" s="39">
        <v>261</v>
      </c>
    </row>
    <row r="7" spans="1:20" ht="22.5" customHeight="1" x14ac:dyDescent="0.15">
      <c r="A7" s="85" t="s">
        <v>9</v>
      </c>
      <c r="B7" s="37">
        <v>167</v>
      </c>
      <c r="C7" s="38">
        <v>81</v>
      </c>
      <c r="D7" s="38">
        <v>86</v>
      </c>
      <c r="E7" s="39">
        <v>97</v>
      </c>
      <c r="F7" s="82" t="s">
        <v>31</v>
      </c>
      <c r="G7" s="37">
        <v>312</v>
      </c>
      <c r="H7" s="38">
        <v>137</v>
      </c>
      <c r="I7" s="38">
        <v>175</v>
      </c>
      <c r="J7" s="39">
        <v>144</v>
      </c>
      <c r="K7" s="80" t="s">
        <v>53</v>
      </c>
      <c r="L7" s="37">
        <v>412</v>
      </c>
      <c r="M7" s="38">
        <v>193</v>
      </c>
      <c r="N7" s="38">
        <v>219</v>
      </c>
      <c r="O7" s="39">
        <v>225</v>
      </c>
    </row>
    <row r="8" spans="1:20" ht="22.5" customHeight="1" x14ac:dyDescent="0.15">
      <c r="A8" s="85" t="s">
        <v>10</v>
      </c>
      <c r="B8" s="37">
        <v>108</v>
      </c>
      <c r="C8" s="38">
        <v>51</v>
      </c>
      <c r="D8" s="38">
        <v>57</v>
      </c>
      <c r="E8" s="39">
        <v>52</v>
      </c>
      <c r="F8" s="82" t="s">
        <v>32</v>
      </c>
      <c r="G8" s="37">
        <v>775</v>
      </c>
      <c r="H8" s="38">
        <v>361</v>
      </c>
      <c r="I8" s="38">
        <v>414</v>
      </c>
      <c r="J8" s="39">
        <v>346</v>
      </c>
      <c r="K8" s="80" t="s">
        <v>54</v>
      </c>
      <c r="L8" s="37">
        <v>1688</v>
      </c>
      <c r="M8" s="38">
        <v>784</v>
      </c>
      <c r="N8" s="38">
        <v>904</v>
      </c>
      <c r="O8" s="39">
        <v>743</v>
      </c>
    </row>
    <row r="9" spans="1:20" ht="22.5" customHeight="1" x14ac:dyDescent="0.15">
      <c r="A9" s="85" t="s">
        <v>11</v>
      </c>
      <c r="B9" s="37">
        <v>408</v>
      </c>
      <c r="C9" s="38">
        <v>170</v>
      </c>
      <c r="D9" s="38">
        <v>238</v>
      </c>
      <c r="E9" s="39">
        <v>203</v>
      </c>
      <c r="F9" s="82" t="s">
        <v>33</v>
      </c>
      <c r="G9" s="37">
        <v>96</v>
      </c>
      <c r="H9" s="38">
        <v>46</v>
      </c>
      <c r="I9" s="38">
        <v>50</v>
      </c>
      <c r="J9" s="39">
        <v>46</v>
      </c>
      <c r="K9" s="80" t="s">
        <v>55</v>
      </c>
      <c r="L9" s="37">
        <v>340</v>
      </c>
      <c r="M9" s="38">
        <v>160</v>
      </c>
      <c r="N9" s="38">
        <v>180</v>
      </c>
      <c r="O9" s="39">
        <v>141</v>
      </c>
    </row>
    <row r="10" spans="1:20" ht="22.5" customHeight="1" x14ac:dyDescent="0.15">
      <c r="A10" s="85" t="s">
        <v>12</v>
      </c>
      <c r="B10" s="37">
        <v>468</v>
      </c>
      <c r="C10" s="38">
        <v>211</v>
      </c>
      <c r="D10" s="38">
        <v>257</v>
      </c>
      <c r="E10" s="39">
        <v>226</v>
      </c>
      <c r="F10" s="82" t="s">
        <v>34</v>
      </c>
      <c r="G10" s="37">
        <v>131</v>
      </c>
      <c r="H10" s="38">
        <v>52</v>
      </c>
      <c r="I10" s="38">
        <v>79</v>
      </c>
      <c r="J10" s="39">
        <v>65</v>
      </c>
      <c r="K10" s="80" t="s">
        <v>56</v>
      </c>
      <c r="L10" s="37">
        <v>1237</v>
      </c>
      <c r="M10" s="38">
        <v>550</v>
      </c>
      <c r="N10" s="38">
        <v>687</v>
      </c>
      <c r="O10" s="39">
        <v>522</v>
      </c>
    </row>
    <row r="11" spans="1:20" ht="22.5" customHeight="1" x14ac:dyDescent="0.15">
      <c r="A11" s="85" t="s">
        <v>13</v>
      </c>
      <c r="B11" s="37">
        <v>706</v>
      </c>
      <c r="C11" s="38">
        <v>399</v>
      </c>
      <c r="D11" s="38">
        <v>307</v>
      </c>
      <c r="E11" s="39">
        <v>390</v>
      </c>
      <c r="F11" s="82" t="s">
        <v>35</v>
      </c>
      <c r="G11" s="37">
        <v>245</v>
      </c>
      <c r="H11" s="38">
        <v>111</v>
      </c>
      <c r="I11" s="38">
        <v>134</v>
      </c>
      <c r="J11" s="39">
        <v>114</v>
      </c>
      <c r="K11" s="80" t="s">
        <v>57</v>
      </c>
      <c r="L11" s="37">
        <v>2171</v>
      </c>
      <c r="M11" s="38">
        <v>1100</v>
      </c>
      <c r="N11" s="38">
        <v>1071</v>
      </c>
      <c r="O11" s="39">
        <v>1052</v>
      </c>
    </row>
    <row r="12" spans="1:20" ht="22.5" customHeight="1" x14ac:dyDescent="0.15">
      <c r="A12" s="85" t="s">
        <v>14</v>
      </c>
      <c r="B12" s="37">
        <v>1969</v>
      </c>
      <c r="C12" s="38">
        <v>928</v>
      </c>
      <c r="D12" s="38">
        <v>1041</v>
      </c>
      <c r="E12" s="39">
        <v>827</v>
      </c>
      <c r="F12" s="82" t="s">
        <v>36</v>
      </c>
      <c r="G12" s="37">
        <v>425</v>
      </c>
      <c r="H12" s="38">
        <v>189</v>
      </c>
      <c r="I12" s="38">
        <v>236</v>
      </c>
      <c r="J12" s="39">
        <v>201</v>
      </c>
      <c r="K12" s="80" t="s">
        <v>58</v>
      </c>
      <c r="L12" s="37">
        <v>795</v>
      </c>
      <c r="M12" s="38">
        <v>367</v>
      </c>
      <c r="N12" s="38">
        <v>428</v>
      </c>
      <c r="O12" s="39">
        <v>356</v>
      </c>
    </row>
    <row r="13" spans="1:20" ht="22.5" customHeight="1" x14ac:dyDescent="0.15">
      <c r="A13" s="85" t="s">
        <v>15</v>
      </c>
      <c r="B13" s="37">
        <v>3091</v>
      </c>
      <c r="C13" s="38">
        <v>1498</v>
      </c>
      <c r="D13" s="38">
        <v>1593</v>
      </c>
      <c r="E13" s="39">
        <v>1281</v>
      </c>
      <c r="F13" s="82" t="s">
        <v>37</v>
      </c>
      <c r="G13" s="37">
        <v>2031</v>
      </c>
      <c r="H13" s="38">
        <v>947</v>
      </c>
      <c r="I13" s="38">
        <v>1084</v>
      </c>
      <c r="J13" s="39">
        <v>928</v>
      </c>
      <c r="K13" s="80" t="s">
        <v>59</v>
      </c>
      <c r="L13" s="37">
        <v>1541</v>
      </c>
      <c r="M13" s="38">
        <v>691</v>
      </c>
      <c r="N13" s="38">
        <v>850</v>
      </c>
      <c r="O13" s="39">
        <v>665</v>
      </c>
    </row>
    <row r="14" spans="1:20" ht="22.5" customHeight="1" x14ac:dyDescent="0.15">
      <c r="A14" s="85" t="s">
        <v>16</v>
      </c>
      <c r="B14" s="37">
        <v>2388</v>
      </c>
      <c r="C14" s="38">
        <v>1178</v>
      </c>
      <c r="D14" s="38">
        <v>1210</v>
      </c>
      <c r="E14" s="39">
        <v>910</v>
      </c>
      <c r="F14" s="82" t="s">
        <v>38</v>
      </c>
      <c r="G14" s="37">
        <v>1670</v>
      </c>
      <c r="H14" s="38">
        <v>777</v>
      </c>
      <c r="I14" s="38">
        <v>893</v>
      </c>
      <c r="J14" s="39">
        <v>680</v>
      </c>
      <c r="K14" s="80" t="s">
        <v>60</v>
      </c>
      <c r="L14" s="37">
        <v>688</v>
      </c>
      <c r="M14" s="38">
        <v>318</v>
      </c>
      <c r="N14" s="38">
        <v>370</v>
      </c>
      <c r="O14" s="39">
        <v>346</v>
      </c>
    </row>
    <row r="15" spans="1:20" ht="22.5" customHeight="1" x14ac:dyDescent="0.15">
      <c r="A15" s="85" t="s">
        <v>17</v>
      </c>
      <c r="B15" s="37">
        <v>200</v>
      </c>
      <c r="C15" s="38">
        <v>93</v>
      </c>
      <c r="D15" s="38">
        <v>107</v>
      </c>
      <c r="E15" s="39">
        <v>87</v>
      </c>
      <c r="F15" s="82" t="s">
        <v>39</v>
      </c>
      <c r="G15" s="37">
        <v>4235</v>
      </c>
      <c r="H15" s="38">
        <v>2034</v>
      </c>
      <c r="I15" s="38">
        <v>2201</v>
      </c>
      <c r="J15" s="39">
        <v>1872</v>
      </c>
      <c r="K15" s="80" t="s">
        <v>61</v>
      </c>
      <c r="L15" s="37">
        <v>532</v>
      </c>
      <c r="M15" s="38">
        <v>234</v>
      </c>
      <c r="N15" s="38">
        <v>298</v>
      </c>
      <c r="O15" s="39">
        <v>298</v>
      </c>
    </row>
    <row r="16" spans="1:20" ht="22.5" customHeight="1" x14ac:dyDescent="0.15">
      <c r="A16" s="85" t="s">
        <v>18</v>
      </c>
      <c r="B16" s="37">
        <v>293</v>
      </c>
      <c r="C16" s="38">
        <v>146</v>
      </c>
      <c r="D16" s="38">
        <v>147</v>
      </c>
      <c r="E16" s="39">
        <v>120</v>
      </c>
      <c r="F16" s="82" t="s">
        <v>40</v>
      </c>
      <c r="G16" s="37">
        <v>3821</v>
      </c>
      <c r="H16" s="38">
        <v>1805</v>
      </c>
      <c r="I16" s="38">
        <v>2016</v>
      </c>
      <c r="J16" s="39">
        <v>1537</v>
      </c>
      <c r="K16" s="80" t="s">
        <v>62</v>
      </c>
      <c r="L16" s="37">
        <v>1262</v>
      </c>
      <c r="M16" s="38">
        <v>592</v>
      </c>
      <c r="N16" s="38">
        <v>670</v>
      </c>
      <c r="O16" s="39">
        <v>584</v>
      </c>
    </row>
    <row r="17" spans="1:20" ht="22.5" customHeight="1" x14ac:dyDescent="0.15">
      <c r="A17" s="85" t="s">
        <v>19</v>
      </c>
      <c r="B17" s="37">
        <v>163</v>
      </c>
      <c r="C17" s="38">
        <v>71</v>
      </c>
      <c r="D17" s="38">
        <v>92</v>
      </c>
      <c r="E17" s="39">
        <v>74</v>
      </c>
      <c r="F17" s="82" t="s">
        <v>41</v>
      </c>
      <c r="G17" s="37">
        <v>3330</v>
      </c>
      <c r="H17" s="38">
        <v>1578</v>
      </c>
      <c r="I17" s="38">
        <v>1752</v>
      </c>
      <c r="J17" s="39">
        <v>1352</v>
      </c>
      <c r="K17" s="80" t="s">
        <v>63</v>
      </c>
      <c r="L17" s="37">
        <v>483</v>
      </c>
      <c r="M17" s="38">
        <v>231</v>
      </c>
      <c r="N17" s="38">
        <v>252</v>
      </c>
      <c r="O17" s="39">
        <v>219</v>
      </c>
    </row>
    <row r="18" spans="1:20" ht="22.5" customHeight="1" x14ac:dyDescent="0.15">
      <c r="A18" s="85" t="s">
        <v>20</v>
      </c>
      <c r="B18" s="37">
        <v>495</v>
      </c>
      <c r="C18" s="38">
        <v>253</v>
      </c>
      <c r="D18" s="38">
        <v>242</v>
      </c>
      <c r="E18" s="39">
        <v>209</v>
      </c>
      <c r="F18" s="82" t="s">
        <v>42</v>
      </c>
      <c r="G18" s="37">
        <v>1154</v>
      </c>
      <c r="H18" s="38">
        <v>556</v>
      </c>
      <c r="I18" s="38">
        <v>598</v>
      </c>
      <c r="J18" s="39">
        <v>483</v>
      </c>
      <c r="K18" s="80" t="s">
        <v>64</v>
      </c>
      <c r="L18" s="37">
        <v>1025</v>
      </c>
      <c r="M18" s="38">
        <v>500</v>
      </c>
      <c r="N18" s="38">
        <v>525</v>
      </c>
      <c r="O18" s="39">
        <v>430</v>
      </c>
    </row>
    <row r="19" spans="1:20" ht="22.5" customHeight="1" x14ac:dyDescent="0.15">
      <c r="A19" s="85" t="s">
        <v>21</v>
      </c>
      <c r="B19" s="37">
        <v>581</v>
      </c>
      <c r="C19" s="38">
        <v>268</v>
      </c>
      <c r="D19" s="38">
        <v>313</v>
      </c>
      <c r="E19" s="39">
        <v>251</v>
      </c>
      <c r="F19" s="82" t="s">
        <v>43</v>
      </c>
      <c r="G19" s="37">
        <v>1728</v>
      </c>
      <c r="H19" s="38">
        <v>834</v>
      </c>
      <c r="I19" s="38">
        <v>894</v>
      </c>
      <c r="J19" s="39">
        <v>719</v>
      </c>
      <c r="K19" s="80" t="s">
        <v>65</v>
      </c>
      <c r="L19" s="37">
        <v>383</v>
      </c>
      <c r="M19" s="38">
        <v>186</v>
      </c>
      <c r="N19" s="38">
        <v>197</v>
      </c>
      <c r="O19" s="39">
        <v>167</v>
      </c>
    </row>
    <row r="20" spans="1:20" ht="22.5" customHeight="1" x14ac:dyDescent="0.15">
      <c r="A20" s="85" t="s">
        <v>22</v>
      </c>
      <c r="B20" s="37">
        <v>512</v>
      </c>
      <c r="C20" s="38">
        <v>245</v>
      </c>
      <c r="D20" s="38">
        <v>267</v>
      </c>
      <c r="E20" s="39">
        <v>202</v>
      </c>
      <c r="F20" s="82" t="s">
        <v>44</v>
      </c>
      <c r="G20" s="37">
        <v>1418</v>
      </c>
      <c r="H20" s="38">
        <v>704</v>
      </c>
      <c r="I20" s="38">
        <v>714</v>
      </c>
      <c r="J20" s="39">
        <v>504</v>
      </c>
      <c r="K20" s="80" t="s">
        <v>66</v>
      </c>
      <c r="L20" s="37">
        <v>478</v>
      </c>
      <c r="M20" s="38">
        <v>241</v>
      </c>
      <c r="N20" s="38">
        <v>237</v>
      </c>
      <c r="O20" s="39">
        <v>190</v>
      </c>
    </row>
    <row r="21" spans="1:20" ht="22.5" customHeight="1" x14ac:dyDescent="0.15">
      <c r="A21" s="85" t="s">
        <v>23</v>
      </c>
      <c r="B21" s="37">
        <v>1126</v>
      </c>
      <c r="C21" s="38">
        <v>517</v>
      </c>
      <c r="D21" s="38">
        <v>609</v>
      </c>
      <c r="E21" s="39">
        <v>460</v>
      </c>
      <c r="F21" s="82" t="s">
        <v>45</v>
      </c>
      <c r="G21" s="37">
        <v>1306</v>
      </c>
      <c r="H21" s="38">
        <v>610</v>
      </c>
      <c r="I21" s="38">
        <v>696</v>
      </c>
      <c r="J21" s="39">
        <v>569</v>
      </c>
      <c r="K21" s="80" t="s">
        <v>67</v>
      </c>
      <c r="L21" s="37">
        <v>444</v>
      </c>
      <c r="M21" s="38">
        <v>236</v>
      </c>
      <c r="N21" s="38">
        <v>208</v>
      </c>
      <c r="O21" s="39">
        <v>183</v>
      </c>
    </row>
    <row r="22" spans="1:20" ht="22.5" customHeight="1" x14ac:dyDescent="0.15">
      <c r="A22" s="85" t="s">
        <v>24</v>
      </c>
      <c r="B22" s="37">
        <v>776</v>
      </c>
      <c r="C22" s="38">
        <v>366</v>
      </c>
      <c r="D22" s="38">
        <v>410</v>
      </c>
      <c r="E22" s="39">
        <v>347</v>
      </c>
      <c r="F22" s="82" t="s">
        <v>46</v>
      </c>
      <c r="G22" s="37">
        <v>648</v>
      </c>
      <c r="H22" s="38">
        <v>305</v>
      </c>
      <c r="I22" s="38">
        <v>343</v>
      </c>
      <c r="J22" s="39">
        <v>293</v>
      </c>
      <c r="K22" s="80" t="s">
        <v>68</v>
      </c>
      <c r="L22" s="37">
        <v>312</v>
      </c>
      <c r="M22" s="38">
        <v>149</v>
      </c>
      <c r="N22" s="38">
        <v>163</v>
      </c>
      <c r="O22" s="39">
        <v>125</v>
      </c>
    </row>
    <row r="23" spans="1:20" ht="22.5" customHeight="1" thickBot="1" x14ac:dyDescent="0.2">
      <c r="A23" s="85" t="s">
        <v>25</v>
      </c>
      <c r="B23" s="37">
        <v>2477</v>
      </c>
      <c r="C23" s="38">
        <v>1190</v>
      </c>
      <c r="D23" s="38">
        <v>1287</v>
      </c>
      <c r="E23" s="39">
        <v>1023</v>
      </c>
      <c r="F23" s="82" t="s">
        <v>47</v>
      </c>
      <c r="G23" s="37">
        <v>539</v>
      </c>
      <c r="H23" s="38">
        <v>260</v>
      </c>
      <c r="I23" s="38">
        <v>279</v>
      </c>
      <c r="J23" s="39">
        <v>235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7958</v>
      </c>
      <c r="C24" s="41">
        <v>3761</v>
      </c>
      <c r="D24" s="41">
        <v>4197</v>
      </c>
      <c r="E24" s="42">
        <v>3315</v>
      </c>
      <c r="F24" s="83" t="s">
        <v>48</v>
      </c>
      <c r="G24" s="40">
        <v>398</v>
      </c>
      <c r="H24" s="41">
        <v>172</v>
      </c>
      <c r="I24" s="41">
        <v>226</v>
      </c>
      <c r="J24" s="43">
        <v>182</v>
      </c>
      <c r="K24" s="17" t="s">
        <v>108</v>
      </c>
      <c r="L24" s="18">
        <f>SUM(M24:N24)</f>
        <v>72794</v>
      </c>
      <c r="M24" s="19">
        <f>SUM(C3:C24,H3:H24,M3:M22)</f>
        <v>34612</v>
      </c>
      <c r="N24" s="19">
        <f>SUM(D3:D24,I3:I24,N3:N22)</f>
        <v>38182</v>
      </c>
      <c r="O24" s="20">
        <f>SUM(E3:E24,J3:J24,O3:O22)</f>
        <v>31297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平成18年6月1日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4042</v>
      </c>
      <c r="C27" s="35">
        <v>1878</v>
      </c>
      <c r="D27" s="35">
        <v>2164</v>
      </c>
      <c r="E27" s="36">
        <v>1790</v>
      </c>
      <c r="F27" s="96" t="s">
        <v>71</v>
      </c>
      <c r="G27" s="34">
        <v>297</v>
      </c>
      <c r="H27" s="35">
        <v>147</v>
      </c>
      <c r="I27" s="35">
        <v>150</v>
      </c>
      <c r="J27" s="44">
        <v>134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3356</v>
      </c>
      <c r="C28" s="41">
        <v>1628</v>
      </c>
      <c r="D28" s="41">
        <v>1728</v>
      </c>
      <c r="E28" s="42">
        <v>1451</v>
      </c>
      <c r="F28" s="97"/>
      <c r="G28" s="40"/>
      <c r="H28" s="41"/>
      <c r="I28" s="41"/>
      <c r="J28" s="49"/>
      <c r="K28" s="50" t="s">
        <v>73</v>
      </c>
      <c r="L28" s="51">
        <f>SUM(B27,G27,B28)</f>
        <v>7695</v>
      </c>
      <c r="M28" s="52">
        <f>SUM(C27,H27,C28)</f>
        <v>3653</v>
      </c>
      <c r="N28" s="52">
        <f>SUM(D27,I27,D28)</f>
        <v>4042</v>
      </c>
      <c r="O28" s="53">
        <f>SUM(E27,J27,E28)</f>
        <v>3375</v>
      </c>
    </row>
    <row r="29" spans="1:20" ht="27.75" customHeight="1" thickBot="1" x14ac:dyDescent="0.2">
      <c r="A29" s="89" t="s">
        <v>74</v>
      </c>
      <c r="B29" s="51">
        <v>3048</v>
      </c>
      <c r="C29" s="52">
        <v>1416</v>
      </c>
      <c r="D29" s="52">
        <v>1632</v>
      </c>
      <c r="E29" s="53">
        <v>1341</v>
      </c>
      <c r="F29" s="98" t="s">
        <v>75</v>
      </c>
      <c r="G29" s="51">
        <v>3038</v>
      </c>
      <c r="H29" s="52">
        <v>1397</v>
      </c>
      <c r="I29" s="52">
        <v>1641</v>
      </c>
      <c r="J29" s="54">
        <v>1321</v>
      </c>
      <c r="K29" s="55" t="s">
        <v>76</v>
      </c>
      <c r="L29" s="56">
        <f>SUM(B29,G29)</f>
        <v>6086</v>
      </c>
      <c r="M29" s="57">
        <f>SUM(C29,H29)</f>
        <v>2813</v>
      </c>
      <c r="N29" s="57">
        <f>SUM(D29,I29)</f>
        <v>3273</v>
      </c>
      <c r="O29" s="58">
        <f>SUM(E29,J29)</f>
        <v>2662</v>
      </c>
    </row>
    <row r="30" spans="1:20" ht="27.75" customHeight="1" x14ac:dyDescent="0.15">
      <c r="A30" s="90" t="s">
        <v>77</v>
      </c>
      <c r="B30" s="59">
        <v>3710</v>
      </c>
      <c r="C30" s="60">
        <v>1765</v>
      </c>
      <c r="D30" s="60">
        <v>1945</v>
      </c>
      <c r="E30" s="61">
        <v>1413</v>
      </c>
      <c r="F30" s="99" t="s">
        <v>78</v>
      </c>
      <c r="G30" s="59">
        <v>737</v>
      </c>
      <c r="H30" s="60">
        <v>347</v>
      </c>
      <c r="I30" s="60">
        <v>390</v>
      </c>
      <c r="J30" s="62">
        <v>339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561</v>
      </c>
      <c r="C31" s="64">
        <v>258</v>
      </c>
      <c r="D31" s="64">
        <v>303</v>
      </c>
      <c r="E31" s="65">
        <v>230</v>
      </c>
      <c r="F31" s="100" t="s">
        <v>80</v>
      </c>
      <c r="G31" s="63">
        <v>489</v>
      </c>
      <c r="H31" s="64">
        <v>229</v>
      </c>
      <c r="I31" s="64">
        <v>260</v>
      </c>
      <c r="J31" s="66">
        <v>192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206</v>
      </c>
      <c r="C32" s="41">
        <v>98</v>
      </c>
      <c r="D32" s="41">
        <v>108</v>
      </c>
      <c r="E32" s="42">
        <v>91</v>
      </c>
      <c r="F32" s="88" t="s">
        <v>82</v>
      </c>
      <c r="G32" s="40">
        <v>427</v>
      </c>
      <c r="H32" s="41">
        <v>192</v>
      </c>
      <c r="I32" s="41">
        <v>235</v>
      </c>
      <c r="J32" s="49">
        <v>212</v>
      </c>
      <c r="K32" s="50" t="s">
        <v>83</v>
      </c>
      <c r="L32" s="51">
        <f>SUM(B30,G30,B31,G31,B32,G32)</f>
        <v>6130</v>
      </c>
      <c r="M32" s="52">
        <f>SUM(C30,H30,C31,H31,C32,H32)</f>
        <v>2889</v>
      </c>
      <c r="N32" s="52">
        <f>SUM(D30,I30,D31,I31,D32,I32)</f>
        <v>3241</v>
      </c>
      <c r="O32" s="53">
        <f>SUM(E30,J30,E31,J31,E32,J32)</f>
        <v>2477</v>
      </c>
    </row>
    <row r="33" spans="1:15" ht="27.75" customHeight="1" x14ac:dyDescent="0.15">
      <c r="A33" s="92" t="s">
        <v>84</v>
      </c>
      <c r="B33" s="59">
        <v>1304</v>
      </c>
      <c r="C33" s="60">
        <v>568</v>
      </c>
      <c r="D33" s="60">
        <v>736</v>
      </c>
      <c r="E33" s="61">
        <v>587</v>
      </c>
      <c r="F33" s="99" t="s">
        <v>85</v>
      </c>
      <c r="G33" s="59">
        <v>936</v>
      </c>
      <c r="H33" s="60">
        <v>446</v>
      </c>
      <c r="I33" s="60">
        <v>490</v>
      </c>
      <c r="J33" s="62">
        <v>369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898</v>
      </c>
      <c r="C34" s="41">
        <v>396</v>
      </c>
      <c r="D34" s="41">
        <v>502</v>
      </c>
      <c r="E34" s="42">
        <v>350</v>
      </c>
      <c r="F34" s="101" t="s">
        <v>87</v>
      </c>
      <c r="G34" s="40">
        <v>1367</v>
      </c>
      <c r="H34" s="41">
        <v>644</v>
      </c>
      <c r="I34" s="41">
        <v>723</v>
      </c>
      <c r="J34" s="49">
        <v>568</v>
      </c>
      <c r="K34" s="50" t="s">
        <v>88</v>
      </c>
      <c r="L34" s="51">
        <f>SUM(B33,G33,B34,G34)</f>
        <v>4505</v>
      </c>
      <c r="M34" s="52">
        <f>SUM(C33,H33,C34,H34)</f>
        <v>2054</v>
      </c>
      <c r="N34" s="52">
        <f>SUM(D33,I33,D34,I34)</f>
        <v>2451</v>
      </c>
      <c r="O34" s="53">
        <f>SUM(E33,J33,E34,J34)</f>
        <v>1874</v>
      </c>
    </row>
    <row r="35" spans="1:15" ht="27.75" customHeight="1" thickBot="1" x14ac:dyDescent="0.2">
      <c r="A35" s="93" t="s">
        <v>89</v>
      </c>
      <c r="B35" s="56">
        <v>1428</v>
      </c>
      <c r="C35" s="57">
        <v>710</v>
      </c>
      <c r="D35" s="57">
        <v>718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f>SUM(B35,G35)</f>
        <v>1428</v>
      </c>
      <c r="M35" s="57">
        <f>SUM(C35,H35)</f>
        <v>710</v>
      </c>
      <c r="N35" s="57">
        <f>SUM(D35,I35)</f>
        <v>718</v>
      </c>
      <c r="O35" s="58">
        <f>SUM(E35,J35)</f>
        <v>649</v>
      </c>
    </row>
    <row r="36" spans="1:15" ht="27.75" customHeight="1" x14ac:dyDescent="0.15">
      <c r="A36" s="87" t="s">
        <v>91</v>
      </c>
      <c r="B36" s="34">
        <v>594</v>
      </c>
      <c r="C36" s="35">
        <v>254</v>
      </c>
      <c r="D36" s="35">
        <v>340</v>
      </c>
      <c r="E36" s="36">
        <v>328</v>
      </c>
      <c r="F36" s="96" t="s">
        <v>92</v>
      </c>
      <c r="G36" s="34">
        <v>53</v>
      </c>
      <c r="H36" s="35">
        <v>24</v>
      </c>
      <c r="I36" s="35">
        <v>29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177</v>
      </c>
      <c r="C37" s="38">
        <v>80</v>
      </c>
      <c r="D37" s="38">
        <v>97</v>
      </c>
      <c r="E37" s="39">
        <v>100</v>
      </c>
      <c r="F37" s="103" t="s">
        <v>94</v>
      </c>
      <c r="G37" s="37">
        <v>344</v>
      </c>
      <c r="H37" s="38">
        <v>165</v>
      </c>
      <c r="I37" s="38">
        <v>179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195</v>
      </c>
      <c r="C38" s="38">
        <v>90</v>
      </c>
      <c r="D38" s="38">
        <v>105</v>
      </c>
      <c r="E38" s="39">
        <v>101</v>
      </c>
      <c r="F38" s="103" t="s">
        <v>96</v>
      </c>
      <c r="G38" s="37">
        <v>242</v>
      </c>
      <c r="H38" s="38">
        <v>119</v>
      </c>
      <c r="I38" s="38">
        <v>123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1675</v>
      </c>
      <c r="M39" s="52">
        <f>SUM(C36,H36,C37,H37,C38,H38,C39)</f>
        <v>764</v>
      </c>
      <c r="N39" s="52">
        <f>SUM(D36,I36,D37,I37,D38,I38,D39)</f>
        <v>911</v>
      </c>
      <c r="O39" s="53">
        <f>SUM(E36,J36,E37,J37,E38,J38,E39)</f>
        <v>905</v>
      </c>
    </row>
    <row r="40" spans="1:15" ht="27.75" customHeight="1" x14ac:dyDescent="0.15">
      <c r="A40" s="95" t="s">
        <v>99</v>
      </c>
      <c r="B40" s="37">
        <v>884</v>
      </c>
      <c r="C40" s="38">
        <v>428</v>
      </c>
      <c r="D40" s="38">
        <v>456</v>
      </c>
      <c r="E40" s="39">
        <v>447</v>
      </c>
      <c r="F40" s="103" t="s">
        <v>100</v>
      </c>
      <c r="G40" s="37">
        <v>202</v>
      </c>
      <c r="H40" s="38">
        <v>94</v>
      </c>
      <c r="I40" s="38">
        <v>108</v>
      </c>
      <c r="J40" s="71">
        <v>107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266</v>
      </c>
      <c r="C41" s="38">
        <v>117</v>
      </c>
      <c r="D41" s="38">
        <v>149</v>
      </c>
      <c r="E41" s="39">
        <v>168</v>
      </c>
      <c r="F41" s="103" t="s">
        <v>102</v>
      </c>
      <c r="G41" s="37">
        <v>266</v>
      </c>
      <c r="H41" s="38">
        <v>131</v>
      </c>
      <c r="I41" s="38">
        <v>135</v>
      </c>
      <c r="J41" s="71">
        <v>145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946</v>
      </c>
      <c r="C42" s="38">
        <v>500</v>
      </c>
      <c r="D42" s="38">
        <v>446</v>
      </c>
      <c r="E42" s="39">
        <v>555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2564</v>
      </c>
      <c r="M42" s="52">
        <f>SUM(C40,H40,C41,H41,M41,C42,H42)</f>
        <v>1270</v>
      </c>
      <c r="N42" s="52">
        <f>SUM(D40,I40,D41,I41,N41,D42,I42)</f>
        <v>1294</v>
      </c>
      <c r="O42" s="53">
        <f>SUM(E40,J40,E41,J41,O41,E42,J42)</f>
        <v>1422</v>
      </c>
    </row>
    <row r="43" spans="1:15" ht="27.75" customHeight="1" thickBot="1" x14ac:dyDescent="0.2">
      <c r="A43" s="93" t="s">
        <v>105</v>
      </c>
      <c r="B43" s="56">
        <v>609</v>
      </c>
      <c r="C43" s="57">
        <v>272</v>
      </c>
      <c r="D43" s="57">
        <v>337</v>
      </c>
      <c r="E43" s="58">
        <v>360</v>
      </c>
      <c r="F43" s="68"/>
      <c r="G43" s="56"/>
      <c r="H43" s="57"/>
      <c r="I43" s="57"/>
      <c r="J43" s="69"/>
      <c r="K43" s="55" t="s">
        <v>106</v>
      </c>
      <c r="L43" s="56">
        <f>SUM(B43,G43)</f>
        <v>609</v>
      </c>
      <c r="M43" s="57">
        <f>SUM(C43,H43)</f>
        <v>272</v>
      </c>
      <c r="N43" s="57">
        <f>SUM(D43,I43)</f>
        <v>337</v>
      </c>
      <c r="O43" s="58">
        <f>SUM(E43,J43)</f>
        <v>360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103486</v>
      </c>
      <c r="M44" s="57">
        <f>SUM(M24,M28,M29,M32,M34,M35,M39,M42,M43)</f>
        <v>49037</v>
      </c>
      <c r="N44" s="57">
        <f>SUM(N24,N28,N29,N32,N34,N35,N39,N42,N43)</f>
        <v>54449</v>
      </c>
      <c r="O44" s="58">
        <f>SUM(O24,O28,O29,O32,O34,O35,O39,O42,O43)</f>
        <v>45021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BE64-EF91-49E1-8784-7DD7D0B65F06}">
  <dimension ref="A1:O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694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137</v>
      </c>
      <c r="D4" s="457">
        <v>156</v>
      </c>
      <c r="E4" s="458">
        <v>293</v>
      </c>
      <c r="F4" s="876" t="s">
        <v>27</v>
      </c>
      <c r="G4" s="456" t="s">
        <v>280</v>
      </c>
      <c r="H4" s="457">
        <v>300</v>
      </c>
      <c r="I4" s="457">
        <v>350</v>
      </c>
      <c r="J4" s="458">
        <v>650</v>
      </c>
      <c r="K4" s="876" t="s">
        <v>49</v>
      </c>
      <c r="L4" s="456" t="s">
        <v>280</v>
      </c>
      <c r="M4" s="457">
        <v>192</v>
      </c>
      <c r="N4" s="457">
        <v>197</v>
      </c>
      <c r="O4" s="458">
        <v>389</v>
      </c>
    </row>
    <row r="5" spans="1:15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3</v>
      </c>
      <c r="J5" s="461">
        <v>4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15" ht="17.25" customHeight="1" x14ac:dyDescent="0.15">
      <c r="A6" s="877"/>
      <c r="B6" s="459" t="s">
        <v>69</v>
      </c>
      <c r="C6" s="460">
        <v>137</v>
      </c>
      <c r="D6" s="460">
        <v>157</v>
      </c>
      <c r="E6" s="461">
        <v>294</v>
      </c>
      <c r="F6" s="877"/>
      <c r="G6" s="459" t="s">
        <v>69</v>
      </c>
      <c r="H6" s="460">
        <v>301</v>
      </c>
      <c r="I6" s="460">
        <v>353</v>
      </c>
      <c r="J6" s="461">
        <v>654</v>
      </c>
      <c r="K6" s="877"/>
      <c r="L6" s="459" t="s">
        <v>69</v>
      </c>
      <c r="M6" s="460">
        <v>193</v>
      </c>
      <c r="N6" s="460">
        <v>208</v>
      </c>
      <c r="O6" s="461">
        <v>401</v>
      </c>
    </row>
    <row r="7" spans="1:15" ht="17.25" customHeight="1" x14ac:dyDescent="0.15">
      <c r="A7" s="878"/>
      <c r="B7" s="462">
        <v>157</v>
      </c>
      <c r="C7" s="463">
        <v>1</v>
      </c>
      <c r="D7" s="463">
        <v>0</v>
      </c>
      <c r="E7" s="464">
        <v>158</v>
      </c>
      <c r="F7" s="878"/>
      <c r="G7" s="462">
        <v>313</v>
      </c>
      <c r="H7" s="463">
        <v>2</v>
      </c>
      <c r="I7" s="463">
        <v>2</v>
      </c>
      <c r="J7" s="464">
        <v>317</v>
      </c>
      <c r="K7" s="878"/>
      <c r="L7" s="462">
        <v>209</v>
      </c>
      <c r="M7" s="463">
        <v>12</v>
      </c>
      <c r="N7" s="463">
        <v>0</v>
      </c>
      <c r="O7" s="464">
        <v>221</v>
      </c>
    </row>
    <row r="8" spans="1:15" ht="17.25" customHeight="1" x14ac:dyDescent="0.15">
      <c r="A8" s="884" t="s">
        <v>6</v>
      </c>
      <c r="B8" s="459" t="s">
        <v>280</v>
      </c>
      <c r="C8" s="460">
        <v>185</v>
      </c>
      <c r="D8" s="460">
        <v>215</v>
      </c>
      <c r="E8" s="461">
        <v>400</v>
      </c>
      <c r="F8" s="884" t="s">
        <v>28</v>
      </c>
      <c r="G8" s="459" t="s">
        <v>280</v>
      </c>
      <c r="H8" s="460">
        <v>149</v>
      </c>
      <c r="I8" s="460">
        <v>182</v>
      </c>
      <c r="J8" s="461">
        <v>331</v>
      </c>
      <c r="K8" s="884" t="s">
        <v>50</v>
      </c>
      <c r="L8" s="459" t="s">
        <v>280</v>
      </c>
      <c r="M8" s="460">
        <v>1211</v>
      </c>
      <c r="N8" s="460">
        <v>1228</v>
      </c>
      <c r="O8" s="461">
        <v>2439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185</v>
      </c>
      <c r="D10" s="460">
        <v>215</v>
      </c>
      <c r="E10" s="461">
        <v>400</v>
      </c>
      <c r="F10" s="877"/>
      <c r="G10" s="459" t="s">
        <v>69</v>
      </c>
      <c r="H10" s="460">
        <v>149</v>
      </c>
      <c r="I10" s="460">
        <v>182</v>
      </c>
      <c r="J10" s="461">
        <v>331</v>
      </c>
      <c r="K10" s="877"/>
      <c r="L10" s="459" t="s">
        <v>69</v>
      </c>
      <c r="M10" s="460">
        <v>1211</v>
      </c>
      <c r="N10" s="460">
        <v>1232</v>
      </c>
      <c r="O10" s="461">
        <v>2443</v>
      </c>
    </row>
    <row r="11" spans="1:15" ht="17.25" customHeight="1" x14ac:dyDescent="0.15">
      <c r="A11" s="878"/>
      <c r="B11" s="462">
        <v>203</v>
      </c>
      <c r="C11" s="463">
        <v>0</v>
      </c>
      <c r="D11" s="463">
        <v>0</v>
      </c>
      <c r="E11" s="464">
        <v>203</v>
      </c>
      <c r="F11" s="878"/>
      <c r="G11" s="462">
        <v>171</v>
      </c>
      <c r="H11" s="465">
        <v>0</v>
      </c>
      <c r="I11" s="463">
        <v>0</v>
      </c>
      <c r="J11" s="466">
        <v>171</v>
      </c>
      <c r="K11" s="878"/>
      <c r="L11" s="467">
        <v>1092</v>
      </c>
      <c r="M11" s="463">
        <v>0</v>
      </c>
      <c r="N11" s="463">
        <v>4</v>
      </c>
      <c r="O11" s="466">
        <v>1096</v>
      </c>
    </row>
    <row r="12" spans="1:15" ht="17.25" customHeight="1" x14ac:dyDescent="0.15">
      <c r="A12" s="884" t="s">
        <v>7</v>
      </c>
      <c r="B12" s="459" t="s">
        <v>280</v>
      </c>
      <c r="C12" s="460">
        <v>138</v>
      </c>
      <c r="D12" s="460">
        <v>148</v>
      </c>
      <c r="E12" s="461">
        <v>286</v>
      </c>
      <c r="F12" s="884" t="s">
        <v>29</v>
      </c>
      <c r="G12" s="459" t="s">
        <v>280</v>
      </c>
      <c r="H12" s="460">
        <v>102</v>
      </c>
      <c r="I12" s="460">
        <v>131</v>
      </c>
      <c r="J12" s="461">
        <v>233</v>
      </c>
      <c r="K12" s="884" t="s">
        <v>51</v>
      </c>
      <c r="L12" s="459" t="s">
        <v>280</v>
      </c>
      <c r="M12" s="460">
        <v>2058</v>
      </c>
      <c r="N12" s="460">
        <v>2219</v>
      </c>
      <c r="O12" s="461">
        <v>4277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12</v>
      </c>
      <c r="N13" s="460">
        <v>5</v>
      </c>
      <c r="O13" s="461">
        <v>17</v>
      </c>
    </row>
    <row r="14" spans="1:15" ht="17.25" customHeight="1" x14ac:dyDescent="0.15">
      <c r="A14" s="877"/>
      <c r="B14" s="459" t="s">
        <v>69</v>
      </c>
      <c r="C14" s="460">
        <v>139</v>
      </c>
      <c r="D14" s="460">
        <v>150</v>
      </c>
      <c r="E14" s="461">
        <v>289</v>
      </c>
      <c r="F14" s="877"/>
      <c r="G14" s="459" t="s">
        <v>69</v>
      </c>
      <c r="H14" s="460">
        <v>106</v>
      </c>
      <c r="I14" s="460">
        <v>134</v>
      </c>
      <c r="J14" s="461">
        <v>240</v>
      </c>
      <c r="K14" s="877"/>
      <c r="L14" s="459" t="s">
        <v>69</v>
      </c>
      <c r="M14" s="460">
        <v>2070</v>
      </c>
      <c r="N14" s="460">
        <v>2224</v>
      </c>
      <c r="O14" s="461">
        <v>4294</v>
      </c>
    </row>
    <row r="15" spans="1:15" ht="17.25" customHeight="1" x14ac:dyDescent="0.15">
      <c r="A15" s="878"/>
      <c r="B15" s="462">
        <v>171</v>
      </c>
      <c r="C15" s="463">
        <v>0</v>
      </c>
      <c r="D15" s="463">
        <v>2</v>
      </c>
      <c r="E15" s="464">
        <v>173</v>
      </c>
      <c r="F15" s="878"/>
      <c r="G15" s="462">
        <v>122</v>
      </c>
      <c r="H15" s="463">
        <v>5</v>
      </c>
      <c r="I15" s="463">
        <v>1</v>
      </c>
      <c r="J15" s="464">
        <v>128</v>
      </c>
      <c r="K15" s="878"/>
      <c r="L15" s="462">
        <v>1887</v>
      </c>
      <c r="M15" s="463">
        <v>12</v>
      </c>
      <c r="N15" s="463">
        <v>5</v>
      </c>
      <c r="O15" s="464">
        <v>1904</v>
      </c>
    </row>
    <row r="16" spans="1:15" ht="17.25" customHeight="1" x14ac:dyDescent="0.15">
      <c r="A16" s="884" t="s">
        <v>8</v>
      </c>
      <c r="B16" s="459" t="s">
        <v>280</v>
      </c>
      <c r="C16" s="460">
        <v>125</v>
      </c>
      <c r="D16" s="460">
        <v>130</v>
      </c>
      <c r="E16" s="461">
        <v>255</v>
      </c>
      <c r="F16" s="884" t="s">
        <v>30</v>
      </c>
      <c r="G16" s="459" t="s">
        <v>280</v>
      </c>
      <c r="H16" s="460">
        <v>1117</v>
      </c>
      <c r="I16" s="460">
        <v>1249</v>
      </c>
      <c r="J16" s="461">
        <v>2366</v>
      </c>
      <c r="K16" s="884" t="s">
        <v>52</v>
      </c>
      <c r="L16" s="459" t="s">
        <v>280</v>
      </c>
      <c r="M16" s="460">
        <v>225</v>
      </c>
      <c r="N16" s="460">
        <v>128</v>
      </c>
      <c r="O16" s="461">
        <v>353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143</v>
      </c>
      <c r="E18" s="461">
        <v>269</v>
      </c>
      <c r="F18" s="877"/>
      <c r="G18" s="459" t="s">
        <v>69</v>
      </c>
      <c r="H18" s="460">
        <v>1119</v>
      </c>
      <c r="I18" s="460">
        <v>1252</v>
      </c>
      <c r="J18" s="461">
        <v>2371</v>
      </c>
      <c r="K18" s="877"/>
      <c r="L18" s="459" t="s">
        <v>69</v>
      </c>
      <c r="M18" s="460">
        <v>227</v>
      </c>
      <c r="N18" s="460">
        <v>130</v>
      </c>
      <c r="O18" s="461">
        <v>357</v>
      </c>
    </row>
    <row r="19" spans="1:15" ht="17.25" customHeight="1" x14ac:dyDescent="0.15">
      <c r="A19" s="878"/>
      <c r="B19" s="462">
        <v>156</v>
      </c>
      <c r="C19" s="463">
        <v>8</v>
      </c>
      <c r="D19" s="463">
        <v>5</v>
      </c>
      <c r="E19" s="464">
        <v>169</v>
      </c>
      <c r="F19" s="878"/>
      <c r="G19" s="462">
        <v>1011</v>
      </c>
      <c r="H19" s="463">
        <v>0</v>
      </c>
      <c r="I19" s="463">
        <v>4</v>
      </c>
      <c r="J19" s="464">
        <v>1015</v>
      </c>
      <c r="K19" s="878"/>
      <c r="L19" s="462">
        <v>249</v>
      </c>
      <c r="M19" s="463">
        <v>1</v>
      </c>
      <c r="N19" s="463">
        <v>2</v>
      </c>
      <c r="O19" s="464">
        <v>252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58</v>
      </c>
      <c r="E20" s="461">
        <v>117</v>
      </c>
      <c r="F20" s="884" t="s">
        <v>31</v>
      </c>
      <c r="G20" s="459" t="s">
        <v>280</v>
      </c>
      <c r="H20" s="460">
        <v>88</v>
      </c>
      <c r="I20" s="460">
        <v>117</v>
      </c>
      <c r="J20" s="461">
        <v>205</v>
      </c>
      <c r="K20" s="884" t="s">
        <v>53</v>
      </c>
      <c r="L20" s="459" t="s">
        <v>280</v>
      </c>
      <c r="M20" s="460">
        <v>109</v>
      </c>
      <c r="N20" s="460">
        <v>122</v>
      </c>
      <c r="O20" s="461">
        <v>231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59</v>
      </c>
      <c r="D22" s="460">
        <v>61</v>
      </c>
      <c r="E22" s="461">
        <v>120</v>
      </c>
      <c r="F22" s="877"/>
      <c r="G22" s="459" t="s">
        <v>69</v>
      </c>
      <c r="H22" s="460">
        <v>88</v>
      </c>
      <c r="I22" s="460">
        <v>117</v>
      </c>
      <c r="J22" s="461">
        <v>205</v>
      </c>
      <c r="K22" s="877"/>
      <c r="L22" s="459" t="s">
        <v>69</v>
      </c>
      <c r="M22" s="460">
        <v>109</v>
      </c>
      <c r="N22" s="460">
        <v>123</v>
      </c>
      <c r="O22" s="461">
        <v>232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129</v>
      </c>
      <c r="H23" s="463">
        <v>0</v>
      </c>
      <c r="I23" s="463">
        <v>0</v>
      </c>
      <c r="J23" s="464">
        <v>129</v>
      </c>
      <c r="K23" s="878"/>
      <c r="L23" s="462">
        <v>158</v>
      </c>
      <c r="M23" s="463">
        <v>1</v>
      </c>
      <c r="N23" s="463">
        <v>0</v>
      </c>
      <c r="O23" s="464">
        <v>159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242</v>
      </c>
      <c r="I24" s="460">
        <v>266</v>
      </c>
      <c r="J24" s="461">
        <v>508</v>
      </c>
      <c r="K24" s="884" t="s">
        <v>54</v>
      </c>
      <c r="L24" s="459" t="s">
        <v>280</v>
      </c>
      <c r="M24" s="460">
        <v>555</v>
      </c>
      <c r="N24" s="460">
        <v>595</v>
      </c>
      <c r="O24" s="461">
        <v>1150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242</v>
      </c>
      <c r="I26" s="460">
        <v>266</v>
      </c>
      <c r="J26" s="461">
        <v>508</v>
      </c>
      <c r="K26" s="877"/>
      <c r="L26" s="459" t="s">
        <v>69</v>
      </c>
      <c r="M26" s="460">
        <v>555</v>
      </c>
      <c r="N26" s="460">
        <v>596</v>
      </c>
      <c r="O26" s="461">
        <v>1151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293</v>
      </c>
      <c r="H27" s="463">
        <v>0</v>
      </c>
      <c r="I27" s="463">
        <v>0</v>
      </c>
      <c r="J27" s="464">
        <v>293</v>
      </c>
      <c r="K27" s="878"/>
      <c r="L27" s="462">
        <v>624</v>
      </c>
      <c r="M27" s="463">
        <v>0</v>
      </c>
      <c r="N27" s="463">
        <v>1</v>
      </c>
      <c r="O27" s="464">
        <v>625</v>
      </c>
    </row>
    <row r="28" spans="1:15" ht="17.25" customHeight="1" x14ac:dyDescent="0.15">
      <c r="A28" s="884" t="s">
        <v>11</v>
      </c>
      <c r="B28" s="459" t="s">
        <v>280</v>
      </c>
      <c r="C28" s="460">
        <v>115</v>
      </c>
      <c r="D28" s="460">
        <v>164</v>
      </c>
      <c r="E28" s="461">
        <v>279</v>
      </c>
      <c r="F28" s="884" t="s">
        <v>33</v>
      </c>
      <c r="G28" s="459" t="s">
        <v>280</v>
      </c>
      <c r="H28" s="460">
        <v>33</v>
      </c>
      <c r="I28" s="460">
        <v>33</v>
      </c>
      <c r="J28" s="461">
        <v>66</v>
      </c>
      <c r="K28" s="884" t="s">
        <v>55</v>
      </c>
      <c r="L28" s="459" t="s">
        <v>280</v>
      </c>
      <c r="M28" s="460">
        <v>114</v>
      </c>
      <c r="N28" s="460">
        <v>125</v>
      </c>
      <c r="O28" s="461">
        <v>239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119</v>
      </c>
      <c r="D30" s="460">
        <v>167</v>
      </c>
      <c r="E30" s="461">
        <v>286</v>
      </c>
      <c r="F30" s="877"/>
      <c r="G30" s="459" t="s">
        <v>69</v>
      </c>
      <c r="H30" s="460">
        <v>33</v>
      </c>
      <c r="I30" s="460">
        <v>33</v>
      </c>
      <c r="J30" s="461">
        <v>66</v>
      </c>
      <c r="K30" s="877"/>
      <c r="L30" s="459" t="s">
        <v>69</v>
      </c>
      <c r="M30" s="460">
        <v>114</v>
      </c>
      <c r="N30" s="460">
        <v>125</v>
      </c>
      <c r="O30" s="461">
        <v>239</v>
      </c>
    </row>
    <row r="31" spans="1:15" ht="17.25" customHeight="1" x14ac:dyDescent="0.15">
      <c r="A31" s="878"/>
      <c r="B31" s="462">
        <v>157</v>
      </c>
      <c r="C31" s="463">
        <v>5</v>
      </c>
      <c r="D31" s="463">
        <v>2</v>
      </c>
      <c r="E31" s="464">
        <v>164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225</v>
      </c>
      <c r="D32" s="460">
        <v>252</v>
      </c>
      <c r="E32" s="460">
        <v>477</v>
      </c>
      <c r="F32" s="884" t="s">
        <v>34</v>
      </c>
      <c r="G32" s="459" t="s">
        <v>280</v>
      </c>
      <c r="H32" s="460">
        <v>95</v>
      </c>
      <c r="I32" s="460">
        <v>123</v>
      </c>
      <c r="J32" s="461">
        <v>218</v>
      </c>
      <c r="K32" s="884" t="s">
        <v>56</v>
      </c>
      <c r="L32" s="459" t="s">
        <v>280</v>
      </c>
      <c r="M32" s="460">
        <v>451</v>
      </c>
      <c r="N32" s="460">
        <v>478</v>
      </c>
      <c r="O32" s="461">
        <v>929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226</v>
      </c>
      <c r="D34" s="460">
        <v>256</v>
      </c>
      <c r="E34" s="461">
        <v>482</v>
      </c>
      <c r="F34" s="877"/>
      <c r="G34" s="459" t="s">
        <v>69</v>
      </c>
      <c r="H34" s="460">
        <v>95</v>
      </c>
      <c r="I34" s="460">
        <v>123</v>
      </c>
      <c r="J34" s="461">
        <v>218</v>
      </c>
      <c r="K34" s="877"/>
      <c r="L34" s="459" t="s">
        <v>69</v>
      </c>
      <c r="M34" s="460">
        <v>451</v>
      </c>
      <c r="N34" s="460">
        <v>479</v>
      </c>
      <c r="O34" s="461">
        <v>930</v>
      </c>
    </row>
    <row r="35" spans="1:15" ht="17.25" customHeight="1" x14ac:dyDescent="0.15">
      <c r="A35" s="878"/>
      <c r="B35" s="462">
        <v>261</v>
      </c>
      <c r="C35" s="463">
        <v>1</v>
      </c>
      <c r="D35" s="463">
        <v>3</v>
      </c>
      <c r="E35" s="464">
        <v>265</v>
      </c>
      <c r="F35" s="878"/>
      <c r="G35" s="462">
        <v>98</v>
      </c>
      <c r="H35" s="463">
        <v>0</v>
      </c>
      <c r="I35" s="463">
        <v>0</v>
      </c>
      <c r="J35" s="464">
        <v>98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343</v>
      </c>
      <c r="D36" s="460">
        <v>263</v>
      </c>
      <c r="E36" s="461">
        <v>606</v>
      </c>
      <c r="F36" s="884" t="s">
        <v>35</v>
      </c>
      <c r="G36" s="459" t="s">
        <v>280</v>
      </c>
      <c r="H36" s="460">
        <v>100</v>
      </c>
      <c r="I36" s="460">
        <v>112</v>
      </c>
      <c r="J36" s="461">
        <v>212</v>
      </c>
      <c r="K36" s="884" t="s">
        <v>57</v>
      </c>
      <c r="L36" s="459" t="s">
        <v>280</v>
      </c>
      <c r="M36" s="460">
        <v>1171</v>
      </c>
      <c r="N36" s="460">
        <v>926</v>
      </c>
      <c r="O36" s="461">
        <v>2097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343</v>
      </c>
      <c r="D38" s="460">
        <v>264</v>
      </c>
      <c r="E38" s="461">
        <v>607</v>
      </c>
      <c r="F38" s="877"/>
      <c r="G38" s="459" t="s">
        <v>69</v>
      </c>
      <c r="H38" s="460">
        <v>100</v>
      </c>
      <c r="I38" s="460">
        <v>114</v>
      </c>
      <c r="J38" s="461">
        <v>214</v>
      </c>
      <c r="K38" s="877"/>
      <c r="L38" s="459" t="s">
        <v>69</v>
      </c>
      <c r="M38" s="460">
        <v>1176</v>
      </c>
      <c r="N38" s="460">
        <v>930</v>
      </c>
      <c r="O38" s="461">
        <v>2106</v>
      </c>
    </row>
    <row r="39" spans="1:15" ht="17.25" customHeight="1" x14ac:dyDescent="0.15">
      <c r="A39" s="878"/>
      <c r="B39" s="462">
        <v>367</v>
      </c>
      <c r="C39" s="463">
        <v>0</v>
      </c>
      <c r="D39" s="463">
        <v>1</v>
      </c>
      <c r="E39" s="464">
        <v>368</v>
      </c>
      <c r="F39" s="878"/>
      <c r="G39" s="462">
        <v>104</v>
      </c>
      <c r="H39" s="463">
        <v>0</v>
      </c>
      <c r="I39" s="463">
        <v>2</v>
      </c>
      <c r="J39" s="464">
        <v>106</v>
      </c>
      <c r="K39" s="878"/>
      <c r="L39" s="462">
        <v>1235</v>
      </c>
      <c r="M39" s="463">
        <v>6</v>
      </c>
      <c r="N39" s="463">
        <v>1</v>
      </c>
      <c r="O39" s="464">
        <v>1242</v>
      </c>
    </row>
    <row r="40" spans="1:15" ht="17.25" customHeight="1" x14ac:dyDescent="0.15">
      <c r="A40" s="884" t="s">
        <v>14</v>
      </c>
      <c r="B40" s="459" t="s">
        <v>280</v>
      </c>
      <c r="C40" s="460">
        <v>799</v>
      </c>
      <c r="D40" s="460">
        <v>819</v>
      </c>
      <c r="E40" s="461">
        <v>1618</v>
      </c>
      <c r="F40" s="884" t="s">
        <v>36</v>
      </c>
      <c r="G40" s="459" t="s">
        <v>280</v>
      </c>
      <c r="H40" s="460">
        <v>166</v>
      </c>
      <c r="I40" s="460">
        <v>192</v>
      </c>
      <c r="J40" s="461">
        <v>358</v>
      </c>
      <c r="K40" s="884" t="s">
        <v>58</v>
      </c>
      <c r="L40" s="459" t="s">
        <v>280</v>
      </c>
      <c r="M40" s="460">
        <v>244</v>
      </c>
      <c r="N40" s="460">
        <v>304</v>
      </c>
      <c r="O40" s="461">
        <v>548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801</v>
      </c>
      <c r="D42" s="460">
        <v>820</v>
      </c>
      <c r="E42" s="461">
        <v>1621</v>
      </c>
      <c r="F42" s="877"/>
      <c r="G42" s="459" t="s">
        <v>69</v>
      </c>
      <c r="H42" s="460">
        <v>166</v>
      </c>
      <c r="I42" s="460">
        <v>193</v>
      </c>
      <c r="J42" s="461">
        <v>359</v>
      </c>
      <c r="K42" s="877"/>
      <c r="L42" s="459" t="s">
        <v>69</v>
      </c>
      <c r="M42" s="460">
        <v>244</v>
      </c>
      <c r="N42" s="460">
        <v>305</v>
      </c>
      <c r="O42" s="461">
        <v>549</v>
      </c>
    </row>
    <row r="43" spans="1:15" ht="17.25" customHeight="1" x14ac:dyDescent="0.15">
      <c r="A43" s="878"/>
      <c r="B43" s="462">
        <v>822</v>
      </c>
      <c r="C43" s="463">
        <v>2</v>
      </c>
      <c r="D43" s="463">
        <v>0</v>
      </c>
      <c r="E43" s="464">
        <v>824</v>
      </c>
      <c r="F43" s="878"/>
      <c r="G43" s="462">
        <v>197</v>
      </c>
      <c r="H43" s="463">
        <v>0</v>
      </c>
      <c r="I43" s="463">
        <v>1</v>
      </c>
      <c r="J43" s="464">
        <v>198</v>
      </c>
      <c r="K43" s="878"/>
      <c r="L43" s="462">
        <v>290</v>
      </c>
      <c r="M43" s="463">
        <v>0</v>
      </c>
      <c r="N43" s="463">
        <v>1</v>
      </c>
      <c r="O43" s="464">
        <v>291</v>
      </c>
    </row>
    <row r="44" spans="1:15" ht="17.25" customHeight="1" x14ac:dyDescent="0.15">
      <c r="A44" s="884" t="s">
        <v>15</v>
      </c>
      <c r="B44" s="459" t="s">
        <v>280</v>
      </c>
      <c r="C44" s="460">
        <v>1883</v>
      </c>
      <c r="D44" s="460">
        <v>1898</v>
      </c>
      <c r="E44" s="461">
        <v>3781</v>
      </c>
      <c r="F44" s="884" t="s">
        <v>37</v>
      </c>
      <c r="G44" s="459" t="s">
        <v>280</v>
      </c>
      <c r="H44" s="460">
        <v>745</v>
      </c>
      <c r="I44" s="460">
        <v>850</v>
      </c>
      <c r="J44" s="461">
        <v>1595</v>
      </c>
      <c r="K44" s="884" t="s">
        <v>59</v>
      </c>
      <c r="L44" s="459" t="s">
        <v>280</v>
      </c>
      <c r="M44" s="460">
        <v>521</v>
      </c>
      <c r="N44" s="460">
        <v>597</v>
      </c>
      <c r="O44" s="461">
        <v>1118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11</v>
      </c>
      <c r="E45" s="461">
        <v>15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1887</v>
      </c>
      <c r="D46" s="460">
        <v>1909</v>
      </c>
      <c r="E46" s="461">
        <v>3796</v>
      </c>
      <c r="F46" s="877"/>
      <c r="G46" s="459" t="s">
        <v>69</v>
      </c>
      <c r="H46" s="460">
        <v>745</v>
      </c>
      <c r="I46" s="460">
        <v>855</v>
      </c>
      <c r="J46" s="461">
        <v>1600</v>
      </c>
      <c r="K46" s="877"/>
      <c r="L46" s="459" t="s">
        <v>69</v>
      </c>
      <c r="M46" s="460">
        <v>521</v>
      </c>
      <c r="N46" s="460">
        <v>599</v>
      </c>
      <c r="O46" s="461">
        <v>1120</v>
      </c>
    </row>
    <row r="47" spans="1:15" ht="17.25" customHeight="1" x14ac:dyDescent="0.15">
      <c r="A47" s="878"/>
      <c r="B47" s="462">
        <v>1773</v>
      </c>
      <c r="C47" s="463">
        <v>3</v>
      </c>
      <c r="D47" s="463">
        <v>7</v>
      </c>
      <c r="E47" s="464">
        <v>1783</v>
      </c>
      <c r="F47" s="878"/>
      <c r="G47" s="462">
        <v>813</v>
      </c>
      <c r="H47" s="463">
        <v>0</v>
      </c>
      <c r="I47" s="463">
        <v>5</v>
      </c>
      <c r="J47" s="464">
        <v>818</v>
      </c>
      <c r="K47" s="878"/>
      <c r="L47" s="462">
        <v>558</v>
      </c>
      <c r="M47" s="463">
        <v>0</v>
      </c>
      <c r="N47" s="463">
        <v>2</v>
      </c>
      <c r="O47" s="464">
        <v>560</v>
      </c>
    </row>
    <row r="48" spans="1:15" ht="17.25" customHeight="1" x14ac:dyDescent="0.15">
      <c r="A48" s="884" t="s">
        <v>16</v>
      </c>
      <c r="B48" s="459" t="s">
        <v>280</v>
      </c>
      <c r="C48" s="460">
        <v>962</v>
      </c>
      <c r="D48" s="460">
        <v>1038</v>
      </c>
      <c r="E48" s="461">
        <v>2000</v>
      </c>
      <c r="F48" s="884" t="s">
        <v>38</v>
      </c>
      <c r="G48" s="459" t="s">
        <v>280</v>
      </c>
      <c r="H48" s="460">
        <v>834</v>
      </c>
      <c r="I48" s="460">
        <v>889</v>
      </c>
      <c r="J48" s="461">
        <v>1723</v>
      </c>
      <c r="K48" s="884" t="s">
        <v>60</v>
      </c>
      <c r="L48" s="459" t="s">
        <v>280</v>
      </c>
      <c r="M48" s="460">
        <v>204</v>
      </c>
      <c r="N48" s="460">
        <v>231</v>
      </c>
      <c r="O48" s="461">
        <v>435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972</v>
      </c>
      <c r="D50" s="460">
        <v>1049</v>
      </c>
      <c r="E50" s="461">
        <v>2021</v>
      </c>
      <c r="F50" s="877"/>
      <c r="G50" s="459" t="s">
        <v>69</v>
      </c>
      <c r="H50" s="460">
        <v>835</v>
      </c>
      <c r="I50" s="460">
        <v>891</v>
      </c>
      <c r="J50" s="461">
        <v>1726</v>
      </c>
      <c r="K50" s="877"/>
      <c r="L50" s="459" t="s">
        <v>69</v>
      </c>
      <c r="M50" s="460">
        <v>204</v>
      </c>
      <c r="N50" s="460">
        <v>263</v>
      </c>
      <c r="O50" s="461">
        <v>467</v>
      </c>
    </row>
    <row r="51" spans="1:15" ht="17.25" customHeight="1" x14ac:dyDescent="0.15">
      <c r="A51" s="878"/>
      <c r="B51" s="462">
        <v>911</v>
      </c>
      <c r="C51" s="463">
        <v>10</v>
      </c>
      <c r="D51" s="463">
        <v>8</v>
      </c>
      <c r="E51" s="464">
        <v>929</v>
      </c>
      <c r="F51" s="878"/>
      <c r="G51" s="462">
        <v>763</v>
      </c>
      <c r="H51" s="463">
        <v>3</v>
      </c>
      <c r="I51" s="463">
        <v>0</v>
      </c>
      <c r="J51" s="464">
        <v>766</v>
      </c>
      <c r="K51" s="878"/>
      <c r="L51" s="462">
        <v>263</v>
      </c>
      <c r="M51" s="463">
        <v>30</v>
      </c>
      <c r="N51" s="463">
        <v>2</v>
      </c>
      <c r="O51" s="464">
        <v>295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93</v>
      </c>
      <c r="E52" s="461">
        <v>197</v>
      </c>
      <c r="F52" s="884" t="s">
        <v>39</v>
      </c>
      <c r="G52" s="459" t="s">
        <v>280</v>
      </c>
      <c r="H52" s="460">
        <v>1924</v>
      </c>
      <c r="I52" s="460">
        <v>2080</v>
      </c>
      <c r="J52" s="461">
        <v>4004</v>
      </c>
      <c r="K52" s="884" t="s">
        <v>61</v>
      </c>
      <c r="L52" s="459" t="s">
        <v>280</v>
      </c>
      <c r="M52" s="460">
        <v>149</v>
      </c>
      <c r="N52" s="460">
        <v>196</v>
      </c>
      <c r="O52" s="461">
        <v>345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13</v>
      </c>
      <c r="I53" s="460">
        <v>18</v>
      </c>
      <c r="J53" s="461">
        <v>31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94</v>
      </c>
      <c r="E54" s="461">
        <v>198</v>
      </c>
      <c r="F54" s="877"/>
      <c r="G54" s="459" t="s">
        <v>69</v>
      </c>
      <c r="H54" s="460">
        <v>1937</v>
      </c>
      <c r="I54" s="460">
        <v>2098</v>
      </c>
      <c r="J54" s="461">
        <v>4035</v>
      </c>
      <c r="K54" s="877"/>
      <c r="L54" s="459" t="s">
        <v>69</v>
      </c>
      <c r="M54" s="460">
        <v>149</v>
      </c>
      <c r="N54" s="460">
        <v>200</v>
      </c>
      <c r="O54" s="461">
        <v>349</v>
      </c>
    </row>
    <row r="55" spans="1:15" ht="17.25" customHeight="1" x14ac:dyDescent="0.15">
      <c r="A55" s="878"/>
      <c r="B55" s="462">
        <v>101</v>
      </c>
      <c r="C55" s="463">
        <v>1</v>
      </c>
      <c r="D55" s="463">
        <v>0</v>
      </c>
      <c r="E55" s="464">
        <v>102</v>
      </c>
      <c r="F55" s="878"/>
      <c r="G55" s="462">
        <v>1867</v>
      </c>
      <c r="H55" s="463">
        <v>19</v>
      </c>
      <c r="I55" s="463">
        <v>9</v>
      </c>
      <c r="J55" s="464">
        <v>1895</v>
      </c>
      <c r="K55" s="878"/>
      <c r="L55" s="462">
        <v>200</v>
      </c>
      <c r="M55" s="463">
        <v>4</v>
      </c>
      <c r="N55" s="463">
        <v>0</v>
      </c>
      <c r="O55" s="464">
        <v>204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106</v>
      </c>
      <c r="E56" s="461">
        <v>222</v>
      </c>
      <c r="F56" s="884" t="s">
        <v>40</v>
      </c>
      <c r="G56" s="459" t="s">
        <v>280</v>
      </c>
      <c r="H56" s="460">
        <v>1732</v>
      </c>
      <c r="I56" s="460">
        <v>1944</v>
      </c>
      <c r="J56" s="461">
        <v>3676</v>
      </c>
      <c r="K56" s="884" t="s">
        <v>62</v>
      </c>
      <c r="L56" s="459" t="s">
        <v>280</v>
      </c>
      <c r="M56" s="460">
        <v>577</v>
      </c>
      <c r="N56" s="460">
        <v>616</v>
      </c>
      <c r="O56" s="461">
        <v>1193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7</v>
      </c>
      <c r="I57" s="460">
        <v>13</v>
      </c>
      <c r="J57" s="461">
        <v>20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106</v>
      </c>
      <c r="E58" s="461">
        <v>222</v>
      </c>
      <c r="F58" s="877"/>
      <c r="G58" s="459" t="s">
        <v>69</v>
      </c>
      <c r="H58" s="460">
        <v>1739</v>
      </c>
      <c r="I58" s="460">
        <v>1957</v>
      </c>
      <c r="J58" s="461">
        <v>3696</v>
      </c>
      <c r="K58" s="877"/>
      <c r="L58" s="459" t="s">
        <v>69</v>
      </c>
      <c r="M58" s="460">
        <v>580</v>
      </c>
      <c r="N58" s="460">
        <v>616</v>
      </c>
      <c r="O58" s="461">
        <v>1196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1740</v>
      </c>
      <c r="H59" s="463">
        <v>10</v>
      </c>
      <c r="I59" s="463">
        <v>8</v>
      </c>
      <c r="J59" s="464">
        <v>1758</v>
      </c>
      <c r="K59" s="878"/>
      <c r="L59" s="462">
        <v>599</v>
      </c>
      <c r="M59" s="463">
        <v>3</v>
      </c>
      <c r="N59" s="463">
        <v>0</v>
      </c>
      <c r="O59" s="464">
        <v>602</v>
      </c>
    </row>
    <row r="60" spans="1:15" ht="17.25" customHeight="1" x14ac:dyDescent="0.15">
      <c r="A60" s="884" t="s">
        <v>19</v>
      </c>
      <c r="B60" s="459" t="s">
        <v>280</v>
      </c>
      <c r="C60" s="460">
        <v>62</v>
      </c>
      <c r="D60" s="460">
        <v>64</v>
      </c>
      <c r="E60" s="461">
        <v>126</v>
      </c>
      <c r="F60" s="884" t="s">
        <v>41</v>
      </c>
      <c r="G60" s="459" t="s">
        <v>280</v>
      </c>
      <c r="H60" s="460">
        <v>1667</v>
      </c>
      <c r="I60" s="460">
        <v>1722</v>
      </c>
      <c r="J60" s="461">
        <v>3389</v>
      </c>
      <c r="K60" s="884" t="s">
        <v>63</v>
      </c>
      <c r="L60" s="459" t="s">
        <v>280</v>
      </c>
      <c r="M60" s="460">
        <v>273</v>
      </c>
      <c r="N60" s="460">
        <v>300</v>
      </c>
      <c r="O60" s="461">
        <v>573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62</v>
      </c>
      <c r="D62" s="460">
        <v>64</v>
      </c>
      <c r="E62" s="461">
        <v>126</v>
      </c>
      <c r="F62" s="877"/>
      <c r="G62" s="459" t="s">
        <v>69</v>
      </c>
      <c r="H62" s="460">
        <v>1667</v>
      </c>
      <c r="I62" s="460">
        <v>1735</v>
      </c>
      <c r="J62" s="461">
        <v>3402</v>
      </c>
      <c r="K62" s="877"/>
      <c r="L62" s="459" t="s">
        <v>69</v>
      </c>
      <c r="M62" s="460">
        <v>273</v>
      </c>
      <c r="N62" s="460">
        <v>300</v>
      </c>
      <c r="O62" s="461">
        <v>573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1562</v>
      </c>
      <c r="H63" s="463">
        <v>9</v>
      </c>
      <c r="I63" s="463">
        <v>4</v>
      </c>
      <c r="J63" s="464">
        <v>1575</v>
      </c>
      <c r="K63" s="878"/>
      <c r="L63" s="462">
        <v>299</v>
      </c>
      <c r="M63" s="463">
        <v>0</v>
      </c>
      <c r="N63" s="463">
        <v>0</v>
      </c>
      <c r="O63" s="464">
        <v>299</v>
      </c>
    </row>
    <row r="64" spans="1:15" ht="17.25" customHeight="1" x14ac:dyDescent="0.15">
      <c r="A64" s="884" t="s">
        <v>20</v>
      </c>
      <c r="B64" s="459" t="s">
        <v>280</v>
      </c>
      <c r="C64" s="460">
        <v>305</v>
      </c>
      <c r="D64" s="460">
        <v>320</v>
      </c>
      <c r="E64" s="461">
        <v>625</v>
      </c>
      <c r="F64" s="884" t="s">
        <v>42</v>
      </c>
      <c r="G64" s="459" t="s">
        <v>280</v>
      </c>
      <c r="H64" s="460">
        <v>510</v>
      </c>
      <c r="I64" s="460">
        <v>530</v>
      </c>
      <c r="J64" s="461">
        <v>1040</v>
      </c>
      <c r="K64" s="884" t="s">
        <v>64</v>
      </c>
      <c r="L64" s="459" t="s">
        <v>280</v>
      </c>
      <c r="M64" s="460">
        <v>518</v>
      </c>
      <c r="N64" s="460">
        <v>559</v>
      </c>
      <c r="O64" s="461">
        <v>1077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12</v>
      </c>
      <c r="E65" s="461">
        <v>12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3</v>
      </c>
      <c r="O65" s="461">
        <v>7</v>
      </c>
    </row>
    <row r="66" spans="1:15" ht="17.25" customHeight="1" x14ac:dyDescent="0.15">
      <c r="A66" s="877"/>
      <c r="B66" s="459" t="s">
        <v>69</v>
      </c>
      <c r="C66" s="460">
        <v>305</v>
      </c>
      <c r="D66" s="460">
        <v>332</v>
      </c>
      <c r="E66" s="461">
        <v>637</v>
      </c>
      <c r="F66" s="877"/>
      <c r="G66" s="459" t="s">
        <v>69</v>
      </c>
      <c r="H66" s="460">
        <v>510</v>
      </c>
      <c r="I66" s="460">
        <v>533</v>
      </c>
      <c r="J66" s="461">
        <v>1043</v>
      </c>
      <c r="K66" s="877"/>
      <c r="L66" s="459" t="s">
        <v>69</v>
      </c>
      <c r="M66" s="460">
        <v>522</v>
      </c>
      <c r="N66" s="460">
        <v>562</v>
      </c>
      <c r="O66" s="461">
        <v>1084</v>
      </c>
    </row>
    <row r="67" spans="1:15" ht="17.25" customHeight="1" x14ac:dyDescent="0.15">
      <c r="A67" s="878"/>
      <c r="B67" s="462">
        <v>291</v>
      </c>
      <c r="C67" s="463">
        <v>8</v>
      </c>
      <c r="D67" s="463">
        <v>4</v>
      </c>
      <c r="E67" s="464">
        <v>303</v>
      </c>
      <c r="F67" s="878"/>
      <c r="G67" s="462">
        <v>522</v>
      </c>
      <c r="H67" s="463">
        <v>1</v>
      </c>
      <c r="I67" s="463">
        <v>2</v>
      </c>
      <c r="J67" s="464">
        <v>525</v>
      </c>
      <c r="K67" s="878"/>
      <c r="L67" s="462">
        <v>485</v>
      </c>
      <c r="M67" s="463">
        <v>5</v>
      </c>
      <c r="N67" s="463">
        <v>0</v>
      </c>
      <c r="O67" s="464">
        <v>490</v>
      </c>
    </row>
    <row r="68" spans="1:15" ht="17.25" customHeight="1" x14ac:dyDescent="0.15">
      <c r="A68" s="884" t="s">
        <v>21</v>
      </c>
      <c r="B68" s="459" t="s">
        <v>280</v>
      </c>
      <c r="C68" s="460">
        <v>207</v>
      </c>
      <c r="D68" s="460">
        <v>251</v>
      </c>
      <c r="E68" s="461">
        <v>458</v>
      </c>
      <c r="F68" s="884" t="s">
        <v>43</v>
      </c>
      <c r="G68" s="459" t="s">
        <v>280</v>
      </c>
      <c r="H68" s="460">
        <v>902</v>
      </c>
      <c r="I68" s="460">
        <v>896</v>
      </c>
      <c r="J68" s="461">
        <v>1798</v>
      </c>
      <c r="K68" s="884" t="s">
        <v>65</v>
      </c>
      <c r="L68" s="459" t="s">
        <v>280</v>
      </c>
      <c r="M68" s="460">
        <v>267</v>
      </c>
      <c r="N68" s="460">
        <v>245</v>
      </c>
      <c r="O68" s="461">
        <v>512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210</v>
      </c>
      <c r="D70" s="460">
        <v>254</v>
      </c>
      <c r="E70" s="461">
        <v>464</v>
      </c>
      <c r="F70" s="877"/>
      <c r="G70" s="459" t="s">
        <v>69</v>
      </c>
      <c r="H70" s="460">
        <v>905</v>
      </c>
      <c r="I70" s="460">
        <v>898</v>
      </c>
      <c r="J70" s="461">
        <v>1803</v>
      </c>
      <c r="K70" s="877"/>
      <c r="L70" s="459" t="s">
        <v>69</v>
      </c>
      <c r="M70" s="460">
        <v>267</v>
      </c>
      <c r="N70" s="460">
        <v>248</v>
      </c>
      <c r="O70" s="461">
        <v>515</v>
      </c>
    </row>
    <row r="71" spans="1:15" ht="17.25" customHeight="1" x14ac:dyDescent="0.15">
      <c r="A71" s="878"/>
      <c r="B71" s="462">
        <v>228</v>
      </c>
      <c r="C71" s="463">
        <v>3</v>
      </c>
      <c r="D71" s="463">
        <v>3</v>
      </c>
      <c r="E71" s="464">
        <v>234</v>
      </c>
      <c r="F71" s="878"/>
      <c r="G71" s="462">
        <v>850</v>
      </c>
      <c r="H71" s="463">
        <v>3</v>
      </c>
      <c r="I71" s="463">
        <v>2</v>
      </c>
      <c r="J71" s="464">
        <v>855</v>
      </c>
      <c r="K71" s="878"/>
      <c r="L71" s="462">
        <v>251</v>
      </c>
      <c r="M71" s="463">
        <v>1</v>
      </c>
      <c r="N71" s="463">
        <v>2</v>
      </c>
      <c r="O71" s="464">
        <v>254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244</v>
      </c>
      <c r="E72" s="461">
        <v>477</v>
      </c>
      <c r="F72" s="884" t="s">
        <v>44</v>
      </c>
      <c r="G72" s="459" t="s">
        <v>280</v>
      </c>
      <c r="H72" s="460">
        <v>748</v>
      </c>
      <c r="I72" s="460">
        <v>766</v>
      </c>
      <c r="J72" s="461">
        <v>1514</v>
      </c>
      <c r="K72" s="884" t="s">
        <v>66</v>
      </c>
      <c r="L72" s="459" t="s">
        <v>280</v>
      </c>
      <c r="M72" s="460">
        <v>297</v>
      </c>
      <c r="N72" s="460">
        <v>309</v>
      </c>
      <c r="O72" s="461">
        <v>606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245</v>
      </c>
      <c r="E74" s="461">
        <v>478</v>
      </c>
      <c r="F74" s="877"/>
      <c r="G74" s="459" t="s">
        <v>69</v>
      </c>
      <c r="H74" s="460">
        <v>748</v>
      </c>
      <c r="I74" s="460">
        <v>766</v>
      </c>
      <c r="J74" s="461">
        <v>1514</v>
      </c>
      <c r="K74" s="877"/>
      <c r="L74" s="459" t="s">
        <v>69</v>
      </c>
      <c r="M74" s="460">
        <v>297</v>
      </c>
      <c r="N74" s="460">
        <v>309</v>
      </c>
      <c r="O74" s="461">
        <v>606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663</v>
      </c>
      <c r="H75" s="463">
        <v>0</v>
      </c>
      <c r="I75" s="463">
        <v>0</v>
      </c>
      <c r="J75" s="464">
        <v>663</v>
      </c>
      <c r="K75" s="878"/>
      <c r="L75" s="462">
        <v>256</v>
      </c>
      <c r="M75" s="463">
        <v>0</v>
      </c>
      <c r="N75" s="463">
        <v>0</v>
      </c>
      <c r="O75" s="464">
        <v>256</v>
      </c>
    </row>
    <row r="76" spans="1:15" ht="17.25" customHeight="1" x14ac:dyDescent="0.15">
      <c r="A76" s="884" t="s">
        <v>23</v>
      </c>
      <c r="B76" s="459" t="s">
        <v>280</v>
      </c>
      <c r="C76" s="460">
        <v>457</v>
      </c>
      <c r="D76" s="460">
        <v>507</v>
      </c>
      <c r="E76" s="461">
        <v>964</v>
      </c>
      <c r="F76" s="884" t="s">
        <v>45</v>
      </c>
      <c r="G76" s="459" t="s">
        <v>280</v>
      </c>
      <c r="H76" s="460">
        <v>473</v>
      </c>
      <c r="I76" s="460">
        <v>529</v>
      </c>
      <c r="J76" s="461">
        <v>1002</v>
      </c>
      <c r="K76" s="884" t="s">
        <v>67</v>
      </c>
      <c r="L76" s="459" t="s">
        <v>280</v>
      </c>
      <c r="M76" s="460">
        <v>327</v>
      </c>
      <c r="N76" s="460">
        <v>312</v>
      </c>
      <c r="O76" s="461">
        <v>639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458</v>
      </c>
      <c r="D78" s="460">
        <v>513</v>
      </c>
      <c r="E78" s="461">
        <v>971</v>
      </c>
      <c r="F78" s="877"/>
      <c r="G78" s="459" t="s">
        <v>69</v>
      </c>
      <c r="H78" s="460">
        <v>473</v>
      </c>
      <c r="I78" s="460">
        <v>535</v>
      </c>
      <c r="J78" s="461">
        <v>1008</v>
      </c>
      <c r="K78" s="877"/>
      <c r="L78" s="459" t="s">
        <v>69</v>
      </c>
      <c r="M78" s="460">
        <v>327</v>
      </c>
      <c r="N78" s="460">
        <v>312</v>
      </c>
      <c r="O78" s="461">
        <v>639</v>
      </c>
    </row>
    <row r="79" spans="1:15" ht="17.25" customHeight="1" x14ac:dyDescent="0.15">
      <c r="A79" s="878"/>
      <c r="B79" s="462">
        <v>448</v>
      </c>
      <c r="C79" s="463">
        <v>7</v>
      </c>
      <c r="D79" s="463">
        <v>0</v>
      </c>
      <c r="E79" s="464">
        <v>455</v>
      </c>
      <c r="F79" s="878"/>
      <c r="G79" s="462">
        <v>557</v>
      </c>
      <c r="H79" s="463">
        <v>6</v>
      </c>
      <c r="I79" s="463">
        <v>0</v>
      </c>
      <c r="J79" s="464">
        <v>563</v>
      </c>
      <c r="K79" s="878"/>
      <c r="L79" s="462">
        <v>244</v>
      </c>
      <c r="M79" s="463">
        <v>0</v>
      </c>
      <c r="N79" s="463">
        <v>0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390</v>
      </c>
      <c r="D80" s="460">
        <v>410</v>
      </c>
      <c r="E80" s="461">
        <v>800</v>
      </c>
      <c r="F80" s="884" t="s">
        <v>46</v>
      </c>
      <c r="G80" s="459" t="s">
        <v>280</v>
      </c>
      <c r="H80" s="460">
        <v>228</v>
      </c>
      <c r="I80" s="460">
        <v>230</v>
      </c>
      <c r="J80" s="461">
        <v>458</v>
      </c>
      <c r="K80" s="884" t="s">
        <v>68</v>
      </c>
      <c r="L80" s="459" t="s">
        <v>280</v>
      </c>
      <c r="M80" s="460">
        <v>161</v>
      </c>
      <c r="N80" s="460">
        <v>177</v>
      </c>
      <c r="O80" s="461">
        <v>338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53</v>
      </c>
      <c r="E81" s="461">
        <v>53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390</v>
      </c>
      <c r="D82" s="460">
        <v>463</v>
      </c>
      <c r="E82" s="461">
        <v>853</v>
      </c>
      <c r="F82" s="877"/>
      <c r="G82" s="459" t="s">
        <v>69</v>
      </c>
      <c r="H82" s="460">
        <v>228</v>
      </c>
      <c r="I82" s="460">
        <v>230</v>
      </c>
      <c r="J82" s="461">
        <v>458</v>
      </c>
      <c r="K82" s="877"/>
      <c r="L82" s="459" t="s">
        <v>69</v>
      </c>
      <c r="M82" s="460">
        <v>161</v>
      </c>
      <c r="N82" s="460">
        <v>177</v>
      </c>
      <c r="O82" s="461">
        <v>338</v>
      </c>
    </row>
    <row r="83" spans="1:15" ht="17.25" customHeight="1" x14ac:dyDescent="0.15">
      <c r="A83" s="878"/>
      <c r="B83" s="462">
        <v>345</v>
      </c>
      <c r="C83" s="463">
        <v>52</v>
      </c>
      <c r="D83" s="463">
        <v>1</v>
      </c>
      <c r="E83" s="464">
        <v>398</v>
      </c>
      <c r="F83" s="878"/>
      <c r="G83" s="462">
        <v>260</v>
      </c>
      <c r="H83" s="463">
        <v>0</v>
      </c>
      <c r="I83" s="463">
        <v>0</v>
      </c>
      <c r="J83" s="464">
        <v>260</v>
      </c>
      <c r="K83" s="878"/>
      <c r="L83" s="462">
        <v>151</v>
      </c>
      <c r="M83" s="463">
        <v>0</v>
      </c>
      <c r="N83" s="463">
        <v>0</v>
      </c>
      <c r="O83" s="464">
        <v>151</v>
      </c>
    </row>
    <row r="84" spans="1:15" ht="17.25" customHeight="1" x14ac:dyDescent="0.15">
      <c r="A84" s="884" t="s">
        <v>25</v>
      </c>
      <c r="B84" s="459" t="s">
        <v>280</v>
      </c>
      <c r="C84" s="460">
        <v>1108</v>
      </c>
      <c r="D84" s="460">
        <v>1190</v>
      </c>
      <c r="E84" s="461">
        <v>2298</v>
      </c>
      <c r="F84" s="884" t="s">
        <v>47</v>
      </c>
      <c r="G84" s="459" t="s">
        <v>280</v>
      </c>
      <c r="H84" s="460">
        <v>185</v>
      </c>
      <c r="I84" s="460">
        <v>209</v>
      </c>
      <c r="J84" s="461">
        <v>394</v>
      </c>
      <c r="K84" s="899" t="s">
        <v>384</v>
      </c>
      <c r="L84" s="459" t="s">
        <v>280</v>
      </c>
      <c r="M84" s="460">
        <v>258</v>
      </c>
      <c r="N84" s="460">
        <v>285</v>
      </c>
      <c r="O84" s="461">
        <v>543</v>
      </c>
    </row>
    <row r="85" spans="1:15" ht="17.25" customHeight="1" x14ac:dyDescent="0.15">
      <c r="A85" s="877"/>
      <c r="B85" s="459" t="s">
        <v>281</v>
      </c>
      <c r="C85" s="460">
        <v>8</v>
      </c>
      <c r="D85" s="460">
        <v>9</v>
      </c>
      <c r="E85" s="461">
        <v>17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1116</v>
      </c>
      <c r="D86" s="460">
        <v>1199</v>
      </c>
      <c r="E86" s="461">
        <v>2315</v>
      </c>
      <c r="F86" s="877"/>
      <c r="G86" s="459" t="s">
        <v>69</v>
      </c>
      <c r="H86" s="460">
        <v>185</v>
      </c>
      <c r="I86" s="460">
        <v>209</v>
      </c>
      <c r="J86" s="461">
        <v>394</v>
      </c>
      <c r="K86" s="900"/>
      <c r="L86" s="459" t="s">
        <v>69</v>
      </c>
      <c r="M86" s="460">
        <v>259</v>
      </c>
      <c r="N86" s="460">
        <v>286</v>
      </c>
      <c r="O86" s="461">
        <v>545</v>
      </c>
    </row>
    <row r="87" spans="1:15" ht="17.25" customHeight="1" thickBot="1" x14ac:dyDescent="0.2">
      <c r="A87" s="878"/>
      <c r="B87" s="462">
        <v>1059</v>
      </c>
      <c r="C87" s="463">
        <v>8</v>
      </c>
      <c r="D87" s="463">
        <v>4</v>
      </c>
      <c r="E87" s="464">
        <v>1071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230</v>
      </c>
      <c r="M87" s="463">
        <v>1</v>
      </c>
      <c r="N87" s="463">
        <v>0</v>
      </c>
      <c r="O87" s="464">
        <v>231</v>
      </c>
    </row>
    <row r="88" spans="1:15" ht="17.25" customHeight="1" x14ac:dyDescent="0.15">
      <c r="A88" s="902" t="s">
        <v>26</v>
      </c>
      <c r="B88" s="459" t="s">
        <v>280</v>
      </c>
      <c r="C88" s="460">
        <v>3751</v>
      </c>
      <c r="D88" s="460">
        <v>4064</v>
      </c>
      <c r="E88" s="461">
        <v>7815</v>
      </c>
      <c r="F88" s="884" t="s">
        <v>48</v>
      </c>
      <c r="G88" s="459" t="s">
        <v>280</v>
      </c>
      <c r="H88" s="460">
        <v>124</v>
      </c>
      <c r="I88" s="460">
        <v>147</v>
      </c>
      <c r="J88" s="461">
        <v>271</v>
      </c>
      <c r="K88" s="904" t="s">
        <v>108</v>
      </c>
      <c r="L88" s="456" t="s">
        <v>280</v>
      </c>
      <c r="M88" s="457">
        <v>34095</v>
      </c>
      <c r="N88" s="457">
        <v>36133</v>
      </c>
      <c r="O88" s="468">
        <v>70228</v>
      </c>
    </row>
    <row r="89" spans="1:15" ht="17.25" customHeight="1" x14ac:dyDescent="0.15">
      <c r="A89" s="888"/>
      <c r="B89" s="459" t="s">
        <v>281</v>
      </c>
      <c r="C89" s="460">
        <v>30</v>
      </c>
      <c r="D89" s="460">
        <v>41</v>
      </c>
      <c r="E89" s="461">
        <v>71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125</v>
      </c>
      <c r="N89" s="470">
        <v>326</v>
      </c>
      <c r="O89" s="471">
        <v>451</v>
      </c>
    </row>
    <row r="90" spans="1:15" ht="17.25" customHeight="1" x14ac:dyDescent="0.15">
      <c r="A90" s="888"/>
      <c r="B90" s="459" t="s">
        <v>69</v>
      </c>
      <c r="C90" s="460">
        <v>3781</v>
      </c>
      <c r="D90" s="460">
        <v>4105</v>
      </c>
      <c r="E90" s="461">
        <v>7886</v>
      </c>
      <c r="F90" s="877"/>
      <c r="G90" s="459" t="s">
        <v>69</v>
      </c>
      <c r="H90" s="460">
        <v>124</v>
      </c>
      <c r="I90" s="460">
        <v>147</v>
      </c>
      <c r="J90" s="461">
        <v>271</v>
      </c>
      <c r="K90" s="904"/>
      <c r="L90" s="469" t="s">
        <v>69</v>
      </c>
      <c r="M90" s="470">
        <v>34220</v>
      </c>
      <c r="N90" s="470">
        <v>36459</v>
      </c>
      <c r="O90" s="471">
        <v>70679</v>
      </c>
    </row>
    <row r="91" spans="1:15" ht="17.25" customHeight="1" thickBot="1" x14ac:dyDescent="0.2">
      <c r="A91" s="903"/>
      <c r="B91" s="472">
        <v>3698</v>
      </c>
      <c r="C91" s="473">
        <v>31</v>
      </c>
      <c r="D91" s="473">
        <v>22</v>
      </c>
      <c r="E91" s="474">
        <v>3751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34009</v>
      </c>
      <c r="M91" s="473">
        <v>278</v>
      </c>
      <c r="N91" s="473">
        <v>125</v>
      </c>
      <c r="O91" s="475">
        <v>34412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694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1453</v>
      </c>
      <c r="D95" s="457">
        <v>1643</v>
      </c>
      <c r="E95" s="458">
        <v>3096</v>
      </c>
      <c r="F95" s="879" t="s">
        <v>159</v>
      </c>
      <c r="G95" s="456" t="s">
        <v>280</v>
      </c>
      <c r="H95" s="457">
        <v>1301</v>
      </c>
      <c r="I95" s="457">
        <v>1408</v>
      </c>
      <c r="J95" s="458">
        <v>2709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7</v>
      </c>
      <c r="E96" s="480">
        <v>12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1458</v>
      </c>
      <c r="D97" s="470">
        <v>1650</v>
      </c>
      <c r="E97" s="480">
        <v>3108</v>
      </c>
      <c r="F97" s="880"/>
      <c r="G97" s="469" t="s">
        <v>69</v>
      </c>
      <c r="H97" s="470">
        <v>1305</v>
      </c>
      <c r="I97" s="470">
        <v>1409</v>
      </c>
      <c r="J97" s="480">
        <v>2714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1614</v>
      </c>
      <c r="C98" s="463">
        <v>8</v>
      </c>
      <c r="D98" s="463">
        <v>2</v>
      </c>
      <c r="E98" s="464">
        <v>1624</v>
      </c>
      <c r="F98" s="881"/>
      <c r="G98" s="462">
        <v>1361</v>
      </c>
      <c r="H98" s="463">
        <v>4</v>
      </c>
      <c r="I98" s="463">
        <v>1</v>
      </c>
      <c r="J98" s="464">
        <v>1366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81</v>
      </c>
      <c r="D99" s="460">
        <v>99</v>
      </c>
      <c r="E99" s="461">
        <v>180</v>
      </c>
      <c r="F99" s="885"/>
      <c r="G99" s="661"/>
      <c r="H99" s="490"/>
      <c r="I99" s="490"/>
      <c r="J99" s="491"/>
      <c r="K99" s="892" t="s">
        <v>282</v>
      </c>
      <c r="L99" s="459" t="s">
        <v>280</v>
      </c>
      <c r="M99" s="460">
        <v>2835</v>
      </c>
      <c r="N99" s="460">
        <v>3150</v>
      </c>
      <c r="O99" s="461">
        <v>5985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81</v>
      </c>
      <c r="D101" s="470">
        <v>99</v>
      </c>
      <c r="E101" s="480">
        <v>180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2844</v>
      </c>
      <c r="N101" s="470">
        <v>3158</v>
      </c>
      <c r="O101" s="480">
        <v>6002</v>
      </c>
    </row>
    <row r="102" spans="1:15" ht="15" customHeight="1" thickBot="1" x14ac:dyDescent="0.2">
      <c r="A102" s="886"/>
      <c r="B102" s="472">
        <v>109</v>
      </c>
      <c r="C102" s="473">
        <v>0</v>
      </c>
      <c r="D102" s="473">
        <v>0</v>
      </c>
      <c r="E102" s="474">
        <v>109</v>
      </c>
      <c r="F102" s="907"/>
      <c r="G102" s="662"/>
      <c r="H102" s="663"/>
      <c r="I102" s="663"/>
      <c r="J102" s="664"/>
      <c r="K102" s="883"/>
      <c r="L102" s="472">
        <v>3084</v>
      </c>
      <c r="M102" s="473">
        <v>12</v>
      </c>
      <c r="N102" s="473">
        <v>3</v>
      </c>
      <c r="O102" s="474">
        <v>3099</v>
      </c>
    </row>
    <row r="103" spans="1:15" ht="15" customHeight="1" x14ac:dyDescent="0.15">
      <c r="A103" s="876" t="s">
        <v>74</v>
      </c>
      <c r="B103" s="456" t="s">
        <v>280</v>
      </c>
      <c r="C103" s="457">
        <v>1003</v>
      </c>
      <c r="D103" s="457">
        <v>1136</v>
      </c>
      <c r="E103" s="458">
        <v>2139</v>
      </c>
      <c r="F103" s="879" t="s">
        <v>75</v>
      </c>
      <c r="G103" s="456" t="s">
        <v>280</v>
      </c>
      <c r="H103" s="457">
        <v>989</v>
      </c>
      <c r="I103" s="457">
        <v>1159</v>
      </c>
      <c r="J103" s="458">
        <v>2148</v>
      </c>
      <c r="K103" s="893" t="s">
        <v>76</v>
      </c>
      <c r="L103" s="456" t="s">
        <v>280</v>
      </c>
      <c r="M103" s="457">
        <v>1992</v>
      </c>
      <c r="N103" s="457">
        <v>2295</v>
      </c>
      <c r="O103" s="458">
        <v>4287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5</v>
      </c>
      <c r="I104" s="470">
        <v>4</v>
      </c>
      <c r="J104" s="480">
        <v>9</v>
      </c>
      <c r="K104" s="882"/>
      <c r="L104" s="469" t="s">
        <v>281</v>
      </c>
      <c r="M104" s="470">
        <v>9</v>
      </c>
      <c r="N104" s="470">
        <v>8</v>
      </c>
      <c r="O104" s="480">
        <v>17</v>
      </c>
    </row>
    <row r="105" spans="1:15" ht="15" customHeight="1" x14ac:dyDescent="0.15">
      <c r="A105" s="877"/>
      <c r="B105" s="469" t="s">
        <v>69</v>
      </c>
      <c r="C105" s="470">
        <v>1007</v>
      </c>
      <c r="D105" s="470">
        <v>1140</v>
      </c>
      <c r="E105" s="480">
        <v>2147</v>
      </c>
      <c r="F105" s="880"/>
      <c r="G105" s="469" t="s">
        <v>69</v>
      </c>
      <c r="H105" s="470">
        <v>994</v>
      </c>
      <c r="I105" s="470">
        <v>1163</v>
      </c>
      <c r="J105" s="480">
        <v>2157</v>
      </c>
      <c r="K105" s="882"/>
      <c r="L105" s="469" t="s">
        <v>69</v>
      </c>
      <c r="M105" s="470">
        <v>2001</v>
      </c>
      <c r="N105" s="470">
        <v>2303</v>
      </c>
      <c r="O105" s="480">
        <v>4304</v>
      </c>
    </row>
    <row r="106" spans="1:15" ht="15" customHeight="1" thickBot="1" x14ac:dyDescent="0.2">
      <c r="A106" s="886"/>
      <c r="B106" s="472">
        <v>1155</v>
      </c>
      <c r="C106" s="473">
        <v>4</v>
      </c>
      <c r="D106" s="473">
        <v>3</v>
      </c>
      <c r="E106" s="474">
        <v>1162</v>
      </c>
      <c r="F106" s="887"/>
      <c r="G106" s="472">
        <v>1101</v>
      </c>
      <c r="H106" s="473">
        <v>5</v>
      </c>
      <c r="I106" s="473">
        <v>4</v>
      </c>
      <c r="J106" s="474">
        <v>1110</v>
      </c>
      <c r="K106" s="883"/>
      <c r="L106" s="472">
        <v>2256</v>
      </c>
      <c r="M106" s="473">
        <v>9</v>
      </c>
      <c r="N106" s="473">
        <v>7</v>
      </c>
      <c r="O106" s="474">
        <v>2272</v>
      </c>
    </row>
    <row r="107" spans="1:15" ht="15" customHeight="1" x14ac:dyDescent="0.15">
      <c r="A107" s="876" t="s">
        <v>140</v>
      </c>
      <c r="B107" s="456" t="s">
        <v>280</v>
      </c>
      <c r="C107" s="457">
        <v>1602</v>
      </c>
      <c r="D107" s="457">
        <v>1696</v>
      </c>
      <c r="E107" s="458">
        <v>3298</v>
      </c>
      <c r="F107" s="879" t="s">
        <v>143</v>
      </c>
      <c r="G107" s="456" t="s">
        <v>280</v>
      </c>
      <c r="H107" s="457">
        <v>148</v>
      </c>
      <c r="I107" s="457">
        <v>176</v>
      </c>
      <c r="J107" s="458">
        <v>324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5</v>
      </c>
      <c r="D108" s="470">
        <v>18</v>
      </c>
      <c r="E108" s="480">
        <v>23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1607</v>
      </c>
      <c r="D109" s="470">
        <v>1714</v>
      </c>
      <c r="E109" s="480">
        <v>3321</v>
      </c>
      <c r="F109" s="880"/>
      <c r="G109" s="469" t="s">
        <v>69</v>
      </c>
      <c r="H109" s="470">
        <v>149</v>
      </c>
      <c r="I109" s="470">
        <v>178</v>
      </c>
      <c r="J109" s="480">
        <v>327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1423</v>
      </c>
      <c r="C110" s="463">
        <v>20</v>
      </c>
      <c r="D110" s="463">
        <v>3</v>
      </c>
      <c r="E110" s="464">
        <v>1446</v>
      </c>
      <c r="F110" s="881"/>
      <c r="G110" s="462">
        <v>159</v>
      </c>
      <c r="H110" s="463">
        <v>0</v>
      </c>
      <c r="I110" s="463">
        <v>3</v>
      </c>
      <c r="J110" s="464">
        <v>162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229</v>
      </c>
      <c r="D111" s="470">
        <v>263</v>
      </c>
      <c r="E111" s="480">
        <v>492</v>
      </c>
      <c r="F111" s="885" t="s">
        <v>144</v>
      </c>
      <c r="G111" s="469" t="s">
        <v>280</v>
      </c>
      <c r="H111" s="470">
        <v>81</v>
      </c>
      <c r="I111" s="470">
        <v>81</v>
      </c>
      <c r="J111" s="480">
        <v>162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2</v>
      </c>
      <c r="D112" s="470">
        <v>2</v>
      </c>
      <c r="E112" s="480">
        <v>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231</v>
      </c>
      <c r="D113" s="470">
        <v>265</v>
      </c>
      <c r="E113" s="480">
        <v>496</v>
      </c>
      <c r="F113" s="880"/>
      <c r="G113" s="469" t="s">
        <v>69</v>
      </c>
      <c r="H113" s="470">
        <v>81</v>
      </c>
      <c r="I113" s="470">
        <v>82</v>
      </c>
      <c r="J113" s="480">
        <v>163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279</v>
      </c>
      <c r="C114" s="463">
        <v>4</v>
      </c>
      <c r="D114" s="463">
        <v>0</v>
      </c>
      <c r="E114" s="464">
        <v>283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179</v>
      </c>
      <c r="D115" s="470">
        <v>206</v>
      </c>
      <c r="E115" s="480">
        <v>385</v>
      </c>
      <c r="F115" s="885" t="s">
        <v>145</v>
      </c>
      <c r="G115" s="469" t="s">
        <v>280</v>
      </c>
      <c r="H115" s="470">
        <v>115</v>
      </c>
      <c r="I115" s="470">
        <v>142</v>
      </c>
      <c r="J115" s="480">
        <v>257</v>
      </c>
      <c r="K115" s="882" t="s">
        <v>283</v>
      </c>
      <c r="L115" s="469" t="s">
        <v>280</v>
      </c>
      <c r="M115" s="470">
        <v>2354</v>
      </c>
      <c r="N115" s="470">
        <v>2564</v>
      </c>
      <c r="O115" s="480">
        <v>4918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8</v>
      </c>
      <c r="N116" s="470">
        <v>28</v>
      </c>
      <c r="O116" s="480">
        <v>36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210</v>
      </c>
      <c r="E117" s="480">
        <v>389</v>
      </c>
      <c r="F117" s="880"/>
      <c r="G117" s="469" t="s">
        <v>69</v>
      </c>
      <c r="H117" s="470">
        <v>115</v>
      </c>
      <c r="I117" s="470">
        <v>143</v>
      </c>
      <c r="J117" s="480">
        <v>258</v>
      </c>
      <c r="K117" s="882"/>
      <c r="L117" s="469" t="s">
        <v>69</v>
      </c>
      <c r="M117" s="470">
        <v>2362</v>
      </c>
      <c r="N117" s="470">
        <v>2592</v>
      </c>
      <c r="O117" s="480">
        <v>4954</v>
      </c>
    </row>
    <row r="118" spans="1:15" ht="15" customHeight="1" thickBot="1" x14ac:dyDescent="0.2">
      <c r="A118" s="886"/>
      <c r="B118" s="472">
        <v>191</v>
      </c>
      <c r="C118" s="473">
        <v>2</v>
      </c>
      <c r="D118" s="473">
        <v>2</v>
      </c>
      <c r="E118" s="474">
        <v>195</v>
      </c>
      <c r="F118" s="887"/>
      <c r="G118" s="472">
        <v>155</v>
      </c>
      <c r="H118" s="473">
        <v>0</v>
      </c>
      <c r="I118" s="473">
        <v>1</v>
      </c>
      <c r="J118" s="474">
        <v>156</v>
      </c>
      <c r="K118" s="883"/>
      <c r="L118" s="472">
        <v>2290</v>
      </c>
      <c r="M118" s="473">
        <v>26</v>
      </c>
      <c r="N118" s="473">
        <v>10</v>
      </c>
      <c r="O118" s="474">
        <v>2326</v>
      </c>
    </row>
    <row r="119" spans="1:15" ht="15" customHeight="1" x14ac:dyDescent="0.15">
      <c r="A119" s="877" t="s">
        <v>84</v>
      </c>
      <c r="B119" s="456" t="s">
        <v>280</v>
      </c>
      <c r="C119" s="457">
        <v>417</v>
      </c>
      <c r="D119" s="457">
        <v>496</v>
      </c>
      <c r="E119" s="458">
        <v>913</v>
      </c>
      <c r="F119" s="880" t="s">
        <v>146</v>
      </c>
      <c r="G119" s="456" t="s">
        <v>280</v>
      </c>
      <c r="H119" s="457">
        <v>272</v>
      </c>
      <c r="I119" s="457">
        <v>344</v>
      </c>
      <c r="J119" s="458">
        <v>616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418</v>
      </c>
      <c r="D121" s="470">
        <v>498</v>
      </c>
      <c r="E121" s="480">
        <v>916</v>
      </c>
      <c r="F121" s="880"/>
      <c r="G121" s="469" t="s">
        <v>69</v>
      </c>
      <c r="H121" s="470">
        <v>272</v>
      </c>
      <c r="I121" s="470">
        <v>344</v>
      </c>
      <c r="J121" s="480">
        <v>616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476</v>
      </c>
      <c r="C122" s="463">
        <v>2</v>
      </c>
      <c r="D122" s="463">
        <v>1</v>
      </c>
      <c r="E122" s="464">
        <v>479</v>
      </c>
      <c r="F122" s="881"/>
      <c r="G122" s="462">
        <v>307</v>
      </c>
      <c r="H122" s="463">
        <v>0</v>
      </c>
      <c r="I122" s="463">
        <v>0</v>
      </c>
      <c r="J122" s="464">
        <v>307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341</v>
      </c>
      <c r="D123" s="470">
        <v>360</v>
      </c>
      <c r="E123" s="480">
        <v>701</v>
      </c>
      <c r="F123" s="885" t="s">
        <v>87</v>
      </c>
      <c r="G123" s="469" t="s">
        <v>280</v>
      </c>
      <c r="H123" s="470">
        <v>457</v>
      </c>
      <c r="I123" s="470">
        <v>497</v>
      </c>
      <c r="J123" s="480">
        <v>954</v>
      </c>
      <c r="K123" s="892" t="s">
        <v>284</v>
      </c>
      <c r="L123" s="459" t="s">
        <v>280</v>
      </c>
      <c r="M123" s="460">
        <v>1487</v>
      </c>
      <c r="N123" s="460">
        <v>1697</v>
      </c>
      <c r="O123" s="461">
        <v>3184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6</v>
      </c>
      <c r="O124" s="480">
        <v>8</v>
      </c>
    </row>
    <row r="125" spans="1:15" ht="15" customHeight="1" x14ac:dyDescent="0.15">
      <c r="A125" s="877"/>
      <c r="B125" s="469" t="s">
        <v>69</v>
      </c>
      <c r="C125" s="470">
        <v>341</v>
      </c>
      <c r="D125" s="470">
        <v>363</v>
      </c>
      <c r="E125" s="480">
        <v>704</v>
      </c>
      <c r="F125" s="880"/>
      <c r="G125" s="469" t="s">
        <v>69</v>
      </c>
      <c r="H125" s="470">
        <v>458</v>
      </c>
      <c r="I125" s="470">
        <v>498</v>
      </c>
      <c r="J125" s="480">
        <v>956</v>
      </c>
      <c r="K125" s="906"/>
      <c r="L125" s="469" t="s">
        <v>69</v>
      </c>
      <c r="M125" s="470">
        <v>1489</v>
      </c>
      <c r="N125" s="470">
        <v>1703</v>
      </c>
      <c r="O125" s="480">
        <v>3192</v>
      </c>
    </row>
    <row r="126" spans="1:15" ht="15" customHeight="1" thickBot="1" x14ac:dyDescent="0.2">
      <c r="A126" s="877"/>
      <c r="B126" s="472">
        <v>359</v>
      </c>
      <c r="C126" s="473">
        <v>3</v>
      </c>
      <c r="D126" s="473">
        <v>0</v>
      </c>
      <c r="E126" s="474">
        <v>362</v>
      </c>
      <c r="F126" s="880"/>
      <c r="G126" s="472">
        <v>491</v>
      </c>
      <c r="H126" s="473">
        <v>1</v>
      </c>
      <c r="I126" s="473">
        <v>1</v>
      </c>
      <c r="J126" s="474">
        <v>493</v>
      </c>
      <c r="K126" s="907"/>
      <c r="L126" s="472">
        <v>1633</v>
      </c>
      <c r="M126" s="473">
        <v>6</v>
      </c>
      <c r="N126" s="473">
        <v>2</v>
      </c>
      <c r="O126" s="474">
        <v>1641</v>
      </c>
    </row>
    <row r="127" spans="1:15" ht="15" customHeight="1" x14ac:dyDescent="0.15">
      <c r="A127" s="876" t="s">
        <v>89</v>
      </c>
      <c r="B127" s="456" t="s">
        <v>280</v>
      </c>
      <c r="C127" s="457">
        <v>517</v>
      </c>
      <c r="D127" s="457">
        <v>522</v>
      </c>
      <c r="E127" s="458">
        <v>1039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517</v>
      </c>
      <c r="N127" s="457">
        <v>522</v>
      </c>
      <c r="O127" s="458">
        <v>1039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9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0</v>
      </c>
      <c r="N128" s="470">
        <v>9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517</v>
      </c>
      <c r="D129" s="470">
        <v>531</v>
      </c>
      <c r="E129" s="480">
        <v>1048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517</v>
      </c>
      <c r="N129" s="470">
        <v>531</v>
      </c>
      <c r="O129" s="480">
        <v>1048</v>
      </c>
    </row>
    <row r="130" spans="1:15" ht="15" customHeight="1" thickBot="1" x14ac:dyDescent="0.2">
      <c r="A130" s="886"/>
      <c r="B130" s="472">
        <v>588</v>
      </c>
      <c r="C130" s="473">
        <v>8</v>
      </c>
      <c r="D130" s="473">
        <v>1</v>
      </c>
      <c r="E130" s="474">
        <v>597</v>
      </c>
      <c r="F130" s="887"/>
      <c r="G130" s="662"/>
      <c r="H130" s="663"/>
      <c r="I130" s="663"/>
      <c r="J130" s="664"/>
      <c r="K130" s="883"/>
      <c r="L130" s="472">
        <v>588</v>
      </c>
      <c r="M130" s="473">
        <v>8</v>
      </c>
      <c r="N130" s="473">
        <v>1</v>
      </c>
      <c r="O130" s="474">
        <v>597</v>
      </c>
    </row>
    <row r="131" spans="1:15" ht="15" customHeight="1" x14ac:dyDescent="0.15">
      <c r="A131" s="876" t="s">
        <v>147</v>
      </c>
      <c r="B131" s="456" t="s">
        <v>280</v>
      </c>
      <c r="C131" s="457">
        <v>182</v>
      </c>
      <c r="D131" s="457">
        <v>217</v>
      </c>
      <c r="E131" s="458">
        <v>399</v>
      </c>
      <c r="F131" s="879" t="s">
        <v>151</v>
      </c>
      <c r="G131" s="456" t="s">
        <v>280</v>
      </c>
      <c r="H131" s="457">
        <v>60</v>
      </c>
      <c r="I131" s="457">
        <v>62</v>
      </c>
      <c r="J131" s="458">
        <v>122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217</v>
      </c>
      <c r="E133" s="480">
        <v>400</v>
      </c>
      <c r="F133" s="880"/>
      <c r="G133" s="469" t="s">
        <v>69</v>
      </c>
      <c r="H133" s="470">
        <v>60</v>
      </c>
      <c r="I133" s="470">
        <v>62</v>
      </c>
      <c r="J133" s="480">
        <v>122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264</v>
      </c>
      <c r="C134" s="463">
        <v>1</v>
      </c>
      <c r="D134" s="463">
        <v>0</v>
      </c>
      <c r="E134" s="464">
        <v>265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68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68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63</v>
      </c>
      <c r="D139" s="470">
        <v>60</v>
      </c>
      <c r="E139" s="480">
        <v>123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63</v>
      </c>
      <c r="D141" s="470">
        <v>60</v>
      </c>
      <c r="E141" s="480">
        <v>123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93</v>
      </c>
      <c r="E143" s="480">
        <v>197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509</v>
      </c>
      <c r="N143" s="460">
        <v>539</v>
      </c>
      <c r="O143" s="461">
        <v>1048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93</v>
      </c>
      <c r="E145" s="480">
        <v>197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510</v>
      </c>
      <c r="N145" s="470">
        <v>539</v>
      </c>
      <c r="O145" s="480">
        <v>1049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680"/>
      <c r="H146" s="663"/>
      <c r="I146" s="663"/>
      <c r="J146" s="681"/>
      <c r="K146" s="883"/>
      <c r="L146" s="535">
        <v>660</v>
      </c>
      <c r="M146" s="536">
        <v>1</v>
      </c>
      <c r="N146" s="536">
        <v>0</v>
      </c>
      <c r="O146" s="537">
        <v>661</v>
      </c>
    </row>
    <row r="147" spans="1:15" ht="15" customHeight="1" x14ac:dyDescent="0.15">
      <c r="A147" s="876" t="s">
        <v>154</v>
      </c>
      <c r="B147" s="456" t="s">
        <v>280</v>
      </c>
      <c r="C147" s="457">
        <v>302</v>
      </c>
      <c r="D147" s="457">
        <v>281</v>
      </c>
      <c r="E147" s="458">
        <v>583</v>
      </c>
      <c r="F147" s="879" t="s">
        <v>157</v>
      </c>
      <c r="G147" s="456" t="s">
        <v>280</v>
      </c>
      <c r="H147" s="457">
        <v>76</v>
      </c>
      <c r="I147" s="457">
        <v>67</v>
      </c>
      <c r="J147" s="458">
        <v>143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303</v>
      </c>
      <c r="D149" s="470">
        <v>284</v>
      </c>
      <c r="E149" s="480">
        <v>587</v>
      </c>
      <c r="F149" s="880"/>
      <c r="G149" s="469" t="s">
        <v>69</v>
      </c>
      <c r="H149" s="470">
        <v>76</v>
      </c>
      <c r="I149" s="470">
        <v>67</v>
      </c>
      <c r="J149" s="480">
        <v>143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330</v>
      </c>
      <c r="C150" s="463">
        <v>2</v>
      </c>
      <c r="D150" s="463">
        <v>2</v>
      </c>
      <c r="E150" s="464">
        <v>334</v>
      </c>
      <c r="F150" s="881"/>
      <c r="G150" s="462">
        <v>102</v>
      </c>
      <c r="H150" s="463">
        <v>0</v>
      </c>
      <c r="I150" s="463">
        <v>0</v>
      </c>
      <c r="J150" s="464">
        <v>102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50</v>
      </c>
      <c r="E151" s="480">
        <v>114</v>
      </c>
      <c r="F151" s="885" t="s">
        <v>158</v>
      </c>
      <c r="G151" s="469" t="s">
        <v>280</v>
      </c>
      <c r="H151" s="470">
        <v>343</v>
      </c>
      <c r="I151" s="470">
        <v>274</v>
      </c>
      <c r="J151" s="480">
        <v>617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51</v>
      </c>
      <c r="E153" s="480">
        <v>115</v>
      </c>
      <c r="F153" s="880"/>
      <c r="G153" s="469" t="s">
        <v>69</v>
      </c>
      <c r="H153" s="470">
        <v>343</v>
      </c>
      <c r="I153" s="470">
        <v>279</v>
      </c>
      <c r="J153" s="480">
        <v>622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423</v>
      </c>
      <c r="H154" s="463">
        <v>2</v>
      </c>
      <c r="I154" s="463">
        <v>3</v>
      </c>
      <c r="J154" s="464">
        <v>428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50</v>
      </c>
      <c r="D155" s="470">
        <v>53</v>
      </c>
      <c r="E155" s="480">
        <v>103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835</v>
      </c>
      <c r="N155" s="460">
        <v>725</v>
      </c>
      <c r="O155" s="461">
        <v>1560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50</v>
      </c>
      <c r="D157" s="470">
        <v>53</v>
      </c>
      <c r="E157" s="480">
        <v>103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836</v>
      </c>
      <c r="N157" s="470">
        <v>734</v>
      </c>
      <c r="O157" s="480">
        <v>1570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680"/>
      <c r="H158" s="663"/>
      <c r="I158" s="663"/>
      <c r="J158" s="681"/>
      <c r="K158" s="882"/>
      <c r="L158" s="544">
        <v>1015</v>
      </c>
      <c r="M158" s="545">
        <v>4</v>
      </c>
      <c r="N158" s="545">
        <v>6</v>
      </c>
      <c r="O158" s="546">
        <v>1025</v>
      </c>
    </row>
    <row r="159" spans="1:15" ht="15" customHeight="1" x14ac:dyDescent="0.15">
      <c r="A159" s="888" t="s">
        <v>105</v>
      </c>
      <c r="B159" s="456" t="s">
        <v>280</v>
      </c>
      <c r="C159" s="457">
        <v>182</v>
      </c>
      <c r="D159" s="457">
        <v>173</v>
      </c>
      <c r="E159" s="458">
        <v>355</v>
      </c>
      <c r="F159" s="880"/>
      <c r="G159" s="661"/>
      <c r="H159" s="516"/>
      <c r="I159" s="516"/>
      <c r="J159" s="491"/>
      <c r="K159" s="889" t="s">
        <v>106</v>
      </c>
      <c r="L159" s="456" t="s">
        <v>280</v>
      </c>
      <c r="M159" s="457">
        <v>182</v>
      </c>
      <c r="N159" s="457">
        <v>173</v>
      </c>
      <c r="O159" s="458">
        <v>355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182</v>
      </c>
      <c r="D161" s="470">
        <v>173</v>
      </c>
      <c r="E161" s="480">
        <v>355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182</v>
      </c>
      <c r="N161" s="470">
        <v>173</v>
      </c>
      <c r="O161" s="480">
        <v>355</v>
      </c>
    </row>
    <row r="162" spans="1:15" ht="15" customHeight="1" thickBot="1" x14ac:dyDescent="0.2">
      <c r="A162" s="888"/>
      <c r="B162" s="472">
        <v>234</v>
      </c>
      <c r="C162" s="473">
        <v>0</v>
      </c>
      <c r="D162" s="473">
        <v>0</v>
      </c>
      <c r="E162" s="474">
        <v>234</v>
      </c>
      <c r="F162" s="880"/>
      <c r="G162" s="661"/>
      <c r="H162" s="663"/>
      <c r="I162" s="663"/>
      <c r="J162" s="491"/>
      <c r="K162" s="891"/>
      <c r="L162" s="535">
        <v>234</v>
      </c>
      <c r="M162" s="536">
        <v>0</v>
      </c>
      <c r="N162" s="536">
        <v>0</v>
      </c>
      <c r="O162" s="537">
        <v>234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44806</v>
      </c>
      <c r="N163" s="551">
        <v>47798</v>
      </c>
      <c r="O163" s="552">
        <v>92604</v>
      </c>
    </row>
    <row r="164" spans="1:15" ht="17.25" x14ac:dyDescent="0.15">
      <c r="B164" s="683"/>
      <c r="J164" s="684"/>
      <c r="K164" s="882"/>
      <c r="L164" s="550" t="s">
        <v>281</v>
      </c>
      <c r="M164" s="551">
        <v>155</v>
      </c>
      <c r="N164" s="551">
        <v>394</v>
      </c>
      <c r="O164" s="552">
        <v>549</v>
      </c>
    </row>
    <row r="165" spans="1:15" ht="17.25" x14ac:dyDescent="0.15">
      <c r="J165" s="684"/>
      <c r="K165" s="882"/>
      <c r="L165" s="550" t="s">
        <v>69</v>
      </c>
      <c r="M165" s="551">
        <v>44961</v>
      </c>
      <c r="N165" s="551">
        <v>48192</v>
      </c>
      <c r="O165" s="552">
        <v>93153</v>
      </c>
    </row>
    <row r="166" spans="1:15" ht="18" thickBot="1" x14ac:dyDescent="0.2">
      <c r="J166" s="684"/>
      <c r="K166" s="883"/>
      <c r="L166" s="556">
        <v>45769</v>
      </c>
      <c r="M166" s="557">
        <v>344</v>
      </c>
      <c r="N166" s="557">
        <v>154</v>
      </c>
      <c r="O166" s="558">
        <v>46267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65D1-1D14-4FFB-992C-4236BE550B1E}">
  <dimension ref="A1:O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695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137</v>
      </c>
      <c r="D4" s="457">
        <v>157</v>
      </c>
      <c r="E4" s="458">
        <v>294</v>
      </c>
      <c r="F4" s="876" t="s">
        <v>27</v>
      </c>
      <c r="G4" s="456" t="s">
        <v>280</v>
      </c>
      <c r="H4" s="457">
        <v>297</v>
      </c>
      <c r="I4" s="457">
        <v>349</v>
      </c>
      <c r="J4" s="458">
        <v>646</v>
      </c>
      <c r="K4" s="876" t="s">
        <v>49</v>
      </c>
      <c r="L4" s="456" t="s">
        <v>280</v>
      </c>
      <c r="M4" s="457">
        <v>189</v>
      </c>
      <c r="N4" s="457">
        <v>195</v>
      </c>
      <c r="O4" s="458">
        <v>384</v>
      </c>
    </row>
    <row r="5" spans="1:15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11</v>
      </c>
      <c r="O5" s="461">
        <v>12</v>
      </c>
    </row>
    <row r="6" spans="1:15" ht="17.25" customHeight="1" x14ac:dyDescent="0.15">
      <c r="A6" s="877"/>
      <c r="B6" s="459" t="s">
        <v>69</v>
      </c>
      <c r="C6" s="460">
        <v>137</v>
      </c>
      <c r="D6" s="460">
        <v>158</v>
      </c>
      <c r="E6" s="461">
        <v>295</v>
      </c>
      <c r="F6" s="877"/>
      <c r="G6" s="459" t="s">
        <v>69</v>
      </c>
      <c r="H6" s="460">
        <v>298</v>
      </c>
      <c r="I6" s="460">
        <v>351</v>
      </c>
      <c r="J6" s="461">
        <v>649</v>
      </c>
      <c r="K6" s="877"/>
      <c r="L6" s="459" t="s">
        <v>69</v>
      </c>
      <c r="M6" s="460">
        <v>190</v>
      </c>
      <c r="N6" s="460">
        <v>206</v>
      </c>
      <c r="O6" s="461">
        <v>396</v>
      </c>
    </row>
    <row r="7" spans="1:15" ht="17.25" customHeight="1" x14ac:dyDescent="0.15">
      <c r="A7" s="878"/>
      <c r="B7" s="462">
        <v>156</v>
      </c>
      <c r="C7" s="463">
        <v>1</v>
      </c>
      <c r="D7" s="463">
        <v>0</v>
      </c>
      <c r="E7" s="464">
        <v>157</v>
      </c>
      <c r="F7" s="878"/>
      <c r="G7" s="462">
        <v>312</v>
      </c>
      <c r="H7" s="463">
        <v>1</v>
      </c>
      <c r="I7" s="463">
        <v>2</v>
      </c>
      <c r="J7" s="464">
        <v>315</v>
      </c>
      <c r="K7" s="878"/>
      <c r="L7" s="462">
        <v>207</v>
      </c>
      <c r="M7" s="463">
        <v>12</v>
      </c>
      <c r="N7" s="463">
        <v>0</v>
      </c>
      <c r="O7" s="464">
        <v>219</v>
      </c>
    </row>
    <row r="8" spans="1:15" ht="17.25" customHeight="1" x14ac:dyDescent="0.15">
      <c r="A8" s="884" t="s">
        <v>6</v>
      </c>
      <c r="B8" s="459" t="s">
        <v>280</v>
      </c>
      <c r="C8" s="460">
        <v>181</v>
      </c>
      <c r="D8" s="460">
        <v>212</v>
      </c>
      <c r="E8" s="461">
        <v>393</v>
      </c>
      <c r="F8" s="884" t="s">
        <v>28</v>
      </c>
      <c r="G8" s="459" t="s">
        <v>280</v>
      </c>
      <c r="H8" s="460">
        <v>149</v>
      </c>
      <c r="I8" s="460">
        <v>181</v>
      </c>
      <c r="J8" s="461">
        <v>330</v>
      </c>
      <c r="K8" s="884" t="s">
        <v>50</v>
      </c>
      <c r="L8" s="459" t="s">
        <v>280</v>
      </c>
      <c r="M8" s="460">
        <v>1212</v>
      </c>
      <c r="N8" s="460">
        <v>1228</v>
      </c>
      <c r="O8" s="461">
        <v>2440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181</v>
      </c>
      <c r="D10" s="460">
        <v>212</v>
      </c>
      <c r="E10" s="461">
        <v>393</v>
      </c>
      <c r="F10" s="877"/>
      <c r="G10" s="459" t="s">
        <v>69</v>
      </c>
      <c r="H10" s="460">
        <v>149</v>
      </c>
      <c r="I10" s="460">
        <v>181</v>
      </c>
      <c r="J10" s="461">
        <v>330</v>
      </c>
      <c r="K10" s="877"/>
      <c r="L10" s="459" t="s">
        <v>69</v>
      </c>
      <c r="M10" s="460">
        <v>1212</v>
      </c>
      <c r="N10" s="460">
        <v>1232</v>
      </c>
      <c r="O10" s="461">
        <v>2444</v>
      </c>
    </row>
    <row r="11" spans="1:15" ht="17.25" customHeight="1" x14ac:dyDescent="0.15">
      <c r="A11" s="878"/>
      <c r="B11" s="462">
        <v>203</v>
      </c>
      <c r="C11" s="463">
        <v>0</v>
      </c>
      <c r="D11" s="463">
        <v>0</v>
      </c>
      <c r="E11" s="464">
        <v>203</v>
      </c>
      <c r="F11" s="878"/>
      <c r="G11" s="462">
        <v>171</v>
      </c>
      <c r="H11" s="465">
        <v>0</v>
      </c>
      <c r="I11" s="463">
        <v>0</v>
      </c>
      <c r="J11" s="466">
        <v>171</v>
      </c>
      <c r="K11" s="878"/>
      <c r="L11" s="467">
        <v>1091</v>
      </c>
      <c r="M11" s="463">
        <v>0</v>
      </c>
      <c r="N11" s="463">
        <v>4</v>
      </c>
      <c r="O11" s="466">
        <v>1095</v>
      </c>
    </row>
    <row r="12" spans="1:15" ht="17.25" customHeight="1" x14ac:dyDescent="0.15">
      <c r="A12" s="884" t="s">
        <v>7</v>
      </c>
      <c r="B12" s="459" t="s">
        <v>280</v>
      </c>
      <c r="C12" s="460">
        <v>135</v>
      </c>
      <c r="D12" s="460">
        <v>147</v>
      </c>
      <c r="E12" s="461">
        <v>282</v>
      </c>
      <c r="F12" s="884" t="s">
        <v>29</v>
      </c>
      <c r="G12" s="459" t="s">
        <v>280</v>
      </c>
      <c r="H12" s="460">
        <v>104</v>
      </c>
      <c r="I12" s="460">
        <v>130</v>
      </c>
      <c r="J12" s="461">
        <v>234</v>
      </c>
      <c r="K12" s="884" t="s">
        <v>51</v>
      </c>
      <c r="L12" s="459" t="s">
        <v>280</v>
      </c>
      <c r="M12" s="460">
        <v>2063</v>
      </c>
      <c r="N12" s="460">
        <v>2220</v>
      </c>
      <c r="O12" s="461">
        <v>4283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9</v>
      </c>
      <c r="N13" s="460">
        <v>5</v>
      </c>
      <c r="O13" s="461">
        <v>14</v>
      </c>
    </row>
    <row r="14" spans="1:15" ht="17.25" customHeight="1" x14ac:dyDescent="0.15">
      <c r="A14" s="877"/>
      <c r="B14" s="459" t="s">
        <v>69</v>
      </c>
      <c r="C14" s="460">
        <v>136</v>
      </c>
      <c r="D14" s="460">
        <v>149</v>
      </c>
      <c r="E14" s="461">
        <v>285</v>
      </c>
      <c r="F14" s="877"/>
      <c r="G14" s="459" t="s">
        <v>69</v>
      </c>
      <c r="H14" s="460">
        <v>108</v>
      </c>
      <c r="I14" s="460">
        <v>133</v>
      </c>
      <c r="J14" s="461">
        <v>241</v>
      </c>
      <c r="K14" s="877"/>
      <c r="L14" s="459" t="s">
        <v>69</v>
      </c>
      <c r="M14" s="460">
        <v>2072</v>
      </c>
      <c r="N14" s="460">
        <v>2225</v>
      </c>
      <c r="O14" s="461">
        <v>4297</v>
      </c>
    </row>
    <row r="15" spans="1:15" ht="17.25" customHeight="1" x14ac:dyDescent="0.15">
      <c r="A15" s="878"/>
      <c r="B15" s="462">
        <v>167</v>
      </c>
      <c r="C15" s="463">
        <v>0</v>
      </c>
      <c r="D15" s="463">
        <v>2</v>
      </c>
      <c r="E15" s="464">
        <v>169</v>
      </c>
      <c r="F15" s="878"/>
      <c r="G15" s="462">
        <v>123</v>
      </c>
      <c r="H15" s="463">
        <v>5</v>
      </c>
      <c r="I15" s="463">
        <v>1</v>
      </c>
      <c r="J15" s="464">
        <v>129</v>
      </c>
      <c r="K15" s="878"/>
      <c r="L15" s="462">
        <v>1893</v>
      </c>
      <c r="M15" s="463">
        <v>9</v>
      </c>
      <c r="N15" s="463">
        <v>5</v>
      </c>
      <c r="O15" s="464">
        <v>1907</v>
      </c>
    </row>
    <row r="16" spans="1:15" ht="17.25" customHeight="1" x14ac:dyDescent="0.15">
      <c r="A16" s="884" t="s">
        <v>8</v>
      </c>
      <c r="B16" s="459" t="s">
        <v>280</v>
      </c>
      <c r="C16" s="460">
        <v>124</v>
      </c>
      <c r="D16" s="460">
        <v>129</v>
      </c>
      <c r="E16" s="461">
        <v>253</v>
      </c>
      <c r="F16" s="884" t="s">
        <v>30</v>
      </c>
      <c r="G16" s="459" t="s">
        <v>280</v>
      </c>
      <c r="H16" s="460">
        <v>1120</v>
      </c>
      <c r="I16" s="460">
        <v>1252</v>
      </c>
      <c r="J16" s="461">
        <v>2372</v>
      </c>
      <c r="K16" s="884" t="s">
        <v>52</v>
      </c>
      <c r="L16" s="459" t="s">
        <v>280</v>
      </c>
      <c r="M16" s="460">
        <v>228</v>
      </c>
      <c r="N16" s="460">
        <v>128</v>
      </c>
      <c r="O16" s="461">
        <v>356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2</v>
      </c>
      <c r="N17" s="460">
        <v>2</v>
      </c>
      <c r="O17" s="461">
        <v>4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142</v>
      </c>
      <c r="E18" s="461">
        <v>267</v>
      </c>
      <c r="F18" s="877"/>
      <c r="G18" s="459" t="s">
        <v>69</v>
      </c>
      <c r="H18" s="460">
        <v>1122</v>
      </c>
      <c r="I18" s="460">
        <v>1255</v>
      </c>
      <c r="J18" s="461">
        <v>2377</v>
      </c>
      <c r="K18" s="877"/>
      <c r="L18" s="459" t="s">
        <v>69</v>
      </c>
      <c r="M18" s="460">
        <v>230</v>
      </c>
      <c r="N18" s="460">
        <v>130</v>
      </c>
      <c r="O18" s="461">
        <v>360</v>
      </c>
    </row>
    <row r="19" spans="1:15" ht="17.25" customHeight="1" x14ac:dyDescent="0.15">
      <c r="A19" s="878"/>
      <c r="B19" s="462">
        <v>154</v>
      </c>
      <c r="C19" s="463">
        <v>8</v>
      </c>
      <c r="D19" s="463">
        <v>5</v>
      </c>
      <c r="E19" s="464">
        <v>167</v>
      </c>
      <c r="F19" s="878"/>
      <c r="G19" s="462">
        <v>1010</v>
      </c>
      <c r="H19" s="463">
        <v>0</v>
      </c>
      <c r="I19" s="463">
        <v>4</v>
      </c>
      <c r="J19" s="464">
        <v>1014</v>
      </c>
      <c r="K19" s="878"/>
      <c r="L19" s="462">
        <v>252</v>
      </c>
      <c r="M19" s="463">
        <v>1</v>
      </c>
      <c r="N19" s="463">
        <v>2</v>
      </c>
      <c r="O19" s="464">
        <v>255</v>
      </c>
    </row>
    <row r="20" spans="1:15" ht="17.25" customHeight="1" x14ac:dyDescent="0.15">
      <c r="A20" s="884" t="s">
        <v>9</v>
      </c>
      <c r="B20" s="459" t="s">
        <v>280</v>
      </c>
      <c r="C20" s="460">
        <v>60</v>
      </c>
      <c r="D20" s="460">
        <v>58</v>
      </c>
      <c r="E20" s="461">
        <v>118</v>
      </c>
      <c r="F20" s="884" t="s">
        <v>31</v>
      </c>
      <c r="G20" s="459" t="s">
        <v>280</v>
      </c>
      <c r="H20" s="460">
        <v>88</v>
      </c>
      <c r="I20" s="460">
        <v>117</v>
      </c>
      <c r="J20" s="461">
        <v>205</v>
      </c>
      <c r="K20" s="884" t="s">
        <v>53</v>
      </c>
      <c r="L20" s="459" t="s">
        <v>280</v>
      </c>
      <c r="M20" s="460">
        <v>108</v>
      </c>
      <c r="N20" s="460">
        <v>121</v>
      </c>
      <c r="O20" s="461">
        <v>229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60</v>
      </c>
      <c r="D22" s="460">
        <v>61</v>
      </c>
      <c r="E22" s="461">
        <v>121</v>
      </c>
      <c r="F22" s="877"/>
      <c r="G22" s="459" t="s">
        <v>69</v>
      </c>
      <c r="H22" s="460">
        <v>88</v>
      </c>
      <c r="I22" s="460">
        <v>117</v>
      </c>
      <c r="J22" s="461">
        <v>205</v>
      </c>
      <c r="K22" s="877"/>
      <c r="L22" s="459" t="s">
        <v>69</v>
      </c>
      <c r="M22" s="460">
        <v>108</v>
      </c>
      <c r="N22" s="460">
        <v>122</v>
      </c>
      <c r="O22" s="461">
        <v>230</v>
      </c>
    </row>
    <row r="23" spans="1:15" ht="17.25" customHeight="1" x14ac:dyDescent="0.15">
      <c r="A23" s="878"/>
      <c r="B23" s="462">
        <v>77</v>
      </c>
      <c r="C23" s="463">
        <v>3</v>
      </c>
      <c r="D23" s="463">
        <v>0</v>
      </c>
      <c r="E23" s="464">
        <v>80</v>
      </c>
      <c r="F23" s="878"/>
      <c r="G23" s="462">
        <v>129</v>
      </c>
      <c r="H23" s="463">
        <v>0</v>
      </c>
      <c r="I23" s="463">
        <v>0</v>
      </c>
      <c r="J23" s="464">
        <v>129</v>
      </c>
      <c r="K23" s="878"/>
      <c r="L23" s="462">
        <v>157</v>
      </c>
      <c r="M23" s="463">
        <v>1</v>
      </c>
      <c r="N23" s="463">
        <v>0</v>
      </c>
      <c r="O23" s="464">
        <v>158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243</v>
      </c>
      <c r="I24" s="460">
        <v>266</v>
      </c>
      <c r="J24" s="461">
        <v>509</v>
      </c>
      <c r="K24" s="884" t="s">
        <v>54</v>
      </c>
      <c r="L24" s="459" t="s">
        <v>280</v>
      </c>
      <c r="M24" s="460">
        <v>558</v>
      </c>
      <c r="N24" s="460">
        <v>595</v>
      </c>
      <c r="O24" s="461">
        <v>1153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243</v>
      </c>
      <c r="I26" s="460">
        <v>266</v>
      </c>
      <c r="J26" s="461">
        <v>509</v>
      </c>
      <c r="K26" s="877"/>
      <c r="L26" s="459" t="s">
        <v>69</v>
      </c>
      <c r="M26" s="460">
        <v>558</v>
      </c>
      <c r="N26" s="460">
        <v>596</v>
      </c>
      <c r="O26" s="461">
        <v>1154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294</v>
      </c>
      <c r="H27" s="463">
        <v>0</v>
      </c>
      <c r="I27" s="463">
        <v>0</v>
      </c>
      <c r="J27" s="464">
        <v>294</v>
      </c>
      <c r="K27" s="878"/>
      <c r="L27" s="462">
        <v>623</v>
      </c>
      <c r="M27" s="463">
        <v>0</v>
      </c>
      <c r="N27" s="463">
        <v>1</v>
      </c>
      <c r="O27" s="464">
        <v>624</v>
      </c>
    </row>
    <row r="28" spans="1:15" ht="17.25" customHeight="1" x14ac:dyDescent="0.15">
      <c r="A28" s="884" t="s">
        <v>11</v>
      </c>
      <c r="B28" s="459" t="s">
        <v>280</v>
      </c>
      <c r="C28" s="460">
        <v>114</v>
      </c>
      <c r="D28" s="460">
        <v>165</v>
      </c>
      <c r="E28" s="461">
        <v>279</v>
      </c>
      <c r="F28" s="884" t="s">
        <v>33</v>
      </c>
      <c r="G28" s="459" t="s">
        <v>280</v>
      </c>
      <c r="H28" s="460">
        <v>32</v>
      </c>
      <c r="I28" s="460">
        <v>33</v>
      </c>
      <c r="J28" s="461">
        <v>65</v>
      </c>
      <c r="K28" s="884" t="s">
        <v>55</v>
      </c>
      <c r="L28" s="459" t="s">
        <v>280</v>
      </c>
      <c r="M28" s="460">
        <v>114</v>
      </c>
      <c r="N28" s="460">
        <v>124</v>
      </c>
      <c r="O28" s="461">
        <v>238</v>
      </c>
    </row>
    <row r="29" spans="1:15" ht="17.25" customHeight="1" x14ac:dyDescent="0.15">
      <c r="A29" s="877"/>
      <c r="B29" s="459" t="s">
        <v>281</v>
      </c>
      <c r="C29" s="460">
        <v>4</v>
      </c>
      <c r="D29" s="460">
        <v>3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118</v>
      </c>
      <c r="D30" s="460">
        <v>168</v>
      </c>
      <c r="E30" s="461">
        <v>286</v>
      </c>
      <c r="F30" s="877"/>
      <c r="G30" s="459" t="s">
        <v>69</v>
      </c>
      <c r="H30" s="460">
        <v>32</v>
      </c>
      <c r="I30" s="460">
        <v>33</v>
      </c>
      <c r="J30" s="461">
        <v>65</v>
      </c>
      <c r="K30" s="877"/>
      <c r="L30" s="459" t="s">
        <v>69</v>
      </c>
      <c r="M30" s="460">
        <v>114</v>
      </c>
      <c r="N30" s="460">
        <v>124</v>
      </c>
      <c r="O30" s="461">
        <v>238</v>
      </c>
    </row>
    <row r="31" spans="1:15" ht="17.25" customHeight="1" x14ac:dyDescent="0.15">
      <c r="A31" s="878"/>
      <c r="B31" s="462">
        <v>158</v>
      </c>
      <c r="C31" s="463">
        <v>5</v>
      </c>
      <c r="D31" s="463">
        <v>2</v>
      </c>
      <c r="E31" s="464">
        <v>165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220</v>
      </c>
      <c r="D32" s="460">
        <v>246</v>
      </c>
      <c r="E32" s="460">
        <v>466</v>
      </c>
      <c r="F32" s="884" t="s">
        <v>34</v>
      </c>
      <c r="G32" s="459" t="s">
        <v>280</v>
      </c>
      <c r="H32" s="460">
        <v>97</v>
      </c>
      <c r="I32" s="460">
        <v>125</v>
      </c>
      <c r="J32" s="461">
        <v>222</v>
      </c>
      <c r="K32" s="884" t="s">
        <v>56</v>
      </c>
      <c r="L32" s="459" t="s">
        <v>280</v>
      </c>
      <c r="M32" s="460">
        <v>451</v>
      </c>
      <c r="N32" s="460">
        <v>477</v>
      </c>
      <c r="O32" s="461">
        <v>928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221</v>
      </c>
      <c r="D34" s="460">
        <v>250</v>
      </c>
      <c r="E34" s="461">
        <v>471</v>
      </c>
      <c r="F34" s="877"/>
      <c r="G34" s="459" t="s">
        <v>69</v>
      </c>
      <c r="H34" s="460">
        <v>97</v>
      </c>
      <c r="I34" s="460">
        <v>125</v>
      </c>
      <c r="J34" s="461">
        <v>222</v>
      </c>
      <c r="K34" s="877"/>
      <c r="L34" s="459" t="s">
        <v>69</v>
      </c>
      <c r="M34" s="460">
        <v>451</v>
      </c>
      <c r="N34" s="460">
        <v>478</v>
      </c>
      <c r="O34" s="461">
        <v>929</v>
      </c>
    </row>
    <row r="35" spans="1:15" ht="17.25" customHeight="1" x14ac:dyDescent="0.15">
      <c r="A35" s="878"/>
      <c r="B35" s="462">
        <v>259</v>
      </c>
      <c r="C35" s="463">
        <v>1</v>
      </c>
      <c r="D35" s="463">
        <v>3</v>
      </c>
      <c r="E35" s="464">
        <v>263</v>
      </c>
      <c r="F35" s="878"/>
      <c r="G35" s="462">
        <v>99</v>
      </c>
      <c r="H35" s="463">
        <v>0</v>
      </c>
      <c r="I35" s="463">
        <v>0</v>
      </c>
      <c r="J35" s="464">
        <v>99</v>
      </c>
      <c r="K35" s="878"/>
      <c r="L35" s="462">
        <v>494</v>
      </c>
      <c r="M35" s="463">
        <v>0</v>
      </c>
      <c r="N35" s="463">
        <v>1</v>
      </c>
      <c r="O35" s="464">
        <v>495</v>
      </c>
    </row>
    <row r="36" spans="1:15" ht="17.25" customHeight="1" x14ac:dyDescent="0.15">
      <c r="A36" s="884" t="s">
        <v>13</v>
      </c>
      <c r="B36" s="459" t="s">
        <v>280</v>
      </c>
      <c r="C36" s="460">
        <v>343</v>
      </c>
      <c r="D36" s="460">
        <v>264</v>
      </c>
      <c r="E36" s="461">
        <v>607</v>
      </c>
      <c r="F36" s="884" t="s">
        <v>35</v>
      </c>
      <c r="G36" s="459" t="s">
        <v>280</v>
      </c>
      <c r="H36" s="460">
        <v>99</v>
      </c>
      <c r="I36" s="460">
        <v>110</v>
      </c>
      <c r="J36" s="461">
        <v>209</v>
      </c>
      <c r="K36" s="884" t="s">
        <v>57</v>
      </c>
      <c r="L36" s="459" t="s">
        <v>280</v>
      </c>
      <c r="M36" s="460">
        <v>1168</v>
      </c>
      <c r="N36" s="460">
        <v>921</v>
      </c>
      <c r="O36" s="461">
        <v>2089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343</v>
      </c>
      <c r="D38" s="460">
        <v>265</v>
      </c>
      <c r="E38" s="461">
        <v>608</v>
      </c>
      <c r="F38" s="877"/>
      <c r="G38" s="459" t="s">
        <v>69</v>
      </c>
      <c r="H38" s="460">
        <v>99</v>
      </c>
      <c r="I38" s="460">
        <v>112</v>
      </c>
      <c r="J38" s="461">
        <v>211</v>
      </c>
      <c r="K38" s="877"/>
      <c r="L38" s="459" t="s">
        <v>69</v>
      </c>
      <c r="M38" s="460">
        <v>1173</v>
      </c>
      <c r="N38" s="460">
        <v>925</v>
      </c>
      <c r="O38" s="461">
        <v>2098</v>
      </c>
    </row>
    <row r="39" spans="1:15" ht="17.25" customHeight="1" x14ac:dyDescent="0.15">
      <c r="A39" s="878"/>
      <c r="B39" s="462">
        <v>368</v>
      </c>
      <c r="C39" s="463">
        <v>0</v>
      </c>
      <c r="D39" s="463">
        <v>1</v>
      </c>
      <c r="E39" s="464">
        <v>369</v>
      </c>
      <c r="F39" s="878"/>
      <c r="G39" s="462">
        <v>103</v>
      </c>
      <c r="H39" s="463">
        <v>0</v>
      </c>
      <c r="I39" s="463">
        <v>2</v>
      </c>
      <c r="J39" s="464">
        <v>105</v>
      </c>
      <c r="K39" s="878"/>
      <c r="L39" s="462">
        <v>1231</v>
      </c>
      <c r="M39" s="463">
        <v>6</v>
      </c>
      <c r="N39" s="463">
        <v>1</v>
      </c>
      <c r="O39" s="464">
        <v>1238</v>
      </c>
    </row>
    <row r="40" spans="1:15" ht="17.25" customHeight="1" x14ac:dyDescent="0.15">
      <c r="A40" s="884" t="s">
        <v>14</v>
      </c>
      <c r="B40" s="459" t="s">
        <v>280</v>
      </c>
      <c r="C40" s="460">
        <v>795</v>
      </c>
      <c r="D40" s="460">
        <v>812</v>
      </c>
      <c r="E40" s="461">
        <v>1607</v>
      </c>
      <c r="F40" s="884" t="s">
        <v>36</v>
      </c>
      <c r="G40" s="459" t="s">
        <v>280</v>
      </c>
      <c r="H40" s="460">
        <v>168</v>
      </c>
      <c r="I40" s="460">
        <v>191</v>
      </c>
      <c r="J40" s="461">
        <v>359</v>
      </c>
      <c r="K40" s="884" t="s">
        <v>58</v>
      </c>
      <c r="L40" s="459" t="s">
        <v>280</v>
      </c>
      <c r="M40" s="460">
        <v>244</v>
      </c>
      <c r="N40" s="460">
        <v>302</v>
      </c>
      <c r="O40" s="461">
        <v>546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797</v>
      </c>
      <c r="D42" s="460">
        <v>813</v>
      </c>
      <c r="E42" s="461">
        <v>1610</v>
      </c>
      <c r="F42" s="877"/>
      <c r="G42" s="459" t="s">
        <v>69</v>
      </c>
      <c r="H42" s="460">
        <v>168</v>
      </c>
      <c r="I42" s="460">
        <v>192</v>
      </c>
      <c r="J42" s="461">
        <v>360</v>
      </c>
      <c r="K42" s="877"/>
      <c r="L42" s="459" t="s">
        <v>69</v>
      </c>
      <c r="M42" s="460">
        <v>244</v>
      </c>
      <c r="N42" s="460">
        <v>303</v>
      </c>
      <c r="O42" s="461">
        <v>547</v>
      </c>
    </row>
    <row r="43" spans="1:15" ht="17.25" customHeight="1" x14ac:dyDescent="0.15">
      <c r="A43" s="878"/>
      <c r="B43" s="462">
        <v>819</v>
      </c>
      <c r="C43" s="463">
        <v>2</v>
      </c>
      <c r="D43" s="463">
        <v>0</v>
      </c>
      <c r="E43" s="464">
        <v>821</v>
      </c>
      <c r="F43" s="878"/>
      <c r="G43" s="462">
        <v>198</v>
      </c>
      <c r="H43" s="463">
        <v>0</v>
      </c>
      <c r="I43" s="463">
        <v>1</v>
      </c>
      <c r="J43" s="464">
        <v>199</v>
      </c>
      <c r="K43" s="878"/>
      <c r="L43" s="462">
        <v>288</v>
      </c>
      <c r="M43" s="463">
        <v>0</v>
      </c>
      <c r="N43" s="463">
        <v>1</v>
      </c>
      <c r="O43" s="464">
        <v>289</v>
      </c>
    </row>
    <row r="44" spans="1:15" ht="17.25" customHeight="1" x14ac:dyDescent="0.15">
      <c r="A44" s="884" t="s">
        <v>15</v>
      </c>
      <c r="B44" s="459" t="s">
        <v>280</v>
      </c>
      <c r="C44" s="460">
        <v>1880</v>
      </c>
      <c r="D44" s="460">
        <v>1899</v>
      </c>
      <c r="E44" s="461">
        <v>3779</v>
      </c>
      <c r="F44" s="884" t="s">
        <v>37</v>
      </c>
      <c r="G44" s="459" t="s">
        <v>280</v>
      </c>
      <c r="H44" s="460">
        <v>738</v>
      </c>
      <c r="I44" s="460">
        <v>848</v>
      </c>
      <c r="J44" s="461">
        <v>1586</v>
      </c>
      <c r="K44" s="884" t="s">
        <v>59</v>
      </c>
      <c r="L44" s="459" t="s">
        <v>280</v>
      </c>
      <c r="M44" s="460">
        <v>520</v>
      </c>
      <c r="N44" s="460">
        <v>591</v>
      </c>
      <c r="O44" s="461">
        <v>1111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11</v>
      </c>
      <c r="E45" s="461">
        <v>15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1884</v>
      </c>
      <c r="D46" s="460">
        <v>1910</v>
      </c>
      <c r="E46" s="461">
        <v>3794</v>
      </c>
      <c r="F46" s="877"/>
      <c r="G46" s="459" t="s">
        <v>69</v>
      </c>
      <c r="H46" s="460">
        <v>738</v>
      </c>
      <c r="I46" s="460">
        <v>853</v>
      </c>
      <c r="J46" s="461">
        <v>1591</v>
      </c>
      <c r="K46" s="877"/>
      <c r="L46" s="459" t="s">
        <v>69</v>
      </c>
      <c r="M46" s="460">
        <v>520</v>
      </c>
      <c r="N46" s="460">
        <v>593</v>
      </c>
      <c r="O46" s="461">
        <v>1113</v>
      </c>
    </row>
    <row r="47" spans="1:15" ht="17.25" customHeight="1" x14ac:dyDescent="0.15">
      <c r="A47" s="878"/>
      <c r="B47" s="462">
        <v>1769</v>
      </c>
      <c r="C47" s="463">
        <v>3</v>
      </c>
      <c r="D47" s="463">
        <v>7</v>
      </c>
      <c r="E47" s="464">
        <v>1779</v>
      </c>
      <c r="F47" s="878"/>
      <c r="G47" s="462">
        <v>807</v>
      </c>
      <c r="H47" s="463">
        <v>0</v>
      </c>
      <c r="I47" s="463">
        <v>5</v>
      </c>
      <c r="J47" s="464">
        <v>812</v>
      </c>
      <c r="K47" s="878"/>
      <c r="L47" s="462">
        <v>553</v>
      </c>
      <c r="M47" s="463">
        <v>0</v>
      </c>
      <c r="N47" s="463">
        <v>2</v>
      </c>
      <c r="O47" s="464">
        <v>555</v>
      </c>
    </row>
    <row r="48" spans="1:15" ht="17.25" customHeight="1" x14ac:dyDescent="0.15">
      <c r="A48" s="884" t="s">
        <v>16</v>
      </c>
      <c r="B48" s="459" t="s">
        <v>280</v>
      </c>
      <c r="C48" s="460">
        <v>960</v>
      </c>
      <c r="D48" s="460">
        <v>1038</v>
      </c>
      <c r="E48" s="461">
        <v>1998</v>
      </c>
      <c r="F48" s="884" t="s">
        <v>38</v>
      </c>
      <c r="G48" s="459" t="s">
        <v>280</v>
      </c>
      <c r="H48" s="460">
        <v>823</v>
      </c>
      <c r="I48" s="460">
        <v>879</v>
      </c>
      <c r="J48" s="461">
        <v>1702</v>
      </c>
      <c r="K48" s="884" t="s">
        <v>60</v>
      </c>
      <c r="L48" s="459" t="s">
        <v>280</v>
      </c>
      <c r="M48" s="460">
        <v>202</v>
      </c>
      <c r="N48" s="460">
        <v>231</v>
      </c>
      <c r="O48" s="461">
        <v>433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970</v>
      </c>
      <c r="D50" s="460">
        <v>1049</v>
      </c>
      <c r="E50" s="461">
        <v>2019</v>
      </c>
      <c r="F50" s="877"/>
      <c r="G50" s="459" t="s">
        <v>69</v>
      </c>
      <c r="H50" s="460">
        <v>824</v>
      </c>
      <c r="I50" s="460">
        <v>881</v>
      </c>
      <c r="J50" s="461">
        <v>1705</v>
      </c>
      <c r="K50" s="877"/>
      <c r="L50" s="459" t="s">
        <v>69</v>
      </c>
      <c r="M50" s="460">
        <v>202</v>
      </c>
      <c r="N50" s="460">
        <v>262</v>
      </c>
      <c r="O50" s="461">
        <v>464</v>
      </c>
    </row>
    <row r="51" spans="1:15" ht="17.25" customHeight="1" x14ac:dyDescent="0.15">
      <c r="A51" s="878"/>
      <c r="B51" s="462">
        <v>908</v>
      </c>
      <c r="C51" s="463">
        <v>10</v>
      </c>
      <c r="D51" s="463">
        <v>8</v>
      </c>
      <c r="E51" s="464">
        <v>926</v>
      </c>
      <c r="F51" s="878"/>
      <c r="G51" s="462">
        <v>758</v>
      </c>
      <c r="H51" s="463">
        <v>3</v>
      </c>
      <c r="I51" s="463">
        <v>0</v>
      </c>
      <c r="J51" s="464">
        <v>761</v>
      </c>
      <c r="K51" s="878"/>
      <c r="L51" s="462">
        <v>261</v>
      </c>
      <c r="M51" s="463">
        <v>29</v>
      </c>
      <c r="N51" s="463">
        <v>2</v>
      </c>
      <c r="O51" s="464">
        <v>292</v>
      </c>
    </row>
    <row r="52" spans="1:15" ht="17.25" customHeight="1" x14ac:dyDescent="0.15">
      <c r="A52" s="884" t="s">
        <v>17</v>
      </c>
      <c r="B52" s="459" t="s">
        <v>280</v>
      </c>
      <c r="C52" s="460">
        <v>103</v>
      </c>
      <c r="D52" s="460">
        <v>93</v>
      </c>
      <c r="E52" s="461">
        <v>196</v>
      </c>
      <c r="F52" s="884" t="s">
        <v>39</v>
      </c>
      <c r="G52" s="459" t="s">
        <v>280</v>
      </c>
      <c r="H52" s="460">
        <v>1922</v>
      </c>
      <c r="I52" s="460">
        <v>2076</v>
      </c>
      <c r="J52" s="461">
        <v>3998</v>
      </c>
      <c r="K52" s="884" t="s">
        <v>61</v>
      </c>
      <c r="L52" s="459" t="s">
        <v>280</v>
      </c>
      <c r="M52" s="460">
        <v>148</v>
      </c>
      <c r="N52" s="460">
        <v>193</v>
      </c>
      <c r="O52" s="461">
        <v>341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13</v>
      </c>
      <c r="I53" s="460">
        <v>18</v>
      </c>
      <c r="J53" s="461">
        <v>31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103</v>
      </c>
      <c r="D54" s="460">
        <v>94</v>
      </c>
      <c r="E54" s="461">
        <v>197</v>
      </c>
      <c r="F54" s="877"/>
      <c r="G54" s="459" t="s">
        <v>69</v>
      </c>
      <c r="H54" s="460">
        <v>1935</v>
      </c>
      <c r="I54" s="460">
        <v>2094</v>
      </c>
      <c r="J54" s="461">
        <v>4029</v>
      </c>
      <c r="K54" s="877"/>
      <c r="L54" s="459" t="s">
        <v>69</v>
      </c>
      <c r="M54" s="460">
        <v>148</v>
      </c>
      <c r="N54" s="460">
        <v>197</v>
      </c>
      <c r="O54" s="461">
        <v>345</v>
      </c>
    </row>
    <row r="55" spans="1:15" ht="17.25" customHeight="1" x14ac:dyDescent="0.15">
      <c r="A55" s="878"/>
      <c r="B55" s="462">
        <v>100</v>
      </c>
      <c r="C55" s="463">
        <v>1</v>
      </c>
      <c r="D55" s="463">
        <v>0</v>
      </c>
      <c r="E55" s="464">
        <v>101</v>
      </c>
      <c r="F55" s="878"/>
      <c r="G55" s="462">
        <v>1868</v>
      </c>
      <c r="H55" s="463">
        <v>19</v>
      </c>
      <c r="I55" s="463">
        <v>9</v>
      </c>
      <c r="J55" s="464">
        <v>1896</v>
      </c>
      <c r="K55" s="878"/>
      <c r="L55" s="462">
        <v>198</v>
      </c>
      <c r="M55" s="463">
        <v>4</v>
      </c>
      <c r="N55" s="463">
        <v>0</v>
      </c>
      <c r="O55" s="464">
        <v>202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106</v>
      </c>
      <c r="E56" s="461">
        <v>222</v>
      </c>
      <c r="F56" s="884" t="s">
        <v>40</v>
      </c>
      <c r="G56" s="459" t="s">
        <v>280</v>
      </c>
      <c r="H56" s="460">
        <v>1799</v>
      </c>
      <c r="I56" s="460">
        <v>2004</v>
      </c>
      <c r="J56" s="461">
        <v>3803</v>
      </c>
      <c r="K56" s="884" t="s">
        <v>62</v>
      </c>
      <c r="L56" s="459" t="s">
        <v>280</v>
      </c>
      <c r="M56" s="460">
        <v>576</v>
      </c>
      <c r="N56" s="460">
        <v>616</v>
      </c>
      <c r="O56" s="461">
        <v>1192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7</v>
      </c>
      <c r="I57" s="460">
        <v>13</v>
      </c>
      <c r="J57" s="461">
        <v>20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106</v>
      </c>
      <c r="E58" s="461">
        <v>222</v>
      </c>
      <c r="F58" s="877"/>
      <c r="G58" s="459" t="s">
        <v>69</v>
      </c>
      <c r="H58" s="460">
        <v>1806</v>
      </c>
      <c r="I58" s="460">
        <v>2017</v>
      </c>
      <c r="J58" s="461">
        <v>3823</v>
      </c>
      <c r="K58" s="877"/>
      <c r="L58" s="459" t="s">
        <v>69</v>
      </c>
      <c r="M58" s="460">
        <v>579</v>
      </c>
      <c r="N58" s="460">
        <v>616</v>
      </c>
      <c r="O58" s="461">
        <v>1195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1797</v>
      </c>
      <c r="H59" s="463">
        <v>10</v>
      </c>
      <c r="I59" s="463">
        <v>8</v>
      </c>
      <c r="J59" s="464">
        <v>1815</v>
      </c>
      <c r="K59" s="878"/>
      <c r="L59" s="462">
        <v>598</v>
      </c>
      <c r="M59" s="463">
        <v>3</v>
      </c>
      <c r="N59" s="463">
        <v>0</v>
      </c>
      <c r="O59" s="464">
        <v>601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64</v>
      </c>
      <c r="E60" s="461">
        <v>125</v>
      </c>
      <c r="F60" s="884" t="s">
        <v>41</v>
      </c>
      <c r="G60" s="459" t="s">
        <v>280</v>
      </c>
      <c r="H60" s="460">
        <v>1667</v>
      </c>
      <c r="I60" s="460">
        <v>1724</v>
      </c>
      <c r="J60" s="461">
        <v>3391</v>
      </c>
      <c r="K60" s="884" t="s">
        <v>63</v>
      </c>
      <c r="L60" s="459" t="s">
        <v>280</v>
      </c>
      <c r="M60" s="460">
        <v>271</v>
      </c>
      <c r="N60" s="460">
        <v>299</v>
      </c>
      <c r="O60" s="461">
        <v>570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64</v>
      </c>
      <c r="E62" s="461">
        <v>125</v>
      </c>
      <c r="F62" s="877"/>
      <c r="G62" s="459" t="s">
        <v>69</v>
      </c>
      <c r="H62" s="460">
        <v>1667</v>
      </c>
      <c r="I62" s="460">
        <v>1737</v>
      </c>
      <c r="J62" s="461">
        <v>3404</v>
      </c>
      <c r="K62" s="877"/>
      <c r="L62" s="459" t="s">
        <v>69</v>
      </c>
      <c r="M62" s="460">
        <v>271</v>
      </c>
      <c r="N62" s="460">
        <v>299</v>
      </c>
      <c r="O62" s="461">
        <v>570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1564</v>
      </c>
      <c r="H63" s="463">
        <v>9</v>
      </c>
      <c r="I63" s="463">
        <v>4</v>
      </c>
      <c r="J63" s="464">
        <v>1577</v>
      </c>
      <c r="K63" s="878"/>
      <c r="L63" s="462">
        <v>300</v>
      </c>
      <c r="M63" s="463">
        <v>0</v>
      </c>
      <c r="N63" s="463">
        <v>0</v>
      </c>
      <c r="O63" s="464">
        <v>300</v>
      </c>
    </row>
    <row r="64" spans="1:15" ht="17.25" customHeight="1" x14ac:dyDescent="0.15">
      <c r="A64" s="884" t="s">
        <v>20</v>
      </c>
      <c r="B64" s="459" t="s">
        <v>280</v>
      </c>
      <c r="C64" s="460">
        <v>302</v>
      </c>
      <c r="D64" s="460">
        <v>318</v>
      </c>
      <c r="E64" s="461">
        <v>620</v>
      </c>
      <c r="F64" s="884" t="s">
        <v>42</v>
      </c>
      <c r="G64" s="459" t="s">
        <v>280</v>
      </c>
      <c r="H64" s="460">
        <v>504</v>
      </c>
      <c r="I64" s="460">
        <v>528</v>
      </c>
      <c r="J64" s="461">
        <v>1032</v>
      </c>
      <c r="K64" s="884" t="s">
        <v>64</v>
      </c>
      <c r="L64" s="459" t="s">
        <v>280</v>
      </c>
      <c r="M64" s="460">
        <v>515</v>
      </c>
      <c r="N64" s="460">
        <v>555</v>
      </c>
      <c r="O64" s="461">
        <v>1070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3</v>
      </c>
      <c r="O65" s="461">
        <v>7</v>
      </c>
    </row>
    <row r="66" spans="1:15" ht="17.25" customHeight="1" x14ac:dyDescent="0.15">
      <c r="A66" s="877"/>
      <c r="B66" s="459" t="s">
        <v>69</v>
      </c>
      <c r="C66" s="460">
        <v>302</v>
      </c>
      <c r="D66" s="460">
        <v>329</v>
      </c>
      <c r="E66" s="461">
        <v>631</v>
      </c>
      <c r="F66" s="877"/>
      <c r="G66" s="459" t="s">
        <v>69</v>
      </c>
      <c r="H66" s="460">
        <v>504</v>
      </c>
      <c r="I66" s="460">
        <v>531</v>
      </c>
      <c r="J66" s="461">
        <v>1035</v>
      </c>
      <c r="K66" s="877"/>
      <c r="L66" s="459" t="s">
        <v>69</v>
      </c>
      <c r="M66" s="460">
        <v>519</v>
      </c>
      <c r="N66" s="460">
        <v>558</v>
      </c>
      <c r="O66" s="461">
        <v>1077</v>
      </c>
    </row>
    <row r="67" spans="1:15" ht="17.25" customHeight="1" x14ac:dyDescent="0.15">
      <c r="A67" s="878"/>
      <c r="B67" s="462">
        <v>288</v>
      </c>
      <c r="C67" s="463">
        <v>8</v>
      </c>
      <c r="D67" s="463">
        <v>3</v>
      </c>
      <c r="E67" s="464">
        <v>299</v>
      </c>
      <c r="F67" s="878"/>
      <c r="G67" s="462">
        <v>520</v>
      </c>
      <c r="H67" s="463">
        <v>1</v>
      </c>
      <c r="I67" s="463">
        <v>2</v>
      </c>
      <c r="J67" s="464">
        <v>523</v>
      </c>
      <c r="K67" s="878"/>
      <c r="L67" s="462">
        <v>485</v>
      </c>
      <c r="M67" s="463">
        <v>5</v>
      </c>
      <c r="N67" s="463">
        <v>0</v>
      </c>
      <c r="O67" s="464">
        <v>490</v>
      </c>
    </row>
    <row r="68" spans="1:15" ht="17.25" customHeight="1" x14ac:dyDescent="0.15">
      <c r="A68" s="884" t="s">
        <v>21</v>
      </c>
      <c r="B68" s="459" t="s">
        <v>280</v>
      </c>
      <c r="C68" s="460">
        <v>207</v>
      </c>
      <c r="D68" s="460">
        <v>249</v>
      </c>
      <c r="E68" s="461">
        <v>456</v>
      </c>
      <c r="F68" s="884" t="s">
        <v>43</v>
      </c>
      <c r="G68" s="459" t="s">
        <v>280</v>
      </c>
      <c r="H68" s="460">
        <v>901</v>
      </c>
      <c r="I68" s="460">
        <v>893</v>
      </c>
      <c r="J68" s="461">
        <v>1794</v>
      </c>
      <c r="K68" s="884" t="s">
        <v>65</v>
      </c>
      <c r="L68" s="459" t="s">
        <v>280</v>
      </c>
      <c r="M68" s="460">
        <v>267</v>
      </c>
      <c r="N68" s="460">
        <v>245</v>
      </c>
      <c r="O68" s="461">
        <v>512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209</v>
      </c>
      <c r="D70" s="460">
        <v>252</v>
      </c>
      <c r="E70" s="461">
        <v>461</v>
      </c>
      <c r="F70" s="877"/>
      <c r="G70" s="459" t="s">
        <v>69</v>
      </c>
      <c r="H70" s="460">
        <v>904</v>
      </c>
      <c r="I70" s="460">
        <v>895</v>
      </c>
      <c r="J70" s="461">
        <v>1799</v>
      </c>
      <c r="K70" s="877"/>
      <c r="L70" s="459" t="s">
        <v>69</v>
      </c>
      <c r="M70" s="460">
        <v>267</v>
      </c>
      <c r="N70" s="460">
        <v>248</v>
      </c>
      <c r="O70" s="461">
        <v>515</v>
      </c>
    </row>
    <row r="71" spans="1:15" ht="17.25" customHeight="1" x14ac:dyDescent="0.15">
      <c r="A71" s="878"/>
      <c r="B71" s="462">
        <v>226</v>
      </c>
      <c r="C71" s="463">
        <v>2</v>
      </c>
      <c r="D71" s="463">
        <v>3</v>
      </c>
      <c r="E71" s="464">
        <v>231</v>
      </c>
      <c r="F71" s="878"/>
      <c r="G71" s="462">
        <v>849</v>
      </c>
      <c r="H71" s="463">
        <v>3</v>
      </c>
      <c r="I71" s="463">
        <v>2</v>
      </c>
      <c r="J71" s="464">
        <v>854</v>
      </c>
      <c r="K71" s="878"/>
      <c r="L71" s="462">
        <v>251</v>
      </c>
      <c r="M71" s="463">
        <v>1</v>
      </c>
      <c r="N71" s="463">
        <v>2</v>
      </c>
      <c r="O71" s="464">
        <v>254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242</v>
      </c>
      <c r="E72" s="461">
        <v>477</v>
      </c>
      <c r="F72" s="884" t="s">
        <v>44</v>
      </c>
      <c r="G72" s="459" t="s">
        <v>280</v>
      </c>
      <c r="H72" s="460">
        <v>745</v>
      </c>
      <c r="I72" s="460">
        <v>765</v>
      </c>
      <c r="J72" s="461">
        <v>1510</v>
      </c>
      <c r="K72" s="884" t="s">
        <v>66</v>
      </c>
      <c r="L72" s="459" t="s">
        <v>280</v>
      </c>
      <c r="M72" s="460">
        <v>295</v>
      </c>
      <c r="N72" s="460">
        <v>307</v>
      </c>
      <c r="O72" s="461">
        <v>602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243</v>
      </c>
      <c r="E74" s="461">
        <v>478</v>
      </c>
      <c r="F74" s="877"/>
      <c r="G74" s="459" t="s">
        <v>69</v>
      </c>
      <c r="H74" s="460">
        <v>745</v>
      </c>
      <c r="I74" s="460">
        <v>765</v>
      </c>
      <c r="J74" s="461">
        <v>1510</v>
      </c>
      <c r="K74" s="877"/>
      <c r="L74" s="459" t="s">
        <v>69</v>
      </c>
      <c r="M74" s="460">
        <v>295</v>
      </c>
      <c r="N74" s="460">
        <v>307</v>
      </c>
      <c r="O74" s="461">
        <v>602</v>
      </c>
    </row>
    <row r="75" spans="1:15" ht="17.25" customHeight="1" x14ac:dyDescent="0.15">
      <c r="A75" s="878"/>
      <c r="B75" s="462">
        <v>224</v>
      </c>
      <c r="C75" s="463">
        <v>0</v>
      </c>
      <c r="D75" s="463">
        <v>1</v>
      </c>
      <c r="E75" s="464">
        <v>225</v>
      </c>
      <c r="F75" s="878"/>
      <c r="G75" s="462">
        <v>661</v>
      </c>
      <c r="H75" s="463">
        <v>0</v>
      </c>
      <c r="I75" s="463">
        <v>0</v>
      </c>
      <c r="J75" s="464">
        <v>661</v>
      </c>
      <c r="K75" s="878"/>
      <c r="L75" s="462">
        <v>255</v>
      </c>
      <c r="M75" s="463">
        <v>0</v>
      </c>
      <c r="N75" s="463">
        <v>0</v>
      </c>
      <c r="O75" s="464">
        <v>255</v>
      </c>
    </row>
    <row r="76" spans="1:15" ht="17.25" customHeight="1" x14ac:dyDescent="0.15">
      <c r="A76" s="884" t="s">
        <v>23</v>
      </c>
      <c r="B76" s="459" t="s">
        <v>280</v>
      </c>
      <c r="C76" s="460">
        <v>458</v>
      </c>
      <c r="D76" s="460">
        <v>506</v>
      </c>
      <c r="E76" s="461">
        <v>964</v>
      </c>
      <c r="F76" s="884" t="s">
        <v>45</v>
      </c>
      <c r="G76" s="459" t="s">
        <v>280</v>
      </c>
      <c r="H76" s="460">
        <v>472</v>
      </c>
      <c r="I76" s="460">
        <v>528</v>
      </c>
      <c r="J76" s="461">
        <v>1000</v>
      </c>
      <c r="K76" s="884" t="s">
        <v>67</v>
      </c>
      <c r="L76" s="459" t="s">
        <v>280</v>
      </c>
      <c r="M76" s="460">
        <v>324</v>
      </c>
      <c r="N76" s="460">
        <v>313</v>
      </c>
      <c r="O76" s="461">
        <v>637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459</v>
      </c>
      <c r="D78" s="460">
        <v>512</v>
      </c>
      <c r="E78" s="461">
        <v>971</v>
      </c>
      <c r="F78" s="877"/>
      <c r="G78" s="459" t="s">
        <v>69</v>
      </c>
      <c r="H78" s="460">
        <v>472</v>
      </c>
      <c r="I78" s="460">
        <v>534</v>
      </c>
      <c r="J78" s="461">
        <v>1006</v>
      </c>
      <c r="K78" s="877"/>
      <c r="L78" s="459" t="s">
        <v>69</v>
      </c>
      <c r="M78" s="460">
        <v>324</v>
      </c>
      <c r="N78" s="460">
        <v>313</v>
      </c>
      <c r="O78" s="461">
        <v>637</v>
      </c>
    </row>
    <row r="79" spans="1:15" ht="17.25" customHeight="1" x14ac:dyDescent="0.15">
      <c r="A79" s="878"/>
      <c r="B79" s="462">
        <v>447</v>
      </c>
      <c r="C79" s="463">
        <v>7</v>
      </c>
      <c r="D79" s="463">
        <v>0</v>
      </c>
      <c r="E79" s="464">
        <v>454</v>
      </c>
      <c r="F79" s="878"/>
      <c r="G79" s="462">
        <v>557</v>
      </c>
      <c r="H79" s="463">
        <v>6</v>
      </c>
      <c r="I79" s="463">
        <v>0</v>
      </c>
      <c r="J79" s="464">
        <v>563</v>
      </c>
      <c r="K79" s="878"/>
      <c r="L79" s="462">
        <v>244</v>
      </c>
      <c r="M79" s="463">
        <v>0</v>
      </c>
      <c r="N79" s="463">
        <v>0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390</v>
      </c>
      <c r="D80" s="460">
        <v>409</v>
      </c>
      <c r="E80" s="461">
        <v>799</v>
      </c>
      <c r="F80" s="884" t="s">
        <v>46</v>
      </c>
      <c r="G80" s="459" t="s">
        <v>280</v>
      </c>
      <c r="H80" s="460">
        <v>227</v>
      </c>
      <c r="I80" s="460">
        <v>229</v>
      </c>
      <c r="J80" s="461">
        <v>456</v>
      </c>
      <c r="K80" s="884" t="s">
        <v>68</v>
      </c>
      <c r="L80" s="459" t="s">
        <v>280</v>
      </c>
      <c r="M80" s="460">
        <v>159</v>
      </c>
      <c r="N80" s="460">
        <v>172</v>
      </c>
      <c r="O80" s="461">
        <v>331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51</v>
      </c>
      <c r="E81" s="461">
        <v>51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390</v>
      </c>
      <c r="D82" s="460">
        <v>460</v>
      </c>
      <c r="E82" s="461">
        <v>850</v>
      </c>
      <c r="F82" s="877"/>
      <c r="G82" s="459" t="s">
        <v>69</v>
      </c>
      <c r="H82" s="460">
        <v>227</v>
      </c>
      <c r="I82" s="460">
        <v>229</v>
      </c>
      <c r="J82" s="461">
        <v>456</v>
      </c>
      <c r="K82" s="877"/>
      <c r="L82" s="459" t="s">
        <v>69</v>
      </c>
      <c r="M82" s="460">
        <v>159</v>
      </c>
      <c r="N82" s="460">
        <v>172</v>
      </c>
      <c r="O82" s="461">
        <v>331</v>
      </c>
    </row>
    <row r="83" spans="1:15" ht="17.25" customHeight="1" x14ac:dyDescent="0.15">
      <c r="A83" s="878"/>
      <c r="B83" s="462">
        <v>345</v>
      </c>
      <c r="C83" s="463">
        <v>50</v>
      </c>
      <c r="D83" s="463">
        <v>1</v>
      </c>
      <c r="E83" s="464">
        <v>396</v>
      </c>
      <c r="F83" s="878"/>
      <c r="G83" s="462">
        <v>258</v>
      </c>
      <c r="H83" s="463">
        <v>0</v>
      </c>
      <c r="I83" s="463">
        <v>0</v>
      </c>
      <c r="J83" s="464">
        <v>258</v>
      </c>
      <c r="K83" s="878"/>
      <c r="L83" s="462">
        <v>147</v>
      </c>
      <c r="M83" s="463">
        <v>0</v>
      </c>
      <c r="N83" s="463">
        <v>0</v>
      </c>
      <c r="O83" s="464">
        <v>147</v>
      </c>
    </row>
    <row r="84" spans="1:15" ht="17.25" customHeight="1" x14ac:dyDescent="0.15">
      <c r="A84" s="884" t="s">
        <v>25</v>
      </c>
      <c r="B84" s="459" t="s">
        <v>280</v>
      </c>
      <c r="C84" s="460">
        <v>1108</v>
      </c>
      <c r="D84" s="460">
        <v>1187</v>
      </c>
      <c r="E84" s="461">
        <v>2295</v>
      </c>
      <c r="F84" s="884" t="s">
        <v>47</v>
      </c>
      <c r="G84" s="459" t="s">
        <v>280</v>
      </c>
      <c r="H84" s="460">
        <v>185</v>
      </c>
      <c r="I84" s="460">
        <v>209</v>
      </c>
      <c r="J84" s="461">
        <v>394</v>
      </c>
      <c r="K84" s="899" t="s">
        <v>384</v>
      </c>
      <c r="L84" s="459" t="s">
        <v>280</v>
      </c>
      <c r="M84" s="460">
        <v>259</v>
      </c>
      <c r="N84" s="460">
        <v>286</v>
      </c>
      <c r="O84" s="461">
        <v>545</v>
      </c>
    </row>
    <row r="85" spans="1:15" ht="17.25" customHeight="1" x14ac:dyDescent="0.15">
      <c r="A85" s="877"/>
      <c r="B85" s="459" t="s">
        <v>281</v>
      </c>
      <c r="C85" s="460">
        <v>8</v>
      </c>
      <c r="D85" s="460">
        <v>9</v>
      </c>
      <c r="E85" s="461">
        <v>17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1116</v>
      </c>
      <c r="D86" s="460">
        <v>1196</v>
      </c>
      <c r="E86" s="461">
        <v>2312</v>
      </c>
      <c r="F86" s="877"/>
      <c r="G86" s="459" t="s">
        <v>69</v>
      </c>
      <c r="H86" s="460">
        <v>185</v>
      </c>
      <c r="I86" s="460">
        <v>209</v>
      </c>
      <c r="J86" s="461">
        <v>394</v>
      </c>
      <c r="K86" s="900"/>
      <c r="L86" s="459" t="s">
        <v>69</v>
      </c>
      <c r="M86" s="460">
        <v>260</v>
      </c>
      <c r="N86" s="460">
        <v>287</v>
      </c>
      <c r="O86" s="461">
        <v>547</v>
      </c>
    </row>
    <row r="87" spans="1:15" ht="17.25" customHeight="1" thickBot="1" x14ac:dyDescent="0.2">
      <c r="A87" s="878"/>
      <c r="B87" s="462">
        <v>1061</v>
      </c>
      <c r="C87" s="463">
        <v>8</v>
      </c>
      <c r="D87" s="463">
        <v>4</v>
      </c>
      <c r="E87" s="464">
        <v>1073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231</v>
      </c>
      <c r="M87" s="463">
        <v>1</v>
      </c>
      <c r="N87" s="463">
        <v>0</v>
      </c>
      <c r="O87" s="464">
        <v>232</v>
      </c>
    </row>
    <row r="88" spans="1:15" ht="17.25" customHeight="1" x14ac:dyDescent="0.15">
      <c r="A88" s="902" t="s">
        <v>26</v>
      </c>
      <c r="B88" s="459" t="s">
        <v>280</v>
      </c>
      <c r="C88" s="460">
        <v>3774</v>
      </c>
      <c r="D88" s="460">
        <v>4078</v>
      </c>
      <c r="E88" s="461">
        <v>7852</v>
      </c>
      <c r="F88" s="884" t="s">
        <v>48</v>
      </c>
      <c r="G88" s="459" t="s">
        <v>280</v>
      </c>
      <c r="H88" s="460">
        <v>124</v>
      </c>
      <c r="I88" s="460">
        <v>147</v>
      </c>
      <c r="J88" s="461">
        <v>271</v>
      </c>
      <c r="K88" s="904" t="s">
        <v>108</v>
      </c>
      <c r="L88" s="456" t="s">
        <v>280</v>
      </c>
      <c r="M88" s="457">
        <v>34123</v>
      </c>
      <c r="N88" s="457">
        <v>36129</v>
      </c>
      <c r="O88" s="468">
        <v>70252</v>
      </c>
    </row>
    <row r="89" spans="1:15" ht="17.25" customHeight="1" x14ac:dyDescent="0.15">
      <c r="A89" s="888"/>
      <c r="B89" s="459" t="s">
        <v>281</v>
      </c>
      <c r="C89" s="460">
        <v>29</v>
      </c>
      <c r="D89" s="460">
        <v>41</v>
      </c>
      <c r="E89" s="461">
        <v>70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120</v>
      </c>
      <c r="N89" s="470">
        <v>321</v>
      </c>
      <c r="O89" s="471">
        <v>441</v>
      </c>
    </row>
    <row r="90" spans="1:15" ht="17.25" customHeight="1" x14ac:dyDescent="0.15">
      <c r="A90" s="888"/>
      <c r="B90" s="459" t="s">
        <v>69</v>
      </c>
      <c r="C90" s="460">
        <v>3803</v>
      </c>
      <c r="D90" s="460">
        <v>4119</v>
      </c>
      <c r="E90" s="461">
        <v>7922</v>
      </c>
      <c r="F90" s="877"/>
      <c r="G90" s="459" t="s">
        <v>69</v>
      </c>
      <c r="H90" s="460">
        <v>124</v>
      </c>
      <c r="I90" s="460">
        <v>147</v>
      </c>
      <c r="J90" s="461">
        <v>271</v>
      </c>
      <c r="K90" s="904"/>
      <c r="L90" s="469" t="s">
        <v>69</v>
      </c>
      <c r="M90" s="470">
        <v>34243</v>
      </c>
      <c r="N90" s="470">
        <v>36450</v>
      </c>
      <c r="O90" s="471">
        <v>70693</v>
      </c>
    </row>
    <row r="91" spans="1:15" ht="17.25" customHeight="1" thickBot="1" x14ac:dyDescent="0.2">
      <c r="A91" s="903"/>
      <c r="B91" s="472">
        <v>3721</v>
      </c>
      <c r="C91" s="473">
        <v>30</v>
      </c>
      <c r="D91" s="473">
        <v>22</v>
      </c>
      <c r="E91" s="474">
        <v>3773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34037</v>
      </c>
      <c r="M91" s="473">
        <v>269</v>
      </c>
      <c r="N91" s="473">
        <v>124</v>
      </c>
      <c r="O91" s="475">
        <v>34430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695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1455</v>
      </c>
      <c r="D95" s="457">
        <v>1643</v>
      </c>
      <c r="E95" s="458">
        <v>3098</v>
      </c>
      <c r="F95" s="879" t="s">
        <v>159</v>
      </c>
      <c r="G95" s="456" t="s">
        <v>280</v>
      </c>
      <c r="H95" s="457">
        <v>1294</v>
      </c>
      <c r="I95" s="457">
        <v>1404</v>
      </c>
      <c r="J95" s="458">
        <v>2698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7</v>
      </c>
      <c r="E96" s="480">
        <v>12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1460</v>
      </c>
      <c r="D97" s="470">
        <v>1650</v>
      </c>
      <c r="E97" s="480">
        <v>3110</v>
      </c>
      <c r="F97" s="880"/>
      <c r="G97" s="469" t="s">
        <v>69</v>
      </c>
      <c r="H97" s="470">
        <v>1298</v>
      </c>
      <c r="I97" s="470">
        <v>1405</v>
      </c>
      <c r="J97" s="480">
        <v>2703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1616</v>
      </c>
      <c r="C98" s="463">
        <v>8</v>
      </c>
      <c r="D98" s="463">
        <v>2</v>
      </c>
      <c r="E98" s="464">
        <v>1626</v>
      </c>
      <c r="F98" s="881"/>
      <c r="G98" s="462">
        <v>1356</v>
      </c>
      <c r="H98" s="463">
        <v>4</v>
      </c>
      <c r="I98" s="463">
        <v>1</v>
      </c>
      <c r="J98" s="464">
        <v>1361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81</v>
      </c>
      <c r="D99" s="460">
        <v>99</v>
      </c>
      <c r="E99" s="461">
        <v>180</v>
      </c>
      <c r="F99" s="885"/>
      <c r="G99" s="661"/>
      <c r="H99" s="490"/>
      <c r="I99" s="490"/>
      <c r="J99" s="491"/>
      <c r="K99" s="892" t="s">
        <v>282</v>
      </c>
      <c r="L99" s="459" t="s">
        <v>280</v>
      </c>
      <c r="M99" s="460">
        <v>2830</v>
      </c>
      <c r="N99" s="460">
        <v>3146</v>
      </c>
      <c r="O99" s="461">
        <v>5976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81</v>
      </c>
      <c r="D101" s="470">
        <v>99</v>
      </c>
      <c r="E101" s="480">
        <v>180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2839</v>
      </c>
      <c r="N101" s="470">
        <v>3154</v>
      </c>
      <c r="O101" s="480">
        <v>5993</v>
      </c>
    </row>
    <row r="102" spans="1:15" ht="15" customHeight="1" thickBot="1" x14ac:dyDescent="0.2">
      <c r="A102" s="886"/>
      <c r="B102" s="472">
        <v>109</v>
      </c>
      <c r="C102" s="473">
        <v>0</v>
      </c>
      <c r="D102" s="473">
        <v>0</v>
      </c>
      <c r="E102" s="474">
        <v>109</v>
      </c>
      <c r="F102" s="907"/>
      <c r="G102" s="662"/>
      <c r="H102" s="663"/>
      <c r="I102" s="663"/>
      <c r="J102" s="664"/>
      <c r="K102" s="883"/>
      <c r="L102" s="472">
        <v>3081</v>
      </c>
      <c r="M102" s="473">
        <v>12</v>
      </c>
      <c r="N102" s="473">
        <v>3</v>
      </c>
      <c r="O102" s="474">
        <v>3096</v>
      </c>
    </row>
    <row r="103" spans="1:15" ht="15" customHeight="1" x14ac:dyDescent="0.15">
      <c r="A103" s="876" t="s">
        <v>74</v>
      </c>
      <c r="B103" s="456" t="s">
        <v>280</v>
      </c>
      <c r="C103" s="457">
        <v>1003</v>
      </c>
      <c r="D103" s="457">
        <v>1134</v>
      </c>
      <c r="E103" s="458">
        <v>2137</v>
      </c>
      <c r="F103" s="879" t="s">
        <v>75</v>
      </c>
      <c r="G103" s="456" t="s">
        <v>280</v>
      </c>
      <c r="H103" s="457">
        <v>991</v>
      </c>
      <c r="I103" s="457">
        <v>1161</v>
      </c>
      <c r="J103" s="458">
        <v>2152</v>
      </c>
      <c r="K103" s="893" t="s">
        <v>76</v>
      </c>
      <c r="L103" s="456" t="s">
        <v>280</v>
      </c>
      <c r="M103" s="457">
        <v>1994</v>
      </c>
      <c r="N103" s="457">
        <v>2295</v>
      </c>
      <c r="O103" s="458">
        <v>4289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7</v>
      </c>
      <c r="I104" s="470">
        <v>4</v>
      </c>
      <c r="J104" s="480">
        <v>11</v>
      </c>
      <c r="K104" s="882"/>
      <c r="L104" s="469" t="s">
        <v>281</v>
      </c>
      <c r="M104" s="470">
        <v>11</v>
      </c>
      <c r="N104" s="470">
        <v>8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1007</v>
      </c>
      <c r="D105" s="470">
        <v>1138</v>
      </c>
      <c r="E105" s="480">
        <v>2145</v>
      </c>
      <c r="F105" s="880"/>
      <c r="G105" s="469" t="s">
        <v>69</v>
      </c>
      <c r="H105" s="470">
        <v>998</v>
      </c>
      <c r="I105" s="470">
        <v>1165</v>
      </c>
      <c r="J105" s="480">
        <v>2163</v>
      </c>
      <c r="K105" s="882"/>
      <c r="L105" s="469" t="s">
        <v>69</v>
      </c>
      <c r="M105" s="470">
        <v>2005</v>
      </c>
      <c r="N105" s="470">
        <v>2303</v>
      </c>
      <c r="O105" s="480">
        <v>4308</v>
      </c>
    </row>
    <row r="106" spans="1:15" ht="15" customHeight="1" thickBot="1" x14ac:dyDescent="0.2">
      <c r="A106" s="886"/>
      <c r="B106" s="472">
        <v>1154</v>
      </c>
      <c r="C106" s="473">
        <v>4</v>
      </c>
      <c r="D106" s="473">
        <v>3</v>
      </c>
      <c r="E106" s="474">
        <v>1161</v>
      </c>
      <c r="F106" s="887"/>
      <c r="G106" s="472">
        <v>1105</v>
      </c>
      <c r="H106" s="473">
        <v>7</v>
      </c>
      <c r="I106" s="473">
        <v>4</v>
      </c>
      <c r="J106" s="474">
        <v>1116</v>
      </c>
      <c r="K106" s="883"/>
      <c r="L106" s="472">
        <v>2259</v>
      </c>
      <c r="M106" s="473">
        <v>11</v>
      </c>
      <c r="N106" s="473">
        <v>7</v>
      </c>
      <c r="O106" s="474">
        <v>2277</v>
      </c>
    </row>
    <row r="107" spans="1:15" ht="15" customHeight="1" x14ac:dyDescent="0.15">
      <c r="A107" s="876" t="s">
        <v>140</v>
      </c>
      <c r="B107" s="456" t="s">
        <v>280</v>
      </c>
      <c r="C107" s="457">
        <v>1606</v>
      </c>
      <c r="D107" s="457">
        <v>1695</v>
      </c>
      <c r="E107" s="458">
        <v>3301</v>
      </c>
      <c r="F107" s="879" t="s">
        <v>143</v>
      </c>
      <c r="G107" s="456" t="s">
        <v>280</v>
      </c>
      <c r="H107" s="457">
        <v>148</v>
      </c>
      <c r="I107" s="457">
        <v>174</v>
      </c>
      <c r="J107" s="458">
        <v>322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18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1612</v>
      </c>
      <c r="D109" s="470">
        <v>1713</v>
      </c>
      <c r="E109" s="480">
        <v>3325</v>
      </c>
      <c r="F109" s="880"/>
      <c r="G109" s="469" t="s">
        <v>69</v>
      </c>
      <c r="H109" s="470">
        <v>149</v>
      </c>
      <c r="I109" s="470">
        <v>176</v>
      </c>
      <c r="J109" s="480">
        <v>325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1423</v>
      </c>
      <c r="C110" s="463">
        <v>20</v>
      </c>
      <c r="D110" s="463">
        <v>3</v>
      </c>
      <c r="E110" s="464">
        <v>1446</v>
      </c>
      <c r="F110" s="881"/>
      <c r="G110" s="462">
        <v>158</v>
      </c>
      <c r="H110" s="463">
        <v>0</v>
      </c>
      <c r="I110" s="463">
        <v>3</v>
      </c>
      <c r="J110" s="464">
        <v>161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226</v>
      </c>
      <c r="D111" s="470">
        <v>261</v>
      </c>
      <c r="E111" s="480">
        <v>487</v>
      </c>
      <c r="F111" s="885" t="s">
        <v>144</v>
      </c>
      <c r="G111" s="469" t="s">
        <v>280</v>
      </c>
      <c r="H111" s="470">
        <v>82</v>
      </c>
      <c r="I111" s="470">
        <v>83</v>
      </c>
      <c r="J111" s="480">
        <v>165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2</v>
      </c>
      <c r="D112" s="470">
        <v>2</v>
      </c>
      <c r="E112" s="480">
        <v>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228</v>
      </c>
      <c r="D113" s="470">
        <v>263</v>
      </c>
      <c r="E113" s="480">
        <v>491</v>
      </c>
      <c r="F113" s="880"/>
      <c r="G113" s="469" t="s">
        <v>69</v>
      </c>
      <c r="H113" s="470">
        <v>82</v>
      </c>
      <c r="I113" s="470">
        <v>84</v>
      </c>
      <c r="J113" s="480">
        <v>166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278</v>
      </c>
      <c r="C114" s="463">
        <v>4</v>
      </c>
      <c r="D114" s="463">
        <v>0</v>
      </c>
      <c r="E114" s="464">
        <v>282</v>
      </c>
      <c r="F114" s="881"/>
      <c r="G114" s="462">
        <v>84</v>
      </c>
      <c r="H114" s="463">
        <v>0</v>
      </c>
      <c r="I114" s="463">
        <v>1</v>
      </c>
      <c r="J114" s="464">
        <v>85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179</v>
      </c>
      <c r="D115" s="470">
        <v>206</v>
      </c>
      <c r="E115" s="480">
        <v>385</v>
      </c>
      <c r="F115" s="885" t="s">
        <v>145</v>
      </c>
      <c r="G115" s="469" t="s">
        <v>280</v>
      </c>
      <c r="H115" s="470">
        <v>115</v>
      </c>
      <c r="I115" s="470">
        <v>141</v>
      </c>
      <c r="J115" s="480">
        <v>256</v>
      </c>
      <c r="K115" s="882" t="s">
        <v>283</v>
      </c>
      <c r="L115" s="469" t="s">
        <v>280</v>
      </c>
      <c r="M115" s="470">
        <v>2356</v>
      </c>
      <c r="N115" s="470">
        <v>2560</v>
      </c>
      <c r="O115" s="480">
        <v>4916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28</v>
      </c>
      <c r="O116" s="480">
        <v>37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210</v>
      </c>
      <c r="E117" s="480">
        <v>389</v>
      </c>
      <c r="F117" s="880"/>
      <c r="G117" s="469" t="s">
        <v>69</v>
      </c>
      <c r="H117" s="470">
        <v>115</v>
      </c>
      <c r="I117" s="470">
        <v>142</v>
      </c>
      <c r="J117" s="480">
        <v>257</v>
      </c>
      <c r="K117" s="882"/>
      <c r="L117" s="469" t="s">
        <v>69</v>
      </c>
      <c r="M117" s="470">
        <v>2365</v>
      </c>
      <c r="N117" s="470">
        <v>2588</v>
      </c>
      <c r="O117" s="480">
        <v>4953</v>
      </c>
    </row>
    <row r="118" spans="1:15" ht="15" customHeight="1" thickBot="1" x14ac:dyDescent="0.2">
      <c r="A118" s="886"/>
      <c r="B118" s="472">
        <v>191</v>
      </c>
      <c r="C118" s="473">
        <v>2</v>
      </c>
      <c r="D118" s="473">
        <v>2</v>
      </c>
      <c r="E118" s="474">
        <v>195</v>
      </c>
      <c r="F118" s="887"/>
      <c r="G118" s="472">
        <v>154</v>
      </c>
      <c r="H118" s="473">
        <v>0</v>
      </c>
      <c r="I118" s="473">
        <v>1</v>
      </c>
      <c r="J118" s="474">
        <v>155</v>
      </c>
      <c r="K118" s="883"/>
      <c r="L118" s="472">
        <v>2288</v>
      </c>
      <c r="M118" s="473">
        <v>26</v>
      </c>
      <c r="N118" s="473">
        <v>10</v>
      </c>
      <c r="O118" s="474">
        <v>2324</v>
      </c>
    </row>
    <row r="119" spans="1:15" ht="15" customHeight="1" x14ac:dyDescent="0.15">
      <c r="A119" s="877" t="s">
        <v>84</v>
      </c>
      <c r="B119" s="456" t="s">
        <v>280</v>
      </c>
      <c r="C119" s="457">
        <v>417</v>
      </c>
      <c r="D119" s="457">
        <v>495</v>
      </c>
      <c r="E119" s="458">
        <v>912</v>
      </c>
      <c r="F119" s="880" t="s">
        <v>146</v>
      </c>
      <c r="G119" s="456" t="s">
        <v>280</v>
      </c>
      <c r="H119" s="457">
        <v>274</v>
      </c>
      <c r="I119" s="457">
        <v>346</v>
      </c>
      <c r="J119" s="458">
        <v>620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418</v>
      </c>
      <c r="D121" s="470">
        <v>497</v>
      </c>
      <c r="E121" s="480">
        <v>915</v>
      </c>
      <c r="F121" s="880"/>
      <c r="G121" s="469" t="s">
        <v>69</v>
      </c>
      <c r="H121" s="470">
        <v>274</v>
      </c>
      <c r="I121" s="470">
        <v>346</v>
      </c>
      <c r="J121" s="480">
        <v>620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477</v>
      </c>
      <c r="C122" s="463">
        <v>2</v>
      </c>
      <c r="D122" s="463">
        <v>1</v>
      </c>
      <c r="E122" s="464">
        <v>480</v>
      </c>
      <c r="F122" s="881"/>
      <c r="G122" s="462">
        <v>308</v>
      </c>
      <c r="H122" s="463">
        <v>0</v>
      </c>
      <c r="I122" s="463">
        <v>0</v>
      </c>
      <c r="J122" s="464">
        <v>308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340</v>
      </c>
      <c r="D123" s="470">
        <v>360</v>
      </c>
      <c r="E123" s="480">
        <v>700</v>
      </c>
      <c r="F123" s="885" t="s">
        <v>87</v>
      </c>
      <c r="G123" s="469" t="s">
        <v>280</v>
      </c>
      <c r="H123" s="470">
        <v>455</v>
      </c>
      <c r="I123" s="470">
        <v>496</v>
      </c>
      <c r="J123" s="480">
        <v>951</v>
      </c>
      <c r="K123" s="892" t="s">
        <v>284</v>
      </c>
      <c r="L123" s="459" t="s">
        <v>280</v>
      </c>
      <c r="M123" s="460">
        <v>1486</v>
      </c>
      <c r="N123" s="460">
        <v>1697</v>
      </c>
      <c r="O123" s="461">
        <v>3183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6</v>
      </c>
      <c r="O124" s="480">
        <v>8</v>
      </c>
    </row>
    <row r="125" spans="1:15" ht="15" customHeight="1" x14ac:dyDescent="0.15">
      <c r="A125" s="877"/>
      <c r="B125" s="469" t="s">
        <v>69</v>
      </c>
      <c r="C125" s="470">
        <v>340</v>
      </c>
      <c r="D125" s="470">
        <v>363</v>
      </c>
      <c r="E125" s="480">
        <v>703</v>
      </c>
      <c r="F125" s="880"/>
      <c r="G125" s="469" t="s">
        <v>69</v>
      </c>
      <c r="H125" s="470">
        <v>456</v>
      </c>
      <c r="I125" s="470">
        <v>497</v>
      </c>
      <c r="J125" s="480">
        <v>953</v>
      </c>
      <c r="K125" s="906"/>
      <c r="L125" s="469" t="s">
        <v>69</v>
      </c>
      <c r="M125" s="470">
        <v>1488</v>
      </c>
      <c r="N125" s="470">
        <v>1703</v>
      </c>
      <c r="O125" s="480">
        <v>3191</v>
      </c>
    </row>
    <row r="126" spans="1:15" ht="15" customHeight="1" thickBot="1" x14ac:dyDescent="0.2">
      <c r="A126" s="877"/>
      <c r="B126" s="472">
        <v>359</v>
      </c>
      <c r="C126" s="473">
        <v>3</v>
      </c>
      <c r="D126" s="473">
        <v>0</v>
      </c>
      <c r="E126" s="474">
        <v>362</v>
      </c>
      <c r="F126" s="880"/>
      <c r="G126" s="472">
        <v>489</v>
      </c>
      <c r="H126" s="473">
        <v>1</v>
      </c>
      <c r="I126" s="473">
        <v>1</v>
      </c>
      <c r="J126" s="474">
        <v>491</v>
      </c>
      <c r="K126" s="907"/>
      <c r="L126" s="472">
        <v>1633</v>
      </c>
      <c r="M126" s="473">
        <v>6</v>
      </c>
      <c r="N126" s="473">
        <v>2</v>
      </c>
      <c r="O126" s="474">
        <v>1641</v>
      </c>
    </row>
    <row r="127" spans="1:15" ht="15" customHeight="1" x14ac:dyDescent="0.15">
      <c r="A127" s="876" t="s">
        <v>89</v>
      </c>
      <c r="B127" s="456" t="s">
        <v>280</v>
      </c>
      <c r="C127" s="457">
        <v>516</v>
      </c>
      <c r="D127" s="457">
        <v>520</v>
      </c>
      <c r="E127" s="458">
        <v>1036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516</v>
      </c>
      <c r="N127" s="457">
        <v>520</v>
      </c>
      <c r="O127" s="458">
        <v>1036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9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0</v>
      </c>
      <c r="N128" s="470">
        <v>9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516</v>
      </c>
      <c r="D129" s="470">
        <v>529</v>
      </c>
      <c r="E129" s="480">
        <v>1045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516</v>
      </c>
      <c r="N129" s="470">
        <v>529</v>
      </c>
      <c r="O129" s="480">
        <v>1045</v>
      </c>
    </row>
    <row r="130" spans="1:15" ht="15" customHeight="1" thickBot="1" x14ac:dyDescent="0.2">
      <c r="A130" s="886"/>
      <c r="B130" s="472">
        <v>588</v>
      </c>
      <c r="C130" s="473">
        <v>8</v>
      </c>
      <c r="D130" s="473">
        <v>1</v>
      </c>
      <c r="E130" s="474">
        <v>597</v>
      </c>
      <c r="F130" s="887"/>
      <c r="G130" s="662"/>
      <c r="H130" s="663"/>
      <c r="I130" s="663"/>
      <c r="J130" s="664"/>
      <c r="K130" s="883"/>
      <c r="L130" s="472">
        <v>588</v>
      </c>
      <c r="M130" s="473">
        <v>8</v>
      </c>
      <c r="N130" s="473">
        <v>1</v>
      </c>
      <c r="O130" s="474">
        <v>597</v>
      </c>
    </row>
    <row r="131" spans="1:15" ht="15" customHeight="1" x14ac:dyDescent="0.15">
      <c r="A131" s="876" t="s">
        <v>147</v>
      </c>
      <c r="B131" s="456" t="s">
        <v>280</v>
      </c>
      <c r="C131" s="457">
        <v>182</v>
      </c>
      <c r="D131" s="457">
        <v>216</v>
      </c>
      <c r="E131" s="458">
        <v>398</v>
      </c>
      <c r="F131" s="879" t="s">
        <v>151</v>
      </c>
      <c r="G131" s="456" t="s">
        <v>280</v>
      </c>
      <c r="H131" s="457">
        <v>60</v>
      </c>
      <c r="I131" s="457">
        <v>62</v>
      </c>
      <c r="J131" s="458">
        <v>122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216</v>
      </c>
      <c r="E133" s="480">
        <v>399</v>
      </c>
      <c r="F133" s="880"/>
      <c r="G133" s="469" t="s">
        <v>69</v>
      </c>
      <c r="H133" s="470">
        <v>60</v>
      </c>
      <c r="I133" s="470">
        <v>62</v>
      </c>
      <c r="J133" s="480">
        <v>122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262</v>
      </c>
      <c r="C134" s="463">
        <v>1</v>
      </c>
      <c r="D134" s="463">
        <v>0</v>
      </c>
      <c r="E134" s="464">
        <v>263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19</v>
      </c>
      <c r="E135" s="480">
        <v>38</v>
      </c>
      <c r="F135" s="885" t="s">
        <v>152</v>
      </c>
      <c r="G135" s="469" t="s">
        <v>280</v>
      </c>
      <c r="H135" s="470">
        <v>64</v>
      </c>
      <c r="I135" s="470">
        <v>68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19</v>
      </c>
      <c r="E137" s="480">
        <v>38</v>
      </c>
      <c r="F137" s="880"/>
      <c r="G137" s="469" t="s">
        <v>69</v>
      </c>
      <c r="H137" s="470">
        <v>64</v>
      </c>
      <c r="I137" s="470">
        <v>68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62</v>
      </c>
      <c r="D139" s="470">
        <v>60</v>
      </c>
      <c r="E139" s="480">
        <v>122</v>
      </c>
      <c r="F139" s="885" t="s">
        <v>153</v>
      </c>
      <c r="G139" s="469" t="s">
        <v>280</v>
      </c>
      <c r="H139" s="470">
        <v>17</v>
      </c>
      <c r="I139" s="470">
        <v>21</v>
      </c>
      <c r="J139" s="480">
        <v>38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62</v>
      </c>
      <c r="D141" s="470">
        <v>60</v>
      </c>
      <c r="E141" s="480">
        <v>122</v>
      </c>
      <c r="F141" s="880"/>
      <c r="G141" s="469" t="s">
        <v>69</v>
      </c>
      <c r="H141" s="470">
        <v>17</v>
      </c>
      <c r="I141" s="470">
        <v>21</v>
      </c>
      <c r="J141" s="480">
        <v>38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93</v>
      </c>
      <c r="E143" s="480">
        <v>197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508</v>
      </c>
      <c r="N143" s="460">
        <v>539</v>
      </c>
      <c r="O143" s="461">
        <v>1047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93</v>
      </c>
      <c r="E145" s="480">
        <v>197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509</v>
      </c>
      <c r="N145" s="470">
        <v>539</v>
      </c>
      <c r="O145" s="480">
        <v>1048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680"/>
      <c r="H146" s="663"/>
      <c r="I146" s="663"/>
      <c r="J146" s="681"/>
      <c r="K146" s="883"/>
      <c r="L146" s="535">
        <v>659</v>
      </c>
      <c r="M146" s="536">
        <v>1</v>
      </c>
      <c r="N146" s="536">
        <v>0</v>
      </c>
      <c r="O146" s="537">
        <v>660</v>
      </c>
    </row>
    <row r="147" spans="1:15" ht="15" customHeight="1" x14ac:dyDescent="0.15">
      <c r="A147" s="876" t="s">
        <v>154</v>
      </c>
      <c r="B147" s="456" t="s">
        <v>280</v>
      </c>
      <c r="C147" s="457">
        <v>303</v>
      </c>
      <c r="D147" s="457">
        <v>281</v>
      </c>
      <c r="E147" s="458">
        <v>584</v>
      </c>
      <c r="F147" s="879" t="s">
        <v>157</v>
      </c>
      <c r="G147" s="456" t="s">
        <v>280</v>
      </c>
      <c r="H147" s="457">
        <v>76</v>
      </c>
      <c r="I147" s="457">
        <v>67</v>
      </c>
      <c r="J147" s="458">
        <v>143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304</v>
      </c>
      <c r="D149" s="470">
        <v>284</v>
      </c>
      <c r="E149" s="480">
        <v>588</v>
      </c>
      <c r="F149" s="880"/>
      <c r="G149" s="469" t="s">
        <v>69</v>
      </c>
      <c r="H149" s="470">
        <v>76</v>
      </c>
      <c r="I149" s="470">
        <v>67</v>
      </c>
      <c r="J149" s="480">
        <v>143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329</v>
      </c>
      <c r="C150" s="463">
        <v>2</v>
      </c>
      <c r="D150" s="463">
        <v>2</v>
      </c>
      <c r="E150" s="464">
        <v>333</v>
      </c>
      <c r="F150" s="881"/>
      <c r="G150" s="462">
        <v>102</v>
      </c>
      <c r="H150" s="463">
        <v>0</v>
      </c>
      <c r="I150" s="463">
        <v>0</v>
      </c>
      <c r="J150" s="464">
        <v>102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50</v>
      </c>
      <c r="E151" s="480">
        <v>114</v>
      </c>
      <c r="F151" s="885" t="s">
        <v>158</v>
      </c>
      <c r="G151" s="469" t="s">
        <v>280</v>
      </c>
      <c r="H151" s="470">
        <v>339</v>
      </c>
      <c r="I151" s="470">
        <v>270</v>
      </c>
      <c r="J151" s="480">
        <v>609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51</v>
      </c>
      <c r="E153" s="480">
        <v>115</v>
      </c>
      <c r="F153" s="880"/>
      <c r="G153" s="469" t="s">
        <v>69</v>
      </c>
      <c r="H153" s="470">
        <v>339</v>
      </c>
      <c r="I153" s="470">
        <v>275</v>
      </c>
      <c r="J153" s="480">
        <v>614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419</v>
      </c>
      <c r="H154" s="463">
        <v>2</v>
      </c>
      <c r="I154" s="463">
        <v>3</v>
      </c>
      <c r="J154" s="464">
        <v>424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53</v>
      </c>
      <c r="E155" s="480">
        <v>104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833</v>
      </c>
      <c r="N155" s="460">
        <v>721</v>
      </c>
      <c r="O155" s="461">
        <v>1554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53</v>
      </c>
      <c r="E157" s="480">
        <v>104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834</v>
      </c>
      <c r="N157" s="470">
        <v>730</v>
      </c>
      <c r="O157" s="480">
        <v>1564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680"/>
      <c r="H158" s="663"/>
      <c r="I158" s="663"/>
      <c r="J158" s="681"/>
      <c r="K158" s="882"/>
      <c r="L158" s="544">
        <v>1010</v>
      </c>
      <c r="M158" s="545">
        <v>4</v>
      </c>
      <c r="N158" s="545">
        <v>6</v>
      </c>
      <c r="O158" s="546">
        <v>1020</v>
      </c>
    </row>
    <row r="159" spans="1:15" ht="15" customHeight="1" x14ac:dyDescent="0.15">
      <c r="A159" s="888" t="s">
        <v>105</v>
      </c>
      <c r="B159" s="456" t="s">
        <v>280</v>
      </c>
      <c r="C159" s="457">
        <v>179</v>
      </c>
      <c r="D159" s="457">
        <v>174</v>
      </c>
      <c r="E159" s="458">
        <v>353</v>
      </c>
      <c r="F159" s="880"/>
      <c r="G159" s="661"/>
      <c r="H159" s="516"/>
      <c r="I159" s="516"/>
      <c r="J159" s="491"/>
      <c r="K159" s="889" t="s">
        <v>106</v>
      </c>
      <c r="L159" s="456" t="s">
        <v>280</v>
      </c>
      <c r="M159" s="457">
        <v>179</v>
      </c>
      <c r="N159" s="457">
        <v>174</v>
      </c>
      <c r="O159" s="458">
        <v>353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179</v>
      </c>
      <c r="D161" s="470">
        <v>174</v>
      </c>
      <c r="E161" s="480">
        <v>353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179</v>
      </c>
      <c r="N161" s="470">
        <v>174</v>
      </c>
      <c r="O161" s="480">
        <v>353</v>
      </c>
    </row>
    <row r="162" spans="1:15" ht="15" customHeight="1" thickBot="1" x14ac:dyDescent="0.2">
      <c r="A162" s="888"/>
      <c r="B162" s="472">
        <v>233</v>
      </c>
      <c r="C162" s="473">
        <v>0</v>
      </c>
      <c r="D162" s="473">
        <v>0</v>
      </c>
      <c r="E162" s="474">
        <v>233</v>
      </c>
      <c r="F162" s="880"/>
      <c r="G162" s="661"/>
      <c r="H162" s="663"/>
      <c r="I162" s="663"/>
      <c r="J162" s="491"/>
      <c r="K162" s="891"/>
      <c r="L162" s="535">
        <v>233</v>
      </c>
      <c r="M162" s="536">
        <v>0</v>
      </c>
      <c r="N162" s="536">
        <v>0</v>
      </c>
      <c r="O162" s="537">
        <v>233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44825</v>
      </c>
      <c r="N163" s="551">
        <v>47781</v>
      </c>
      <c r="O163" s="552">
        <v>92606</v>
      </c>
    </row>
    <row r="164" spans="1:15" ht="17.25" x14ac:dyDescent="0.15">
      <c r="B164" s="683"/>
      <c r="J164" s="684"/>
      <c r="K164" s="882"/>
      <c r="L164" s="550" t="s">
        <v>281</v>
      </c>
      <c r="M164" s="551">
        <v>153</v>
      </c>
      <c r="N164" s="551">
        <v>389</v>
      </c>
      <c r="O164" s="552">
        <v>542</v>
      </c>
    </row>
    <row r="165" spans="1:15" ht="17.25" x14ac:dyDescent="0.15">
      <c r="J165" s="684"/>
      <c r="K165" s="882"/>
      <c r="L165" s="550" t="s">
        <v>69</v>
      </c>
      <c r="M165" s="551">
        <v>44978</v>
      </c>
      <c r="N165" s="551">
        <v>48170</v>
      </c>
      <c r="O165" s="552">
        <v>93148</v>
      </c>
    </row>
    <row r="166" spans="1:15" ht="18" thickBot="1" x14ac:dyDescent="0.2">
      <c r="J166" s="684"/>
      <c r="K166" s="883"/>
      <c r="L166" s="556">
        <v>45788</v>
      </c>
      <c r="M166" s="557">
        <v>337</v>
      </c>
      <c r="N166" s="557">
        <v>153</v>
      </c>
      <c r="O166" s="558">
        <v>46278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5B3F-F239-4ED3-8AF5-7EFD57744E1B}">
  <dimension ref="A1:O166"/>
  <sheetViews>
    <sheetView showGridLines="0" zoomScale="75" zoomScaleNormal="75" workbookViewId="0">
      <pane ySplit="3" topLeftCell="A4" activePane="bottomLeft" state="frozen"/>
      <selection pane="bottomLeft" activeCell="A4" sqref="A4:A7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696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137</v>
      </c>
      <c r="D4" s="457">
        <v>154</v>
      </c>
      <c r="E4" s="458">
        <v>291</v>
      </c>
      <c r="F4" s="876" t="s">
        <v>27</v>
      </c>
      <c r="G4" s="456" t="s">
        <v>280</v>
      </c>
      <c r="H4" s="457">
        <v>299</v>
      </c>
      <c r="I4" s="457">
        <v>353</v>
      </c>
      <c r="J4" s="458">
        <v>652</v>
      </c>
      <c r="K4" s="876" t="s">
        <v>49</v>
      </c>
      <c r="L4" s="456" t="s">
        <v>280</v>
      </c>
      <c r="M4" s="457">
        <v>190</v>
      </c>
      <c r="N4" s="457">
        <v>192</v>
      </c>
      <c r="O4" s="458">
        <v>382</v>
      </c>
    </row>
    <row r="5" spans="1:15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10</v>
      </c>
      <c r="O5" s="461">
        <v>11</v>
      </c>
    </row>
    <row r="6" spans="1:15" ht="17.25" customHeight="1" x14ac:dyDescent="0.15">
      <c r="A6" s="877"/>
      <c r="B6" s="459" t="s">
        <v>69</v>
      </c>
      <c r="C6" s="460">
        <v>137</v>
      </c>
      <c r="D6" s="460">
        <v>155</v>
      </c>
      <c r="E6" s="461">
        <v>292</v>
      </c>
      <c r="F6" s="877"/>
      <c r="G6" s="459" t="s">
        <v>69</v>
      </c>
      <c r="H6" s="460">
        <v>300</v>
      </c>
      <c r="I6" s="460">
        <v>355</v>
      </c>
      <c r="J6" s="461">
        <v>655</v>
      </c>
      <c r="K6" s="877"/>
      <c r="L6" s="459" t="s">
        <v>69</v>
      </c>
      <c r="M6" s="460">
        <v>191</v>
      </c>
      <c r="N6" s="460">
        <v>202</v>
      </c>
      <c r="O6" s="461">
        <v>393</v>
      </c>
    </row>
    <row r="7" spans="1:15" ht="17.25" customHeight="1" x14ac:dyDescent="0.15">
      <c r="A7" s="878"/>
      <c r="B7" s="462">
        <v>155</v>
      </c>
      <c r="C7" s="463">
        <v>1</v>
      </c>
      <c r="D7" s="463">
        <v>0</v>
      </c>
      <c r="E7" s="464">
        <v>156</v>
      </c>
      <c r="F7" s="878"/>
      <c r="G7" s="462">
        <v>314</v>
      </c>
      <c r="H7" s="463">
        <v>1</v>
      </c>
      <c r="I7" s="463">
        <v>2</v>
      </c>
      <c r="J7" s="464">
        <v>317</v>
      </c>
      <c r="K7" s="878"/>
      <c r="L7" s="462">
        <v>207</v>
      </c>
      <c r="M7" s="463">
        <v>11</v>
      </c>
      <c r="N7" s="463">
        <v>0</v>
      </c>
      <c r="O7" s="464">
        <v>218</v>
      </c>
    </row>
    <row r="8" spans="1:15" ht="17.25" customHeight="1" x14ac:dyDescent="0.15">
      <c r="A8" s="884" t="s">
        <v>6</v>
      </c>
      <c r="B8" s="459" t="s">
        <v>280</v>
      </c>
      <c r="C8" s="460">
        <v>180</v>
      </c>
      <c r="D8" s="460">
        <v>210</v>
      </c>
      <c r="E8" s="461">
        <v>390</v>
      </c>
      <c r="F8" s="884" t="s">
        <v>28</v>
      </c>
      <c r="G8" s="459" t="s">
        <v>280</v>
      </c>
      <c r="H8" s="460">
        <v>148</v>
      </c>
      <c r="I8" s="460">
        <v>180</v>
      </c>
      <c r="J8" s="461">
        <v>328</v>
      </c>
      <c r="K8" s="884" t="s">
        <v>50</v>
      </c>
      <c r="L8" s="459" t="s">
        <v>280</v>
      </c>
      <c r="M8" s="460">
        <v>1218</v>
      </c>
      <c r="N8" s="460">
        <v>1237</v>
      </c>
      <c r="O8" s="461">
        <v>2455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180</v>
      </c>
      <c r="D10" s="460">
        <v>210</v>
      </c>
      <c r="E10" s="461">
        <v>390</v>
      </c>
      <c r="F10" s="877"/>
      <c r="G10" s="459" t="s">
        <v>69</v>
      </c>
      <c r="H10" s="460">
        <v>148</v>
      </c>
      <c r="I10" s="460">
        <v>180</v>
      </c>
      <c r="J10" s="461">
        <v>328</v>
      </c>
      <c r="K10" s="877"/>
      <c r="L10" s="459" t="s">
        <v>69</v>
      </c>
      <c r="M10" s="460">
        <v>1218</v>
      </c>
      <c r="N10" s="460">
        <v>1241</v>
      </c>
      <c r="O10" s="461">
        <v>2459</v>
      </c>
    </row>
    <row r="11" spans="1:15" ht="17.25" customHeight="1" x14ac:dyDescent="0.15">
      <c r="A11" s="878"/>
      <c r="B11" s="462">
        <v>201</v>
      </c>
      <c r="C11" s="463">
        <v>0</v>
      </c>
      <c r="D11" s="463">
        <v>0</v>
      </c>
      <c r="E11" s="464">
        <v>201</v>
      </c>
      <c r="F11" s="878"/>
      <c r="G11" s="462">
        <v>171</v>
      </c>
      <c r="H11" s="465">
        <v>0</v>
      </c>
      <c r="I11" s="463">
        <v>0</v>
      </c>
      <c r="J11" s="466">
        <v>171</v>
      </c>
      <c r="K11" s="878"/>
      <c r="L11" s="467">
        <v>1095</v>
      </c>
      <c r="M11" s="463">
        <v>0</v>
      </c>
      <c r="N11" s="463">
        <v>4</v>
      </c>
      <c r="O11" s="466">
        <v>1099</v>
      </c>
    </row>
    <row r="12" spans="1:15" ht="17.25" customHeight="1" x14ac:dyDescent="0.15">
      <c r="A12" s="884" t="s">
        <v>7</v>
      </c>
      <c r="B12" s="459" t="s">
        <v>280</v>
      </c>
      <c r="C12" s="460">
        <v>135</v>
      </c>
      <c r="D12" s="460">
        <v>148</v>
      </c>
      <c r="E12" s="461">
        <v>283</v>
      </c>
      <c r="F12" s="884" t="s">
        <v>29</v>
      </c>
      <c r="G12" s="459" t="s">
        <v>280</v>
      </c>
      <c r="H12" s="460">
        <v>110</v>
      </c>
      <c r="I12" s="460">
        <v>135</v>
      </c>
      <c r="J12" s="461">
        <v>245</v>
      </c>
      <c r="K12" s="884" t="s">
        <v>51</v>
      </c>
      <c r="L12" s="459" t="s">
        <v>280</v>
      </c>
      <c r="M12" s="460">
        <v>2069</v>
      </c>
      <c r="N12" s="460">
        <v>2214</v>
      </c>
      <c r="O12" s="461">
        <v>4283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8</v>
      </c>
      <c r="N13" s="460">
        <v>5</v>
      </c>
      <c r="O13" s="461">
        <v>13</v>
      </c>
    </row>
    <row r="14" spans="1:15" ht="17.25" customHeight="1" x14ac:dyDescent="0.15">
      <c r="A14" s="877"/>
      <c r="B14" s="459" t="s">
        <v>69</v>
      </c>
      <c r="C14" s="460">
        <v>136</v>
      </c>
      <c r="D14" s="460">
        <v>150</v>
      </c>
      <c r="E14" s="461">
        <v>286</v>
      </c>
      <c r="F14" s="877"/>
      <c r="G14" s="459" t="s">
        <v>69</v>
      </c>
      <c r="H14" s="460">
        <v>114</v>
      </c>
      <c r="I14" s="460">
        <v>138</v>
      </c>
      <c r="J14" s="461">
        <v>252</v>
      </c>
      <c r="K14" s="877"/>
      <c r="L14" s="459" t="s">
        <v>69</v>
      </c>
      <c r="M14" s="460">
        <v>2077</v>
      </c>
      <c r="N14" s="460">
        <v>2219</v>
      </c>
      <c r="O14" s="461">
        <v>4296</v>
      </c>
    </row>
    <row r="15" spans="1:15" ht="17.25" customHeight="1" x14ac:dyDescent="0.15">
      <c r="A15" s="878"/>
      <c r="B15" s="462">
        <v>168</v>
      </c>
      <c r="C15" s="463">
        <v>0</v>
      </c>
      <c r="D15" s="463">
        <v>2</v>
      </c>
      <c r="E15" s="464">
        <v>170</v>
      </c>
      <c r="F15" s="878"/>
      <c r="G15" s="462">
        <v>129</v>
      </c>
      <c r="H15" s="463">
        <v>5</v>
      </c>
      <c r="I15" s="463">
        <v>1</v>
      </c>
      <c r="J15" s="464">
        <v>135</v>
      </c>
      <c r="K15" s="878"/>
      <c r="L15" s="462">
        <v>1895</v>
      </c>
      <c r="M15" s="463">
        <v>8</v>
      </c>
      <c r="N15" s="463">
        <v>5</v>
      </c>
      <c r="O15" s="464">
        <v>1908</v>
      </c>
    </row>
    <row r="16" spans="1:15" ht="17.25" customHeight="1" x14ac:dyDescent="0.15">
      <c r="A16" s="884" t="s">
        <v>8</v>
      </c>
      <c r="B16" s="459" t="s">
        <v>280</v>
      </c>
      <c r="C16" s="460">
        <v>124</v>
      </c>
      <c r="D16" s="460">
        <v>128</v>
      </c>
      <c r="E16" s="461">
        <v>252</v>
      </c>
      <c r="F16" s="884" t="s">
        <v>30</v>
      </c>
      <c r="G16" s="459" t="s">
        <v>280</v>
      </c>
      <c r="H16" s="460">
        <v>1120</v>
      </c>
      <c r="I16" s="460">
        <v>1247</v>
      </c>
      <c r="J16" s="461">
        <v>2367</v>
      </c>
      <c r="K16" s="884" t="s">
        <v>52</v>
      </c>
      <c r="L16" s="459" t="s">
        <v>280</v>
      </c>
      <c r="M16" s="460">
        <v>228</v>
      </c>
      <c r="N16" s="460">
        <v>128</v>
      </c>
      <c r="O16" s="461">
        <v>356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141</v>
      </c>
      <c r="E18" s="461">
        <v>266</v>
      </c>
      <c r="F18" s="877"/>
      <c r="G18" s="459" t="s">
        <v>69</v>
      </c>
      <c r="H18" s="460">
        <v>1122</v>
      </c>
      <c r="I18" s="460">
        <v>1250</v>
      </c>
      <c r="J18" s="461">
        <v>2372</v>
      </c>
      <c r="K18" s="877"/>
      <c r="L18" s="459" t="s">
        <v>69</v>
      </c>
      <c r="M18" s="460">
        <v>229</v>
      </c>
      <c r="N18" s="460">
        <v>130</v>
      </c>
      <c r="O18" s="461">
        <v>359</v>
      </c>
    </row>
    <row r="19" spans="1:15" ht="17.25" customHeight="1" x14ac:dyDescent="0.15">
      <c r="A19" s="878"/>
      <c r="B19" s="462">
        <v>153</v>
      </c>
      <c r="C19" s="463">
        <v>8</v>
      </c>
      <c r="D19" s="463">
        <v>5</v>
      </c>
      <c r="E19" s="464">
        <v>166</v>
      </c>
      <c r="F19" s="878"/>
      <c r="G19" s="462">
        <v>1005</v>
      </c>
      <c r="H19" s="463">
        <v>0</v>
      </c>
      <c r="I19" s="463">
        <v>4</v>
      </c>
      <c r="J19" s="464">
        <v>1009</v>
      </c>
      <c r="K19" s="878"/>
      <c r="L19" s="462">
        <v>252</v>
      </c>
      <c r="M19" s="463">
        <v>1</v>
      </c>
      <c r="N19" s="463">
        <v>2</v>
      </c>
      <c r="O19" s="464">
        <v>255</v>
      </c>
    </row>
    <row r="20" spans="1:15" ht="17.25" customHeight="1" x14ac:dyDescent="0.15">
      <c r="A20" s="884" t="s">
        <v>9</v>
      </c>
      <c r="B20" s="459" t="s">
        <v>280</v>
      </c>
      <c r="C20" s="460">
        <v>60</v>
      </c>
      <c r="D20" s="460">
        <v>57</v>
      </c>
      <c r="E20" s="461">
        <v>117</v>
      </c>
      <c r="F20" s="884" t="s">
        <v>31</v>
      </c>
      <c r="G20" s="459" t="s">
        <v>280</v>
      </c>
      <c r="H20" s="460">
        <v>88</v>
      </c>
      <c r="I20" s="460">
        <v>118</v>
      </c>
      <c r="J20" s="461">
        <v>206</v>
      </c>
      <c r="K20" s="884" t="s">
        <v>53</v>
      </c>
      <c r="L20" s="459" t="s">
        <v>280</v>
      </c>
      <c r="M20" s="460">
        <v>108</v>
      </c>
      <c r="N20" s="460">
        <v>122</v>
      </c>
      <c r="O20" s="461">
        <v>230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60</v>
      </c>
      <c r="D22" s="460">
        <v>60</v>
      </c>
      <c r="E22" s="461">
        <v>120</v>
      </c>
      <c r="F22" s="877"/>
      <c r="G22" s="459" t="s">
        <v>69</v>
      </c>
      <c r="H22" s="460">
        <v>88</v>
      </c>
      <c r="I22" s="460">
        <v>118</v>
      </c>
      <c r="J22" s="461">
        <v>206</v>
      </c>
      <c r="K22" s="877"/>
      <c r="L22" s="459" t="s">
        <v>69</v>
      </c>
      <c r="M22" s="460">
        <v>108</v>
      </c>
      <c r="N22" s="460">
        <v>123</v>
      </c>
      <c r="O22" s="461">
        <v>231</v>
      </c>
    </row>
    <row r="23" spans="1:15" ht="17.25" customHeight="1" x14ac:dyDescent="0.15">
      <c r="A23" s="878"/>
      <c r="B23" s="462">
        <v>76</v>
      </c>
      <c r="C23" s="463">
        <v>3</v>
      </c>
      <c r="D23" s="463">
        <v>0</v>
      </c>
      <c r="E23" s="464">
        <v>79</v>
      </c>
      <c r="F23" s="878"/>
      <c r="G23" s="462">
        <v>130</v>
      </c>
      <c r="H23" s="463">
        <v>0</v>
      </c>
      <c r="I23" s="463">
        <v>0</v>
      </c>
      <c r="J23" s="464">
        <v>130</v>
      </c>
      <c r="K23" s="878"/>
      <c r="L23" s="462">
        <v>159</v>
      </c>
      <c r="M23" s="463">
        <v>1</v>
      </c>
      <c r="N23" s="463">
        <v>0</v>
      </c>
      <c r="O23" s="464">
        <v>160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242</v>
      </c>
      <c r="I24" s="460">
        <v>266</v>
      </c>
      <c r="J24" s="461">
        <v>508</v>
      </c>
      <c r="K24" s="884" t="s">
        <v>54</v>
      </c>
      <c r="L24" s="459" t="s">
        <v>280</v>
      </c>
      <c r="M24" s="460">
        <v>556</v>
      </c>
      <c r="N24" s="460">
        <v>593</v>
      </c>
      <c r="O24" s="461">
        <v>1149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5</v>
      </c>
      <c r="N25" s="460">
        <v>1</v>
      </c>
      <c r="O25" s="461">
        <v>6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242</v>
      </c>
      <c r="I26" s="460">
        <v>266</v>
      </c>
      <c r="J26" s="461">
        <v>508</v>
      </c>
      <c r="K26" s="877"/>
      <c r="L26" s="459" t="s">
        <v>69</v>
      </c>
      <c r="M26" s="460">
        <v>561</v>
      </c>
      <c r="N26" s="460">
        <v>594</v>
      </c>
      <c r="O26" s="461">
        <v>1155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293</v>
      </c>
      <c r="H27" s="463">
        <v>0</v>
      </c>
      <c r="I27" s="463">
        <v>0</v>
      </c>
      <c r="J27" s="464">
        <v>293</v>
      </c>
      <c r="K27" s="878"/>
      <c r="L27" s="462">
        <v>620</v>
      </c>
      <c r="M27" s="463">
        <v>5</v>
      </c>
      <c r="N27" s="463">
        <v>1</v>
      </c>
      <c r="O27" s="464">
        <v>626</v>
      </c>
    </row>
    <row r="28" spans="1:15" ht="17.25" customHeight="1" x14ac:dyDescent="0.15">
      <c r="A28" s="884" t="s">
        <v>11</v>
      </c>
      <c r="B28" s="459" t="s">
        <v>280</v>
      </c>
      <c r="C28" s="460">
        <v>115</v>
      </c>
      <c r="D28" s="460">
        <v>163</v>
      </c>
      <c r="E28" s="461">
        <v>278</v>
      </c>
      <c r="F28" s="884" t="s">
        <v>33</v>
      </c>
      <c r="G28" s="459" t="s">
        <v>280</v>
      </c>
      <c r="H28" s="460">
        <v>32</v>
      </c>
      <c r="I28" s="460">
        <v>33</v>
      </c>
      <c r="J28" s="461">
        <v>65</v>
      </c>
      <c r="K28" s="884" t="s">
        <v>55</v>
      </c>
      <c r="L28" s="459" t="s">
        <v>280</v>
      </c>
      <c r="M28" s="460">
        <v>112</v>
      </c>
      <c r="N28" s="460">
        <v>124</v>
      </c>
      <c r="O28" s="461">
        <v>236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3</v>
      </c>
      <c r="E29" s="461">
        <v>5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117</v>
      </c>
      <c r="D30" s="460">
        <v>166</v>
      </c>
      <c r="E30" s="461">
        <v>283</v>
      </c>
      <c r="F30" s="877"/>
      <c r="G30" s="459" t="s">
        <v>69</v>
      </c>
      <c r="H30" s="460">
        <v>32</v>
      </c>
      <c r="I30" s="460">
        <v>33</v>
      </c>
      <c r="J30" s="461">
        <v>65</v>
      </c>
      <c r="K30" s="877"/>
      <c r="L30" s="459" t="s">
        <v>69</v>
      </c>
      <c r="M30" s="460">
        <v>112</v>
      </c>
      <c r="N30" s="460">
        <v>124</v>
      </c>
      <c r="O30" s="461">
        <v>236</v>
      </c>
    </row>
    <row r="31" spans="1:15" ht="17.25" customHeight="1" x14ac:dyDescent="0.15">
      <c r="A31" s="878"/>
      <c r="B31" s="462">
        <v>156</v>
      </c>
      <c r="C31" s="463">
        <v>3</v>
      </c>
      <c r="D31" s="463">
        <v>2</v>
      </c>
      <c r="E31" s="464">
        <v>161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216</v>
      </c>
      <c r="D32" s="460">
        <v>245</v>
      </c>
      <c r="E32" s="460">
        <v>461</v>
      </c>
      <c r="F32" s="884" t="s">
        <v>34</v>
      </c>
      <c r="G32" s="459" t="s">
        <v>280</v>
      </c>
      <c r="H32" s="460">
        <v>97</v>
      </c>
      <c r="I32" s="460">
        <v>123</v>
      </c>
      <c r="J32" s="461">
        <v>220</v>
      </c>
      <c r="K32" s="884" t="s">
        <v>56</v>
      </c>
      <c r="L32" s="459" t="s">
        <v>280</v>
      </c>
      <c r="M32" s="460">
        <v>453</v>
      </c>
      <c r="N32" s="460">
        <v>477</v>
      </c>
      <c r="O32" s="461">
        <v>930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217</v>
      </c>
      <c r="D34" s="460">
        <v>249</v>
      </c>
      <c r="E34" s="461">
        <v>466</v>
      </c>
      <c r="F34" s="877"/>
      <c r="G34" s="459" t="s">
        <v>69</v>
      </c>
      <c r="H34" s="460">
        <v>97</v>
      </c>
      <c r="I34" s="460">
        <v>123</v>
      </c>
      <c r="J34" s="461">
        <v>220</v>
      </c>
      <c r="K34" s="877"/>
      <c r="L34" s="459" t="s">
        <v>69</v>
      </c>
      <c r="M34" s="460">
        <v>453</v>
      </c>
      <c r="N34" s="460">
        <v>478</v>
      </c>
      <c r="O34" s="461">
        <v>931</v>
      </c>
    </row>
    <row r="35" spans="1:15" ht="17.25" customHeight="1" x14ac:dyDescent="0.15">
      <c r="A35" s="878"/>
      <c r="B35" s="462">
        <v>256</v>
      </c>
      <c r="C35" s="463">
        <v>1</v>
      </c>
      <c r="D35" s="463">
        <v>3</v>
      </c>
      <c r="E35" s="464">
        <v>260</v>
      </c>
      <c r="F35" s="878"/>
      <c r="G35" s="462">
        <v>97</v>
      </c>
      <c r="H35" s="463">
        <v>0</v>
      </c>
      <c r="I35" s="463">
        <v>0</v>
      </c>
      <c r="J35" s="464">
        <v>97</v>
      </c>
      <c r="K35" s="878"/>
      <c r="L35" s="462">
        <v>496</v>
      </c>
      <c r="M35" s="463">
        <v>0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379</v>
      </c>
      <c r="D36" s="460">
        <v>273</v>
      </c>
      <c r="E36" s="461">
        <v>652</v>
      </c>
      <c r="F36" s="884" t="s">
        <v>35</v>
      </c>
      <c r="G36" s="459" t="s">
        <v>280</v>
      </c>
      <c r="H36" s="460">
        <v>97</v>
      </c>
      <c r="I36" s="460">
        <v>108</v>
      </c>
      <c r="J36" s="461">
        <v>205</v>
      </c>
      <c r="K36" s="884" t="s">
        <v>57</v>
      </c>
      <c r="L36" s="459" t="s">
        <v>280</v>
      </c>
      <c r="M36" s="460">
        <v>1165</v>
      </c>
      <c r="N36" s="460">
        <v>924</v>
      </c>
      <c r="O36" s="461">
        <v>2089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6</v>
      </c>
      <c r="N37" s="460">
        <v>4</v>
      </c>
      <c r="O37" s="461">
        <v>10</v>
      </c>
    </row>
    <row r="38" spans="1:15" ht="17.25" customHeight="1" x14ac:dyDescent="0.15">
      <c r="A38" s="877"/>
      <c r="B38" s="459" t="s">
        <v>69</v>
      </c>
      <c r="C38" s="460">
        <v>379</v>
      </c>
      <c r="D38" s="460">
        <v>274</v>
      </c>
      <c r="E38" s="461">
        <v>653</v>
      </c>
      <c r="F38" s="877"/>
      <c r="G38" s="459" t="s">
        <v>69</v>
      </c>
      <c r="H38" s="460">
        <v>97</v>
      </c>
      <c r="I38" s="460">
        <v>110</v>
      </c>
      <c r="J38" s="461">
        <v>207</v>
      </c>
      <c r="K38" s="877"/>
      <c r="L38" s="459" t="s">
        <v>69</v>
      </c>
      <c r="M38" s="460">
        <v>1171</v>
      </c>
      <c r="N38" s="460">
        <v>928</v>
      </c>
      <c r="O38" s="461">
        <v>2099</v>
      </c>
    </row>
    <row r="39" spans="1:15" ht="17.25" customHeight="1" x14ac:dyDescent="0.15">
      <c r="A39" s="878"/>
      <c r="B39" s="462">
        <v>410</v>
      </c>
      <c r="C39" s="463">
        <v>0</v>
      </c>
      <c r="D39" s="463">
        <v>1</v>
      </c>
      <c r="E39" s="464">
        <v>411</v>
      </c>
      <c r="F39" s="878"/>
      <c r="G39" s="462">
        <v>100</v>
      </c>
      <c r="H39" s="463">
        <v>0</v>
      </c>
      <c r="I39" s="463">
        <v>2</v>
      </c>
      <c r="J39" s="464">
        <v>102</v>
      </c>
      <c r="K39" s="878"/>
      <c r="L39" s="462">
        <v>1230</v>
      </c>
      <c r="M39" s="463">
        <v>7</v>
      </c>
      <c r="N39" s="463">
        <v>1</v>
      </c>
      <c r="O39" s="464">
        <v>1238</v>
      </c>
    </row>
    <row r="40" spans="1:15" ht="17.25" customHeight="1" x14ac:dyDescent="0.15">
      <c r="A40" s="884" t="s">
        <v>14</v>
      </c>
      <c r="B40" s="459" t="s">
        <v>280</v>
      </c>
      <c r="C40" s="460">
        <v>795</v>
      </c>
      <c r="D40" s="460">
        <v>813</v>
      </c>
      <c r="E40" s="461">
        <v>1608</v>
      </c>
      <c r="F40" s="884" t="s">
        <v>36</v>
      </c>
      <c r="G40" s="459" t="s">
        <v>280</v>
      </c>
      <c r="H40" s="460">
        <v>169</v>
      </c>
      <c r="I40" s="460">
        <v>195</v>
      </c>
      <c r="J40" s="461">
        <v>364</v>
      </c>
      <c r="K40" s="884" t="s">
        <v>58</v>
      </c>
      <c r="L40" s="459" t="s">
        <v>280</v>
      </c>
      <c r="M40" s="460">
        <v>242</v>
      </c>
      <c r="N40" s="460">
        <v>302</v>
      </c>
      <c r="O40" s="461">
        <v>544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797</v>
      </c>
      <c r="D42" s="460">
        <v>814</v>
      </c>
      <c r="E42" s="461">
        <v>1611</v>
      </c>
      <c r="F42" s="877"/>
      <c r="G42" s="459" t="s">
        <v>69</v>
      </c>
      <c r="H42" s="460">
        <v>169</v>
      </c>
      <c r="I42" s="460">
        <v>196</v>
      </c>
      <c r="J42" s="461">
        <v>365</v>
      </c>
      <c r="K42" s="877"/>
      <c r="L42" s="459" t="s">
        <v>69</v>
      </c>
      <c r="M42" s="460">
        <v>242</v>
      </c>
      <c r="N42" s="460">
        <v>303</v>
      </c>
      <c r="O42" s="461">
        <v>545</v>
      </c>
    </row>
    <row r="43" spans="1:15" ht="17.25" customHeight="1" x14ac:dyDescent="0.15">
      <c r="A43" s="878"/>
      <c r="B43" s="462">
        <v>819</v>
      </c>
      <c r="C43" s="463">
        <v>2</v>
      </c>
      <c r="D43" s="463">
        <v>0</v>
      </c>
      <c r="E43" s="464">
        <v>821</v>
      </c>
      <c r="F43" s="878"/>
      <c r="G43" s="462">
        <v>203</v>
      </c>
      <c r="H43" s="463">
        <v>0</v>
      </c>
      <c r="I43" s="463">
        <v>1</v>
      </c>
      <c r="J43" s="464">
        <v>204</v>
      </c>
      <c r="K43" s="878"/>
      <c r="L43" s="462">
        <v>286</v>
      </c>
      <c r="M43" s="463">
        <v>0</v>
      </c>
      <c r="N43" s="463">
        <v>1</v>
      </c>
      <c r="O43" s="464">
        <v>287</v>
      </c>
    </row>
    <row r="44" spans="1:15" ht="17.25" customHeight="1" x14ac:dyDescent="0.15">
      <c r="A44" s="884" t="s">
        <v>15</v>
      </c>
      <c r="B44" s="459" t="s">
        <v>280</v>
      </c>
      <c r="C44" s="460">
        <v>1875</v>
      </c>
      <c r="D44" s="460">
        <v>1900</v>
      </c>
      <c r="E44" s="461">
        <v>3775</v>
      </c>
      <c r="F44" s="884" t="s">
        <v>37</v>
      </c>
      <c r="G44" s="459" t="s">
        <v>280</v>
      </c>
      <c r="H44" s="460">
        <v>735</v>
      </c>
      <c r="I44" s="460">
        <v>849</v>
      </c>
      <c r="J44" s="461">
        <v>1584</v>
      </c>
      <c r="K44" s="884" t="s">
        <v>59</v>
      </c>
      <c r="L44" s="459" t="s">
        <v>280</v>
      </c>
      <c r="M44" s="460">
        <v>520</v>
      </c>
      <c r="N44" s="460">
        <v>591</v>
      </c>
      <c r="O44" s="461">
        <v>1111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10</v>
      </c>
      <c r="E45" s="461">
        <v>14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1879</v>
      </c>
      <c r="D46" s="460">
        <v>1910</v>
      </c>
      <c r="E46" s="461">
        <v>3789</v>
      </c>
      <c r="F46" s="877"/>
      <c r="G46" s="459" t="s">
        <v>69</v>
      </c>
      <c r="H46" s="460">
        <v>735</v>
      </c>
      <c r="I46" s="460">
        <v>854</v>
      </c>
      <c r="J46" s="461">
        <v>1589</v>
      </c>
      <c r="K46" s="877"/>
      <c r="L46" s="459" t="s">
        <v>69</v>
      </c>
      <c r="M46" s="460">
        <v>520</v>
      </c>
      <c r="N46" s="460">
        <v>593</v>
      </c>
      <c r="O46" s="461">
        <v>1113</v>
      </c>
    </row>
    <row r="47" spans="1:15" ht="17.25" customHeight="1" x14ac:dyDescent="0.15">
      <c r="A47" s="878"/>
      <c r="B47" s="462">
        <v>1769</v>
      </c>
      <c r="C47" s="463">
        <v>2</v>
      </c>
      <c r="D47" s="463">
        <v>7</v>
      </c>
      <c r="E47" s="464">
        <v>1778</v>
      </c>
      <c r="F47" s="878"/>
      <c r="G47" s="462">
        <v>806</v>
      </c>
      <c r="H47" s="463">
        <v>0</v>
      </c>
      <c r="I47" s="463">
        <v>5</v>
      </c>
      <c r="J47" s="464">
        <v>811</v>
      </c>
      <c r="K47" s="878"/>
      <c r="L47" s="462">
        <v>551</v>
      </c>
      <c r="M47" s="463">
        <v>0</v>
      </c>
      <c r="N47" s="463">
        <v>2</v>
      </c>
      <c r="O47" s="464">
        <v>553</v>
      </c>
    </row>
    <row r="48" spans="1:15" ht="17.25" customHeight="1" x14ac:dyDescent="0.15">
      <c r="A48" s="884" t="s">
        <v>16</v>
      </c>
      <c r="B48" s="459" t="s">
        <v>280</v>
      </c>
      <c r="C48" s="460">
        <v>961</v>
      </c>
      <c r="D48" s="460">
        <v>1034</v>
      </c>
      <c r="E48" s="461">
        <v>1995</v>
      </c>
      <c r="F48" s="884" t="s">
        <v>38</v>
      </c>
      <c r="G48" s="459" t="s">
        <v>280</v>
      </c>
      <c r="H48" s="460">
        <v>819</v>
      </c>
      <c r="I48" s="460">
        <v>875</v>
      </c>
      <c r="J48" s="461">
        <v>1694</v>
      </c>
      <c r="K48" s="884" t="s">
        <v>60</v>
      </c>
      <c r="L48" s="459" t="s">
        <v>280</v>
      </c>
      <c r="M48" s="460">
        <v>202</v>
      </c>
      <c r="N48" s="460">
        <v>231</v>
      </c>
      <c r="O48" s="461">
        <v>433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971</v>
      </c>
      <c r="D50" s="460">
        <v>1045</v>
      </c>
      <c r="E50" s="461">
        <v>2016</v>
      </c>
      <c r="F50" s="877"/>
      <c r="G50" s="459" t="s">
        <v>69</v>
      </c>
      <c r="H50" s="460">
        <v>820</v>
      </c>
      <c r="I50" s="460">
        <v>877</v>
      </c>
      <c r="J50" s="461">
        <v>1697</v>
      </c>
      <c r="K50" s="877"/>
      <c r="L50" s="459" t="s">
        <v>69</v>
      </c>
      <c r="M50" s="460">
        <v>202</v>
      </c>
      <c r="N50" s="460">
        <v>262</v>
      </c>
      <c r="O50" s="461">
        <v>464</v>
      </c>
    </row>
    <row r="51" spans="1:15" ht="17.25" customHeight="1" x14ac:dyDescent="0.15">
      <c r="A51" s="878"/>
      <c r="B51" s="462">
        <v>905</v>
      </c>
      <c r="C51" s="463">
        <v>10</v>
      </c>
      <c r="D51" s="463">
        <v>8</v>
      </c>
      <c r="E51" s="464">
        <v>923</v>
      </c>
      <c r="F51" s="878"/>
      <c r="G51" s="462">
        <v>751</v>
      </c>
      <c r="H51" s="463">
        <v>3</v>
      </c>
      <c r="I51" s="463">
        <v>0</v>
      </c>
      <c r="J51" s="464">
        <v>754</v>
      </c>
      <c r="K51" s="878"/>
      <c r="L51" s="462">
        <v>261</v>
      </c>
      <c r="M51" s="463">
        <v>29</v>
      </c>
      <c r="N51" s="463">
        <v>2</v>
      </c>
      <c r="O51" s="464">
        <v>292</v>
      </c>
    </row>
    <row r="52" spans="1:15" ht="17.25" customHeight="1" x14ac:dyDescent="0.15">
      <c r="A52" s="884" t="s">
        <v>17</v>
      </c>
      <c r="B52" s="459" t="s">
        <v>280</v>
      </c>
      <c r="C52" s="460">
        <v>103</v>
      </c>
      <c r="D52" s="460">
        <v>93</v>
      </c>
      <c r="E52" s="461">
        <v>196</v>
      </c>
      <c r="F52" s="884" t="s">
        <v>39</v>
      </c>
      <c r="G52" s="459" t="s">
        <v>280</v>
      </c>
      <c r="H52" s="460">
        <v>1922</v>
      </c>
      <c r="I52" s="460">
        <v>2092</v>
      </c>
      <c r="J52" s="461">
        <v>4014</v>
      </c>
      <c r="K52" s="884" t="s">
        <v>61</v>
      </c>
      <c r="L52" s="459" t="s">
        <v>280</v>
      </c>
      <c r="M52" s="460">
        <v>148</v>
      </c>
      <c r="N52" s="460">
        <v>193</v>
      </c>
      <c r="O52" s="461">
        <v>341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13</v>
      </c>
      <c r="I53" s="460">
        <v>17</v>
      </c>
      <c r="J53" s="461">
        <v>30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103</v>
      </c>
      <c r="D54" s="460">
        <v>94</v>
      </c>
      <c r="E54" s="461">
        <v>197</v>
      </c>
      <c r="F54" s="877"/>
      <c r="G54" s="459" t="s">
        <v>69</v>
      </c>
      <c r="H54" s="460">
        <v>1935</v>
      </c>
      <c r="I54" s="460">
        <v>2109</v>
      </c>
      <c r="J54" s="461">
        <v>4044</v>
      </c>
      <c r="K54" s="877"/>
      <c r="L54" s="459" t="s">
        <v>69</v>
      </c>
      <c r="M54" s="460">
        <v>148</v>
      </c>
      <c r="N54" s="460">
        <v>197</v>
      </c>
      <c r="O54" s="461">
        <v>345</v>
      </c>
    </row>
    <row r="55" spans="1:15" ht="17.25" customHeight="1" x14ac:dyDescent="0.15">
      <c r="A55" s="878"/>
      <c r="B55" s="462">
        <v>100</v>
      </c>
      <c r="C55" s="463">
        <v>1</v>
      </c>
      <c r="D55" s="463">
        <v>0</v>
      </c>
      <c r="E55" s="464">
        <v>101</v>
      </c>
      <c r="F55" s="878"/>
      <c r="G55" s="462">
        <v>1871</v>
      </c>
      <c r="H55" s="463">
        <v>18</v>
      </c>
      <c r="I55" s="463">
        <v>9</v>
      </c>
      <c r="J55" s="464">
        <v>1898</v>
      </c>
      <c r="K55" s="878"/>
      <c r="L55" s="462">
        <v>199</v>
      </c>
      <c r="M55" s="463">
        <v>4</v>
      </c>
      <c r="N55" s="463">
        <v>0</v>
      </c>
      <c r="O55" s="464">
        <v>203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106</v>
      </c>
      <c r="E56" s="461">
        <v>222</v>
      </c>
      <c r="F56" s="884" t="s">
        <v>40</v>
      </c>
      <c r="G56" s="459" t="s">
        <v>280</v>
      </c>
      <c r="H56" s="460">
        <v>1798</v>
      </c>
      <c r="I56" s="460">
        <v>2000</v>
      </c>
      <c r="J56" s="461">
        <v>3798</v>
      </c>
      <c r="K56" s="884" t="s">
        <v>62</v>
      </c>
      <c r="L56" s="459" t="s">
        <v>280</v>
      </c>
      <c r="M56" s="460">
        <v>575</v>
      </c>
      <c r="N56" s="460">
        <v>616</v>
      </c>
      <c r="O56" s="461">
        <v>1191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13</v>
      </c>
      <c r="J57" s="461">
        <v>19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106</v>
      </c>
      <c r="E58" s="461">
        <v>222</v>
      </c>
      <c r="F58" s="877"/>
      <c r="G58" s="459" t="s">
        <v>69</v>
      </c>
      <c r="H58" s="460">
        <v>1804</v>
      </c>
      <c r="I58" s="460">
        <v>2013</v>
      </c>
      <c r="J58" s="461">
        <v>3817</v>
      </c>
      <c r="K58" s="877"/>
      <c r="L58" s="459" t="s">
        <v>69</v>
      </c>
      <c r="M58" s="460">
        <v>578</v>
      </c>
      <c r="N58" s="460">
        <v>616</v>
      </c>
      <c r="O58" s="461">
        <v>1194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1799</v>
      </c>
      <c r="H59" s="463">
        <v>9</v>
      </c>
      <c r="I59" s="463">
        <v>8</v>
      </c>
      <c r="J59" s="464">
        <v>1816</v>
      </c>
      <c r="K59" s="878"/>
      <c r="L59" s="462">
        <v>600</v>
      </c>
      <c r="M59" s="463">
        <v>3</v>
      </c>
      <c r="N59" s="463">
        <v>0</v>
      </c>
      <c r="O59" s="464">
        <v>603</v>
      </c>
    </row>
    <row r="60" spans="1:15" ht="17.25" customHeight="1" x14ac:dyDescent="0.15">
      <c r="A60" s="884" t="s">
        <v>19</v>
      </c>
      <c r="B60" s="459" t="s">
        <v>280</v>
      </c>
      <c r="C60" s="460">
        <v>59</v>
      </c>
      <c r="D60" s="460">
        <v>62</v>
      </c>
      <c r="E60" s="461">
        <v>121</v>
      </c>
      <c r="F60" s="884" t="s">
        <v>41</v>
      </c>
      <c r="G60" s="459" t="s">
        <v>280</v>
      </c>
      <c r="H60" s="460">
        <v>1656</v>
      </c>
      <c r="I60" s="460">
        <v>1718</v>
      </c>
      <c r="J60" s="461">
        <v>3374</v>
      </c>
      <c r="K60" s="884" t="s">
        <v>63</v>
      </c>
      <c r="L60" s="459" t="s">
        <v>280</v>
      </c>
      <c r="M60" s="460">
        <v>270</v>
      </c>
      <c r="N60" s="460">
        <v>296</v>
      </c>
      <c r="O60" s="461">
        <v>566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59</v>
      </c>
      <c r="D62" s="460">
        <v>62</v>
      </c>
      <c r="E62" s="461">
        <v>121</v>
      </c>
      <c r="F62" s="877"/>
      <c r="G62" s="459" t="s">
        <v>69</v>
      </c>
      <c r="H62" s="460">
        <v>1656</v>
      </c>
      <c r="I62" s="460">
        <v>1731</v>
      </c>
      <c r="J62" s="461">
        <v>3387</v>
      </c>
      <c r="K62" s="877"/>
      <c r="L62" s="459" t="s">
        <v>69</v>
      </c>
      <c r="M62" s="460">
        <v>270</v>
      </c>
      <c r="N62" s="460">
        <v>296</v>
      </c>
      <c r="O62" s="461">
        <v>566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1557</v>
      </c>
      <c r="H63" s="463">
        <v>9</v>
      </c>
      <c r="I63" s="463">
        <v>4</v>
      </c>
      <c r="J63" s="464">
        <v>1570</v>
      </c>
      <c r="K63" s="878"/>
      <c r="L63" s="462">
        <v>298</v>
      </c>
      <c r="M63" s="463">
        <v>0</v>
      </c>
      <c r="N63" s="463">
        <v>0</v>
      </c>
      <c r="O63" s="464">
        <v>298</v>
      </c>
    </row>
    <row r="64" spans="1:15" ht="17.25" customHeight="1" x14ac:dyDescent="0.15">
      <c r="A64" s="884" t="s">
        <v>20</v>
      </c>
      <c r="B64" s="459" t="s">
        <v>280</v>
      </c>
      <c r="C64" s="460">
        <v>299</v>
      </c>
      <c r="D64" s="460">
        <v>316</v>
      </c>
      <c r="E64" s="461">
        <v>615</v>
      </c>
      <c r="F64" s="884" t="s">
        <v>42</v>
      </c>
      <c r="G64" s="459" t="s">
        <v>280</v>
      </c>
      <c r="H64" s="460">
        <v>504</v>
      </c>
      <c r="I64" s="460">
        <v>527</v>
      </c>
      <c r="J64" s="461">
        <v>1031</v>
      </c>
      <c r="K64" s="884" t="s">
        <v>64</v>
      </c>
      <c r="L64" s="459" t="s">
        <v>280</v>
      </c>
      <c r="M64" s="460">
        <v>515</v>
      </c>
      <c r="N64" s="460">
        <v>552</v>
      </c>
      <c r="O64" s="461">
        <v>1067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3</v>
      </c>
      <c r="O65" s="461">
        <v>7</v>
      </c>
    </row>
    <row r="66" spans="1:15" ht="17.25" customHeight="1" x14ac:dyDescent="0.15">
      <c r="A66" s="877"/>
      <c r="B66" s="459" t="s">
        <v>69</v>
      </c>
      <c r="C66" s="460">
        <v>299</v>
      </c>
      <c r="D66" s="460">
        <v>327</v>
      </c>
      <c r="E66" s="461">
        <v>626</v>
      </c>
      <c r="F66" s="877"/>
      <c r="G66" s="459" t="s">
        <v>69</v>
      </c>
      <c r="H66" s="460">
        <v>504</v>
      </c>
      <c r="I66" s="460">
        <v>530</v>
      </c>
      <c r="J66" s="461">
        <v>1034</v>
      </c>
      <c r="K66" s="877"/>
      <c r="L66" s="459" t="s">
        <v>69</v>
      </c>
      <c r="M66" s="460">
        <v>519</v>
      </c>
      <c r="N66" s="460">
        <v>555</v>
      </c>
      <c r="O66" s="461">
        <v>1074</v>
      </c>
    </row>
    <row r="67" spans="1:15" ht="17.25" customHeight="1" x14ac:dyDescent="0.15">
      <c r="A67" s="878"/>
      <c r="B67" s="462">
        <v>286</v>
      </c>
      <c r="C67" s="463">
        <v>8</v>
      </c>
      <c r="D67" s="463">
        <v>3</v>
      </c>
      <c r="E67" s="464">
        <v>297</v>
      </c>
      <c r="F67" s="878"/>
      <c r="G67" s="462">
        <v>520</v>
      </c>
      <c r="H67" s="463">
        <v>1</v>
      </c>
      <c r="I67" s="463">
        <v>2</v>
      </c>
      <c r="J67" s="464">
        <v>523</v>
      </c>
      <c r="K67" s="878"/>
      <c r="L67" s="462">
        <v>484</v>
      </c>
      <c r="M67" s="463">
        <v>5</v>
      </c>
      <c r="N67" s="463">
        <v>0</v>
      </c>
      <c r="O67" s="464">
        <v>489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252</v>
      </c>
      <c r="E68" s="461">
        <v>462</v>
      </c>
      <c r="F68" s="884" t="s">
        <v>43</v>
      </c>
      <c r="G68" s="459" t="s">
        <v>280</v>
      </c>
      <c r="H68" s="460">
        <v>903</v>
      </c>
      <c r="I68" s="460">
        <v>896</v>
      </c>
      <c r="J68" s="461">
        <v>1799</v>
      </c>
      <c r="K68" s="884" t="s">
        <v>65</v>
      </c>
      <c r="L68" s="459" t="s">
        <v>280</v>
      </c>
      <c r="M68" s="460">
        <v>270</v>
      </c>
      <c r="N68" s="460">
        <v>241</v>
      </c>
      <c r="O68" s="461">
        <v>511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255</v>
      </c>
      <c r="E70" s="461">
        <v>467</v>
      </c>
      <c r="F70" s="877"/>
      <c r="G70" s="459" t="s">
        <v>69</v>
      </c>
      <c r="H70" s="460">
        <v>906</v>
      </c>
      <c r="I70" s="460">
        <v>898</v>
      </c>
      <c r="J70" s="461">
        <v>1804</v>
      </c>
      <c r="K70" s="877"/>
      <c r="L70" s="459" t="s">
        <v>69</v>
      </c>
      <c r="M70" s="460">
        <v>270</v>
      </c>
      <c r="N70" s="460">
        <v>244</v>
      </c>
      <c r="O70" s="461">
        <v>514</v>
      </c>
    </row>
    <row r="71" spans="1:15" ht="17.25" customHeight="1" x14ac:dyDescent="0.15">
      <c r="A71" s="878"/>
      <c r="B71" s="462">
        <v>228</v>
      </c>
      <c r="C71" s="463">
        <v>2</v>
      </c>
      <c r="D71" s="463">
        <v>3</v>
      </c>
      <c r="E71" s="464">
        <v>233</v>
      </c>
      <c r="F71" s="878"/>
      <c r="G71" s="462">
        <v>848</v>
      </c>
      <c r="H71" s="463">
        <v>3</v>
      </c>
      <c r="I71" s="463">
        <v>2</v>
      </c>
      <c r="J71" s="464">
        <v>853</v>
      </c>
      <c r="K71" s="878"/>
      <c r="L71" s="462">
        <v>253</v>
      </c>
      <c r="M71" s="463">
        <v>1</v>
      </c>
      <c r="N71" s="463">
        <v>2</v>
      </c>
      <c r="O71" s="464">
        <v>256</v>
      </c>
    </row>
    <row r="72" spans="1:15" ht="17.25" customHeight="1" x14ac:dyDescent="0.15">
      <c r="A72" s="884" t="s">
        <v>22</v>
      </c>
      <c r="B72" s="459" t="s">
        <v>280</v>
      </c>
      <c r="C72" s="460">
        <v>236</v>
      </c>
      <c r="D72" s="460">
        <v>244</v>
      </c>
      <c r="E72" s="461">
        <v>480</v>
      </c>
      <c r="F72" s="884" t="s">
        <v>44</v>
      </c>
      <c r="G72" s="459" t="s">
        <v>280</v>
      </c>
      <c r="H72" s="460">
        <v>748</v>
      </c>
      <c r="I72" s="460">
        <v>768</v>
      </c>
      <c r="J72" s="461">
        <v>1516</v>
      </c>
      <c r="K72" s="884" t="s">
        <v>66</v>
      </c>
      <c r="L72" s="459" t="s">
        <v>280</v>
      </c>
      <c r="M72" s="460">
        <v>296</v>
      </c>
      <c r="N72" s="460">
        <v>307</v>
      </c>
      <c r="O72" s="461">
        <v>603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236</v>
      </c>
      <c r="D74" s="460">
        <v>245</v>
      </c>
      <c r="E74" s="461">
        <v>481</v>
      </c>
      <c r="F74" s="877"/>
      <c r="G74" s="459" t="s">
        <v>69</v>
      </c>
      <c r="H74" s="460">
        <v>748</v>
      </c>
      <c r="I74" s="460">
        <v>768</v>
      </c>
      <c r="J74" s="461">
        <v>1516</v>
      </c>
      <c r="K74" s="877"/>
      <c r="L74" s="459" t="s">
        <v>69</v>
      </c>
      <c r="M74" s="460">
        <v>296</v>
      </c>
      <c r="N74" s="460">
        <v>307</v>
      </c>
      <c r="O74" s="461">
        <v>603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665</v>
      </c>
      <c r="H75" s="463">
        <v>0</v>
      </c>
      <c r="I75" s="463">
        <v>0</v>
      </c>
      <c r="J75" s="464">
        <v>665</v>
      </c>
      <c r="K75" s="878"/>
      <c r="L75" s="462">
        <v>256</v>
      </c>
      <c r="M75" s="463">
        <v>0</v>
      </c>
      <c r="N75" s="463">
        <v>0</v>
      </c>
      <c r="O75" s="464">
        <v>256</v>
      </c>
    </row>
    <row r="76" spans="1:15" ht="17.25" customHeight="1" x14ac:dyDescent="0.15">
      <c r="A76" s="884" t="s">
        <v>23</v>
      </c>
      <c r="B76" s="459" t="s">
        <v>280</v>
      </c>
      <c r="C76" s="460">
        <v>457</v>
      </c>
      <c r="D76" s="460">
        <v>505</v>
      </c>
      <c r="E76" s="461">
        <v>962</v>
      </c>
      <c r="F76" s="884" t="s">
        <v>45</v>
      </c>
      <c r="G76" s="459" t="s">
        <v>280</v>
      </c>
      <c r="H76" s="460">
        <v>472</v>
      </c>
      <c r="I76" s="460">
        <v>528</v>
      </c>
      <c r="J76" s="461">
        <v>1000</v>
      </c>
      <c r="K76" s="884" t="s">
        <v>67</v>
      </c>
      <c r="L76" s="459" t="s">
        <v>280</v>
      </c>
      <c r="M76" s="460">
        <v>325</v>
      </c>
      <c r="N76" s="460">
        <v>312</v>
      </c>
      <c r="O76" s="461">
        <v>637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458</v>
      </c>
      <c r="D78" s="460">
        <v>511</v>
      </c>
      <c r="E78" s="461">
        <v>969</v>
      </c>
      <c r="F78" s="877"/>
      <c r="G78" s="459" t="s">
        <v>69</v>
      </c>
      <c r="H78" s="460">
        <v>472</v>
      </c>
      <c r="I78" s="460">
        <v>534</v>
      </c>
      <c r="J78" s="461">
        <v>1006</v>
      </c>
      <c r="K78" s="877"/>
      <c r="L78" s="459" t="s">
        <v>69</v>
      </c>
      <c r="M78" s="460">
        <v>325</v>
      </c>
      <c r="N78" s="460">
        <v>312</v>
      </c>
      <c r="O78" s="461">
        <v>637</v>
      </c>
    </row>
    <row r="79" spans="1:15" ht="17.25" customHeight="1" x14ac:dyDescent="0.15">
      <c r="A79" s="878"/>
      <c r="B79" s="462">
        <v>446</v>
      </c>
      <c r="C79" s="463">
        <v>7</v>
      </c>
      <c r="D79" s="463">
        <v>0</v>
      </c>
      <c r="E79" s="464">
        <v>453</v>
      </c>
      <c r="F79" s="878"/>
      <c r="G79" s="462">
        <v>558</v>
      </c>
      <c r="H79" s="463">
        <v>6</v>
      </c>
      <c r="I79" s="463">
        <v>0</v>
      </c>
      <c r="J79" s="464">
        <v>564</v>
      </c>
      <c r="K79" s="878"/>
      <c r="L79" s="462">
        <v>247</v>
      </c>
      <c r="M79" s="463">
        <v>0</v>
      </c>
      <c r="N79" s="463">
        <v>0</v>
      </c>
      <c r="O79" s="464">
        <v>247</v>
      </c>
    </row>
    <row r="80" spans="1:15" ht="17.25" customHeight="1" x14ac:dyDescent="0.15">
      <c r="A80" s="884" t="s">
        <v>24</v>
      </c>
      <c r="B80" s="459" t="s">
        <v>280</v>
      </c>
      <c r="C80" s="460">
        <v>392</v>
      </c>
      <c r="D80" s="460">
        <v>408</v>
      </c>
      <c r="E80" s="461">
        <v>800</v>
      </c>
      <c r="F80" s="884" t="s">
        <v>46</v>
      </c>
      <c r="G80" s="459" t="s">
        <v>280</v>
      </c>
      <c r="H80" s="460">
        <v>226</v>
      </c>
      <c r="I80" s="460">
        <v>229</v>
      </c>
      <c r="J80" s="461">
        <v>455</v>
      </c>
      <c r="K80" s="884" t="s">
        <v>68</v>
      </c>
      <c r="L80" s="459" t="s">
        <v>280</v>
      </c>
      <c r="M80" s="460">
        <v>162</v>
      </c>
      <c r="N80" s="460">
        <v>177</v>
      </c>
      <c r="O80" s="461">
        <v>339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50</v>
      </c>
      <c r="E81" s="461">
        <v>50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392</v>
      </c>
      <c r="D82" s="460">
        <v>458</v>
      </c>
      <c r="E82" s="461">
        <v>850</v>
      </c>
      <c r="F82" s="877"/>
      <c r="G82" s="459" t="s">
        <v>69</v>
      </c>
      <c r="H82" s="460">
        <v>226</v>
      </c>
      <c r="I82" s="460">
        <v>229</v>
      </c>
      <c r="J82" s="461">
        <v>455</v>
      </c>
      <c r="K82" s="877"/>
      <c r="L82" s="459" t="s">
        <v>69</v>
      </c>
      <c r="M82" s="460">
        <v>162</v>
      </c>
      <c r="N82" s="460">
        <v>177</v>
      </c>
      <c r="O82" s="461">
        <v>339</v>
      </c>
    </row>
    <row r="83" spans="1:15" ht="17.25" customHeight="1" x14ac:dyDescent="0.15">
      <c r="A83" s="878"/>
      <c r="B83" s="462">
        <v>345</v>
      </c>
      <c r="C83" s="463">
        <v>49</v>
      </c>
      <c r="D83" s="463">
        <v>1</v>
      </c>
      <c r="E83" s="464">
        <v>395</v>
      </c>
      <c r="F83" s="878"/>
      <c r="G83" s="462">
        <v>258</v>
      </c>
      <c r="H83" s="463">
        <v>0</v>
      </c>
      <c r="I83" s="463">
        <v>0</v>
      </c>
      <c r="J83" s="464">
        <v>258</v>
      </c>
      <c r="K83" s="878"/>
      <c r="L83" s="462">
        <v>151</v>
      </c>
      <c r="M83" s="463">
        <v>0</v>
      </c>
      <c r="N83" s="463">
        <v>0</v>
      </c>
      <c r="O83" s="464">
        <v>151</v>
      </c>
    </row>
    <row r="84" spans="1:15" ht="17.25" customHeight="1" x14ac:dyDescent="0.15">
      <c r="A84" s="884" t="s">
        <v>25</v>
      </c>
      <c r="B84" s="459" t="s">
        <v>280</v>
      </c>
      <c r="C84" s="460">
        <v>1100</v>
      </c>
      <c r="D84" s="460">
        <v>1185</v>
      </c>
      <c r="E84" s="461">
        <v>2285</v>
      </c>
      <c r="F84" s="884" t="s">
        <v>47</v>
      </c>
      <c r="G84" s="459" t="s">
        <v>280</v>
      </c>
      <c r="H84" s="460">
        <v>182</v>
      </c>
      <c r="I84" s="460">
        <v>209</v>
      </c>
      <c r="J84" s="461">
        <v>391</v>
      </c>
      <c r="K84" s="899" t="s">
        <v>384</v>
      </c>
      <c r="L84" s="459" t="s">
        <v>280</v>
      </c>
      <c r="M84" s="460">
        <v>259</v>
      </c>
      <c r="N84" s="460">
        <v>286</v>
      </c>
      <c r="O84" s="461">
        <v>545</v>
      </c>
    </row>
    <row r="85" spans="1:15" ht="17.25" customHeight="1" x14ac:dyDescent="0.15">
      <c r="A85" s="877"/>
      <c r="B85" s="459" t="s">
        <v>281</v>
      </c>
      <c r="C85" s="460">
        <v>8</v>
      </c>
      <c r="D85" s="460">
        <v>9</v>
      </c>
      <c r="E85" s="461">
        <v>17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1108</v>
      </c>
      <c r="D86" s="460">
        <v>1194</v>
      </c>
      <c r="E86" s="461">
        <v>2302</v>
      </c>
      <c r="F86" s="877"/>
      <c r="G86" s="459" t="s">
        <v>69</v>
      </c>
      <c r="H86" s="460">
        <v>182</v>
      </c>
      <c r="I86" s="460">
        <v>209</v>
      </c>
      <c r="J86" s="461">
        <v>391</v>
      </c>
      <c r="K86" s="900"/>
      <c r="L86" s="459" t="s">
        <v>69</v>
      </c>
      <c r="M86" s="460">
        <v>260</v>
      </c>
      <c r="N86" s="460">
        <v>287</v>
      </c>
      <c r="O86" s="461">
        <v>547</v>
      </c>
    </row>
    <row r="87" spans="1:15" ht="17.25" customHeight="1" thickBot="1" x14ac:dyDescent="0.2">
      <c r="A87" s="878"/>
      <c r="B87" s="462">
        <v>1057</v>
      </c>
      <c r="C87" s="463">
        <v>8</v>
      </c>
      <c r="D87" s="463">
        <v>4</v>
      </c>
      <c r="E87" s="464">
        <v>1069</v>
      </c>
      <c r="F87" s="878"/>
      <c r="G87" s="462">
        <v>210</v>
      </c>
      <c r="H87" s="463">
        <v>0</v>
      </c>
      <c r="I87" s="463">
        <v>0</v>
      </c>
      <c r="J87" s="464">
        <v>210</v>
      </c>
      <c r="K87" s="901"/>
      <c r="L87" s="462">
        <v>231</v>
      </c>
      <c r="M87" s="463">
        <v>1</v>
      </c>
      <c r="N87" s="463">
        <v>0</v>
      </c>
      <c r="O87" s="464">
        <v>232</v>
      </c>
    </row>
    <row r="88" spans="1:15" ht="17.25" customHeight="1" x14ac:dyDescent="0.15">
      <c r="A88" s="902" t="s">
        <v>26</v>
      </c>
      <c r="B88" s="459" t="s">
        <v>280</v>
      </c>
      <c r="C88" s="460">
        <v>3784</v>
      </c>
      <c r="D88" s="460">
        <v>4095</v>
      </c>
      <c r="E88" s="461">
        <v>7879</v>
      </c>
      <c r="F88" s="884" t="s">
        <v>48</v>
      </c>
      <c r="G88" s="459" t="s">
        <v>280</v>
      </c>
      <c r="H88" s="460">
        <v>124</v>
      </c>
      <c r="I88" s="460">
        <v>145</v>
      </c>
      <c r="J88" s="461">
        <v>269</v>
      </c>
      <c r="K88" s="904" t="s">
        <v>108</v>
      </c>
      <c r="L88" s="456" t="s">
        <v>280</v>
      </c>
      <c r="M88" s="457">
        <v>34152</v>
      </c>
      <c r="N88" s="457">
        <v>36147</v>
      </c>
      <c r="O88" s="468">
        <v>70299</v>
      </c>
    </row>
    <row r="89" spans="1:15" ht="17.25" customHeight="1" x14ac:dyDescent="0.15">
      <c r="A89" s="888"/>
      <c r="B89" s="459" t="s">
        <v>281</v>
      </c>
      <c r="C89" s="460">
        <v>28</v>
      </c>
      <c r="D89" s="460">
        <v>40</v>
      </c>
      <c r="E89" s="461">
        <v>68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120</v>
      </c>
      <c r="N89" s="470">
        <v>316</v>
      </c>
      <c r="O89" s="471">
        <v>436</v>
      </c>
    </row>
    <row r="90" spans="1:15" ht="17.25" customHeight="1" x14ac:dyDescent="0.15">
      <c r="A90" s="888"/>
      <c r="B90" s="459" t="s">
        <v>69</v>
      </c>
      <c r="C90" s="460">
        <v>3812</v>
      </c>
      <c r="D90" s="460">
        <v>4135</v>
      </c>
      <c r="E90" s="461">
        <v>7947</v>
      </c>
      <c r="F90" s="877"/>
      <c r="G90" s="459" t="s">
        <v>69</v>
      </c>
      <c r="H90" s="460">
        <v>124</v>
      </c>
      <c r="I90" s="460">
        <v>145</v>
      </c>
      <c r="J90" s="461">
        <v>269</v>
      </c>
      <c r="K90" s="904"/>
      <c r="L90" s="469" t="s">
        <v>69</v>
      </c>
      <c r="M90" s="470">
        <v>34272</v>
      </c>
      <c r="N90" s="470">
        <v>36463</v>
      </c>
      <c r="O90" s="471">
        <v>70735</v>
      </c>
    </row>
    <row r="91" spans="1:15" ht="17.25" customHeight="1" thickBot="1" x14ac:dyDescent="0.2">
      <c r="A91" s="903"/>
      <c r="B91" s="472">
        <v>3735</v>
      </c>
      <c r="C91" s="473">
        <v>28</v>
      </c>
      <c r="D91" s="473">
        <v>22</v>
      </c>
      <c r="E91" s="474">
        <v>3785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34084</v>
      </c>
      <c r="M91" s="473">
        <v>265</v>
      </c>
      <c r="N91" s="473">
        <v>124</v>
      </c>
      <c r="O91" s="475">
        <v>34473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697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1457</v>
      </c>
      <c r="D95" s="457">
        <v>1642</v>
      </c>
      <c r="E95" s="458">
        <v>3099</v>
      </c>
      <c r="F95" s="879" t="s">
        <v>159</v>
      </c>
      <c r="G95" s="456" t="s">
        <v>280</v>
      </c>
      <c r="H95" s="457">
        <v>1291</v>
      </c>
      <c r="I95" s="457">
        <v>1401</v>
      </c>
      <c r="J95" s="458">
        <v>2692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7</v>
      </c>
      <c r="E96" s="480">
        <v>12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1462</v>
      </c>
      <c r="D97" s="470">
        <v>1649</v>
      </c>
      <c r="E97" s="480">
        <v>3111</v>
      </c>
      <c r="F97" s="880"/>
      <c r="G97" s="469" t="s">
        <v>69</v>
      </c>
      <c r="H97" s="470">
        <v>1295</v>
      </c>
      <c r="I97" s="470">
        <v>1402</v>
      </c>
      <c r="J97" s="480">
        <v>2697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1616</v>
      </c>
      <c r="C98" s="463">
        <v>8</v>
      </c>
      <c r="D98" s="463">
        <v>2</v>
      </c>
      <c r="E98" s="464">
        <v>1626</v>
      </c>
      <c r="F98" s="881"/>
      <c r="G98" s="462">
        <v>1359</v>
      </c>
      <c r="H98" s="463">
        <v>4</v>
      </c>
      <c r="I98" s="463">
        <v>1</v>
      </c>
      <c r="J98" s="464">
        <v>1364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81</v>
      </c>
      <c r="D99" s="460">
        <v>99</v>
      </c>
      <c r="E99" s="461">
        <v>180</v>
      </c>
      <c r="F99" s="885"/>
      <c r="G99" s="661"/>
      <c r="H99" s="490"/>
      <c r="I99" s="490"/>
      <c r="J99" s="491"/>
      <c r="K99" s="892" t="s">
        <v>282</v>
      </c>
      <c r="L99" s="459" t="s">
        <v>280</v>
      </c>
      <c r="M99" s="460">
        <v>2829</v>
      </c>
      <c r="N99" s="460">
        <v>3142</v>
      </c>
      <c r="O99" s="461">
        <v>5971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81</v>
      </c>
      <c r="D101" s="470">
        <v>99</v>
      </c>
      <c r="E101" s="480">
        <v>180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2838</v>
      </c>
      <c r="N101" s="470">
        <v>3150</v>
      </c>
      <c r="O101" s="480">
        <v>5988</v>
      </c>
    </row>
    <row r="102" spans="1:15" ht="15" customHeight="1" thickBot="1" x14ac:dyDescent="0.2">
      <c r="A102" s="886"/>
      <c r="B102" s="472">
        <v>109</v>
      </c>
      <c r="C102" s="473">
        <v>0</v>
      </c>
      <c r="D102" s="473">
        <v>0</v>
      </c>
      <c r="E102" s="474">
        <v>109</v>
      </c>
      <c r="F102" s="907"/>
      <c r="G102" s="662"/>
      <c r="H102" s="663"/>
      <c r="I102" s="663"/>
      <c r="J102" s="664"/>
      <c r="K102" s="883"/>
      <c r="L102" s="472">
        <v>3084</v>
      </c>
      <c r="M102" s="473">
        <v>12</v>
      </c>
      <c r="N102" s="473">
        <v>3</v>
      </c>
      <c r="O102" s="474">
        <v>3099</v>
      </c>
    </row>
    <row r="103" spans="1:15" ht="15" customHeight="1" x14ac:dyDescent="0.15">
      <c r="A103" s="876" t="s">
        <v>74</v>
      </c>
      <c r="B103" s="456" t="s">
        <v>280</v>
      </c>
      <c r="C103" s="457">
        <v>1005</v>
      </c>
      <c r="D103" s="457">
        <v>1131</v>
      </c>
      <c r="E103" s="458">
        <v>2136</v>
      </c>
      <c r="F103" s="879" t="s">
        <v>75</v>
      </c>
      <c r="G103" s="456" t="s">
        <v>280</v>
      </c>
      <c r="H103" s="457">
        <v>991</v>
      </c>
      <c r="I103" s="457">
        <v>1163</v>
      </c>
      <c r="J103" s="458">
        <v>2154</v>
      </c>
      <c r="K103" s="893" t="s">
        <v>76</v>
      </c>
      <c r="L103" s="456" t="s">
        <v>280</v>
      </c>
      <c r="M103" s="457">
        <v>1996</v>
      </c>
      <c r="N103" s="457">
        <v>2294</v>
      </c>
      <c r="O103" s="458">
        <v>4290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7</v>
      </c>
      <c r="I104" s="470">
        <v>4</v>
      </c>
      <c r="J104" s="480">
        <v>11</v>
      </c>
      <c r="K104" s="882"/>
      <c r="L104" s="469" t="s">
        <v>281</v>
      </c>
      <c r="M104" s="470">
        <v>11</v>
      </c>
      <c r="N104" s="470">
        <v>8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1009</v>
      </c>
      <c r="D105" s="470">
        <v>1135</v>
      </c>
      <c r="E105" s="480">
        <v>2144</v>
      </c>
      <c r="F105" s="880"/>
      <c r="G105" s="469" t="s">
        <v>69</v>
      </c>
      <c r="H105" s="470">
        <v>998</v>
      </c>
      <c r="I105" s="470">
        <v>1167</v>
      </c>
      <c r="J105" s="480">
        <v>2165</v>
      </c>
      <c r="K105" s="882"/>
      <c r="L105" s="469" t="s">
        <v>69</v>
      </c>
      <c r="M105" s="470">
        <v>2007</v>
      </c>
      <c r="N105" s="470">
        <v>2302</v>
      </c>
      <c r="O105" s="480">
        <v>4309</v>
      </c>
    </row>
    <row r="106" spans="1:15" ht="15" customHeight="1" thickBot="1" x14ac:dyDescent="0.2">
      <c r="A106" s="886"/>
      <c r="B106" s="472">
        <v>1153</v>
      </c>
      <c r="C106" s="473">
        <v>4</v>
      </c>
      <c r="D106" s="473">
        <v>3</v>
      </c>
      <c r="E106" s="474">
        <v>1160</v>
      </c>
      <c r="F106" s="887"/>
      <c r="G106" s="472">
        <v>1110</v>
      </c>
      <c r="H106" s="473">
        <v>7</v>
      </c>
      <c r="I106" s="473">
        <v>4</v>
      </c>
      <c r="J106" s="474">
        <v>1121</v>
      </c>
      <c r="K106" s="883"/>
      <c r="L106" s="472">
        <v>2263</v>
      </c>
      <c r="M106" s="473">
        <v>11</v>
      </c>
      <c r="N106" s="473">
        <v>7</v>
      </c>
      <c r="O106" s="474">
        <v>2281</v>
      </c>
    </row>
    <row r="107" spans="1:15" ht="15" customHeight="1" x14ac:dyDescent="0.15">
      <c r="A107" s="876" t="s">
        <v>140</v>
      </c>
      <c r="B107" s="456" t="s">
        <v>280</v>
      </c>
      <c r="C107" s="457">
        <v>1611</v>
      </c>
      <c r="D107" s="457">
        <v>1699</v>
      </c>
      <c r="E107" s="458">
        <v>3310</v>
      </c>
      <c r="F107" s="879" t="s">
        <v>143</v>
      </c>
      <c r="G107" s="456" t="s">
        <v>280</v>
      </c>
      <c r="H107" s="457">
        <v>147</v>
      </c>
      <c r="I107" s="457">
        <v>174</v>
      </c>
      <c r="J107" s="458">
        <v>321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18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1617</v>
      </c>
      <c r="D109" s="470">
        <v>1717</v>
      </c>
      <c r="E109" s="480">
        <v>3334</v>
      </c>
      <c r="F109" s="880"/>
      <c r="G109" s="469" t="s">
        <v>69</v>
      </c>
      <c r="H109" s="470">
        <v>148</v>
      </c>
      <c r="I109" s="470">
        <v>176</v>
      </c>
      <c r="J109" s="480">
        <v>324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1425</v>
      </c>
      <c r="C110" s="463">
        <v>20</v>
      </c>
      <c r="D110" s="463">
        <v>3</v>
      </c>
      <c r="E110" s="464">
        <v>1448</v>
      </c>
      <c r="F110" s="881"/>
      <c r="G110" s="462">
        <v>158</v>
      </c>
      <c r="H110" s="463">
        <v>0</v>
      </c>
      <c r="I110" s="463">
        <v>3</v>
      </c>
      <c r="J110" s="464">
        <v>161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224</v>
      </c>
      <c r="D111" s="470">
        <v>261</v>
      </c>
      <c r="E111" s="480">
        <v>485</v>
      </c>
      <c r="F111" s="885" t="s">
        <v>144</v>
      </c>
      <c r="G111" s="469" t="s">
        <v>280</v>
      </c>
      <c r="H111" s="470">
        <v>82</v>
      </c>
      <c r="I111" s="470">
        <v>83</v>
      </c>
      <c r="J111" s="480">
        <v>165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2</v>
      </c>
      <c r="D112" s="470">
        <v>2</v>
      </c>
      <c r="E112" s="480">
        <v>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226</v>
      </c>
      <c r="D113" s="470">
        <v>263</v>
      </c>
      <c r="E113" s="480">
        <v>489</v>
      </c>
      <c r="F113" s="880"/>
      <c r="G113" s="469" t="s">
        <v>69</v>
      </c>
      <c r="H113" s="470">
        <v>82</v>
      </c>
      <c r="I113" s="470">
        <v>84</v>
      </c>
      <c r="J113" s="480">
        <v>166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277</v>
      </c>
      <c r="C114" s="463">
        <v>4</v>
      </c>
      <c r="D114" s="463">
        <v>0</v>
      </c>
      <c r="E114" s="464">
        <v>281</v>
      </c>
      <c r="F114" s="881"/>
      <c r="G114" s="462">
        <v>84</v>
      </c>
      <c r="H114" s="463">
        <v>0</v>
      </c>
      <c r="I114" s="463">
        <v>1</v>
      </c>
      <c r="J114" s="464">
        <v>85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179</v>
      </c>
      <c r="D115" s="470">
        <v>206</v>
      </c>
      <c r="E115" s="480">
        <v>385</v>
      </c>
      <c r="F115" s="885" t="s">
        <v>145</v>
      </c>
      <c r="G115" s="469" t="s">
        <v>280</v>
      </c>
      <c r="H115" s="470">
        <v>113</v>
      </c>
      <c r="I115" s="470">
        <v>139</v>
      </c>
      <c r="J115" s="480">
        <v>252</v>
      </c>
      <c r="K115" s="882" t="s">
        <v>283</v>
      </c>
      <c r="L115" s="469" t="s">
        <v>280</v>
      </c>
      <c r="M115" s="470">
        <v>2356</v>
      </c>
      <c r="N115" s="470">
        <v>2562</v>
      </c>
      <c r="O115" s="480">
        <v>4918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28</v>
      </c>
      <c r="O116" s="480">
        <v>37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210</v>
      </c>
      <c r="E117" s="480">
        <v>389</v>
      </c>
      <c r="F117" s="880"/>
      <c r="G117" s="469" t="s">
        <v>69</v>
      </c>
      <c r="H117" s="470">
        <v>113</v>
      </c>
      <c r="I117" s="470">
        <v>140</v>
      </c>
      <c r="J117" s="480">
        <v>253</v>
      </c>
      <c r="K117" s="882"/>
      <c r="L117" s="469" t="s">
        <v>69</v>
      </c>
      <c r="M117" s="470">
        <v>2365</v>
      </c>
      <c r="N117" s="470">
        <v>2590</v>
      </c>
      <c r="O117" s="480">
        <v>4955</v>
      </c>
    </row>
    <row r="118" spans="1:15" ht="15" customHeight="1" thickBot="1" x14ac:dyDescent="0.2">
      <c r="A118" s="886"/>
      <c r="B118" s="472">
        <v>191</v>
      </c>
      <c r="C118" s="473">
        <v>2</v>
      </c>
      <c r="D118" s="473">
        <v>2</v>
      </c>
      <c r="E118" s="474">
        <v>195</v>
      </c>
      <c r="F118" s="887"/>
      <c r="G118" s="472">
        <v>151</v>
      </c>
      <c r="H118" s="473">
        <v>0</v>
      </c>
      <c r="I118" s="473">
        <v>1</v>
      </c>
      <c r="J118" s="474">
        <v>152</v>
      </c>
      <c r="K118" s="883"/>
      <c r="L118" s="472">
        <v>2286</v>
      </c>
      <c r="M118" s="473">
        <v>26</v>
      </c>
      <c r="N118" s="473">
        <v>10</v>
      </c>
      <c r="O118" s="474">
        <v>2322</v>
      </c>
    </row>
    <row r="119" spans="1:15" ht="15" customHeight="1" x14ac:dyDescent="0.15">
      <c r="A119" s="877" t="s">
        <v>84</v>
      </c>
      <c r="B119" s="456" t="s">
        <v>280</v>
      </c>
      <c r="C119" s="457">
        <v>415</v>
      </c>
      <c r="D119" s="457">
        <v>493</v>
      </c>
      <c r="E119" s="458">
        <v>908</v>
      </c>
      <c r="F119" s="880" t="s">
        <v>146</v>
      </c>
      <c r="G119" s="456" t="s">
        <v>280</v>
      </c>
      <c r="H119" s="457">
        <v>275</v>
      </c>
      <c r="I119" s="457">
        <v>347</v>
      </c>
      <c r="J119" s="458">
        <v>622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0</v>
      </c>
      <c r="D120" s="470">
        <v>2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415</v>
      </c>
      <c r="D121" s="470">
        <v>495</v>
      </c>
      <c r="E121" s="480">
        <v>910</v>
      </c>
      <c r="F121" s="880"/>
      <c r="G121" s="469" t="s">
        <v>69</v>
      </c>
      <c r="H121" s="470">
        <v>275</v>
      </c>
      <c r="I121" s="470">
        <v>347</v>
      </c>
      <c r="J121" s="480">
        <v>622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477</v>
      </c>
      <c r="C122" s="463">
        <v>1</v>
      </c>
      <c r="D122" s="463">
        <v>1</v>
      </c>
      <c r="E122" s="464">
        <v>479</v>
      </c>
      <c r="F122" s="881"/>
      <c r="G122" s="462">
        <v>309</v>
      </c>
      <c r="H122" s="463">
        <v>0</v>
      </c>
      <c r="I122" s="463">
        <v>0</v>
      </c>
      <c r="J122" s="464">
        <v>309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340</v>
      </c>
      <c r="D123" s="470">
        <v>360</v>
      </c>
      <c r="E123" s="480">
        <v>700</v>
      </c>
      <c r="F123" s="885" t="s">
        <v>87</v>
      </c>
      <c r="G123" s="469" t="s">
        <v>280</v>
      </c>
      <c r="H123" s="470">
        <v>453</v>
      </c>
      <c r="I123" s="470">
        <v>495</v>
      </c>
      <c r="J123" s="480">
        <v>948</v>
      </c>
      <c r="K123" s="892" t="s">
        <v>284</v>
      </c>
      <c r="L123" s="459" t="s">
        <v>280</v>
      </c>
      <c r="M123" s="460">
        <v>1483</v>
      </c>
      <c r="N123" s="460">
        <v>1695</v>
      </c>
      <c r="O123" s="461">
        <v>3178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1</v>
      </c>
      <c r="N124" s="470">
        <v>6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340</v>
      </c>
      <c r="D125" s="470">
        <v>363</v>
      </c>
      <c r="E125" s="480">
        <v>703</v>
      </c>
      <c r="F125" s="880"/>
      <c r="G125" s="469" t="s">
        <v>69</v>
      </c>
      <c r="H125" s="470">
        <v>454</v>
      </c>
      <c r="I125" s="470">
        <v>496</v>
      </c>
      <c r="J125" s="480">
        <v>950</v>
      </c>
      <c r="K125" s="906"/>
      <c r="L125" s="469" t="s">
        <v>69</v>
      </c>
      <c r="M125" s="470">
        <v>1484</v>
      </c>
      <c r="N125" s="470">
        <v>1701</v>
      </c>
      <c r="O125" s="480">
        <v>3185</v>
      </c>
    </row>
    <row r="126" spans="1:15" ht="15" customHeight="1" thickBot="1" x14ac:dyDescent="0.2">
      <c r="A126" s="877"/>
      <c r="B126" s="472">
        <v>359</v>
      </c>
      <c r="C126" s="473">
        <v>3</v>
      </c>
      <c r="D126" s="473">
        <v>0</v>
      </c>
      <c r="E126" s="474">
        <v>362</v>
      </c>
      <c r="F126" s="880"/>
      <c r="G126" s="472">
        <v>488</v>
      </c>
      <c r="H126" s="473">
        <v>1</v>
      </c>
      <c r="I126" s="473">
        <v>1</v>
      </c>
      <c r="J126" s="474">
        <v>490</v>
      </c>
      <c r="K126" s="907"/>
      <c r="L126" s="472">
        <v>1633</v>
      </c>
      <c r="M126" s="473">
        <v>5</v>
      </c>
      <c r="N126" s="473">
        <v>2</v>
      </c>
      <c r="O126" s="474">
        <v>1640</v>
      </c>
    </row>
    <row r="127" spans="1:15" ht="15" customHeight="1" x14ac:dyDescent="0.15">
      <c r="A127" s="876" t="s">
        <v>89</v>
      </c>
      <c r="B127" s="456" t="s">
        <v>280</v>
      </c>
      <c r="C127" s="457">
        <v>516</v>
      </c>
      <c r="D127" s="457">
        <v>518</v>
      </c>
      <c r="E127" s="458">
        <v>1034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516</v>
      </c>
      <c r="N127" s="457">
        <v>518</v>
      </c>
      <c r="O127" s="458">
        <v>1034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516</v>
      </c>
      <c r="D129" s="470">
        <v>526</v>
      </c>
      <c r="E129" s="480">
        <v>1042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516</v>
      </c>
      <c r="N129" s="470">
        <v>526</v>
      </c>
      <c r="O129" s="480">
        <v>1042</v>
      </c>
    </row>
    <row r="130" spans="1:15" ht="15" customHeight="1" thickBot="1" x14ac:dyDescent="0.2">
      <c r="A130" s="886"/>
      <c r="B130" s="472">
        <v>587</v>
      </c>
      <c r="C130" s="473">
        <v>7</v>
      </c>
      <c r="D130" s="473">
        <v>1</v>
      </c>
      <c r="E130" s="474">
        <v>595</v>
      </c>
      <c r="F130" s="887"/>
      <c r="G130" s="662"/>
      <c r="H130" s="663"/>
      <c r="I130" s="663"/>
      <c r="J130" s="664"/>
      <c r="K130" s="883"/>
      <c r="L130" s="472">
        <v>587</v>
      </c>
      <c r="M130" s="473">
        <v>7</v>
      </c>
      <c r="N130" s="473">
        <v>1</v>
      </c>
      <c r="O130" s="474">
        <v>595</v>
      </c>
    </row>
    <row r="131" spans="1:15" ht="15" customHeight="1" x14ac:dyDescent="0.15">
      <c r="A131" s="876" t="s">
        <v>147</v>
      </c>
      <c r="B131" s="456" t="s">
        <v>280</v>
      </c>
      <c r="C131" s="457">
        <v>181</v>
      </c>
      <c r="D131" s="457">
        <v>218</v>
      </c>
      <c r="E131" s="458">
        <v>399</v>
      </c>
      <c r="F131" s="879" t="s">
        <v>151</v>
      </c>
      <c r="G131" s="456" t="s">
        <v>280</v>
      </c>
      <c r="H131" s="457">
        <v>60</v>
      </c>
      <c r="I131" s="457">
        <v>62</v>
      </c>
      <c r="J131" s="458">
        <v>122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182</v>
      </c>
      <c r="D133" s="470">
        <v>218</v>
      </c>
      <c r="E133" s="480">
        <v>400</v>
      </c>
      <c r="F133" s="880"/>
      <c r="G133" s="469" t="s">
        <v>69</v>
      </c>
      <c r="H133" s="470">
        <v>60</v>
      </c>
      <c r="I133" s="470">
        <v>62</v>
      </c>
      <c r="J133" s="480">
        <v>122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262</v>
      </c>
      <c r="C134" s="463">
        <v>1</v>
      </c>
      <c r="D134" s="463">
        <v>0</v>
      </c>
      <c r="E134" s="464">
        <v>263</v>
      </c>
      <c r="F134" s="881"/>
      <c r="G134" s="462">
        <v>79</v>
      </c>
      <c r="H134" s="463">
        <v>0</v>
      </c>
      <c r="I134" s="463">
        <v>0</v>
      </c>
      <c r="J134" s="464">
        <v>79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68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68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60</v>
      </c>
      <c r="E139" s="480">
        <v>121</v>
      </c>
      <c r="F139" s="885" t="s">
        <v>153</v>
      </c>
      <c r="G139" s="469" t="s">
        <v>280</v>
      </c>
      <c r="H139" s="470">
        <v>17</v>
      </c>
      <c r="I139" s="470">
        <v>19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61</v>
      </c>
      <c r="D141" s="470">
        <v>60</v>
      </c>
      <c r="E141" s="480">
        <v>121</v>
      </c>
      <c r="F141" s="880"/>
      <c r="G141" s="469" t="s">
        <v>69</v>
      </c>
      <c r="H141" s="470">
        <v>17</v>
      </c>
      <c r="I141" s="470">
        <v>19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92</v>
      </c>
      <c r="E143" s="480">
        <v>196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506</v>
      </c>
      <c r="N143" s="460">
        <v>537</v>
      </c>
      <c r="O143" s="461">
        <v>1043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92</v>
      </c>
      <c r="E145" s="480">
        <v>196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507</v>
      </c>
      <c r="N145" s="470">
        <v>537</v>
      </c>
      <c r="O145" s="480">
        <v>1044</v>
      </c>
    </row>
    <row r="146" spans="1:15" ht="15" customHeight="1" thickBot="1" x14ac:dyDescent="0.2">
      <c r="A146" s="886"/>
      <c r="B146" s="472">
        <v>117</v>
      </c>
      <c r="C146" s="473">
        <v>0</v>
      </c>
      <c r="D146" s="473">
        <v>0</v>
      </c>
      <c r="E146" s="474">
        <v>117</v>
      </c>
      <c r="F146" s="887"/>
      <c r="G146" s="680"/>
      <c r="H146" s="663"/>
      <c r="I146" s="663"/>
      <c r="J146" s="681"/>
      <c r="K146" s="883"/>
      <c r="L146" s="535">
        <v>660</v>
      </c>
      <c r="M146" s="536">
        <v>1</v>
      </c>
      <c r="N146" s="536">
        <v>0</v>
      </c>
      <c r="O146" s="537">
        <v>661</v>
      </c>
    </row>
    <row r="147" spans="1:15" ht="15" customHeight="1" x14ac:dyDescent="0.15">
      <c r="A147" s="876" t="s">
        <v>154</v>
      </c>
      <c r="B147" s="456" t="s">
        <v>280</v>
      </c>
      <c r="C147" s="457">
        <v>301</v>
      </c>
      <c r="D147" s="457">
        <v>281</v>
      </c>
      <c r="E147" s="458">
        <v>582</v>
      </c>
      <c r="F147" s="879" t="s">
        <v>157</v>
      </c>
      <c r="G147" s="456" t="s">
        <v>280</v>
      </c>
      <c r="H147" s="457">
        <v>74</v>
      </c>
      <c r="I147" s="457">
        <v>67</v>
      </c>
      <c r="J147" s="458">
        <v>141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302</v>
      </c>
      <c r="D149" s="470">
        <v>284</v>
      </c>
      <c r="E149" s="480">
        <v>586</v>
      </c>
      <c r="F149" s="880"/>
      <c r="G149" s="469" t="s">
        <v>69</v>
      </c>
      <c r="H149" s="470">
        <v>74</v>
      </c>
      <c r="I149" s="470">
        <v>67</v>
      </c>
      <c r="J149" s="480">
        <v>141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329</v>
      </c>
      <c r="C150" s="463">
        <v>2</v>
      </c>
      <c r="D150" s="463">
        <v>2</v>
      </c>
      <c r="E150" s="464">
        <v>333</v>
      </c>
      <c r="F150" s="881"/>
      <c r="G150" s="462">
        <v>102</v>
      </c>
      <c r="H150" s="463">
        <v>0</v>
      </c>
      <c r="I150" s="463">
        <v>0</v>
      </c>
      <c r="J150" s="464">
        <v>102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50</v>
      </c>
      <c r="E151" s="480">
        <v>114</v>
      </c>
      <c r="F151" s="885" t="s">
        <v>158</v>
      </c>
      <c r="G151" s="469" t="s">
        <v>280</v>
      </c>
      <c r="H151" s="470">
        <v>342</v>
      </c>
      <c r="I151" s="470">
        <v>271</v>
      </c>
      <c r="J151" s="480">
        <v>613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51</v>
      </c>
      <c r="E153" s="480">
        <v>115</v>
      </c>
      <c r="F153" s="880"/>
      <c r="G153" s="469" t="s">
        <v>69</v>
      </c>
      <c r="H153" s="470">
        <v>342</v>
      </c>
      <c r="I153" s="470">
        <v>276</v>
      </c>
      <c r="J153" s="480">
        <v>618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421</v>
      </c>
      <c r="H154" s="463">
        <v>2</v>
      </c>
      <c r="I154" s="463">
        <v>3</v>
      </c>
      <c r="J154" s="464">
        <v>426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52</v>
      </c>
      <c r="D155" s="470">
        <v>53</v>
      </c>
      <c r="E155" s="480">
        <v>105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833</v>
      </c>
      <c r="N155" s="460">
        <v>722</v>
      </c>
      <c r="O155" s="461">
        <v>1555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52</v>
      </c>
      <c r="D157" s="470">
        <v>53</v>
      </c>
      <c r="E157" s="480">
        <v>105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834</v>
      </c>
      <c r="N157" s="470">
        <v>731</v>
      </c>
      <c r="O157" s="480">
        <v>1565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680"/>
      <c r="H158" s="663"/>
      <c r="I158" s="663"/>
      <c r="J158" s="681"/>
      <c r="K158" s="882"/>
      <c r="L158" s="544">
        <v>1012</v>
      </c>
      <c r="M158" s="545">
        <v>4</v>
      </c>
      <c r="N158" s="545">
        <v>6</v>
      </c>
      <c r="O158" s="546">
        <v>1022</v>
      </c>
    </row>
    <row r="159" spans="1:15" ht="15" customHeight="1" x14ac:dyDescent="0.15">
      <c r="A159" s="888" t="s">
        <v>105</v>
      </c>
      <c r="B159" s="456" t="s">
        <v>280</v>
      </c>
      <c r="C159" s="457">
        <v>180</v>
      </c>
      <c r="D159" s="457">
        <v>172</v>
      </c>
      <c r="E159" s="458">
        <v>352</v>
      </c>
      <c r="F159" s="880"/>
      <c r="G159" s="661"/>
      <c r="H159" s="516"/>
      <c r="I159" s="516"/>
      <c r="J159" s="491"/>
      <c r="K159" s="889" t="s">
        <v>106</v>
      </c>
      <c r="L159" s="456" t="s">
        <v>280</v>
      </c>
      <c r="M159" s="457">
        <v>180</v>
      </c>
      <c r="N159" s="457">
        <v>172</v>
      </c>
      <c r="O159" s="458">
        <v>352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180</v>
      </c>
      <c r="D161" s="470">
        <v>172</v>
      </c>
      <c r="E161" s="480">
        <v>352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180</v>
      </c>
      <c r="N161" s="470">
        <v>172</v>
      </c>
      <c r="O161" s="480">
        <v>352</v>
      </c>
    </row>
    <row r="162" spans="1:15" ht="15" customHeight="1" thickBot="1" x14ac:dyDescent="0.2">
      <c r="A162" s="888"/>
      <c r="B162" s="472">
        <v>233</v>
      </c>
      <c r="C162" s="473">
        <v>0</v>
      </c>
      <c r="D162" s="473">
        <v>0</v>
      </c>
      <c r="E162" s="474">
        <v>233</v>
      </c>
      <c r="F162" s="880"/>
      <c r="G162" s="661"/>
      <c r="H162" s="663"/>
      <c r="I162" s="663"/>
      <c r="J162" s="491"/>
      <c r="K162" s="891"/>
      <c r="L162" s="535">
        <v>233</v>
      </c>
      <c r="M162" s="536">
        <v>0</v>
      </c>
      <c r="N162" s="536">
        <v>0</v>
      </c>
      <c r="O162" s="537">
        <v>233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44851</v>
      </c>
      <c r="N163" s="551">
        <v>47789</v>
      </c>
      <c r="O163" s="552">
        <v>92640</v>
      </c>
    </row>
    <row r="164" spans="1:15" ht="17.25" x14ac:dyDescent="0.15">
      <c r="B164" s="683"/>
      <c r="J164" s="684"/>
      <c r="K164" s="882"/>
      <c r="L164" s="550" t="s">
        <v>281</v>
      </c>
      <c r="M164" s="551">
        <v>152</v>
      </c>
      <c r="N164" s="551">
        <v>383</v>
      </c>
      <c r="O164" s="552">
        <v>535</v>
      </c>
    </row>
    <row r="165" spans="1:15" ht="17.25" x14ac:dyDescent="0.15">
      <c r="J165" s="684"/>
      <c r="K165" s="882"/>
      <c r="L165" s="550" t="s">
        <v>69</v>
      </c>
      <c r="M165" s="551">
        <v>45003</v>
      </c>
      <c r="N165" s="551">
        <v>48172</v>
      </c>
      <c r="O165" s="552">
        <v>93175</v>
      </c>
    </row>
    <row r="166" spans="1:15" ht="18" thickBot="1" x14ac:dyDescent="0.2">
      <c r="J166" s="684"/>
      <c r="K166" s="883"/>
      <c r="L166" s="556">
        <v>45842</v>
      </c>
      <c r="M166" s="557">
        <v>331</v>
      </c>
      <c r="N166" s="557">
        <v>153</v>
      </c>
      <c r="O166" s="558">
        <v>46326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DBAA-47E7-4192-A110-D52D72CEE8D0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698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138</v>
      </c>
      <c r="D4" s="457">
        <v>153</v>
      </c>
      <c r="E4" s="458">
        <v>291</v>
      </c>
      <c r="F4" s="876" t="s">
        <v>27</v>
      </c>
      <c r="G4" s="456" t="s">
        <v>280</v>
      </c>
      <c r="H4" s="457">
        <v>301</v>
      </c>
      <c r="I4" s="457">
        <v>356</v>
      </c>
      <c r="J4" s="458">
        <v>657</v>
      </c>
      <c r="K4" s="876" t="s">
        <v>49</v>
      </c>
      <c r="L4" s="456" t="s">
        <v>280</v>
      </c>
      <c r="M4" s="457">
        <v>189</v>
      </c>
      <c r="N4" s="457">
        <v>191</v>
      </c>
      <c r="O4" s="458">
        <v>380</v>
      </c>
    </row>
    <row r="5" spans="1:15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15" ht="17.25" customHeight="1" x14ac:dyDescent="0.15">
      <c r="A6" s="877"/>
      <c r="B6" s="459" t="s">
        <v>69</v>
      </c>
      <c r="C6" s="460">
        <v>138</v>
      </c>
      <c r="D6" s="460">
        <v>154</v>
      </c>
      <c r="E6" s="461">
        <v>292</v>
      </c>
      <c r="F6" s="877"/>
      <c r="G6" s="459" t="s">
        <v>69</v>
      </c>
      <c r="H6" s="460">
        <v>302</v>
      </c>
      <c r="I6" s="460">
        <v>358</v>
      </c>
      <c r="J6" s="461">
        <v>660</v>
      </c>
      <c r="K6" s="877"/>
      <c r="L6" s="459" t="s">
        <v>69</v>
      </c>
      <c r="M6" s="460">
        <v>190</v>
      </c>
      <c r="N6" s="460">
        <v>200</v>
      </c>
      <c r="O6" s="461">
        <v>390</v>
      </c>
    </row>
    <row r="7" spans="1:15" ht="17.25" customHeight="1" x14ac:dyDescent="0.15">
      <c r="A7" s="878"/>
      <c r="B7" s="462">
        <v>154</v>
      </c>
      <c r="C7" s="463">
        <v>0</v>
      </c>
      <c r="D7" s="463">
        <v>1</v>
      </c>
      <c r="E7" s="464">
        <v>155</v>
      </c>
      <c r="F7" s="878"/>
      <c r="G7" s="462">
        <v>313</v>
      </c>
      <c r="H7" s="463">
        <v>1</v>
      </c>
      <c r="I7" s="463">
        <v>2</v>
      </c>
      <c r="J7" s="464">
        <v>316</v>
      </c>
      <c r="K7" s="878"/>
      <c r="L7" s="462">
        <v>206</v>
      </c>
      <c r="M7" s="463">
        <v>10</v>
      </c>
      <c r="N7" s="463">
        <v>0</v>
      </c>
      <c r="O7" s="464">
        <v>216</v>
      </c>
    </row>
    <row r="8" spans="1:15" ht="17.25" customHeight="1" x14ac:dyDescent="0.15">
      <c r="A8" s="884" t="s">
        <v>6</v>
      </c>
      <c r="B8" s="459" t="s">
        <v>280</v>
      </c>
      <c r="C8" s="460">
        <v>180</v>
      </c>
      <c r="D8" s="460">
        <v>211</v>
      </c>
      <c r="E8" s="461">
        <v>391</v>
      </c>
      <c r="F8" s="884" t="s">
        <v>28</v>
      </c>
      <c r="G8" s="459" t="s">
        <v>280</v>
      </c>
      <c r="H8" s="460">
        <v>148</v>
      </c>
      <c r="I8" s="460">
        <v>180</v>
      </c>
      <c r="J8" s="461">
        <v>328</v>
      </c>
      <c r="K8" s="884" t="s">
        <v>50</v>
      </c>
      <c r="L8" s="459" t="s">
        <v>280</v>
      </c>
      <c r="M8" s="460">
        <v>1221</v>
      </c>
      <c r="N8" s="460">
        <v>1241</v>
      </c>
      <c r="O8" s="461">
        <v>2462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180</v>
      </c>
      <c r="D10" s="460">
        <v>211</v>
      </c>
      <c r="E10" s="461">
        <v>391</v>
      </c>
      <c r="F10" s="877"/>
      <c r="G10" s="459" t="s">
        <v>69</v>
      </c>
      <c r="H10" s="460">
        <v>148</v>
      </c>
      <c r="I10" s="460">
        <v>180</v>
      </c>
      <c r="J10" s="461">
        <v>328</v>
      </c>
      <c r="K10" s="877"/>
      <c r="L10" s="459" t="s">
        <v>69</v>
      </c>
      <c r="M10" s="460">
        <v>1221</v>
      </c>
      <c r="N10" s="460">
        <v>1245</v>
      </c>
      <c r="O10" s="461">
        <v>2466</v>
      </c>
    </row>
    <row r="11" spans="1:15" ht="17.25" customHeight="1" x14ac:dyDescent="0.15">
      <c r="A11" s="878"/>
      <c r="B11" s="462">
        <v>201</v>
      </c>
      <c r="C11" s="463">
        <v>0</v>
      </c>
      <c r="D11" s="463">
        <v>0</v>
      </c>
      <c r="E11" s="464">
        <v>201</v>
      </c>
      <c r="F11" s="878"/>
      <c r="G11" s="462">
        <v>171</v>
      </c>
      <c r="H11" s="465">
        <v>0</v>
      </c>
      <c r="I11" s="463">
        <v>0</v>
      </c>
      <c r="J11" s="466">
        <v>171</v>
      </c>
      <c r="K11" s="878"/>
      <c r="L11" s="467">
        <v>1098</v>
      </c>
      <c r="M11" s="463">
        <v>0</v>
      </c>
      <c r="N11" s="463">
        <v>4</v>
      </c>
      <c r="O11" s="466">
        <v>1102</v>
      </c>
    </row>
    <row r="12" spans="1:15" ht="17.25" customHeight="1" x14ac:dyDescent="0.15">
      <c r="A12" s="884" t="s">
        <v>7</v>
      </c>
      <c r="B12" s="459" t="s">
        <v>280</v>
      </c>
      <c r="C12" s="460">
        <v>132</v>
      </c>
      <c r="D12" s="460">
        <v>147</v>
      </c>
      <c r="E12" s="461">
        <v>279</v>
      </c>
      <c r="F12" s="884" t="s">
        <v>29</v>
      </c>
      <c r="G12" s="459" t="s">
        <v>280</v>
      </c>
      <c r="H12" s="460">
        <v>110</v>
      </c>
      <c r="I12" s="460">
        <v>134</v>
      </c>
      <c r="J12" s="461">
        <v>244</v>
      </c>
      <c r="K12" s="884" t="s">
        <v>51</v>
      </c>
      <c r="L12" s="459" t="s">
        <v>280</v>
      </c>
      <c r="M12" s="460">
        <v>2082</v>
      </c>
      <c r="N12" s="460">
        <v>2233</v>
      </c>
      <c r="O12" s="461">
        <v>4315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7</v>
      </c>
      <c r="N13" s="460">
        <v>5</v>
      </c>
      <c r="O13" s="461">
        <v>12</v>
      </c>
    </row>
    <row r="14" spans="1:15" ht="17.25" customHeight="1" x14ac:dyDescent="0.15">
      <c r="A14" s="877"/>
      <c r="B14" s="459" t="s">
        <v>69</v>
      </c>
      <c r="C14" s="460">
        <v>133</v>
      </c>
      <c r="D14" s="460">
        <v>149</v>
      </c>
      <c r="E14" s="461">
        <v>282</v>
      </c>
      <c r="F14" s="877"/>
      <c r="G14" s="459" t="s">
        <v>69</v>
      </c>
      <c r="H14" s="460">
        <v>114</v>
      </c>
      <c r="I14" s="460">
        <v>137</v>
      </c>
      <c r="J14" s="461">
        <v>251</v>
      </c>
      <c r="K14" s="877"/>
      <c r="L14" s="459" t="s">
        <v>69</v>
      </c>
      <c r="M14" s="460">
        <v>2089</v>
      </c>
      <c r="N14" s="460">
        <v>2238</v>
      </c>
      <c r="O14" s="461">
        <v>4327</v>
      </c>
    </row>
    <row r="15" spans="1:15" ht="17.25" customHeight="1" x14ac:dyDescent="0.15">
      <c r="A15" s="878"/>
      <c r="B15" s="462">
        <v>167</v>
      </c>
      <c r="C15" s="463">
        <v>0</v>
      </c>
      <c r="D15" s="463">
        <v>2</v>
      </c>
      <c r="E15" s="464">
        <v>169</v>
      </c>
      <c r="F15" s="878"/>
      <c r="G15" s="462">
        <v>127</v>
      </c>
      <c r="H15" s="463">
        <v>5</v>
      </c>
      <c r="I15" s="463">
        <v>1</v>
      </c>
      <c r="J15" s="464">
        <v>133</v>
      </c>
      <c r="K15" s="878"/>
      <c r="L15" s="462">
        <v>1906</v>
      </c>
      <c r="M15" s="463">
        <v>7</v>
      </c>
      <c r="N15" s="463">
        <v>5</v>
      </c>
      <c r="O15" s="464">
        <v>1918</v>
      </c>
    </row>
    <row r="16" spans="1:15" ht="17.25" customHeight="1" x14ac:dyDescent="0.15">
      <c r="A16" s="884" t="s">
        <v>8</v>
      </c>
      <c r="B16" s="459" t="s">
        <v>280</v>
      </c>
      <c r="C16" s="460">
        <v>124</v>
      </c>
      <c r="D16" s="460">
        <v>130</v>
      </c>
      <c r="E16" s="461">
        <v>254</v>
      </c>
      <c r="F16" s="884" t="s">
        <v>30</v>
      </c>
      <c r="G16" s="459" t="s">
        <v>280</v>
      </c>
      <c r="H16" s="460">
        <v>1126</v>
      </c>
      <c r="I16" s="460">
        <v>1253</v>
      </c>
      <c r="J16" s="461">
        <v>2379</v>
      </c>
      <c r="K16" s="884" t="s">
        <v>52</v>
      </c>
      <c r="L16" s="459" t="s">
        <v>280</v>
      </c>
      <c r="M16" s="460">
        <v>223</v>
      </c>
      <c r="N16" s="460">
        <v>128</v>
      </c>
      <c r="O16" s="461">
        <v>351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143</v>
      </c>
      <c r="E18" s="461">
        <v>268</v>
      </c>
      <c r="F18" s="877"/>
      <c r="G18" s="459" t="s">
        <v>69</v>
      </c>
      <c r="H18" s="460">
        <v>1128</v>
      </c>
      <c r="I18" s="460">
        <v>1256</v>
      </c>
      <c r="J18" s="461">
        <v>2384</v>
      </c>
      <c r="K18" s="877"/>
      <c r="L18" s="459" t="s">
        <v>69</v>
      </c>
      <c r="M18" s="460">
        <v>224</v>
      </c>
      <c r="N18" s="460">
        <v>130</v>
      </c>
      <c r="O18" s="461">
        <v>354</v>
      </c>
    </row>
    <row r="19" spans="1:15" ht="17.25" customHeight="1" x14ac:dyDescent="0.15">
      <c r="A19" s="878"/>
      <c r="B19" s="462">
        <v>155</v>
      </c>
      <c r="C19" s="463">
        <v>8</v>
      </c>
      <c r="D19" s="463">
        <v>5</v>
      </c>
      <c r="E19" s="464">
        <v>168</v>
      </c>
      <c r="F19" s="878"/>
      <c r="G19" s="462">
        <v>1008</v>
      </c>
      <c r="H19" s="463">
        <v>0</v>
      </c>
      <c r="I19" s="463">
        <v>4</v>
      </c>
      <c r="J19" s="464">
        <v>1012</v>
      </c>
      <c r="K19" s="878"/>
      <c r="L19" s="462">
        <v>248</v>
      </c>
      <c r="M19" s="463">
        <v>1</v>
      </c>
      <c r="N19" s="463">
        <v>2</v>
      </c>
      <c r="O19" s="464">
        <v>251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54</v>
      </c>
      <c r="E20" s="461">
        <v>112</v>
      </c>
      <c r="F20" s="884" t="s">
        <v>31</v>
      </c>
      <c r="G20" s="459" t="s">
        <v>280</v>
      </c>
      <c r="H20" s="460">
        <v>88</v>
      </c>
      <c r="I20" s="460">
        <v>117</v>
      </c>
      <c r="J20" s="461">
        <v>205</v>
      </c>
      <c r="K20" s="884" t="s">
        <v>53</v>
      </c>
      <c r="L20" s="459" t="s">
        <v>280</v>
      </c>
      <c r="M20" s="460">
        <v>107</v>
      </c>
      <c r="N20" s="460">
        <v>118</v>
      </c>
      <c r="O20" s="461">
        <v>225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57</v>
      </c>
      <c r="E22" s="461">
        <v>115</v>
      </c>
      <c r="F22" s="877"/>
      <c r="G22" s="459" t="s">
        <v>69</v>
      </c>
      <c r="H22" s="460">
        <v>88</v>
      </c>
      <c r="I22" s="460">
        <v>117</v>
      </c>
      <c r="J22" s="461">
        <v>205</v>
      </c>
      <c r="K22" s="877"/>
      <c r="L22" s="459" t="s">
        <v>69</v>
      </c>
      <c r="M22" s="460">
        <v>107</v>
      </c>
      <c r="N22" s="460">
        <v>119</v>
      </c>
      <c r="O22" s="461">
        <v>226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129</v>
      </c>
      <c r="H23" s="463">
        <v>0</v>
      </c>
      <c r="I23" s="463">
        <v>0</v>
      </c>
      <c r="J23" s="464">
        <v>129</v>
      </c>
      <c r="K23" s="878"/>
      <c r="L23" s="462">
        <v>155</v>
      </c>
      <c r="M23" s="463">
        <v>1</v>
      </c>
      <c r="N23" s="463">
        <v>0</v>
      </c>
      <c r="O23" s="464">
        <v>156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241</v>
      </c>
      <c r="I24" s="460">
        <v>265</v>
      </c>
      <c r="J24" s="461">
        <v>506</v>
      </c>
      <c r="K24" s="884" t="s">
        <v>54</v>
      </c>
      <c r="L24" s="459" t="s">
        <v>280</v>
      </c>
      <c r="M24" s="460">
        <v>554</v>
      </c>
      <c r="N24" s="460">
        <v>588</v>
      </c>
      <c r="O24" s="461">
        <v>1142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5</v>
      </c>
      <c r="N25" s="460">
        <v>1</v>
      </c>
      <c r="O25" s="461">
        <v>6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241</v>
      </c>
      <c r="I26" s="460">
        <v>265</v>
      </c>
      <c r="J26" s="461">
        <v>506</v>
      </c>
      <c r="K26" s="877"/>
      <c r="L26" s="459" t="s">
        <v>69</v>
      </c>
      <c r="M26" s="460">
        <v>559</v>
      </c>
      <c r="N26" s="460">
        <v>589</v>
      </c>
      <c r="O26" s="461">
        <v>1148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293</v>
      </c>
      <c r="H27" s="463">
        <v>0</v>
      </c>
      <c r="I27" s="463">
        <v>0</v>
      </c>
      <c r="J27" s="464">
        <v>293</v>
      </c>
      <c r="K27" s="878"/>
      <c r="L27" s="462">
        <v>619</v>
      </c>
      <c r="M27" s="463">
        <v>5</v>
      </c>
      <c r="N27" s="463">
        <v>1</v>
      </c>
      <c r="O27" s="464">
        <v>625</v>
      </c>
    </row>
    <row r="28" spans="1:15" ht="17.25" customHeight="1" x14ac:dyDescent="0.15">
      <c r="A28" s="884" t="s">
        <v>11</v>
      </c>
      <c r="B28" s="459" t="s">
        <v>280</v>
      </c>
      <c r="C28" s="460">
        <v>114</v>
      </c>
      <c r="D28" s="460">
        <v>163</v>
      </c>
      <c r="E28" s="461">
        <v>277</v>
      </c>
      <c r="F28" s="884" t="s">
        <v>33</v>
      </c>
      <c r="G28" s="459" t="s">
        <v>280</v>
      </c>
      <c r="H28" s="460">
        <v>32</v>
      </c>
      <c r="I28" s="460">
        <v>33</v>
      </c>
      <c r="J28" s="461">
        <v>65</v>
      </c>
      <c r="K28" s="884" t="s">
        <v>55</v>
      </c>
      <c r="L28" s="459" t="s">
        <v>280</v>
      </c>
      <c r="M28" s="460">
        <v>111</v>
      </c>
      <c r="N28" s="460">
        <v>123</v>
      </c>
      <c r="O28" s="461">
        <v>234</v>
      </c>
    </row>
    <row r="29" spans="1:15" ht="17.25" customHeight="1" x14ac:dyDescent="0.15">
      <c r="A29" s="877"/>
      <c r="B29" s="459" t="s">
        <v>281</v>
      </c>
      <c r="C29" s="460">
        <v>1</v>
      </c>
      <c r="D29" s="460">
        <v>2</v>
      </c>
      <c r="E29" s="461">
        <v>3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115</v>
      </c>
      <c r="D30" s="460">
        <v>165</v>
      </c>
      <c r="E30" s="461">
        <v>280</v>
      </c>
      <c r="F30" s="877"/>
      <c r="G30" s="459" t="s">
        <v>69</v>
      </c>
      <c r="H30" s="460">
        <v>32</v>
      </c>
      <c r="I30" s="460">
        <v>33</v>
      </c>
      <c r="J30" s="461">
        <v>65</v>
      </c>
      <c r="K30" s="877"/>
      <c r="L30" s="459" t="s">
        <v>69</v>
      </c>
      <c r="M30" s="460">
        <v>111</v>
      </c>
      <c r="N30" s="460">
        <v>123</v>
      </c>
      <c r="O30" s="461">
        <v>234</v>
      </c>
    </row>
    <row r="31" spans="1:15" ht="17.25" customHeight="1" x14ac:dyDescent="0.15">
      <c r="A31" s="878"/>
      <c r="B31" s="462">
        <v>156</v>
      </c>
      <c r="C31" s="463">
        <v>1</v>
      </c>
      <c r="D31" s="463">
        <v>2</v>
      </c>
      <c r="E31" s="464">
        <v>159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131</v>
      </c>
      <c r="M31" s="463">
        <v>0</v>
      </c>
      <c r="N31" s="463">
        <v>0</v>
      </c>
      <c r="O31" s="464">
        <v>131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244</v>
      </c>
      <c r="E32" s="460">
        <v>457</v>
      </c>
      <c r="F32" s="884" t="s">
        <v>34</v>
      </c>
      <c r="G32" s="459" t="s">
        <v>280</v>
      </c>
      <c r="H32" s="460">
        <v>98</v>
      </c>
      <c r="I32" s="460">
        <v>123</v>
      </c>
      <c r="J32" s="461">
        <v>221</v>
      </c>
      <c r="K32" s="884" t="s">
        <v>56</v>
      </c>
      <c r="L32" s="459" t="s">
        <v>280</v>
      </c>
      <c r="M32" s="460">
        <v>453</v>
      </c>
      <c r="N32" s="460">
        <v>478</v>
      </c>
      <c r="O32" s="461">
        <v>931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214</v>
      </c>
      <c r="D34" s="460">
        <v>248</v>
      </c>
      <c r="E34" s="461">
        <v>462</v>
      </c>
      <c r="F34" s="877"/>
      <c r="G34" s="459" t="s">
        <v>69</v>
      </c>
      <c r="H34" s="460">
        <v>98</v>
      </c>
      <c r="I34" s="460">
        <v>123</v>
      </c>
      <c r="J34" s="461">
        <v>221</v>
      </c>
      <c r="K34" s="877"/>
      <c r="L34" s="459" t="s">
        <v>69</v>
      </c>
      <c r="M34" s="460">
        <v>453</v>
      </c>
      <c r="N34" s="460">
        <v>479</v>
      </c>
      <c r="O34" s="461">
        <v>932</v>
      </c>
    </row>
    <row r="35" spans="1:15" ht="17.25" customHeight="1" x14ac:dyDescent="0.15">
      <c r="A35" s="878"/>
      <c r="B35" s="462">
        <v>253</v>
      </c>
      <c r="C35" s="463">
        <v>1</v>
      </c>
      <c r="D35" s="463">
        <v>3</v>
      </c>
      <c r="E35" s="464">
        <v>257</v>
      </c>
      <c r="F35" s="878"/>
      <c r="G35" s="462">
        <v>97</v>
      </c>
      <c r="H35" s="463">
        <v>0</v>
      </c>
      <c r="I35" s="463">
        <v>0</v>
      </c>
      <c r="J35" s="464">
        <v>97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377</v>
      </c>
      <c r="D36" s="460">
        <v>277</v>
      </c>
      <c r="E36" s="461">
        <v>654</v>
      </c>
      <c r="F36" s="884" t="s">
        <v>35</v>
      </c>
      <c r="G36" s="459" t="s">
        <v>280</v>
      </c>
      <c r="H36" s="460">
        <v>97</v>
      </c>
      <c r="I36" s="460">
        <v>106</v>
      </c>
      <c r="J36" s="461">
        <v>203</v>
      </c>
      <c r="K36" s="884" t="s">
        <v>57</v>
      </c>
      <c r="L36" s="459" t="s">
        <v>280</v>
      </c>
      <c r="M36" s="460">
        <v>1161</v>
      </c>
      <c r="N36" s="460">
        <v>915</v>
      </c>
      <c r="O36" s="461">
        <v>2076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6</v>
      </c>
      <c r="N37" s="460">
        <v>4</v>
      </c>
      <c r="O37" s="461">
        <v>10</v>
      </c>
    </row>
    <row r="38" spans="1:15" ht="17.25" customHeight="1" x14ac:dyDescent="0.15">
      <c r="A38" s="877"/>
      <c r="B38" s="459" t="s">
        <v>69</v>
      </c>
      <c r="C38" s="460">
        <v>377</v>
      </c>
      <c r="D38" s="460">
        <v>278</v>
      </c>
      <c r="E38" s="461">
        <v>655</v>
      </c>
      <c r="F38" s="877"/>
      <c r="G38" s="459" t="s">
        <v>69</v>
      </c>
      <c r="H38" s="460">
        <v>97</v>
      </c>
      <c r="I38" s="460">
        <v>108</v>
      </c>
      <c r="J38" s="461">
        <v>205</v>
      </c>
      <c r="K38" s="877"/>
      <c r="L38" s="459" t="s">
        <v>69</v>
      </c>
      <c r="M38" s="460">
        <v>1167</v>
      </c>
      <c r="N38" s="460">
        <v>919</v>
      </c>
      <c r="O38" s="461">
        <v>2086</v>
      </c>
    </row>
    <row r="39" spans="1:15" ht="17.25" customHeight="1" x14ac:dyDescent="0.15">
      <c r="A39" s="878"/>
      <c r="B39" s="462">
        <v>409</v>
      </c>
      <c r="C39" s="463">
        <v>0</v>
      </c>
      <c r="D39" s="463">
        <v>1</v>
      </c>
      <c r="E39" s="464">
        <v>410</v>
      </c>
      <c r="F39" s="878"/>
      <c r="G39" s="462">
        <v>99</v>
      </c>
      <c r="H39" s="463">
        <v>0</v>
      </c>
      <c r="I39" s="463">
        <v>2</v>
      </c>
      <c r="J39" s="464">
        <v>101</v>
      </c>
      <c r="K39" s="878"/>
      <c r="L39" s="462">
        <v>1223</v>
      </c>
      <c r="M39" s="463">
        <v>7</v>
      </c>
      <c r="N39" s="463">
        <v>1</v>
      </c>
      <c r="O39" s="464">
        <v>1231</v>
      </c>
    </row>
    <row r="40" spans="1:15" ht="17.25" customHeight="1" x14ac:dyDescent="0.15">
      <c r="A40" s="884" t="s">
        <v>14</v>
      </c>
      <c r="B40" s="459" t="s">
        <v>280</v>
      </c>
      <c r="C40" s="460">
        <v>788</v>
      </c>
      <c r="D40" s="460">
        <v>817</v>
      </c>
      <c r="E40" s="461">
        <v>1605</v>
      </c>
      <c r="F40" s="884" t="s">
        <v>36</v>
      </c>
      <c r="G40" s="459" t="s">
        <v>280</v>
      </c>
      <c r="H40" s="460">
        <v>168</v>
      </c>
      <c r="I40" s="460">
        <v>196</v>
      </c>
      <c r="J40" s="461">
        <v>364</v>
      </c>
      <c r="K40" s="884" t="s">
        <v>58</v>
      </c>
      <c r="L40" s="459" t="s">
        <v>280</v>
      </c>
      <c r="M40" s="460">
        <v>243</v>
      </c>
      <c r="N40" s="460">
        <v>302</v>
      </c>
      <c r="O40" s="461">
        <v>545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790</v>
      </c>
      <c r="D42" s="460">
        <v>818</v>
      </c>
      <c r="E42" s="461">
        <v>1608</v>
      </c>
      <c r="F42" s="877"/>
      <c r="G42" s="459" t="s">
        <v>69</v>
      </c>
      <c r="H42" s="460">
        <v>168</v>
      </c>
      <c r="I42" s="460">
        <v>197</v>
      </c>
      <c r="J42" s="461">
        <v>365</v>
      </c>
      <c r="K42" s="877"/>
      <c r="L42" s="459" t="s">
        <v>69</v>
      </c>
      <c r="M42" s="460">
        <v>243</v>
      </c>
      <c r="N42" s="460">
        <v>303</v>
      </c>
      <c r="O42" s="461">
        <v>546</v>
      </c>
    </row>
    <row r="43" spans="1:15" ht="17.25" customHeight="1" x14ac:dyDescent="0.15">
      <c r="A43" s="878"/>
      <c r="B43" s="462">
        <v>813</v>
      </c>
      <c r="C43" s="463">
        <v>2</v>
      </c>
      <c r="D43" s="463">
        <v>0</v>
      </c>
      <c r="E43" s="464">
        <v>815</v>
      </c>
      <c r="F43" s="878"/>
      <c r="G43" s="462">
        <v>202</v>
      </c>
      <c r="H43" s="463">
        <v>0</v>
      </c>
      <c r="I43" s="463">
        <v>1</v>
      </c>
      <c r="J43" s="464">
        <v>203</v>
      </c>
      <c r="K43" s="878"/>
      <c r="L43" s="462">
        <v>285</v>
      </c>
      <c r="M43" s="463">
        <v>0</v>
      </c>
      <c r="N43" s="463">
        <v>1</v>
      </c>
      <c r="O43" s="464">
        <v>286</v>
      </c>
    </row>
    <row r="44" spans="1:15" ht="17.25" customHeight="1" x14ac:dyDescent="0.15">
      <c r="A44" s="884" t="s">
        <v>15</v>
      </c>
      <c r="B44" s="459" t="s">
        <v>280</v>
      </c>
      <c r="C44" s="460">
        <v>1882</v>
      </c>
      <c r="D44" s="460">
        <v>1911</v>
      </c>
      <c r="E44" s="461">
        <v>3793</v>
      </c>
      <c r="F44" s="884" t="s">
        <v>37</v>
      </c>
      <c r="G44" s="459" t="s">
        <v>280</v>
      </c>
      <c r="H44" s="460">
        <v>743</v>
      </c>
      <c r="I44" s="460">
        <v>848</v>
      </c>
      <c r="J44" s="461">
        <v>1591</v>
      </c>
      <c r="K44" s="884" t="s">
        <v>59</v>
      </c>
      <c r="L44" s="459" t="s">
        <v>280</v>
      </c>
      <c r="M44" s="460">
        <v>519</v>
      </c>
      <c r="N44" s="460">
        <v>591</v>
      </c>
      <c r="O44" s="461">
        <v>1110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10</v>
      </c>
      <c r="E45" s="461">
        <v>14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1886</v>
      </c>
      <c r="D46" s="460">
        <v>1921</v>
      </c>
      <c r="E46" s="461">
        <v>3807</v>
      </c>
      <c r="F46" s="877"/>
      <c r="G46" s="459" t="s">
        <v>69</v>
      </c>
      <c r="H46" s="460">
        <v>743</v>
      </c>
      <c r="I46" s="460">
        <v>853</v>
      </c>
      <c r="J46" s="461">
        <v>1596</v>
      </c>
      <c r="K46" s="877"/>
      <c r="L46" s="459" t="s">
        <v>69</v>
      </c>
      <c r="M46" s="460">
        <v>519</v>
      </c>
      <c r="N46" s="460">
        <v>593</v>
      </c>
      <c r="O46" s="461">
        <v>1112</v>
      </c>
    </row>
    <row r="47" spans="1:15" ht="17.25" customHeight="1" x14ac:dyDescent="0.15">
      <c r="A47" s="878"/>
      <c r="B47" s="462">
        <v>1776</v>
      </c>
      <c r="C47" s="463">
        <v>2</v>
      </c>
      <c r="D47" s="463">
        <v>7</v>
      </c>
      <c r="E47" s="464">
        <v>1785</v>
      </c>
      <c r="F47" s="878"/>
      <c r="G47" s="462">
        <v>809</v>
      </c>
      <c r="H47" s="463">
        <v>0</v>
      </c>
      <c r="I47" s="463">
        <v>5</v>
      </c>
      <c r="J47" s="464">
        <v>814</v>
      </c>
      <c r="K47" s="878"/>
      <c r="L47" s="462">
        <v>549</v>
      </c>
      <c r="M47" s="463">
        <v>0</v>
      </c>
      <c r="N47" s="463">
        <v>2</v>
      </c>
      <c r="O47" s="464">
        <v>551</v>
      </c>
    </row>
    <row r="48" spans="1:15" ht="17.25" customHeight="1" x14ac:dyDescent="0.15">
      <c r="A48" s="884" t="s">
        <v>16</v>
      </c>
      <c r="B48" s="459" t="s">
        <v>280</v>
      </c>
      <c r="C48" s="460">
        <v>958</v>
      </c>
      <c r="D48" s="460">
        <v>1026</v>
      </c>
      <c r="E48" s="461">
        <v>1984</v>
      </c>
      <c r="F48" s="884" t="s">
        <v>38</v>
      </c>
      <c r="G48" s="459" t="s">
        <v>280</v>
      </c>
      <c r="H48" s="460">
        <v>822</v>
      </c>
      <c r="I48" s="460">
        <v>879</v>
      </c>
      <c r="J48" s="461">
        <v>1701</v>
      </c>
      <c r="K48" s="884" t="s">
        <v>60</v>
      </c>
      <c r="L48" s="459" t="s">
        <v>280</v>
      </c>
      <c r="M48" s="460">
        <v>202</v>
      </c>
      <c r="N48" s="460">
        <v>230</v>
      </c>
      <c r="O48" s="461">
        <v>432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968</v>
      </c>
      <c r="D50" s="460">
        <v>1037</v>
      </c>
      <c r="E50" s="461">
        <v>2005</v>
      </c>
      <c r="F50" s="877"/>
      <c r="G50" s="459" t="s">
        <v>69</v>
      </c>
      <c r="H50" s="460">
        <v>823</v>
      </c>
      <c r="I50" s="460">
        <v>881</v>
      </c>
      <c r="J50" s="461">
        <v>1704</v>
      </c>
      <c r="K50" s="877"/>
      <c r="L50" s="459" t="s">
        <v>69</v>
      </c>
      <c r="M50" s="460">
        <v>202</v>
      </c>
      <c r="N50" s="460">
        <v>261</v>
      </c>
      <c r="O50" s="461">
        <v>463</v>
      </c>
    </row>
    <row r="51" spans="1:15" ht="17.25" customHeight="1" x14ac:dyDescent="0.15">
      <c r="A51" s="878"/>
      <c r="B51" s="462">
        <v>899</v>
      </c>
      <c r="C51" s="463">
        <v>10</v>
      </c>
      <c r="D51" s="463">
        <v>8</v>
      </c>
      <c r="E51" s="464">
        <v>917</v>
      </c>
      <c r="F51" s="878"/>
      <c r="G51" s="462">
        <v>755</v>
      </c>
      <c r="H51" s="463">
        <v>3</v>
      </c>
      <c r="I51" s="463">
        <v>0</v>
      </c>
      <c r="J51" s="464">
        <v>758</v>
      </c>
      <c r="K51" s="878"/>
      <c r="L51" s="462">
        <v>260</v>
      </c>
      <c r="M51" s="463">
        <v>29</v>
      </c>
      <c r="N51" s="463">
        <v>2</v>
      </c>
      <c r="O51" s="464">
        <v>291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92</v>
      </c>
      <c r="E52" s="461">
        <v>196</v>
      </c>
      <c r="F52" s="884" t="s">
        <v>39</v>
      </c>
      <c r="G52" s="459" t="s">
        <v>280</v>
      </c>
      <c r="H52" s="460">
        <v>1921</v>
      </c>
      <c r="I52" s="460">
        <v>2079</v>
      </c>
      <c r="J52" s="461">
        <v>4000</v>
      </c>
      <c r="K52" s="884" t="s">
        <v>61</v>
      </c>
      <c r="L52" s="459" t="s">
        <v>280</v>
      </c>
      <c r="M52" s="460">
        <v>149</v>
      </c>
      <c r="N52" s="460">
        <v>196</v>
      </c>
      <c r="O52" s="461">
        <v>345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13</v>
      </c>
      <c r="I53" s="460">
        <v>17</v>
      </c>
      <c r="J53" s="461">
        <v>30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93</v>
      </c>
      <c r="E54" s="461">
        <v>197</v>
      </c>
      <c r="F54" s="877"/>
      <c r="G54" s="459" t="s">
        <v>69</v>
      </c>
      <c r="H54" s="460">
        <v>1934</v>
      </c>
      <c r="I54" s="460">
        <v>2096</v>
      </c>
      <c r="J54" s="461">
        <v>4030</v>
      </c>
      <c r="K54" s="877"/>
      <c r="L54" s="459" t="s">
        <v>69</v>
      </c>
      <c r="M54" s="460">
        <v>149</v>
      </c>
      <c r="N54" s="460">
        <v>200</v>
      </c>
      <c r="O54" s="461">
        <v>349</v>
      </c>
    </row>
    <row r="55" spans="1:15" ht="17.25" customHeight="1" x14ac:dyDescent="0.15">
      <c r="A55" s="878"/>
      <c r="B55" s="462">
        <v>100</v>
      </c>
      <c r="C55" s="463">
        <v>1</v>
      </c>
      <c r="D55" s="463">
        <v>0</v>
      </c>
      <c r="E55" s="464">
        <v>101</v>
      </c>
      <c r="F55" s="878"/>
      <c r="G55" s="462">
        <v>1867</v>
      </c>
      <c r="H55" s="463">
        <v>18</v>
      </c>
      <c r="I55" s="463">
        <v>9</v>
      </c>
      <c r="J55" s="464">
        <v>1894</v>
      </c>
      <c r="K55" s="878"/>
      <c r="L55" s="462">
        <v>200</v>
      </c>
      <c r="M55" s="463">
        <v>4</v>
      </c>
      <c r="N55" s="463">
        <v>0</v>
      </c>
      <c r="O55" s="464">
        <v>204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105</v>
      </c>
      <c r="E56" s="461">
        <v>221</v>
      </c>
      <c r="F56" s="884" t="s">
        <v>40</v>
      </c>
      <c r="G56" s="459" t="s">
        <v>280</v>
      </c>
      <c r="H56" s="460">
        <v>1804</v>
      </c>
      <c r="I56" s="460">
        <v>2005</v>
      </c>
      <c r="J56" s="461">
        <v>3809</v>
      </c>
      <c r="K56" s="884" t="s">
        <v>62</v>
      </c>
      <c r="L56" s="459" t="s">
        <v>280</v>
      </c>
      <c r="M56" s="460">
        <v>574</v>
      </c>
      <c r="N56" s="460">
        <v>615</v>
      </c>
      <c r="O56" s="461">
        <v>1189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7</v>
      </c>
      <c r="I57" s="460">
        <v>13</v>
      </c>
      <c r="J57" s="461">
        <v>20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105</v>
      </c>
      <c r="E58" s="461">
        <v>221</v>
      </c>
      <c r="F58" s="877"/>
      <c r="G58" s="459" t="s">
        <v>69</v>
      </c>
      <c r="H58" s="460">
        <v>1811</v>
      </c>
      <c r="I58" s="460">
        <v>2018</v>
      </c>
      <c r="J58" s="461">
        <v>3829</v>
      </c>
      <c r="K58" s="877"/>
      <c r="L58" s="459" t="s">
        <v>69</v>
      </c>
      <c r="M58" s="460">
        <v>577</v>
      </c>
      <c r="N58" s="460">
        <v>615</v>
      </c>
      <c r="O58" s="461">
        <v>1192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1810</v>
      </c>
      <c r="H59" s="463">
        <v>9</v>
      </c>
      <c r="I59" s="463">
        <v>9</v>
      </c>
      <c r="J59" s="464">
        <v>1828</v>
      </c>
      <c r="K59" s="878"/>
      <c r="L59" s="462">
        <v>597</v>
      </c>
      <c r="M59" s="463">
        <v>3</v>
      </c>
      <c r="N59" s="463">
        <v>0</v>
      </c>
      <c r="O59" s="464">
        <v>600</v>
      </c>
    </row>
    <row r="60" spans="1:15" ht="17.25" customHeight="1" x14ac:dyDescent="0.15">
      <c r="A60" s="884" t="s">
        <v>19</v>
      </c>
      <c r="B60" s="459" t="s">
        <v>280</v>
      </c>
      <c r="C60" s="460">
        <v>59</v>
      </c>
      <c r="D60" s="460">
        <v>61</v>
      </c>
      <c r="E60" s="461">
        <v>120</v>
      </c>
      <c r="F60" s="884" t="s">
        <v>41</v>
      </c>
      <c r="G60" s="459" t="s">
        <v>280</v>
      </c>
      <c r="H60" s="460">
        <v>1644</v>
      </c>
      <c r="I60" s="460">
        <v>1709</v>
      </c>
      <c r="J60" s="461">
        <v>3353</v>
      </c>
      <c r="K60" s="884" t="s">
        <v>63</v>
      </c>
      <c r="L60" s="459" t="s">
        <v>280</v>
      </c>
      <c r="M60" s="460">
        <v>271</v>
      </c>
      <c r="N60" s="460">
        <v>288</v>
      </c>
      <c r="O60" s="461">
        <v>559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59</v>
      </c>
      <c r="D62" s="460">
        <v>61</v>
      </c>
      <c r="E62" s="461">
        <v>120</v>
      </c>
      <c r="F62" s="877"/>
      <c r="G62" s="459" t="s">
        <v>69</v>
      </c>
      <c r="H62" s="460">
        <v>1644</v>
      </c>
      <c r="I62" s="460">
        <v>1722</v>
      </c>
      <c r="J62" s="461">
        <v>3366</v>
      </c>
      <c r="K62" s="877"/>
      <c r="L62" s="459" t="s">
        <v>69</v>
      </c>
      <c r="M62" s="460">
        <v>271</v>
      </c>
      <c r="N62" s="460">
        <v>288</v>
      </c>
      <c r="O62" s="461">
        <v>559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1546</v>
      </c>
      <c r="H63" s="463">
        <v>9</v>
      </c>
      <c r="I63" s="463">
        <v>4</v>
      </c>
      <c r="J63" s="464">
        <v>1559</v>
      </c>
      <c r="K63" s="878"/>
      <c r="L63" s="462">
        <v>298</v>
      </c>
      <c r="M63" s="463">
        <v>0</v>
      </c>
      <c r="N63" s="463">
        <v>0</v>
      </c>
      <c r="O63" s="464">
        <v>298</v>
      </c>
    </row>
    <row r="64" spans="1:15" ht="17.25" customHeight="1" x14ac:dyDescent="0.15">
      <c r="A64" s="884" t="s">
        <v>20</v>
      </c>
      <c r="B64" s="459" t="s">
        <v>280</v>
      </c>
      <c r="C64" s="460">
        <v>298</v>
      </c>
      <c r="D64" s="460">
        <v>314</v>
      </c>
      <c r="E64" s="461">
        <v>612</v>
      </c>
      <c r="F64" s="884" t="s">
        <v>42</v>
      </c>
      <c r="G64" s="459" t="s">
        <v>280</v>
      </c>
      <c r="H64" s="460">
        <v>512</v>
      </c>
      <c r="I64" s="460">
        <v>532</v>
      </c>
      <c r="J64" s="461">
        <v>1044</v>
      </c>
      <c r="K64" s="884" t="s">
        <v>64</v>
      </c>
      <c r="L64" s="459" t="s">
        <v>280</v>
      </c>
      <c r="M64" s="460">
        <v>511</v>
      </c>
      <c r="N64" s="460">
        <v>551</v>
      </c>
      <c r="O64" s="461">
        <v>1062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3</v>
      </c>
      <c r="O65" s="461">
        <v>7</v>
      </c>
    </row>
    <row r="66" spans="1:15" ht="17.25" customHeight="1" x14ac:dyDescent="0.15">
      <c r="A66" s="877"/>
      <c r="B66" s="459" t="s">
        <v>69</v>
      </c>
      <c r="C66" s="460">
        <v>298</v>
      </c>
      <c r="D66" s="460">
        <v>325</v>
      </c>
      <c r="E66" s="461">
        <v>623</v>
      </c>
      <c r="F66" s="877"/>
      <c r="G66" s="459" t="s">
        <v>69</v>
      </c>
      <c r="H66" s="460">
        <v>512</v>
      </c>
      <c r="I66" s="460">
        <v>535</v>
      </c>
      <c r="J66" s="461">
        <v>1047</v>
      </c>
      <c r="K66" s="877"/>
      <c r="L66" s="459" t="s">
        <v>69</v>
      </c>
      <c r="M66" s="460">
        <v>515</v>
      </c>
      <c r="N66" s="460">
        <v>554</v>
      </c>
      <c r="O66" s="461">
        <v>1069</v>
      </c>
    </row>
    <row r="67" spans="1:15" ht="17.25" customHeight="1" x14ac:dyDescent="0.15">
      <c r="A67" s="878"/>
      <c r="B67" s="462">
        <v>284</v>
      </c>
      <c r="C67" s="463">
        <v>8</v>
      </c>
      <c r="D67" s="463">
        <v>3</v>
      </c>
      <c r="E67" s="464">
        <v>295</v>
      </c>
      <c r="F67" s="878"/>
      <c r="G67" s="462">
        <v>525</v>
      </c>
      <c r="H67" s="463">
        <v>1</v>
      </c>
      <c r="I67" s="463">
        <v>2</v>
      </c>
      <c r="J67" s="464">
        <v>528</v>
      </c>
      <c r="K67" s="878"/>
      <c r="L67" s="462">
        <v>483</v>
      </c>
      <c r="M67" s="463">
        <v>5</v>
      </c>
      <c r="N67" s="463">
        <v>0</v>
      </c>
      <c r="O67" s="464">
        <v>488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254</v>
      </c>
      <c r="E68" s="461">
        <v>464</v>
      </c>
      <c r="F68" s="884" t="s">
        <v>43</v>
      </c>
      <c r="G68" s="459" t="s">
        <v>280</v>
      </c>
      <c r="H68" s="460">
        <v>892</v>
      </c>
      <c r="I68" s="460">
        <v>896</v>
      </c>
      <c r="J68" s="461">
        <v>1788</v>
      </c>
      <c r="K68" s="884" t="s">
        <v>65</v>
      </c>
      <c r="L68" s="459" t="s">
        <v>280</v>
      </c>
      <c r="M68" s="460">
        <v>270</v>
      </c>
      <c r="N68" s="460">
        <v>243</v>
      </c>
      <c r="O68" s="461">
        <v>513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257</v>
      </c>
      <c r="E70" s="461">
        <v>469</v>
      </c>
      <c r="F70" s="877"/>
      <c r="G70" s="459" t="s">
        <v>69</v>
      </c>
      <c r="H70" s="460">
        <v>895</v>
      </c>
      <c r="I70" s="460">
        <v>898</v>
      </c>
      <c r="J70" s="461">
        <v>1793</v>
      </c>
      <c r="K70" s="877"/>
      <c r="L70" s="459" t="s">
        <v>69</v>
      </c>
      <c r="M70" s="460">
        <v>270</v>
      </c>
      <c r="N70" s="460">
        <v>246</v>
      </c>
      <c r="O70" s="461">
        <v>516</v>
      </c>
    </row>
    <row r="71" spans="1:15" ht="17.25" customHeight="1" x14ac:dyDescent="0.15">
      <c r="A71" s="878"/>
      <c r="B71" s="462">
        <v>229</v>
      </c>
      <c r="C71" s="463">
        <v>2</v>
      </c>
      <c r="D71" s="463">
        <v>3</v>
      </c>
      <c r="E71" s="464">
        <v>234</v>
      </c>
      <c r="F71" s="878"/>
      <c r="G71" s="462">
        <v>847</v>
      </c>
      <c r="H71" s="463">
        <v>3</v>
      </c>
      <c r="I71" s="463">
        <v>2</v>
      </c>
      <c r="J71" s="464">
        <v>852</v>
      </c>
      <c r="K71" s="878"/>
      <c r="L71" s="462">
        <v>252</v>
      </c>
      <c r="M71" s="463">
        <v>1</v>
      </c>
      <c r="N71" s="463">
        <v>2</v>
      </c>
      <c r="O71" s="464">
        <v>255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243</v>
      </c>
      <c r="E72" s="461">
        <v>480</v>
      </c>
      <c r="F72" s="884" t="s">
        <v>44</v>
      </c>
      <c r="G72" s="459" t="s">
        <v>280</v>
      </c>
      <c r="H72" s="460">
        <v>746</v>
      </c>
      <c r="I72" s="460">
        <v>765</v>
      </c>
      <c r="J72" s="461">
        <v>1511</v>
      </c>
      <c r="K72" s="884" t="s">
        <v>66</v>
      </c>
      <c r="L72" s="459" t="s">
        <v>280</v>
      </c>
      <c r="M72" s="460">
        <v>292</v>
      </c>
      <c r="N72" s="460">
        <v>308</v>
      </c>
      <c r="O72" s="461">
        <v>600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244</v>
      </c>
      <c r="E74" s="461">
        <v>481</v>
      </c>
      <c r="F74" s="877"/>
      <c r="G74" s="459" t="s">
        <v>69</v>
      </c>
      <c r="H74" s="460">
        <v>746</v>
      </c>
      <c r="I74" s="460">
        <v>765</v>
      </c>
      <c r="J74" s="461">
        <v>1511</v>
      </c>
      <c r="K74" s="877"/>
      <c r="L74" s="459" t="s">
        <v>69</v>
      </c>
      <c r="M74" s="460">
        <v>292</v>
      </c>
      <c r="N74" s="460">
        <v>308</v>
      </c>
      <c r="O74" s="461">
        <v>600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661</v>
      </c>
      <c r="H75" s="463">
        <v>0</v>
      </c>
      <c r="I75" s="463">
        <v>0</v>
      </c>
      <c r="J75" s="464">
        <v>661</v>
      </c>
      <c r="K75" s="878"/>
      <c r="L75" s="462">
        <v>256</v>
      </c>
      <c r="M75" s="463">
        <v>0</v>
      </c>
      <c r="N75" s="463">
        <v>0</v>
      </c>
      <c r="O75" s="464">
        <v>256</v>
      </c>
    </row>
    <row r="76" spans="1:15" ht="17.25" customHeight="1" x14ac:dyDescent="0.15">
      <c r="A76" s="884" t="s">
        <v>23</v>
      </c>
      <c r="B76" s="459" t="s">
        <v>280</v>
      </c>
      <c r="C76" s="460">
        <v>457</v>
      </c>
      <c r="D76" s="460">
        <v>502</v>
      </c>
      <c r="E76" s="461">
        <v>959</v>
      </c>
      <c r="F76" s="884" t="s">
        <v>45</v>
      </c>
      <c r="G76" s="459" t="s">
        <v>280</v>
      </c>
      <c r="H76" s="460">
        <v>475</v>
      </c>
      <c r="I76" s="460">
        <v>529</v>
      </c>
      <c r="J76" s="461">
        <v>1004</v>
      </c>
      <c r="K76" s="884" t="s">
        <v>67</v>
      </c>
      <c r="L76" s="459" t="s">
        <v>280</v>
      </c>
      <c r="M76" s="460">
        <v>328</v>
      </c>
      <c r="N76" s="460">
        <v>310</v>
      </c>
      <c r="O76" s="461">
        <v>638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458</v>
      </c>
      <c r="D78" s="460">
        <v>508</v>
      </c>
      <c r="E78" s="461">
        <v>966</v>
      </c>
      <c r="F78" s="877"/>
      <c r="G78" s="459" t="s">
        <v>69</v>
      </c>
      <c r="H78" s="460">
        <v>475</v>
      </c>
      <c r="I78" s="460">
        <v>535</v>
      </c>
      <c r="J78" s="461">
        <v>1010</v>
      </c>
      <c r="K78" s="877"/>
      <c r="L78" s="459" t="s">
        <v>69</v>
      </c>
      <c r="M78" s="460">
        <v>328</v>
      </c>
      <c r="N78" s="460">
        <v>310</v>
      </c>
      <c r="O78" s="461">
        <v>638</v>
      </c>
    </row>
    <row r="79" spans="1:15" ht="17.25" customHeight="1" x14ac:dyDescent="0.15">
      <c r="A79" s="878"/>
      <c r="B79" s="462">
        <v>447</v>
      </c>
      <c r="C79" s="463">
        <v>7</v>
      </c>
      <c r="D79" s="463">
        <v>0</v>
      </c>
      <c r="E79" s="464">
        <v>454</v>
      </c>
      <c r="F79" s="878"/>
      <c r="G79" s="462">
        <v>561</v>
      </c>
      <c r="H79" s="463">
        <v>6</v>
      </c>
      <c r="I79" s="463">
        <v>0</v>
      </c>
      <c r="J79" s="464">
        <v>567</v>
      </c>
      <c r="K79" s="878"/>
      <c r="L79" s="462">
        <v>250</v>
      </c>
      <c r="M79" s="463">
        <v>0</v>
      </c>
      <c r="N79" s="463">
        <v>0</v>
      </c>
      <c r="O79" s="464">
        <v>250</v>
      </c>
    </row>
    <row r="80" spans="1:15" ht="17.25" customHeight="1" x14ac:dyDescent="0.15">
      <c r="A80" s="884" t="s">
        <v>24</v>
      </c>
      <c r="B80" s="459" t="s">
        <v>280</v>
      </c>
      <c r="C80" s="460">
        <v>393</v>
      </c>
      <c r="D80" s="460">
        <v>413</v>
      </c>
      <c r="E80" s="461">
        <v>806</v>
      </c>
      <c r="F80" s="884" t="s">
        <v>46</v>
      </c>
      <c r="G80" s="459" t="s">
        <v>280</v>
      </c>
      <c r="H80" s="460">
        <v>226</v>
      </c>
      <c r="I80" s="460">
        <v>229</v>
      </c>
      <c r="J80" s="461">
        <v>455</v>
      </c>
      <c r="K80" s="884" t="s">
        <v>68</v>
      </c>
      <c r="L80" s="459" t="s">
        <v>280</v>
      </c>
      <c r="M80" s="460">
        <v>164</v>
      </c>
      <c r="N80" s="460">
        <v>180</v>
      </c>
      <c r="O80" s="461">
        <v>344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42</v>
      </c>
      <c r="E81" s="461">
        <v>42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393</v>
      </c>
      <c r="D82" s="460">
        <v>455</v>
      </c>
      <c r="E82" s="461">
        <v>848</v>
      </c>
      <c r="F82" s="877"/>
      <c r="G82" s="459" t="s">
        <v>69</v>
      </c>
      <c r="H82" s="460">
        <v>226</v>
      </c>
      <c r="I82" s="460">
        <v>229</v>
      </c>
      <c r="J82" s="461">
        <v>455</v>
      </c>
      <c r="K82" s="877"/>
      <c r="L82" s="459" t="s">
        <v>69</v>
      </c>
      <c r="M82" s="460">
        <v>164</v>
      </c>
      <c r="N82" s="460">
        <v>180</v>
      </c>
      <c r="O82" s="461">
        <v>344</v>
      </c>
    </row>
    <row r="83" spans="1:15" ht="17.25" customHeight="1" x14ac:dyDescent="0.15">
      <c r="A83" s="878"/>
      <c r="B83" s="462">
        <v>350</v>
      </c>
      <c r="C83" s="463">
        <v>41</v>
      </c>
      <c r="D83" s="463">
        <v>1</v>
      </c>
      <c r="E83" s="464">
        <v>392</v>
      </c>
      <c r="F83" s="878"/>
      <c r="G83" s="462">
        <v>258</v>
      </c>
      <c r="H83" s="463">
        <v>0</v>
      </c>
      <c r="I83" s="463">
        <v>0</v>
      </c>
      <c r="J83" s="464">
        <v>258</v>
      </c>
      <c r="K83" s="878"/>
      <c r="L83" s="462">
        <v>152</v>
      </c>
      <c r="M83" s="463">
        <v>0</v>
      </c>
      <c r="N83" s="463">
        <v>0</v>
      </c>
      <c r="O83" s="464">
        <v>152</v>
      </c>
    </row>
    <row r="84" spans="1:15" ht="17.25" customHeight="1" x14ac:dyDescent="0.15">
      <c r="A84" s="884" t="s">
        <v>25</v>
      </c>
      <c r="B84" s="459" t="s">
        <v>280</v>
      </c>
      <c r="C84" s="460">
        <v>1094</v>
      </c>
      <c r="D84" s="460">
        <v>1176</v>
      </c>
      <c r="E84" s="461">
        <v>2270</v>
      </c>
      <c r="F84" s="884" t="s">
        <v>47</v>
      </c>
      <c r="G84" s="459" t="s">
        <v>280</v>
      </c>
      <c r="H84" s="460">
        <v>182</v>
      </c>
      <c r="I84" s="460">
        <v>207</v>
      </c>
      <c r="J84" s="461">
        <v>389</v>
      </c>
      <c r="K84" s="899" t="s">
        <v>384</v>
      </c>
      <c r="L84" s="459" t="s">
        <v>280</v>
      </c>
      <c r="M84" s="460">
        <v>259</v>
      </c>
      <c r="N84" s="460">
        <v>284</v>
      </c>
      <c r="O84" s="461">
        <v>543</v>
      </c>
    </row>
    <row r="85" spans="1:15" ht="17.25" customHeight="1" x14ac:dyDescent="0.15">
      <c r="A85" s="877"/>
      <c r="B85" s="459" t="s">
        <v>281</v>
      </c>
      <c r="C85" s="460">
        <v>8</v>
      </c>
      <c r="D85" s="460">
        <v>9</v>
      </c>
      <c r="E85" s="461">
        <v>17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1102</v>
      </c>
      <c r="D86" s="460">
        <v>1185</v>
      </c>
      <c r="E86" s="461">
        <v>2287</v>
      </c>
      <c r="F86" s="877"/>
      <c r="G86" s="459" t="s">
        <v>69</v>
      </c>
      <c r="H86" s="460">
        <v>182</v>
      </c>
      <c r="I86" s="460">
        <v>207</v>
      </c>
      <c r="J86" s="461">
        <v>389</v>
      </c>
      <c r="K86" s="900"/>
      <c r="L86" s="459" t="s">
        <v>69</v>
      </c>
      <c r="M86" s="460">
        <v>260</v>
      </c>
      <c r="N86" s="460">
        <v>285</v>
      </c>
      <c r="O86" s="461">
        <v>545</v>
      </c>
    </row>
    <row r="87" spans="1:15" ht="17.25" customHeight="1" thickBot="1" x14ac:dyDescent="0.2">
      <c r="A87" s="878"/>
      <c r="B87" s="462">
        <v>1051</v>
      </c>
      <c r="C87" s="463">
        <v>8</v>
      </c>
      <c r="D87" s="463">
        <v>4</v>
      </c>
      <c r="E87" s="464">
        <v>1063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229</v>
      </c>
      <c r="M87" s="463">
        <v>1</v>
      </c>
      <c r="N87" s="463">
        <v>0</v>
      </c>
      <c r="O87" s="464">
        <v>230</v>
      </c>
    </row>
    <row r="88" spans="1:15" ht="17.25" customHeight="1" x14ac:dyDescent="0.15">
      <c r="A88" s="902" t="s">
        <v>26</v>
      </c>
      <c r="B88" s="459" t="s">
        <v>280</v>
      </c>
      <c r="C88" s="460">
        <v>3789</v>
      </c>
      <c r="D88" s="460">
        <v>4095</v>
      </c>
      <c r="E88" s="461">
        <v>7884</v>
      </c>
      <c r="F88" s="884" t="s">
        <v>48</v>
      </c>
      <c r="G88" s="459" t="s">
        <v>280</v>
      </c>
      <c r="H88" s="460">
        <v>125</v>
      </c>
      <c r="I88" s="460">
        <v>145</v>
      </c>
      <c r="J88" s="461">
        <v>270</v>
      </c>
      <c r="K88" s="904" t="s">
        <v>108</v>
      </c>
      <c r="L88" s="456" t="s">
        <v>280</v>
      </c>
      <c r="M88" s="457">
        <v>34150</v>
      </c>
      <c r="N88" s="457">
        <v>36134</v>
      </c>
      <c r="O88" s="468">
        <v>70284</v>
      </c>
    </row>
    <row r="89" spans="1:15" ht="17.25" customHeight="1" x14ac:dyDescent="0.15">
      <c r="A89" s="888"/>
      <c r="B89" s="459" t="s">
        <v>281</v>
      </c>
      <c r="C89" s="460">
        <v>28</v>
      </c>
      <c r="D89" s="460">
        <v>40</v>
      </c>
      <c r="E89" s="461">
        <v>68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119</v>
      </c>
      <c r="N89" s="470">
        <v>306</v>
      </c>
      <c r="O89" s="471">
        <v>425</v>
      </c>
    </row>
    <row r="90" spans="1:15" ht="17.25" customHeight="1" x14ac:dyDescent="0.15">
      <c r="A90" s="888"/>
      <c r="B90" s="459" t="s">
        <v>69</v>
      </c>
      <c r="C90" s="460">
        <v>3817</v>
      </c>
      <c r="D90" s="460">
        <v>4135</v>
      </c>
      <c r="E90" s="461">
        <v>7952</v>
      </c>
      <c r="F90" s="877"/>
      <c r="G90" s="459" t="s">
        <v>69</v>
      </c>
      <c r="H90" s="460">
        <v>125</v>
      </c>
      <c r="I90" s="460">
        <v>145</v>
      </c>
      <c r="J90" s="461">
        <v>270</v>
      </c>
      <c r="K90" s="904"/>
      <c r="L90" s="469" t="s">
        <v>69</v>
      </c>
      <c r="M90" s="470">
        <v>34269</v>
      </c>
      <c r="N90" s="470">
        <v>36440</v>
      </c>
      <c r="O90" s="471">
        <v>70709</v>
      </c>
    </row>
    <row r="91" spans="1:15" ht="17.25" customHeight="1" thickBot="1" x14ac:dyDescent="0.2">
      <c r="A91" s="903"/>
      <c r="B91" s="472">
        <v>3743</v>
      </c>
      <c r="C91" s="473">
        <v>30</v>
      </c>
      <c r="D91" s="473">
        <v>20</v>
      </c>
      <c r="E91" s="474">
        <v>3793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34075</v>
      </c>
      <c r="M91" s="473">
        <v>254</v>
      </c>
      <c r="N91" s="473">
        <v>124</v>
      </c>
      <c r="O91" s="475">
        <v>34453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698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1450</v>
      </c>
      <c r="D95" s="457">
        <v>1642</v>
      </c>
      <c r="E95" s="458">
        <v>3092</v>
      </c>
      <c r="F95" s="879" t="s">
        <v>159</v>
      </c>
      <c r="G95" s="456" t="s">
        <v>280</v>
      </c>
      <c r="H95" s="457">
        <v>1288</v>
      </c>
      <c r="I95" s="457">
        <v>1399</v>
      </c>
      <c r="J95" s="458">
        <v>2687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7</v>
      </c>
      <c r="E96" s="480">
        <v>12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1455</v>
      </c>
      <c r="D97" s="470">
        <v>1649</v>
      </c>
      <c r="E97" s="480">
        <v>3104</v>
      </c>
      <c r="F97" s="880"/>
      <c r="G97" s="469" t="s">
        <v>69</v>
      </c>
      <c r="H97" s="470">
        <v>1292</v>
      </c>
      <c r="I97" s="470">
        <v>1400</v>
      </c>
      <c r="J97" s="480">
        <v>2692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1613</v>
      </c>
      <c r="C98" s="463">
        <v>8</v>
      </c>
      <c r="D98" s="463">
        <v>2</v>
      </c>
      <c r="E98" s="464">
        <v>1623</v>
      </c>
      <c r="F98" s="881"/>
      <c r="G98" s="462">
        <v>1355</v>
      </c>
      <c r="H98" s="463">
        <v>4</v>
      </c>
      <c r="I98" s="463">
        <v>1</v>
      </c>
      <c r="J98" s="464">
        <v>1360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81</v>
      </c>
      <c r="D99" s="460">
        <v>98</v>
      </c>
      <c r="E99" s="461">
        <v>179</v>
      </c>
      <c r="F99" s="885"/>
      <c r="G99" s="661"/>
      <c r="H99" s="490"/>
      <c r="I99" s="490"/>
      <c r="J99" s="491"/>
      <c r="K99" s="892" t="s">
        <v>282</v>
      </c>
      <c r="L99" s="459" t="s">
        <v>280</v>
      </c>
      <c r="M99" s="460">
        <v>2819</v>
      </c>
      <c r="N99" s="460">
        <v>3139</v>
      </c>
      <c r="O99" s="461">
        <v>5958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81</v>
      </c>
      <c r="D101" s="470">
        <v>98</v>
      </c>
      <c r="E101" s="480">
        <v>179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2828</v>
      </c>
      <c r="N101" s="470">
        <v>3147</v>
      </c>
      <c r="O101" s="480">
        <v>5975</v>
      </c>
    </row>
    <row r="102" spans="1:15" ht="15" customHeight="1" thickBot="1" x14ac:dyDescent="0.2">
      <c r="A102" s="886"/>
      <c r="B102" s="472">
        <v>108</v>
      </c>
      <c r="C102" s="473">
        <v>0</v>
      </c>
      <c r="D102" s="473">
        <v>0</v>
      </c>
      <c r="E102" s="474">
        <v>108</v>
      </c>
      <c r="F102" s="907"/>
      <c r="G102" s="662"/>
      <c r="H102" s="663"/>
      <c r="I102" s="663"/>
      <c r="J102" s="664"/>
      <c r="K102" s="883"/>
      <c r="L102" s="472">
        <v>3076</v>
      </c>
      <c r="M102" s="473">
        <v>12</v>
      </c>
      <c r="N102" s="473">
        <v>3</v>
      </c>
      <c r="O102" s="474">
        <v>3091</v>
      </c>
    </row>
    <row r="103" spans="1:15" ht="15" customHeight="1" x14ac:dyDescent="0.15">
      <c r="A103" s="876" t="s">
        <v>74</v>
      </c>
      <c r="B103" s="456" t="s">
        <v>280</v>
      </c>
      <c r="C103" s="457">
        <v>1010</v>
      </c>
      <c r="D103" s="457">
        <v>1133</v>
      </c>
      <c r="E103" s="458">
        <v>2143</v>
      </c>
      <c r="F103" s="879" t="s">
        <v>75</v>
      </c>
      <c r="G103" s="456" t="s">
        <v>280</v>
      </c>
      <c r="H103" s="457">
        <v>994</v>
      </c>
      <c r="I103" s="457">
        <v>1169</v>
      </c>
      <c r="J103" s="458">
        <v>2163</v>
      </c>
      <c r="K103" s="893" t="s">
        <v>76</v>
      </c>
      <c r="L103" s="456" t="s">
        <v>280</v>
      </c>
      <c r="M103" s="457">
        <v>2004</v>
      </c>
      <c r="N103" s="457">
        <v>2302</v>
      </c>
      <c r="O103" s="458">
        <v>4306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7</v>
      </c>
      <c r="I104" s="470">
        <v>4</v>
      </c>
      <c r="J104" s="480">
        <v>11</v>
      </c>
      <c r="K104" s="882"/>
      <c r="L104" s="469" t="s">
        <v>281</v>
      </c>
      <c r="M104" s="470">
        <v>11</v>
      </c>
      <c r="N104" s="470">
        <v>8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1014</v>
      </c>
      <c r="D105" s="470">
        <v>1137</v>
      </c>
      <c r="E105" s="480">
        <v>2151</v>
      </c>
      <c r="F105" s="880"/>
      <c r="G105" s="469" t="s">
        <v>69</v>
      </c>
      <c r="H105" s="470">
        <v>1001</v>
      </c>
      <c r="I105" s="470">
        <v>1173</v>
      </c>
      <c r="J105" s="480">
        <v>2174</v>
      </c>
      <c r="K105" s="882"/>
      <c r="L105" s="469" t="s">
        <v>69</v>
      </c>
      <c r="M105" s="470">
        <v>2015</v>
      </c>
      <c r="N105" s="470">
        <v>2310</v>
      </c>
      <c r="O105" s="480">
        <v>4325</v>
      </c>
    </row>
    <row r="106" spans="1:15" ht="15" customHeight="1" thickBot="1" x14ac:dyDescent="0.2">
      <c r="A106" s="886"/>
      <c r="B106" s="472">
        <v>1154</v>
      </c>
      <c r="C106" s="473">
        <v>4</v>
      </c>
      <c r="D106" s="473">
        <v>3</v>
      </c>
      <c r="E106" s="474">
        <v>1161</v>
      </c>
      <c r="F106" s="887"/>
      <c r="G106" s="472">
        <v>1113</v>
      </c>
      <c r="H106" s="473">
        <v>7</v>
      </c>
      <c r="I106" s="473">
        <v>4</v>
      </c>
      <c r="J106" s="474">
        <v>1124</v>
      </c>
      <c r="K106" s="883"/>
      <c r="L106" s="472">
        <v>2267</v>
      </c>
      <c r="M106" s="473">
        <v>11</v>
      </c>
      <c r="N106" s="473">
        <v>7</v>
      </c>
      <c r="O106" s="474">
        <v>2285</v>
      </c>
    </row>
    <row r="107" spans="1:15" ht="15" customHeight="1" x14ac:dyDescent="0.15">
      <c r="A107" s="876" t="s">
        <v>140</v>
      </c>
      <c r="B107" s="456" t="s">
        <v>280</v>
      </c>
      <c r="C107" s="457">
        <v>1611</v>
      </c>
      <c r="D107" s="457">
        <v>1697</v>
      </c>
      <c r="E107" s="458">
        <v>3308</v>
      </c>
      <c r="F107" s="879" t="s">
        <v>143</v>
      </c>
      <c r="G107" s="456" t="s">
        <v>280</v>
      </c>
      <c r="H107" s="457">
        <v>147</v>
      </c>
      <c r="I107" s="457">
        <v>174</v>
      </c>
      <c r="J107" s="458">
        <v>321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18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1617</v>
      </c>
      <c r="D109" s="470">
        <v>1715</v>
      </c>
      <c r="E109" s="480">
        <v>3332</v>
      </c>
      <c r="F109" s="880"/>
      <c r="G109" s="469" t="s">
        <v>69</v>
      </c>
      <c r="H109" s="470">
        <v>148</v>
      </c>
      <c r="I109" s="470">
        <v>176</v>
      </c>
      <c r="J109" s="480">
        <v>324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1429</v>
      </c>
      <c r="C110" s="463">
        <v>20</v>
      </c>
      <c r="D110" s="463">
        <v>3</v>
      </c>
      <c r="E110" s="464">
        <v>1452</v>
      </c>
      <c r="F110" s="881"/>
      <c r="G110" s="462">
        <v>158</v>
      </c>
      <c r="H110" s="463">
        <v>0</v>
      </c>
      <c r="I110" s="463">
        <v>3</v>
      </c>
      <c r="J110" s="464">
        <v>161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226</v>
      </c>
      <c r="D111" s="470">
        <v>263</v>
      </c>
      <c r="E111" s="480">
        <v>489</v>
      </c>
      <c r="F111" s="885" t="s">
        <v>144</v>
      </c>
      <c r="G111" s="469" t="s">
        <v>280</v>
      </c>
      <c r="H111" s="470">
        <v>82</v>
      </c>
      <c r="I111" s="470">
        <v>83</v>
      </c>
      <c r="J111" s="480">
        <v>165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2</v>
      </c>
      <c r="D112" s="470">
        <v>2</v>
      </c>
      <c r="E112" s="480">
        <v>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228</v>
      </c>
      <c r="D113" s="470">
        <v>265</v>
      </c>
      <c r="E113" s="480">
        <v>493</v>
      </c>
      <c r="F113" s="880"/>
      <c r="G113" s="469" t="s">
        <v>69</v>
      </c>
      <c r="H113" s="470">
        <v>82</v>
      </c>
      <c r="I113" s="470">
        <v>84</v>
      </c>
      <c r="J113" s="480">
        <v>166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278</v>
      </c>
      <c r="C114" s="463">
        <v>4</v>
      </c>
      <c r="D114" s="463">
        <v>0</v>
      </c>
      <c r="E114" s="464">
        <v>282</v>
      </c>
      <c r="F114" s="881"/>
      <c r="G114" s="462">
        <v>84</v>
      </c>
      <c r="H114" s="463">
        <v>0</v>
      </c>
      <c r="I114" s="463">
        <v>1</v>
      </c>
      <c r="J114" s="464">
        <v>85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179</v>
      </c>
      <c r="D115" s="470">
        <v>208</v>
      </c>
      <c r="E115" s="480">
        <v>387</v>
      </c>
      <c r="F115" s="885" t="s">
        <v>145</v>
      </c>
      <c r="G115" s="469" t="s">
        <v>280</v>
      </c>
      <c r="H115" s="470">
        <v>113</v>
      </c>
      <c r="I115" s="470">
        <v>137</v>
      </c>
      <c r="J115" s="480">
        <v>250</v>
      </c>
      <c r="K115" s="882" t="s">
        <v>283</v>
      </c>
      <c r="L115" s="469" t="s">
        <v>280</v>
      </c>
      <c r="M115" s="470">
        <v>2358</v>
      </c>
      <c r="N115" s="470">
        <v>2562</v>
      </c>
      <c r="O115" s="480">
        <v>4920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28</v>
      </c>
      <c r="O116" s="480">
        <v>37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212</v>
      </c>
      <c r="E117" s="480">
        <v>391</v>
      </c>
      <c r="F117" s="880"/>
      <c r="G117" s="469" t="s">
        <v>69</v>
      </c>
      <c r="H117" s="470">
        <v>113</v>
      </c>
      <c r="I117" s="470">
        <v>138</v>
      </c>
      <c r="J117" s="480">
        <v>251</v>
      </c>
      <c r="K117" s="882"/>
      <c r="L117" s="469" t="s">
        <v>69</v>
      </c>
      <c r="M117" s="470">
        <v>2367</v>
      </c>
      <c r="N117" s="470">
        <v>2590</v>
      </c>
      <c r="O117" s="480">
        <v>4957</v>
      </c>
    </row>
    <row r="118" spans="1:15" ht="15" customHeight="1" thickBot="1" x14ac:dyDescent="0.2">
      <c r="A118" s="886"/>
      <c r="B118" s="472">
        <v>190</v>
      </c>
      <c r="C118" s="473">
        <v>2</v>
      </c>
      <c r="D118" s="473">
        <v>2</v>
      </c>
      <c r="E118" s="474">
        <v>194</v>
      </c>
      <c r="F118" s="887"/>
      <c r="G118" s="472">
        <v>149</v>
      </c>
      <c r="H118" s="473">
        <v>0</v>
      </c>
      <c r="I118" s="473">
        <v>1</v>
      </c>
      <c r="J118" s="474">
        <v>150</v>
      </c>
      <c r="K118" s="883"/>
      <c r="L118" s="472">
        <v>2288</v>
      </c>
      <c r="M118" s="473">
        <v>26</v>
      </c>
      <c r="N118" s="473">
        <v>10</v>
      </c>
      <c r="O118" s="474">
        <v>2324</v>
      </c>
    </row>
    <row r="119" spans="1:15" ht="15" customHeight="1" x14ac:dyDescent="0.15">
      <c r="A119" s="877" t="s">
        <v>84</v>
      </c>
      <c r="B119" s="456" t="s">
        <v>280</v>
      </c>
      <c r="C119" s="457">
        <v>414</v>
      </c>
      <c r="D119" s="457">
        <v>492</v>
      </c>
      <c r="E119" s="458">
        <v>906</v>
      </c>
      <c r="F119" s="880" t="s">
        <v>146</v>
      </c>
      <c r="G119" s="456" t="s">
        <v>280</v>
      </c>
      <c r="H119" s="457">
        <v>278</v>
      </c>
      <c r="I119" s="457">
        <v>346</v>
      </c>
      <c r="J119" s="458">
        <v>624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0</v>
      </c>
      <c r="D120" s="470">
        <v>2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414</v>
      </c>
      <c r="D121" s="470">
        <v>494</v>
      </c>
      <c r="E121" s="480">
        <v>908</v>
      </c>
      <c r="F121" s="880"/>
      <c r="G121" s="469" t="s">
        <v>69</v>
      </c>
      <c r="H121" s="470">
        <v>278</v>
      </c>
      <c r="I121" s="470">
        <v>346</v>
      </c>
      <c r="J121" s="480">
        <v>624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475</v>
      </c>
      <c r="C122" s="463">
        <v>1</v>
      </c>
      <c r="D122" s="463">
        <v>1</v>
      </c>
      <c r="E122" s="464">
        <v>477</v>
      </c>
      <c r="F122" s="881"/>
      <c r="G122" s="462">
        <v>310</v>
      </c>
      <c r="H122" s="463">
        <v>0</v>
      </c>
      <c r="I122" s="463">
        <v>0</v>
      </c>
      <c r="J122" s="464">
        <v>310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342</v>
      </c>
      <c r="D123" s="470">
        <v>359</v>
      </c>
      <c r="E123" s="480">
        <v>701</v>
      </c>
      <c r="F123" s="885" t="s">
        <v>87</v>
      </c>
      <c r="G123" s="469" t="s">
        <v>280</v>
      </c>
      <c r="H123" s="470">
        <v>452</v>
      </c>
      <c r="I123" s="470">
        <v>494</v>
      </c>
      <c r="J123" s="480">
        <v>946</v>
      </c>
      <c r="K123" s="892" t="s">
        <v>284</v>
      </c>
      <c r="L123" s="459" t="s">
        <v>280</v>
      </c>
      <c r="M123" s="460">
        <v>1486</v>
      </c>
      <c r="N123" s="460">
        <v>1691</v>
      </c>
      <c r="O123" s="461">
        <v>3177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1</v>
      </c>
      <c r="N124" s="470">
        <v>6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342</v>
      </c>
      <c r="D125" s="470">
        <v>362</v>
      </c>
      <c r="E125" s="480">
        <v>704</v>
      </c>
      <c r="F125" s="880"/>
      <c r="G125" s="469" t="s">
        <v>69</v>
      </c>
      <c r="H125" s="470">
        <v>453</v>
      </c>
      <c r="I125" s="470">
        <v>495</v>
      </c>
      <c r="J125" s="480">
        <v>948</v>
      </c>
      <c r="K125" s="906"/>
      <c r="L125" s="469" t="s">
        <v>69</v>
      </c>
      <c r="M125" s="470">
        <v>1487</v>
      </c>
      <c r="N125" s="470">
        <v>1697</v>
      </c>
      <c r="O125" s="480">
        <v>3184</v>
      </c>
    </row>
    <row r="126" spans="1:15" ht="15" customHeight="1" thickBot="1" x14ac:dyDescent="0.2">
      <c r="A126" s="877"/>
      <c r="B126" s="472">
        <v>361</v>
      </c>
      <c r="C126" s="473">
        <v>3</v>
      </c>
      <c r="D126" s="473">
        <v>0</v>
      </c>
      <c r="E126" s="474">
        <v>364</v>
      </c>
      <c r="F126" s="880"/>
      <c r="G126" s="472">
        <v>487</v>
      </c>
      <c r="H126" s="473">
        <v>1</v>
      </c>
      <c r="I126" s="473">
        <v>1</v>
      </c>
      <c r="J126" s="474">
        <v>489</v>
      </c>
      <c r="K126" s="907"/>
      <c r="L126" s="472">
        <v>1633</v>
      </c>
      <c r="M126" s="473">
        <v>5</v>
      </c>
      <c r="N126" s="473">
        <v>2</v>
      </c>
      <c r="O126" s="474">
        <v>1640</v>
      </c>
    </row>
    <row r="127" spans="1:15" ht="15" customHeight="1" x14ac:dyDescent="0.15">
      <c r="A127" s="876" t="s">
        <v>89</v>
      </c>
      <c r="B127" s="456" t="s">
        <v>280</v>
      </c>
      <c r="C127" s="457">
        <v>514</v>
      </c>
      <c r="D127" s="457">
        <v>520</v>
      </c>
      <c r="E127" s="458">
        <v>1034</v>
      </c>
      <c r="F127" s="879"/>
      <c r="G127" s="515"/>
      <c r="H127" s="516"/>
      <c r="I127" s="516"/>
      <c r="J127" s="517"/>
      <c r="K127" s="893" t="s">
        <v>90</v>
      </c>
      <c r="L127" s="456" t="s">
        <v>280</v>
      </c>
      <c r="M127" s="457">
        <v>514</v>
      </c>
      <c r="N127" s="457">
        <v>520</v>
      </c>
      <c r="O127" s="458">
        <v>1034</v>
      </c>
    </row>
    <row r="128" spans="1:15" ht="15" customHeight="1" x14ac:dyDescent="0.15">
      <c r="A128" s="877"/>
      <c r="B128" s="469" t="s">
        <v>281</v>
      </c>
      <c r="C128" s="470">
        <v>0</v>
      </c>
      <c r="D128" s="470">
        <v>8</v>
      </c>
      <c r="E128" s="480">
        <v>8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0</v>
      </c>
      <c r="N128" s="470">
        <v>8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514</v>
      </c>
      <c r="D129" s="470">
        <v>528</v>
      </c>
      <c r="E129" s="480">
        <v>1042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514</v>
      </c>
      <c r="N129" s="470">
        <v>528</v>
      </c>
      <c r="O129" s="480">
        <v>1042</v>
      </c>
    </row>
    <row r="130" spans="1:15" ht="15" customHeight="1" thickBot="1" x14ac:dyDescent="0.2">
      <c r="A130" s="886"/>
      <c r="B130" s="472">
        <v>586</v>
      </c>
      <c r="C130" s="473">
        <v>7</v>
      </c>
      <c r="D130" s="473">
        <v>1</v>
      </c>
      <c r="E130" s="474">
        <v>594</v>
      </c>
      <c r="F130" s="887"/>
      <c r="G130" s="662"/>
      <c r="H130" s="663"/>
      <c r="I130" s="663"/>
      <c r="J130" s="664"/>
      <c r="K130" s="883"/>
      <c r="L130" s="472">
        <v>586</v>
      </c>
      <c r="M130" s="473">
        <v>7</v>
      </c>
      <c r="N130" s="473">
        <v>1</v>
      </c>
      <c r="O130" s="474">
        <v>594</v>
      </c>
    </row>
    <row r="131" spans="1:15" ht="15" customHeight="1" x14ac:dyDescent="0.15">
      <c r="A131" s="876" t="s">
        <v>147</v>
      </c>
      <c r="B131" s="456" t="s">
        <v>280</v>
      </c>
      <c r="C131" s="457">
        <v>184</v>
      </c>
      <c r="D131" s="457">
        <v>219</v>
      </c>
      <c r="E131" s="458">
        <v>403</v>
      </c>
      <c r="F131" s="879" t="s">
        <v>151</v>
      </c>
      <c r="G131" s="456" t="s">
        <v>280</v>
      </c>
      <c r="H131" s="457">
        <v>60</v>
      </c>
      <c r="I131" s="457">
        <v>61</v>
      </c>
      <c r="J131" s="458">
        <v>121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185</v>
      </c>
      <c r="D133" s="470">
        <v>219</v>
      </c>
      <c r="E133" s="480">
        <v>404</v>
      </c>
      <c r="F133" s="880"/>
      <c r="G133" s="469" t="s">
        <v>69</v>
      </c>
      <c r="H133" s="470">
        <v>60</v>
      </c>
      <c r="I133" s="470">
        <v>61</v>
      </c>
      <c r="J133" s="480">
        <v>121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266</v>
      </c>
      <c r="C134" s="463">
        <v>1</v>
      </c>
      <c r="D134" s="463">
        <v>0</v>
      </c>
      <c r="E134" s="464">
        <v>267</v>
      </c>
      <c r="F134" s="881"/>
      <c r="G134" s="462">
        <v>79</v>
      </c>
      <c r="H134" s="463">
        <v>0</v>
      </c>
      <c r="I134" s="463">
        <v>0</v>
      </c>
      <c r="J134" s="464">
        <v>79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65</v>
      </c>
      <c r="I135" s="470">
        <v>68</v>
      </c>
      <c r="J135" s="480">
        <v>133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65</v>
      </c>
      <c r="I137" s="470">
        <v>68</v>
      </c>
      <c r="J137" s="480">
        <v>133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61</v>
      </c>
      <c r="D139" s="470">
        <v>60</v>
      </c>
      <c r="E139" s="480">
        <v>121</v>
      </c>
      <c r="F139" s="885" t="s">
        <v>153</v>
      </c>
      <c r="G139" s="469" t="s">
        <v>280</v>
      </c>
      <c r="H139" s="470">
        <v>16</v>
      </c>
      <c r="I139" s="470">
        <v>19</v>
      </c>
      <c r="J139" s="480">
        <v>35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61</v>
      </c>
      <c r="D141" s="470">
        <v>60</v>
      </c>
      <c r="E141" s="480">
        <v>121</v>
      </c>
      <c r="F141" s="880"/>
      <c r="G141" s="469" t="s">
        <v>69</v>
      </c>
      <c r="H141" s="470">
        <v>16</v>
      </c>
      <c r="I141" s="470">
        <v>19</v>
      </c>
      <c r="J141" s="480">
        <v>35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72</v>
      </c>
      <c r="C142" s="463">
        <v>0</v>
      </c>
      <c r="D142" s="463">
        <v>0</v>
      </c>
      <c r="E142" s="464">
        <v>72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104</v>
      </c>
      <c r="D143" s="470">
        <v>91</v>
      </c>
      <c r="E143" s="480">
        <v>195</v>
      </c>
      <c r="F143" s="880"/>
      <c r="G143" s="531"/>
      <c r="H143" s="490"/>
      <c r="I143" s="490"/>
      <c r="J143" s="532"/>
      <c r="K143" s="882" t="s">
        <v>98</v>
      </c>
      <c r="L143" s="459" t="s">
        <v>280</v>
      </c>
      <c r="M143" s="460">
        <v>509</v>
      </c>
      <c r="N143" s="460">
        <v>536</v>
      </c>
      <c r="O143" s="461">
        <v>1045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104</v>
      </c>
      <c r="D145" s="470">
        <v>91</v>
      </c>
      <c r="E145" s="480">
        <v>195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510</v>
      </c>
      <c r="N145" s="470">
        <v>536</v>
      </c>
      <c r="O145" s="480">
        <v>1046</v>
      </c>
    </row>
    <row r="146" spans="1:15" ht="15" customHeight="1" thickBot="1" x14ac:dyDescent="0.2">
      <c r="A146" s="886"/>
      <c r="B146" s="472">
        <v>116</v>
      </c>
      <c r="C146" s="473">
        <v>0</v>
      </c>
      <c r="D146" s="473">
        <v>0</v>
      </c>
      <c r="E146" s="474">
        <v>116</v>
      </c>
      <c r="F146" s="887"/>
      <c r="G146" s="680"/>
      <c r="H146" s="663"/>
      <c r="I146" s="663"/>
      <c r="J146" s="681"/>
      <c r="K146" s="883"/>
      <c r="L146" s="535">
        <v>664</v>
      </c>
      <c r="M146" s="536">
        <v>1</v>
      </c>
      <c r="N146" s="536">
        <v>0</v>
      </c>
      <c r="O146" s="537">
        <v>665</v>
      </c>
    </row>
    <row r="147" spans="1:15" ht="15" customHeight="1" x14ac:dyDescent="0.15">
      <c r="A147" s="876" t="s">
        <v>154</v>
      </c>
      <c r="B147" s="456" t="s">
        <v>280</v>
      </c>
      <c r="C147" s="457">
        <v>299</v>
      </c>
      <c r="D147" s="457">
        <v>284</v>
      </c>
      <c r="E147" s="458">
        <v>583</v>
      </c>
      <c r="F147" s="879" t="s">
        <v>157</v>
      </c>
      <c r="G147" s="456" t="s">
        <v>280</v>
      </c>
      <c r="H147" s="457">
        <v>74</v>
      </c>
      <c r="I147" s="457">
        <v>66</v>
      </c>
      <c r="J147" s="458">
        <v>140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300</v>
      </c>
      <c r="D149" s="470">
        <v>287</v>
      </c>
      <c r="E149" s="480">
        <v>587</v>
      </c>
      <c r="F149" s="880"/>
      <c r="G149" s="469" t="s">
        <v>69</v>
      </c>
      <c r="H149" s="470">
        <v>74</v>
      </c>
      <c r="I149" s="470">
        <v>66</v>
      </c>
      <c r="J149" s="480">
        <v>140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329</v>
      </c>
      <c r="C150" s="463">
        <v>2</v>
      </c>
      <c r="D150" s="463">
        <v>2</v>
      </c>
      <c r="E150" s="464">
        <v>333</v>
      </c>
      <c r="F150" s="881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50</v>
      </c>
      <c r="E151" s="480">
        <v>114</v>
      </c>
      <c r="F151" s="885" t="s">
        <v>158</v>
      </c>
      <c r="G151" s="469" t="s">
        <v>280</v>
      </c>
      <c r="H151" s="470">
        <v>346</v>
      </c>
      <c r="I151" s="470">
        <v>274</v>
      </c>
      <c r="J151" s="480">
        <v>620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51</v>
      </c>
      <c r="E153" s="480">
        <v>115</v>
      </c>
      <c r="F153" s="880"/>
      <c r="G153" s="469" t="s">
        <v>69</v>
      </c>
      <c r="H153" s="470">
        <v>346</v>
      </c>
      <c r="I153" s="470">
        <v>279</v>
      </c>
      <c r="J153" s="480">
        <v>625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422</v>
      </c>
      <c r="H154" s="463">
        <v>2</v>
      </c>
      <c r="I154" s="463">
        <v>3</v>
      </c>
      <c r="J154" s="464">
        <v>427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52</v>
      </c>
      <c r="D155" s="470">
        <v>53</v>
      </c>
      <c r="E155" s="480">
        <v>105</v>
      </c>
      <c r="F155" s="880"/>
      <c r="G155" s="531"/>
      <c r="H155" s="490"/>
      <c r="I155" s="490"/>
      <c r="J155" s="532"/>
      <c r="K155" s="882" t="s">
        <v>104</v>
      </c>
      <c r="L155" s="459" t="s">
        <v>280</v>
      </c>
      <c r="M155" s="460">
        <v>835</v>
      </c>
      <c r="N155" s="460">
        <v>727</v>
      </c>
      <c r="O155" s="461">
        <v>1562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52</v>
      </c>
      <c r="D157" s="470">
        <v>53</v>
      </c>
      <c r="E157" s="480">
        <v>105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836</v>
      </c>
      <c r="N157" s="470">
        <v>736</v>
      </c>
      <c r="O157" s="480">
        <v>1572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680"/>
      <c r="H158" s="663"/>
      <c r="I158" s="663"/>
      <c r="J158" s="681"/>
      <c r="K158" s="882"/>
      <c r="L158" s="544">
        <v>1012</v>
      </c>
      <c r="M158" s="545">
        <v>4</v>
      </c>
      <c r="N158" s="545">
        <v>6</v>
      </c>
      <c r="O158" s="546">
        <v>1022</v>
      </c>
    </row>
    <row r="159" spans="1:15" ht="15" customHeight="1" x14ac:dyDescent="0.15">
      <c r="A159" s="888" t="s">
        <v>105</v>
      </c>
      <c r="B159" s="456" t="s">
        <v>280</v>
      </c>
      <c r="C159" s="457">
        <v>180</v>
      </c>
      <c r="D159" s="457">
        <v>172</v>
      </c>
      <c r="E159" s="458">
        <v>352</v>
      </c>
      <c r="F159" s="880"/>
      <c r="G159" s="661"/>
      <c r="H159" s="516"/>
      <c r="I159" s="516"/>
      <c r="J159" s="491"/>
      <c r="K159" s="889" t="s">
        <v>106</v>
      </c>
      <c r="L159" s="456" t="s">
        <v>280</v>
      </c>
      <c r="M159" s="457">
        <v>180</v>
      </c>
      <c r="N159" s="457">
        <v>172</v>
      </c>
      <c r="O159" s="458">
        <v>352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180</v>
      </c>
      <c r="D161" s="470">
        <v>172</v>
      </c>
      <c r="E161" s="480">
        <v>352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180</v>
      </c>
      <c r="N161" s="470">
        <v>172</v>
      </c>
      <c r="O161" s="480">
        <v>352</v>
      </c>
    </row>
    <row r="162" spans="1:15" ht="15" customHeight="1" thickBot="1" x14ac:dyDescent="0.2">
      <c r="A162" s="888"/>
      <c r="B162" s="472">
        <v>232</v>
      </c>
      <c r="C162" s="473">
        <v>0</v>
      </c>
      <c r="D162" s="473">
        <v>0</v>
      </c>
      <c r="E162" s="474">
        <v>232</v>
      </c>
      <c r="F162" s="880"/>
      <c r="G162" s="661"/>
      <c r="H162" s="663"/>
      <c r="I162" s="663"/>
      <c r="J162" s="491"/>
      <c r="K162" s="891"/>
      <c r="L162" s="535">
        <v>232</v>
      </c>
      <c r="M162" s="536">
        <v>0</v>
      </c>
      <c r="N162" s="536">
        <v>0</v>
      </c>
      <c r="O162" s="537">
        <v>232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44855</v>
      </c>
      <c r="N163" s="551">
        <v>47783</v>
      </c>
      <c r="O163" s="552">
        <v>92638</v>
      </c>
    </row>
    <row r="164" spans="1:15" ht="17.25" x14ac:dyDescent="0.15">
      <c r="B164" s="683"/>
      <c r="J164" s="684"/>
      <c r="K164" s="882"/>
      <c r="L164" s="550" t="s">
        <v>281</v>
      </c>
      <c r="M164" s="551">
        <v>151</v>
      </c>
      <c r="N164" s="551">
        <v>373</v>
      </c>
      <c r="O164" s="552">
        <v>524</v>
      </c>
    </row>
    <row r="165" spans="1:15" ht="17.25" x14ac:dyDescent="0.15">
      <c r="J165" s="684"/>
      <c r="K165" s="882"/>
      <c r="L165" s="550" t="s">
        <v>69</v>
      </c>
      <c r="M165" s="551">
        <v>45006</v>
      </c>
      <c r="N165" s="551">
        <v>48156</v>
      </c>
      <c r="O165" s="552">
        <v>93162</v>
      </c>
    </row>
    <row r="166" spans="1:15" ht="18" thickBot="1" x14ac:dyDescent="0.2">
      <c r="J166" s="684"/>
      <c r="K166" s="883"/>
      <c r="L166" s="556">
        <v>45833</v>
      </c>
      <c r="M166" s="557">
        <v>320</v>
      </c>
      <c r="N166" s="557">
        <v>153</v>
      </c>
      <c r="O166" s="558">
        <v>46306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CA9E-4B1F-48D7-9F7C-12F88ED2FCF0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699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141</v>
      </c>
      <c r="D4" s="457">
        <v>154</v>
      </c>
      <c r="E4" s="458">
        <v>295</v>
      </c>
      <c r="F4" s="876" t="s">
        <v>27</v>
      </c>
      <c r="G4" s="456" t="s">
        <v>280</v>
      </c>
      <c r="H4" s="457">
        <v>300</v>
      </c>
      <c r="I4" s="457">
        <v>355</v>
      </c>
      <c r="J4" s="458">
        <v>655</v>
      </c>
      <c r="K4" s="876" t="s">
        <v>49</v>
      </c>
      <c r="L4" s="456" t="s">
        <v>280</v>
      </c>
      <c r="M4" s="457">
        <v>189</v>
      </c>
      <c r="N4" s="457">
        <v>191</v>
      </c>
      <c r="O4" s="458">
        <v>380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15" ht="17.25" customHeight="1" x14ac:dyDescent="0.15">
      <c r="A6" s="877"/>
      <c r="B6" s="459" t="s">
        <v>69</v>
      </c>
      <c r="C6" s="460">
        <v>142</v>
      </c>
      <c r="D6" s="460">
        <v>155</v>
      </c>
      <c r="E6" s="461">
        <v>297</v>
      </c>
      <c r="F6" s="877"/>
      <c r="G6" s="459" t="s">
        <v>69</v>
      </c>
      <c r="H6" s="460">
        <v>301</v>
      </c>
      <c r="I6" s="460">
        <v>357</v>
      </c>
      <c r="J6" s="461">
        <v>658</v>
      </c>
      <c r="K6" s="877"/>
      <c r="L6" s="459" t="s">
        <v>69</v>
      </c>
      <c r="M6" s="460">
        <v>190</v>
      </c>
      <c r="N6" s="460">
        <v>200</v>
      </c>
      <c r="O6" s="461">
        <v>390</v>
      </c>
    </row>
    <row r="7" spans="1:15" ht="17.25" customHeight="1" x14ac:dyDescent="0.15">
      <c r="A7" s="878"/>
      <c r="B7" s="462">
        <v>156</v>
      </c>
      <c r="C7" s="463">
        <v>1</v>
      </c>
      <c r="D7" s="463">
        <v>1</v>
      </c>
      <c r="E7" s="464">
        <v>158</v>
      </c>
      <c r="F7" s="878"/>
      <c r="G7" s="462">
        <v>311</v>
      </c>
      <c r="H7" s="463">
        <v>1</v>
      </c>
      <c r="I7" s="463">
        <v>2</v>
      </c>
      <c r="J7" s="464">
        <v>314</v>
      </c>
      <c r="K7" s="878"/>
      <c r="L7" s="462">
        <v>206</v>
      </c>
      <c r="M7" s="463">
        <v>10</v>
      </c>
      <c r="N7" s="463">
        <v>0</v>
      </c>
      <c r="O7" s="464">
        <v>216</v>
      </c>
    </row>
    <row r="8" spans="1:15" ht="17.25" customHeight="1" x14ac:dyDescent="0.15">
      <c r="A8" s="884" t="s">
        <v>6</v>
      </c>
      <c r="B8" s="459" t="s">
        <v>280</v>
      </c>
      <c r="C8" s="460">
        <v>178</v>
      </c>
      <c r="D8" s="460">
        <v>212</v>
      </c>
      <c r="E8" s="461">
        <v>390</v>
      </c>
      <c r="F8" s="884" t="s">
        <v>28</v>
      </c>
      <c r="G8" s="459" t="s">
        <v>280</v>
      </c>
      <c r="H8" s="460">
        <v>148</v>
      </c>
      <c r="I8" s="460">
        <v>180</v>
      </c>
      <c r="J8" s="461">
        <v>328</v>
      </c>
      <c r="K8" s="884" t="s">
        <v>50</v>
      </c>
      <c r="L8" s="459" t="s">
        <v>280</v>
      </c>
      <c r="M8" s="460">
        <v>1221</v>
      </c>
      <c r="N8" s="460">
        <v>1242</v>
      </c>
      <c r="O8" s="461">
        <v>2463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178</v>
      </c>
      <c r="D10" s="460">
        <v>212</v>
      </c>
      <c r="E10" s="461">
        <v>390</v>
      </c>
      <c r="F10" s="877"/>
      <c r="G10" s="459" t="s">
        <v>69</v>
      </c>
      <c r="H10" s="460">
        <v>148</v>
      </c>
      <c r="I10" s="460">
        <v>180</v>
      </c>
      <c r="J10" s="461">
        <v>328</v>
      </c>
      <c r="K10" s="877"/>
      <c r="L10" s="459" t="s">
        <v>69</v>
      </c>
      <c r="M10" s="460">
        <v>1221</v>
      </c>
      <c r="N10" s="460">
        <v>1246</v>
      </c>
      <c r="O10" s="461">
        <v>2467</v>
      </c>
    </row>
    <row r="11" spans="1:15" ht="17.25" customHeight="1" x14ac:dyDescent="0.15">
      <c r="A11" s="878"/>
      <c r="B11" s="462">
        <v>201</v>
      </c>
      <c r="C11" s="463">
        <v>0</v>
      </c>
      <c r="D11" s="463">
        <v>0</v>
      </c>
      <c r="E11" s="464">
        <v>201</v>
      </c>
      <c r="F11" s="878"/>
      <c r="G11" s="462">
        <v>171</v>
      </c>
      <c r="H11" s="465">
        <v>0</v>
      </c>
      <c r="I11" s="463">
        <v>0</v>
      </c>
      <c r="J11" s="466">
        <v>171</v>
      </c>
      <c r="K11" s="878"/>
      <c r="L11" s="467">
        <v>1095</v>
      </c>
      <c r="M11" s="463">
        <v>0</v>
      </c>
      <c r="N11" s="463">
        <v>4</v>
      </c>
      <c r="O11" s="466">
        <v>1099</v>
      </c>
    </row>
    <row r="12" spans="1:15" ht="17.25" customHeight="1" x14ac:dyDescent="0.15">
      <c r="A12" s="884" t="s">
        <v>7</v>
      </c>
      <c r="B12" s="459" t="s">
        <v>280</v>
      </c>
      <c r="C12" s="460">
        <v>134</v>
      </c>
      <c r="D12" s="460">
        <v>149</v>
      </c>
      <c r="E12" s="461">
        <v>283</v>
      </c>
      <c r="F12" s="884" t="s">
        <v>29</v>
      </c>
      <c r="G12" s="459" t="s">
        <v>280</v>
      </c>
      <c r="H12" s="460">
        <v>115</v>
      </c>
      <c r="I12" s="460">
        <v>135</v>
      </c>
      <c r="J12" s="461">
        <v>250</v>
      </c>
      <c r="K12" s="884" t="s">
        <v>51</v>
      </c>
      <c r="L12" s="459" t="s">
        <v>280</v>
      </c>
      <c r="M12" s="460">
        <v>2081</v>
      </c>
      <c r="N12" s="460">
        <v>2246</v>
      </c>
      <c r="O12" s="461">
        <v>4327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6</v>
      </c>
      <c r="N13" s="460">
        <v>5</v>
      </c>
      <c r="O13" s="461">
        <v>11</v>
      </c>
    </row>
    <row r="14" spans="1:15" ht="17.25" customHeight="1" x14ac:dyDescent="0.15">
      <c r="A14" s="877"/>
      <c r="B14" s="459" t="s">
        <v>69</v>
      </c>
      <c r="C14" s="460">
        <v>135</v>
      </c>
      <c r="D14" s="460">
        <v>151</v>
      </c>
      <c r="E14" s="461">
        <v>286</v>
      </c>
      <c r="F14" s="877"/>
      <c r="G14" s="459" t="s">
        <v>69</v>
      </c>
      <c r="H14" s="460">
        <v>119</v>
      </c>
      <c r="I14" s="460">
        <v>138</v>
      </c>
      <c r="J14" s="461">
        <v>257</v>
      </c>
      <c r="K14" s="877"/>
      <c r="L14" s="459" t="s">
        <v>69</v>
      </c>
      <c r="M14" s="460">
        <v>2087</v>
      </c>
      <c r="N14" s="460">
        <v>2251</v>
      </c>
      <c r="O14" s="461">
        <v>4338</v>
      </c>
    </row>
    <row r="15" spans="1:15" ht="17.25" customHeight="1" x14ac:dyDescent="0.15">
      <c r="A15" s="878"/>
      <c r="B15" s="462">
        <v>171</v>
      </c>
      <c r="C15" s="463">
        <v>0</v>
      </c>
      <c r="D15" s="463">
        <v>2</v>
      </c>
      <c r="E15" s="464">
        <v>173</v>
      </c>
      <c r="F15" s="878"/>
      <c r="G15" s="462">
        <v>133</v>
      </c>
      <c r="H15" s="463">
        <v>5</v>
      </c>
      <c r="I15" s="463">
        <v>1</v>
      </c>
      <c r="J15" s="464">
        <v>139</v>
      </c>
      <c r="K15" s="878"/>
      <c r="L15" s="462">
        <v>1908</v>
      </c>
      <c r="M15" s="463">
        <v>6</v>
      </c>
      <c r="N15" s="463">
        <v>5</v>
      </c>
      <c r="O15" s="464">
        <v>1919</v>
      </c>
    </row>
    <row r="16" spans="1:15" ht="17.25" customHeight="1" x14ac:dyDescent="0.15">
      <c r="A16" s="884" t="s">
        <v>8</v>
      </c>
      <c r="B16" s="459" t="s">
        <v>280</v>
      </c>
      <c r="C16" s="460">
        <v>127</v>
      </c>
      <c r="D16" s="460">
        <v>130</v>
      </c>
      <c r="E16" s="461">
        <v>257</v>
      </c>
      <c r="F16" s="884" t="s">
        <v>30</v>
      </c>
      <c r="G16" s="459" t="s">
        <v>280</v>
      </c>
      <c r="H16" s="460">
        <v>1139</v>
      </c>
      <c r="I16" s="460">
        <v>1257</v>
      </c>
      <c r="J16" s="461">
        <v>2396</v>
      </c>
      <c r="K16" s="884" t="s">
        <v>52</v>
      </c>
      <c r="L16" s="459" t="s">
        <v>280</v>
      </c>
      <c r="M16" s="460">
        <v>222</v>
      </c>
      <c r="N16" s="460">
        <v>128</v>
      </c>
      <c r="O16" s="461">
        <v>350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144</v>
      </c>
      <c r="E18" s="461">
        <v>272</v>
      </c>
      <c r="F18" s="877"/>
      <c r="G18" s="459" t="s">
        <v>69</v>
      </c>
      <c r="H18" s="460">
        <v>1141</v>
      </c>
      <c r="I18" s="460">
        <v>1260</v>
      </c>
      <c r="J18" s="461">
        <v>2401</v>
      </c>
      <c r="K18" s="877"/>
      <c r="L18" s="459" t="s">
        <v>69</v>
      </c>
      <c r="M18" s="460">
        <v>223</v>
      </c>
      <c r="N18" s="460">
        <v>130</v>
      </c>
      <c r="O18" s="461">
        <v>353</v>
      </c>
    </row>
    <row r="19" spans="1:15" ht="17.25" customHeight="1" x14ac:dyDescent="0.15">
      <c r="A19" s="878"/>
      <c r="B19" s="462">
        <v>156</v>
      </c>
      <c r="C19" s="463">
        <v>8</v>
      </c>
      <c r="D19" s="463">
        <v>6</v>
      </c>
      <c r="E19" s="464">
        <v>170</v>
      </c>
      <c r="F19" s="878"/>
      <c r="G19" s="462">
        <v>1023</v>
      </c>
      <c r="H19" s="463">
        <v>0</v>
      </c>
      <c r="I19" s="463">
        <v>4</v>
      </c>
      <c r="J19" s="464">
        <v>1027</v>
      </c>
      <c r="K19" s="878"/>
      <c r="L19" s="462">
        <v>247</v>
      </c>
      <c r="M19" s="463">
        <v>1</v>
      </c>
      <c r="N19" s="463">
        <v>2</v>
      </c>
      <c r="O19" s="464">
        <v>250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54</v>
      </c>
      <c r="E20" s="461">
        <v>112</v>
      </c>
      <c r="F20" s="884" t="s">
        <v>31</v>
      </c>
      <c r="G20" s="459" t="s">
        <v>280</v>
      </c>
      <c r="H20" s="460">
        <v>86</v>
      </c>
      <c r="I20" s="460">
        <v>117</v>
      </c>
      <c r="J20" s="461">
        <v>203</v>
      </c>
      <c r="K20" s="884" t="s">
        <v>53</v>
      </c>
      <c r="L20" s="459" t="s">
        <v>280</v>
      </c>
      <c r="M20" s="460">
        <v>106</v>
      </c>
      <c r="N20" s="460">
        <v>117</v>
      </c>
      <c r="O20" s="461">
        <v>223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57</v>
      </c>
      <c r="E22" s="461">
        <v>115</v>
      </c>
      <c r="F22" s="877"/>
      <c r="G22" s="459" t="s">
        <v>69</v>
      </c>
      <c r="H22" s="460">
        <v>86</v>
      </c>
      <c r="I22" s="460">
        <v>117</v>
      </c>
      <c r="J22" s="461">
        <v>203</v>
      </c>
      <c r="K22" s="877"/>
      <c r="L22" s="459" t="s">
        <v>69</v>
      </c>
      <c r="M22" s="460">
        <v>106</v>
      </c>
      <c r="N22" s="460">
        <v>118</v>
      </c>
      <c r="O22" s="461">
        <v>224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129</v>
      </c>
      <c r="H23" s="463">
        <v>0</v>
      </c>
      <c r="I23" s="463">
        <v>0</v>
      </c>
      <c r="J23" s="464">
        <v>129</v>
      </c>
      <c r="K23" s="878"/>
      <c r="L23" s="462">
        <v>153</v>
      </c>
      <c r="M23" s="463">
        <v>1</v>
      </c>
      <c r="N23" s="463">
        <v>0</v>
      </c>
      <c r="O23" s="464">
        <v>154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238</v>
      </c>
      <c r="I24" s="460">
        <v>263</v>
      </c>
      <c r="J24" s="461">
        <v>501</v>
      </c>
      <c r="K24" s="884" t="s">
        <v>54</v>
      </c>
      <c r="L24" s="459" t="s">
        <v>280</v>
      </c>
      <c r="M24" s="460">
        <v>549</v>
      </c>
      <c r="N24" s="460">
        <v>590</v>
      </c>
      <c r="O24" s="461">
        <v>1139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5</v>
      </c>
      <c r="N25" s="460">
        <v>1</v>
      </c>
      <c r="O25" s="461">
        <v>6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238</v>
      </c>
      <c r="I26" s="460">
        <v>263</v>
      </c>
      <c r="J26" s="461">
        <v>501</v>
      </c>
      <c r="K26" s="877"/>
      <c r="L26" s="459" t="s">
        <v>69</v>
      </c>
      <c r="M26" s="460">
        <v>554</v>
      </c>
      <c r="N26" s="460">
        <v>591</v>
      </c>
      <c r="O26" s="461">
        <v>1145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291</v>
      </c>
      <c r="H27" s="463">
        <v>0</v>
      </c>
      <c r="I27" s="463">
        <v>0</v>
      </c>
      <c r="J27" s="464">
        <v>291</v>
      </c>
      <c r="K27" s="878"/>
      <c r="L27" s="462">
        <v>616</v>
      </c>
      <c r="M27" s="463">
        <v>5</v>
      </c>
      <c r="N27" s="463">
        <v>1</v>
      </c>
      <c r="O27" s="464">
        <v>622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160</v>
      </c>
      <c r="E28" s="461">
        <v>272</v>
      </c>
      <c r="F28" s="884" t="s">
        <v>33</v>
      </c>
      <c r="G28" s="459" t="s">
        <v>280</v>
      </c>
      <c r="H28" s="460">
        <v>32</v>
      </c>
      <c r="I28" s="460">
        <v>33</v>
      </c>
      <c r="J28" s="461">
        <v>65</v>
      </c>
      <c r="K28" s="884" t="s">
        <v>55</v>
      </c>
      <c r="L28" s="459" t="s">
        <v>280</v>
      </c>
      <c r="M28" s="460">
        <v>112</v>
      </c>
      <c r="N28" s="460">
        <v>123</v>
      </c>
      <c r="O28" s="461">
        <v>235</v>
      </c>
    </row>
    <row r="29" spans="1:15" ht="17.25" customHeight="1" x14ac:dyDescent="0.15">
      <c r="A29" s="877"/>
      <c r="B29" s="459" t="s">
        <v>281</v>
      </c>
      <c r="C29" s="460">
        <v>1</v>
      </c>
      <c r="D29" s="460">
        <v>3</v>
      </c>
      <c r="E29" s="461">
        <v>4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163</v>
      </c>
      <c r="E30" s="461">
        <v>276</v>
      </c>
      <c r="F30" s="877"/>
      <c r="G30" s="459" t="s">
        <v>69</v>
      </c>
      <c r="H30" s="460">
        <v>32</v>
      </c>
      <c r="I30" s="460">
        <v>33</v>
      </c>
      <c r="J30" s="461">
        <v>65</v>
      </c>
      <c r="K30" s="877"/>
      <c r="L30" s="459" t="s">
        <v>69</v>
      </c>
      <c r="M30" s="460">
        <v>112</v>
      </c>
      <c r="N30" s="460">
        <v>123</v>
      </c>
      <c r="O30" s="461">
        <v>235</v>
      </c>
    </row>
    <row r="31" spans="1:15" ht="17.25" customHeight="1" x14ac:dyDescent="0.15">
      <c r="A31" s="878"/>
      <c r="B31" s="462">
        <v>155</v>
      </c>
      <c r="C31" s="463">
        <v>2</v>
      </c>
      <c r="D31" s="463">
        <v>2</v>
      </c>
      <c r="E31" s="464">
        <v>159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212</v>
      </c>
      <c r="D32" s="460">
        <v>241</v>
      </c>
      <c r="E32" s="460">
        <v>453</v>
      </c>
      <c r="F32" s="884" t="s">
        <v>34</v>
      </c>
      <c r="G32" s="459" t="s">
        <v>280</v>
      </c>
      <c r="H32" s="460">
        <v>99</v>
      </c>
      <c r="I32" s="460">
        <v>123</v>
      </c>
      <c r="J32" s="461">
        <v>222</v>
      </c>
      <c r="K32" s="884" t="s">
        <v>56</v>
      </c>
      <c r="L32" s="459" t="s">
        <v>280</v>
      </c>
      <c r="M32" s="460">
        <v>454</v>
      </c>
      <c r="N32" s="460">
        <v>478</v>
      </c>
      <c r="O32" s="461">
        <v>932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213</v>
      </c>
      <c r="D34" s="460">
        <v>245</v>
      </c>
      <c r="E34" s="461">
        <v>458</v>
      </c>
      <c r="F34" s="877"/>
      <c r="G34" s="459" t="s">
        <v>69</v>
      </c>
      <c r="H34" s="460">
        <v>99</v>
      </c>
      <c r="I34" s="460">
        <v>123</v>
      </c>
      <c r="J34" s="461">
        <v>222</v>
      </c>
      <c r="K34" s="877"/>
      <c r="L34" s="459" t="s">
        <v>69</v>
      </c>
      <c r="M34" s="460">
        <v>454</v>
      </c>
      <c r="N34" s="460">
        <v>479</v>
      </c>
      <c r="O34" s="461">
        <v>933</v>
      </c>
    </row>
    <row r="35" spans="1:15" ht="17.25" customHeight="1" x14ac:dyDescent="0.15">
      <c r="A35" s="878"/>
      <c r="B35" s="462">
        <v>253</v>
      </c>
      <c r="C35" s="463">
        <v>1</v>
      </c>
      <c r="D35" s="463">
        <v>3</v>
      </c>
      <c r="E35" s="464">
        <v>257</v>
      </c>
      <c r="F35" s="878"/>
      <c r="G35" s="462">
        <v>97</v>
      </c>
      <c r="H35" s="463">
        <v>0</v>
      </c>
      <c r="I35" s="463">
        <v>0</v>
      </c>
      <c r="J35" s="464">
        <v>97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364</v>
      </c>
      <c r="D36" s="460">
        <v>280</v>
      </c>
      <c r="E36" s="461">
        <v>644</v>
      </c>
      <c r="F36" s="884" t="s">
        <v>35</v>
      </c>
      <c r="G36" s="459" t="s">
        <v>280</v>
      </c>
      <c r="H36" s="460">
        <v>97</v>
      </c>
      <c r="I36" s="460">
        <v>106</v>
      </c>
      <c r="J36" s="461">
        <v>203</v>
      </c>
      <c r="K36" s="884" t="s">
        <v>57</v>
      </c>
      <c r="L36" s="459" t="s">
        <v>280</v>
      </c>
      <c r="M36" s="460">
        <v>1155</v>
      </c>
      <c r="N36" s="460">
        <v>914</v>
      </c>
      <c r="O36" s="461">
        <v>2069</v>
      </c>
    </row>
    <row r="37" spans="1:15" ht="17.25" customHeight="1" x14ac:dyDescent="0.15">
      <c r="A37" s="877"/>
      <c r="B37" s="459" t="s">
        <v>281</v>
      </c>
      <c r="C37" s="460">
        <v>0</v>
      </c>
      <c r="D37" s="460">
        <v>1</v>
      </c>
      <c r="E37" s="461">
        <v>1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364</v>
      </c>
      <c r="D38" s="460">
        <v>281</v>
      </c>
      <c r="E38" s="461">
        <v>645</v>
      </c>
      <c r="F38" s="877"/>
      <c r="G38" s="459" t="s">
        <v>69</v>
      </c>
      <c r="H38" s="460">
        <v>97</v>
      </c>
      <c r="I38" s="460">
        <v>108</v>
      </c>
      <c r="J38" s="461">
        <v>205</v>
      </c>
      <c r="K38" s="877"/>
      <c r="L38" s="459" t="s">
        <v>69</v>
      </c>
      <c r="M38" s="460">
        <v>1160</v>
      </c>
      <c r="N38" s="460">
        <v>918</v>
      </c>
      <c r="O38" s="461">
        <v>2078</v>
      </c>
    </row>
    <row r="39" spans="1:15" ht="17.25" customHeight="1" x14ac:dyDescent="0.15">
      <c r="A39" s="878"/>
      <c r="B39" s="462">
        <v>397</v>
      </c>
      <c r="C39" s="463">
        <v>0</v>
      </c>
      <c r="D39" s="463">
        <v>1</v>
      </c>
      <c r="E39" s="464">
        <v>398</v>
      </c>
      <c r="F39" s="878"/>
      <c r="G39" s="462">
        <v>101</v>
      </c>
      <c r="H39" s="463">
        <v>0</v>
      </c>
      <c r="I39" s="463">
        <v>2</v>
      </c>
      <c r="J39" s="464">
        <v>103</v>
      </c>
      <c r="K39" s="878"/>
      <c r="L39" s="462">
        <v>1215</v>
      </c>
      <c r="M39" s="463">
        <v>6</v>
      </c>
      <c r="N39" s="463">
        <v>1</v>
      </c>
      <c r="O39" s="464">
        <v>1222</v>
      </c>
    </row>
    <row r="40" spans="1:15" ht="17.25" customHeight="1" x14ac:dyDescent="0.15">
      <c r="A40" s="884" t="s">
        <v>14</v>
      </c>
      <c r="B40" s="459" t="s">
        <v>280</v>
      </c>
      <c r="C40" s="460">
        <v>789</v>
      </c>
      <c r="D40" s="460">
        <v>814</v>
      </c>
      <c r="E40" s="461">
        <v>1603</v>
      </c>
      <c r="F40" s="884" t="s">
        <v>36</v>
      </c>
      <c r="G40" s="459" t="s">
        <v>280</v>
      </c>
      <c r="H40" s="460">
        <v>170</v>
      </c>
      <c r="I40" s="460">
        <v>199</v>
      </c>
      <c r="J40" s="461">
        <v>369</v>
      </c>
      <c r="K40" s="884" t="s">
        <v>58</v>
      </c>
      <c r="L40" s="459" t="s">
        <v>280</v>
      </c>
      <c r="M40" s="460">
        <v>241</v>
      </c>
      <c r="N40" s="460">
        <v>301</v>
      </c>
      <c r="O40" s="461">
        <v>542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791</v>
      </c>
      <c r="D42" s="460">
        <v>815</v>
      </c>
      <c r="E42" s="461">
        <v>1606</v>
      </c>
      <c r="F42" s="877"/>
      <c r="G42" s="459" t="s">
        <v>69</v>
      </c>
      <c r="H42" s="460">
        <v>170</v>
      </c>
      <c r="I42" s="460">
        <v>200</v>
      </c>
      <c r="J42" s="461">
        <v>370</v>
      </c>
      <c r="K42" s="877"/>
      <c r="L42" s="459" t="s">
        <v>69</v>
      </c>
      <c r="M42" s="460">
        <v>241</v>
      </c>
      <c r="N42" s="460">
        <v>302</v>
      </c>
      <c r="O42" s="461">
        <v>543</v>
      </c>
    </row>
    <row r="43" spans="1:15" ht="17.25" customHeight="1" x14ac:dyDescent="0.15">
      <c r="A43" s="878"/>
      <c r="B43" s="462">
        <v>812</v>
      </c>
      <c r="C43" s="463">
        <v>2</v>
      </c>
      <c r="D43" s="463">
        <v>0</v>
      </c>
      <c r="E43" s="464">
        <v>814</v>
      </c>
      <c r="F43" s="878"/>
      <c r="G43" s="462">
        <v>206</v>
      </c>
      <c r="H43" s="463">
        <v>0</v>
      </c>
      <c r="I43" s="463">
        <v>1</v>
      </c>
      <c r="J43" s="464">
        <v>207</v>
      </c>
      <c r="K43" s="878"/>
      <c r="L43" s="462">
        <v>283</v>
      </c>
      <c r="M43" s="463">
        <v>0</v>
      </c>
      <c r="N43" s="463">
        <v>1</v>
      </c>
      <c r="O43" s="464">
        <v>284</v>
      </c>
    </row>
    <row r="44" spans="1:15" ht="17.25" customHeight="1" x14ac:dyDescent="0.15">
      <c r="A44" s="884" t="s">
        <v>15</v>
      </c>
      <c r="B44" s="459" t="s">
        <v>280</v>
      </c>
      <c r="C44" s="460">
        <v>1881</v>
      </c>
      <c r="D44" s="460">
        <v>1905</v>
      </c>
      <c r="E44" s="461">
        <v>3786</v>
      </c>
      <c r="F44" s="884" t="s">
        <v>37</v>
      </c>
      <c r="G44" s="459" t="s">
        <v>280</v>
      </c>
      <c r="H44" s="460">
        <v>747</v>
      </c>
      <c r="I44" s="460">
        <v>844</v>
      </c>
      <c r="J44" s="461">
        <v>1591</v>
      </c>
      <c r="K44" s="884" t="s">
        <v>59</v>
      </c>
      <c r="L44" s="459" t="s">
        <v>280</v>
      </c>
      <c r="M44" s="460">
        <v>519</v>
      </c>
      <c r="N44" s="460">
        <v>588</v>
      </c>
      <c r="O44" s="461">
        <v>1107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10</v>
      </c>
      <c r="E45" s="461">
        <v>14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1885</v>
      </c>
      <c r="D46" s="460">
        <v>1915</v>
      </c>
      <c r="E46" s="461">
        <v>3800</v>
      </c>
      <c r="F46" s="877"/>
      <c r="G46" s="459" t="s">
        <v>69</v>
      </c>
      <c r="H46" s="460">
        <v>747</v>
      </c>
      <c r="I46" s="460">
        <v>849</v>
      </c>
      <c r="J46" s="461">
        <v>1596</v>
      </c>
      <c r="K46" s="877"/>
      <c r="L46" s="459" t="s">
        <v>69</v>
      </c>
      <c r="M46" s="460">
        <v>519</v>
      </c>
      <c r="N46" s="460">
        <v>590</v>
      </c>
      <c r="O46" s="461">
        <v>1109</v>
      </c>
    </row>
    <row r="47" spans="1:15" ht="17.25" customHeight="1" x14ac:dyDescent="0.15">
      <c r="A47" s="878"/>
      <c r="B47" s="462">
        <v>1775</v>
      </c>
      <c r="C47" s="463">
        <v>2</v>
      </c>
      <c r="D47" s="463">
        <v>7</v>
      </c>
      <c r="E47" s="464">
        <v>1784</v>
      </c>
      <c r="F47" s="878"/>
      <c r="G47" s="462">
        <v>809</v>
      </c>
      <c r="H47" s="463">
        <v>0</v>
      </c>
      <c r="I47" s="463">
        <v>5</v>
      </c>
      <c r="J47" s="464">
        <v>814</v>
      </c>
      <c r="K47" s="878"/>
      <c r="L47" s="462">
        <v>550</v>
      </c>
      <c r="M47" s="463">
        <v>0</v>
      </c>
      <c r="N47" s="463">
        <v>2</v>
      </c>
      <c r="O47" s="464">
        <v>552</v>
      </c>
    </row>
    <row r="48" spans="1:15" ht="17.25" customHeight="1" x14ac:dyDescent="0.15">
      <c r="A48" s="884" t="s">
        <v>16</v>
      </c>
      <c r="B48" s="459" t="s">
        <v>280</v>
      </c>
      <c r="C48" s="460">
        <v>958</v>
      </c>
      <c r="D48" s="460">
        <v>1022</v>
      </c>
      <c r="E48" s="461">
        <v>1980</v>
      </c>
      <c r="F48" s="884" t="s">
        <v>38</v>
      </c>
      <c r="G48" s="459" t="s">
        <v>280</v>
      </c>
      <c r="H48" s="460">
        <v>818</v>
      </c>
      <c r="I48" s="460">
        <v>879</v>
      </c>
      <c r="J48" s="461">
        <v>1697</v>
      </c>
      <c r="K48" s="884" t="s">
        <v>60</v>
      </c>
      <c r="L48" s="459" t="s">
        <v>280</v>
      </c>
      <c r="M48" s="460">
        <v>203</v>
      </c>
      <c r="N48" s="460">
        <v>230</v>
      </c>
      <c r="O48" s="461">
        <v>433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2</v>
      </c>
      <c r="J49" s="461">
        <v>3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968</v>
      </c>
      <c r="D50" s="460">
        <v>1033</v>
      </c>
      <c r="E50" s="461">
        <v>2001</v>
      </c>
      <c r="F50" s="877"/>
      <c r="G50" s="459" t="s">
        <v>69</v>
      </c>
      <c r="H50" s="460">
        <v>819</v>
      </c>
      <c r="I50" s="460">
        <v>881</v>
      </c>
      <c r="J50" s="461">
        <v>1700</v>
      </c>
      <c r="K50" s="877"/>
      <c r="L50" s="459" t="s">
        <v>69</v>
      </c>
      <c r="M50" s="460">
        <v>203</v>
      </c>
      <c r="N50" s="460">
        <v>261</v>
      </c>
      <c r="O50" s="461">
        <v>464</v>
      </c>
    </row>
    <row r="51" spans="1:15" ht="17.25" customHeight="1" x14ac:dyDescent="0.15">
      <c r="A51" s="878"/>
      <c r="B51" s="462">
        <v>899</v>
      </c>
      <c r="C51" s="463">
        <v>10</v>
      </c>
      <c r="D51" s="463">
        <v>8</v>
      </c>
      <c r="E51" s="464">
        <v>917</v>
      </c>
      <c r="F51" s="878"/>
      <c r="G51" s="462">
        <v>753</v>
      </c>
      <c r="H51" s="463">
        <v>3</v>
      </c>
      <c r="I51" s="463">
        <v>0</v>
      </c>
      <c r="J51" s="464">
        <v>756</v>
      </c>
      <c r="K51" s="878"/>
      <c r="L51" s="462">
        <v>261</v>
      </c>
      <c r="M51" s="463">
        <v>29</v>
      </c>
      <c r="N51" s="463">
        <v>2</v>
      </c>
      <c r="O51" s="464">
        <v>292</v>
      </c>
    </row>
    <row r="52" spans="1:15" ht="17.25" customHeight="1" x14ac:dyDescent="0.15">
      <c r="A52" s="884" t="s">
        <v>17</v>
      </c>
      <c r="B52" s="459" t="s">
        <v>280</v>
      </c>
      <c r="C52" s="460">
        <v>107</v>
      </c>
      <c r="D52" s="460">
        <v>91</v>
      </c>
      <c r="E52" s="461">
        <v>198</v>
      </c>
      <c r="F52" s="884" t="s">
        <v>39</v>
      </c>
      <c r="G52" s="459" t="s">
        <v>280</v>
      </c>
      <c r="H52" s="460">
        <v>1921</v>
      </c>
      <c r="I52" s="460">
        <v>2084</v>
      </c>
      <c r="J52" s="461">
        <v>4005</v>
      </c>
      <c r="K52" s="884" t="s">
        <v>61</v>
      </c>
      <c r="L52" s="459" t="s">
        <v>280</v>
      </c>
      <c r="M52" s="460">
        <v>150</v>
      </c>
      <c r="N52" s="460">
        <v>196</v>
      </c>
      <c r="O52" s="461">
        <v>346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13</v>
      </c>
      <c r="I53" s="460">
        <v>17</v>
      </c>
      <c r="J53" s="461">
        <v>30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107</v>
      </c>
      <c r="D54" s="460">
        <v>92</v>
      </c>
      <c r="E54" s="461">
        <v>199</v>
      </c>
      <c r="F54" s="877"/>
      <c r="G54" s="459" t="s">
        <v>69</v>
      </c>
      <c r="H54" s="460">
        <v>1934</v>
      </c>
      <c r="I54" s="460">
        <v>2101</v>
      </c>
      <c r="J54" s="461">
        <v>4035</v>
      </c>
      <c r="K54" s="877"/>
      <c r="L54" s="459" t="s">
        <v>69</v>
      </c>
      <c r="M54" s="460">
        <v>150</v>
      </c>
      <c r="N54" s="460">
        <v>200</v>
      </c>
      <c r="O54" s="461">
        <v>350</v>
      </c>
    </row>
    <row r="55" spans="1:15" ht="17.25" customHeight="1" x14ac:dyDescent="0.15">
      <c r="A55" s="878"/>
      <c r="B55" s="462">
        <v>102</v>
      </c>
      <c r="C55" s="463">
        <v>1</v>
      </c>
      <c r="D55" s="463">
        <v>0</v>
      </c>
      <c r="E55" s="464">
        <v>103</v>
      </c>
      <c r="F55" s="878"/>
      <c r="G55" s="462">
        <v>1872</v>
      </c>
      <c r="H55" s="463">
        <v>18</v>
      </c>
      <c r="I55" s="463">
        <v>9</v>
      </c>
      <c r="J55" s="464">
        <v>1899</v>
      </c>
      <c r="K55" s="878"/>
      <c r="L55" s="462">
        <v>201</v>
      </c>
      <c r="M55" s="463">
        <v>4</v>
      </c>
      <c r="N55" s="463">
        <v>0</v>
      </c>
      <c r="O55" s="464">
        <v>205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103</v>
      </c>
      <c r="E56" s="461">
        <v>219</v>
      </c>
      <c r="F56" s="884" t="s">
        <v>40</v>
      </c>
      <c r="G56" s="459" t="s">
        <v>280</v>
      </c>
      <c r="H56" s="460">
        <v>1815</v>
      </c>
      <c r="I56" s="460">
        <v>2009</v>
      </c>
      <c r="J56" s="461">
        <v>3824</v>
      </c>
      <c r="K56" s="884" t="s">
        <v>62</v>
      </c>
      <c r="L56" s="459" t="s">
        <v>280</v>
      </c>
      <c r="M56" s="460">
        <v>576</v>
      </c>
      <c r="N56" s="460">
        <v>616</v>
      </c>
      <c r="O56" s="461">
        <v>1192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7</v>
      </c>
      <c r="I57" s="460">
        <v>13</v>
      </c>
      <c r="J57" s="461">
        <v>20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103</v>
      </c>
      <c r="E58" s="461">
        <v>219</v>
      </c>
      <c r="F58" s="877"/>
      <c r="G58" s="459" t="s">
        <v>69</v>
      </c>
      <c r="H58" s="460">
        <v>1822</v>
      </c>
      <c r="I58" s="460">
        <v>2022</v>
      </c>
      <c r="J58" s="461">
        <v>3844</v>
      </c>
      <c r="K58" s="877"/>
      <c r="L58" s="459" t="s">
        <v>69</v>
      </c>
      <c r="M58" s="460">
        <v>579</v>
      </c>
      <c r="N58" s="460">
        <v>616</v>
      </c>
      <c r="O58" s="461">
        <v>1195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1809</v>
      </c>
      <c r="H59" s="463">
        <v>9</v>
      </c>
      <c r="I59" s="463">
        <v>9</v>
      </c>
      <c r="J59" s="464">
        <v>1827</v>
      </c>
      <c r="K59" s="878"/>
      <c r="L59" s="462">
        <v>597</v>
      </c>
      <c r="M59" s="463">
        <v>3</v>
      </c>
      <c r="N59" s="463">
        <v>0</v>
      </c>
      <c r="O59" s="464">
        <v>600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62</v>
      </c>
      <c r="E60" s="461">
        <v>122</v>
      </c>
      <c r="F60" s="884" t="s">
        <v>41</v>
      </c>
      <c r="G60" s="459" t="s">
        <v>280</v>
      </c>
      <c r="H60" s="460">
        <v>1639</v>
      </c>
      <c r="I60" s="460">
        <v>1709</v>
      </c>
      <c r="J60" s="461">
        <v>3348</v>
      </c>
      <c r="K60" s="884" t="s">
        <v>63</v>
      </c>
      <c r="L60" s="459" t="s">
        <v>280</v>
      </c>
      <c r="M60" s="460">
        <v>268</v>
      </c>
      <c r="N60" s="460">
        <v>289</v>
      </c>
      <c r="O60" s="461">
        <v>557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62</v>
      </c>
      <c r="E62" s="461">
        <v>122</v>
      </c>
      <c r="F62" s="877"/>
      <c r="G62" s="459" t="s">
        <v>69</v>
      </c>
      <c r="H62" s="460">
        <v>1639</v>
      </c>
      <c r="I62" s="460">
        <v>1722</v>
      </c>
      <c r="J62" s="461">
        <v>3361</v>
      </c>
      <c r="K62" s="877"/>
      <c r="L62" s="459" t="s">
        <v>69</v>
      </c>
      <c r="M62" s="460">
        <v>268</v>
      </c>
      <c r="N62" s="460">
        <v>289</v>
      </c>
      <c r="O62" s="461">
        <v>557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1546</v>
      </c>
      <c r="H63" s="463">
        <v>9</v>
      </c>
      <c r="I63" s="463">
        <v>4</v>
      </c>
      <c r="J63" s="464">
        <v>1559</v>
      </c>
      <c r="K63" s="878"/>
      <c r="L63" s="462">
        <v>299</v>
      </c>
      <c r="M63" s="463">
        <v>0</v>
      </c>
      <c r="N63" s="463">
        <v>0</v>
      </c>
      <c r="O63" s="464">
        <v>299</v>
      </c>
    </row>
    <row r="64" spans="1:15" ht="17.25" customHeight="1" x14ac:dyDescent="0.15">
      <c r="A64" s="884" t="s">
        <v>20</v>
      </c>
      <c r="B64" s="459" t="s">
        <v>280</v>
      </c>
      <c r="C64" s="460">
        <v>299</v>
      </c>
      <c r="D64" s="460">
        <v>306</v>
      </c>
      <c r="E64" s="461">
        <v>605</v>
      </c>
      <c r="F64" s="884" t="s">
        <v>42</v>
      </c>
      <c r="G64" s="459" t="s">
        <v>280</v>
      </c>
      <c r="H64" s="460">
        <v>519</v>
      </c>
      <c r="I64" s="460">
        <v>535</v>
      </c>
      <c r="J64" s="461">
        <v>1054</v>
      </c>
      <c r="K64" s="884" t="s">
        <v>64</v>
      </c>
      <c r="L64" s="459" t="s">
        <v>280</v>
      </c>
      <c r="M64" s="460">
        <v>508</v>
      </c>
      <c r="N64" s="460">
        <v>549</v>
      </c>
      <c r="O64" s="461">
        <v>1057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3</v>
      </c>
      <c r="O65" s="461">
        <v>7</v>
      </c>
    </row>
    <row r="66" spans="1:15" ht="17.25" customHeight="1" x14ac:dyDescent="0.15">
      <c r="A66" s="877"/>
      <c r="B66" s="459" t="s">
        <v>69</v>
      </c>
      <c r="C66" s="460">
        <v>299</v>
      </c>
      <c r="D66" s="460">
        <v>317</v>
      </c>
      <c r="E66" s="461">
        <v>616</v>
      </c>
      <c r="F66" s="877"/>
      <c r="G66" s="459" t="s">
        <v>69</v>
      </c>
      <c r="H66" s="460">
        <v>519</v>
      </c>
      <c r="I66" s="460">
        <v>538</v>
      </c>
      <c r="J66" s="461">
        <v>1057</v>
      </c>
      <c r="K66" s="877"/>
      <c r="L66" s="459" t="s">
        <v>69</v>
      </c>
      <c r="M66" s="460">
        <v>512</v>
      </c>
      <c r="N66" s="460">
        <v>552</v>
      </c>
      <c r="O66" s="461">
        <v>1064</v>
      </c>
    </row>
    <row r="67" spans="1:15" ht="17.25" customHeight="1" x14ac:dyDescent="0.15">
      <c r="A67" s="878"/>
      <c r="B67" s="462">
        <v>282</v>
      </c>
      <c r="C67" s="463">
        <v>8</v>
      </c>
      <c r="D67" s="463">
        <v>3</v>
      </c>
      <c r="E67" s="464">
        <v>293</v>
      </c>
      <c r="F67" s="878"/>
      <c r="G67" s="462">
        <v>528</v>
      </c>
      <c r="H67" s="463">
        <v>1</v>
      </c>
      <c r="I67" s="463">
        <v>2</v>
      </c>
      <c r="J67" s="464">
        <v>531</v>
      </c>
      <c r="K67" s="878"/>
      <c r="L67" s="462">
        <v>482</v>
      </c>
      <c r="M67" s="463">
        <v>5</v>
      </c>
      <c r="N67" s="463">
        <v>0</v>
      </c>
      <c r="O67" s="464">
        <v>487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254</v>
      </c>
      <c r="E68" s="461">
        <v>464</v>
      </c>
      <c r="F68" s="884" t="s">
        <v>43</v>
      </c>
      <c r="G68" s="459" t="s">
        <v>280</v>
      </c>
      <c r="H68" s="460">
        <v>892</v>
      </c>
      <c r="I68" s="460">
        <v>898</v>
      </c>
      <c r="J68" s="461">
        <v>1790</v>
      </c>
      <c r="K68" s="884" t="s">
        <v>65</v>
      </c>
      <c r="L68" s="459" t="s">
        <v>280</v>
      </c>
      <c r="M68" s="460">
        <v>274</v>
      </c>
      <c r="N68" s="460">
        <v>246</v>
      </c>
      <c r="O68" s="461">
        <v>520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1</v>
      </c>
      <c r="N69" s="460">
        <v>3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257</v>
      </c>
      <c r="E70" s="461">
        <v>469</v>
      </c>
      <c r="F70" s="877"/>
      <c r="G70" s="459" t="s">
        <v>69</v>
      </c>
      <c r="H70" s="460">
        <v>895</v>
      </c>
      <c r="I70" s="460">
        <v>900</v>
      </c>
      <c r="J70" s="461">
        <v>1795</v>
      </c>
      <c r="K70" s="877"/>
      <c r="L70" s="459" t="s">
        <v>69</v>
      </c>
      <c r="M70" s="460">
        <v>275</v>
      </c>
      <c r="N70" s="460">
        <v>249</v>
      </c>
      <c r="O70" s="461">
        <v>524</v>
      </c>
    </row>
    <row r="71" spans="1:15" ht="17.25" customHeight="1" x14ac:dyDescent="0.15">
      <c r="A71" s="878"/>
      <c r="B71" s="462">
        <v>230</v>
      </c>
      <c r="C71" s="463">
        <v>2</v>
      </c>
      <c r="D71" s="463">
        <v>3</v>
      </c>
      <c r="E71" s="464">
        <v>235</v>
      </c>
      <c r="F71" s="878"/>
      <c r="G71" s="462">
        <v>849</v>
      </c>
      <c r="H71" s="463">
        <v>3</v>
      </c>
      <c r="I71" s="463">
        <v>2</v>
      </c>
      <c r="J71" s="464">
        <v>854</v>
      </c>
      <c r="K71" s="878"/>
      <c r="L71" s="462">
        <v>252</v>
      </c>
      <c r="M71" s="463">
        <v>2</v>
      </c>
      <c r="N71" s="463">
        <v>2</v>
      </c>
      <c r="O71" s="464">
        <v>256</v>
      </c>
    </row>
    <row r="72" spans="1:15" ht="17.25" customHeight="1" x14ac:dyDescent="0.15">
      <c r="A72" s="884" t="s">
        <v>22</v>
      </c>
      <c r="B72" s="459" t="s">
        <v>280</v>
      </c>
      <c r="C72" s="460">
        <v>238</v>
      </c>
      <c r="D72" s="460">
        <v>245</v>
      </c>
      <c r="E72" s="461">
        <v>483</v>
      </c>
      <c r="F72" s="884" t="s">
        <v>44</v>
      </c>
      <c r="G72" s="459" t="s">
        <v>280</v>
      </c>
      <c r="H72" s="460">
        <v>748</v>
      </c>
      <c r="I72" s="460">
        <v>765</v>
      </c>
      <c r="J72" s="461">
        <v>1513</v>
      </c>
      <c r="K72" s="884" t="s">
        <v>66</v>
      </c>
      <c r="L72" s="459" t="s">
        <v>280</v>
      </c>
      <c r="M72" s="460">
        <v>291</v>
      </c>
      <c r="N72" s="460">
        <v>309</v>
      </c>
      <c r="O72" s="461">
        <v>600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238</v>
      </c>
      <c r="D74" s="460">
        <v>246</v>
      </c>
      <c r="E74" s="461">
        <v>484</v>
      </c>
      <c r="F74" s="877"/>
      <c r="G74" s="459" t="s">
        <v>69</v>
      </c>
      <c r="H74" s="460">
        <v>748</v>
      </c>
      <c r="I74" s="460">
        <v>765</v>
      </c>
      <c r="J74" s="461">
        <v>1513</v>
      </c>
      <c r="K74" s="877"/>
      <c r="L74" s="459" t="s">
        <v>69</v>
      </c>
      <c r="M74" s="460">
        <v>291</v>
      </c>
      <c r="N74" s="460">
        <v>309</v>
      </c>
      <c r="O74" s="461">
        <v>600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665</v>
      </c>
      <c r="H75" s="463">
        <v>0</v>
      </c>
      <c r="I75" s="463">
        <v>0</v>
      </c>
      <c r="J75" s="464">
        <v>665</v>
      </c>
      <c r="K75" s="878"/>
      <c r="L75" s="462">
        <v>257</v>
      </c>
      <c r="M75" s="463">
        <v>0</v>
      </c>
      <c r="N75" s="463">
        <v>0</v>
      </c>
      <c r="O75" s="464">
        <v>257</v>
      </c>
    </row>
    <row r="76" spans="1:15" ht="17.25" customHeight="1" x14ac:dyDescent="0.15">
      <c r="A76" s="884" t="s">
        <v>23</v>
      </c>
      <c r="B76" s="459" t="s">
        <v>280</v>
      </c>
      <c r="C76" s="460">
        <v>457</v>
      </c>
      <c r="D76" s="460">
        <v>499</v>
      </c>
      <c r="E76" s="461">
        <v>956</v>
      </c>
      <c r="F76" s="884" t="s">
        <v>45</v>
      </c>
      <c r="G76" s="459" t="s">
        <v>280</v>
      </c>
      <c r="H76" s="460">
        <v>472</v>
      </c>
      <c r="I76" s="460">
        <v>529</v>
      </c>
      <c r="J76" s="461">
        <v>1001</v>
      </c>
      <c r="K76" s="884" t="s">
        <v>67</v>
      </c>
      <c r="L76" s="459" t="s">
        <v>280</v>
      </c>
      <c r="M76" s="460">
        <v>328</v>
      </c>
      <c r="N76" s="460">
        <v>311</v>
      </c>
      <c r="O76" s="461">
        <v>639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5</v>
      </c>
      <c r="E77" s="461">
        <v>6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458</v>
      </c>
      <c r="D78" s="460">
        <v>504</v>
      </c>
      <c r="E78" s="461">
        <v>962</v>
      </c>
      <c r="F78" s="877"/>
      <c r="G78" s="459" t="s">
        <v>69</v>
      </c>
      <c r="H78" s="460">
        <v>472</v>
      </c>
      <c r="I78" s="460">
        <v>534</v>
      </c>
      <c r="J78" s="461">
        <v>1006</v>
      </c>
      <c r="K78" s="877"/>
      <c r="L78" s="459" t="s">
        <v>69</v>
      </c>
      <c r="M78" s="460">
        <v>328</v>
      </c>
      <c r="N78" s="460">
        <v>311</v>
      </c>
      <c r="O78" s="461">
        <v>639</v>
      </c>
    </row>
    <row r="79" spans="1:15" ht="17.25" customHeight="1" x14ac:dyDescent="0.15">
      <c r="A79" s="878"/>
      <c r="B79" s="462">
        <v>449</v>
      </c>
      <c r="C79" s="463">
        <v>6</v>
      </c>
      <c r="D79" s="463">
        <v>0</v>
      </c>
      <c r="E79" s="464">
        <v>455</v>
      </c>
      <c r="F79" s="878"/>
      <c r="G79" s="462">
        <v>558</v>
      </c>
      <c r="H79" s="463">
        <v>5</v>
      </c>
      <c r="I79" s="463">
        <v>0</v>
      </c>
      <c r="J79" s="464">
        <v>563</v>
      </c>
      <c r="K79" s="878"/>
      <c r="L79" s="462">
        <v>248</v>
      </c>
      <c r="M79" s="463">
        <v>0</v>
      </c>
      <c r="N79" s="463">
        <v>0</v>
      </c>
      <c r="O79" s="464">
        <v>248</v>
      </c>
    </row>
    <row r="80" spans="1:15" ht="17.25" customHeight="1" x14ac:dyDescent="0.15">
      <c r="A80" s="884" t="s">
        <v>24</v>
      </c>
      <c r="B80" s="459" t="s">
        <v>280</v>
      </c>
      <c r="C80" s="460">
        <v>396</v>
      </c>
      <c r="D80" s="460">
        <v>416</v>
      </c>
      <c r="E80" s="461">
        <v>812</v>
      </c>
      <c r="F80" s="884" t="s">
        <v>46</v>
      </c>
      <c r="G80" s="459" t="s">
        <v>280</v>
      </c>
      <c r="H80" s="460">
        <v>226</v>
      </c>
      <c r="I80" s="460">
        <v>230</v>
      </c>
      <c r="J80" s="461">
        <v>456</v>
      </c>
      <c r="K80" s="884" t="s">
        <v>68</v>
      </c>
      <c r="L80" s="459" t="s">
        <v>280</v>
      </c>
      <c r="M80" s="460">
        <v>165</v>
      </c>
      <c r="N80" s="460">
        <v>181</v>
      </c>
      <c r="O80" s="461">
        <v>346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39</v>
      </c>
      <c r="E81" s="461">
        <v>39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396</v>
      </c>
      <c r="D82" s="460">
        <v>455</v>
      </c>
      <c r="E82" s="461">
        <v>851</v>
      </c>
      <c r="F82" s="877"/>
      <c r="G82" s="459" t="s">
        <v>69</v>
      </c>
      <c r="H82" s="460">
        <v>226</v>
      </c>
      <c r="I82" s="460">
        <v>230</v>
      </c>
      <c r="J82" s="461">
        <v>456</v>
      </c>
      <c r="K82" s="877"/>
      <c r="L82" s="459" t="s">
        <v>69</v>
      </c>
      <c r="M82" s="460">
        <v>165</v>
      </c>
      <c r="N82" s="460">
        <v>181</v>
      </c>
      <c r="O82" s="461">
        <v>346</v>
      </c>
    </row>
    <row r="83" spans="1:15" ht="17.25" customHeight="1" x14ac:dyDescent="0.15">
      <c r="A83" s="878"/>
      <c r="B83" s="462">
        <v>351</v>
      </c>
      <c r="C83" s="463">
        <v>38</v>
      </c>
      <c r="D83" s="463">
        <v>1</v>
      </c>
      <c r="E83" s="464">
        <v>390</v>
      </c>
      <c r="F83" s="878"/>
      <c r="G83" s="462">
        <v>258</v>
      </c>
      <c r="H83" s="463">
        <v>0</v>
      </c>
      <c r="I83" s="463">
        <v>0</v>
      </c>
      <c r="J83" s="464">
        <v>258</v>
      </c>
      <c r="K83" s="878"/>
      <c r="L83" s="462">
        <v>153</v>
      </c>
      <c r="M83" s="463">
        <v>0</v>
      </c>
      <c r="N83" s="463">
        <v>0</v>
      </c>
      <c r="O83" s="464">
        <v>153</v>
      </c>
    </row>
    <row r="84" spans="1:15" ht="17.25" customHeight="1" x14ac:dyDescent="0.15">
      <c r="A84" s="884" t="s">
        <v>25</v>
      </c>
      <c r="B84" s="459" t="s">
        <v>280</v>
      </c>
      <c r="C84" s="460">
        <v>1091</v>
      </c>
      <c r="D84" s="460">
        <v>1173</v>
      </c>
      <c r="E84" s="461">
        <v>2264</v>
      </c>
      <c r="F84" s="884" t="s">
        <v>47</v>
      </c>
      <c r="G84" s="459" t="s">
        <v>280</v>
      </c>
      <c r="H84" s="460">
        <v>182</v>
      </c>
      <c r="I84" s="460">
        <v>205</v>
      </c>
      <c r="J84" s="461">
        <v>387</v>
      </c>
      <c r="K84" s="899" t="s">
        <v>384</v>
      </c>
      <c r="L84" s="459" t="s">
        <v>280</v>
      </c>
      <c r="M84" s="460">
        <v>259</v>
      </c>
      <c r="N84" s="460">
        <v>283</v>
      </c>
      <c r="O84" s="461">
        <v>542</v>
      </c>
    </row>
    <row r="85" spans="1:15" ht="17.25" customHeight="1" x14ac:dyDescent="0.15">
      <c r="A85" s="877"/>
      <c r="B85" s="459" t="s">
        <v>281</v>
      </c>
      <c r="C85" s="460">
        <v>8</v>
      </c>
      <c r="D85" s="460">
        <v>9</v>
      </c>
      <c r="E85" s="461">
        <v>17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1099</v>
      </c>
      <c r="D86" s="460">
        <v>1182</v>
      </c>
      <c r="E86" s="461">
        <v>2281</v>
      </c>
      <c r="F86" s="877"/>
      <c r="G86" s="459" t="s">
        <v>69</v>
      </c>
      <c r="H86" s="460">
        <v>182</v>
      </c>
      <c r="I86" s="460">
        <v>205</v>
      </c>
      <c r="J86" s="461">
        <v>387</v>
      </c>
      <c r="K86" s="900"/>
      <c r="L86" s="459" t="s">
        <v>69</v>
      </c>
      <c r="M86" s="460">
        <v>260</v>
      </c>
      <c r="N86" s="460">
        <v>284</v>
      </c>
      <c r="O86" s="461">
        <v>544</v>
      </c>
    </row>
    <row r="87" spans="1:15" ht="17.25" customHeight="1" thickBot="1" x14ac:dyDescent="0.2">
      <c r="A87" s="878"/>
      <c r="B87" s="462">
        <v>1048</v>
      </c>
      <c r="C87" s="463">
        <v>8</v>
      </c>
      <c r="D87" s="463">
        <v>4</v>
      </c>
      <c r="E87" s="464">
        <v>1060</v>
      </c>
      <c r="F87" s="878"/>
      <c r="G87" s="462">
        <v>210</v>
      </c>
      <c r="H87" s="463">
        <v>0</v>
      </c>
      <c r="I87" s="463">
        <v>0</v>
      </c>
      <c r="J87" s="464">
        <v>210</v>
      </c>
      <c r="K87" s="901"/>
      <c r="L87" s="462">
        <v>228</v>
      </c>
      <c r="M87" s="463">
        <v>1</v>
      </c>
      <c r="N87" s="463">
        <v>0</v>
      </c>
      <c r="O87" s="464">
        <v>229</v>
      </c>
    </row>
    <row r="88" spans="1:15" ht="17.25" customHeight="1" x14ac:dyDescent="0.15">
      <c r="A88" s="902" t="s">
        <v>26</v>
      </c>
      <c r="B88" s="459" t="s">
        <v>280</v>
      </c>
      <c r="C88" s="460">
        <v>3795</v>
      </c>
      <c r="D88" s="460">
        <v>4100</v>
      </c>
      <c r="E88" s="461">
        <v>7895</v>
      </c>
      <c r="F88" s="884" t="s">
        <v>48</v>
      </c>
      <c r="G88" s="459" t="s">
        <v>280</v>
      </c>
      <c r="H88" s="460">
        <v>125</v>
      </c>
      <c r="I88" s="460">
        <v>145</v>
      </c>
      <c r="J88" s="461">
        <v>270</v>
      </c>
      <c r="K88" s="904" t="s">
        <v>738</v>
      </c>
      <c r="L88" s="456" t="s">
        <v>280</v>
      </c>
      <c r="M88" s="457">
        <v>34167</v>
      </c>
      <c r="N88" s="457">
        <v>36145</v>
      </c>
      <c r="O88" s="468">
        <v>70312</v>
      </c>
    </row>
    <row r="89" spans="1:15" ht="17.25" customHeight="1" x14ac:dyDescent="0.15">
      <c r="A89" s="888"/>
      <c r="B89" s="459" t="s">
        <v>281</v>
      </c>
      <c r="C89" s="460">
        <v>26</v>
      </c>
      <c r="D89" s="460">
        <v>40</v>
      </c>
      <c r="E89" s="461">
        <v>66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117</v>
      </c>
      <c r="N89" s="470">
        <v>303</v>
      </c>
      <c r="O89" s="471">
        <v>420</v>
      </c>
    </row>
    <row r="90" spans="1:15" ht="17.25" customHeight="1" x14ac:dyDescent="0.15">
      <c r="A90" s="888"/>
      <c r="B90" s="459" t="s">
        <v>69</v>
      </c>
      <c r="C90" s="460">
        <v>3821</v>
      </c>
      <c r="D90" s="460">
        <v>4140</v>
      </c>
      <c r="E90" s="461">
        <v>7961</v>
      </c>
      <c r="F90" s="877"/>
      <c r="G90" s="459" t="s">
        <v>69</v>
      </c>
      <c r="H90" s="460">
        <v>125</v>
      </c>
      <c r="I90" s="460">
        <v>145</v>
      </c>
      <c r="J90" s="461">
        <v>270</v>
      </c>
      <c r="K90" s="904"/>
      <c r="L90" s="469" t="s">
        <v>69</v>
      </c>
      <c r="M90" s="470">
        <v>34284</v>
      </c>
      <c r="N90" s="470">
        <v>36448</v>
      </c>
      <c r="O90" s="471">
        <v>70732</v>
      </c>
    </row>
    <row r="91" spans="1:15" ht="17.25" customHeight="1" thickBot="1" x14ac:dyDescent="0.2">
      <c r="A91" s="903"/>
      <c r="B91" s="472">
        <v>3753</v>
      </c>
      <c r="C91" s="473">
        <v>27</v>
      </c>
      <c r="D91" s="473">
        <v>21</v>
      </c>
      <c r="E91" s="474">
        <v>3801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34092</v>
      </c>
      <c r="M91" s="473">
        <v>247</v>
      </c>
      <c r="N91" s="473">
        <v>126</v>
      </c>
      <c r="O91" s="475">
        <v>34465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713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1450</v>
      </c>
      <c r="D95" s="457">
        <v>1638</v>
      </c>
      <c r="E95" s="458">
        <v>3088</v>
      </c>
      <c r="F95" s="879" t="s">
        <v>159</v>
      </c>
      <c r="G95" s="456" t="s">
        <v>280</v>
      </c>
      <c r="H95" s="457">
        <v>1287</v>
      </c>
      <c r="I95" s="457">
        <v>1394</v>
      </c>
      <c r="J95" s="458">
        <v>2681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6</v>
      </c>
      <c r="E96" s="480">
        <v>11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1455</v>
      </c>
      <c r="D97" s="470">
        <v>1644</v>
      </c>
      <c r="E97" s="480">
        <v>3099</v>
      </c>
      <c r="F97" s="880"/>
      <c r="G97" s="469" t="s">
        <v>69</v>
      </c>
      <c r="H97" s="470">
        <v>1291</v>
      </c>
      <c r="I97" s="470">
        <v>1395</v>
      </c>
      <c r="J97" s="480">
        <v>2686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1613</v>
      </c>
      <c r="C98" s="463">
        <v>7</v>
      </c>
      <c r="D98" s="463">
        <v>2</v>
      </c>
      <c r="E98" s="464">
        <v>1622</v>
      </c>
      <c r="F98" s="881"/>
      <c r="G98" s="462">
        <v>1351</v>
      </c>
      <c r="H98" s="463">
        <v>4</v>
      </c>
      <c r="I98" s="463">
        <v>1</v>
      </c>
      <c r="J98" s="464">
        <v>1356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97</v>
      </c>
      <c r="E99" s="461">
        <v>177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2817</v>
      </c>
      <c r="N99" s="460">
        <v>3129</v>
      </c>
      <c r="O99" s="461">
        <v>5946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7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97</v>
      </c>
      <c r="E101" s="480">
        <v>177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2826</v>
      </c>
      <c r="N101" s="470">
        <v>3136</v>
      </c>
      <c r="O101" s="480">
        <v>5962</v>
      </c>
    </row>
    <row r="102" spans="1:15" ht="15" customHeight="1" thickBot="1" x14ac:dyDescent="0.2">
      <c r="A102" s="886"/>
      <c r="B102" s="472">
        <v>107</v>
      </c>
      <c r="C102" s="473">
        <v>0</v>
      </c>
      <c r="D102" s="473">
        <v>0</v>
      </c>
      <c r="E102" s="474">
        <v>107</v>
      </c>
      <c r="F102" s="907"/>
      <c r="G102" s="662"/>
      <c r="H102" s="663"/>
      <c r="I102" s="663"/>
      <c r="J102" s="664"/>
      <c r="K102" s="883"/>
      <c r="L102" s="472">
        <v>3071</v>
      </c>
      <c r="M102" s="473">
        <v>11</v>
      </c>
      <c r="N102" s="473">
        <v>3</v>
      </c>
      <c r="O102" s="474">
        <v>3085</v>
      </c>
    </row>
    <row r="103" spans="1:15" ht="15" customHeight="1" x14ac:dyDescent="0.15">
      <c r="A103" s="876" t="s">
        <v>74</v>
      </c>
      <c r="B103" s="456" t="s">
        <v>280</v>
      </c>
      <c r="C103" s="457">
        <v>1009</v>
      </c>
      <c r="D103" s="457">
        <v>1129</v>
      </c>
      <c r="E103" s="458">
        <v>2138</v>
      </c>
      <c r="F103" s="879" t="s">
        <v>75</v>
      </c>
      <c r="G103" s="456" t="s">
        <v>280</v>
      </c>
      <c r="H103" s="457">
        <v>996</v>
      </c>
      <c r="I103" s="457">
        <v>1168</v>
      </c>
      <c r="J103" s="458">
        <v>2164</v>
      </c>
      <c r="K103" s="893" t="s">
        <v>731</v>
      </c>
      <c r="L103" s="456" t="s">
        <v>280</v>
      </c>
      <c r="M103" s="457">
        <v>2005</v>
      </c>
      <c r="N103" s="457">
        <v>2297</v>
      </c>
      <c r="O103" s="458">
        <v>4302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8</v>
      </c>
      <c r="I104" s="470">
        <v>4</v>
      </c>
      <c r="J104" s="480">
        <v>12</v>
      </c>
      <c r="K104" s="882"/>
      <c r="L104" s="469" t="s">
        <v>281</v>
      </c>
      <c r="M104" s="470">
        <v>12</v>
      </c>
      <c r="N104" s="470">
        <v>8</v>
      </c>
      <c r="O104" s="480">
        <v>20</v>
      </c>
    </row>
    <row r="105" spans="1:15" ht="15" customHeight="1" x14ac:dyDescent="0.15">
      <c r="A105" s="877"/>
      <c r="B105" s="469" t="s">
        <v>69</v>
      </c>
      <c r="C105" s="470">
        <v>1013</v>
      </c>
      <c r="D105" s="470">
        <v>1133</v>
      </c>
      <c r="E105" s="480">
        <v>2146</v>
      </c>
      <c r="F105" s="880"/>
      <c r="G105" s="469" t="s">
        <v>69</v>
      </c>
      <c r="H105" s="470">
        <v>1004</v>
      </c>
      <c r="I105" s="470">
        <v>1172</v>
      </c>
      <c r="J105" s="480">
        <v>2176</v>
      </c>
      <c r="K105" s="882"/>
      <c r="L105" s="469" t="s">
        <v>69</v>
      </c>
      <c r="M105" s="470">
        <v>2017</v>
      </c>
      <c r="N105" s="470">
        <v>2305</v>
      </c>
      <c r="O105" s="480">
        <v>4322</v>
      </c>
    </row>
    <row r="106" spans="1:15" ht="15" customHeight="1" thickBot="1" x14ac:dyDescent="0.2">
      <c r="A106" s="886"/>
      <c r="B106" s="472">
        <v>1150</v>
      </c>
      <c r="C106" s="473">
        <v>4</v>
      </c>
      <c r="D106" s="473">
        <v>3</v>
      </c>
      <c r="E106" s="474">
        <v>1157</v>
      </c>
      <c r="F106" s="887"/>
      <c r="G106" s="472">
        <v>1112</v>
      </c>
      <c r="H106" s="473">
        <v>8</v>
      </c>
      <c r="I106" s="473">
        <v>4</v>
      </c>
      <c r="J106" s="474">
        <v>1124</v>
      </c>
      <c r="K106" s="883"/>
      <c r="L106" s="472">
        <v>2262</v>
      </c>
      <c r="M106" s="473">
        <v>12</v>
      </c>
      <c r="N106" s="473">
        <v>7</v>
      </c>
      <c r="O106" s="474">
        <v>2281</v>
      </c>
    </row>
    <row r="107" spans="1:15" ht="15" customHeight="1" x14ac:dyDescent="0.15">
      <c r="A107" s="876" t="s">
        <v>140</v>
      </c>
      <c r="B107" s="456" t="s">
        <v>280</v>
      </c>
      <c r="C107" s="457">
        <v>1633</v>
      </c>
      <c r="D107" s="457">
        <v>1723</v>
      </c>
      <c r="E107" s="458">
        <v>3356</v>
      </c>
      <c r="F107" s="879" t="s">
        <v>143</v>
      </c>
      <c r="G107" s="456" t="s">
        <v>280</v>
      </c>
      <c r="H107" s="457">
        <v>147</v>
      </c>
      <c r="I107" s="457">
        <v>173</v>
      </c>
      <c r="J107" s="458">
        <v>320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18</v>
      </c>
      <c r="E108" s="480">
        <v>24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1639</v>
      </c>
      <c r="D109" s="470">
        <v>1741</v>
      </c>
      <c r="E109" s="480">
        <v>3380</v>
      </c>
      <c r="F109" s="880"/>
      <c r="G109" s="469" t="s">
        <v>69</v>
      </c>
      <c r="H109" s="470">
        <v>148</v>
      </c>
      <c r="I109" s="470">
        <v>175</v>
      </c>
      <c r="J109" s="480">
        <v>323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1445</v>
      </c>
      <c r="C110" s="463">
        <v>20</v>
      </c>
      <c r="D110" s="463">
        <v>3</v>
      </c>
      <c r="E110" s="464">
        <v>1468</v>
      </c>
      <c r="F110" s="881"/>
      <c r="G110" s="462">
        <v>157</v>
      </c>
      <c r="H110" s="463">
        <v>0</v>
      </c>
      <c r="I110" s="463">
        <v>3</v>
      </c>
      <c r="J110" s="464">
        <v>160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226</v>
      </c>
      <c r="D111" s="470">
        <v>262</v>
      </c>
      <c r="E111" s="480">
        <v>488</v>
      </c>
      <c r="F111" s="885" t="s">
        <v>144</v>
      </c>
      <c r="G111" s="469" t="s">
        <v>280</v>
      </c>
      <c r="H111" s="470">
        <v>81</v>
      </c>
      <c r="I111" s="470">
        <v>83</v>
      </c>
      <c r="J111" s="480">
        <v>164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0</v>
      </c>
      <c r="D112" s="470">
        <v>2</v>
      </c>
      <c r="E112" s="480">
        <v>2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226</v>
      </c>
      <c r="D113" s="470">
        <v>264</v>
      </c>
      <c r="E113" s="480">
        <v>490</v>
      </c>
      <c r="F113" s="880"/>
      <c r="G113" s="469" t="s">
        <v>69</v>
      </c>
      <c r="H113" s="470">
        <v>81</v>
      </c>
      <c r="I113" s="470">
        <v>84</v>
      </c>
      <c r="J113" s="480">
        <v>165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277</v>
      </c>
      <c r="C114" s="463">
        <v>2</v>
      </c>
      <c r="D114" s="463">
        <v>0</v>
      </c>
      <c r="E114" s="464">
        <v>279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178</v>
      </c>
      <c r="D115" s="470">
        <v>206</v>
      </c>
      <c r="E115" s="480">
        <v>384</v>
      </c>
      <c r="F115" s="885" t="s">
        <v>145</v>
      </c>
      <c r="G115" s="469" t="s">
        <v>280</v>
      </c>
      <c r="H115" s="470">
        <v>114</v>
      </c>
      <c r="I115" s="470">
        <v>136</v>
      </c>
      <c r="J115" s="480">
        <v>250</v>
      </c>
      <c r="K115" s="882" t="s">
        <v>732</v>
      </c>
      <c r="L115" s="469" t="s">
        <v>280</v>
      </c>
      <c r="M115" s="470">
        <v>2379</v>
      </c>
      <c r="N115" s="470">
        <v>2583</v>
      </c>
      <c r="O115" s="480">
        <v>4962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7</v>
      </c>
      <c r="N116" s="470">
        <v>28</v>
      </c>
      <c r="O116" s="480">
        <v>35</v>
      </c>
    </row>
    <row r="117" spans="1:15" ht="15" customHeight="1" x14ac:dyDescent="0.15">
      <c r="A117" s="877"/>
      <c r="B117" s="469" t="s">
        <v>69</v>
      </c>
      <c r="C117" s="470">
        <v>178</v>
      </c>
      <c r="D117" s="470">
        <v>210</v>
      </c>
      <c r="E117" s="480">
        <v>388</v>
      </c>
      <c r="F117" s="880"/>
      <c r="G117" s="469" t="s">
        <v>69</v>
      </c>
      <c r="H117" s="470">
        <v>114</v>
      </c>
      <c r="I117" s="470">
        <v>137</v>
      </c>
      <c r="J117" s="480">
        <v>251</v>
      </c>
      <c r="K117" s="882"/>
      <c r="L117" s="469" t="s">
        <v>69</v>
      </c>
      <c r="M117" s="470">
        <v>2386</v>
      </c>
      <c r="N117" s="470">
        <v>2611</v>
      </c>
      <c r="O117" s="480">
        <v>4997</v>
      </c>
    </row>
    <row r="118" spans="1:15" ht="15" customHeight="1" thickBot="1" x14ac:dyDescent="0.2">
      <c r="A118" s="886"/>
      <c r="B118" s="472">
        <v>189</v>
      </c>
      <c r="C118" s="473">
        <v>2</v>
      </c>
      <c r="D118" s="473">
        <v>2</v>
      </c>
      <c r="E118" s="474">
        <v>193</v>
      </c>
      <c r="F118" s="887"/>
      <c r="G118" s="472">
        <v>149</v>
      </c>
      <c r="H118" s="473">
        <v>0</v>
      </c>
      <c r="I118" s="473">
        <v>1</v>
      </c>
      <c r="J118" s="474">
        <v>150</v>
      </c>
      <c r="K118" s="883"/>
      <c r="L118" s="472">
        <v>2300</v>
      </c>
      <c r="M118" s="473">
        <v>24</v>
      </c>
      <c r="N118" s="473">
        <v>10</v>
      </c>
      <c r="O118" s="474">
        <v>2334</v>
      </c>
    </row>
    <row r="119" spans="1:15" ht="15" customHeight="1" x14ac:dyDescent="0.15">
      <c r="A119" s="877" t="s">
        <v>84</v>
      </c>
      <c r="B119" s="456" t="s">
        <v>280</v>
      </c>
      <c r="C119" s="457">
        <v>413</v>
      </c>
      <c r="D119" s="457">
        <v>491</v>
      </c>
      <c r="E119" s="458">
        <v>904</v>
      </c>
      <c r="F119" s="880" t="s">
        <v>146</v>
      </c>
      <c r="G119" s="456" t="s">
        <v>280</v>
      </c>
      <c r="H119" s="457">
        <v>277</v>
      </c>
      <c r="I119" s="457">
        <v>343</v>
      </c>
      <c r="J119" s="458">
        <v>620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414</v>
      </c>
      <c r="D121" s="470">
        <v>493</v>
      </c>
      <c r="E121" s="480">
        <v>907</v>
      </c>
      <c r="F121" s="880"/>
      <c r="G121" s="469" t="s">
        <v>69</v>
      </c>
      <c r="H121" s="470">
        <v>277</v>
      </c>
      <c r="I121" s="470">
        <v>343</v>
      </c>
      <c r="J121" s="480">
        <v>620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474</v>
      </c>
      <c r="C122" s="463">
        <v>2</v>
      </c>
      <c r="D122" s="463">
        <v>1</v>
      </c>
      <c r="E122" s="464">
        <v>477</v>
      </c>
      <c r="F122" s="881"/>
      <c r="G122" s="462">
        <v>309</v>
      </c>
      <c r="H122" s="463">
        <v>0</v>
      </c>
      <c r="I122" s="463">
        <v>0</v>
      </c>
      <c r="J122" s="464">
        <v>309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341</v>
      </c>
      <c r="D123" s="470">
        <v>358</v>
      </c>
      <c r="E123" s="480">
        <v>699</v>
      </c>
      <c r="F123" s="885" t="s">
        <v>87</v>
      </c>
      <c r="G123" s="469" t="s">
        <v>280</v>
      </c>
      <c r="H123" s="470">
        <v>451</v>
      </c>
      <c r="I123" s="470">
        <v>493</v>
      </c>
      <c r="J123" s="480">
        <v>944</v>
      </c>
      <c r="K123" s="892" t="s">
        <v>733</v>
      </c>
      <c r="L123" s="459" t="s">
        <v>280</v>
      </c>
      <c r="M123" s="460">
        <v>1482</v>
      </c>
      <c r="N123" s="460">
        <v>1685</v>
      </c>
      <c r="O123" s="461">
        <v>3167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6</v>
      </c>
      <c r="O124" s="480">
        <v>8</v>
      </c>
    </row>
    <row r="125" spans="1:15" ht="15" customHeight="1" x14ac:dyDescent="0.15">
      <c r="A125" s="877"/>
      <c r="B125" s="469" t="s">
        <v>69</v>
      </c>
      <c r="C125" s="470">
        <v>341</v>
      </c>
      <c r="D125" s="470">
        <v>361</v>
      </c>
      <c r="E125" s="480">
        <v>702</v>
      </c>
      <c r="F125" s="880"/>
      <c r="G125" s="469" t="s">
        <v>69</v>
      </c>
      <c r="H125" s="470">
        <v>452</v>
      </c>
      <c r="I125" s="470">
        <v>494</v>
      </c>
      <c r="J125" s="480">
        <v>946</v>
      </c>
      <c r="K125" s="906"/>
      <c r="L125" s="469" t="s">
        <v>69</v>
      </c>
      <c r="M125" s="470">
        <v>1484</v>
      </c>
      <c r="N125" s="470">
        <v>1691</v>
      </c>
      <c r="O125" s="480">
        <v>3175</v>
      </c>
    </row>
    <row r="126" spans="1:15" ht="15" customHeight="1" thickBot="1" x14ac:dyDescent="0.2">
      <c r="A126" s="877"/>
      <c r="B126" s="472">
        <v>360</v>
      </c>
      <c r="C126" s="473">
        <v>3</v>
      </c>
      <c r="D126" s="473">
        <v>0</v>
      </c>
      <c r="E126" s="474">
        <v>363</v>
      </c>
      <c r="F126" s="880"/>
      <c r="G126" s="472">
        <v>485</v>
      </c>
      <c r="H126" s="473">
        <v>1</v>
      </c>
      <c r="I126" s="473">
        <v>1</v>
      </c>
      <c r="J126" s="474">
        <v>487</v>
      </c>
      <c r="K126" s="907"/>
      <c r="L126" s="472">
        <v>1628</v>
      </c>
      <c r="M126" s="473">
        <v>6</v>
      </c>
      <c r="N126" s="473">
        <v>2</v>
      </c>
      <c r="O126" s="474">
        <v>1636</v>
      </c>
    </row>
    <row r="127" spans="1:15" ht="15" customHeight="1" x14ac:dyDescent="0.15">
      <c r="A127" s="876" t="s">
        <v>89</v>
      </c>
      <c r="B127" s="456" t="s">
        <v>280</v>
      </c>
      <c r="C127" s="457">
        <v>510</v>
      </c>
      <c r="D127" s="457">
        <v>521</v>
      </c>
      <c r="E127" s="458">
        <v>1031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510</v>
      </c>
      <c r="N127" s="457">
        <v>521</v>
      </c>
      <c r="O127" s="458">
        <v>1031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8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8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511</v>
      </c>
      <c r="D129" s="470">
        <v>529</v>
      </c>
      <c r="E129" s="480">
        <v>1040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511</v>
      </c>
      <c r="N129" s="470">
        <v>529</v>
      </c>
      <c r="O129" s="480">
        <v>1040</v>
      </c>
    </row>
    <row r="130" spans="1:15" ht="15" customHeight="1" thickBot="1" x14ac:dyDescent="0.2">
      <c r="A130" s="886"/>
      <c r="B130" s="472">
        <v>582</v>
      </c>
      <c r="C130" s="473">
        <v>8</v>
      </c>
      <c r="D130" s="473">
        <v>1</v>
      </c>
      <c r="E130" s="474">
        <v>591</v>
      </c>
      <c r="F130" s="887"/>
      <c r="G130" s="662"/>
      <c r="H130" s="663"/>
      <c r="I130" s="663"/>
      <c r="J130" s="664"/>
      <c r="K130" s="883"/>
      <c r="L130" s="472">
        <v>582</v>
      </c>
      <c r="M130" s="473">
        <v>8</v>
      </c>
      <c r="N130" s="473">
        <v>1</v>
      </c>
      <c r="O130" s="474">
        <v>591</v>
      </c>
    </row>
    <row r="131" spans="1:15" ht="15" customHeight="1" x14ac:dyDescent="0.15">
      <c r="A131" s="876" t="s">
        <v>147</v>
      </c>
      <c r="B131" s="456" t="s">
        <v>280</v>
      </c>
      <c r="C131" s="457">
        <v>182</v>
      </c>
      <c r="D131" s="457">
        <v>219</v>
      </c>
      <c r="E131" s="458">
        <v>401</v>
      </c>
      <c r="F131" s="879" t="s">
        <v>151</v>
      </c>
      <c r="G131" s="456" t="s">
        <v>280</v>
      </c>
      <c r="H131" s="457">
        <v>59</v>
      </c>
      <c r="I131" s="457">
        <v>62</v>
      </c>
      <c r="J131" s="458">
        <v>121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183</v>
      </c>
      <c r="D133" s="470">
        <v>219</v>
      </c>
      <c r="E133" s="480">
        <v>402</v>
      </c>
      <c r="F133" s="880"/>
      <c r="G133" s="469" t="s">
        <v>69</v>
      </c>
      <c r="H133" s="470">
        <v>59</v>
      </c>
      <c r="I133" s="470">
        <v>62</v>
      </c>
      <c r="J133" s="480">
        <v>121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264</v>
      </c>
      <c r="C134" s="463">
        <v>1</v>
      </c>
      <c r="D134" s="463">
        <v>0</v>
      </c>
      <c r="E134" s="464">
        <v>265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68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68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58</v>
      </c>
      <c r="E139" s="480">
        <v>117</v>
      </c>
      <c r="F139" s="885" t="s">
        <v>153</v>
      </c>
      <c r="G139" s="469" t="s">
        <v>280</v>
      </c>
      <c r="H139" s="470">
        <v>16</v>
      </c>
      <c r="I139" s="470">
        <v>19</v>
      </c>
      <c r="J139" s="480">
        <v>35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58</v>
      </c>
      <c r="E141" s="480">
        <v>117</v>
      </c>
      <c r="F141" s="880"/>
      <c r="G141" s="469" t="s">
        <v>69</v>
      </c>
      <c r="H141" s="470">
        <v>16</v>
      </c>
      <c r="I141" s="470">
        <v>19</v>
      </c>
      <c r="J141" s="480">
        <v>35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103</v>
      </c>
      <c r="D143" s="470">
        <v>91</v>
      </c>
      <c r="E143" s="480">
        <v>194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502</v>
      </c>
      <c r="N143" s="460">
        <v>535</v>
      </c>
      <c r="O143" s="461">
        <v>1037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103</v>
      </c>
      <c r="D145" s="470">
        <v>91</v>
      </c>
      <c r="E145" s="480">
        <v>194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503</v>
      </c>
      <c r="N145" s="470">
        <v>535</v>
      </c>
      <c r="O145" s="480">
        <v>1038</v>
      </c>
    </row>
    <row r="146" spans="1:15" ht="15" customHeight="1" thickBot="1" x14ac:dyDescent="0.2">
      <c r="A146" s="886"/>
      <c r="B146" s="472">
        <v>116</v>
      </c>
      <c r="C146" s="473">
        <v>0</v>
      </c>
      <c r="D146" s="473">
        <v>0</v>
      </c>
      <c r="E146" s="474">
        <v>116</v>
      </c>
      <c r="F146" s="887"/>
      <c r="G146" s="680"/>
      <c r="H146" s="663"/>
      <c r="I146" s="663"/>
      <c r="J146" s="681"/>
      <c r="K146" s="883"/>
      <c r="L146" s="535">
        <v>659</v>
      </c>
      <c r="M146" s="536">
        <v>1</v>
      </c>
      <c r="N146" s="536">
        <v>0</v>
      </c>
      <c r="O146" s="537">
        <v>660</v>
      </c>
    </row>
    <row r="147" spans="1:15" ht="15" customHeight="1" x14ac:dyDescent="0.15">
      <c r="A147" s="876" t="s">
        <v>154</v>
      </c>
      <c r="B147" s="456" t="s">
        <v>280</v>
      </c>
      <c r="C147" s="457">
        <v>298</v>
      </c>
      <c r="D147" s="457">
        <v>283</v>
      </c>
      <c r="E147" s="458">
        <v>581</v>
      </c>
      <c r="F147" s="879" t="s">
        <v>157</v>
      </c>
      <c r="G147" s="456" t="s">
        <v>280</v>
      </c>
      <c r="H147" s="457">
        <v>74</v>
      </c>
      <c r="I147" s="457">
        <v>66</v>
      </c>
      <c r="J147" s="458">
        <v>140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299</v>
      </c>
      <c r="D149" s="470">
        <v>286</v>
      </c>
      <c r="E149" s="480">
        <v>585</v>
      </c>
      <c r="F149" s="880"/>
      <c r="G149" s="469" t="s">
        <v>69</v>
      </c>
      <c r="H149" s="470">
        <v>74</v>
      </c>
      <c r="I149" s="470">
        <v>66</v>
      </c>
      <c r="J149" s="480">
        <v>140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328</v>
      </c>
      <c r="C150" s="463">
        <v>2</v>
      </c>
      <c r="D150" s="463">
        <v>2</v>
      </c>
      <c r="E150" s="464">
        <v>332</v>
      </c>
      <c r="F150" s="881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50</v>
      </c>
      <c r="E151" s="480">
        <v>114</v>
      </c>
      <c r="F151" s="885" t="s">
        <v>158</v>
      </c>
      <c r="G151" s="469" t="s">
        <v>280</v>
      </c>
      <c r="H151" s="470">
        <v>346</v>
      </c>
      <c r="I151" s="470">
        <v>275</v>
      </c>
      <c r="J151" s="480">
        <v>621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51</v>
      </c>
      <c r="E153" s="480">
        <v>115</v>
      </c>
      <c r="F153" s="880"/>
      <c r="G153" s="469" t="s">
        <v>69</v>
      </c>
      <c r="H153" s="470">
        <v>346</v>
      </c>
      <c r="I153" s="470">
        <v>280</v>
      </c>
      <c r="J153" s="480">
        <v>626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421</v>
      </c>
      <c r="H154" s="463">
        <v>2</v>
      </c>
      <c r="I154" s="463">
        <v>3</v>
      </c>
      <c r="J154" s="464">
        <v>426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51</v>
      </c>
      <c r="D155" s="470">
        <v>54</v>
      </c>
      <c r="E155" s="480">
        <v>105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833</v>
      </c>
      <c r="N155" s="460">
        <v>728</v>
      </c>
      <c r="O155" s="461">
        <v>1561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51</v>
      </c>
      <c r="D157" s="470">
        <v>54</v>
      </c>
      <c r="E157" s="480">
        <v>105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834</v>
      </c>
      <c r="N157" s="470">
        <v>737</v>
      </c>
      <c r="O157" s="480">
        <v>1571</v>
      </c>
    </row>
    <row r="158" spans="1:15" ht="15" customHeight="1" thickBot="1" x14ac:dyDescent="0.2">
      <c r="A158" s="886"/>
      <c r="B158" s="472">
        <v>83</v>
      </c>
      <c r="C158" s="473">
        <v>0</v>
      </c>
      <c r="D158" s="473">
        <v>0</v>
      </c>
      <c r="E158" s="474">
        <v>83</v>
      </c>
      <c r="F158" s="887"/>
      <c r="G158" s="680"/>
      <c r="H158" s="663"/>
      <c r="I158" s="663"/>
      <c r="J158" s="681"/>
      <c r="K158" s="882"/>
      <c r="L158" s="544">
        <v>1010</v>
      </c>
      <c r="M158" s="545">
        <v>4</v>
      </c>
      <c r="N158" s="545">
        <v>6</v>
      </c>
      <c r="O158" s="546">
        <v>1020</v>
      </c>
    </row>
    <row r="159" spans="1:15" ht="15" customHeight="1" x14ac:dyDescent="0.15">
      <c r="A159" s="888" t="s">
        <v>105</v>
      </c>
      <c r="B159" s="456" t="s">
        <v>280</v>
      </c>
      <c r="C159" s="457">
        <v>180</v>
      </c>
      <c r="D159" s="457">
        <v>172</v>
      </c>
      <c r="E159" s="458">
        <v>352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180</v>
      </c>
      <c r="N159" s="457">
        <v>172</v>
      </c>
      <c r="O159" s="458">
        <v>352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180</v>
      </c>
      <c r="D161" s="470">
        <v>172</v>
      </c>
      <c r="E161" s="480">
        <v>352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180</v>
      </c>
      <c r="N161" s="470">
        <v>172</v>
      </c>
      <c r="O161" s="480">
        <v>352</v>
      </c>
    </row>
    <row r="162" spans="1:15" ht="15" customHeight="1" thickBot="1" x14ac:dyDescent="0.2">
      <c r="A162" s="888"/>
      <c r="B162" s="472">
        <v>231</v>
      </c>
      <c r="C162" s="473">
        <v>0</v>
      </c>
      <c r="D162" s="473">
        <v>0</v>
      </c>
      <c r="E162" s="474">
        <v>231</v>
      </c>
      <c r="F162" s="880"/>
      <c r="G162" s="661"/>
      <c r="H162" s="663"/>
      <c r="I162" s="663"/>
      <c r="J162" s="491"/>
      <c r="K162" s="891"/>
      <c r="L162" s="535">
        <v>231</v>
      </c>
      <c r="M162" s="536">
        <v>0</v>
      </c>
      <c r="N162" s="536">
        <v>0</v>
      </c>
      <c r="O162" s="537">
        <v>231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44875</v>
      </c>
      <c r="N163" s="551">
        <v>47795</v>
      </c>
      <c r="O163" s="552">
        <v>92670</v>
      </c>
    </row>
    <row r="164" spans="1:15" ht="17.25" x14ac:dyDescent="0.15">
      <c r="B164" s="683"/>
      <c r="J164" s="684"/>
      <c r="K164" s="882"/>
      <c r="L164" s="550" t="s">
        <v>281</v>
      </c>
      <c r="M164" s="551">
        <v>150</v>
      </c>
      <c r="N164" s="551">
        <v>369</v>
      </c>
      <c r="O164" s="552">
        <v>519</v>
      </c>
    </row>
    <row r="165" spans="1:15" ht="17.25" x14ac:dyDescent="0.15">
      <c r="J165" s="684"/>
      <c r="K165" s="882"/>
      <c r="L165" s="550" t="s">
        <v>69</v>
      </c>
      <c r="M165" s="551">
        <v>45025</v>
      </c>
      <c r="N165" s="551">
        <v>48164</v>
      </c>
      <c r="O165" s="552">
        <v>93189</v>
      </c>
    </row>
    <row r="166" spans="1:15" ht="18" thickBot="1" x14ac:dyDescent="0.2">
      <c r="J166" s="684"/>
      <c r="K166" s="883"/>
      <c r="L166" s="556">
        <v>45835</v>
      </c>
      <c r="M166" s="557">
        <v>313</v>
      </c>
      <c r="N166" s="557">
        <v>155</v>
      </c>
      <c r="O166" s="558">
        <v>46303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63B7-2D5C-497D-803E-5100E7532306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701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140</v>
      </c>
      <c r="D4" s="457">
        <v>152</v>
      </c>
      <c r="E4" s="458">
        <v>292</v>
      </c>
      <c r="F4" s="876" t="s">
        <v>27</v>
      </c>
      <c r="G4" s="456" t="s">
        <v>280</v>
      </c>
      <c r="H4" s="457">
        <v>301</v>
      </c>
      <c r="I4" s="457">
        <v>350</v>
      </c>
      <c r="J4" s="458">
        <v>651</v>
      </c>
      <c r="K4" s="876" t="s">
        <v>49</v>
      </c>
      <c r="L4" s="456" t="s">
        <v>280</v>
      </c>
      <c r="M4" s="457">
        <v>189</v>
      </c>
      <c r="N4" s="457">
        <v>191</v>
      </c>
      <c r="O4" s="458">
        <v>380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15" ht="17.25" customHeight="1" x14ac:dyDescent="0.15">
      <c r="A6" s="877"/>
      <c r="B6" s="459" t="s">
        <v>69</v>
      </c>
      <c r="C6" s="460">
        <v>141</v>
      </c>
      <c r="D6" s="460">
        <v>153</v>
      </c>
      <c r="E6" s="461">
        <v>294</v>
      </c>
      <c r="F6" s="877"/>
      <c r="G6" s="459" t="s">
        <v>69</v>
      </c>
      <c r="H6" s="460">
        <v>302</v>
      </c>
      <c r="I6" s="460">
        <v>352</v>
      </c>
      <c r="J6" s="461">
        <v>654</v>
      </c>
      <c r="K6" s="877"/>
      <c r="L6" s="459" t="s">
        <v>69</v>
      </c>
      <c r="M6" s="460">
        <v>190</v>
      </c>
      <c r="N6" s="460">
        <v>200</v>
      </c>
      <c r="O6" s="461">
        <v>390</v>
      </c>
    </row>
    <row r="7" spans="1:15" ht="17.25" customHeight="1" x14ac:dyDescent="0.15">
      <c r="A7" s="878"/>
      <c r="B7" s="462">
        <v>155</v>
      </c>
      <c r="C7" s="463">
        <v>1</v>
      </c>
      <c r="D7" s="463">
        <v>1</v>
      </c>
      <c r="E7" s="464">
        <v>157</v>
      </c>
      <c r="F7" s="878"/>
      <c r="G7" s="462">
        <v>307</v>
      </c>
      <c r="H7" s="463">
        <v>1</v>
      </c>
      <c r="I7" s="463">
        <v>2</v>
      </c>
      <c r="J7" s="464">
        <v>310</v>
      </c>
      <c r="K7" s="878"/>
      <c r="L7" s="462">
        <v>206</v>
      </c>
      <c r="M7" s="463">
        <v>10</v>
      </c>
      <c r="N7" s="463">
        <v>0</v>
      </c>
      <c r="O7" s="464">
        <v>216</v>
      </c>
    </row>
    <row r="8" spans="1:15" ht="17.25" customHeight="1" x14ac:dyDescent="0.15">
      <c r="A8" s="884" t="s">
        <v>6</v>
      </c>
      <c r="B8" s="459" t="s">
        <v>280</v>
      </c>
      <c r="C8" s="460">
        <v>177</v>
      </c>
      <c r="D8" s="460">
        <v>212</v>
      </c>
      <c r="E8" s="461">
        <v>389</v>
      </c>
      <c r="F8" s="884" t="s">
        <v>28</v>
      </c>
      <c r="G8" s="459" t="s">
        <v>280</v>
      </c>
      <c r="H8" s="460">
        <v>148</v>
      </c>
      <c r="I8" s="460">
        <v>182</v>
      </c>
      <c r="J8" s="461">
        <v>330</v>
      </c>
      <c r="K8" s="884" t="s">
        <v>50</v>
      </c>
      <c r="L8" s="459" t="s">
        <v>280</v>
      </c>
      <c r="M8" s="460">
        <v>1218</v>
      </c>
      <c r="N8" s="460">
        <v>1243</v>
      </c>
      <c r="O8" s="461">
        <v>2461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4</v>
      </c>
      <c r="O9" s="461">
        <v>4</v>
      </c>
    </row>
    <row r="10" spans="1:15" ht="17.25" customHeight="1" x14ac:dyDescent="0.15">
      <c r="A10" s="877"/>
      <c r="B10" s="459" t="s">
        <v>69</v>
      </c>
      <c r="C10" s="460">
        <v>177</v>
      </c>
      <c r="D10" s="460">
        <v>212</v>
      </c>
      <c r="E10" s="461">
        <v>389</v>
      </c>
      <c r="F10" s="877"/>
      <c r="G10" s="459" t="s">
        <v>69</v>
      </c>
      <c r="H10" s="460">
        <v>149</v>
      </c>
      <c r="I10" s="460">
        <v>182</v>
      </c>
      <c r="J10" s="461">
        <v>331</v>
      </c>
      <c r="K10" s="877"/>
      <c r="L10" s="459" t="s">
        <v>69</v>
      </c>
      <c r="M10" s="460">
        <v>1218</v>
      </c>
      <c r="N10" s="460">
        <v>1247</v>
      </c>
      <c r="O10" s="461">
        <v>2465</v>
      </c>
    </row>
    <row r="11" spans="1:15" ht="17.25" customHeight="1" x14ac:dyDescent="0.15">
      <c r="A11" s="878"/>
      <c r="B11" s="462">
        <v>200</v>
      </c>
      <c r="C11" s="463">
        <v>0</v>
      </c>
      <c r="D11" s="463">
        <v>0</v>
      </c>
      <c r="E11" s="464">
        <v>200</v>
      </c>
      <c r="F11" s="878"/>
      <c r="G11" s="462">
        <v>173</v>
      </c>
      <c r="H11" s="465">
        <v>0</v>
      </c>
      <c r="I11" s="463">
        <v>1</v>
      </c>
      <c r="J11" s="466">
        <v>174</v>
      </c>
      <c r="K11" s="878"/>
      <c r="L11" s="467">
        <v>1094</v>
      </c>
      <c r="M11" s="463">
        <v>0</v>
      </c>
      <c r="N11" s="463">
        <v>4</v>
      </c>
      <c r="O11" s="466">
        <v>1098</v>
      </c>
    </row>
    <row r="12" spans="1:15" ht="17.25" customHeight="1" x14ac:dyDescent="0.15">
      <c r="A12" s="884" t="s">
        <v>7</v>
      </c>
      <c r="B12" s="459" t="s">
        <v>280</v>
      </c>
      <c r="C12" s="460">
        <v>134</v>
      </c>
      <c r="D12" s="460">
        <v>149</v>
      </c>
      <c r="E12" s="461">
        <v>283</v>
      </c>
      <c r="F12" s="884" t="s">
        <v>29</v>
      </c>
      <c r="G12" s="459" t="s">
        <v>280</v>
      </c>
      <c r="H12" s="460">
        <v>119</v>
      </c>
      <c r="I12" s="460">
        <v>139</v>
      </c>
      <c r="J12" s="461">
        <v>258</v>
      </c>
      <c r="K12" s="884" t="s">
        <v>51</v>
      </c>
      <c r="L12" s="459" t="s">
        <v>280</v>
      </c>
      <c r="M12" s="460">
        <v>2085</v>
      </c>
      <c r="N12" s="460">
        <v>2247</v>
      </c>
      <c r="O12" s="461">
        <v>4332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6</v>
      </c>
      <c r="N13" s="460">
        <v>5</v>
      </c>
      <c r="O13" s="461">
        <v>11</v>
      </c>
    </row>
    <row r="14" spans="1:15" ht="17.25" customHeight="1" x14ac:dyDescent="0.15">
      <c r="A14" s="877"/>
      <c r="B14" s="459" t="s">
        <v>69</v>
      </c>
      <c r="C14" s="460">
        <v>135</v>
      </c>
      <c r="D14" s="460">
        <v>151</v>
      </c>
      <c r="E14" s="461">
        <v>286</v>
      </c>
      <c r="F14" s="877"/>
      <c r="G14" s="459" t="s">
        <v>69</v>
      </c>
      <c r="H14" s="460">
        <v>123</v>
      </c>
      <c r="I14" s="460">
        <v>142</v>
      </c>
      <c r="J14" s="461">
        <v>265</v>
      </c>
      <c r="K14" s="877"/>
      <c r="L14" s="459" t="s">
        <v>69</v>
      </c>
      <c r="M14" s="460">
        <v>2091</v>
      </c>
      <c r="N14" s="460">
        <v>2252</v>
      </c>
      <c r="O14" s="461">
        <v>4343</v>
      </c>
    </row>
    <row r="15" spans="1:15" ht="17.25" customHeight="1" x14ac:dyDescent="0.15">
      <c r="A15" s="878"/>
      <c r="B15" s="462">
        <v>171</v>
      </c>
      <c r="C15" s="463">
        <v>0</v>
      </c>
      <c r="D15" s="463">
        <v>2</v>
      </c>
      <c r="E15" s="464">
        <v>173</v>
      </c>
      <c r="F15" s="878"/>
      <c r="G15" s="462">
        <v>136</v>
      </c>
      <c r="H15" s="463">
        <v>5</v>
      </c>
      <c r="I15" s="463">
        <v>1</v>
      </c>
      <c r="J15" s="464">
        <v>142</v>
      </c>
      <c r="K15" s="878"/>
      <c r="L15" s="462">
        <v>1908</v>
      </c>
      <c r="M15" s="463">
        <v>6</v>
      </c>
      <c r="N15" s="463">
        <v>5</v>
      </c>
      <c r="O15" s="464">
        <v>1919</v>
      </c>
    </row>
    <row r="16" spans="1:15" ht="17.25" customHeight="1" x14ac:dyDescent="0.15">
      <c r="A16" s="884" t="s">
        <v>8</v>
      </c>
      <c r="B16" s="459" t="s">
        <v>280</v>
      </c>
      <c r="C16" s="460">
        <v>127</v>
      </c>
      <c r="D16" s="460">
        <v>130</v>
      </c>
      <c r="E16" s="461">
        <v>257</v>
      </c>
      <c r="F16" s="884" t="s">
        <v>30</v>
      </c>
      <c r="G16" s="459" t="s">
        <v>280</v>
      </c>
      <c r="H16" s="460">
        <v>1134</v>
      </c>
      <c r="I16" s="460">
        <v>1253</v>
      </c>
      <c r="J16" s="461">
        <v>2387</v>
      </c>
      <c r="K16" s="884" t="s">
        <v>52</v>
      </c>
      <c r="L16" s="459" t="s">
        <v>280</v>
      </c>
      <c r="M16" s="460">
        <v>223</v>
      </c>
      <c r="N16" s="460">
        <v>128</v>
      </c>
      <c r="O16" s="461">
        <v>351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144</v>
      </c>
      <c r="E18" s="461">
        <v>272</v>
      </c>
      <c r="F18" s="877"/>
      <c r="G18" s="459" t="s">
        <v>69</v>
      </c>
      <c r="H18" s="460">
        <v>1136</v>
      </c>
      <c r="I18" s="460">
        <v>1256</v>
      </c>
      <c r="J18" s="461">
        <v>2392</v>
      </c>
      <c r="K18" s="877"/>
      <c r="L18" s="459" t="s">
        <v>69</v>
      </c>
      <c r="M18" s="460">
        <v>224</v>
      </c>
      <c r="N18" s="460">
        <v>130</v>
      </c>
      <c r="O18" s="461">
        <v>354</v>
      </c>
    </row>
    <row r="19" spans="1:15" ht="17.25" customHeight="1" x14ac:dyDescent="0.15">
      <c r="A19" s="878"/>
      <c r="B19" s="462">
        <v>156</v>
      </c>
      <c r="C19" s="463">
        <v>8</v>
      </c>
      <c r="D19" s="463">
        <v>6</v>
      </c>
      <c r="E19" s="464">
        <v>170</v>
      </c>
      <c r="F19" s="878"/>
      <c r="G19" s="462">
        <v>1020</v>
      </c>
      <c r="H19" s="463">
        <v>0</v>
      </c>
      <c r="I19" s="463">
        <v>4</v>
      </c>
      <c r="J19" s="464">
        <v>1024</v>
      </c>
      <c r="K19" s="878"/>
      <c r="L19" s="462">
        <v>248</v>
      </c>
      <c r="M19" s="463">
        <v>1</v>
      </c>
      <c r="N19" s="463">
        <v>2</v>
      </c>
      <c r="O19" s="464">
        <v>251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54</v>
      </c>
      <c r="E20" s="461">
        <v>112</v>
      </c>
      <c r="F20" s="884" t="s">
        <v>31</v>
      </c>
      <c r="G20" s="459" t="s">
        <v>280</v>
      </c>
      <c r="H20" s="460">
        <v>86</v>
      </c>
      <c r="I20" s="460">
        <v>116</v>
      </c>
      <c r="J20" s="461">
        <v>202</v>
      </c>
      <c r="K20" s="884" t="s">
        <v>53</v>
      </c>
      <c r="L20" s="459" t="s">
        <v>280</v>
      </c>
      <c r="M20" s="460">
        <v>106</v>
      </c>
      <c r="N20" s="460">
        <v>117</v>
      </c>
      <c r="O20" s="461">
        <v>223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57</v>
      </c>
      <c r="E22" s="461">
        <v>115</v>
      </c>
      <c r="F22" s="877"/>
      <c r="G22" s="459" t="s">
        <v>69</v>
      </c>
      <c r="H22" s="460">
        <v>86</v>
      </c>
      <c r="I22" s="460">
        <v>116</v>
      </c>
      <c r="J22" s="461">
        <v>202</v>
      </c>
      <c r="K22" s="877"/>
      <c r="L22" s="459" t="s">
        <v>69</v>
      </c>
      <c r="M22" s="460">
        <v>106</v>
      </c>
      <c r="N22" s="460">
        <v>118</v>
      </c>
      <c r="O22" s="461">
        <v>224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128</v>
      </c>
      <c r="H23" s="463">
        <v>0</v>
      </c>
      <c r="I23" s="463">
        <v>0</v>
      </c>
      <c r="J23" s="464">
        <v>128</v>
      </c>
      <c r="K23" s="878"/>
      <c r="L23" s="462">
        <v>153</v>
      </c>
      <c r="M23" s="463">
        <v>1</v>
      </c>
      <c r="N23" s="463">
        <v>0</v>
      </c>
      <c r="O23" s="464">
        <v>154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239</v>
      </c>
      <c r="I24" s="460">
        <v>261</v>
      </c>
      <c r="J24" s="461">
        <v>500</v>
      </c>
      <c r="K24" s="884" t="s">
        <v>54</v>
      </c>
      <c r="L24" s="459" t="s">
        <v>280</v>
      </c>
      <c r="M24" s="460">
        <v>548</v>
      </c>
      <c r="N24" s="460">
        <v>590</v>
      </c>
      <c r="O24" s="461">
        <v>1138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5</v>
      </c>
      <c r="N25" s="460">
        <v>1</v>
      </c>
      <c r="O25" s="461">
        <v>6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239</v>
      </c>
      <c r="I26" s="460">
        <v>261</v>
      </c>
      <c r="J26" s="461">
        <v>500</v>
      </c>
      <c r="K26" s="877"/>
      <c r="L26" s="459" t="s">
        <v>69</v>
      </c>
      <c r="M26" s="460">
        <v>553</v>
      </c>
      <c r="N26" s="460">
        <v>591</v>
      </c>
      <c r="O26" s="461">
        <v>1144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290</v>
      </c>
      <c r="H27" s="463">
        <v>0</v>
      </c>
      <c r="I27" s="463">
        <v>0</v>
      </c>
      <c r="J27" s="464">
        <v>290</v>
      </c>
      <c r="K27" s="878"/>
      <c r="L27" s="462">
        <v>615</v>
      </c>
      <c r="M27" s="463">
        <v>5</v>
      </c>
      <c r="N27" s="463">
        <v>1</v>
      </c>
      <c r="O27" s="464">
        <v>621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158</v>
      </c>
      <c r="E28" s="461">
        <v>270</v>
      </c>
      <c r="F28" s="884" t="s">
        <v>33</v>
      </c>
      <c r="G28" s="459" t="s">
        <v>280</v>
      </c>
      <c r="H28" s="460">
        <v>32</v>
      </c>
      <c r="I28" s="460">
        <v>33</v>
      </c>
      <c r="J28" s="461">
        <v>65</v>
      </c>
      <c r="K28" s="884" t="s">
        <v>55</v>
      </c>
      <c r="L28" s="459" t="s">
        <v>280</v>
      </c>
      <c r="M28" s="460">
        <v>112</v>
      </c>
      <c r="N28" s="460">
        <v>123</v>
      </c>
      <c r="O28" s="461">
        <v>235</v>
      </c>
    </row>
    <row r="29" spans="1:15" ht="17.25" customHeight="1" x14ac:dyDescent="0.15">
      <c r="A29" s="877"/>
      <c r="B29" s="459" t="s">
        <v>281</v>
      </c>
      <c r="C29" s="460">
        <v>1</v>
      </c>
      <c r="D29" s="460">
        <v>3</v>
      </c>
      <c r="E29" s="461">
        <v>4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161</v>
      </c>
      <c r="E30" s="461">
        <v>274</v>
      </c>
      <c r="F30" s="877"/>
      <c r="G30" s="459" t="s">
        <v>69</v>
      </c>
      <c r="H30" s="460">
        <v>32</v>
      </c>
      <c r="I30" s="460">
        <v>33</v>
      </c>
      <c r="J30" s="461">
        <v>65</v>
      </c>
      <c r="K30" s="877"/>
      <c r="L30" s="459" t="s">
        <v>69</v>
      </c>
      <c r="M30" s="460">
        <v>112</v>
      </c>
      <c r="N30" s="460">
        <v>123</v>
      </c>
      <c r="O30" s="461">
        <v>235</v>
      </c>
    </row>
    <row r="31" spans="1:15" ht="17.25" customHeight="1" x14ac:dyDescent="0.15">
      <c r="A31" s="878"/>
      <c r="B31" s="462">
        <v>153</v>
      </c>
      <c r="C31" s="463">
        <v>2</v>
      </c>
      <c r="D31" s="463">
        <v>2</v>
      </c>
      <c r="E31" s="464">
        <v>157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240</v>
      </c>
      <c r="E32" s="460">
        <v>451</v>
      </c>
      <c r="F32" s="884" t="s">
        <v>34</v>
      </c>
      <c r="G32" s="459" t="s">
        <v>280</v>
      </c>
      <c r="H32" s="460">
        <v>101</v>
      </c>
      <c r="I32" s="460">
        <v>124</v>
      </c>
      <c r="J32" s="461">
        <v>225</v>
      </c>
      <c r="K32" s="884" t="s">
        <v>56</v>
      </c>
      <c r="L32" s="459" t="s">
        <v>280</v>
      </c>
      <c r="M32" s="460">
        <v>455</v>
      </c>
      <c r="N32" s="460">
        <v>478</v>
      </c>
      <c r="O32" s="461">
        <v>933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244</v>
      </c>
      <c r="E34" s="461">
        <v>456</v>
      </c>
      <c r="F34" s="877"/>
      <c r="G34" s="459" t="s">
        <v>69</v>
      </c>
      <c r="H34" s="460">
        <v>101</v>
      </c>
      <c r="I34" s="460">
        <v>124</v>
      </c>
      <c r="J34" s="461">
        <v>225</v>
      </c>
      <c r="K34" s="877"/>
      <c r="L34" s="459" t="s">
        <v>69</v>
      </c>
      <c r="M34" s="460">
        <v>455</v>
      </c>
      <c r="N34" s="460">
        <v>479</v>
      </c>
      <c r="O34" s="461">
        <v>934</v>
      </c>
    </row>
    <row r="35" spans="1:15" ht="17.25" customHeight="1" x14ac:dyDescent="0.15">
      <c r="A35" s="878"/>
      <c r="B35" s="462">
        <v>252</v>
      </c>
      <c r="C35" s="463">
        <v>1</v>
      </c>
      <c r="D35" s="463">
        <v>3</v>
      </c>
      <c r="E35" s="464">
        <v>256</v>
      </c>
      <c r="F35" s="878"/>
      <c r="G35" s="462">
        <v>98</v>
      </c>
      <c r="H35" s="463">
        <v>0</v>
      </c>
      <c r="I35" s="463">
        <v>0</v>
      </c>
      <c r="J35" s="464">
        <v>98</v>
      </c>
      <c r="K35" s="878"/>
      <c r="L35" s="462">
        <v>497</v>
      </c>
      <c r="M35" s="463">
        <v>0</v>
      </c>
      <c r="N35" s="463">
        <v>1</v>
      </c>
      <c r="O35" s="464">
        <v>498</v>
      </c>
    </row>
    <row r="36" spans="1:15" ht="17.25" customHeight="1" x14ac:dyDescent="0.15">
      <c r="A36" s="884" t="s">
        <v>13</v>
      </c>
      <c r="B36" s="459" t="s">
        <v>280</v>
      </c>
      <c r="C36" s="460">
        <v>362</v>
      </c>
      <c r="D36" s="460">
        <v>279</v>
      </c>
      <c r="E36" s="461">
        <v>641</v>
      </c>
      <c r="F36" s="884" t="s">
        <v>35</v>
      </c>
      <c r="G36" s="459" t="s">
        <v>280</v>
      </c>
      <c r="H36" s="460">
        <v>97</v>
      </c>
      <c r="I36" s="460">
        <v>105</v>
      </c>
      <c r="J36" s="461">
        <v>202</v>
      </c>
      <c r="K36" s="884" t="s">
        <v>57</v>
      </c>
      <c r="L36" s="459" t="s">
        <v>280</v>
      </c>
      <c r="M36" s="460">
        <v>1153</v>
      </c>
      <c r="N36" s="460">
        <v>916</v>
      </c>
      <c r="O36" s="461">
        <v>2069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365</v>
      </c>
      <c r="D38" s="460">
        <v>280</v>
      </c>
      <c r="E38" s="461">
        <v>645</v>
      </c>
      <c r="F38" s="877"/>
      <c r="G38" s="459" t="s">
        <v>69</v>
      </c>
      <c r="H38" s="460">
        <v>97</v>
      </c>
      <c r="I38" s="460">
        <v>107</v>
      </c>
      <c r="J38" s="461">
        <v>204</v>
      </c>
      <c r="K38" s="877"/>
      <c r="L38" s="459" t="s">
        <v>69</v>
      </c>
      <c r="M38" s="460">
        <v>1158</v>
      </c>
      <c r="N38" s="460">
        <v>919</v>
      </c>
      <c r="O38" s="461">
        <v>2077</v>
      </c>
    </row>
    <row r="39" spans="1:15" ht="17.25" customHeight="1" x14ac:dyDescent="0.15">
      <c r="A39" s="878"/>
      <c r="B39" s="462">
        <v>395</v>
      </c>
      <c r="C39" s="463">
        <v>3</v>
      </c>
      <c r="D39" s="463">
        <v>1</v>
      </c>
      <c r="E39" s="464">
        <v>399</v>
      </c>
      <c r="F39" s="878"/>
      <c r="G39" s="462">
        <v>100</v>
      </c>
      <c r="H39" s="463">
        <v>0</v>
      </c>
      <c r="I39" s="463">
        <v>2</v>
      </c>
      <c r="J39" s="464">
        <v>102</v>
      </c>
      <c r="K39" s="878"/>
      <c r="L39" s="462">
        <v>1216</v>
      </c>
      <c r="M39" s="463">
        <v>5</v>
      </c>
      <c r="N39" s="463">
        <v>1</v>
      </c>
      <c r="O39" s="464">
        <v>1222</v>
      </c>
    </row>
    <row r="40" spans="1:15" ht="17.25" customHeight="1" x14ac:dyDescent="0.15">
      <c r="A40" s="884" t="s">
        <v>14</v>
      </c>
      <c r="B40" s="459" t="s">
        <v>280</v>
      </c>
      <c r="C40" s="460">
        <v>789</v>
      </c>
      <c r="D40" s="460">
        <v>816</v>
      </c>
      <c r="E40" s="461">
        <v>1605</v>
      </c>
      <c r="F40" s="884" t="s">
        <v>36</v>
      </c>
      <c r="G40" s="459" t="s">
        <v>280</v>
      </c>
      <c r="H40" s="460">
        <v>169</v>
      </c>
      <c r="I40" s="460">
        <v>199</v>
      </c>
      <c r="J40" s="461">
        <v>368</v>
      </c>
      <c r="K40" s="884" t="s">
        <v>58</v>
      </c>
      <c r="L40" s="459" t="s">
        <v>280</v>
      </c>
      <c r="M40" s="460">
        <v>240</v>
      </c>
      <c r="N40" s="460">
        <v>300</v>
      </c>
      <c r="O40" s="461">
        <v>540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791</v>
      </c>
      <c r="D42" s="460">
        <v>817</v>
      </c>
      <c r="E42" s="461">
        <v>1608</v>
      </c>
      <c r="F42" s="877"/>
      <c r="G42" s="459" t="s">
        <v>69</v>
      </c>
      <c r="H42" s="460">
        <v>169</v>
      </c>
      <c r="I42" s="460">
        <v>200</v>
      </c>
      <c r="J42" s="461">
        <v>369</v>
      </c>
      <c r="K42" s="877"/>
      <c r="L42" s="459" t="s">
        <v>69</v>
      </c>
      <c r="M42" s="460">
        <v>240</v>
      </c>
      <c r="N42" s="460">
        <v>301</v>
      </c>
      <c r="O42" s="461">
        <v>541</v>
      </c>
    </row>
    <row r="43" spans="1:15" ht="17.25" customHeight="1" x14ac:dyDescent="0.15">
      <c r="A43" s="878"/>
      <c r="B43" s="462">
        <v>814</v>
      </c>
      <c r="C43" s="463">
        <v>2</v>
      </c>
      <c r="D43" s="463">
        <v>0</v>
      </c>
      <c r="E43" s="464">
        <v>816</v>
      </c>
      <c r="F43" s="878"/>
      <c r="G43" s="462">
        <v>205</v>
      </c>
      <c r="H43" s="463">
        <v>0</v>
      </c>
      <c r="I43" s="463">
        <v>1</v>
      </c>
      <c r="J43" s="464">
        <v>206</v>
      </c>
      <c r="K43" s="878"/>
      <c r="L43" s="462">
        <v>282</v>
      </c>
      <c r="M43" s="463">
        <v>0</v>
      </c>
      <c r="N43" s="463">
        <v>1</v>
      </c>
      <c r="O43" s="464">
        <v>283</v>
      </c>
    </row>
    <row r="44" spans="1:15" ht="17.25" customHeight="1" x14ac:dyDescent="0.15">
      <c r="A44" s="884" t="s">
        <v>15</v>
      </c>
      <c r="B44" s="459" t="s">
        <v>280</v>
      </c>
      <c r="C44" s="460">
        <v>1873</v>
      </c>
      <c r="D44" s="460">
        <v>1903</v>
      </c>
      <c r="E44" s="461">
        <v>3776</v>
      </c>
      <c r="F44" s="884" t="s">
        <v>37</v>
      </c>
      <c r="G44" s="459" t="s">
        <v>280</v>
      </c>
      <c r="H44" s="460">
        <v>751</v>
      </c>
      <c r="I44" s="460">
        <v>840</v>
      </c>
      <c r="J44" s="461">
        <v>1591</v>
      </c>
      <c r="K44" s="884" t="s">
        <v>59</v>
      </c>
      <c r="L44" s="459" t="s">
        <v>280</v>
      </c>
      <c r="M44" s="460">
        <v>522</v>
      </c>
      <c r="N44" s="460">
        <v>592</v>
      </c>
      <c r="O44" s="461">
        <v>1114</v>
      </c>
    </row>
    <row r="45" spans="1:15" ht="17.25" customHeight="1" x14ac:dyDescent="0.15">
      <c r="A45" s="877"/>
      <c r="B45" s="459" t="s">
        <v>281</v>
      </c>
      <c r="C45" s="460">
        <v>4</v>
      </c>
      <c r="D45" s="460">
        <v>10</v>
      </c>
      <c r="E45" s="461">
        <v>14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1877</v>
      </c>
      <c r="D46" s="460">
        <v>1913</v>
      </c>
      <c r="E46" s="461">
        <v>3790</v>
      </c>
      <c r="F46" s="877"/>
      <c r="G46" s="459" t="s">
        <v>69</v>
      </c>
      <c r="H46" s="460">
        <v>751</v>
      </c>
      <c r="I46" s="460">
        <v>845</v>
      </c>
      <c r="J46" s="461">
        <v>1596</v>
      </c>
      <c r="K46" s="877"/>
      <c r="L46" s="459" t="s">
        <v>69</v>
      </c>
      <c r="M46" s="460">
        <v>522</v>
      </c>
      <c r="N46" s="460">
        <v>594</v>
      </c>
      <c r="O46" s="461">
        <v>1116</v>
      </c>
    </row>
    <row r="47" spans="1:15" ht="17.25" customHeight="1" x14ac:dyDescent="0.15">
      <c r="A47" s="878"/>
      <c r="B47" s="462">
        <v>1768</v>
      </c>
      <c r="C47" s="463">
        <v>2</v>
      </c>
      <c r="D47" s="463">
        <v>7</v>
      </c>
      <c r="E47" s="464">
        <v>1777</v>
      </c>
      <c r="F47" s="878"/>
      <c r="G47" s="462">
        <v>809</v>
      </c>
      <c r="H47" s="463">
        <v>0</v>
      </c>
      <c r="I47" s="463">
        <v>5</v>
      </c>
      <c r="J47" s="464">
        <v>814</v>
      </c>
      <c r="K47" s="878"/>
      <c r="L47" s="462">
        <v>551</v>
      </c>
      <c r="M47" s="463">
        <v>0</v>
      </c>
      <c r="N47" s="463">
        <v>2</v>
      </c>
      <c r="O47" s="464">
        <v>553</v>
      </c>
    </row>
    <row r="48" spans="1:15" ht="17.25" customHeight="1" x14ac:dyDescent="0.15">
      <c r="A48" s="884" t="s">
        <v>16</v>
      </c>
      <c r="B48" s="459" t="s">
        <v>280</v>
      </c>
      <c r="C48" s="460">
        <v>959</v>
      </c>
      <c r="D48" s="460">
        <v>1021</v>
      </c>
      <c r="E48" s="461">
        <v>1980</v>
      </c>
      <c r="F48" s="884" t="s">
        <v>38</v>
      </c>
      <c r="G48" s="459" t="s">
        <v>280</v>
      </c>
      <c r="H48" s="460">
        <v>821</v>
      </c>
      <c r="I48" s="460">
        <v>876</v>
      </c>
      <c r="J48" s="461">
        <v>1697</v>
      </c>
      <c r="K48" s="884" t="s">
        <v>60</v>
      </c>
      <c r="L48" s="459" t="s">
        <v>280</v>
      </c>
      <c r="M48" s="460">
        <v>203</v>
      </c>
      <c r="N48" s="460">
        <v>230</v>
      </c>
      <c r="O48" s="461">
        <v>433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969</v>
      </c>
      <c r="D50" s="460">
        <v>1032</v>
      </c>
      <c r="E50" s="461">
        <v>2001</v>
      </c>
      <c r="F50" s="877"/>
      <c r="G50" s="459" t="s">
        <v>69</v>
      </c>
      <c r="H50" s="460">
        <v>822</v>
      </c>
      <c r="I50" s="460">
        <v>877</v>
      </c>
      <c r="J50" s="461">
        <v>1699</v>
      </c>
      <c r="K50" s="877"/>
      <c r="L50" s="459" t="s">
        <v>69</v>
      </c>
      <c r="M50" s="460">
        <v>203</v>
      </c>
      <c r="N50" s="460">
        <v>262</v>
      </c>
      <c r="O50" s="461">
        <v>465</v>
      </c>
    </row>
    <row r="51" spans="1:15" ht="17.25" customHeight="1" x14ac:dyDescent="0.15">
      <c r="A51" s="878"/>
      <c r="B51" s="462">
        <v>897</v>
      </c>
      <c r="C51" s="463">
        <v>10</v>
      </c>
      <c r="D51" s="463">
        <v>8</v>
      </c>
      <c r="E51" s="464">
        <v>915</v>
      </c>
      <c r="F51" s="878"/>
      <c r="G51" s="462">
        <v>755</v>
      </c>
      <c r="H51" s="463">
        <v>2</v>
      </c>
      <c r="I51" s="463">
        <v>0</v>
      </c>
      <c r="J51" s="464">
        <v>757</v>
      </c>
      <c r="K51" s="878"/>
      <c r="L51" s="462">
        <v>261</v>
      </c>
      <c r="M51" s="463">
        <v>30</v>
      </c>
      <c r="N51" s="463">
        <v>2</v>
      </c>
      <c r="O51" s="464">
        <v>293</v>
      </c>
    </row>
    <row r="52" spans="1:15" ht="17.25" customHeight="1" x14ac:dyDescent="0.15">
      <c r="A52" s="884" t="s">
        <v>17</v>
      </c>
      <c r="B52" s="459" t="s">
        <v>280</v>
      </c>
      <c r="C52" s="460">
        <v>107</v>
      </c>
      <c r="D52" s="460">
        <v>91</v>
      </c>
      <c r="E52" s="461">
        <v>198</v>
      </c>
      <c r="F52" s="884" t="s">
        <v>39</v>
      </c>
      <c r="G52" s="459" t="s">
        <v>280</v>
      </c>
      <c r="H52" s="460">
        <v>1925</v>
      </c>
      <c r="I52" s="460">
        <v>2094</v>
      </c>
      <c r="J52" s="461">
        <v>4019</v>
      </c>
      <c r="K52" s="884" t="s">
        <v>61</v>
      </c>
      <c r="L52" s="459" t="s">
        <v>280</v>
      </c>
      <c r="M52" s="460">
        <v>149</v>
      </c>
      <c r="N52" s="460">
        <v>192</v>
      </c>
      <c r="O52" s="461">
        <v>341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13</v>
      </c>
      <c r="I53" s="460">
        <v>17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107</v>
      </c>
      <c r="D54" s="460">
        <v>92</v>
      </c>
      <c r="E54" s="461">
        <v>199</v>
      </c>
      <c r="F54" s="877"/>
      <c r="G54" s="459" t="s">
        <v>69</v>
      </c>
      <c r="H54" s="460">
        <v>1938</v>
      </c>
      <c r="I54" s="460">
        <v>2111</v>
      </c>
      <c r="J54" s="461">
        <v>4049</v>
      </c>
      <c r="K54" s="877"/>
      <c r="L54" s="459" t="s">
        <v>69</v>
      </c>
      <c r="M54" s="460">
        <v>149</v>
      </c>
      <c r="N54" s="460">
        <v>192</v>
      </c>
      <c r="O54" s="461">
        <v>341</v>
      </c>
    </row>
    <row r="55" spans="1:15" ht="17.25" customHeight="1" x14ac:dyDescent="0.15">
      <c r="A55" s="878"/>
      <c r="B55" s="462">
        <v>102</v>
      </c>
      <c r="C55" s="463">
        <v>1</v>
      </c>
      <c r="D55" s="463">
        <v>0</v>
      </c>
      <c r="E55" s="464">
        <v>103</v>
      </c>
      <c r="F55" s="878"/>
      <c r="G55" s="462">
        <v>1878</v>
      </c>
      <c r="H55" s="463">
        <v>18</v>
      </c>
      <c r="I55" s="463">
        <v>9</v>
      </c>
      <c r="J55" s="464">
        <v>1905</v>
      </c>
      <c r="K55" s="878"/>
      <c r="L55" s="462">
        <v>200</v>
      </c>
      <c r="M55" s="463">
        <v>0</v>
      </c>
      <c r="N55" s="463">
        <v>0</v>
      </c>
      <c r="O55" s="464">
        <v>200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103</v>
      </c>
      <c r="E56" s="461">
        <v>219</v>
      </c>
      <c r="F56" s="884" t="s">
        <v>40</v>
      </c>
      <c r="G56" s="459" t="s">
        <v>280</v>
      </c>
      <c r="H56" s="460">
        <v>1817</v>
      </c>
      <c r="I56" s="460">
        <v>2011</v>
      </c>
      <c r="J56" s="461">
        <v>3828</v>
      </c>
      <c r="K56" s="884" t="s">
        <v>62</v>
      </c>
      <c r="L56" s="459" t="s">
        <v>280</v>
      </c>
      <c r="M56" s="460">
        <v>581</v>
      </c>
      <c r="N56" s="460">
        <v>623</v>
      </c>
      <c r="O56" s="461">
        <v>1204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13</v>
      </c>
      <c r="J57" s="461">
        <v>19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103</v>
      </c>
      <c r="E58" s="461">
        <v>219</v>
      </c>
      <c r="F58" s="877"/>
      <c r="G58" s="459" t="s">
        <v>69</v>
      </c>
      <c r="H58" s="460">
        <v>1823</v>
      </c>
      <c r="I58" s="460">
        <v>2024</v>
      </c>
      <c r="J58" s="461">
        <v>3847</v>
      </c>
      <c r="K58" s="877"/>
      <c r="L58" s="459" t="s">
        <v>69</v>
      </c>
      <c r="M58" s="460">
        <v>584</v>
      </c>
      <c r="N58" s="460">
        <v>623</v>
      </c>
      <c r="O58" s="461">
        <v>1207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1818</v>
      </c>
      <c r="H59" s="463">
        <v>9</v>
      </c>
      <c r="I59" s="463">
        <v>8</v>
      </c>
      <c r="J59" s="464">
        <v>1835</v>
      </c>
      <c r="K59" s="878"/>
      <c r="L59" s="462">
        <v>597</v>
      </c>
      <c r="M59" s="463">
        <v>3</v>
      </c>
      <c r="N59" s="463">
        <v>0</v>
      </c>
      <c r="O59" s="464">
        <v>600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62</v>
      </c>
      <c r="E60" s="461">
        <v>122</v>
      </c>
      <c r="F60" s="884" t="s">
        <v>41</v>
      </c>
      <c r="G60" s="459" t="s">
        <v>280</v>
      </c>
      <c r="H60" s="460">
        <v>1651</v>
      </c>
      <c r="I60" s="460">
        <v>1711</v>
      </c>
      <c r="J60" s="461">
        <v>3362</v>
      </c>
      <c r="K60" s="884" t="s">
        <v>63</v>
      </c>
      <c r="L60" s="459" t="s">
        <v>280</v>
      </c>
      <c r="M60" s="460">
        <v>272</v>
      </c>
      <c r="N60" s="460">
        <v>294</v>
      </c>
      <c r="O60" s="461">
        <v>566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62</v>
      </c>
      <c r="E62" s="461">
        <v>122</v>
      </c>
      <c r="F62" s="877"/>
      <c r="G62" s="459" t="s">
        <v>69</v>
      </c>
      <c r="H62" s="460">
        <v>1651</v>
      </c>
      <c r="I62" s="460">
        <v>1724</v>
      </c>
      <c r="J62" s="461">
        <v>3375</v>
      </c>
      <c r="K62" s="877"/>
      <c r="L62" s="459" t="s">
        <v>69</v>
      </c>
      <c r="M62" s="460">
        <v>272</v>
      </c>
      <c r="N62" s="460">
        <v>294</v>
      </c>
      <c r="O62" s="461">
        <v>566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1550</v>
      </c>
      <c r="H63" s="463">
        <v>9</v>
      </c>
      <c r="I63" s="463">
        <v>4</v>
      </c>
      <c r="J63" s="464">
        <v>1563</v>
      </c>
      <c r="K63" s="878"/>
      <c r="L63" s="462">
        <v>301</v>
      </c>
      <c r="M63" s="463">
        <v>0</v>
      </c>
      <c r="N63" s="463">
        <v>0</v>
      </c>
      <c r="O63" s="464">
        <v>301</v>
      </c>
    </row>
    <row r="64" spans="1:15" ht="17.25" customHeight="1" x14ac:dyDescent="0.15">
      <c r="A64" s="884" t="s">
        <v>20</v>
      </c>
      <c r="B64" s="459" t="s">
        <v>280</v>
      </c>
      <c r="C64" s="460">
        <v>297</v>
      </c>
      <c r="D64" s="460">
        <v>310</v>
      </c>
      <c r="E64" s="461">
        <v>607</v>
      </c>
      <c r="F64" s="884" t="s">
        <v>42</v>
      </c>
      <c r="G64" s="459" t="s">
        <v>280</v>
      </c>
      <c r="H64" s="460">
        <v>521</v>
      </c>
      <c r="I64" s="460">
        <v>535</v>
      </c>
      <c r="J64" s="461">
        <v>1056</v>
      </c>
      <c r="K64" s="884" t="s">
        <v>64</v>
      </c>
      <c r="L64" s="459" t="s">
        <v>280</v>
      </c>
      <c r="M64" s="460">
        <v>504</v>
      </c>
      <c r="N64" s="460">
        <v>544</v>
      </c>
      <c r="O64" s="461">
        <v>1048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4</v>
      </c>
      <c r="O65" s="461">
        <v>8</v>
      </c>
    </row>
    <row r="66" spans="1:15" ht="17.25" customHeight="1" x14ac:dyDescent="0.15">
      <c r="A66" s="877"/>
      <c r="B66" s="459" t="s">
        <v>69</v>
      </c>
      <c r="C66" s="460">
        <v>297</v>
      </c>
      <c r="D66" s="460">
        <v>321</v>
      </c>
      <c r="E66" s="461">
        <v>618</v>
      </c>
      <c r="F66" s="877"/>
      <c r="G66" s="459" t="s">
        <v>69</v>
      </c>
      <c r="H66" s="460">
        <v>521</v>
      </c>
      <c r="I66" s="460">
        <v>538</v>
      </c>
      <c r="J66" s="461">
        <v>1059</v>
      </c>
      <c r="K66" s="877"/>
      <c r="L66" s="459" t="s">
        <v>69</v>
      </c>
      <c r="M66" s="460">
        <v>508</v>
      </c>
      <c r="N66" s="460">
        <v>548</v>
      </c>
      <c r="O66" s="461">
        <v>1056</v>
      </c>
    </row>
    <row r="67" spans="1:15" ht="17.25" customHeight="1" x14ac:dyDescent="0.15">
      <c r="A67" s="878"/>
      <c r="B67" s="462">
        <v>281</v>
      </c>
      <c r="C67" s="463">
        <v>8</v>
      </c>
      <c r="D67" s="463">
        <v>3</v>
      </c>
      <c r="E67" s="464">
        <v>292</v>
      </c>
      <c r="F67" s="878"/>
      <c r="G67" s="462">
        <v>529</v>
      </c>
      <c r="H67" s="463">
        <v>1</v>
      </c>
      <c r="I67" s="463">
        <v>2</v>
      </c>
      <c r="J67" s="464">
        <v>532</v>
      </c>
      <c r="K67" s="878"/>
      <c r="L67" s="462">
        <v>477</v>
      </c>
      <c r="M67" s="463">
        <v>5</v>
      </c>
      <c r="N67" s="463">
        <v>0</v>
      </c>
      <c r="O67" s="464">
        <v>482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255</v>
      </c>
      <c r="E68" s="461">
        <v>467</v>
      </c>
      <c r="F68" s="884" t="s">
        <v>43</v>
      </c>
      <c r="G68" s="459" t="s">
        <v>280</v>
      </c>
      <c r="H68" s="460">
        <v>891</v>
      </c>
      <c r="I68" s="460">
        <v>895</v>
      </c>
      <c r="J68" s="461">
        <v>1786</v>
      </c>
      <c r="K68" s="884" t="s">
        <v>65</v>
      </c>
      <c r="L68" s="459" t="s">
        <v>280</v>
      </c>
      <c r="M68" s="460">
        <v>276</v>
      </c>
      <c r="N68" s="460">
        <v>247</v>
      </c>
      <c r="O68" s="461">
        <v>523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1</v>
      </c>
      <c r="N69" s="460">
        <v>3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258</v>
      </c>
      <c r="E70" s="461">
        <v>472</v>
      </c>
      <c r="F70" s="877"/>
      <c r="G70" s="459" t="s">
        <v>69</v>
      </c>
      <c r="H70" s="460">
        <v>894</v>
      </c>
      <c r="I70" s="460">
        <v>897</v>
      </c>
      <c r="J70" s="461">
        <v>1791</v>
      </c>
      <c r="K70" s="877"/>
      <c r="L70" s="459" t="s">
        <v>69</v>
      </c>
      <c r="M70" s="460">
        <v>277</v>
      </c>
      <c r="N70" s="460">
        <v>250</v>
      </c>
      <c r="O70" s="461">
        <v>527</v>
      </c>
    </row>
    <row r="71" spans="1:15" ht="17.25" customHeight="1" x14ac:dyDescent="0.15">
      <c r="A71" s="878"/>
      <c r="B71" s="462">
        <v>231</v>
      </c>
      <c r="C71" s="463">
        <v>2</v>
      </c>
      <c r="D71" s="463">
        <v>3</v>
      </c>
      <c r="E71" s="464">
        <v>236</v>
      </c>
      <c r="F71" s="878"/>
      <c r="G71" s="462">
        <v>848</v>
      </c>
      <c r="H71" s="463">
        <v>3</v>
      </c>
      <c r="I71" s="463">
        <v>2</v>
      </c>
      <c r="J71" s="464">
        <v>853</v>
      </c>
      <c r="K71" s="878"/>
      <c r="L71" s="462">
        <v>253</v>
      </c>
      <c r="M71" s="463">
        <v>2</v>
      </c>
      <c r="N71" s="463">
        <v>2</v>
      </c>
      <c r="O71" s="464">
        <v>257</v>
      </c>
    </row>
    <row r="72" spans="1:15" ht="17.25" customHeight="1" x14ac:dyDescent="0.15">
      <c r="A72" s="884" t="s">
        <v>22</v>
      </c>
      <c r="B72" s="459" t="s">
        <v>280</v>
      </c>
      <c r="C72" s="460">
        <v>239</v>
      </c>
      <c r="D72" s="460">
        <v>245</v>
      </c>
      <c r="E72" s="461">
        <v>484</v>
      </c>
      <c r="F72" s="884" t="s">
        <v>44</v>
      </c>
      <c r="G72" s="459" t="s">
        <v>280</v>
      </c>
      <c r="H72" s="460">
        <v>743</v>
      </c>
      <c r="I72" s="460">
        <v>767</v>
      </c>
      <c r="J72" s="461">
        <v>1510</v>
      </c>
      <c r="K72" s="884" t="s">
        <v>66</v>
      </c>
      <c r="L72" s="459" t="s">
        <v>280</v>
      </c>
      <c r="M72" s="460">
        <v>298</v>
      </c>
      <c r="N72" s="460">
        <v>315</v>
      </c>
      <c r="O72" s="461">
        <v>613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239</v>
      </c>
      <c r="D74" s="460">
        <v>246</v>
      </c>
      <c r="E74" s="461">
        <v>485</v>
      </c>
      <c r="F74" s="877"/>
      <c r="G74" s="459" t="s">
        <v>69</v>
      </c>
      <c r="H74" s="460">
        <v>743</v>
      </c>
      <c r="I74" s="460">
        <v>767</v>
      </c>
      <c r="J74" s="461">
        <v>1510</v>
      </c>
      <c r="K74" s="877"/>
      <c r="L74" s="459" t="s">
        <v>69</v>
      </c>
      <c r="M74" s="460">
        <v>298</v>
      </c>
      <c r="N74" s="460">
        <v>315</v>
      </c>
      <c r="O74" s="461">
        <v>613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664</v>
      </c>
      <c r="H75" s="463">
        <v>0</v>
      </c>
      <c r="I75" s="463">
        <v>0</v>
      </c>
      <c r="J75" s="464">
        <v>664</v>
      </c>
      <c r="K75" s="878"/>
      <c r="L75" s="462">
        <v>264</v>
      </c>
      <c r="M75" s="463">
        <v>0</v>
      </c>
      <c r="N75" s="463">
        <v>0</v>
      </c>
      <c r="O75" s="464">
        <v>264</v>
      </c>
    </row>
    <row r="76" spans="1:15" ht="17.25" customHeight="1" x14ac:dyDescent="0.15">
      <c r="A76" s="884" t="s">
        <v>23</v>
      </c>
      <c r="B76" s="459" t="s">
        <v>280</v>
      </c>
      <c r="C76" s="460">
        <v>458</v>
      </c>
      <c r="D76" s="460">
        <v>495</v>
      </c>
      <c r="E76" s="461">
        <v>953</v>
      </c>
      <c r="F76" s="884" t="s">
        <v>45</v>
      </c>
      <c r="G76" s="459" t="s">
        <v>280</v>
      </c>
      <c r="H76" s="460">
        <v>476</v>
      </c>
      <c r="I76" s="460">
        <v>531</v>
      </c>
      <c r="J76" s="461">
        <v>1007</v>
      </c>
      <c r="K76" s="884" t="s">
        <v>67</v>
      </c>
      <c r="L76" s="459" t="s">
        <v>280</v>
      </c>
      <c r="M76" s="460">
        <v>325</v>
      </c>
      <c r="N76" s="460">
        <v>312</v>
      </c>
      <c r="O76" s="461">
        <v>637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5</v>
      </c>
      <c r="E77" s="461">
        <v>6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459</v>
      </c>
      <c r="D78" s="460">
        <v>500</v>
      </c>
      <c r="E78" s="461">
        <v>959</v>
      </c>
      <c r="F78" s="877"/>
      <c r="G78" s="459" t="s">
        <v>69</v>
      </c>
      <c r="H78" s="460">
        <v>476</v>
      </c>
      <c r="I78" s="460">
        <v>536</v>
      </c>
      <c r="J78" s="461">
        <v>1012</v>
      </c>
      <c r="K78" s="877"/>
      <c r="L78" s="459" t="s">
        <v>69</v>
      </c>
      <c r="M78" s="460">
        <v>325</v>
      </c>
      <c r="N78" s="460">
        <v>312</v>
      </c>
      <c r="O78" s="461">
        <v>637</v>
      </c>
    </row>
    <row r="79" spans="1:15" ht="17.25" customHeight="1" x14ac:dyDescent="0.15">
      <c r="A79" s="878"/>
      <c r="B79" s="462">
        <v>449</v>
      </c>
      <c r="C79" s="463">
        <v>6</v>
      </c>
      <c r="D79" s="463">
        <v>0</v>
      </c>
      <c r="E79" s="464">
        <v>455</v>
      </c>
      <c r="F79" s="878"/>
      <c r="G79" s="462">
        <v>562</v>
      </c>
      <c r="H79" s="463">
        <v>5</v>
      </c>
      <c r="I79" s="463">
        <v>0</v>
      </c>
      <c r="J79" s="464">
        <v>567</v>
      </c>
      <c r="K79" s="878"/>
      <c r="L79" s="462">
        <v>244</v>
      </c>
      <c r="M79" s="463">
        <v>0</v>
      </c>
      <c r="N79" s="463">
        <v>0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396</v>
      </c>
      <c r="D80" s="460">
        <v>416</v>
      </c>
      <c r="E80" s="461">
        <v>812</v>
      </c>
      <c r="F80" s="884" t="s">
        <v>46</v>
      </c>
      <c r="G80" s="459" t="s">
        <v>280</v>
      </c>
      <c r="H80" s="460">
        <v>225</v>
      </c>
      <c r="I80" s="460">
        <v>230</v>
      </c>
      <c r="J80" s="461">
        <v>455</v>
      </c>
      <c r="K80" s="884" t="s">
        <v>68</v>
      </c>
      <c r="L80" s="459" t="s">
        <v>280</v>
      </c>
      <c r="M80" s="460">
        <v>165</v>
      </c>
      <c r="N80" s="460">
        <v>181</v>
      </c>
      <c r="O80" s="461">
        <v>346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36</v>
      </c>
      <c r="E81" s="461">
        <v>36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396</v>
      </c>
      <c r="D82" s="460">
        <v>452</v>
      </c>
      <c r="E82" s="461">
        <v>848</v>
      </c>
      <c r="F82" s="877"/>
      <c r="G82" s="459" t="s">
        <v>69</v>
      </c>
      <c r="H82" s="460">
        <v>225</v>
      </c>
      <c r="I82" s="460">
        <v>230</v>
      </c>
      <c r="J82" s="461">
        <v>455</v>
      </c>
      <c r="K82" s="877"/>
      <c r="L82" s="459" t="s">
        <v>69</v>
      </c>
      <c r="M82" s="460">
        <v>165</v>
      </c>
      <c r="N82" s="460">
        <v>181</v>
      </c>
      <c r="O82" s="461">
        <v>346</v>
      </c>
    </row>
    <row r="83" spans="1:15" ht="17.25" customHeight="1" x14ac:dyDescent="0.15">
      <c r="A83" s="878"/>
      <c r="B83" s="462">
        <v>351</v>
      </c>
      <c r="C83" s="463">
        <v>35</v>
      </c>
      <c r="D83" s="463">
        <v>1</v>
      </c>
      <c r="E83" s="464">
        <v>387</v>
      </c>
      <c r="F83" s="878"/>
      <c r="G83" s="462">
        <v>258</v>
      </c>
      <c r="H83" s="463">
        <v>0</v>
      </c>
      <c r="I83" s="463">
        <v>0</v>
      </c>
      <c r="J83" s="464">
        <v>258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15" ht="17.25" customHeight="1" x14ac:dyDescent="0.15">
      <c r="A84" s="884" t="s">
        <v>25</v>
      </c>
      <c r="B84" s="459" t="s">
        <v>280</v>
      </c>
      <c r="C84" s="460">
        <v>1086</v>
      </c>
      <c r="D84" s="460">
        <v>1169</v>
      </c>
      <c r="E84" s="461">
        <v>2255</v>
      </c>
      <c r="F84" s="884" t="s">
        <v>47</v>
      </c>
      <c r="G84" s="459" t="s">
        <v>280</v>
      </c>
      <c r="H84" s="460">
        <v>181</v>
      </c>
      <c r="I84" s="460">
        <v>205</v>
      </c>
      <c r="J84" s="461">
        <v>386</v>
      </c>
      <c r="K84" s="899" t="s">
        <v>384</v>
      </c>
      <c r="L84" s="459" t="s">
        <v>280</v>
      </c>
      <c r="M84" s="460">
        <v>257</v>
      </c>
      <c r="N84" s="460">
        <v>282</v>
      </c>
      <c r="O84" s="461">
        <v>539</v>
      </c>
    </row>
    <row r="85" spans="1:15" ht="17.25" customHeight="1" x14ac:dyDescent="0.15">
      <c r="A85" s="877"/>
      <c r="B85" s="459" t="s">
        <v>281</v>
      </c>
      <c r="C85" s="460">
        <v>8</v>
      </c>
      <c r="D85" s="460">
        <v>9</v>
      </c>
      <c r="E85" s="461">
        <v>17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1094</v>
      </c>
      <c r="D86" s="460">
        <v>1178</v>
      </c>
      <c r="E86" s="461">
        <v>2272</v>
      </c>
      <c r="F86" s="877"/>
      <c r="G86" s="459" t="s">
        <v>69</v>
      </c>
      <c r="H86" s="460">
        <v>181</v>
      </c>
      <c r="I86" s="460">
        <v>205</v>
      </c>
      <c r="J86" s="461">
        <v>386</v>
      </c>
      <c r="K86" s="900"/>
      <c r="L86" s="459" t="s">
        <v>69</v>
      </c>
      <c r="M86" s="460">
        <v>258</v>
      </c>
      <c r="N86" s="460">
        <v>283</v>
      </c>
      <c r="O86" s="461">
        <v>541</v>
      </c>
    </row>
    <row r="87" spans="1:15" ht="17.25" customHeight="1" thickBot="1" x14ac:dyDescent="0.2">
      <c r="A87" s="878"/>
      <c r="B87" s="462">
        <v>1044</v>
      </c>
      <c r="C87" s="463">
        <v>8</v>
      </c>
      <c r="D87" s="463">
        <v>4</v>
      </c>
      <c r="E87" s="464">
        <v>1056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226</v>
      </c>
      <c r="M87" s="463">
        <v>1</v>
      </c>
      <c r="N87" s="463">
        <v>0</v>
      </c>
      <c r="O87" s="464">
        <v>227</v>
      </c>
    </row>
    <row r="88" spans="1:15" ht="17.25" customHeight="1" x14ac:dyDescent="0.15">
      <c r="A88" s="902" t="s">
        <v>26</v>
      </c>
      <c r="B88" s="459" t="s">
        <v>280</v>
      </c>
      <c r="C88" s="460">
        <v>3805</v>
      </c>
      <c r="D88" s="460">
        <v>4118</v>
      </c>
      <c r="E88" s="461">
        <v>7923</v>
      </c>
      <c r="F88" s="884" t="s">
        <v>48</v>
      </c>
      <c r="G88" s="459" t="s">
        <v>280</v>
      </c>
      <c r="H88" s="460">
        <v>125</v>
      </c>
      <c r="I88" s="460">
        <v>144</v>
      </c>
      <c r="J88" s="461">
        <v>269</v>
      </c>
      <c r="K88" s="904" t="s">
        <v>738</v>
      </c>
      <c r="L88" s="456" t="s">
        <v>280</v>
      </c>
      <c r="M88" s="457">
        <v>34197</v>
      </c>
      <c r="N88" s="457">
        <v>36171</v>
      </c>
      <c r="O88" s="468">
        <v>70368</v>
      </c>
    </row>
    <row r="89" spans="1:15" ht="17.25" customHeight="1" x14ac:dyDescent="0.15">
      <c r="A89" s="888"/>
      <c r="B89" s="459" t="s">
        <v>281</v>
      </c>
      <c r="C89" s="460">
        <v>21</v>
      </c>
      <c r="D89" s="460">
        <v>40</v>
      </c>
      <c r="E89" s="461">
        <v>61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115</v>
      </c>
      <c r="N89" s="470">
        <v>296</v>
      </c>
      <c r="O89" s="471">
        <v>411</v>
      </c>
    </row>
    <row r="90" spans="1:15" ht="17.25" customHeight="1" x14ac:dyDescent="0.15">
      <c r="A90" s="888"/>
      <c r="B90" s="459" t="s">
        <v>69</v>
      </c>
      <c r="C90" s="460">
        <v>3826</v>
      </c>
      <c r="D90" s="460">
        <v>4158</v>
      </c>
      <c r="E90" s="461">
        <v>7984</v>
      </c>
      <c r="F90" s="877"/>
      <c r="G90" s="459" t="s">
        <v>69</v>
      </c>
      <c r="H90" s="460">
        <v>125</v>
      </c>
      <c r="I90" s="460">
        <v>144</v>
      </c>
      <c r="J90" s="461">
        <v>269</v>
      </c>
      <c r="K90" s="904"/>
      <c r="L90" s="469" t="s">
        <v>69</v>
      </c>
      <c r="M90" s="470">
        <v>34312</v>
      </c>
      <c r="N90" s="470">
        <v>36467</v>
      </c>
      <c r="O90" s="471">
        <v>70779</v>
      </c>
    </row>
    <row r="91" spans="1:15" ht="17.25" customHeight="1" thickBot="1" x14ac:dyDescent="0.2">
      <c r="A91" s="903"/>
      <c r="B91" s="472">
        <v>3763</v>
      </c>
      <c r="C91" s="473">
        <v>22</v>
      </c>
      <c r="D91" s="473">
        <v>21</v>
      </c>
      <c r="E91" s="474">
        <v>3806</v>
      </c>
      <c r="F91" s="886"/>
      <c r="G91" s="472">
        <v>149</v>
      </c>
      <c r="H91" s="473">
        <v>0</v>
      </c>
      <c r="I91" s="473">
        <v>0</v>
      </c>
      <c r="J91" s="474">
        <v>149</v>
      </c>
      <c r="K91" s="905"/>
      <c r="L91" s="472">
        <v>34104</v>
      </c>
      <c r="M91" s="473">
        <v>237</v>
      </c>
      <c r="N91" s="473">
        <v>126</v>
      </c>
      <c r="O91" s="475">
        <v>34467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700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1444</v>
      </c>
      <c r="D95" s="457">
        <v>1635</v>
      </c>
      <c r="E95" s="458">
        <v>3079</v>
      </c>
      <c r="F95" s="879" t="s">
        <v>159</v>
      </c>
      <c r="G95" s="456" t="s">
        <v>280</v>
      </c>
      <c r="H95" s="457">
        <v>1278</v>
      </c>
      <c r="I95" s="457">
        <v>1391</v>
      </c>
      <c r="J95" s="458">
        <v>2669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6</v>
      </c>
      <c r="E96" s="480">
        <v>11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1449</v>
      </c>
      <c r="D97" s="470">
        <v>1641</v>
      </c>
      <c r="E97" s="480">
        <v>3090</v>
      </c>
      <c r="F97" s="880"/>
      <c r="G97" s="469" t="s">
        <v>69</v>
      </c>
      <c r="H97" s="470">
        <v>1282</v>
      </c>
      <c r="I97" s="470">
        <v>1392</v>
      </c>
      <c r="J97" s="480">
        <v>2674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1611</v>
      </c>
      <c r="C98" s="463">
        <v>7</v>
      </c>
      <c r="D98" s="463">
        <v>2</v>
      </c>
      <c r="E98" s="464">
        <v>1620</v>
      </c>
      <c r="F98" s="881"/>
      <c r="G98" s="462">
        <v>1346</v>
      </c>
      <c r="H98" s="463">
        <v>4</v>
      </c>
      <c r="I98" s="463">
        <v>1</v>
      </c>
      <c r="J98" s="464">
        <v>1351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97</v>
      </c>
      <c r="E99" s="461">
        <v>177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2802</v>
      </c>
      <c r="N99" s="460">
        <v>3123</v>
      </c>
      <c r="O99" s="461">
        <v>5925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7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97</v>
      </c>
      <c r="E101" s="480">
        <v>177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2811</v>
      </c>
      <c r="N101" s="470">
        <v>3130</v>
      </c>
      <c r="O101" s="480">
        <v>5941</v>
      </c>
    </row>
    <row r="102" spans="1:15" ht="15" customHeight="1" thickBot="1" x14ac:dyDescent="0.2">
      <c r="A102" s="886"/>
      <c r="B102" s="472">
        <v>107</v>
      </c>
      <c r="C102" s="473">
        <v>0</v>
      </c>
      <c r="D102" s="473">
        <v>0</v>
      </c>
      <c r="E102" s="474">
        <v>107</v>
      </c>
      <c r="F102" s="907"/>
      <c r="G102" s="662"/>
      <c r="H102" s="663"/>
      <c r="I102" s="663"/>
      <c r="J102" s="664"/>
      <c r="K102" s="883"/>
      <c r="L102" s="472">
        <v>3064</v>
      </c>
      <c r="M102" s="473">
        <v>11</v>
      </c>
      <c r="N102" s="473">
        <v>3</v>
      </c>
      <c r="O102" s="474">
        <v>3078</v>
      </c>
    </row>
    <row r="103" spans="1:15" ht="15" customHeight="1" x14ac:dyDescent="0.15">
      <c r="A103" s="876" t="s">
        <v>74</v>
      </c>
      <c r="B103" s="456" t="s">
        <v>280</v>
      </c>
      <c r="C103" s="457">
        <v>1010</v>
      </c>
      <c r="D103" s="457">
        <v>1124</v>
      </c>
      <c r="E103" s="458">
        <v>2134</v>
      </c>
      <c r="F103" s="879" t="s">
        <v>75</v>
      </c>
      <c r="G103" s="456" t="s">
        <v>280</v>
      </c>
      <c r="H103" s="457">
        <v>994</v>
      </c>
      <c r="I103" s="457">
        <v>1163</v>
      </c>
      <c r="J103" s="458">
        <v>2157</v>
      </c>
      <c r="K103" s="893" t="s">
        <v>731</v>
      </c>
      <c r="L103" s="456" t="s">
        <v>280</v>
      </c>
      <c r="M103" s="457">
        <v>2004</v>
      </c>
      <c r="N103" s="457">
        <v>2287</v>
      </c>
      <c r="O103" s="458">
        <v>4291</v>
      </c>
    </row>
    <row r="104" spans="1:15" ht="15" customHeight="1" x14ac:dyDescent="0.15">
      <c r="A104" s="877"/>
      <c r="B104" s="469" t="s">
        <v>281</v>
      </c>
      <c r="C104" s="470">
        <v>4</v>
      </c>
      <c r="D104" s="470">
        <v>4</v>
      </c>
      <c r="E104" s="480">
        <v>8</v>
      </c>
      <c r="F104" s="880"/>
      <c r="G104" s="469" t="s">
        <v>281</v>
      </c>
      <c r="H104" s="470">
        <v>8</v>
      </c>
      <c r="I104" s="470">
        <v>4</v>
      </c>
      <c r="J104" s="480">
        <v>12</v>
      </c>
      <c r="K104" s="882"/>
      <c r="L104" s="469" t="s">
        <v>281</v>
      </c>
      <c r="M104" s="470">
        <v>12</v>
      </c>
      <c r="N104" s="470">
        <v>8</v>
      </c>
      <c r="O104" s="480">
        <v>20</v>
      </c>
    </row>
    <row r="105" spans="1:15" ht="15" customHeight="1" x14ac:dyDescent="0.15">
      <c r="A105" s="877"/>
      <c r="B105" s="469" t="s">
        <v>69</v>
      </c>
      <c r="C105" s="470">
        <v>1014</v>
      </c>
      <c r="D105" s="470">
        <v>1128</v>
      </c>
      <c r="E105" s="480">
        <v>2142</v>
      </c>
      <c r="F105" s="880"/>
      <c r="G105" s="469" t="s">
        <v>69</v>
      </c>
      <c r="H105" s="470">
        <v>1002</v>
      </c>
      <c r="I105" s="470">
        <v>1167</v>
      </c>
      <c r="J105" s="480">
        <v>2169</v>
      </c>
      <c r="K105" s="882"/>
      <c r="L105" s="469" t="s">
        <v>69</v>
      </c>
      <c r="M105" s="470">
        <v>2016</v>
      </c>
      <c r="N105" s="470">
        <v>2295</v>
      </c>
      <c r="O105" s="480">
        <v>4311</v>
      </c>
    </row>
    <row r="106" spans="1:15" ht="15" customHeight="1" thickBot="1" x14ac:dyDescent="0.2">
      <c r="A106" s="886"/>
      <c r="B106" s="472">
        <v>1149</v>
      </c>
      <c r="C106" s="473">
        <v>4</v>
      </c>
      <c r="D106" s="473">
        <v>3</v>
      </c>
      <c r="E106" s="474">
        <v>1156</v>
      </c>
      <c r="F106" s="887"/>
      <c r="G106" s="472">
        <v>1107</v>
      </c>
      <c r="H106" s="473">
        <v>8</v>
      </c>
      <c r="I106" s="473">
        <v>4</v>
      </c>
      <c r="J106" s="474">
        <v>1119</v>
      </c>
      <c r="K106" s="883"/>
      <c r="L106" s="472">
        <v>2256</v>
      </c>
      <c r="M106" s="473">
        <v>12</v>
      </c>
      <c r="N106" s="473">
        <v>7</v>
      </c>
      <c r="O106" s="474">
        <v>2275</v>
      </c>
    </row>
    <row r="107" spans="1:15" ht="15" customHeight="1" x14ac:dyDescent="0.15">
      <c r="A107" s="876" t="s">
        <v>140</v>
      </c>
      <c r="B107" s="456" t="s">
        <v>280</v>
      </c>
      <c r="C107" s="457">
        <v>1627</v>
      </c>
      <c r="D107" s="457">
        <v>1726</v>
      </c>
      <c r="E107" s="458">
        <v>3353</v>
      </c>
      <c r="F107" s="879" t="s">
        <v>143</v>
      </c>
      <c r="G107" s="456" t="s">
        <v>280</v>
      </c>
      <c r="H107" s="457">
        <v>146</v>
      </c>
      <c r="I107" s="457">
        <v>172</v>
      </c>
      <c r="J107" s="458">
        <v>318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19</v>
      </c>
      <c r="E108" s="480">
        <v>25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1633</v>
      </c>
      <c r="D109" s="470">
        <v>1745</v>
      </c>
      <c r="E109" s="480">
        <v>3378</v>
      </c>
      <c r="F109" s="880"/>
      <c r="G109" s="469" t="s">
        <v>69</v>
      </c>
      <c r="H109" s="470">
        <v>147</v>
      </c>
      <c r="I109" s="470">
        <v>174</v>
      </c>
      <c r="J109" s="480">
        <v>321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1446</v>
      </c>
      <c r="C110" s="463">
        <v>21</v>
      </c>
      <c r="D110" s="463">
        <v>3</v>
      </c>
      <c r="E110" s="464">
        <v>1470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226</v>
      </c>
      <c r="D111" s="470">
        <v>263</v>
      </c>
      <c r="E111" s="480">
        <v>489</v>
      </c>
      <c r="F111" s="885" t="s">
        <v>144</v>
      </c>
      <c r="G111" s="469" t="s">
        <v>280</v>
      </c>
      <c r="H111" s="470">
        <v>81</v>
      </c>
      <c r="I111" s="470">
        <v>82</v>
      </c>
      <c r="J111" s="480">
        <v>163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0</v>
      </c>
      <c r="D112" s="470">
        <v>2</v>
      </c>
      <c r="E112" s="480">
        <v>2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226</v>
      </c>
      <c r="D113" s="470">
        <v>265</v>
      </c>
      <c r="E113" s="480">
        <v>491</v>
      </c>
      <c r="F113" s="880"/>
      <c r="G113" s="469" t="s">
        <v>69</v>
      </c>
      <c r="H113" s="470">
        <v>81</v>
      </c>
      <c r="I113" s="470">
        <v>83</v>
      </c>
      <c r="J113" s="480">
        <v>164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277</v>
      </c>
      <c r="C114" s="463">
        <v>2</v>
      </c>
      <c r="D114" s="463">
        <v>0</v>
      </c>
      <c r="E114" s="464">
        <v>279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178</v>
      </c>
      <c r="D115" s="470">
        <v>204</v>
      </c>
      <c r="E115" s="480">
        <v>382</v>
      </c>
      <c r="F115" s="885" t="s">
        <v>145</v>
      </c>
      <c r="G115" s="469" t="s">
        <v>280</v>
      </c>
      <c r="H115" s="470">
        <v>113</v>
      </c>
      <c r="I115" s="470">
        <v>135</v>
      </c>
      <c r="J115" s="480">
        <v>248</v>
      </c>
      <c r="K115" s="882" t="s">
        <v>732</v>
      </c>
      <c r="L115" s="469" t="s">
        <v>280</v>
      </c>
      <c r="M115" s="470">
        <v>2371</v>
      </c>
      <c r="N115" s="470">
        <v>2582</v>
      </c>
      <c r="O115" s="480">
        <v>4953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7</v>
      </c>
      <c r="N116" s="470">
        <v>29</v>
      </c>
      <c r="O116" s="480">
        <v>36</v>
      </c>
    </row>
    <row r="117" spans="1:15" ht="15" customHeight="1" x14ac:dyDescent="0.15">
      <c r="A117" s="877"/>
      <c r="B117" s="469" t="s">
        <v>69</v>
      </c>
      <c r="C117" s="470">
        <v>178</v>
      </c>
      <c r="D117" s="470">
        <v>208</v>
      </c>
      <c r="E117" s="480">
        <v>386</v>
      </c>
      <c r="F117" s="880"/>
      <c r="G117" s="469" t="s">
        <v>69</v>
      </c>
      <c r="H117" s="470">
        <v>113</v>
      </c>
      <c r="I117" s="470">
        <v>136</v>
      </c>
      <c r="J117" s="480">
        <v>249</v>
      </c>
      <c r="K117" s="882"/>
      <c r="L117" s="469" t="s">
        <v>69</v>
      </c>
      <c r="M117" s="470">
        <v>2378</v>
      </c>
      <c r="N117" s="470">
        <v>2611</v>
      </c>
      <c r="O117" s="480">
        <v>4989</v>
      </c>
    </row>
    <row r="118" spans="1:15" ht="15" customHeight="1" thickBot="1" x14ac:dyDescent="0.2">
      <c r="A118" s="886"/>
      <c r="B118" s="472">
        <v>188</v>
      </c>
      <c r="C118" s="473">
        <v>2</v>
      </c>
      <c r="D118" s="473">
        <v>2</v>
      </c>
      <c r="E118" s="474">
        <v>192</v>
      </c>
      <c r="F118" s="887"/>
      <c r="G118" s="472">
        <v>148</v>
      </c>
      <c r="H118" s="473">
        <v>0</v>
      </c>
      <c r="I118" s="473">
        <v>1</v>
      </c>
      <c r="J118" s="474">
        <v>149</v>
      </c>
      <c r="K118" s="883"/>
      <c r="L118" s="472">
        <v>2298</v>
      </c>
      <c r="M118" s="473">
        <v>25</v>
      </c>
      <c r="N118" s="473">
        <v>10</v>
      </c>
      <c r="O118" s="474">
        <v>2333</v>
      </c>
    </row>
    <row r="119" spans="1:15" ht="15" customHeight="1" x14ac:dyDescent="0.15">
      <c r="A119" s="877" t="s">
        <v>84</v>
      </c>
      <c r="B119" s="456" t="s">
        <v>280</v>
      </c>
      <c r="C119" s="457">
        <v>412</v>
      </c>
      <c r="D119" s="457">
        <v>491</v>
      </c>
      <c r="E119" s="458">
        <v>903</v>
      </c>
      <c r="F119" s="880" t="s">
        <v>146</v>
      </c>
      <c r="G119" s="456" t="s">
        <v>280</v>
      </c>
      <c r="H119" s="457">
        <v>276</v>
      </c>
      <c r="I119" s="457">
        <v>341</v>
      </c>
      <c r="J119" s="458">
        <v>617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2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413</v>
      </c>
      <c r="D121" s="470">
        <v>493</v>
      </c>
      <c r="E121" s="480">
        <v>906</v>
      </c>
      <c r="F121" s="880"/>
      <c r="G121" s="469" t="s">
        <v>69</v>
      </c>
      <c r="H121" s="470">
        <v>276</v>
      </c>
      <c r="I121" s="470">
        <v>341</v>
      </c>
      <c r="J121" s="480">
        <v>617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473</v>
      </c>
      <c r="C122" s="463">
        <v>2</v>
      </c>
      <c r="D122" s="463">
        <v>1</v>
      </c>
      <c r="E122" s="464">
        <v>476</v>
      </c>
      <c r="F122" s="881"/>
      <c r="G122" s="462">
        <v>309</v>
      </c>
      <c r="H122" s="463">
        <v>0</v>
      </c>
      <c r="I122" s="463">
        <v>0</v>
      </c>
      <c r="J122" s="464">
        <v>309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337</v>
      </c>
      <c r="D123" s="470">
        <v>354</v>
      </c>
      <c r="E123" s="480">
        <v>691</v>
      </c>
      <c r="F123" s="885" t="s">
        <v>87</v>
      </c>
      <c r="G123" s="469" t="s">
        <v>280</v>
      </c>
      <c r="H123" s="470">
        <v>452</v>
      </c>
      <c r="I123" s="470">
        <v>492</v>
      </c>
      <c r="J123" s="480">
        <v>944</v>
      </c>
      <c r="K123" s="892" t="s">
        <v>733</v>
      </c>
      <c r="L123" s="459" t="s">
        <v>280</v>
      </c>
      <c r="M123" s="460">
        <v>1477</v>
      </c>
      <c r="N123" s="460">
        <v>1678</v>
      </c>
      <c r="O123" s="461">
        <v>3155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2</v>
      </c>
      <c r="N124" s="470">
        <v>6</v>
      </c>
      <c r="O124" s="480">
        <v>8</v>
      </c>
    </row>
    <row r="125" spans="1:15" ht="15" customHeight="1" x14ac:dyDescent="0.15">
      <c r="A125" s="877"/>
      <c r="B125" s="469" t="s">
        <v>69</v>
      </c>
      <c r="C125" s="470">
        <v>337</v>
      </c>
      <c r="D125" s="470">
        <v>357</v>
      </c>
      <c r="E125" s="480">
        <v>694</v>
      </c>
      <c r="F125" s="880"/>
      <c r="G125" s="469" t="s">
        <v>69</v>
      </c>
      <c r="H125" s="470">
        <v>453</v>
      </c>
      <c r="I125" s="470">
        <v>493</v>
      </c>
      <c r="J125" s="480">
        <v>946</v>
      </c>
      <c r="K125" s="906"/>
      <c r="L125" s="469" t="s">
        <v>69</v>
      </c>
      <c r="M125" s="470">
        <v>1479</v>
      </c>
      <c r="N125" s="470">
        <v>1684</v>
      </c>
      <c r="O125" s="480">
        <v>3163</v>
      </c>
    </row>
    <row r="126" spans="1:15" ht="15" customHeight="1" thickBot="1" x14ac:dyDescent="0.2">
      <c r="A126" s="877"/>
      <c r="B126" s="472">
        <v>354</v>
      </c>
      <c r="C126" s="473">
        <v>3</v>
      </c>
      <c r="D126" s="473">
        <v>0</v>
      </c>
      <c r="E126" s="474">
        <v>357</v>
      </c>
      <c r="F126" s="880"/>
      <c r="G126" s="472">
        <v>486</v>
      </c>
      <c r="H126" s="473">
        <v>1</v>
      </c>
      <c r="I126" s="473">
        <v>1</v>
      </c>
      <c r="J126" s="474">
        <v>488</v>
      </c>
      <c r="K126" s="907"/>
      <c r="L126" s="472">
        <v>1622</v>
      </c>
      <c r="M126" s="473">
        <v>6</v>
      </c>
      <c r="N126" s="473">
        <v>2</v>
      </c>
      <c r="O126" s="474">
        <v>1630</v>
      </c>
    </row>
    <row r="127" spans="1:15" ht="15" customHeight="1" x14ac:dyDescent="0.15">
      <c r="A127" s="876" t="s">
        <v>89</v>
      </c>
      <c r="B127" s="456" t="s">
        <v>280</v>
      </c>
      <c r="C127" s="457">
        <v>508</v>
      </c>
      <c r="D127" s="457">
        <v>520</v>
      </c>
      <c r="E127" s="458">
        <v>1028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508</v>
      </c>
      <c r="N127" s="457">
        <v>520</v>
      </c>
      <c r="O127" s="458">
        <v>1028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8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8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509</v>
      </c>
      <c r="D129" s="470">
        <v>528</v>
      </c>
      <c r="E129" s="480">
        <v>1037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509</v>
      </c>
      <c r="N129" s="470">
        <v>528</v>
      </c>
      <c r="O129" s="480">
        <v>1037</v>
      </c>
    </row>
    <row r="130" spans="1:15" ht="15" customHeight="1" thickBot="1" x14ac:dyDescent="0.2">
      <c r="A130" s="886"/>
      <c r="B130" s="472">
        <v>583</v>
      </c>
      <c r="C130" s="473">
        <v>8</v>
      </c>
      <c r="D130" s="473">
        <v>1</v>
      </c>
      <c r="E130" s="474">
        <v>592</v>
      </c>
      <c r="F130" s="887"/>
      <c r="G130" s="662"/>
      <c r="H130" s="663"/>
      <c r="I130" s="663"/>
      <c r="J130" s="664"/>
      <c r="K130" s="883"/>
      <c r="L130" s="472">
        <v>583</v>
      </c>
      <c r="M130" s="473">
        <v>8</v>
      </c>
      <c r="N130" s="473">
        <v>1</v>
      </c>
      <c r="O130" s="474">
        <v>592</v>
      </c>
    </row>
    <row r="131" spans="1:15" ht="15" customHeight="1" x14ac:dyDescent="0.15">
      <c r="A131" s="876" t="s">
        <v>147</v>
      </c>
      <c r="B131" s="456" t="s">
        <v>280</v>
      </c>
      <c r="C131" s="457">
        <v>180</v>
      </c>
      <c r="D131" s="457">
        <v>220</v>
      </c>
      <c r="E131" s="458">
        <v>400</v>
      </c>
      <c r="F131" s="879" t="s">
        <v>151</v>
      </c>
      <c r="G131" s="456" t="s">
        <v>280</v>
      </c>
      <c r="H131" s="457">
        <v>59</v>
      </c>
      <c r="I131" s="457">
        <v>62</v>
      </c>
      <c r="J131" s="458">
        <v>121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181</v>
      </c>
      <c r="D133" s="470">
        <v>220</v>
      </c>
      <c r="E133" s="480">
        <v>401</v>
      </c>
      <c r="F133" s="880"/>
      <c r="G133" s="469" t="s">
        <v>69</v>
      </c>
      <c r="H133" s="470">
        <v>59</v>
      </c>
      <c r="I133" s="470">
        <v>62</v>
      </c>
      <c r="J133" s="480">
        <v>121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263</v>
      </c>
      <c r="C134" s="463">
        <v>1</v>
      </c>
      <c r="D134" s="463">
        <v>0</v>
      </c>
      <c r="E134" s="464">
        <v>264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67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67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58</v>
      </c>
      <c r="E139" s="480">
        <v>117</v>
      </c>
      <c r="F139" s="885" t="s">
        <v>153</v>
      </c>
      <c r="G139" s="469" t="s">
        <v>280</v>
      </c>
      <c r="H139" s="470">
        <v>16</v>
      </c>
      <c r="I139" s="470">
        <v>19</v>
      </c>
      <c r="J139" s="480">
        <v>35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58</v>
      </c>
      <c r="E141" s="480">
        <v>117</v>
      </c>
      <c r="F141" s="880"/>
      <c r="G141" s="469" t="s">
        <v>69</v>
      </c>
      <c r="H141" s="470">
        <v>16</v>
      </c>
      <c r="I141" s="470">
        <v>19</v>
      </c>
      <c r="J141" s="480">
        <v>35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102</v>
      </c>
      <c r="D143" s="470">
        <v>91</v>
      </c>
      <c r="E143" s="480">
        <v>193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499</v>
      </c>
      <c r="N143" s="460">
        <v>535</v>
      </c>
      <c r="O143" s="461">
        <v>1034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102</v>
      </c>
      <c r="D145" s="470">
        <v>91</v>
      </c>
      <c r="E145" s="480">
        <v>193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500</v>
      </c>
      <c r="N145" s="470">
        <v>535</v>
      </c>
      <c r="O145" s="480">
        <v>1035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7"/>
      <c r="G146" s="680"/>
      <c r="H146" s="663"/>
      <c r="I146" s="663"/>
      <c r="J146" s="681"/>
      <c r="K146" s="883"/>
      <c r="L146" s="535">
        <v>657</v>
      </c>
      <c r="M146" s="536">
        <v>1</v>
      </c>
      <c r="N146" s="536">
        <v>0</v>
      </c>
      <c r="O146" s="537">
        <v>658</v>
      </c>
    </row>
    <row r="147" spans="1:15" ht="15" customHeight="1" x14ac:dyDescent="0.15">
      <c r="A147" s="876" t="s">
        <v>154</v>
      </c>
      <c r="B147" s="456" t="s">
        <v>280</v>
      </c>
      <c r="C147" s="457">
        <v>294</v>
      </c>
      <c r="D147" s="457">
        <v>284</v>
      </c>
      <c r="E147" s="458">
        <v>578</v>
      </c>
      <c r="F147" s="879" t="s">
        <v>157</v>
      </c>
      <c r="G147" s="456" t="s">
        <v>280</v>
      </c>
      <c r="H147" s="457">
        <v>74</v>
      </c>
      <c r="I147" s="457">
        <v>66</v>
      </c>
      <c r="J147" s="458">
        <v>140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3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295</v>
      </c>
      <c r="D149" s="470">
        <v>287</v>
      </c>
      <c r="E149" s="480">
        <v>582</v>
      </c>
      <c r="F149" s="880"/>
      <c r="G149" s="469" t="s">
        <v>69</v>
      </c>
      <c r="H149" s="470">
        <v>74</v>
      </c>
      <c r="I149" s="470">
        <v>66</v>
      </c>
      <c r="J149" s="480">
        <v>140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326</v>
      </c>
      <c r="C150" s="463">
        <v>2</v>
      </c>
      <c r="D150" s="463">
        <v>2</v>
      </c>
      <c r="E150" s="464">
        <v>330</v>
      </c>
      <c r="F150" s="881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346</v>
      </c>
      <c r="I151" s="470">
        <v>274</v>
      </c>
      <c r="J151" s="480">
        <v>620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346</v>
      </c>
      <c r="I153" s="470">
        <v>279</v>
      </c>
      <c r="J153" s="480">
        <v>625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420</v>
      </c>
      <c r="H154" s="463">
        <v>2</v>
      </c>
      <c r="I154" s="463">
        <v>3</v>
      </c>
      <c r="J154" s="464">
        <v>425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50</v>
      </c>
      <c r="D155" s="470">
        <v>53</v>
      </c>
      <c r="E155" s="480">
        <v>103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829</v>
      </c>
      <c r="N155" s="460">
        <v>727</v>
      </c>
      <c r="O155" s="461">
        <v>1556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50</v>
      </c>
      <c r="D157" s="470">
        <v>53</v>
      </c>
      <c r="E157" s="480">
        <v>103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830</v>
      </c>
      <c r="N157" s="470">
        <v>736</v>
      </c>
      <c r="O157" s="480">
        <v>1566</v>
      </c>
    </row>
    <row r="158" spans="1:15" ht="15" customHeight="1" thickBot="1" x14ac:dyDescent="0.2">
      <c r="A158" s="886"/>
      <c r="B158" s="472">
        <v>82</v>
      </c>
      <c r="C158" s="473">
        <v>0</v>
      </c>
      <c r="D158" s="473">
        <v>0</v>
      </c>
      <c r="E158" s="474">
        <v>82</v>
      </c>
      <c r="F158" s="887"/>
      <c r="G158" s="680"/>
      <c r="H158" s="663"/>
      <c r="I158" s="663"/>
      <c r="J158" s="681"/>
      <c r="K158" s="882"/>
      <c r="L158" s="544">
        <v>1007</v>
      </c>
      <c r="M158" s="545">
        <v>4</v>
      </c>
      <c r="N158" s="545">
        <v>6</v>
      </c>
      <c r="O158" s="546">
        <v>1017</v>
      </c>
    </row>
    <row r="159" spans="1:15" ht="15" customHeight="1" x14ac:dyDescent="0.15">
      <c r="A159" s="888" t="s">
        <v>105</v>
      </c>
      <c r="B159" s="456" t="s">
        <v>280</v>
      </c>
      <c r="C159" s="457">
        <v>179</v>
      </c>
      <c r="D159" s="457">
        <v>171</v>
      </c>
      <c r="E159" s="458">
        <v>350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179</v>
      </c>
      <c r="N159" s="457">
        <v>171</v>
      </c>
      <c r="O159" s="458">
        <v>350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179</v>
      </c>
      <c r="D161" s="470">
        <v>171</v>
      </c>
      <c r="E161" s="480">
        <v>350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179</v>
      </c>
      <c r="N161" s="470">
        <v>171</v>
      </c>
      <c r="O161" s="480">
        <v>350</v>
      </c>
    </row>
    <row r="162" spans="1:15" ht="15" customHeight="1" thickBot="1" x14ac:dyDescent="0.2">
      <c r="A162" s="888"/>
      <c r="B162" s="472">
        <v>229</v>
      </c>
      <c r="C162" s="473">
        <v>0</v>
      </c>
      <c r="D162" s="473">
        <v>0</v>
      </c>
      <c r="E162" s="474">
        <v>229</v>
      </c>
      <c r="F162" s="880"/>
      <c r="G162" s="661"/>
      <c r="H162" s="663"/>
      <c r="I162" s="663"/>
      <c r="J162" s="491"/>
      <c r="K162" s="891"/>
      <c r="L162" s="535">
        <v>229</v>
      </c>
      <c r="M162" s="536">
        <v>0</v>
      </c>
      <c r="N162" s="536">
        <v>0</v>
      </c>
      <c r="O162" s="537">
        <v>229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44866</v>
      </c>
      <c r="N163" s="551">
        <v>47794</v>
      </c>
      <c r="O163" s="552">
        <v>92660</v>
      </c>
    </row>
    <row r="164" spans="1:15" ht="17.25" x14ac:dyDescent="0.15">
      <c r="B164" s="683"/>
      <c r="J164" s="684"/>
      <c r="K164" s="882"/>
      <c r="L164" s="550" t="s">
        <v>281</v>
      </c>
      <c r="M164" s="551">
        <v>148</v>
      </c>
      <c r="N164" s="551">
        <v>363</v>
      </c>
      <c r="O164" s="552">
        <v>511</v>
      </c>
    </row>
    <row r="165" spans="1:15" ht="17.25" x14ac:dyDescent="0.15">
      <c r="J165" s="684"/>
      <c r="K165" s="882"/>
      <c r="L165" s="550" t="s">
        <v>69</v>
      </c>
      <c r="M165" s="551">
        <v>45014</v>
      </c>
      <c r="N165" s="551">
        <v>48157</v>
      </c>
      <c r="O165" s="552">
        <v>93171</v>
      </c>
    </row>
    <row r="166" spans="1:15" ht="18" thickBot="1" x14ac:dyDescent="0.2">
      <c r="J166" s="684"/>
      <c r="K166" s="883"/>
      <c r="L166" s="556">
        <v>45820</v>
      </c>
      <c r="M166" s="557">
        <v>304</v>
      </c>
      <c r="N166" s="557">
        <v>155</v>
      </c>
      <c r="O166" s="558">
        <v>46279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5336-4B41-4B38-AFA5-9224A7B47BB8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702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140</v>
      </c>
      <c r="D4" s="457">
        <v>153</v>
      </c>
      <c r="E4" s="458">
        <v>293</v>
      </c>
      <c r="F4" s="876" t="s">
        <v>27</v>
      </c>
      <c r="G4" s="456" t="s">
        <v>280</v>
      </c>
      <c r="H4" s="457">
        <v>302</v>
      </c>
      <c r="I4" s="457">
        <v>349</v>
      </c>
      <c r="J4" s="458">
        <v>651</v>
      </c>
      <c r="K4" s="876" t="s">
        <v>49</v>
      </c>
      <c r="L4" s="456" t="s">
        <v>280</v>
      </c>
      <c r="M4" s="457">
        <v>191</v>
      </c>
      <c r="N4" s="457">
        <v>194</v>
      </c>
      <c r="O4" s="458">
        <v>385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15" ht="17.25" customHeight="1" x14ac:dyDescent="0.15">
      <c r="A6" s="877"/>
      <c r="B6" s="459" t="s">
        <v>69</v>
      </c>
      <c r="C6" s="460">
        <v>141</v>
      </c>
      <c r="D6" s="460">
        <v>154</v>
      </c>
      <c r="E6" s="461">
        <v>295</v>
      </c>
      <c r="F6" s="877"/>
      <c r="G6" s="459" t="s">
        <v>69</v>
      </c>
      <c r="H6" s="460">
        <v>303</v>
      </c>
      <c r="I6" s="460">
        <v>351</v>
      </c>
      <c r="J6" s="461">
        <v>654</v>
      </c>
      <c r="K6" s="877"/>
      <c r="L6" s="459" t="s">
        <v>69</v>
      </c>
      <c r="M6" s="460">
        <v>192</v>
      </c>
      <c r="N6" s="460">
        <v>203</v>
      </c>
      <c r="O6" s="461">
        <v>395</v>
      </c>
    </row>
    <row r="7" spans="1:15" ht="17.25" customHeight="1" x14ac:dyDescent="0.15">
      <c r="A7" s="878"/>
      <c r="B7" s="462">
        <v>155</v>
      </c>
      <c r="C7" s="463">
        <v>1</v>
      </c>
      <c r="D7" s="463">
        <v>1</v>
      </c>
      <c r="E7" s="464">
        <v>157</v>
      </c>
      <c r="F7" s="878"/>
      <c r="G7" s="462">
        <v>307</v>
      </c>
      <c r="H7" s="463">
        <v>1</v>
      </c>
      <c r="I7" s="463">
        <v>2</v>
      </c>
      <c r="J7" s="464">
        <v>310</v>
      </c>
      <c r="K7" s="878"/>
      <c r="L7" s="462">
        <v>208</v>
      </c>
      <c r="M7" s="463">
        <v>10</v>
      </c>
      <c r="N7" s="463">
        <v>0</v>
      </c>
      <c r="O7" s="464">
        <v>218</v>
      </c>
    </row>
    <row r="8" spans="1:15" ht="17.25" customHeight="1" x14ac:dyDescent="0.15">
      <c r="A8" s="884" t="s">
        <v>6</v>
      </c>
      <c r="B8" s="459" t="s">
        <v>280</v>
      </c>
      <c r="C8" s="460">
        <v>176</v>
      </c>
      <c r="D8" s="460">
        <v>209</v>
      </c>
      <c r="E8" s="461">
        <v>385</v>
      </c>
      <c r="F8" s="884" t="s">
        <v>28</v>
      </c>
      <c r="G8" s="459" t="s">
        <v>280</v>
      </c>
      <c r="H8" s="460">
        <v>147</v>
      </c>
      <c r="I8" s="460">
        <v>182</v>
      </c>
      <c r="J8" s="461">
        <v>329</v>
      </c>
      <c r="K8" s="884" t="s">
        <v>50</v>
      </c>
      <c r="L8" s="459" t="s">
        <v>280</v>
      </c>
      <c r="M8" s="460">
        <v>1225</v>
      </c>
      <c r="N8" s="460">
        <v>1254</v>
      </c>
      <c r="O8" s="461">
        <v>2479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15" ht="17.25" customHeight="1" x14ac:dyDescent="0.15">
      <c r="A10" s="877"/>
      <c r="B10" s="459" t="s">
        <v>69</v>
      </c>
      <c r="C10" s="460">
        <v>176</v>
      </c>
      <c r="D10" s="460">
        <v>209</v>
      </c>
      <c r="E10" s="461">
        <v>385</v>
      </c>
      <c r="F10" s="877"/>
      <c r="G10" s="459" t="s">
        <v>69</v>
      </c>
      <c r="H10" s="460">
        <v>148</v>
      </c>
      <c r="I10" s="460">
        <v>182</v>
      </c>
      <c r="J10" s="461">
        <v>330</v>
      </c>
      <c r="K10" s="877"/>
      <c r="L10" s="459" t="s">
        <v>69</v>
      </c>
      <c r="M10" s="460">
        <v>1225</v>
      </c>
      <c r="N10" s="460">
        <v>1259</v>
      </c>
      <c r="O10" s="461">
        <v>2484</v>
      </c>
    </row>
    <row r="11" spans="1:15" ht="17.25" customHeight="1" x14ac:dyDescent="0.15">
      <c r="A11" s="878"/>
      <c r="B11" s="462">
        <v>198</v>
      </c>
      <c r="C11" s="463">
        <v>0</v>
      </c>
      <c r="D11" s="463">
        <v>0</v>
      </c>
      <c r="E11" s="464">
        <v>198</v>
      </c>
      <c r="F11" s="878"/>
      <c r="G11" s="462">
        <v>173</v>
      </c>
      <c r="H11" s="465">
        <v>0</v>
      </c>
      <c r="I11" s="463">
        <v>1</v>
      </c>
      <c r="J11" s="466">
        <v>174</v>
      </c>
      <c r="K11" s="878"/>
      <c r="L11" s="467">
        <v>1100</v>
      </c>
      <c r="M11" s="463">
        <v>0</v>
      </c>
      <c r="N11" s="463">
        <v>5</v>
      </c>
      <c r="O11" s="466">
        <v>1105</v>
      </c>
    </row>
    <row r="12" spans="1:15" ht="17.25" customHeight="1" x14ac:dyDescent="0.15">
      <c r="A12" s="884" t="s">
        <v>7</v>
      </c>
      <c r="B12" s="459" t="s">
        <v>280</v>
      </c>
      <c r="C12" s="460">
        <v>134</v>
      </c>
      <c r="D12" s="460">
        <v>148</v>
      </c>
      <c r="E12" s="461">
        <v>282</v>
      </c>
      <c r="F12" s="884" t="s">
        <v>29</v>
      </c>
      <c r="G12" s="459" t="s">
        <v>280</v>
      </c>
      <c r="H12" s="460">
        <v>122</v>
      </c>
      <c r="I12" s="460">
        <v>140</v>
      </c>
      <c r="J12" s="461">
        <v>262</v>
      </c>
      <c r="K12" s="884" t="s">
        <v>51</v>
      </c>
      <c r="L12" s="459" t="s">
        <v>280</v>
      </c>
      <c r="M12" s="460">
        <v>2082</v>
      </c>
      <c r="N12" s="460">
        <v>2247</v>
      </c>
      <c r="O12" s="461">
        <v>4329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5</v>
      </c>
      <c r="N13" s="460">
        <v>5</v>
      </c>
      <c r="O13" s="461">
        <v>10</v>
      </c>
    </row>
    <row r="14" spans="1:15" ht="17.25" customHeight="1" x14ac:dyDescent="0.15">
      <c r="A14" s="877"/>
      <c r="B14" s="459" t="s">
        <v>69</v>
      </c>
      <c r="C14" s="460">
        <v>135</v>
      </c>
      <c r="D14" s="460">
        <v>150</v>
      </c>
      <c r="E14" s="461">
        <v>285</v>
      </c>
      <c r="F14" s="877"/>
      <c r="G14" s="459" t="s">
        <v>69</v>
      </c>
      <c r="H14" s="460">
        <v>126</v>
      </c>
      <c r="I14" s="460">
        <v>143</v>
      </c>
      <c r="J14" s="461">
        <v>269</v>
      </c>
      <c r="K14" s="877"/>
      <c r="L14" s="459" t="s">
        <v>69</v>
      </c>
      <c r="M14" s="460">
        <v>2087</v>
      </c>
      <c r="N14" s="460">
        <v>2252</v>
      </c>
      <c r="O14" s="461">
        <v>4339</v>
      </c>
    </row>
    <row r="15" spans="1:15" ht="17.25" customHeight="1" x14ac:dyDescent="0.15">
      <c r="A15" s="878"/>
      <c r="B15" s="462">
        <v>171</v>
      </c>
      <c r="C15" s="463">
        <v>0</v>
      </c>
      <c r="D15" s="463">
        <v>2</v>
      </c>
      <c r="E15" s="464">
        <v>173</v>
      </c>
      <c r="F15" s="878"/>
      <c r="G15" s="462">
        <v>140</v>
      </c>
      <c r="H15" s="463">
        <v>5</v>
      </c>
      <c r="I15" s="463">
        <v>1</v>
      </c>
      <c r="J15" s="464">
        <v>146</v>
      </c>
      <c r="K15" s="878"/>
      <c r="L15" s="462">
        <v>1905</v>
      </c>
      <c r="M15" s="463">
        <v>5</v>
      </c>
      <c r="N15" s="463">
        <v>5</v>
      </c>
      <c r="O15" s="464">
        <v>1915</v>
      </c>
    </row>
    <row r="16" spans="1:15" ht="17.25" customHeight="1" x14ac:dyDescent="0.15">
      <c r="A16" s="884" t="s">
        <v>8</v>
      </c>
      <c r="B16" s="459" t="s">
        <v>280</v>
      </c>
      <c r="C16" s="460">
        <v>125</v>
      </c>
      <c r="D16" s="460">
        <v>130</v>
      </c>
      <c r="E16" s="461">
        <v>255</v>
      </c>
      <c r="F16" s="884" t="s">
        <v>30</v>
      </c>
      <c r="G16" s="459" t="s">
        <v>280</v>
      </c>
      <c r="H16" s="460">
        <v>1133</v>
      </c>
      <c r="I16" s="460">
        <v>1251</v>
      </c>
      <c r="J16" s="461">
        <v>2384</v>
      </c>
      <c r="K16" s="884" t="s">
        <v>52</v>
      </c>
      <c r="L16" s="459" t="s">
        <v>280</v>
      </c>
      <c r="M16" s="460">
        <v>223</v>
      </c>
      <c r="N16" s="460">
        <v>128</v>
      </c>
      <c r="O16" s="461">
        <v>351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144</v>
      </c>
      <c r="E18" s="461">
        <v>270</v>
      </c>
      <c r="F18" s="877"/>
      <c r="G18" s="459" t="s">
        <v>69</v>
      </c>
      <c r="H18" s="460">
        <v>1135</v>
      </c>
      <c r="I18" s="460">
        <v>1254</v>
      </c>
      <c r="J18" s="461">
        <v>2389</v>
      </c>
      <c r="K18" s="877"/>
      <c r="L18" s="459" t="s">
        <v>69</v>
      </c>
      <c r="M18" s="460">
        <v>224</v>
      </c>
      <c r="N18" s="460">
        <v>130</v>
      </c>
      <c r="O18" s="461">
        <v>354</v>
      </c>
    </row>
    <row r="19" spans="1:15" ht="17.25" customHeight="1" x14ac:dyDescent="0.15">
      <c r="A19" s="878"/>
      <c r="B19" s="462">
        <v>156</v>
      </c>
      <c r="C19" s="463">
        <v>8</v>
      </c>
      <c r="D19" s="463">
        <v>6</v>
      </c>
      <c r="E19" s="464">
        <v>170</v>
      </c>
      <c r="F19" s="878"/>
      <c r="G19" s="462">
        <v>1018</v>
      </c>
      <c r="H19" s="463">
        <v>0</v>
      </c>
      <c r="I19" s="463">
        <v>4</v>
      </c>
      <c r="J19" s="464">
        <v>1022</v>
      </c>
      <c r="K19" s="878"/>
      <c r="L19" s="462">
        <v>248</v>
      </c>
      <c r="M19" s="463">
        <v>1</v>
      </c>
      <c r="N19" s="463">
        <v>2</v>
      </c>
      <c r="O19" s="464">
        <v>251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54</v>
      </c>
      <c r="E20" s="461">
        <v>112</v>
      </c>
      <c r="F20" s="884" t="s">
        <v>31</v>
      </c>
      <c r="G20" s="459" t="s">
        <v>280</v>
      </c>
      <c r="H20" s="460">
        <v>85</v>
      </c>
      <c r="I20" s="460">
        <v>116</v>
      </c>
      <c r="J20" s="461">
        <v>201</v>
      </c>
      <c r="K20" s="884" t="s">
        <v>53</v>
      </c>
      <c r="L20" s="459" t="s">
        <v>280</v>
      </c>
      <c r="M20" s="460">
        <v>105</v>
      </c>
      <c r="N20" s="460">
        <v>120</v>
      </c>
      <c r="O20" s="461">
        <v>225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57</v>
      </c>
      <c r="E22" s="461">
        <v>115</v>
      </c>
      <c r="F22" s="877"/>
      <c r="G22" s="459" t="s">
        <v>69</v>
      </c>
      <c r="H22" s="460">
        <v>85</v>
      </c>
      <c r="I22" s="460">
        <v>116</v>
      </c>
      <c r="J22" s="461">
        <v>201</v>
      </c>
      <c r="K22" s="877"/>
      <c r="L22" s="459" t="s">
        <v>69</v>
      </c>
      <c r="M22" s="460">
        <v>105</v>
      </c>
      <c r="N22" s="460">
        <v>121</v>
      </c>
      <c r="O22" s="461">
        <v>226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128</v>
      </c>
      <c r="H23" s="463">
        <v>0</v>
      </c>
      <c r="I23" s="463">
        <v>0</v>
      </c>
      <c r="J23" s="464">
        <v>128</v>
      </c>
      <c r="K23" s="878"/>
      <c r="L23" s="462">
        <v>154</v>
      </c>
      <c r="M23" s="463">
        <v>1</v>
      </c>
      <c r="N23" s="463">
        <v>0</v>
      </c>
      <c r="O23" s="464">
        <v>155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239</v>
      </c>
      <c r="I24" s="460">
        <v>262</v>
      </c>
      <c r="J24" s="461">
        <v>501</v>
      </c>
      <c r="K24" s="884" t="s">
        <v>54</v>
      </c>
      <c r="L24" s="459" t="s">
        <v>280</v>
      </c>
      <c r="M24" s="460">
        <v>549</v>
      </c>
      <c r="N24" s="460">
        <v>588</v>
      </c>
      <c r="O24" s="461">
        <v>1137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8</v>
      </c>
      <c r="N25" s="460">
        <v>1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239</v>
      </c>
      <c r="I26" s="460">
        <v>262</v>
      </c>
      <c r="J26" s="461">
        <v>501</v>
      </c>
      <c r="K26" s="877"/>
      <c r="L26" s="459" t="s">
        <v>69</v>
      </c>
      <c r="M26" s="460">
        <v>557</v>
      </c>
      <c r="N26" s="460">
        <v>589</v>
      </c>
      <c r="O26" s="461">
        <v>1146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291</v>
      </c>
      <c r="H27" s="463">
        <v>0</v>
      </c>
      <c r="I27" s="463">
        <v>0</v>
      </c>
      <c r="J27" s="464">
        <v>291</v>
      </c>
      <c r="K27" s="878"/>
      <c r="L27" s="462">
        <v>614</v>
      </c>
      <c r="M27" s="463">
        <v>8</v>
      </c>
      <c r="N27" s="463">
        <v>1</v>
      </c>
      <c r="O27" s="464">
        <v>623</v>
      </c>
    </row>
    <row r="28" spans="1:15" ht="17.25" customHeight="1" x14ac:dyDescent="0.15">
      <c r="A28" s="884" t="s">
        <v>11</v>
      </c>
      <c r="B28" s="459" t="s">
        <v>280</v>
      </c>
      <c r="C28" s="460">
        <v>113</v>
      </c>
      <c r="D28" s="460">
        <v>158</v>
      </c>
      <c r="E28" s="461">
        <v>271</v>
      </c>
      <c r="F28" s="884" t="s">
        <v>33</v>
      </c>
      <c r="G28" s="459" t="s">
        <v>280</v>
      </c>
      <c r="H28" s="460">
        <v>32</v>
      </c>
      <c r="I28" s="460">
        <v>33</v>
      </c>
      <c r="J28" s="461">
        <v>65</v>
      </c>
      <c r="K28" s="884" t="s">
        <v>55</v>
      </c>
      <c r="L28" s="459" t="s">
        <v>280</v>
      </c>
      <c r="M28" s="460">
        <v>112</v>
      </c>
      <c r="N28" s="460">
        <v>122</v>
      </c>
      <c r="O28" s="461">
        <v>234</v>
      </c>
    </row>
    <row r="29" spans="1:15" ht="17.25" customHeight="1" x14ac:dyDescent="0.15">
      <c r="A29" s="877"/>
      <c r="B29" s="459" t="s">
        <v>281</v>
      </c>
      <c r="C29" s="460">
        <v>1</v>
      </c>
      <c r="D29" s="460">
        <v>5</v>
      </c>
      <c r="E29" s="461">
        <v>6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163</v>
      </c>
      <c r="E30" s="461">
        <v>277</v>
      </c>
      <c r="F30" s="877"/>
      <c r="G30" s="459" t="s">
        <v>69</v>
      </c>
      <c r="H30" s="460">
        <v>32</v>
      </c>
      <c r="I30" s="460">
        <v>33</v>
      </c>
      <c r="J30" s="461">
        <v>65</v>
      </c>
      <c r="K30" s="877"/>
      <c r="L30" s="459" t="s">
        <v>69</v>
      </c>
      <c r="M30" s="460">
        <v>112</v>
      </c>
      <c r="N30" s="460">
        <v>122</v>
      </c>
      <c r="O30" s="461">
        <v>234</v>
      </c>
    </row>
    <row r="31" spans="1:15" ht="17.25" customHeight="1" x14ac:dyDescent="0.15">
      <c r="A31" s="878"/>
      <c r="B31" s="462">
        <v>154</v>
      </c>
      <c r="C31" s="463">
        <v>4</v>
      </c>
      <c r="D31" s="463">
        <v>2</v>
      </c>
      <c r="E31" s="464">
        <v>160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210</v>
      </c>
      <c r="D32" s="460">
        <v>238</v>
      </c>
      <c r="E32" s="460">
        <v>448</v>
      </c>
      <c r="F32" s="884" t="s">
        <v>34</v>
      </c>
      <c r="G32" s="459" t="s">
        <v>280</v>
      </c>
      <c r="H32" s="460">
        <v>101</v>
      </c>
      <c r="I32" s="460">
        <v>124</v>
      </c>
      <c r="J32" s="461">
        <v>225</v>
      </c>
      <c r="K32" s="884" t="s">
        <v>56</v>
      </c>
      <c r="L32" s="459" t="s">
        <v>280</v>
      </c>
      <c r="M32" s="460">
        <v>457</v>
      </c>
      <c r="N32" s="460">
        <v>479</v>
      </c>
      <c r="O32" s="461">
        <v>936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211</v>
      </c>
      <c r="D34" s="460">
        <v>242</v>
      </c>
      <c r="E34" s="461">
        <v>453</v>
      </c>
      <c r="F34" s="877"/>
      <c r="G34" s="459" t="s">
        <v>69</v>
      </c>
      <c r="H34" s="460">
        <v>101</v>
      </c>
      <c r="I34" s="460">
        <v>124</v>
      </c>
      <c r="J34" s="461">
        <v>225</v>
      </c>
      <c r="K34" s="877"/>
      <c r="L34" s="459" t="s">
        <v>69</v>
      </c>
      <c r="M34" s="460">
        <v>457</v>
      </c>
      <c r="N34" s="460">
        <v>480</v>
      </c>
      <c r="O34" s="461">
        <v>937</v>
      </c>
    </row>
    <row r="35" spans="1:15" ht="17.25" customHeight="1" x14ac:dyDescent="0.15">
      <c r="A35" s="878"/>
      <c r="B35" s="462">
        <v>249</v>
      </c>
      <c r="C35" s="463">
        <v>1</v>
      </c>
      <c r="D35" s="463">
        <v>3</v>
      </c>
      <c r="E35" s="464">
        <v>253</v>
      </c>
      <c r="F35" s="878"/>
      <c r="G35" s="462">
        <v>98</v>
      </c>
      <c r="H35" s="463">
        <v>0</v>
      </c>
      <c r="I35" s="463">
        <v>0</v>
      </c>
      <c r="J35" s="464">
        <v>98</v>
      </c>
      <c r="K35" s="878"/>
      <c r="L35" s="462">
        <v>495</v>
      </c>
      <c r="M35" s="463">
        <v>0</v>
      </c>
      <c r="N35" s="463">
        <v>1</v>
      </c>
      <c r="O35" s="464">
        <v>496</v>
      </c>
    </row>
    <row r="36" spans="1:15" ht="17.25" customHeight="1" x14ac:dyDescent="0.15">
      <c r="A36" s="884" t="s">
        <v>13</v>
      </c>
      <c r="B36" s="459" t="s">
        <v>280</v>
      </c>
      <c r="C36" s="460">
        <v>363</v>
      </c>
      <c r="D36" s="460">
        <v>278</v>
      </c>
      <c r="E36" s="461">
        <v>641</v>
      </c>
      <c r="F36" s="884" t="s">
        <v>35</v>
      </c>
      <c r="G36" s="459" t="s">
        <v>280</v>
      </c>
      <c r="H36" s="460">
        <v>97</v>
      </c>
      <c r="I36" s="460">
        <v>106</v>
      </c>
      <c r="J36" s="461">
        <v>203</v>
      </c>
      <c r="K36" s="884" t="s">
        <v>57</v>
      </c>
      <c r="L36" s="459" t="s">
        <v>280</v>
      </c>
      <c r="M36" s="460">
        <v>1144</v>
      </c>
      <c r="N36" s="460">
        <v>915</v>
      </c>
      <c r="O36" s="461">
        <v>2059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366</v>
      </c>
      <c r="D38" s="460">
        <v>279</v>
      </c>
      <c r="E38" s="461">
        <v>645</v>
      </c>
      <c r="F38" s="877"/>
      <c r="G38" s="459" t="s">
        <v>69</v>
      </c>
      <c r="H38" s="460">
        <v>97</v>
      </c>
      <c r="I38" s="460">
        <v>108</v>
      </c>
      <c r="J38" s="461">
        <v>205</v>
      </c>
      <c r="K38" s="877"/>
      <c r="L38" s="459" t="s">
        <v>69</v>
      </c>
      <c r="M38" s="460">
        <v>1149</v>
      </c>
      <c r="N38" s="460">
        <v>918</v>
      </c>
      <c r="O38" s="461">
        <v>2067</v>
      </c>
    </row>
    <row r="39" spans="1:15" ht="17.25" customHeight="1" x14ac:dyDescent="0.15">
      <c r="A39" s="878"/>
      <c r="B39" s="462">
        <v>395</v>
      </c>
      <c r="C39" s="463">
        <v>3</v>
      </c>
      <c r="D39" s="463">
        <v>1</v>
      </c>
      <c r="E39" s="464">
        <v>399</v>
      </c>
      <c r="F39" s="878"/>
      <c r="G39" s="462">
        <v>101</v>
      </c>
      <c r="H39" s="463">
        <v>0</v>
      </c>
      <c r="I39" s="463">
        <v>2</v>
      </c>
      <c r="J39" s="464">
        <v>103</v>
      </c>
      <c r="K39" s="878"/>
      <c r="L39" s="462">
        <v>1205</v>
      </c>
      <c r="M39" s="463">
        <v>5</v>
      </c>
      <c r="N39" s="463">
        <v>1</v>
      </c>
      <c r="O39" s="464">
        <v>1211</v>
      </c>
    </row>
    <row r="40" spans="1:15" ht="17.25" customHeight="1" x14ac:dyDescent="0.15">
      <c r="A40" s="884" t="s">
        <v>14</v>
      </c>
      <c r="B40" s="459" t="s">
        <v>280</v>
      </c>
      <c r="C40" s="460">
        <v>788</v>
      </c>
      <c r="D40" s="460">
        <v>811</v>
      </c>
      <c r="E40" s="461">
        <v>1599</v>
      </c>
      <c r="F40" s="884" t="s">
        <v>36</v>
      </c>
      <c r="G40" s="459" t="s">
        <v>280</v>
      </c>
      <c r="H40" s="460">
        <v>168</v>
      </c>
      <c r="I40" s="460">
        <v>197</v>
      </c>
      <c r="J40" s="461">
        <v>365</v>
      </c>
      <c r="K40" s="884" t="s">
        <v>58</v>
      </c>
      <c r="L40" s="459" t="s">
        <v>280</v>
      </c>
      <c r="M40" s="460">
        <v>240</v>
      </c>
      <c r="N40" s="460">
        <v>298</v>
      </c>
      <c r="O40" s="461">
        <v>538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790</v>
      </c>
      <c r="D42" s="460">
        <v>812</v>
      </c>
      <c r="E42" s="461">
        <v>1602</v>
      </c>
      <c r="F42" s="877"/>
      <c r="G42" s="459" t="s">
        <v>69</v>
      </c>
      <c r="H42" s="460">
        <v>168</v>
      </c>
      <c r="I42" s="460">
        <v>198</v>
      </c>
      <c r="J42" s="461">
        <v>366</v>
      </c>
      <c r="K42" s="877"/>
      <c r="L42" s="459" t="s">
        <v>69</v>
      </c>
      <c r="M42" s="460">
        <v>240</v>
      </c>
      <c r="N42" s="460">
        <v>299</v>
      </c>
      <c r="O42" s="461">
        <v>539</v>
      </c>
    </row>
    <row r="43" spans="1:15" ht="17.25" customHeight="1" x14ac:dyDescent="0.15">
      <c r="A43" s="878"/>
      <c r="B43" s="462">
        <v>811</v>
      </c>
      <c r="C43" s="463">
        <v>2</v>
      </c>
      <c r="D43" s="463">
        <v>0</v>
      </c>
      <c r="E43" s="464">
        <v>813</v>
      </c>
      <c r="F43" s="878"/>
      <c r="G43" s="462">
        <v>203</v>
      </c>
      <c r="H43" s="463">
        <v>0</v>
      </c>
      <c r="I43" s="463">
        <v>1</v>
      </c>
      <c r="J43" s="464">
        <v>204</v>
      </c>
      <c r="K43" s="878"/>
      <c r="L43" s="462">
        <v>280</v>
      </c>
      <c r="M43" s="463">
        <v>0</v>
      </c>
      <c r="N43" s="463">
        <v>1</v>
      </c>
      <c r="O43" s="464">
        <v>281</v>
      </c>
    </row>
    <row r="44" spans="1:15" ht="17.25" customHeight="1" x14ac:dyDescent="0.15">
      <c r="A44" s="884" t="s">
        <v>15</v>
      </c>
      <c r="B44" s="459" t="s">
        <v>280</v>
      </c>
      <c r="C44" s="460">
        <v>1883</v>
      </c>
      <c r="D44" s="460">
        <v>1916</v>
      </c>
      <c r="E44" s="461">
        <v>3799</v>
      </c>
      <c r="F44" s="884" t="s">
        <v>37</v>
      </c>
      <c r="G44" s="459" t="s">
        <v>280</v>
      </c>
      <c r="H44" s="460">
        <v>749</v>
      </c>
      <c r="I44" s="460">
        <v>840</v>
      </c>
      <c r="J44" s="461">
        <v>1589</v>
      </c>
      <c r="K44" s="884" t="s">
        <v>59</v>
      </c>
      <c r="L44" s="459" t="s">
        <v>280</v>
      </c>
      <c r="M44" s="460">
        <v>522</v>
      </c>
      <c r="N44" s="460">
        <v>592</v>
      </c>
      <c r="O44" s="461">
        <v>1114</v>
      </c>
    </row>
    <row r="45" spans="1:15" ht="17.25" customHeight="1" x14ac:dyDescent="0.15">
      <c r="A45" s="877"/>
      <c r="B45" s="459" t="s">
        <v>281</v>
      </c>
      <c r="C45" s="460">
        <v>2</v>
      </c>
      <c r="D45" s="460">
        <v>6</v>
      </c>
      <c r="E45" s="461">
        <v>8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1885</v>
      </c>
      <c r="D46" s="460">
        <v>1922</v>
      </c>
      <c r="E46" s="461">
        <v>3807</v>
      </c>
      <c r="F46" s="877"/>
      <c r="G46" s="459" t="s">
        <v>69</v>
      </c>
      <c r="H46" s="460">
        <v>749</v>
      </c>
      <c r="I46" s="460">
        <v>845</v>
      </c>
      <c r="J46" s="461">
        <v>1594</v>
      </c>
      <c r="K46" s="877"/>
      <c r="L46" s="459" t="s">
        <v>69</v>
      </c>
      <c r="M46" s="460">
        <v>522</v>
      </c>
      <c r="N46" s="460">
        <v>594</v>
      </c>
      <c r="O46" s="461">
        <v>1116</v>
      </c>
    </row>
    <row r="47" spans="1:15" ht="17.25" customHeight="1" x14ac:dyDescent="0.15">
      <c r="A47" s="878"/>
      <c r="B47" s="462">
        <v>1781</v>
      </c>
      <c r="C47" s="463">
        <v>1</v>
      </c>
      <c r="D47" s="463">
        <v>7</v>
      </c>
      <c r="E47" s="464">
        <v>1789</v>
      </c>
      <c r="F47" s="878"/>
      <c r="G47" s="462">
        <v>812</v>
      </c>
      <c r="H47" s="463">
        <v>0</v>
      </c>
      <c r="I47" s="463">
        <v>5</v>
      </c>
      <c r="J47" s="464">
        <v>817</v>
      </c>
      <c r="K47" s="878"/>
      <c r="L47" s="462">
        <v>551</v>
      </c>
      <c r="M47" s="463">
        <v>0</v>
      </c>
      <c r="N47" s="463">
        <v>2</v>
      </c>
      <c r="O47" s="464">
        <v>553</v>
      </c>
    </row>
    <row r="48" spans="1:15" ht="17.25" customHeight="1" x14ac:dyDescent="0.15">
      <c r="A48" s="884" t="s">
        <v>16</v>
      </c>
      <c r="B48" s="459" t="s">
        <v>280</v>
      </c>
      <c r="C48" s="460">
        <v>957</v>
      </c>
      <c r="D48" s="460">
        <v>1018</v>
      </c>
      <c r="E48" s="461">
        <v>1975</v>
      </c>
      <c r="F48" s="884" t="s">
        <v>38</v>
      </c>
      <c r="G48" s="459" t="s">
        <v>280</v>
      </c>
      <c r="H48" s="460">
        <v>822</v>
      </c>
      <c r="I48" s="460">
        <v>871</v>
      </c>
      <c r="J48" s="461">
        <v>1693</v>
      </c>
      <c r="K48" s="884" t="s">
        <v>60</v>
      </c>
      <c r="L48" s="459" t="s">
        <v>280</v>
      </c>
      <c r="M48" s="460">
        <v>200</v>
      </c>
      <c r="N48" s="460">
        <v>228</v>
      </c>
      <c r="O48" s="461">
        <v>428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967</v>
      </c>
      <c r="D50" s="460">
        <v>1029</v>
      </c>
      <c r="E50" s="461">
        <v>1996</v>
      </c>
      <c r="F50" s="877"/>
      <c r="G50" s="459" t="s">
        <v>69</v>
      </c>
      <c r="H50" s="460">
        <v>823</v>
      </c>
      <c r="I50" s="460">
        <v>872</v>
      </c>
      <c r="J50" s="461">
        <v>1695</v>
      </c>
      <c r="K50" s="877"/>
      <c r="L50" s="459" t="s">
        <v>69</v>
      </c>
      <c r="M50" s="460">
        <v>200</v>
      </c>
      <c r="N50" s="460">
        <v>259</v>
      </c>
      <c r="O50" s="461">
        <v>459</v>
      </c>
    </row>
    <row r="51" spans="1:15" ht="17.25" customHeight="1" x14ac:dyDescent="0.15">
      <c r="A51" s="878"/>
      <c r="B51" s="462">
        <v>894</v>
      </c>
      <c r="C51" s="463">
        <v>10</v>
      </c>
      <c r="D51" s="463">
        <v>8</v>
      </c>
      <c r="E51" s="464">
        <v>912</v>
      </c>
      <c r="F51" s="878"/>
      <c r="G51" s="462">
        <v>752</v>
      </c>
      <c r="H51" s="463">
        <v>2</v>
      </c>
      <c r="I51" s="463">
        <v>0</v>
      </c>
      <c r="J51" s="464">
        <v>754</v>
      </c>
      <c r="K51" s="878"/>
      <c r="L51" s="462">
        <v>258</v>
      </c>
      <c r="M51" s="463">
        <v>29</v>
      </c>
      <c r="N51" s="463">
        <v>2</v>
      </c>
      <c r="O51" s="464">
        <v>289</v>
      </c>
    </row>
    <row r="52" spans="1:15" ht="17.25" customHeight="1" x14ac:dyDescent="0.15">
      <c r="A52" s="884" t="s">
        <v>17</v>
      </c>
      <c r="B52" s="459" t="s">
        <v>280</v>
      </c>
      <c r="C52" s="460">
        <v>109</v>
      </c>
      <c r="D52" s="460">
        <v>92</v>
      </c>
      <c r="E52" s="461">
        <v>201</v>
      </c>
      <c r="F52" s="884" t="s">
        <v>39</v>
      </c>
      <c r="G52" s="459" t="s">
        <v>280</v>
      </c>
      <c r="H52" s="460">
        <v>1928</v>
      </c>
      <c r="I52" s="460">
        <v>2099</v>
      </c>
      <c r="J52" s="461">
        <v>4027</v>
      </c>
      <c r="K52" s="884" t="s">
        <v>61</v>
      </c>
      <c r="L52" s="459" t="s">
        <v>280</v>
      </c>
      <c r="M52" s="460">
        <v>149</v>
      </c>
      <c r="N52" s="460">
        <v>190</v>
      </c>
      <c r="O52" s="461">
        <v>339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17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109</v>
      </c>
      <c r="D54" s="460">
        <v>93</v>
      </c>
      <c r="E54" s="461">
        <v>202</v>
      </c>
      <c r="F54" s="877"/>
      <c r="G54" s="459" t="s">
        <v>69</v>
      </c>
      <c r="H54" s="460">
        <v>1940</v>
      </c>
      <c r="I54" s="460">
        <v>2116</v>
      </c>
      <c r="J54" s="461">
        <v>4056</v>
      </c>
      <c r="K54" s="877"/>
      <c r="L54" s="459" t="s">
        <v>69</v>
      </c>
      <c r="M54" s="460">
        <v>149</v>
      </c>
      <c r="N54" s="460">
        <v>190</v>
      </c>
      <c r="O54" s="461">
        <v>339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1884</v>
      </c>
      <c r="H55" s="463">
        <v>17</v>
      </c>
      <c r="I55" s="463">
        <v>9</v>
      </c>
      <c r="J55" s="464">
        <v>1910</v>
      </c>
      <c r="K55" s="878"/>
      <c r="L55" s="462">
        <v>200</v>
      </c>
      <c r="M55" s="463">
        <v>0</v>
      </c>
      <c r="N55" s="463">
        <v>0</v>
      </c>
      <c r="O55" s="464">
        <v>200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103</v>
      </c>
      <c r="E56" s="461">
        <v>219</v>
      </c>
      <c r="F56" s="884" t="s">
        <v>40</v>
      </c>
      <c r="G56" s="459" t="s">
        <v>280</v>
      </c>
      <c r="H56" s="460">
        <v>1819</v>
      </c>
      <c r="I56" s="460">
        <v>2012</v>
      </c>
      <c r="J56" s="461">
        <v>3831</v>
      </c>
      <c r="K56" s="884" t="s">
        <v>62</v>
      </c>
      <c r="L56" s="459" t="s">
        <v>280</v>
      </c>
      <c r="M56" s="460">
        <v>575</v>
      </c>
      <c r="N56" s="460">
        <v>619</v>
      </c>
      <c r="O56" s="461">
        <v>1194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13</v>
      </c>
      <c r="J57" s="461">
        <v>18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103</v>
      </c>
      <c r="E58" s="461">
        <v>219</v>
      </c>
      <c r="F58" s="877"/>
      <c r="G58" s="459" t="s">
        <v>69</v>
      </c>
      <c r="H58" s="460">
        <v>1824</v>
      </c>
      <c r="I58" s="460">
        <v>2025</v>
      </c>
      <c r="J58" s="461">
        <v>3849</v>
      </c>
      <c r="K58" s="877"/>
      <c r="L58" s="459" t="s">
        <v>69</v>
      </c>
      <c r="M58" s="460">
        <v>578</v>
      </c>
      <c r="N58" s="460">
        <v>619</v>
      </c>
      <c r="O58" s="461">
        <v>1197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1820</v>
      </c>
      <c r="H59" s="463">
        <v>8</v>
      </c>
      <c r="I59" s="463">
        <v>8</v>
      </c>
      <c r="J59" s="464">
        <v>1836</v>
      </c>
      <c r="K59" s="878"/>
      <c r="L59" s="462">
        <v>587</v>
      </c>
      <c r="M59" s="463">
        <v>3</v>
      </c>
      <c r="N59" s="463">
        <v>0</v>
      </c>
      <c r="O59" s="464">
        <v>590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62</v>
      </c>
      <c r="E60" s="461">
        <v>122</v>
      </c>
      <c r="F60" s="884" t="s">
        <v>41</v>
      </c>
      <c r="G60" s="459" t="s">
        <v>280</v>
      </c>
      <c r="H60" s="460">
        <v>1643</v>
      </c>
      <c r="I60" s="460">
        <v>1698</v>
      </c>
      <c r="J60" s="461">
        <v>3341</v>
      </c>
      <c r="K60" s="884" t="s">
        <v>63</v>
      </c>
      <c r="L60" s="459" t="s">
        <v>280</v>
      </c>
      <c r="M60" s="460">
        <v>278</v>
      </c>
      <c r="N60" s="460">
        <v>299</v>
      </c>
      <c r="O60" s="461">
        <v>577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62</v>
      </c>
      <c r="E62" s="461">
        <v>122</v>
      </c>
      <c r="F62" s="877"/>
      <c r="G62" s="459" t="s">
        <v>69</v>
      </c>
      <c r="H62" s="460">
        <v>1643</v>
      </c>
      <c r="I62" s="460">
        <v>1711</v>
      </c>
      <c r="J62" s="461">
        <v>3354</v>
      </c>
      <c r="K62" s="877"/>
      <c r="L62" s="459" t="s">
        <v>69</v>
      </c>
      <c r="M62" s="460">
        <v>278</v>
      </c>
      <c r="N62" s="460">
        <v>299</v>
      </c>
      <c r="O62" s="461">
        <v>577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1541</v>
      </c>
      <c r="H63" s="463">
        <v>9</v>
      </c>
      <c r="I63" s="463">
        <v>4</v>
      </c>
      <c r="J63" s="464">
        <v>1554</v>
      </c>
      <c r="K63" s="878"/>
      <c r="L63" s="462">
        <v>304</v>
      </c>
      <c r="M63" s="463">
        <v>0</v>
      </c>
      <c r="N63" s="463">
        <v>0</v>
      </c>
      <c r="O63" s="464">
        <v>304</v>
      </c>
    </row>
    <row r="64" spans="1:15" ht="17.25" customHeight="1" x14ac:dyDescent="0.15">
      <c r="A64" s="884" t="s">
        <v>20</v>
      </c>
      <c r="B64" s="459" t="s">
        <v>280</v>
      </c>
      <c r="C64" s="460">
        <v>301</v>
      </c>
      <c r="D64" s="460">
        <v>315</v>
      </c>
      <c r="E64" s="461">
        <v>616</v>
      </c>
      <c r="F64" s="884" t="s">
        <v>42</v>
      </c>
      <c r="G64" s="459" t="s">
        <v>280</v>
      </c>
      <c r="H64" s="460">
        <v>521</v>
      </c>
      <c r="I64" s="460">
        <v>533</v>
      </c>
      <c r="J64" s="461">
        <v>1054</v>
      </c>
      <c r="K64" s="884" t="s">
        <v>64</v>
      </c>
      <c r="L64" s="459" t="s">
        <v>280</v>
      </c>
      <c r="M64" s="460">
        <v>504</v>
      </c>
      <c r="N64" s="460">
        <v>546</v>
      </c>
      <c r="O64" s="461">
        <v>1050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4</v>
      </c>
      <c r="O65" s="461">
        <v>8</v>
      </c>
    </row>
    <row r="66" spans="1:15" ht="17.25" customHeight="1" x14ac:dyDescent="0.15">
      <c r="A66" s="877"/>
      <c r="B66" s="459" t="s">
        <v>69</v>
      </c>
      <c r="C66" s="460">
        <v>301</v>
      </c>
      <c r="D66" s="460">
        <v>326</v>
      </c>
      <c r="E66" s="461">
        <v>627</v>
      </c>
      <c r="F66" s="877"/>
      <c r="G66" s="459" t="s">
        <v>69</v>
      </c>
      <c r="H66" s="460">
        <v>521</v>
      </c>
      <c r="I66" s="460">
        <v>536</v>
      </c>
      <c r="J66" s="461">
        <v>1057</v>
      </c>
      <c r="K66" s="877"/>
      <c r="L66" s="459" t="s">
        <v>69</v>
      </c>
      <c r="M66" s="460">
        <v>508</v>
      </c>
      <c r="N66" s="460">
        <v>550</v>
      </c>
      <c r="O66" s="461">
        <v>1058</v>
      </c>
    </row>
    <row r="67" spans="1:15" ht="17.25" customHeight="1" x14ac:dyDescent="0.15">
      <c r="A67" s="878"/>
      <c r="B67" s="462">
        <v>284</v>
      </c>
      <c r="C67" s="463">
        <v>8</v>
      </c>
      <c r="D67" s="463">
        <v>3</v>
      </c>
      <c r="E67" s="464">
        <v>295</v>
      </c>
      <c r="F67" s="878"/>
      <c r="G67" s="462">
        <v>527</v>
      </c>
      <c r="H67" s="463">
        <v>1</v>
      </c>
      <c r="I67" s="463">
        <v>2</v>
      </c>
      <c r="J67" s="464">
        <v>530</v>
      </c>
      <c r="K67" s="878"/>
      <c r="L67" s="462">
        <v>480</v>
      </c>
      <c r="M67" s="463">
        <v>5</v>
      </c>
      <c r="N67" s="463">
        <v>0</v>
      </c>
      <c r="O67" s="464">
        <v>485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254</v>
      </c>
      <c r="E68" s="461">
        <v>465</v>
      </c>
      <c r="F68" s="884" t="s">
        <v>43</v>
      </c>
      <c r="G68" s="459" t="s">
        <v>280</v>
      </c>
      <c r="H68" s="460">
        <v>886</v>
      </c>
      <c r="I68" s="460">
        <v>893</v>
      </c>
      <c r="J68" s="461">
        <v>1779</v>
      </c>
      <c r="K68" s="884" t="s">
        <v>65</v>
      </c>
      <c r="L68" s="459" t="s">
        <v>280</v>
      </c>
      <c r="M68" s="460">
        <v>277</v>
      </c>
      <c r="N68" s="460">
        <v>249</v>
      </c>
      <c r="O68" s="461">
        <v>526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1</v>
      </c>
      <c r="N69" s="460">
        <v>3</v>
      </c>
      <c r="O69" s="461">
        <v>4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257</v>
      </c>
      <c r="E70" s="461">
        <v>470</v>
      </c>
      <c r="F70" s="877"/>
      <c r="G70" s="459" t="s">
        <v>69</v>
      </c>
      <c r="H70" s="460">
        <v>889</v>
      </c>
      <c r="I70" s="460">
        <v>895</v>
      </c>
      <c r="J70" s="461">
        <v>1784</v>
      </c>
      <c r="K70" s="877"/>
      <c r="L70" s="459" t="s">
        <v>69</v>
      </c>
      <c r="M70" s="460">
        <v>278</v>
      </c>
      <c r="N70" s="460">
        <v>252</v>
      </c>
      <c r="O70" s="461">
        <v>530</v>
      </c>
    </row>
    <row r="71" spans="1:15" ht="17.25" customHeight="1" x14ac:dyDescent="0.15">
      <c r="A71" s="878"/>
      <c r="B71" s="462">
        <v>229</v>
      </c>
      <c r="C71" s="463">
        <v>2</v>
      </c>
      <c r="D71" s="463">
        <v>3</v>
      </c>
      <c r="E71" s="464">
        <v>234</v>
      </c>
      <c r="F71" s="878"/>
      <c r="G71" s="462">
        <v>841</v>
      </c>
      <c r="H71" s="463">
        <v>3</v>
      </c>
      <c r="I71" s="463">
        <v>2</v>
      </c>
      <c r="J71" s="464">
        <v>846</v>
      </c>
      <c r="K71" s="878"/>
      <c r="L71" s="462">
        <v>254</v>
      </c>
      <c r="M71" s="463">
        <v>2</v>
      </c>
      <c r="N71" s="463">
        <v>2</v>
      </c>
      <c r="O71" s="464">
        <v>258</v>
      </c>
    </row>
    <row r="72" spans="1:15" ht="17.25" customHeight="1" x14ac:dyDescent="0.15">
      <c r="A72" s="884" t="s">
        <v>22</v>
      </c>
      <c r="B72" s="459" t="s">
        <v>280</v>
      </c>
      <c r="C72" s="460">
        <v>241</v>
      </c>
      <c r="D72" s="460">
        <v>245</v>
      </c>
      <c r="E72" s="461">
        <v>486</v>
      </c>
      <c r="F72" s="884" t="s">
        <v>44</v>
      </c>
      <c r="G72" s="459" t="s">
        <v>280</v>
      </c>
      <c r="H72" s="460">
        <v>739</v>
      </c>
      <c r="I72" s="460">
        <v>768</v>
      </c>
      <c r="J72" s="461">
        <v>1507</v>
      </c>
      <c r="K72" s="884" t="s">
        <v>66</v>
      </c>
      <c r="L72" s="459" t="s">
        <v>280</v>
      </c>
      <c r="M72" s="460">
        <v>299</v>
      </c>
      <c r="N72" s="460">
        <v>313</v>
      </c>
      <c r="O72" s="461">
        <v>612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241</v>
      </c>
      <c r="D74" s="460">
        <v>246</v>
      </c>
      <c r="E74" s="461">
        <v>487</v>
      </c>
      <c r="F74" s="877"/>
      <c r="G74" s="459" t="s">
        <v>69</v>
      </c>
      <c r="H74" s="460">
        <v>739</v>
      </c>
      <c r="I74" s="460">
        <v>768</v>
      </c>
      <c r="J74" s="461">
        <v>1507</v>
      </c>
      <c r="K74" s="877"/>
      <c r="L74" s="459" t="s">
        <v>69</v>
      </c>
      <c r="M74" s="460">
        <v>299</v>
      </c>
      <c r="N74" s="460">
        <v>313</v>
      </c>
      <c r="O74" s="461">
        <v>612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665</v>
      </c>
      <c r="H75" s="463">
        <v>0</v>
      </c>
      <c r="I75" s="463">
        <v>0</v>
      </c>
      <c r="J75" s="464">
        <v>665</v>
      </c>
      <c r="K75" s="878"/>
      <c r="L75" s="462">
        <v>264</v>
      </c>
      <c r="M75" s="463">
        <v>0</v>
      </c>
      <c r="N75" s="463">
        <v>0</v>
      </c>
      <c r="O75" s="464">
        <v>264</v>
      </c>
    </row>
    <row r="76" spans="1:15" ht="17.25" customHeight="1" x14ac:dyDescent="0.15">
      <c r="A76" s="884" t="s">
        <v>23</v>
      </c>
      <c r="B76" s="459" t="s">
        <v>280</v>
      </c>
      <c r="C76" s="460">
        <v>459</v>
      </c>
      <c r="D76" s="460">
        <v>496</v>
      </c>
      <c r="E76" s="461">
        <v>955</v>
      </c>
      <c r="F76" s="884" t="s">
        <v>45</v>
      </c>
      <c r="G76" s="459" t="s">
        <v>280</v>
      </c>
      <c r="H76" s="460">
        <v>475</v>
      </c>
      <c r="I76" s="460">
        <v>532</v>
      </c>
      <c r="J76" s="461">
        <v>1007</v>
      </c>
      <c r="K76" s="884" t="s">
        <v>67</v>
      </c>
      <c r="L76" s="459" t="s">
        <v>280</v>
      </c>
      <c r="M76" s="460">
        <v>323</v>
      </c>
      <c r="N76" s="460">
        <v>312</v>
      </c>
      <c r="O76" s="461">
        <v>635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5</v>
      </c>
      <c r="E77" s="461">
        <v>6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460</v>
      </c>
      <c r="D78" s="460">
        <v>501</v>
      </c>
      <c r="E78" s="461">
        <v>961</v>
      </c>
      <c r="F78" s="877"/>
      <c r="G78" s="459" t="s">
        <v>69</v>
      </c>
      <c r="H78" s="460">
        <v>475</v>
      </c>
      <c r="I78" s="460">
        <v>537</v>
      </c>
      <c r="J78" s="461">
        <v>1012</v>
      </c>
      <c r="K78" s="877"/>
      <c r="L78" s="459" t="s">
        <v>69</v>
      </c>
      <c r="M78" s="460">
        <v>323</v>
      </c>
      <c r="N78" s="460">
        <v>312</v>
      </c>
      <c r="O78" s="461">
        <v>635</v>
      </c>
    </row>
    <row r="79" spans="1:15" ht="17.25" customHeight="1" x14ac:dyDescent="0.15">
      <c r="A79" s="878"/>
      <c r="B79" s="462">
        <v>451</v>
      </c>
      <c r="C79" s="463">
        <v>6</v>
      </c>
      <c r="D79" s="463">
        <v>0</v>
      </c>
      <c r="E79" s="464">
        <v>457</v>
      </c>
      <c r="F79" s="878"/>
      <c r="G79" s="462">
        <v>561</v>
      </c>
      <c r="H79" s="463">
        <v>5</v>
      </c>
      <c r="I79" s="463">
        <v>0</v>
      </c>
      <c r="J79" s="464">
        <v>566</v>
      </c>
      <c r="K79" s="878"/>
      <c r="L79" s="462">
        <v>242</v>
      </c>
      <c r="M79" s="463">
        <v>0</v>
      </c>
      <c r="N79" s="463">
        <v>0</v>
      </c>
      <c r="O79" s="464">
        <v>242</v>
      </c>
    </row>
    <row r="80" spans="1:15" ht="17.25" customHeight="1" x14ac:dyDescent="0.15">
      <c r="A80" s="884" t="s">
        <v>24</v>
      </c>
      <c r="B80" s="459" t="s">
        <v>280</v>
      </c>
      <c r="C80" s="460">
        <v>393</v>
      </c>
      <c r="D80" s="460">
        <v>413</v>
      </c>
      <c r="E80" s="461">
        <v>806</v>
      </c>
      <c r="F80" s="884" t="s">
        <v>46</v>
      </c>
      <c r="G80" s="459" t="s">
        <v>280</v>
      </c>
      <c r="H80" s="460">
        <v>225</v>
      </c>
      <c r="I80" s="460">
        <v>231</v>
      </c>
      <c r="J80" s="461">
        <v>456</v>
      </c>
      <c r="K80" s="884" t="s">
        <v>68</v>
      </c>
      <c r="L80" s="459" t="s">
        <v>280</v>
      </c>
      <c r="M80" s="460">
        <v>167</v>
      </c>
      <c r="N80" s="460">
        <v>181</v>
      </c>
      <c r="O80" s="461">
        <v>348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36</v>
      </c>
      <c r="E81" s="461">
        <v>36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393</v>
      </c>
      <c r="D82" s="460">
        <v>449</v>
      </c>
      <c r="E82" s="461">
        <v>842</v>
      </c>
      <c r="F82" s="877"/>
      <c r="G82" s="459" t="s">
        <v>69</v>
      </c>
      <c r="H82" s="460">
        <v>225</v>
      </c>
      <c r="I82" s="460">
        <v>231</v>
      </c>
      <c r="J82" s="461">
        <v>456</v>
      </c>
      <c r="K82" s="877"/>
      <c r="L82" s="459" t="s">
        <v>69</v>
      </c>
      <c r="M82" s="460">
        <v>167</v>
      </c>
      <c r="N82" s="460">
        <v>181</v>
      </c>
      <c r="O82" s="461">
        <v>348</v>
      </c>
    </row>
    <row r="83" spans="1:15" ht="17.25" customHeight="1" x14ac:dyDescent="0.15">
      <c r="A83" s="878"/>
      <c r="B83" s="462">
        <v>348</v>
      </c>
      <c r="C83" s="463">
        <v>35</v>
      </c>
      <c r="D83" s="463">
        <v>1</v>
      </c>
      <c r="E83" s="464">
        <v>384</v>
      </c>
      <c r="F83" s="878"/>
      <c r="G83" s="462">
        <v>258</v>
      </c>
      <c r="H83" s="463">
        <v>0</v>
      </c>
      <c r="I83" s="463">
        <v>0</v>
      </c>
      <c r="J83" s="464">
        <v>258</v>
      </c>
      <c r="K83" s="878"/>
      <c r="L83" s="462">
        <v>156</v>
      </c>
      <c r="M83" s="463">
        <v>0</v>
      </c>
      <c r="N83" s="463">
        <v>0</v>
      </c>
      <c r="O83" s="464">
        <v>156</v>
      </c>
    </row>
    <row r="84" spans="1:15" ht="17.25" customHeight="1" x14ac:dyDescent="0.15">
      <c r="A84" s="884" t="s">
        <v>25</v>
      </c>
      <c r="B84" s="459" t="s">
        <v>280</v>
      </c>
      <c r="C84" s="460">
        <v>1094</v>
      </c>
      <c r="D84" s="460">
        <v>1172</v>
      </c>
      <c r="E84" s="461">
        <v>2266</v>
      </c>
      <c r="F84" s="884" t="s">
        <v>47</v>
      </c>
      <c r="G84" s="459" t="s">
        <v>280</v>
      </c>
      <c r="H84" s="460">
        <v>181</v>
      </c>
      <c r="I84" s="460">
        <v>205</v>
      </c>
      <c r="J84" s="461">
        <v>386</v>
      </c>
      <c r="K84" s="899" t="s">
        <v>384</v>
      </c>
      <c r="L84" s="459" t="s">
        <v>280</v>
      </c>
      <c r="M84" s="460">
        <v>256</v>
      </c>
      <c r="N84" s="460">
        <v>282</v>
      </c>
      <c r="O84" s="461">
        <v>538</v>
      </c>
    </row>
    <row r="85" spans="1:15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1104</v>
      </c>
      <c r="D86" s="460">
        <v>1185</v>
      </c>
      <c r="E86" s="461">
        <v>2289</v>
      </c>
      <c r="F86" s="877"/>
      <c r="G86" s="459" t="s">
        <v>69</v>
      </c>
      <c r="H86" s="460">
        <v>181</v>
      </c>
      <c r="I86" s="460">
        <v>205</v>
      </c>
      <c r="J86" s="461">
        <v>386</v>
      </c>
      <c r="K86" s="900"/>
      <c r="L86" s="459" t="s">
        <v>69</v>
      </c>
      <c r="M86" s="460">
        <v>257</v>
      </c>
      <c r="N86" s="460">
        <v>283</v>
      </c>
      <c r="O86" s="461">
        <v>540</v>
      </c>
    </row>
    <row r="87" spans="1:15" ht="17.25" customHeight="1" thickBot="1" x14ac:dyDescent="0.2">
      <c r="A87" s="878"/>
      <c r="B87" s="462">
        <v>1050</v>
      </c>
      <c r="C87" s="463">
        <v>9</v>
      </c>
      <c r="D87" s="463">
        <v>4</v>
      </c>
      <c r="E87" s="464">
        <v>1063</v>
      </c>
      <c r="F87" s="878"/>
      <c r="G87" s="462">
        <v>212</v>
      </c>
      <c r="H87" s="463">
        <v>0</v>
      </c>
      <c r="I87" s="463">
        <v>0</v>
      </c>
      <c r="J87" s="464">
        <v>212</v>
      </c>
      <c r="K87" s="901"/>
      <c r="L87" s="462">
        <v>226</v>
      </c>
      <c r="M87" s="463">
        <v>1</v>
      </c>
      <c r="N87" s="463">
        <v>0</v>
      </c>
      <c r="O87" s="464">
        <v>227</v>
      </c>
    </row>
    <row r="88" spans="1:15" ht="17.25" customHeight="1" x14ac:dyDescent="0.15">
      <c r="A88" s="902" t="s">
        <v>26</v>
      </c>
      <c r="B88" s="459" t="s">
        <v>280</v>
      </c>
      <c r="C88" s="460">
        <v>3828</v>
      </c>
      <c r="D88" s="460">
        <v>4134</v>
      </c>
      <c r="E88" s="461">
        <v>7962</v>
      </c>
      <c r="F88" s="884" t="s">
        <v>48</v>
      </c>
      <c r="G88" s="459" t="s">
        <v>280</v>
      </c>
      <c r="H88" s="460">
        <v>124</v>
      </c>
      <c r="I88" s="460">
        <v>142</v>
      </c>
      <c r="J88" s="461">
        <v>266</v>
      </c>
      <c r="K88" s="904" t="s">
        <v>738</v>
      </c>
      <c r="L88" s="456" t="s">
        <v>280</v>
      </c>
      <c r="M88" s="457">
        <v>34220</v>
      </c>
      <c r="N88" s="457">
        <v>36186</v>
      </c>
      <c r="O88" s="468">
        <v>70406</v>
      </c>
    </row>
    <row r="89" spans="1:15" ht="17.25" customHeight="1" x14ac:dyDescent="0.15">
      <c r="A89" s="888"/>
      <c r="B89" s="459" t="s">
        <v>281</v>
      </c>
      <c r="C89" s="460">
        <v>20</v>
      </c>
      <c r="D89" s="460">
        <v>41</v>
      </c>
      <c r="E89" s="461">
        <v>61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114</v>
      </c>
      <c r="N89" s="470">
        <v>299</v>
      </c>
      <c r="O89" s="471">
        <v>413</v>
      </c>
    </row>
    <row r="90" spans="1:15" ht="17.25" customHeight="1" x14ac:dyDescent="0.15">
      <c r="A90" s="888"/>
      <c r="B90" s="459" t="s">
        <v>69</v>
      </c>
      <c r="C90" s="460">
        <v>3848</v>
      </c>
      <c r="D90" s="460">
        <v>4175</v>
      </c>
      <c r="E90" s="461">
        <v>8023</v>
      </c>
      <c r="F90" s="877"/>
      <c r="G90" s="459" t="s">
        <v>69</v>
      </c>
      <c r="H90" s="460">
        <v>124</v>
      </c>
      <c r="I90" s="460">
        <v>142</v>
      </c>
      <c r="J90" s="461">
        <v>266</v>
      </c>
      <c r="K90" s="904"/>
      <c r="L90" s="469" t="s">
        <v>69</v>
      </c>
      <c r="M90" s="470">
        <v>34334</v>
      </c>
      <c r="N90" s="470">
        <v>36485</v>
      </c>
      <c r="O90" s="471">
        <v>70819</v>
      </c>
    </row>
    <row r="91" spans="1:15" ht="17.25" customHeight="1" thickBot="1" x14ac:dyDescent="0.2">
      <c r="A91" s="903"/>
      <c r="B91" s="472">
        <v>3775</v>
      </c>
      <c r="C91" s="473">
        <v>21</v>
      </c>
      <c r="D91" s="473">
        <v>21</v>
      </c>
      <c r="E91" s="474">
        <v>3817</v>
      </c>
      <c r="F91" s="886"/>
      <c r="G91" s="472">
        <v>148</v>
      </c>
      <c r="H91" s="473">
        <v>0</v>
      </c>
      <c r="I91" s="473">
        <v>0</v>
      </c>
      <c r="J91" s="474">
        <v>148</v>
      </c>
      <c r="K91" s="905"/>
      <c r="L91" s="472">
        <v>34102</v>
      </c>
      <c r="M91" s="473">
        <v>237</v>
      </c>
      <c r="N91" s="473">
        <v>127</v>
      </c>
      <c r="O91" s="475">
        <v>34466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702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1439</v>
      </c>
      <c r="D95" s="457">
        <v>1624</v>
      </c>
      <c r="E95" s="458">
        <v>3063</v>
      </c>
      <c r="F95" s="879" t="s">
        <v>159</v>
      </c>
      <c r="G95" s="456" t="s">
        <v>280</v>
      </c>
      <c r="H95" s="457">
        <v>1277</v>
      </c>
      <c r="I95" s="457">
        <v>1389</v>
      </c>
      <c r="J95" s="458">
        <v>2666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6</v>
      </c>
      <c r="E96" s="480">
        <v>11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1444</v>
      </c>
      <c r="D97" s="470">
        <v>1630</v>
      </c>
      <c r="E97" s="480">
        <v>3074</v>
      </c>
      <c r="F97" s="880"/>
      <c r="G97" s="469" t="s">
        <v>69</v>
      </c>
      <c r="H97" s="470">
        <v>1281</v>
      </c>
      <c r="I97" s="470">
        <v>1390</v>
      </c>
      <c r="J97" s="480">
        <v>2671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1608</v>
      </c>
      <c r="C98" s="463">
        <v>7</v>
      </c>
      <c r="D98" s="463">
        <v>2</v>
      </c>
      <c r="E98" s="464">
        <v>1617</v>
      </c>
      <c r="F98" s="881"/>
      <c r="G98" s="462">
        <v>1344</v>
      </c>
      <c r="H98" s="463">
        <v>4</v>
      </c>
      <c r="I98" s="463">
        <v>1</v>
      </c>
      <c r="J98" s="464">
        <v>1349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95</v>
      </c>
      <c r="E99" s="461">
        <v>175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2796</v>
      </c>
      <c r="N99" s="460">
        <v>3108</v>
      </c>
      <c r="O99" s="461">
        <v>5904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7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95</v>
      </c>
      <c r="E101" s="480">
        <v>175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2805</v>
      </c>
      <c r="N101" s="470">
        <v>3115</v>
      </c>
      <c r="O101" s="480">
        <v>5920</v>
      </c>
    </row>
    <row r="102" spans="1:15" ht="15" customHeight="1" thickBot="1" x14ac:dyDescent="0.2">
      <c r="A102" s="886"/>
      <c r="B102" s="472">
        <v>105</v>
      </c>
      <c r="C102" s="473">
        <v>0</v>
      </c>
      <c r="D102" s="473">
        <v>0</v>
      </c>
      <c r="E102" s="474">
        <v>105</v>
      </c>
      <c r="F102" s="907"/>
      <c r="G102" s="662"/>
      <c r="H102" s="663"/>
      <c r="I102" s="663"/>
      <c r="J102" s="664"/>
      <c r="K102" s="883"/>
      <c r="L102" s="472">
        <v>3057</v>
      </c>
      <c r="M102" s="473">
        <v>11</v>
      </c>
      <c r="N102" s="473">
        <v>3</v>
      </c>
      <c r="O102" s="474">
        <v>3071</v>
      </c>
    </row>
    <row r="103" spans="1:15" ht="15" customHeight="1" x14ac:dyDescent="0.15">
      <c r="A103" s="876" t="s">
        <v>74</v>
      </c>
      <c r="B103" s="456" t="s">
        <v>280</v>
      </c>
      <c r="C103" s="457">
        <v>1004</v>
      </c>
      <c r="D103" s="457">
        <v>1120</v>
      </c>
      <c r="E103" s="458">
        <v>2124</v>
      </c>
      <c r="F103" s="879" t="s">
        <v>75</v>
      </c>
      <c r="G103" s="456" t="s">
        <v>280</v>
      </c>
      <c r="H103" s="457">
        <v>996</v>
      </c>
      <c r="I103" s="457">
        <v>1162</v>
      </c>
      <c r="J103" s="458">
        <v>2158</v>
      </c>
      <c r="K103" s="893" t="s">
        <v>731</v>
      </c>
      <c r="L103" s="456" t="s">
        <v>280</v>
      </c>
      <c r="M103" s="457">
        <v>2000</v>
      </c>
      <c r="N103" s="457">
        <v>2282</v>
      </c>
      <c r="O103" s="458">
        <v>4282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8</v>
      </c>
      <c r="I104" s="470">
        <v>4</v>
      </c>
      <c r="J104" s="480">
        <v>12</v>
      </c>
      <c r="K104" s="882"/>
      <c r="L104" s="469" t="s">
        <v>281</v>
      </c>
      <c r="M104" s="470">
        <v>11</v>
      </c>
      <c r="N104" s="470">
        <v>8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1007</v>
      </c>
      <c r="D105" s="470">
        <v>1124</v>
      </c>
      <c r="E105" s="480">
        <v>2131</v>
      </c>
      <c r="F105" s="880"/>
      <c r="G105" s="469" t="s">
        <v>69</v>
      </c>
      <c r="H105" s="470">
        <v>1004</v>
      </c>
      <c r="I105" s="470">
        <v>1166</v>
      </c>
      <c r="J105" s="480">
        <v>2170</v>
      </c>
      <c r="K105" s="882"/>
      <c r="L105" s="469" t="s">
        <v>69</v>
      </c>
      <c r="M105" s="470">
        <v>2011</v>
      </c>
      <c r="N105" s="470">
        <v>2290</v>
      </c>
      <c r="O105" s="480">
        <v>4301</v>
      </c>
    </row>
    <row r="106" spans="1:15" ht="15" customHeight="1" thickBot="1" x14ac:dyDescent="0.2">
      <c r="A106" s="886"/>
      <c r="B106" s="472">
        <v>1145</v>
      </c>
      <c r="C106" s="473">
        <v>3</v>
      </c>
      <c r="D106" s="473">
        <v>3</v>
      </c>
      <c r="E106" s="474">
        <v>1151</v>
      </c>
      <c r="F106" s="887"/>
      <c r="G106" s="472">
        <v>1105</v>
      </c>
      <c r="H106" s="473">
        <v>8</v>
      </c>
      <c r="I106" s="473">
        <v>4</v>
      </c>
      <c r="J106" s="474">
        <v>1117</v>
      </c>
      <c r="K106" s="883"/>
      <c r="L106" s="472">
        <v>2250</v>
      </c>
      <c r="M106" s="473">
        <v>11</v>
      </c>
      <c r="N106" s="473">
        <v>7</v>
      </c>
      <c r="O106" s="474">
        <v>2268</v>
      </c>
    </row>
    <row r="107" spans="1:15" ht="15" customHeight="1" x14ac:dyDescent="0.15">
      <c r="A107" s="876" t="s">
        <v>140</v>
      </c>
      <c r="B107" s="456" t="s">
        <v>280</v>
      </c>
      <c r="C107" s="457">
        <v>1629</v>
      </c>
      <c r="D107" s="457">
        <v>1726</v>
      </c>
      <c r="E107" s="458">
        <v>3355</v>
      </c>
      <c r="F107" s="879" t="s">
        <v>143</v>
      </c>
      <c r="G107" s="456" t="s">
        <v>280</v>
      </c>
      <c r="H107" s="457">
        <v>144</v>
      </c>
      <c r="I107" s="457">
        <v>170</v>
      </c>
      <c r="J107" s="458">
        <v>314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22</v>
      </c>
      <c r="E108" s="480">
        <v>28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1635</v>
      </c>
      <c r="D109" s="470">
        <v>1748</v>
      </c>
      <c r="E109" s="480">
        <v>3383</v>
      </c>
      <c r="F109" s="880"/>
      <c r="G109" s="469" t="s">
        <v>69</v>
      </c>
      <c r="H109" s="470">
        <v>145</v>
      </c>
      <c r="I109" s="470">
        <v>172</v>
      </c>
      <c r="J109" s="480">
        <v>317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1448</v>
      </c>
      <c r="C110" s="463">
        <v>24</v>
      </c>
      <c r="D110" s="463">
        <v>3</v>
      </c>
      <c r="E110" s="464">
        <v>1475</v>
      </c>
      <c r="F110" s="881"/>
      <c r="G110" s="462">
        <v>153</v>
      </c>
      <c r="H110" s="463">
        <v>0</v>
      </c>
      <c r="I110" s="463">
        <v>3</v>
      </c>
      <c r="J110" s="464">
        <v>156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226</v>
      </c>
      <c r="D111" s="470">
        <v>261</v>
      </c>
      <c r="E111" s="480">
        <v>487</v>
      </c>
      <c r="F111" s="885" t="s">
        <v>144</v>
      </c>
      <c r="G111" s="469" t="s">
        <v>280</v>
      </c>
      <c r="H111" s="470">
        <v>80</v>
      </c>
      <c r="I111" s="470">
        <v>81</v>
      </c>
      <c r="J111" s="480">
        <v>161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0</v>
      </c>
      <c r="D112" s="470">
        <v>2</v>
      </c>
      <c r="E112" s="480">
        <v>2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226</v>
      </c>
      <c r="D113" s="470">
        <v>263</v>
      </c>
      <c r="E113" s="480">
        <v>489</v>
      </c>
      <c r="F113" s="880"/>
      <c r="G113" s="469" t="s">
        <v>69</v>
      </c>
      <c r="H113" s="470">
        <v>80</v>
      </c>
      <c r="I113" s="470">
        <v>82</v>
      </c>
      <c r="J113" s="480">
        <v>162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277</v>
      </c>
      <c r="C114" s="463">
        <v>2</v>
      </c>
      <c r="D114" s="463">
        <v>0</v>
      </c>
      <c r="E114" s="464">
        <v>279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178</v>
      </c>
      <c r="D115" s="470">
        <v>203</v>
      </c>
      <c r="E115" s="480">
        <v>381</v>
      </c>
      <c r="F115" s="885" t="s">
        <v>145</v>
      </c>
      <c r="G115" s="469" t="s">
        <v>280</v>
      </c>
      <c r="H115" s="470">
        <v>113</v>
      </c>
      <c r="I115" s="470">
        <v>135</v>
      </c>
      <c r="J115" s="480">
        <v>248</v>
      </c>
      <c r="K115" s="882" t="s">
        <v>732</v>
      </c>
      <c r="L115" s="469" t="s">
        <v>280</v>
      </c>
      <c r="M115" s="470">
        <v>2370</v>
      </c>
      <c r="N115" s="470">
        <v>2576</v>
      </c>
      <c r="O115" s="480">
        <v>4946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7</v>
      </c>
      <c r="N116" s="470">
        <v>31</v>
      </c>
      <c r="O116" s="480">
        <v>38</v>
      </c>
    </row>
    <row r="117" spans="1:15" ht="15" customHeight="1" x14ac:dyDescent="0.15">
      <c r="A117" s="877"/>
      <c r="B117" s="469" t="s">
        <v>69</v>
      </c>
      <c r="C117" s="470">
        <v>178</v>
      </c>
      <c r="D117" s="470">
        <v>206</v>
      </c>
      <c r="E117" s="480">
        <v>384</v>
      </c>
      <c r="F117" s="880"/>
      <c r="G117" s="469" t="s">
        <v>69</v>
      </c>
      <c r="H117" s="470">
        <v>113</v>
      </c>
      <c r="I117" s="470">
        <v>136</v>
      </c>
      <c r="J117" s="480">
        <v>249</v>
      </c>
      <c r="K117" s="882"/>
      <c r="L117" s="469" t="s">
        <v>69</v>
      </c>
      <c r="M117" s="470">
        <v>2377</v>
      </c>
      <c r="N117" s="470">
        <v>2607</v>
      </c>
      <c r="O117" s="480">
        <v>4984</v>
      </c>
    </row>
    <row r="118" spans="1:15" ht="15" customHeight="1" thickBot="1" x14ac:dyDescent="0.2">
      <c r="A118" s="886"/>
      <c r="B118" s="472">
        <v>187</v>
      </c>
      <c r="C118" s="473">
        <v>1</v>
      </c>
      <c r="D118" s="473">
        <v>2</v>
      </c>
      <c r="E118" s="474">
        <v>190</v>
      </c>
      <c r="F118" s="887"/>
      <c r="G118" s="472">
        <v>148</v>
      </c>
      <c r="H118" s="473">
        <v>0</v>
      </c>
      <c r="I118" s="473">
        <v>1</v>
      </c>
      <c r="J118" s="474">
        <v>149</v>
      </c>
      <c r="K118" s="883"/>
      <c r="L118" s="472">
        <v>2295</v>
      </c>
      <c r="M118" s="473">
        <v>27</v>
      </c>
      <c r="N118" s="473">
        <v>10</v>
      </c>
      <c r="O118" s="474">
        <v>2332</v>
      </c>
    </row>
    <row r="119" spans="1:15" ht="15" customHeight="1" x14ac:dyDescent="0.15">
      <c r="A119" s="877" t="s">
        <v>84</v>
      </c>
      <c r="B119" s="456" t="s">
        <v>280</v>
      </c>
      <c r="C119" s="457">
        <v>411</v>
      </c>
      <c r="D119" s="457">
        <v>490</v>
      </c>
      <c r="E119" s="458">
        <v>901</v>
      </c>
      <c r="F119" s="880" t="s">
        <v>146</v>
      </c>
      <c r="G119" s="456" t="s">
        <v>280</v>
      </c>
      <c r="H119" s="457">
        <v>277</v>
      </c>
      <c r="I119" s="457">
        <v>340</v>
      </c>
      <c r="J119" s="458">
        <v>617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0</v>
      </c>
      <c r="D120" s="470">
        <v>2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411</v>
      </c>
      <c r="D121" s="470">
        <v>492</v>
      </c>
      <c r="E121" s="480">
        <v>903</v>
      </c>
      <c r="F121" s="880"/>
      <c r="G121" s="469" t="s">
        <v>69</v>
      </c>
      <c r="H121" s="470">
        <v>277</v>
      </c>
      <c r="I121" s="470">
        <v>340</v>
      </c>
      <c r="J121" s="480">
        <v>617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472</v>
      </c>
      <c r="C122" s="463">
        <v>1</v>
      </c>
      <c r="D122" s="463">
        <v>1</v>
      </c>
      <c r="E122" s="464">
        <v>474</v>
      </c>
      <c r="F122" s="881"/>
      <c r="G122" s="462">
        <v>310</v>
      </c>
      <c r="H122" s="463">
        <v>0</v>
      </c>
      <c r="I122" s="463">
        <v>0</v>
      </c>
      <c r="J122" s="464">
        <v>310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334</v>
      </c>
      <c r="D123" s="470">
        <v>353</v>
      </c>
      <c r="E123" s="480">
        <v>687</v>
      </c>
      <c r="F123" s="885" t="s">
        <v>87</v>
      </c>
      <c r="G123" s="469" t="s">
        <v>280</v>
      </c>
      <c r="H123" s="470">
        <v>449</v>
      </c>
      <c r="I123" s="470">
        <v>492</v>
      </c>
      <c r="J123" s="480">
        <v>941</v>
      </c>
      <c r="K123" s="892" t="s">
        <v>733</v>
      </c>
      <c r="L123" s="459" t="s">
        <v>280</v>
      </c>
      <c r="M123" s="460">
        <v>1471</v>
      </c>
      <c r="N123" s="460">
        <v>1675</v>
      </c>
      <c r="O123" s="461">
        <v>3146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1</v>
      </c>
      <c r="N124" s="470">
        <v>6</v>
      </c>
      <c r="O124" s="480">
        <v>7</v>
      </c>
    </row>
    <row r="125" spans="1:15" ht="15" customHeight="1" x14ac:dyDescent="0.15">
      <c r="A125" s="877"/>
      <c r="B125" s="469" t="s">
        <v>69</v>
      </c>
      <c r="C125" s="470">
        <v>334</v>
      </c>
      <c r="D125" s="470">
        <v>356</v>
      </c>
      <c r="E125" s="480">
        <v>690</v>
      </c>
      <c r="F125" s="880"/>
      <c r="G125" s="469" t="s">
        <v>69</v>
      </c>
      <c r="H125" s="470">
        <v>450</v>
      </c>
      <c r="I125" s="470">
        <v>493</v>
      </c>
      <c r="J125" s="480">
        <v>943</v>
      </c>
      <c r="K125" s="906"/>
      <c r="L125" s="469" t="s">
        <v>69</v>
      </c>
      <c r="M125" s="470">
        <v>1472</v>
      </c>
      <c r="N125" s="470">
        <v>1681</v>
      </c>
      <c r="O125" s="480">
        <v>3153</v>
      </c>
    </row>
    <row r="126" spans="1:15" ht="15" customHeight="1" thickBot="1" x14ac:dyDescent="0.2">
      <c r="A126" s="877"/>
      <c r="B126" s="472">
        <v>352</v>
      </c>
      <c r="C126" s="473">
        <v>3</v>
      </c>
      <c r="D126" s="473">
        <v>0</v>
      </c>
      <c r="E126" s="474">
        <v>355</v>
      </c>
      <c r="F126" s="880"/>
      <c r="G126" s="472">
        <v>485</v>
      </c>
      <c r="H126" s="473">
        <v>1</v>
      </c>
      <c r="I126" s="473">
        <v>1</v>
      </c>
      <c r="J126" s="474">
        <v>487</v>
      </c>
      <c r="K126" s="907"/>
      <c r="L126" s="472">
        <v>1619</v>
      </c>
      <c r="M126" s="473">
        <v>5</v>
      </c>
      <c r="N126" s="473">
        <v>2</v>
      </c>
      <c r="O126" s="474">
        <v>1626</v>
      </c>
    </row>
    <row r="127" spans="1:15" ht="15" customHeight="1" x14ac:dyDescent="0.15">
      <c r="A127" s="876" t="s">
        <v>89</v>
      </c>
      <c r="B127" s="456" t="s">
        <v>280</v>
      </c>
      <c r="C127" s="457">
        <v>509</v>
      </c>
      <c r="D127" s="457">
        <v>518</v>
      </c>
      <c r="E127" s="458">
        <v>1027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509</v>
      </c>
      <c r="N127" s="457">
        <v>518</v>
      </c>
      <c r="O127" s="458">
        <v>1027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8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8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510</v>
      </c>
      <c r="D129" s="470">
        <v>526</v>
      </c>
      <c r="E129" s="480">
        <v>1036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510</v>
      </c>
      <c r="N129" s="470">
        <v>526</v>
      </c>
      <c r="O129" s="480">
        <v>1036</v>
      </c>
    </row>
    <row r="130" spans="1:15" ht="15" customHeight="1" thickBot="1" x14ac:dyDescent="0.2">
      <c r="A130" s="886"/>
      <c r="B130" s="472">
        <v>583</v>
      </c>
      <c r="C130" s="473">
        <v>8</v>
      </c>
      <c r="D130" s="473">
        <v>1</v>
      </c>
      <c r="E130" s="474">
        <v>592</v>
      </c>
      <c r="F130" s="887"/>
      <c r="G130" s="662"/>
      <c r="H130" s="663"/>
      <c r="I130" s="663"/>
      <c r="J130" s="664"/>
      <c r="K130" s="883"/>
      <c r="L130" s="472">
        <v>583</v>
      </c>
      <c r="M130" s="473">
        <v>8</v>
      </c>
      <c r="N130" s="473">
        <v>1</v>
      </c>
      <c r="O130" s="474">
        <v>592</v>
      </c>
    </row>
    <row r="131" spans="1:15" ht="15" customHeight="1" x14ac:dyDescent="0.15">
      <c r="A131" s="876" t="s">
        <v>147</v>
      </c>
      <c r="B131" s="456" t="s">
        <v>280</v>
      </c>
      <c r="C131" s="457">
        <v>179</v>
      </c>
      <c r="D131" s="457">
        <v>217</v>
      </c>
      <c r="E131" s="458">
        <v>396</v>
      </c>
      <c r="F131" s="879" t="s">
        <v>151</v>
      </c>
      <c r="G131" s="456" t="s">
        <v>280</v>
      </c>
      <c r="H131" s="457">
        <v>59</v>
      </c>
      <c r="I131" s="457">
        <v>62</v>
      </c>
      <c r="J131" s="458">
        <v>121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180</v>
      </c>
      <c r="D133" s="470">
        <v>217</v>
      </c>
      <c r="E133" s="480">
        <v>397</v>
      </c>
      <c r="F133" s="880"/>
      <c r="G133" s="469" t="s">
        <v>69</v>
      </c>
      <c r="H133" s="470">
        <v>59</v>
      </c>
      <c r="I133" s="470">
        <v>62</v>
      </c>
      <c r="J133" s="480">
        <v>121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261</v>
      </c>
      <c r="C134" s="463">
        <v>1</v>
      </c>
      <c r="D134" s="463">
        <v>0</v>
      </c>
      <c r="E134" s="464">
        <v>262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67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67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58</v>
      </c>
      <c r="E139" s="480">
        <v>117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58</v>
      </c>
      <c r="E141" s="480">
        <v>117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101</v>
      </c>
      <c r="D143" s="470">
        <v>91</v>
      </c>
      <c r="E143" s="480">
        <v>192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497</v>
      </c>
      <c r="N143" s="460">
        <v>533</v>
      </c>
      <c r="O143" s="461">
        <v>1030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101</v>
      </c>
      <c r="D145" s="470">
        <v>91</v>
      </c>
      <c r="E145" s="480">
        <v>192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498</v>
      </c>
      <c r="N145" s="470">
        <v>533</v>
      </c>
      <c r="O145" s="480">
        <v>1031</v>
      </c>
    </row>
    <row r="146" spans="1:15" ht="15" customHeight="1" thickBot="1" x14ac:dyDescent="0.2">
      <c r="A146" s="886"/>
      <c r="B146" s="472">
        <v>114</v>
      </c>
      <c r="C146" s="473">
        <v>0</v>
      </c>
      <c r="D146" s="473">
        <v>0</v>
      </c>
      <c r="E146" s="474">
        <v>114</v>
      </c>
      <c r="F146" s="887"/>
      <c r="G146" s="680"/>
      <c r="H146" s="663"/>
      <c r="I146" s="663"/>
      <c r="J146" s="681"/>
      <c r="K146" s="883"/>
      <c r="L146" s="535">
        <v>655</v>
      </c>
      <c r="M146" s="536">
        <v>1</v>
      </c>
      <c r="N146" s="536">
        <v>0</v>
      </c>
      <c r="O146" s="537">
        <v>656</v>
      </c>
    </row>
    <row r="147" spans="1:15" ht="15" customHeight="1" x14ac:dyDescent="0.15">
      <c r="A147" s="876" t="s">
        <v>154</v>
      </c>
      <c r="B147" s="456" t="s">
        <v>280</v>
      </c>
      <c r="C147" s="457">
        <v>291</v>
      </c>
      <c r="D147" s="457">
        <v>279</v>
      </c>
      <c r="E147" s="458">
        <v>570</v>
      </c>
      <c r="F147" s="879" t="s">
        <v>157</v>
      </c>
      <c r="G147" s="456" t="s">
        <v>280</v>
      </c>
      <c r="H147" s="457">
        <v>74</v>
      </c>
      <c r="I147" s="457">
        <v>65</v>
      </c>
      <c r="J147" s="458">
        <v>139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292</v>
      </c>
      <c r="D149" s="470">
        <v>283</v>
      </c>
      <c r="E149" s="480">
        <v>575</v>
      </c>
      <c r="F149" s="880"/>
      <c r="G149" s="469" t="s">
        <v>69</v>
      </c>
      <c r="H149" s="470">
        <v>74</v>
      </c>
      <c r="I149" s="470">
        <v>65</v>
      </c>
      <c r="J149" s="480">
        <v>139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321</v>
      </c>
      <c r="C150" s="463">
        <v>2</v>
      </c>
      <c r="D150" s="463">
        <v>3</v>
      </c>
      <c r="E150" s="464">
        <v>326</v>
      </c>
      <c r="F150" s="881"/>
      <c r="G150" s="462">
        <v>100</v>
      </c>
      <c r="H150" s="463">
        <v>0</v>
      </c>
      <c r="I150" s="463">
        <v>0</v>
      </c>
      <c r="J150" s="464">
        <v>100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343</v>
      </c>
      <c r="I151" s="470">
        <v>274</v>
      </c>
      <c r="J151" s="480">
        <v>617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343</v>
      </c>
      <c r="I153" s="470">
        <v>278</v>
      </c>
      <c r="J153" s="480">
        <v>621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417</v>
      </c>
      <c r="H154" s="463">
        <v>2</v>
      </c>
      <c r="I154" s="463">
        <v>2</v>
      </c>
      <c r="J154" s="464">
        <v>421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49</v>
      </c>
      <c r="D155" s="470">
        <v>52</v>
      </c>
      <c r="E155" s="480">
        <v>101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822</v>
      </c>
      <c r="N155" s="460">
        <v>720</v>
      </c>
      <c r="O155" s="461">
        <v>1542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49</v>
      </c>
      <c r="D157" s="470">
        <v>52</v>
      </c>
      <c r="E157" s="480">
        <v>101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823</v>
      </c>
      <c r="N157" s="470">
        <v>729</v>
      </c>
      <c r="O157" s="480">
        <v>1552</v>
      </c>
    </row>
    <row r="158" spans="1:15" ht="15" customHeight="1" thickBot="1" x14ac:dyDescent="0.2">
      <c r="A158" s="886"/>
      <c r="B158" s="472">
        <v>81</v>
      </c>
      <c r="C158" s="473">
        <v>0</v>
      </c>
      <c r="D158" s="473">
        <v>0</v>
      </c>
      <c r="E158" s="474">
        <v>81</v>
      </c>
      <c r="F158" s="887"/>
      <c r="G158" s="680"/>
      <c r="H158" s="663"/>
      <c r="I158" s="663"/>
      <c r="J158" s="681"/>
      <c r="K158" s="882"/>
      <c r="L158" s="544">
        <v>997</v>
      </c>
      <c r="M158" s="545">
        <v>4</v>
      </c>
      <c r="N158" s="545">
        <v>6</v>
      </c>
      <c r="O158" s="546">
        <v>1007</v>
      </c>
    </row>
    <row r="159" spans="1:15" ht="15" customHeight="1" x14ac:dyDescent="0.15">
      <c r="A159" s="888" t="s">
        <v>105</v>
      </c>
      <c r="B159" s="456" t="s">
        <v>280</v>
      </c>
      <c r="C159" s="457">
        <v>180</v>
      </c>
      <c r="D159" s="457">
        <v>169</v>
      </c>
      <c r="E159" s="458">
        <v>349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180</v>
      </c>
      <c r="N159" s="457">
        <v>169</v>
      </c>
      <c r="O159" s="458">
        <v>349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180</v>
      </c>
      <c r="D161" s="470">
        <v>169</v>
      </c>
      <c r="E161" s="480">
        <v>349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180</v>
      </c>
      <c r="N161" s="470">
        <v>169</v>
      </c>
      <c r="O161" s="480">
        <v>349</v>
      </c>
    </row>
    <row r="162" spans="1:15" ht="15" customHeight="1" thickBot="1" x14ac:dyDescent="0.2">
      <c r="A162" s="888"/>
      <c r="B162" s="472">
        <v>228</v>
      </c>
      <c r="C162" s="473">
        <v>0</v>
      </c>
      <c r="D162" s="473">
        <v>0</v>
      </c>
      <c r="E162" s="474">
        <v>228</v>
      </c>
      <c r="F162" s="880"/>
      <c r="G162" s="661"/>
      <c r="H162" s="663"/>
      <c r="I162" s="663"/>
      <c r="J162" s="491"/>
      <c r="K162" s="891"/>
      <c r="L162" s="535">
        <v>228</v>
      </c>
      <c r="M162" s="536">
        <v>0</v>
      </c>
      <c r="N162" s="536">
        <v>0</v>
      </c>
      <c r="O162" s="537">
        <v>228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44865</v>
      </c>
      <c r="N163" s="551">
        <v>47767</v>
      </c>
      <c r="O163" s="552">
        <v>92632</v>
      </c>
    </row>
    <row r="164" spans="1:15" ht="17.25" x14ac:dyDescent="0.15">
      <c r="B164" s="683"/>
      <c r="J164" s="684"/>
      <c r="K164" s="882"/>
      <c r="L164" s="550" t="s">
        <v>281</v>
      </c>
      <c r="M164" s="551">
        <v>145</v>
      </c>
      <c r="N164" s="551">
        <v>368</v>
      </c>
      <c r="O164" s="552">
        <v>513</v>
      </c>
    </row>
    <row r="165" spans="1:15" ht="17.25" x14ac:dyDescent="0.15">
      <c r="J165" s="684"/>
      <c r="K165" s="882"/>
      <c r="L165" s="550" t="s">
        <v>69</v>
      </c>
      <c r="M165" s="551">
        <v>45010</v>
      </c>
      <c r="N165" s="551">
        <v>48135</v>
      </c>
      <c r="O165" s="552">
        <v>93145</v>
      </c>
    </row>
    <row r="166" spans="1:15" ht="18" thickBot="1" x14ac:dyDescent="0.2">
      <c r="J166" s="684"/>
      <c r="K166" s="883"/>
      <c r="L166" s="556">
        <v>45786</v>
      </c>
      <c r="M166" s="557">
        <v>304</v>
      </c>
      <c r="N166" s="557">
        <v>156</v>
      </c>
      <c r="O166" s="558">
        <v>46246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71BA-4EAB-43E8-83F1-508A83BFC2B8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703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138</v>
      </c>
      <c r="D4" s="457">
        <v>154</v>
      </c>
      <c r="E4" s="458">
        <v>292</v>
      </c>
      <c r="F4" s="876" t="s">
        <v>27</v>
      </c>
      <c r="G4" s="456" t="s">
        <v>280</v>
      </c>
      <c r="H4" s="457">
        <v>300</v>
      </c>
      <c r="I4" s="457">
        <v>345</v>
      </c>
      <c r="J4" s="458">
        <v>645</v>
      </c>
      <c r="K4" s="876" t="s">
        <v>49</v>
      </c>
      <c r="L4" s="456" t="s">
        <v>280</v>
      </c>
      <c r="M4" s="457">
        <v>188</v>
      </c>
      <c r="N4" s="457">
        <v>192</v>
      </c>
      <c r="O4" s="458">
        <v>380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7</v>
      </c>
      <c r="O5" s="461">
        <v>8</v>
      </c>
    </row>
    <row r="6" spans="1:15" ht="17.25" customHeight="1" x14ac:dyDescent="0.15">
      <c r="A6" s="877"/>
      <c r="B6" s="459" t="s">
        <v>69</v>
      </c>
      <c r="C6" s="460">
        <v>139</v>
      </c>
      <c r="D6" s="460">
        <v>155</v>
      </c>
      <c r="E6" s="461">
        <v>294</v>
      </c>
      <c r="F6" s="877"/>
      <c r="G6" s="459" t="s">
        <v>69</v>
      </c>
      <c r="H6" s="460">
        <v>301</v>
      </c>
      <c r="I6" s="460">
        <v>347</v>
      </c>
      <c r="J6" s="461">
        <v>648</v>
      </c>
      <c r="K6" s="877"/>
      <c r="L6" s="459" t="s">
        <v>69</v>
      </c>
      <c r="M6" s="460">
        <v>189</v>
      </c>
      <c r="N6" s="460">
        <v>199</v>
      </c>
      <c r="O6" s="461">
        <v>388</v>
      </c>
    </row>
    <row r="7" spans="1:15" ht="17.25" customHeight="1" x14ac:dyDescent="0.15">
      <c r="A7" s="878"/>
      <c r="B7" s="462">
        <v>153</v>
      </c>
      <c r="C7" s="463">
        <v>1</v>
      </c>
      <c r="D7" s="463">
        <v>1</v>
      </c>
      <c r="E7" s="464">
        <v>155</v>
      </c>
      <c r="F7" s="878"/>
      <c r="G7" s="462">
        <v>306</v>
      </c>
      <c r="H7" s="463">
        <v>1</v>
      </c>
      <c r="I7" s="463">
        <v>2</v>
      </c>
      <c r="J7" s="464">
        <v>309</v>
      </c>
      <c r="K7" s="878"/>
      <c r="L7" s="462">
        <v>206</v>
      </c>
      <c r="M7" s="463">
        <v>8</v>
      </c>
      <c r="N7" s="463">
        <v>0</v>
      </c>
      <c r="O7" s="464">
        <v>214</v>
      </c>
    </row>
    <row r="8" spans="1:15" ht="17.25" customHeight="1" x14ac:dyDescent="0.15">
      <c r="A8" s="884" t="s">
        <v>6</v>
      </c>
      <c r="B8" s="459" t="s">
        <v>280</v>
      </c>
      <c r="C8" s="460">
        <v>176</v>
      </c>
      <c r="D8" s="460">
        <v>207</v>
      </c>
      <c r="E8" s="461">
        <v>383</v>
      </c>
      <c r="F8" s="884" t="s">
        <v>28</v>
      </c>
      <c r="G8" s="459" t="s">
        <v>280</v>
      </c>
      <c r="H8" s="460">
        <v>148</v>
      </c>
      <c r="I8" s="460">
        <v>182</v>
      </c>
      <c r="J8" s="461">
        <v>330</v>
      </c>
      <c r="K8" s="884" t="s">
        <v>50</v>
      </c>
      <c r="L8" s="459" t="s">
        <v>280</v>
      </c>
      <c r="M8" s="460">
        <v>1230</v>
      </c>
      <c r="N8" s="460">
        <v>1257</v>
      </c>
      <c r="O8" s="461">
        <v>2487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15" ht="17.25" customHeight="1" x14ac:dyDescent="0.15">
      <c r="A10" s="877"/>
      <c r="B10" s="459" t="s">
        <v>69</v>
      </c>
      <c r="C10" s="460">
        <v>176</v>
      </c>
      <c r="D10" s="460">
        <v>207</v>
      </c>
      <c r="E10" s="461">
        <v>383</v>
      </c>
      <c r="F10" s="877"/>
      <c r="G10" s="459" t="s">
        <v>69</v>
      </c>
      <c r="H10" s="460">
        <v>149</v>
      </c>
      <c r="I10" s="460">
        <v>182</v>
      </c>
      <c r="J10" s="461">
        <v>331</v>
      </c>
      <c r="K10" s="877"/>
      <c r="L10" s="459" t="s">
        <v>69</v>
      </c>
      <c r="M10" s="460">
        <v>1230</v>
      </c>
      <c r="N10" s="460">
        <v>1262</v>
      </c>
      <c r="O10" s="461">
        <v>2492</v>
      </c>
    </row>
    <row r="11" spans="1:15" ht="17.25" customHeight="1" x14ac:dyDescent="0.15">
      <c r="A11" s="878"/>
      <c r="B11" s="462">
        <v>196</v>
      </c>
      <c r="C11" s="463">
        <v>0</v>
      </c>
      <c r="D11" s="463">
        <v>0</v>
      </c>
      <c r="E11" s="464">
        <v>196</v>
      </c>
      <c r="F11" s="878"/>
      <c r="G11" s="462">
        <v>173</v>
      </c>
      <c r="H11" s="465">
        <v>0</v>
      </c>
      <c r="I11" s="463">
        <v>1</v>
      </c>
      <c r="J11" s="466">
        <v>174</v>
      </c>
      <c r="K11" s="878"/>
      <c r="L11" s="467">
        <v>1101</v>
      </c>
      <c r="M11" s="463">
        <v>0</v>
      </c>
      <c r="N11" s="463">
        <v>5</v>
      </c>
      <c r="O11" s="466">
        <v>1106</v>
      </c>
    </row>
    <row r="12" spans="1:15" ht="17.25" customHeight="1" x14ac:dyDescent="0.15">
      <c r="A12" s="884" t="s">
        <v>7</v>
      </c>
      <c r="B12" s="459" t="s">
        <v>280</v>
      </c>
      <c r="C12" s="460">
        <v>133</v>
      </c>
      <c r="D12" s="460">
        <v>149</v>
      </c>
      <c r="E12" s="461">
        <v>282</v>
      </c>
      <c r="F12" s="884" t="s">
        <v>29</v>
      </c>
      <c r="G12" s="459" t="s">
        <v>280</v>
      </c>
      <c r="H12" s="460">
        <v>124</v>
      </c>
      <c r="I12" s="460">
        <v>140</v>
      </c>
      <c r="J12" s="461">
        <v>264</v>
      </c>
      <c r="K12" s="884" t="s">
        <v>51</v>
      </c>
      <c r="L12" s="459" t="s">
        <v>280</v>
      </c>
      <c r="M12" s="460">
        <v>2089</v>
      </c>
      <c r="N12" s="460">
        <v>2240</v>
      </c>
      <c r="O12" s="461">
        <v>4329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5</v>
      </c>
      <c r="N13" s="460">
        <v>5</v>
      </c>
      <c r="O13" s="461">
        <v>10</v>
      </c>
    </row>
    <row r="14" spans="1:15" ht="17.25" customHeight="1" x14ac:dyDescent="0.15">
      <c r="A14" s="877"/>
      <c r="B14" s="459" t="s">
        <v>69</v>
      </c>
      <c r="C14" s="460">
        <v>134</v>
      </c>
      <c r="D14" s="460">
        <v>151</v>
      </c>
      <c r="E14" s="461">
        <v>285</v>
      </c>
      <c r="F14" s="877"/>
      <c r="G14" s="459" t="s">
        <v>69</v>
      </c>
      <c r="H14" s="460">
        <v>128</v>
      </c>
      <c r="I14" s="460">
        <v>143</v>
      </c>
      <c r="J14" s="461">
        <v>271</v>
      </c>
      <c r="K14" s="877"/>
      <c r="L14" s="459" t="s">
        <v>69</v>
      </c>
      <c r="M14" s="460">
        <v>2094</v>
      </c>
      <c r="N14" s="460">
        <v>2245</v>
      </c>
      <c r="O14" s="461">
        <v>4339</v>
      </c>
    </row>
    <row r="15" spans="1:15" ht="17.25" customHeight="1" x14ac:dyDescent="0.15">
      <c r="A15" s="878"/>
      <c r="B15" s="462">
        <v>172</v>
      </c>
      <c r="C15" s="463">
        <v>0</v>
      </c>
      <c r="D15" s="463">
        <v>2</v>
      </c>
      <c r="E15" s="464">
        <v>174</v>
      </c>
      <c r="F15" s="878"/>
      <c r="G15" s="462">
        <v>142</v>
      </c>
      <c r="H15" s="463">
        <v>5</v>
      </c>
      <c r="I15" s="463">
        <v>1</v>
      </c>
      <c r="J15" s="464">
        <v>148</v>
      </c>
      <c r="K15" s="878"/>
      <c r="L15" s="462">
        <v>1908</v>
      </c>
      <c r="M15" s="463">
        <v>5</v>
      </c>
      <c r="N15" s="463">
        <v>5</v>
      </c>
      <c r="O15" s="464">
        <v>1918</v>
      </c>
    </row>
    <row r="16" spans="1:15" ht="17.25" customHeight="1" x14ac:dyDescent="0.15">
      <c r="A16" s="884" t="s">
        <v>8</v>
      </c>
      <c r="B16" s="459" t="s">
        <v>280</v>
      </c>
      <c r="C16" s="460">
        <v>125</v>
      </c>
      <c r="D16" s="460">
        <v>129</v>
      </c>
      <c r="E16" s="461">
        <v>254</v>
      </c>
      <c r="F16" s="884" t="s">
        <v>30</v>
      </c>
      <c r="G16" s="459" t="s">
        <v>280</v>
      </c>
      <c r="H16" s="460">
        <v>1148</v>
      </c>
      <c r="I16" s="460">
        <v>1262</v>
      </c>
      <c r="J16" s="461">
        <v>2410</v>
      </c>
      <c r="K16" s="884" t="s">
        <v>52</v>
      </c>
      <c r="L16" s="459" t="s">
        <v>280</v>
      </c>
      <c r="M16" s="460">
        <v>221</v>
      </c>
      <c r="N16" s="460">
        <v>130</v>
      </c>
      <c r="O16" s="461">
        <v>351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143</v>
      </c>
      <c r="E18" s="461">
        <v>269</v>
      </c>
      <c r="F18" s="877"/>
      <c r="G18" s="459" t="s">
        <v>69</v>
      </c>
      <c r="H18" s="460">
        <v>1150</v>
      </c>
      <c r="I18" s="460">
        <v>1265</v>
      </c>
      <c r="J18" s="461">
        <v>2415</v>
      </c>
      <c r="K18" s="877"/>
      <c r="L18" s="459" t="s">
        <v>69</v>
      </c>
      <c r="M18" s="460">
        <v>222</v>
      </c>
      <c r="N18" s="460">
        <v>132</v>
      </c>
      <c r="O18" s="461">
        <v>354</v>
      </c>
    </row>
    <row r="19" spans="1:15" ht="17.25" customHeight="1" x14ac:dyDescent="0.15">
      <c r="A19" s="878"/>
      <c r="B19" s="462">
        <v>155</v>
      </c>
      <c r="C19" s="463">
        <v>8</v>
      </c>
      <c r="D19" s="463">
        <v>6</v>
      </c>
      <c r="E19" s="464">
        <v>169</v>
      </c>
      <c r="F19" s="878"/>
      <c r="G19" s="462">
        <v>1027</v>
      </c>
      <c r="H19" s="463">
        <v>0</v>
      </c>
      <c r="I19" s="463">
        <v>4</v>
      </c>
      <c r="J19" s="464">
        <v>1031</v>
      </c>
      <c r="K19" s="878"/>
      <c r="L19" s="462">
        <v>247</v>
      </c>
      <c r="M19" s="463">
        <v>1</v>
      </c>
      <c r="N19" s="463">
        <v>2</v>
      </c>
      <c r="O19" s="464">
        <v>250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55</v>
      </c>
      <c r="E20" s="461">
        <v>113</v>
      </c>
      <c r="F20" s="884" t="s">
        <v>31</v>
      </c>
      <c r="G20" s="459" t="s">
        <v>280</v>
      </c>
      <c r="H20" s="460">
        <v>85</v>
      </c>
      <c r="I20" s="460">
        <v>116</v>
      </c>
      <c r="J20" s="461">
        <v>201</v>
      </c>
      <c r="K20" s="884" t="s">
        <v>53</v>
      </c>
      <c r="L20" s="459" t="s">
        <v>280</v>
      </c>
      <c r="M20" s="460">
        <v>104</v>
      </c>
      <c r="N20" s="460">
        <v>120</v>
      </c>
      <c r="O20" s="461">
        <v>224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58</v>
      </c>
      <c r="D22" s="460">
        <v>58</v>
      </c>
      <c r="E22" s="461">
        <v>116</v>
      </c>
      <c r="F22" s="877"/>
      <c r="G22" s="459" t="s">
        <v>69</v>
      </c>
      <c r="H22" s="460">
        <v>85</v>
      </c>
      <c r="I22" s="460">
        <v>116</v>
      </c>
      <c r="J22" s="461">
        <v>201</v>
      </c>
      <c r="K22" s="877"/>
      <c r="L22" s="459" t="s">
        <v>69</v>
      </c>
      <c r="M22" s="460">
        <v>104</v>
      </c>
      <c r="N22" s="460">
        <v>121</v>
      </c>
      <c r="O22" s="461">
        <v>225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128</v>
      </c>
      <c r="H23" s="463">
        <v>0</v>
      </c>
      <c r="I23" s="463">
        <v>0</v>
      </c>
      <c r="J23" s="464">
        <v>128</v>
      </c>
      <c r="K23" s="878"/>
      <c r="L23" s="462">
        <v>153</v>
      </c>
      <c r="M23" s="463">
        <v>1</v>
      </c>
      <c r="N23" s="463">
        <v>0</v>
      </c>
      <c r="O23" s="464">
        <v>154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47</v>
      </c>
      <c r="E24" s="460">
        <v>92</v>
      </c>
      <c r="F24" s="884" t="s">
        <v>32</v>
      </c>
      <c r="G24" s="459" t="s">
        <v>280</v>
      </c>
      <c r="H24" s="460">
        <v>240</v>
      </c>
      <c r="I24" s="460">
        <v>263</v>
      </c>
      <c r="J24" s="461">
        <v>503</v>
      </c>
      <c r="K24" s="884" t="s">
        <v>54</v>
      </c>
      <c r="L24" s="459" t="s">
        <v>280</v>
      </c>
      <c r="M24" s="460">
        <v>549</v>
      </c>
      <c r="N24" s="460">
        <v>586</v>
      </c>
      <c r="O24" s="461">
        <v>1135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8</v>
      </c>
      <c r="N25" s="460">
        <v>1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48</v>
      </c>
      <c r="E26" s="461">
        <v>94</v>
      </c>
      <c r="F26" s="877"/>
      <c r="G26" s="459" t="s">
        <v>69</v>
      </c>
      <c r="H26" s="460">
        <v>240</v>
      </c>
      <c r="I26" s="460">
        <v>263</v>
      </c>
      <c r="J26" s="461">
        <v>503</v>
      </c>
      <c r="K26" s="877"/>
      <c r="L26" s="459" t="s">
        <v>69</v>
      </c>
      <c r="M26" s="460">
        <v>557</v>
      </c>
      <c r="N26" s="460">
        <v>587</v>
      </c>
      <c r="O26" s="461">
        <v>1144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293</v>
      </c>
      <c r="H27" s="463">
        <v>0</v>
      </c>
      <c r="I27" s="463">
        <v>0</v>
      </c>
      <c r="J27" s="464">
        <v>293</v>
      </c>
      <c r="K27" s="878"/>
      <c r="L27" s="462">
        <v>615</v>
      </c>
      <c r="M27" s="463">
        <v>8</v>
      </c>
      <c r="N27" s="463">
        <v>1</v>
      </c>
      <c r="O27" s="464">
        <v>624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160</v>
      </c>
      <c r="E28" s="461">
        <v>272</v>
      </c>
      <c r="F28" s="884" t="s">
        <v>33</v>
      </c>
      <c r="G28" s="459" t="s">
        <v>280</v>
      </c>
      <c r="H28" s="460">
        <v>32</v>
      </c>
      <c r="I28" s="460">
        <v>33</v>
      </c>
      <c r="J28" s="461">
        <v>65</v>
      </c>
      <c r="K28" s="884" t="s">
        <v>55</v>
      </c>
      <c r="L28" s="459" t="s">
        <v>280</v>
      </c>
      <c r="M28" s="460">
        <v>112</v>
      </c>
      <c r="N28" s="460">
        <v>123</v>
      </c>
      <c r="O28" s="461">
        <v>235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5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165</v>
      </c>
      <c r="E30" s="461">
        <v>279</v>
      </c>
      <c r="F30" s="877"/>
      <c r="G30" s="459" t="s">
        <v>69</v>
      </c>
      <c r="H30" s="460">
        <v>32</v>
      </c>
      <c r="I30" s="460">
        <v>33</v>
      </c>
      <c r="J30" s="461">
        <v>65</v>
      </c>
      <c r="K30" s="877"/>
      <c r="L30" s="459" t="s">
        <v>69</v>
      </c>
      <c r="M30" s="460">
        <v>112</v>
      </c>
      <c r="N30" s="460">
        <v>123</v>
      </c>
      <c r="O30" s="461">
        <v>235</v>
      </c>
    </row>
    <row r="31" spans="1:15" ht="17.25" customHeight="1" x14ac:dyDescent="0.15">
      <c r="A31" s="878"/>
      <c r="B31" s="462">
        <v>156</v>
      </c>
      <c r="C31" s="463">
        <v>5</v>
      </c>
      <c r="D31" s="463">
        <v>2</v>
      </c>
      <c r="E31" s="464">
        <v>163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238</v>
      </c>
      <c r="E32" s="460">
        <v>449</v>
      </c>
      <c r="F32" s="884" t="s">
        <v>34</v>
      </c>
      <c r="G32" s="459" t="s">
        <v>280</v>
      </c>
      <c r="H32" s="460">
        <v>100</v>
      </c>
      <c r="I32" s="460">
        <v>120</v>
      </c>
      <c r="J32" s="461">
        <v>220</v>
      </c>
      <c r="K32" s="884" t="s">
        <v>56</v>
      </c>
      <c r="L32" s="459" t="s">
        <v>280</v>
      </c>
      <c r="M32" s="460">
        <v>456</v>
      </c>
      <c r="N32" s="460">
        <v>478</v>
      </c>
      <c r="O32" s="461">
        <v>934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3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242</v>
      </c>
      <c r="E34" s="461">
        <v>454</v>
      </c>
      <c r="F34" s="877"/>
      <c r="G34" s="459" t="s">
        <v>69</v>
      </c>
      <c r="H34" s="460">
        <v>100</v>
      </c>
      <c r="I34" s="460">
        <v>120</v>
      </c>
      <c r="J34" s="461">
        <v>220</v>
      </c>
      <c r="K34" s="877"/>
      <c r="L34" s="459" t="s">
        <v>69</v>
      </c>
      <c r="M34" s="460">
        <v>456</v>
      </c>
      <c r="N34" s="460">
        <v>481</v>
      </c>
      <c r="O34" s="461">
        <v>937</v>
      </c>
    </row>
    <row r="35" spans="1:15" ht="17.25" customHeight="1" x14ac:dyDescent="0.15">
      <c r="A35" s="878"/>
      <c r="B35" s="462">
        <v>251</v>
      </c>
      <c r="C35" s="463">
        <v>1</v>
      </c>
      <c r="D35" s="463">
        <v>3</v>
      </c>
      <c r="E35" s="464">
        <v>255</v>
      </c>
      <c r="F35" s="878"/>
      <c r="G35" s="462">
        <v>95</v>
      </c>
      <c r="H35" s="463">
        <v>0</v>
      </c>
      <c r="I35" s="463">
        <v>0</v>
      </c>
      <c r="J35" s="464">
        <v>95</v>
      </c>
      <c r="K35" s="878"/>
      <c r="L35" s="462">
        <v>494</v>
      </c>
      <c r="M35" s="463">
        <v>2</v>
      </c>
      <c r="N35" s="463">
        <v>1</v>
      </c>
      <c r="O35" s="464">
        <v>497</v>
      </c>
    </row>
    <row r="36" spans="1:15" ht="17.25" customHeight="1" x14ac:dyDescent="0.15">
      <c r="A36" s="884" t="s">
        <v>13</v>
      </c>
      <c r="B36" s="459" t="s">
        <v>280</v>
      </c>
      <c r="C36" s="460">
        <v>363</v>
      </c>
      <c r="D36" s="460">
        <v>278</v>
      </c>
      <c r="E36" s="461">
        <v>641</v>
      </c>
      <c r="F36" s="884" t="s">
        <v>35</v>
      </c>
      <c r="G36" s="459" t="s">
        <v>280</v>
      </c>
      <c r="H36" s="460">
        <v>92</v>
      </c>
      <c r="I36" s="460">
        <v>103</v>
      </c>
      <c r="J36" s="461">
        <v>195</v>
      </c>
      <c r="K36" s="884" t="s">
        <v>57</v>
      </c>
      <c r="L36" s="459" t="s">
        <v>280</v>
      </c>
      <c r="M36" s="460">
        <v>1139</v>
      </c>
      <c r="N36" s="460">
        <v>913</v>
      </c>
      <c r="O36" s="461">
        <v>2052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366</v>
      </c>
      <c r="D38" s="460">
        <v>279</v>
      </c>
      <c r="E38" s="461">
        <v>645</v>
      </c>
      <c r="F38" s="877"/>
      <c r="G38" s="459" t="s">
        <v>69</v>
      </c>
      <c r="H38" s="460">
        <v>92</v>
      </c>
      <c r="I38" s="460">
        <v>105</v>
      </c>
      <c r="J38" s="461">
        <v>197</v>
      </c>
      <c r="K38" s="877"/>
      <c r="L38" s="459" t="s">
        <v>69</v>
      </c>
      <c r="M38" s="460">
        <v>1142</v>
      </c>
      <c r="N38" s="460">
        <v>916</v>
      </c>
      <c r="O38" s="461">
        <v>2058</v>
      </c>
    </row>
    <row r="39" spans="1:15" ht="17.25" customHeight="1" x14ac:dyDescent="0.15">
      <c r="A39" s="878"/>
      <c r="B39" s="462">
        <v>399</v>
      </c>
      <c r="C39" s="463">
        <v>3</v>
      </c>
      <c r="D39" s="463">
        <v>1</v>
      </c>
      <c r="E39" s="464">
        <v>403</v>
      </c>
      <c r="F39" s="878"/>
      <c r="G39" s="462">
        <v>99</v>
      </c>
      <c r="H39" s="463">
        <v>0</v>
      </c>
      <c r="I39" s="463">
        <v>2</v>
      </c>
      <c r="J39" s="464">
        <v>101</v>
      </c>
      <c r="K39" s="878"/>
      <c r="L39" s="462">
        <v>1199</v>
      </c>
      <c r="M39" s="463">
        <v>3</v>
      </c>
      <c r="N39" s="463">
        <v>1</v>
      </c>
      <c r="O39" s="464">
        <v>1203</v>
      </c>
    </row>
    <row r="40" spans="1:15" ht="17.25" customHeight="1" x14ac:dyDescent="0.15">
      <c r="A40" s="884" t="s">
        <v>14</v>
      </c>
      <c r="B40" s="459" t="s">
        <v>280</v>
      </c>
      <c r="C40" s="460">
        <v>791</v>
      </c>
      <c r="D40" s="460">
        <v>814</v>
      </c>
      <c r="E40" s="461">
        <v>1605</v>
      </c>
      <c r="F40" s="884" t="s">
        <v>36</v>
      </c>
      <c r="G40" s="459" t="s">
        <v>280</v>
      </c>
      <c r="H40" s="460">
        <v>168</v>
      </c>
      <c r="I40" s="460">
        <v>198</v>
      </c>
      <c r="J40" s="461">
        <v>366</v>
      </c>
      <c r="K40" s="884" t="s">
        <v>58</v>
      </c>
      <c r="L40" s="459" t="s">
        <v>280</v>
      </c>
      <c r="M40" s="460">
        <v>239</v>
      </c>
      <c r="N40" s="460">
        <v>298</v>
      </c>
      <c r="O40" s="461">
        <v>537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793</v>
      </c>
      <c r="D42" s="460">
        <v>815</v>
      </c>
      <c r="E42" s="461">
        <v>1608</v>
      </c>
      <c r="F42" s="877"/>
      <c r="G42" s="459" t="s">
        <v>69</v>
      </c>
      <c r="H42" s="460">
        <v>168</v>
      </c>
      <c r="I42" s="460">
        <v>199</v>
      </c>
      <c r="J42" s="461">
        <v>367</v>
      </c>
      <c r="K42" s="877"/>
      <c r="L42" s="459" t="s">
        <v>69</v>
      </c>
      <c r="M42" s="460">
        <v>239</v>
      </c>
      <c r="N42" s="460">
        <v>299</v>
      </c>
      <c r="O42" s="461">
        <v>538</v>
      </c>
    </row>
    <row r="43" spans="1:15" ht="17.25" customHeight="1" x14ac:dyDescent="0.15">
      <c r="A43" s="878"/>
      <c r="B43" s="462">
        <v>812</v>
      </c>
      <c r="C43" s="463">
        <v>2</v>
      </c>
      <c r="D43" s="463">
        <v>0</v>
      </c>
      <c r="E43" s="464">
        <v>814</v>
      </c>
      <c r="F43" s="878"/>
      <c r="G43" s="462">
        <v>203</v>
      </c>
      <c r="H43" s="463">
        <v>0</v>
      </c>
      <c r="I43" s="463">
        <v>1</v>
      </c>
      <c r="J43" s="464">
        <v>204</v>
      </c>
      <c r="K43" s="878"/>
      <c r="L43" s="462">
        <v>280</v>
      </c>
      <c r="M43" s="463">
        <v>0</v>
      </c>
      <c r="N43" s="463">
        <v>1</v>
      </c>
      <c r="O43" s="464">
        <v>281</v>
      </c>
    </row>
    <row r="44" spans="1:15" ht="17.25" customHeight="1" x14ac:dyDescent="0.15">
      <c r="A44" s="884" t="s">
        <v>15</v>
      </c>
      <c r="B44" s="459" t="s">
        <v>280</v>
      </c>
      <c r="C44" s="460">
        <v>1879</v>
      </c>
      <c r="D44" s="460">
        <v>1910</v>
      </c>
      <c r="E44" s="461">
        <v>3789</v>
      </c>
      <c r="F44" s="884" t="s">
        <v>37</v>
      </c>
      <c r="G44" s="459" t="s">
        <v>280</v>
      </c>
      <c r="H44" s="460">
        <v>747</v>
      </c>
      <c r="I44" s="460">
        <v>842</v>
      </c>
      <c r="J44" s="461">
        <v>1589</v>
      </c>
      <c r="K44" s="884" t="s">
        <v>59</v>
      </c>
      <c r="L44" s="459" t="s">
        <v>280</v>
      </c>
      <c r="M44" s="460">
        <v>523</v>
      </c>
      <c r="N44" s="460">
        <v>593</v>
      </c>
      <c r="O44" s="461">
        <v>1116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5</v>
      </c>
      <c r="J45" s="461">
        <v>5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1882</v>
      </c>
      <c r="D46" s="460">
        <v>1916</v>
      </c>
      <c r="E46" s="461">
        <v>3798</v>
      </c>
      <c r="F46" s="877"/>
      <c r="G46" s="459" t="s">
        <v>69</v>
      </c>
      <c r="H46" s="460">
        <v>747</v>
      </c>
      <c r="I46" s="460">
        <v>847</v>
      </c>
      <c r="J46" s="461">
        <v>1594</v>
      </c>
      <c r="K46" s="877"/>
      <c r="L46" s="459" t="s">
        <v>69</v>
      </c>
      <c r="M46" s="460">
        <v>523</v>
      </c>
      <c r="N46" s="460">
        <v>595</v>
      </c>
      <c r="O46" s="461">
        <v>1118</v>
      </c>
    </row>
    <row r="47" spans="1:15" ht="17.25" customHeight="1" x14ac:dyDescent="0.15">
      <c r="A47" s="878"/>
      <c r="B47" s="462">
        <v>1786</v>
      </c>
      <c r="C47" s="463">
        <v>2</v>
      </c>
      <c r="D47" s="463">
        <v>7</v>
      </c>
      <c r="E47" s="464">
        <v>1795</v>
      </c>
      <c r="F47" s="878"/>
      <c r="G47" s="462">
        <v>813</v>
      </c>
      <c r="H47" s="463">
        <v>0</v>
      </c>
      <c r="I47" s="463">
        <v>5</v>
      </c>
      <c r="J47" s="464">
        <v>818</v>
      </c>
      <c r="K47" s="878"/>
      <c r="L47" s="462">
        <v>551</v>
      </c>
      <c r="M47" s="463">
        <v>0</v>
      </c>
      <c r="N47" s="463">
        <v>2</v>
      </c>
      <c r="O47" s="464">
        <v>553</v>
      </c>
    </row>
    <row r="48" spans="1:15" ht="17.25" customHeight="1" x14ac:dyDescent="0.15">
      <c r="A48" s="884" t="s">
        <v>16</v>
      </c>
      <c r="B48" s="459" t="s">
        <v>280</v>
      </c>
      <c r="C48" s="460">
        <v>958</v>
      </c>
      <c r="D48" s="460">
        <v>1020</v>
      </c>
      <c r="E48" s="461">
        <v>1978</v>
      </c>
      <c r="F48" s="884" t="s">
        <v>38</v>
      </c>
      <c r="G48" s="459" t="s">
        <v>280</v>
      </c>
      <c r="H48" s="460">
        <v>827</v>
      </c>
      <c r="I48" s="460">
        <v>869</v>
      </c>
      <c r="J48" s="461">
        <v>1696</v>
      </c>
      <c r="K48" s="884" t="s">
        <v>60</v>
      </c>
      <c r="L48" s="459" t="s">
        <v>280</v>
      </c>
      <c r="M48" s="460">
        <v>200</v>
      </c>
      <c r="N48" s="460">
        <v>225</v>
      </c>
      <c r="O48" s="461">
        <v>425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968</v>
      </c>
      <c r="D50" s="460">
        <v>1031</v>
      </c>
      <c r="E50" s="461">
        <v>1999</v>
      </c>
      <c r="F50" s="877"/>
      <c r="G50" s="459" t="s">
        <v>69</v>
      </c>
      <c r="H50" s="460">
        <v>828</v>
      </c>
      <c r="I50" s="460">
        <v>870</v>
      </c>
      <c r="J50" s="461">
        <v>1698</v>
      </c>
      <c r="K50" s="877"/>
      <c r="L50" s="459" t="s">
        <v>69</v>
      </c>
      <c r="M50" s="460">
        <v>200</v>
      </c>
      <c r="N50" s="460">
        <v>256</v>
      </c>
      <c r="O50" s="461">
        <v>456</v>
      </c>
    </row>
    <row r="51" spans="1:15" ht="17.25" customHeight="1" x14ac:dyDescent="0.15">
      <c r="A51" s="878"/>
      <c r="B51" s="462">
        <v>895</v>
      </c>
      <c r="C51" s="463">
        <v>10</v>
      </c>
      <c r="D51" s="463">
        <v>8</v>
      </c>
      <c r="E51" s="464">
        <v>913</v>
      </c>
      <c r="F51" s="878"/>
      <c r="G51" s="462">
        <v>750</v>
      </c>
      <c r="H51" s="463">
        <v>2</v>
      </c>
      <c r="I51" s="463">
        <v>0</v>
      </c>
      <c r="J51" s="464">
        <v>752</v>
      </c>
      <c r="K51" s="878"/>
      <c r="L51" s="462">
        <v>255</v>
      </c>
      <c r="M51" s="463">
        <v>29</v>
      </c>
      <c r="N51" s="463">
        <v>2</v>
      </c>
      <c r="O51" s="464">
        <v>286</v>
      </c>
    </row>
    <row r="52" spans="1:15" ht="17.25" customHeight="1" x14ac:dyDescent="0.15">
      <c r="A52" s="884" t="s">
        <v>17</v>
      </c>
      <c r="B52" s="459" t="s">
        <v>280</v>
      </c>
      <c r="C52" s="460">
        <v>109</v>
      </c>
      <c r="D52" s="460">
        <v>93</v>
      </c>
      <c r="E52" s="461">
        <v>202</v>
      </c>
      <c r="F52" s="884" t="s">
        <v>39</v>
      </c>
      <c r="G52" s="459" t="s">
        <v>280</v>
      </c>
      <c r="H52" s="460">
        <v>1927</v>
      </c>
      <c r="I52" s="460">
        <v>2096</v>
      </c>
      <c r="J52" s="461">
        <v>4023</v>
      </c>
      <c r="K52" s="884" t="s">
        <v>61</v>
      </c>
      <c r="L52" s="459" t="s">
        <v>280</v>
      </c>
      <c r="M52" s="460">
        <v>150</v>
      </c>
      <c r="N52" s="460">
        <v>190</v>
      </c>
      <c r="O52" s="461">
        <v>340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17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109</v>
      </c>
      <c r="D54" s="460">
        <v>94</v>
      </c>
      <c r="E54" s="461">
        <v>203</v>
      </c>
      <c r="F54" s="877"/>
      <c r="G54" s="459" t="s">
        <v>69</v>
      </c>
      <c r="H54" s="460">
        <v>1939</v>
      </c>
      <c r="I54" s="460">
        <v>2113</v>
      </c>
      <c r="J54" s="461">
        <v>4052</v>
      </c>
      <c r="K54" s="877"/>
      <c r="L54" s="459" t="s">
        <v>69</v>
      </c>
      <c r="M54" s="460">
        <v>150</v>
      </c>
      <c r="N54" s="460">
        <v>190</v>
      </c>
      <c r="O54" s="461">
        <v>340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1880</v>
      </c>
      <c r="H55" s="463">
        <v>17</v>
      </c>
      <c r="I55" s="463">
        <v>9</v>
      </c>
      <c r="J55" s="464">
        <v>1906</v>
      </c>
      <c r="K55" s="878"/>
      <c r="L55" s="462">
        <v>201</v>
      </c>
      <c r="M55" s="463">
        <v>0</v>
      </c>
      <c r="N55" s="463">
        <v>0</v>
      </c>
      <c r="O55" s="464">
        <v>201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102</v>
      </c>
      <c r="E56" s="461">
        <v>220</v>
      </c>
      <c r="F56" s="884" t="s">
        <v>40</v>
      </c>
      <c r="G56" s="459" t="s">
        <v>280</v>
      </c>
      <c r="H56" s="460">
        <v>1831</v>
      </c>
      <c r="I56" s="460">
        <v>2013</v>
      </c>
      <c r="J56" s="461">
        <v>3844</v>
      </c>
      <c r="K56" s="884" t="s">
        <v>62</v>
      </c>
      <c r="L56" s="459" t="s">
        <v>280</v>
      </c>
      <c r="M56" s="460">
        <v>576</v>
      </c>
      <c r="N56" s="460">
        <v>619</v>
      </c>
      <c r="O56" s="461">
        <v>1195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102</v>
      </c>
      <c r="E58" s="461">
        <v>220</v>
      </c>
      <c r="F58" s="877"/>
      <c r="G58" s="459" t="s">
        <v>69</v>
      </c>
      <c r="H58" s="460">
        <v>1836</v>
      </c>
      <c r="I58" s="460">
        <v>2027</v>
      </c>
      <c r="J58" s="461">
        <v>3863</v>
      </c>
      <c r="K58" s="877"/>
      <c r="L58" s="459" t="s">
        <v>69</v>
      </c>
      <c r="M58" s="460">
        <v>579</v>
      </c>
      <c r="N58" s="460">
        <v>619</v>
      </c>
      <c r="O58" s="461">
        <v>1198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1822</v>
      </c>
      <c r="H59" s="463">
        <v>8</v>
      </c>
      <c r="I59" s="463">
        <v>8</v>
      </c>
      <c r="J59" s="464">
        <v>1838</v>
      </c>
      <c r="K59" s="878"/>
      <c r="L59" s="462">
        <v>586</v>
      </c>
      <c r="M59" s="463">
        <v>3</v>
      </c>
      <c r="N59" s="463">
        <v>0</v>
      </c>
      <c r="O59" s="464">
        <v>589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62</v>
      </c>
      <c r="E60" s="461">
        <v>122</v>
      </c>
      <c r="F60" s="884" t="s">
        <v>41</v>
      </c>
      <c r="G60" s="459" t="s">
        <v>280</v>
      </c>
      <c r="H60" s="460">
        <v>1639</v>
      </c>
      <c r="I60" s="460">
        <v>1699</v>
      </c>
      <c r="J60" s="461">
        <v>3338</v>
      </c>
      <c r="K60" s="884" t="s">
        <v>63</v>
      </c>
      <c r="L60" s="459" t="s">
        <v>280</v>
      </c>
      <c r="M60" s="460">
        <v>275</v>
      </c>
      <c r="N60" s="460">
        <v>298</v>
      </c>
      <c r="O60" s="461">
        <v>573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62</v>
      </c>
      <c r="E62" s="461">
        <v>122</v>
      </c>
      <c r="F62" s="877"/>
      <c r="G62" s="459" t="s">
        <v>69</v>
      </c>
      <c r="H62" s="460">
        <v>1639</v>
      </c>
      <c r="I62" s="460">
        <v>1712</v>
      </c>
      <c r="J62" s="461">
        <v>3351</v>
      </c>
      <c r="K62" s="877"/>
      <c r="L62" s="459" t="s">
        <v>69</v>
      </c>
      <c r="M62" s="460">
        <v>275</v>
      </c>
      <c r="N62" s="460">
        <v>298</v>
      </c>
      <c r="O62" s="461">
        <v>573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1532</v>
      </c>
      <c r="H63" s="463">
        <v>9</v>
      </c>
      <c r="I63" s="463">
        <v>4</v>
      </c>
      <c r="J63" s="464">
        <v>1545</v>
      </c>
      <c r="K63" s="878"/>
      <c r="L63" s="462">
        <v>302</v>
      </c>
      <c r="M63" s="463">
        <v>0</v>
      </c>
      <c r="N63" s="463">
        <v>0</v>
      </c>
      <c r="O63" s="464">
        <v>302</v>
      </c>
    </row>
    <row r="64" spans="1:15" ht="17.25" customHeight="1" x14ac:dyDescent="0.15">
      <c r="A64" s="884" t="s">
        <v>20</v>
      </c>
      <c r="B64" s="459" t="s">
        <v>280</v>
      </c>
      <c r="C64" s="460">
        <v>302</v>
      </c>
      <c r="D64" s="460">
        <v>315</v>
      </c>
      <c r="E64" s="461">
        <v>617</v>
      </c>
      <c r="F64" s="884" t="s">
        <v>42</v>
      </c>
      <c r="G64" s="459" t="s">
        <v>280</v>
      </c>
      <c r="H64" s="460">
        <v>521</v>
      </c>
      <c r="I64" s="460">
        <v>533</v>
      </c>
      <c r="J64" s="461">
        <v>1054</v>
      </c>
      <c r="K64" s="884" t="s">
        <v>64</v>
      </c>
      <c r="L64" s="459" t="s">
        <v>280</v>
      </c>
      <c r="M64" s="460">
        <v>511</v>
      </c>
      <c r="N64" s="460">
        <v>550</v>
      </c>
      <c r="O64" s="461">
        <v>1061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11</v>
      </c>
      <c r="E65" s="461">
        <v>11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4</v>
      </c>
      <c r="O65" s="461">
        <v>8</v>
      </c>
    </row>
    <row r="66" spans="1:15" ht="17.25" customHeight="1" x14ac:dyDescent="0.15">
      <c r="A66" s="877"/>
      <c r="B66" s="459" t="s">
        <v>69</v>
      </c>
      <c r="C66" s="460">
        <v>302</v>
      </c>
      <c r="D66" s="460">
        <v>326</v>
      </c>
      <c r="E66" s="461">
        <v>628</v>
      </c>
      <c r="F66" s="877"/>
      <c r="G66" s="459" t="s">
        <v>69</v>
      </c>
      <c r="H66" s="460">
        <v>521</v>
      </c>
      <c r="I66" s="460">
        <v>536</v>
      </c>
      <c r="J66" s="461">
        <v>1057</v>
      </c>
      <c r="K66" s="877"/>
      <c r="L66" s="459" t="s">
        <v>69</v>
      </c>
      <c r="M66" s="460">
        <v>515</v>
      </c>
      <c r="N66" s="460">
        <v>554</v>
      </c>
      <c r="O66" s="461">
        <v>1069</v>
      </c>
    </row>
    <row r="67" spans="1:15" ht="17.25" customHeight="1" x14ac:dyDescent="0.15">
      <c r="A67" s="878"/>
      <c r="B67" s="462">
        <v>283</v>
      </c>
      <c r="C67" s="463">
        <v>8</v>
      </c>
      <c r="D67" s="463">
        <v>3</v>
      </c>
      <c r="E67" s="464">
        <v>294</v>
      </c>
      <c r="F67" s="878"/>
      <c r="G67" s="462">
        <v>526</v>
      </c>
      <c r="H67" s="463">
        <v>1</v>
      </c>
      <c r="I67" s="463">
        <v>2</v>
      </c>
      <c r="J67" s="464">
        <v>529</v>
      </c>
      <c r="K67" s="878"/>
      <c r="L67" s="462">
        <v>486</v>
      </c>
      <c r="M67" s="463">
        <v>5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253</v>
      </c>
      <c r="E68" s="461">
        <v>465</v>
      </c>
      <c r="F68" s="884" t="s">
        <v>43</v>
      </c>
      <c r="G68" s="459" t="s">
        <v>280</v>
      </c>
      <c r="H68" s="460">
        <v>889</v>
      </c>
      <c r="I68" s="460">
        <v>897</v>
      </c>
      <c r="J68" s="461">
        <v>1786</v>
      </c>
      <c r="K68" s="884" t="s">
        <v>65</v>
      </c>
      <c r="L68" s="459" t="s">
        <v>280</v>
      </c>
      <c r="M68" s="460">
        <v>276</v>
      </c>
      <c r="N68" s="460">
        <v>251</v>
      </c>
      <c r="O68" s="461">
        <v>527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3</v>
      </c>
      <c r="I69" s="460">
        <v>2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256</v>
      </c>
      <c r="E70" s="461">
        <v>470</v>
      </c>
      <c r="F70" s="877"/>
      <c r="G70" s="459" t="s">
        <v>69</v>
      </c>
      <c r="H70" s="460">
        <v>892</v>
      </c>
      <c r="I70" s="460">
        <v>899</v>
      </c>
      <c r="J70" s="461">
        <v>1791</v>
      </c>
      <c r="K70" s="877"/>
      <c r="L70" s="459" t="s">
        <v>69</v>
      </c>
      <c r="M70" s="460">
        <v>276</v>
      </c>
      <c r="N70" s="460">
        <v>254</v>
      </c>
      <c r="O70" s="461">
        <v>530</v>
      </c>
    </row>
    <row r="71" spans="1:15" ht="17.25" customHeight="1" x14ac:dyDescent="0.15">
      <c r="A71" s="878"/>
      <c r="B71" s="462">
        <v>231</v>
      </c>
      <c r="C71" s="463">
        <v>2</v>
      </c>
      <c r="D71" s="463">
        <v>3</v>
      </c>
      <c r="E71" s="464">
        <v>236</v>
      </c>
      <c r="F71" s="878"/>
      <c r="G71" s="462">
        <v>846</v>
      </c>
      <c r="H71" s="463">
        <v>3</v>
      </c>
      <c r="I71" s="463">
        <v>2</v>
      </c>
      <c r="J71" s="464">
        <v>851</v>
      </c>
      <c r="K71" s="878"/>
      <c r="L71" s="462">
        <v>256</v>
      </c>
      <c r="M71" s="463">
        <v>1</v>
      </c>
      <c r="N71" s="463">
        <v>2</v>
      </c>
      <c r="O71" s="464">
        <v>259</v>
      </c>
    </row>
    <row r="72" spans="1:15" ht="17.25" customHeight="1" x14ac:dyDescent="0.15">
      <c r="A72" s="884" t="s">
        <v>22</v>
      </c>
      <c r="B72" s="459" t="s">
        <v>280</v>
      </c>
      <c r="C72" s="460">
        <v>242</v>
      </c>
      <c r="D72" s="460">
        <v>246</v>
      </c>
      <c r="E72" s="461">
        <v>488</v>
      </c>
      <c r="F72" s="884" t="s">
        <v>44</v>
      </c>
      <c r="G72" s="459" t="s">
        <v>280</v>
      </c>
      <c r="H72" s="460">
        <v>738</v>
      </c>
      <c r="I72" s="460">
        <v>768</v>
      </c>
      <c r="J72" s="461">
        <v>1506</v>
      </c>
      <c r="K72" s="884" t="s">
        <v>66</v>
      </c>
      <c r="L72" s="459" t="s">
        <v>280</v>
      </c>
      <c r="M72" s="460">
        <v>299</v>
      </c>
      <c r="N72" s="460">
        <v>313</v>
      </c>
      <c r="O72" s="461">
        <v>612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242</v>
      </c>
      <c r="D74" s="460">
        <v>247</v>
      </c>
      <c r="E74" s="461">
        <v>489</v>
      </c>
      <c r="F74" s="877"/>
      <c r="G74" s="459" t="s">
        <v>69</v>
      </c>
      <c r="H74" s="460">
        <v>738</v>
      </c>
      <c r="I74" s="460">
        <v>768</v>
      </c>
      <c r="J74" s="461">
        <v>1506</v>
      </c>
      <c r="K74" s="877"/>
      <c r="L74" s="459" t="s">
        <v>69</v>
      </c>
      <c r="M74" s="460">
        <v>299</v>
      </c>
      <c r="N74" s="460">
        <v>313</v>
      </c>
      <c r="O74" s="461">
        <v>612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665</v>
      </c>
      <c r="H75" s="463">
        <v>0</v>
      </c>
      <c r="I75" s="463">
        <v>0</v>
      </c>
      <c r="J75" s="464">
        <v>665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455</v>
      </c>
      <c r="D76" s="460">
        <v>495</v>
      </c>
      <c r="E76" s="461">
        <v>950</v>
      </c>
      <c r="F76" s="884" t="s">
        <v>45</v>
      </c>
      <c r="G76" s="459" t="s">
        <v>280</v>
      </c>
      <c r="H76" s="460">
        <v>479</v>
      </c>
      <c r="I76" s="460">
        <v>532</v>
      </c>
      <c r="J76" s="461">
        <v>1011</v>
      </c>
      <c r="K76" s="884" t="s">
        <v>67</v>
      </c>
      <c r="L76" s="459" t="s">
        <v>280</v>
      </c>
      <c r="M76" s="460">
        <v>327</v>
      </c>
      <c r="N76" s="460">
        <v>313</v>
      </c>
      <c r="O76" s="461">
        <v>640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456</v>
      </c>
      <c r="D78" s="460">
        <v>499</v>
      </c>
      <c r="E78" s="461">
        <v>955</v>
      </c>
      <c r="F78" s="877"/>
      <c r="G78" s="459" t="s">
        <v>69</v>
      </c>
      <c r="H78" s="460">
        <v>479</v>
      </c>
      <c r="I78" s="460">
        <v>537</v>
      </c>
      <c r="J78" s="461">
        <v>1016</v>
      </c>
      <c r="K78" s="877"/>
      <c r="L78" s="459" t="s">
        <v>69</v>
      </c>
      <c r="M78" s="460">
        <v>327</v>
      </c>
      <c r="N78" s="460">
        <v>313</v>
      </c>
      <c r="O78" s="461">
        <v>640</v>
      </c>
    </row>
    <row r="79" spans="1:15" ht="17.25" customHeight="1" x14ac:dyDescent="0.15">
      <c r="A79" s="878"/>
      <c r="B79" s="462">
        <v>450</v>
      </c>
      <c r="C79" s="463">
        <v>5</v>
      </c>
      <c r="D79" s="463">
        <v>0</v>
      </c>
      <c r="E79" s="464">
        <v>455</v>
      </c>
      <c r="F79" s="878"/>
      <c r="G79" s="462">
        <v>563</v>
      </c>
      <c r="H79" s="463">
        <v>5</v>
      </c>
      <c r="I79" s="463">
        <v>0</v>
      </c>
      <c r="J79" s="464">
        <v>568</v>
      </c>
      <c r="K79" s="878"/>
      <c r="L79" s="462">
        <v>247</v>
      </c>
      <c r="M79" s="463">
        <v>0</v>
      </c>
      <c r="N79" s="463">
        <v>0</v>
      </c>
      <c r="O79" s="464">
        <v>247</v>
      </c>
    </row>
    <row r="80" spans="1:15" ht="17.25" customHeight="1" x14ac:dyDescent="0.15">
      <c r="A80" s="884" t="s">
        <v>24</v>
      </c>
      <c r="B80" s="459" t="s">
        <v>280</v>
      </c>
      <c r="C80" s="460">
        <v>396</v>
      </c>
      <c r="D80" s="460">
        <v>413</v>
      </c>
      <c r="E80" s="461">
        <v>809</v>
      </c>
      <c r="F80" s="884" t="s">
        <v>46</v>
      </c>
      <c r="G80" s="459" t="s">
        <v>280</v>
      </c>
      <c r="H80" s="460">
        <v>223</v>
      </c>
      <c r="I80" s="460">
        <v>230</v>
      </c>
      <c r="J80" s="461">
        <v>453</v>
      </c>
      <c r="K80" s="884" t="s">
        <v>68</v>
      </c>
      <c r="L80" s="459" t="s">
        <v>280</v>
      </c>
      <c r="M80" s="460">
        <v>170</v>
      </c>
      <c r="N80" s="460">
        <v>183</v>
      </c>
      <c r="O80" s="461">
        <v>353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396</v>
      </c>
      <c r="D82" s="460">
        <v>445</v>
      </c>
      <c r="E82" s="461">
        <v>841</v>
      </c>
      <c r="F82" s="877"/>
      <c r="G82" s="459" t="s">
        <v>69</v>
      </c>
      <c r="H82" s="460">
        <v>223</v>
      </c>
      <c r="I82" s="460">
        <v>230</v>
      </c>
      <c r="J82" s="461">
        <v>453</v>
      </c>
      <c r="K82" s="877"/>
      <c r="L82" s="459" t="s">
        <v>69</v>
      </c>
      <c r="M82" s="460">
        <v>170</v>
      </c>
      <c r="N82" s="460">
        <v>183</v>
      </c>
      <c r="O82" s="461">
        <v>353</v>
      </c>
    </row>
    <row r="83" spans="1:15" ht="17.25" customHeight="1" x14ac:dyDescent="0.15">
      <c r="A83" s="878"/>
      <c r="B83" s="462">
        <v>347</v>
      </c>
      <c r="C83" s="463">
        <v>31</v>
      </c>
      <c r="D83" s="463">
        <v>1</v>
      </c>
      <c r="E83" s="464">
        <v>379</v>
      </c>
      <c r="F83" s="878"/>
      <c r="G83" s="462">
        <v>256</v>
      </c>
      <c r="H83" s="463">
        <v>0</v>
      </c>
      <c r="I83" s="463">
        <v>0</v>
      </c>
      <c r="J83" s="464">
        <v>256</v>
      </c>
      <c r="K83" s="878"/>
      <c r="L83" s="462">
        <v>158</v>
      </c>
      <c r="M83" s="463">
        <v>0</v>
      </c>
      <c r="N83" s="463">
        <v>0</v>
      </c>
      <c r="O83" s="464">
        <v>158</v>
      </c>
    </row>
    <row r="84" spans="1:15" ht="17.25" customHeight="1" x14ac:dyDescent="0.15">
      <c r="A84" s="884" t="s">
        <v>25</v>
      </c>
      <c r="B84" s="459" t="s">
        <v>280</v>
      </c>
      <c r="C84" s="460">
        <v>1109</v>
      </c>
      <c r="D84" s="460">
        <v>1180</v>
      </c>
      <c r="E84" s="461">
        <v>2289</v>
      </c>
      <c r="F84" s="884" t="s">
        <v>47</v>
      </c>
      <c r="G84" s="459" t="s">
        <v>280</v>
      </c>
      <c r="H84" s="460">
        <v>181</v>
      </c>
      <c r="I84" s="460">
        <v>206</v>
      </c>
      <c r="J84" s="461">
        <v>387</v>
      </c>
      <c r="K84" s="899" t="s">
        <v>384</v>
      </c>
      <c r="L84" s="459" t="s">
        <v>280</v>
      </c>
      <c r="M84" s="460">
        <v>255</v>
      </c>
      <c r="N84" s="460">
        <v>283</v>
      </c>
      <c r="O84" s="461">
        <v>538</v>
      </c>
    </row>
    <row r="85" spans="1:15" ht="17.25" customHeight="1" x14ac:dyDescent="0.15">
      <c r="A85" s="877"/>
      <c r="B85" s="459" t="s">
        <v>281</v>
      </c>
      <c r="C85" s="460">
        <v>10</v>
      </c>
      <c r="D85" s="460">
        <v>12</v>
      </c>
      <c r="E85" s="461">
        <v>22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1119</v>
      </c>
      <c r="D86" s="460">
        <v>1192</v>
      </c>
      <c r="E86" s="461">
        <v>2311</v>
      </c>
      <c r="F86" s="877"/>
      <c r="G86" s="459" t="s">
        <v>69</v>
      </c>
      <c r="H86" s="460">
        <v>181</v>
      </c>
      <c r="I86" s="460">
        <v>206</v>
      </c>
      <c r="J86" s="461">
        <v>387</v>
      </c>
      <c r="K86" s="900"/>
      <c r="L86" s="459" t="s">
        <v>69</v>
      </c>
      <c r="M86" s="460">
        <v>256</v>
      </c>
      <c r="N86" s="460">
        <v>284</v>
      </c>
      <c r="O86" s="461">
        <v>540</v>
      </c>
    </row>
    <row r="87" spans="1:15" ht="17.25" customHeight="1" thickBot="1" x14ac:dyDescent="0.2">
      <c r="A87" s="878"/>
      <c r="B87" s="462">
        <v>1057</v>
      </c>
      <c r="C87" s="463">
        <v>9</v>
      </c>
      <c r="D87" s="463">
        <v>4</v>
      </c>
      <c r="E87" s="464">
        <v>1070</v>
      </c>
      <c r="F87" s="878"/>
      <c r="G87" s="462">
        <v>213</v>
      </c>
      <c r="H87" s="463">
        <v>0</v>
      </c>
      <c r="I87" s="463">
        <v>0</v>
      </c>
      <c r="J87" s="464">
        <v>213</v>
      </c>
      <c r="K87" s="901"/>
      <c r="L87" s="462">
        <v>225</v>
      </c>
      <c r="M87" s="463">
        <v>1</v>
      </c>
      <c r="N87" s="463">
        <v>0</v>
      </c>
      <c r="O87" s="464">
        <v>226</v>
      </c>
    </row>
    <row r="88" spans="1:15" ht="17.25" customHeight="1" x14ac:dyDescent="0.15">
      <c r="A88" s="902" t="s">
        <v>26</v>
      </c>
      <c r="B88" s="459" t="s">
        <v>280</v>
      </c>
      <c r="C88" s="460">
        <v>3823</v>
      </c>
      <c r="D88" s="460">
        <v>4134</v>
      </c>
      <c r="E88" s="461">
        <v>7957</v>
      </c>
      <c r="F88" s="884" t="s">
        <v>48</v>
      </c>
      <c r="G88" s="459" t="s">
        <v>280</v>
      </c>
      <c r="H88" s="460">
        <v>124</v>
      </c>
      <c r="I88" s="460">
        <v>141</v>
      </c>
      <c r="J88" s="461">
        <v>265</v>
      </c>
      <c r="K88" s="904" t="s">
        <v>738</v>
      </c>
      <c r="L88" s="456" t="s">
        <v>280</v>
      </c>
      <c r="M88" s="457">
        <v>34267</v>
      </c>
      <c r="N88" s="457">
        <v>36197</v>
      </c>
      <c r="O88" s="468">
        <v>70464</v>
      </c>
    </row>
    <row r="89" spans="1:15" ht="17.25" customHeight="1" x14ac:dyDescent="0.15">
      <c r="A89" s="888"/>
      <c r="B89" s="459" t="s">
        <v>281</v>
      </c>
      <c r="C89" s="460">
        <v>20</v>
      </c>
      <c r="D89" s="460">
        <v>41</v>
      </c>
      <c r="E89" s="461">
        <v>61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113</v>
      </c>
      <c r="N89" s="470">
        <v>294</v>
      </c>
      <c r="O89" s="471">
        <v>407</v>
      </c>
    </row>
    <row r="90" spans="1:15" ht="17.25" customHeight="1" x14ac:dyDescent="0.15">
      <c r="A90" s="888"/>
      <c r="B90" s="459" t="s">
        <v>69</v>
      </c>
      <c r="C90" s="460">
        <v>3843</v>
      </c>
      <c r="D90" s="460">
        <v>4175</v>
      </c>
      <c r="E90" s="461">
        <v>8018</v>
      </c>
      <c r="F90" s="877"/>
      <c r="G90" s="459" t="s">
        <v>69</v>
      </c>
      <c r="H90" s="460">
        <v>124</v>
      </c>
      <c r="I90" s="460">
        <v>141</v>
      </c>
      <c r="J90" s="461">
        <v>265</v>
      </c>
      <c r="K90" s="904"/>
      <c r="L90" s="469" t="s">
        <v>69</v>
      </c>
      <c r="M90" s="470">
        <v>34380</v>
      </c>
      <c r="N90" s="470">
        <v>36491</v>
      </c>
      <c r="O90" s="471">
        <v>70871</v>
      </c>
    </row>
    <row r="91" spans="1:15" ht="17.25" customHeight="1" thickBot="1" x14ac:dyDescent="0.2">
      <c r="A91" s="903"/>
      <c r="B91" s="472">
        <v>3768</v>
      </c>
      <c r="C91" s="473">
        <v>21</v>
      </c>
      <c r="D91" s="473">
        <v>21</v>
      </c>
      <c r="E91" s="474">
        <v>3810</v>
      </c>
      <c r="F91" s="886"/>
      <c r="G91" s="472">
        <v>147</v>
      </c>
      <c r="H91" s="473">
        <v>0</v>
      </c>
      <c r="I91" s="473">
        <v>0</v>
      </c>
      <c r="J91" s="474">
        <v>147</v>
      </c>
      <c r="K91" s="905"/>
      <c r="L91" s="472">
        <v>34119</v>
      </c>
      <c r="M91" s="473">
        <v>231</v>
      </c>
      <c r="N91" s="473">
        <v>127</v>
      </c>
      <c r="O91" s="475">
        <v>34477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703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1436</v>
      </c>
      <c r="D95" s="457">
        <v>1616</v>
      </c>
      <c r="E95" s="458">
        <v>3052</v>
      </c>
      <c r="F95" s="879" t="s">
        <v>159</v>
      </c>
      <c r="G95" s="456" t="s">
        <v>280</v>
      </c>
      <c r="H95" s="457">
        <v>1282</v>
      </c>
      <c r="I95" s="457">
        <v>1388</v>
      </c>
      <c r="J95" s="458">
        <v>2670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6</v>
      </c>
      <c r="E96" s="480">
        <v>11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1441</v>
      </c>
      <c r="D97" s="470">
        <v>1622</v>
      </c>
      <c r="E97" s="480">
        <v>3063</v>
      </c>
      <c r="F97" s="880"/>
      <c r="G97" s="469" t="s">
        <v>69</v>
      </c>
      <c r="H97" s="470">
        <v>1286</v>
      </c>
      <c r="I97" s="470">
        <v>1389</v>
      </c>
      <c r="J97" s="480">
        <v>2675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1605</v>
      </c>
      <c r="C98" s="463">
        <v>7</v>
      </c>
      <c r="D98" s="463">
        <v>2</v>
      </c>
      <c r="E98" s="464">
        <v>1614</v>
      </c>
      <c r="F98" s="881"/>
      <c r="G98" s="462">
        <v>1347</v>
      </c>
      <c r="H98" s="463">
        <v>4</v>
      </c>
      <c r="I98" s="463">
        <v>1</v>
      </c>
      <c r="J98" s="464">
        <v>1352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94</v>
      </c>
      <c r="E99" s="461">
        <v>174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2798</v>
      </c>
      <c r="N99" s="460">
        <v>3098</v>
      </c>
      <c r="O99" s="461">
        <v>5896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7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94</v>
      </c>
      <c r="E101" s="480">
        <v>174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2807</v>
      </c>
      <c r="N101" s="470">
        <v>3105</v>
      </c>
      <c r="O101" s="480">
        <v>5912</v>
      </c>
    </row>
    <row r="102" spans="1:15" ht="15" customHeight="1" thickBot="1" x14ac:dyDescent="0.2">
      <c r="A102" s="886"/>
      <c r="B102" s="472">
        <v>105</v>
      </c>
      <c r="C102" s="473">
        <v>0</v>
      </c>
      <c r="D102" s="473">
        <v>0</v>
      </c>
      <c r="E102" s="474">
        <v>105</v>
      </c>
      <c r="F102" s="907"/>
      <c r="G102" s="662"/>
      <c r="H102" s="663"/>
      <c r="I102" s="663"/>
      <c r="J102" s="664"/>
      <c r="K102" s="883"/>
      <c r="L102" s="472">
        <v>3057</v>
      </c>
      <c r="M102" s="473">
        <v>11</v>
      </c>
      <c r="N102" s="473">
        <v>3</v>
      </c>
      <c r="O102" s="474">
        <v>3071</v>
      </c>
    </row>
    <row r="103" spans="1:15" ht="15" customHeight="1" x14ac:dyDescent="0.15">
      <c r="A103" s="876" t="s">
        <v>74</v>
      </c>
      <c r="B103" s="456" t="s">
        <v>280</v>
      </c>
      <c r="C103" s="457">
        <v>1005</v>
      </c>
      <c r="D103" s="457">
        <v>1124</v>
      </c>
      <c r="E103" s="458">
        <v>2129</v>
      </c>
      <c r="F103" s="879" t="s">
        <v>75</v>
      </c>
      <c r="G103" s="456" t="s">
        <v>280</v>
      </c>
      <c r="H103" s="457">
        <v>999</v>
      </c>
      <c r="I103" s="457">
        <v>1164</v>
      </c>
      <c r="J103" s="458">
        <v>2163</v>
      </c>
      <c r="K103" s="893" t="s">
        <v>731</v>
      </c>
      <c r="L103" s="456" t="s">
        <v>280</v>
      </c>
      <c r="M103" s="457">
        <v>2004</v>
      </c>
      <c r="N103" s="457">
        <v>2288</v>
      </c>
      <c r="O103" s="458">
        <v>4292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8</v>
      </c>
      <c r="I104" s="470">
        <v>4</v>
      </c>
      <c r="J104" s="480">
        <v>12</v>
      </c>
      <c r="K104" s="882"/>
      <c r="L104" s="469" t="s">
        <v>281</v>
      </c>
      <c r="M104" s="470">
        <v>11</v>
      </c>
      <c r="N104" s="470">
        <v>8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1008</v>
      </c>
      <c r="D105" s="470">
        <v>1128</v>
      </c>
      <c r="E105" s="480">
        <v>2136</v>
      </c>
      <c r="F105" s="880"/>
      <c r="G105" s="469" t="s">
        <v>69</v>
      </c>
      <c r="H105" s="470">
        <v>1007</v>
      </c>
      <c r="I105" s="470">
        <v>1168</v>
      </c>
      <c r="J105" s="480">
        <v>2175</v>
      </c>
      <c r="K105" s="882"/>
      <c r="L105" s="469" t="s">
        <v>69</v>
      </c>
      <c r="M105" s="470">
        <v>2015</v>
      </c>
      <c r="N105" s="470">
        <v>2296</v>
      </c>
      <c r="O105" s="480">
        <v>4311</v>
      </c>
    </row>
    <row r="106" spans="1:15" ht="15" customHeight="1" thickBot="1" x14ac:dyDescent="0.2">
      <c r="A106" s="886"/>
      <c r="B106" s="472">
        <v>1146</v>
      </c>
      <c r="C106" s="473">
        <v>3</v>
      </c>
      <c r="D106" s="473">
        <v>3</v>
      </c>
      <c r="E106" s="474">
        <v>1152</v>
      </c>
      <c r="F106" s="887"/>
      <c r="G106" s="472">
        <v>1109</v>
      </c>
      <c r="H106" s="473">
        <v>8</v>
      </c>
      <c r="I106" s="473">
        <v>4</v>
      </c>
      <c r="J106" s="474">
        <v>1121</v>
      </c>
      <c r="K106" s="883"/>
      <c r="L106" s="472">
        <v>2255</v>
      </c>
      <c r="M106" s="473">
        <v>11</v>
      </c>
      <c r="N106" s="473">
        <v>7</v>
      </c>
      <c r="O106" s="474">
        <v>2273</v>
      </c>
    </row>
    <row r="107" spans="1:15" ht="15" customHeight="1" x14ac:dyDescent="0.15">
      <c r="A107" s="876" t="s">
        <v>140</v>
      </c>
      <c r="B107" s="456" t="s">
        <v>280</v>
      </c>
      <c r="C107" s="457">
        <v>1623</v>
      </c>
      <c r="D107" s="457">
        <v>1728</v>
      </c>
      <c r="E107" s="458">
        <v>3351</v>
      </c>
      <c r="F107" s="879" t="s">
        <v>143</v>
      </c>
      <c r="G107" s="456" t="s">
        <v>280</v>
      </c>
      <c r="H107" s="457">
        <v>145</v>
      </c>
      <c r="I107" s="457">
        <v>170</v>
      </c>
      <c r="J107" s="458">
        <v>315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23</v>
      </c>
      <c r="E108" s="480">
        <v>29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1629</v>
      </c>
      <c r="D109" s="470">
        <v>1751</v>
      </c>
      <c r="E109" s="480">
        <v>3380</v>
      </c>
      <c r="F109" s="880"/>
      <c r="G109" s="469" t="s">
        <v>69</v>
      </c>
      <c r="H109" s="470">
        <v>146</v>
      </c>
      <c r="I109" s="470">
        <v>172</v>
      </c>
      <c r="J109" s="480">
        <v>318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1447</v>
      </c>
      <c r="C110" s="463">
        <v>25</v>
      </c>
      <c r="D110" s="463">
        <v>3</v>
      </c>
      <c r="E110" s="464">
        <v>1475</v>
      </c>
      <c r="F110" s="881"/>
      <c r="G110" s="462">
        <v>153</v>
      </c>
      <c r="H110" s="463">
        <v>0</v>
      </c>
      <c r="I110" s="463">
        <v>3</v>
      </c>
      <c r="J110" s="464">
        <v>156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223</v>
      </c>
      <c r="D111" s="470">
        <v>261</v>
      </c>
      <c r="E111" s="480">
        <v>484</v>
      </c>
      <c r="F111" s="885" t="s">
        <v>144</v>
      </c>
      <c r="G111" s="469" t="s">
        <v>280</v>
      </c>
      <c r="H111" s="470">
        <v>80</v>
      </c>
      <c r="I111" s="470">
        <v>81</v>
      </c>
      <c r="J111" s="480">
        <v>161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0</v>
      </c>
      <c r="D112" s="470">
        <v>2</v>
      </c>
      <c r="E112" s="480">
        <v>2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223</v>
      </c>
      <c r="D113" s="470">
        <v>263</v>
      </c>
      <c r="E113" s="480">
        <v>486</v>
      </c>
      <c r="F113" s="880"/>
      <c r="G113" s="469" t="s">
        <v>69</v>
      </c>
      <c r="H113" s="470">
        <v>80</v>
      </c>
      <c r="I113" s="470">
        <v>82</v>
      </c>
      <c r="J113" s="480">
        <v>162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277</v>
      </c>
      <c r="C114" s="463">
        <v>2</v>
      </c>
      <c r="D114" s="463">
        <v>0</v>
      </c>
      <c r="E114" s="464">
        <v>279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178</v>
      </c>
      <c r="D115" s="470">
        <v>202</v>
      </c>
      <c r="E115" s="480">
        <v>380</v>
      </c>
      <c r="F115" s="885" t="s">
        <v>145</v>
      </c>
      <c r="G115" s="469" t="s">
        <v>280</v>
      </c>
      <c r="H115" s="470">
        <v>113</v>
      </c>
      <c r="I115" s="470">
        <v>134</v>
      </c>
      <c r="J115" s="480">
        <v>247</v>
      </c>
      <c r="K115" s="882" t="s">
        <v>732</v>
      </c>
      <c r="L115" s="469" t="s">
        <v>280</v>
      </c>
      <c r="M115" s="470">
        <v>2362</v>
      </c>
      <c r="N115" s="470">
        <v>2576</v>
      </c>
      <c r="O115" s="480">
        <v>4938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7</v>
      </c>
      <c r="N116" s="470">
        <v>32</v>
      </c>
      <c r="O116" s="480">
        <v>39</v>
      </c>
    </row>
    <row r="117" spans="1:15" ht="15" customHeight="1" x14ac:dyDescent="0.15">
      <c r="A117" s="877"/>
      <c r="B117" s="469" t="s">
        <v>69</v>
      </c>
      <c r="C117" s="470">
        <v>178</v>
      </c>
      <c r="D117" s="470">
        <v>205</v>
      </c>
      <c r="E117" s="480">
        <v>383</v>
      </c>
      <c r="F117" s="880"/>
      <c r="G117" s="469" t="s">
        <v>69</v>
      </c>
      <c r="H117" s="470">
        <v>113</v>
      </c>
      <c r="I117" s="470">
        <v>135</v>
      </c>
      <c r="J117" s="480">
        <v>248</v>
      </c>
      <c r="K117" s="882"/>
      <c r="L117" s="469" t="s">
        <v>69</v>
      </c>
      <c r="M117" s="470">
        <v>2369</v>
      </c>
      <c r="N117" s="470">
        <v>2608</v>
      </c>
      <c r="O117" s="480">
        <v>4977</v>
      </c>
    </row>
    <row r="118" spans="1:15" ht="15" customHeight="1" thickBot="1" x14ac:dyDescent="0.2">
      <c r="A118" s="886"/>
      <c r="B118" s="472">
        <v>186</v>
      </c>
      <c r="C118" s="473">
        <v>1</v>
      </c>
      <c r="D118" s="473">
        <v>2</v>
      </c>
      <c r="E118" s="474">
        <v>189</v>
      </c>
      <c r="F118" s="887"/>
      <c r="G118" s="472">
        <v>147</v>
      </c>
      <c r="H118" s="473">
        <v>0</v>
      </c>
      <c r="I118" s="473">
        <v>1</v>
      </c>
      <c r="J118" s="474">
        <v>148</v>
      </c>
      <c r="K118" s="883"/>
      <c r="L118" s="472">
        <v>2292</v>
      </c>
      <c r="M118" s="473">
        <v>28</v>
      </c>
      <c r="N118" s="473">
        <v>10</v>
      </c>
      <c r="O118" s="474">
        <v>2330</v>
      </c>
    </row>
    <row r="119" spans="1:15" ht="15" customHeight="1" x14ac:dyDescent="0.15">
      <c r="A119" s="877" t="s">
        <v>84</v>
      </c>
      <c r="B119" s="456" t="s">
        <v>280</v>
      </c>
      <c r="C119" s="457">
        <v>411</v>
      </c>
      <c r="D119" s="457">
        <v>489</v>
      </c>
      <c r="E119" s="458">
        <v>900</v>
      </c>
      <c r="F119" s="880" t="s">
        <v>146</v>
      </c>
      <c r="G119" s="456" t="s">
        <v>280</v>
      </c>
      <c r="H119" s="457">
        <v>277</v>
      </c>
      <c r="I119" s="457">
        <v>339</v>
      </c>
      <c r="J119" s="458">
        <v>616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411</v>
      </c>
      <c r="D121" s="470">
        <v>492</v>
      </c>
      <c r="E121" s="480">
        <v>903</v>
      </c>
      <c r="F121" s="880"/>
      <c r="G121" s="469" t="s">
        <v>69</v>
      </c>
      <c r="H121" s="470">
        <v>277</v>
      </c>
      <c r="I121" s="470">
        <v>339</v>
      </c>
      <c r="J121" s="480">
        <v>616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473</v>
      </c>
      <c r="C122" s="463">
        <v>2</v>
      </c>
      <c r="D122" s="463">
        <v>1</v>
      </c>
      <c r="E122" s="464">
        <v>476</v>
      </c>
      <c r="F122" s="881"/>
      <c r="G122" s="462">
        <v>309</v>
      </c>
      <c r="H122" s="463">
        <v>0</v>
      </c>
      <c r="I122" s="463">
        <v>0</v>
      </c>
      <c r="J122" s="464">
        <v>309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333</v>
      </c>
      <c r="D123" s="470">
        <v>349</v>
      </c>
      <c r="E123" s="480">
        <v>682</v>
      </c>
      <c r="F123" s="885" t="s">
        <v>87</v>
      </c>
      <c r="G123" s="469" t="s">
        <v>280</v>
      </c>
      <c r="H123" s="470">
        <v>450</v>
      </c>
      <c r="I123" s="470">
        <v>491</v>
      </c>
      <c r="J123" s="480">
        <v>941</v>
      </c>
      <c r="K123" s="892" t="s">
        <v>733</v>
      </c>
      <c r="L123" s="459" t="s">
        <v>280</v>
      </c>
      <c r="M123" s="460">
        <v>1471</v>
      </c>
      <c r="N123" s="460">
        <v>1668</v>
      </c>
      <c r="O123" s="461">
        <v>3139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3</v>
      </c>
      <c r="E124" s="480">
        <v>3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1</v>
      </c>
      <c r="N124" s="470">
        <v>7</v>
      </c>
      <c r="O124" s="480">
        <v>8</v>
      </c>
    </row>
    <row r="125" spans="1:15" ht="15" customHeight="1" x14ac:dyDescent="0.15">
      <c r="A125" s="877"/>
      <c r="B125" s="469" t="s">
        <v>69</v>
      </c>
      <c r="C125" s="470">
        <v>333</v>
      </c>
      <c r="D125" s="470">
        <v>352</v>
      </c>
      <c r="E125" s="480">
        <v>685</v>
      </c>
      <c r="F125" s="880"/>
      <c r="G125" s="469" t="s">
        <v>69</v>
      </c>
      <c r="H125" s="470">
        <v>451</v>
      </c>
      <c r="I125" s="470">
        <v>492</v>
      </c>
      <c r="J125" s="480">
        <v>943</v>
      </c>
      <c r="K125" s="906"/>
      <c r="L125" s="469" t="s">
        <v>69</v>
      </c>
      <c r="M125" s="470">
        <v>1472</v>
      </c>
      <c r="N125" s="470">
        <v>1675</v>
      </c>
      <c r="O125" s="480">
        <v>3147</v>
      </c>
    </row>
    <row r="126" spans="1:15" ht="15" customHeight="1" thickBot="1" x14ac:dyDescent="0.2">
      <c r="A126" s="877"/>
      <c r="B126" s="472">
        <v>349</v>
      </c>
      <c r="C126" s="473">
        <v>3</v>
      </c>
      <c r="D126" s="473">
        <v>0</v>
      </c>
      <c r="E126" s="474">
        <v>352</v>
      </c>
      <c r="F126" s="880"/>
      <c r="G126" s="472">
        <v>487</v>
      </c>
      <c r="H126" s="473">
        <v>1</v>
      </c>
      <c r="I126" s="473">
        <v>1</v>
      </c>
      <c r="J126" s="474">
        <v>489</v>
      </c>
      <c r="K126" s="907"/>
      <c r="L126" s="472">
        <v>1618</v>
      </c>
      <c r="M126" s="473">
        <v>6</v>
      </c>
      <c r="N126" s="473">
        <v>2</v>
      </c>
      <c r="O126" s="474">
        <v>1626</v>
      </c>
    </row>
    <row r="127" spans="1:15" ht="15" customHeight="1" x14ac:dyDescent="0.15">
      <c r="A127" s="876" t="s">
        <v>89</v>
      </c>
      <c r="B127" s="456" t="s">
        <v>280</v>
      </c>
      <c r="C127" s="457">
        <v>513</v>
      </c>
      <c r="D127" s="457">
        <v>515</v>
      </c>
      <c r="E127" s="458">
        <v>1028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513</v>
      </c>
      <c r="N127" s="457">
        <v>515</v>
      </c>
      <c r="O127" s="458">
        <v>1028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8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8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514</v>
      </c>
      <c r="D129" s="470">
        <v>523</v>
      </c>
      <c r="E129" s="480">
        <v>1037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514</v>
      </c>
      <c r="N129" s="470">
        <v>523</v>
      </c>
      <c r="O129" s="480">
        <v>1037</v>
      </c>
    </row>
    <row r="130" spans="1:15" ht="15" customHeight="1" thickBot="1" x14ac:dyDescent="0.2">
      <c r="A130" s="886"/>
      <c r="B130" s="472">
        <v>584</v>
      </c>
      <c r="C130" s="473">
        <v>8</v>
      </c>
      <c r="D130" s="473">
        <v>1</v>
      </c>
      <c r="E130" s="474">
        <v>593</v>
      </c>
      <c r="F130" s="887"/>
      <c r="G130" s="662"/>
      <c r="H130" s="663"/>
      <c r="I130" s="663"/>
      <c r="J130" s="664"/>
      <c r="K130" s="883"/>
      <c r="L130" s="472">
        <v>584</v>
      </c>
      <c r="M130" s="473">
        <v>8</v>
      </c>
      <c r="N130" s="473">
        <v>1</v>
      </c>
      <c r="O130" s="474">
        <v>593</v>
      </c>
    </row>
    <row r="131" spans="1:15" ht="15" customHeight="1" x14ac:dyDescent="0.15">
      <c r="A131" s="876" t="s">
        <v>147</v>
      </c>
      <c r="B131" s="456" t="s">
        <v>280</v>
      </c>
      <c r="C131" s="457">
        <v>179</v>
      </c>
      <c r="D131" s="457">
        <v>216</v>
      </c>
      <c r="E131" s="458">
        <v>395</v>
      </c>
      <c r="F131" s="879" t="s">
        <v>151</v>
      </c>
      <c r="G131" s="456" t="s">
        <v>280</v>
      </c>
      <c r="H131" s="457">
        <v>59</v>
      </c>
      <c r="I131" s="457">
        <v>62</v>
      </c>
      <c r="J131" s="458">
        <v>121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180</v>
      </c>
      <c r="D133" s="470">
        <v>216</v>
      </c>
      <c r="E133" s="480">
        <v>396</v>
      </c>
      <c r="F133" s="880"/>
      <c r="G133" s="469" t="s">
        <v>69</v>
      </c>
      <c r="H133" s="470">
        <v>59</v>
      </c>
      <c r="I133" s="470">
        <v>62</v>
      </c>
      <c r="J133" s="480">
        <v>121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261</v>
      </c>
      <c r="C134" s="463">
        <v>1</v>
      </c>
      <c r="D134" s="463">
        <v>0</v>
      </c>
      <c r="E134" s="464">
        <v>262</v>
      </c>
      <c r="F134" s="881"/>
      <c r="G134" s="462">
        <v>78</v>
      </c>
      <c r="H134" s="463">
        <v>0</v>
      </c>
      <c r="I134" s="463">
        <v>0</v>
      </c>
      <c r="J134" s="464">
        <v>78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67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67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58</v>
      </c>
      <c r="E139" s="480">
        <v>117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58</v>
      </c>
      <c r="E141" s="480">
        <v>117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71</v>
      </c>
      <c r="C142" s="463">
        <v>0</v>
      </c>
      <c r="D142" s="463">
        <v>0</v>
      </c>
      <c r="E142" s="464">
        <v>71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99</v>
      </c>
      <c r="D143" s="470">
        <v>90</v>
      </c>
      <c r="E143" s="480">
        <v>189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495</v>
      </c>
      <c r="N143" s="460">
        <v>531</v>
      </c>
      <c r="O143" s="461">
        <v>1026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99</v>
      </c>
      <c r="D145" s="470">
        <v>90</v>
      </c>
      <c r="E145" s="480">
        <v>189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496</v>
      </c>
      <c r="N145" s="470">
        <v>531</v>
      </c>
      <c r="O145" s="480">
        <v>1027</v>
      </c>
    </row>
    <row r="146" spans="1:15" ht="15" customHeight="1" thickBot="1" x14ac:dyDescent="0.2">
      <c r="A146" s="886"/>
      <c r="B146" s="472">
        <v>114</v>
      </c>
      <c r="C146" s="473">
        <v>0</v>
      </c>
      <c r="D146" s="473">
        <v>0</v>
      </c>
      <c r="E146" s="474">
        <v>114</v>
      </c>
      <c r="F146" s="887"/>
      <c r="G146" s="680"/>
      <c r="H146" s="663"/>
      <c r="I146" s="663"/>
      <c r="J146" s="681"/>
      <c r="K146" s="883"/>
      <c r="L146" s="535">
        <v>654</v>
      </c>
      <c r="M146" s="536">
        <v>1</v>
      </c>
      <c r="N146" s="536">
        <v>0</v>
      </c>
      <c r="O146" s="537">
        <v>655</v>
      </c>
    </row>
    <row r="147" spans="1:15" ht="15" customHeight="1" x14ac:dyDescent="0.15">
      <c r="A147" s="876" t="s">
        <v>154</v>
      </c>
      <c r="B147" s="456" t="s">
        <v>280</v>
      </c>
      <c r="C147" s="457">
        <v>290</v>
      </c>
      <c r="D147" s="457">
        <v>278</v>
      </c>
      <c r="E147" s="458">
        <v>568</v>
      </c>
      <c r="F147" s="879" t="s">
        <v>157</v>
      </c>
      <c r="G147" s="456" t="s">
        <v>280</v>
      </c>
      <c r="H147" s="457">
        <v>74</v>
      </c>
      <c r="I147" s="457">
        <v>64</v>
      </c>
      <c r="J147" s="458">
        <v>138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291</v>
      </c>
      <c r="D149" s="470">
        <v>282</v>
      </c>
      <c r="E149" s="480">
        <v>573</v>
      </c>
      <c r="F149" s="880"/>
      <c r="G149" s="469" t="s">
        <v>69</v>
      </c>
      <c r="H149" s="470">
        <v>74</v>
      </c>
      <c r="I149" s="470">
        <v>64</v>
      </c>
      <c r="J149" s="480">
        <v>138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320</v>
      </c>
      <c r="C150" s="463">
        <v>2</v>
      </c>
      <c r="D150" s="463">
        <v>3</v>
      </c>
      <c r="E150" s="464">
        <v>325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343</v>
      </c>
      <c r="I151" s="470">
        <v>275</v>
      </c>
      <c r="J151" s="480">
        <v>618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343</v>
      </c>
      <c r="I153" s="470">
        <v>279</v>
      </c>
      <c r="J153" s="480">
        <v>622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419</v>
      </c>
      <c r="H154" s="463">
        <v>2</v>
      </c>
      <c r="I154" s="463">
        <v>2</v>
      </c>
      <c r="J154" s="464">
        <v>423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48</v>
      </c>
      <c r="D155" s="470">
        <v>51</v>
      </c>
      <c r="E155" s="480">
        <v>99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820</v>
      </c>
      <c r="N155" s="460">
        <v>718</v>
      </c>
      <c r="O155" s="461">
        <v>1538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48</v>
      </c>
      <c r="D157" s="470">
        <v>51</v>
      </c>
      <c r="E157" s="480">
        <v>99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821</v>
      </c>
      <c r="N157" s="470">
        <v>727</v>
      </c>
      <c r="O157" s="480">
        <v>1548</v>
      </c>
    </row>
    <row r="158" spans="1:15" ht="15" customHeight="1" thickBot="1" x14ac:dyDescent="0.2">
      <c r="A158" s="886"/>
      <c r="B158" s="472">
        <v>81</v>
      </c>
      <c r="C158" s="473">
        <v>0</v>
      </c>
      <c r="D158" s="473">
        <v>0</v>
      </c>
      <c r="E158" s="474">
        <v>81</v>
      </c>
      <c r="F158" s="887"/>
      <c r="G158" s="680"/>
      <c r="H158" s="663"/>
      <c r="I158" s="663"/>
      <c r="J158" s="681"/>
      <c r="K158" s="882"/>
      <c r="L158" s="544">
        <v>997</v>
      </c>
      <c r="M158" s="545">
        <v>4</v>
      </c>
      <c r="N158" s="545">
        <v>6</v>
      </c>
      <c r="O158" s="546">
        <v>1007</v>
      </c>
    </row>
    <row r="159" spans="1:15" ht="15" customHeight="1" x14ac:dyDescent="0.15">
      <c r="A159" s="888" t="s">
        <v>105</v>
      </c>
      <c r="B159" s="456" t="s">
        <v>280</v>
      </c>
      <c r="C159" s="457">
        <v>179</v>
      </c>
      <c r="D159" s="457">
        <v>167</v>
      </c>
      <c r="E159" s="458">
        <v>346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179</v>
      </c>
      <c r="N159" s="457">
        <v>167</v>
      </c>
      <c r="O159" s="458">
        <v>346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179</v>
      </c>
      <c r="D161" s="470">
        <v>167</v>
      </c>
      <c r="E161" s="480">
        <v>346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179</v>
      </c>
      <c r="N161" s="470">
        <v>167</v>
      </c>
      <c r="O161" s="480">
        <v>346</v>
      </c>
    </row>
    <row r="162" spans="1:15" ht="15" customHeight="1" thickBot="1" x14ac:dyDescent="0.2">
      <c r="A162" s="888"/>
      <c r="B162" s="472">
        <v>228</v>
      </c>
      <c r="C162" s="473">
        <v>0</v>
      </c>
      <c r="D162" s="473">
        <v>0</v>
      </c>
      <c r="E162" s="474">
        <v>228</v>
      </c>
      <c r="F162" s="880"/>
      <c r="G162" s="661"/>
      <c r="H162" s="663"/>
      <c r="I162" s="663"/>
      <c r="J162" s="491"/>
      <c r="K162" s="891"/>
      <c r="L162" s="535">
        <v>228</v>
      </c>
      <c r="M162" s="536">
        <v>0</v>
      </c>
      <c r="N162" s="536">
        <v>0</v>
      </c>
      <c r="O162" s="537">
        <v>228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44909</v>
      </c>
      <c r="N163" s="551">
        <v>47758</v>
      </c>
      <c r="O163" s="552">
        <v>92667</v>
      </c>
    </row>
    <row r="164" spans="1:15" ht="17.25" x14ac:dyDescent="0.15">
      <c r="B164" s="683"/>
      <c r="J164" s="684"/>
      <c r="K164" s="882"/>
      <c r="L164" s="550" t="s">
        <v>281</v>
      </c>
      <c r="M164" s="551">
        <v>144</v>
      </c>
      <c r="N164" s="551">
        <v>365</v>
      </c>
      <c r="O164" s="552">
        <v>509</v>
      </c>
    </row>
    <row r="165" spans="1:15" ht="17.25" x14ac:dyDescent="0.15">
      <c r="J165" s="684"/>
      <c r="K165" s="882"/>
      <c r="L165" s="550" t="s">
        <v>69</v>
      </c>
      <c r="M165" s="551">
        <v>45053</v>
      </c>
      <c r="N165" s="551">
        <v>48123</v>
      </c>
      <c r="O165" s="552">
        <v>93176</v>
      </c>
    </row>
    <row r="166" spans="1:15" ht="18" thickBot="1" x14ac:dyDescent="0.2">
      <c r="J166" s="684"/>
      <c r="K166" s="883"/>
      <c r="L166" s="556">
        <v>45804</v>
      </c>
      <c r="M166" s="557">
        <v>300</v>
      </c>
      <c r="N166" s="557">
        <v>156</v>
      </c>
      <c r="O166" s="558">
        <v>46260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80CC-376F-4CAC-84EA-18C142D8B7AB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704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138</v>
      </c>
      <c r="D4" s="457">
        <v>155</v>
      </c>
      <c r="E4" s="458">
        <v>293</v>
      </c>
      <c r="F4" s="876" t="s">
        <v>27</v>
      </c>
      <c r="G4" s="456" t="s">
        <v>280</v>
      </c>
      <c r="H4" s="457">
        <v>296</v>
      </c>
      <c r="I4" s="457">
        <v>340</v>
      </c>
      <c r="J4" s="458">
        <v>636</v>
      </c>
      <c r="K4" s="876" t="s">
        <v>49</v>
      </c>
      <c r="L4" s="456" t="s">
        <v>280</v>
      </c>
      <c r="M4" s="457">
        <v>193</v>
      </c>
      <c r="N4" s="457">
        <v>193</v>
      </c>
      <c r="O4" s="458">
        <v>386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15" ht="17.25" customHeight="1" x14ac:dyDescent="0.15">
      <c r="A6" s="877"/>
      <c r="B6" s="459" t="s">
        <v>69</v>
      </c>
      <c r="C6" s="460">
        <v>139</v>
      </c>
      <c r="D6" s="460">
        <v>156</v>
      </c>
      <c r="E6" s="461">
        <v>295</v>
      </c>
      <c r="F6" s="877"/>
      <c r="G6" s="459" t="s">
        <v>69</v>
      </c>
      <c r="H6" s="460">
        <v>297</v>
      </c>
      <c r="I6" s="460">
        <v>342</v>
      </c>
      <c r="J6" s="461">
        <v>639</v>
      </c>
      <c r="K6" s="877"/>
      <c r="L6" s="459" t="s">
        <v>69</v>
      </c>
      <c r="M6" s="460">
        <v>194</v>
      </c>
      <c r="N6" s="460">
        <v>198</v>
      </c>
      <c r="O6" s="461">
        <v>392</v>
      </c>
    </row>
    <row r="7" spans="1:15" ht="17.25" customHeight="1" x14ac:dyDescent="0.15">
      <c r="A7" s="878"/>
      <c r="B7" s="462">
        <v>154</v>
      </c>
      <c r="C7" s="463">
        <v>1</v>
      </c>
      <c r="D7" s="463">
        <v>1</v>
      </c>
      <c r="E7" s="464">
        <v>156</v>
      </c>
      <c r="F7" s="878"/>
      <c r="G7" s="462">
        <v>302</v>
      </c>
      <c r="H7" s="463">
        <v>1</v>
      </c>
      <c r="I7" s="463">
        <v>2</v>
      </c>
      <c r="J7" s="464">
        <v>305</v>
      </c>
      <c r="K7" s="878"/>
      <c r="L7" s="462">
        <v>210</v>
      </c>
      <c r="M7" s="463">
        <v>6</v>
      </c>
      <c r="N7" s="463">
        <v>0</v>
      </c>
      <c r="O7" s="464">
        <v>216</v>
      </c>
    </row>
    <row r="8" spans="1:15" ht="17.25" customHeight="1" x14ac:dyDescent="0.15">
      <c r="A8" s="884" t="s">
        <v>6</v>
      </c>
      <c r="B8" s="459" t="s">
        <v>280</v>
      </c>
      <c r="C8" s="460">
        <v>176</v>
      </c>
      <c r="D8" s="460">
        <v>207</v>
      </c>
      <c r="E8" s="461">
        <v>383</v>
      </c>
      <c r="F8" s="884" t="s">
        <v>28</v>
      </c>
      <c r="G8" s="459" t="s">
        <v>280</v>
      </c>
      <c r="H8" s="460">
        <v>148</v>
      </c>
      <c r="I8" s="460">
        <v>182</v>
      </c>
      <c r="J8" s="461">
        <v>330</v>
      </c>
      <c r="K8" s="884" t="s">
        <v>50</v>
      </c>
      <c r="L8" s="459" t="s">
        <v>280</v>
      </c>
      <c r="M8" s="460">
        <v>1229</v>
      </c>
      <c r="N8" s="460">
        <v>1254</v>
      </c>
      <c r="O8" s="461">
        <v>2483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15" ht="17.25" customHeight="1" x14ac:dyDescent="0.15">
      <c r="A10" s="877"/>
      <c r="B10" s="459" t="s">
        <v>69</v>
      </c>
      <c r="C10" s="460">
        <v>176</v>
      </c>
      <c r="D10" s="460">
        <v>207</v>
      </c>
      <c r="E10" s="461">
        <v>383</v>
      </c>
      <c r="F10" s="877"/>
      <c r="G10" s="459" t="s">
        <v>69</v>
      </c>
      <c r="H10" s="460">
        <v>149</v>
      </c>
      <c r="I10" s="460">
        <v>182</v>
      </c>
      <c r="J10" s="461">
        <v>331</v>
      </c>
      <c r="K10" s="877"/>
      <c r="L10" s="459" t="s">
        <v>69</v>
      </c>
      <c r="M10" s="460">
        <v>1229</v>
      </c>
      <c r="N10" s="460">
        <v>1259</v>
      </c>
      <c r="O10" s="461">
        <v>2488</v>
      </c>
    </row>
    <row r="11" spans="1:15" ht="17.25" customHeight="1" x14ac:dyDescent="0.15">
      <c r="A11" s="878"/>
      <c r="B11" s="462">
        <v>196</v>
      </c>
      <c r="C11" s="463">
        <v>0</v>
      </c>
      <c r="D11" s="463">
        <v>0</v>
      </c>
      <c r="E11" s="464">
        <v>196</v>
      </c>
      <c r="F11" s="878"/>
      <c r="G11" s="462">
        <v>173</v>
      </c>
      <c r="H11" s="465">
        <v>0</v>
      </c>
      <c r="I11" s="463">
        <v>1</v>
      </c>
      <c r="J11" s="466">
        <v>174</v>
      </c>
      <c r="K11" s="878"/>
      <c r="L11" s="467">
        <v>1101</v>
      </c>
      <c r="M11" s="463">
        <v>0</v>
      </c>
      <c r="N11" s="463">
        <v>5</v>
      </c>
      <c r="O11" s="466">
        <v>1106</v>
      </c>
    </row>
    <row r="12" spans="1:15" ht="17.25" customHeight="1" x14ac:dyDescent="0.15">
      <c r="A12" s="884" t="s">
        <v>7</v>
      </c>
      <c r="B12" s="459" t="s">
        <v>280</v>
      </c>
      <c r="C12" s="460">
        <v>133</v>
      </c>
      <c r="D12" s="460">
        <v>148</v>
      </c>
      <c r="E12" s="461">
        <v>281</v>
      </c>
      <c r="F12" s="884" t="s">
        <v>29</v>
      </c>
      <c r="G12" s="459" t="s">
        <v>280</v>
      </c>
      <c r="H12" s="460">
        <v>125</v>
      </c>
      <c r="I12" s="460">
        <v>140</v>
      </c>
      <c r="J12" s="461">
        <v>265</v>
      </c>
      <c r="K12" s="884" t="s">
        <v>51</v>
      </c>
      <c r="L12" s="459" t="s">
        <v>280</v>
      </c>
      <c r="M12" s="460">
        <v>2085</v>
      </c>
      <c r="N12" s="460">
        <v>2237</v>
      </c>
      <c r="O12" s="461">
        <v>4322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5</v>
      </c>
      <c r="N13" s="460">
        <v>5</v>
      </c>
      <c r="O13" s="461">
        <v>10</v>
      </c>
    </row>
    <row r="14" spans="1:15" ht="17.25" customHeight="1" x14ac:dyDescent="0.15">
      <c r="A14" s="877"/>
      <c r="B14" s="459" t="s">
        <v>69</v>
      </c>
      <c r="C14" s="460">
        <v>134</v>
      </c>
      <c r="D14" s="460">
        <v>150</v>
      </c>
      <c r="E14" s="461">
        <v>284</v>
      </c>
      <c r="F14" s="877"/>
      <c r="G14" s="459" t="s">
        <v>69</v>
      </c>
      <c r="H14" s="460">
        <v>129</v>
      </c>
      <c r="I14" s="460">
        <v>143</v>
      </c>
      <c r="J14" s="461">
        <v>272</v>
      </c>
      <c r="K14" s="877"/>
      <c r="L14" s="459" t="s">
        <v>69</v>
      </c>
      <c r="M14" s="460">
        <v>2090</v>
      </c>
      <c r="N14" s="460">
        <v>2242</v>
      </c>
      <c r="O14" s="461">
        <v>4332</v>
      </c>
    </row>
    <row r="15" spans="1:15" ht="17.25" customHeight="1" x14ac:dyDescent="0.15">
      <c r="A15" s="878"/>
      <c r="B15" s="462">
        <v>171</v>
      </c>
      <c r="C15" s="463">
        <v>0</v>
      </c>
      <c r="D15" s="463">
        <v>2</v>
      </c>
      <c r="E15" s="464">
        <v>173</v>
      </c>
      <c r="F15" s="878"/>
      <c r="G15" s="462">
        <v>144</v>
      </c>
      <c r="H15" s="463">
        <v>5</v>
      </c>
      <c r="I15" s="463">
        <v>1</v>
      </c>
      <c r="J15" s="464">
        <v>150</v>
      </c>
      <c r="K15" s="878"/>
      <c r="L15" s="462">
        <v>1899</v>
      </c>
      <c r="M15" s="463">
        <v>5</v>
      </c>
      <c r="N15" s="463">
        <v>5</v>
      </c>
      <c r="O15" s="464">
        <v>1909</v>
      </c>
    </row>
    <row r="16" spans="1:15" ht="17.25" customHeight="1" x14ac:dyDescent="0.15">
      <c r="A16" s="884" t="s">
        <v>8</v>
      </c>
      <c r="B16" s="459" t="s">
        <v>280</v>
      </c>
      <c r="C16" s="460">
        <v>124</v>
      </c>
      <c r="D16" s="460">
        <v>131</v>
      </c>
      <c r="E16" s="461">
        <v>255</v>
      </c>
      <c r="F16" s="884" t="s">
        <v>30</v>
      </c>
      <c r="G16" s="459" t="s">
        <v>280</v>
      </c>
      <c r="H16" s="460">
        <v>1162</v>
      </c>
      <c r="I16" s="460">
        <v>1265</v>
      </c>
      <c r="J16" s="461">
        <v>2427</v>
      </c>
      <c r="K16" s="884" t="s">
        <v>52</v>
      </c>
      <c r="L16" s="459" t="s">
        <v>280</v>
      </c>
      <c r="M16" s="460">
        <v>219</v>
      </c>
      <c r="N16" s="460">
        <v>131</v>
      </c>
      <c r="O16" s="461">
        <v>350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3</v>
      </c>
      <c r="I17" s="460">
        <v>3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145</v>
      </c>
      <c r="E18" s="461">
        <v>270</v>
      </c>
      <c r="F18" s="877"/>
      <c r="G18" s="459" t="s">
        <v>69</v>
      </c>
      <c r="H18" s="460">
        <v>1165</v>
      </c>
      <c r="I18" s="460">
        <v>1268</v>
      </c>
      <c r="J18" s="461">
        <v>2433</v>
      </c>
      <c r="K18" s="877"/>
      <c r="L18" s="459" t="s">
        <v>69</v>
      </c>
      <c r="M18" s="460">
        <v>220</v>
      </c>
      <c r="N18" s="460">
        <v>133</v>
      </c>
      <c r="O18" s="461">
        <v>353</v>
      </c>
    </row>
    <row r="19" spans="1:15" ht="17.25" customHeight="1" x14ac:dyDescent="0.15">
      <c r="A19" s="878"/>
      <c r="B19" s="462">
        <v>156</v>
      </c>
      <c r="C19" s="463">
        <v>8</v>
      </c>
      <c r="D19" s="463">
        <v>6</v>
      </c>
      <c r="E19" s="464">
        <v>170</v>
      </c>
      <c r="F19" s="878"/>
      <c r="G19" s="462">
        <v>1031</v>
      </c>
      <c r="H19" s="463">
        <v>1</v>
      </c>
      <c r="I19" s="463">
        <v>4</v>
      </c>
      <c r="J19" s="464">
        <v>1036</v>
      </c>
      <c r="K19" s="878"/>
      <c r="L19" s="462">
        <v>246</v>
      </c>
      <c r="M19" s="463">
        <v>1</v>
      </c>
      <c r="N19" s="463">
        <v>2</v>
      </c>
      <c r="O19" s="464">
        <v>249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54</v>
      </c>
      <c r="E20" s="461">
        <v>110</v>
      </c>
      <c r="F20" s="884" t="s">
        <v>31</v>
      </c>
      <c r="G20" s="459" t="s">
        <v>280</v>
      </c>
      <c r="H20" s="460">
        <v>84</v>
      </c>
      <c r="I20" s="460">
        <v>115</v>
      </c>
      <c r="J20" s="461">
        <v>199</v>
      </c>
      <c r="K20" s="884" t="s">
        <v>53</v>
      </c>
      <c r="L20" s="459" t="s">
        <v>280</v>
      </c>
      <c r="M20" s="460">
        <v>104</v>
      </c>
      <c r="N20" s="460">
        <v>120</v>
      </c>
      <c r="O20" s="461">
        <v>224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57</v>
      </c>
      <c r="E22" s="461">
        <v>113</v>
      </c>
      <c r="F22" s="877"/>
      <c r="G22" s="459" t="s">
        <v>69</v>
      </c>
      <c r="H22" s="460">
        <v>84</v>
      </c>
      <c r="I22" s="460">
        <v>115</v>
      </c>
      <c r="J22" s="461">
        <v>199</v>
      </c>
      <c r="K22" s="877"/>
      <c r="L22" s="459" t="s">
        <v>69</v>
      </c>
      <c r="M22" s="460">
        <v>104</v>
      </c>
      <c r="N22" s="460">
        <v>121</v>
      </c>
      <c r="O22" s="461">
        <v>225</v>
      </c>
    </row>
    <row r="23" spans="1:15" ht="17.25" customHeight="1" x14ac:dyDescent="0.15">
      <c r="A23" s="878"/>
      <c r="B23" s="462">
        <v>74</v>
      </c>
      <c r="C23" s="463">
        <v>3</v>
      </c>
      <c r="D23" s="463">
        <v>0</v>
      </c>
      <c r="E23" s="464">
        <v>77</v>
      </c>
      <c r="F23" s="878"/>
      <c r="G23" s="462">
        <v>126</v>
      </c>
      <c r="H23" s="463">
        <v>0</v>
      </c>
      <c r="I23" s="463">
        <v>0</v>
      </c>
      <c r="J23" s="464">
        <v>126</v>
      </c>
      <c r="K23" s="878"/>
      <c r="L23" s="462">
        <v>153</v>
      </c>
      <c r="M23" s="463">
        <v>1</v>
      </c>
      <c r="N23" s="463">
        <v>0</v>
      </c>
      <c r="O23" s="464">
        <v>154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46</v>
      </c>
      <c r="E24" s="460">
        <v>91</v>
      </c>
      <c r="F24" s="884" t="s">
        <v>32</v>
      </c>
      <c r="G24" s="459" t="s">
        <v>280</v>
      </c>
      <c r="H24" s="460">
        <v>240</v>
      </c>
      <c r="I24" s="460">
        <v>262</v>
      </c>
      <c r="J24" s="461">
        <v>502</v>
      </c>
      <c r="K24" s="884" t="s">
        <v>54</v>
      </c>
      <c r="L24" s="459" t="s">
        <v>280</v>
      </c>
      <c r="M24" s="460">
        <v>552</v>
      </c>
      <c r="N24" s="460">
        <v>588</v>
      </c>
      <c r="O24" s="461">
        <v>1140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8</v>
      </c>
      <c r="N25" s="460">
        <v>1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47</v>
      </c>
      <c r="E26" s="461">
        <v>93</v>
      </c>
      <c r="F26" s="877"/>
      <c r="G26" s="459" t="s">
        <v>69</v>
      </c>
      <c r="H26" s="460">
        <v>240</v>
      </c>
      <c r="I26" s="460">
        <v>262</v>
      </c>
      <c r="J26" s="461">
        <v>502</v>
      </c>
      <c r="K26" s="877"/>
      <c r="L26" s="459" t="s">
        <v>69</v>
      </c>
      <c r="M26" s="460">
        <v>560</v>
      </c>
      <c r="N26" s="460">
        <v>589</v>
      </c>
      <c r="O26" s="461">
        <v>1149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292</v>
      </c>
      <c r="H27" s="463">
        <v>0</v>
      </c>
      <c r="I27" s="463">
        <v>0</v>
      </c>
      <c r="J27" s="464">
        <v>292</v>
      </c>
      <c r="K27" s="878"/>
      <c r="L27" s="462">
        <v>616</v>
      </c>
      <c r="M27" s="463">
        <v>8</v>
      </c>
      <c r="N27" s="463">
        <v>1</v>
      </c>
      <c r="O27" s="464">
        <v>625</v>
      </c>
    </row>
    <row r="28" spans="1:15" ht="17.25" customHeight="1" x14ac:dyDescent="0.15">
      <c r="A28" s="884" t="s">
        <v>11</v>
      </c>
      <c r="B28" s="459" t="s">
        <v>280</v>
      </c>
      <c r="C28" s="460">
        <v>111</v>
      </c>
      <c r="D28" s="460">
        <v>158</v>
      </c>
      <c r="E28" s="461">
        <v>269</v>
      </c>
      <c r="F28" s="884" t="s">
        <v>33</v>
      </c>
      <c r="G28" s="459" t="s">
        <v>280</v>
      </c>
      <c r="H28" s="460">
        <v>31</v>
      </c>
      <c r="I28" s="460">
        <v>33</v>
      </c>
      <c r="J28" s="461">
        <v>64</v>
      </c>
      <c r="K28" s="884" t="s">
        <v>55</v>
      </c>
      <c r="L28" s="459" t="s">
        <v>280</v>
      </c>
      <c r="M28" s="460">
        <v>112</v>
      </c>
      <c r="N28" s="460">
        <v>123</v>
      </c>
      <c r="O28" s="461">
        <v>235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5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163</v>
      </c>
      <c r="E30" s="461">
        <v>276</v>
      </c>
      <c r="F30" s="877"/>
      <c r="G30" s="459" t="s">
        <v>69</v>
      </c>
      <c r="H30" s="460">
        <v>31</v>
      </c>
      <c r="I30" s="460">
        <v>33</v>
      </c>
      <c r="J30" s="461">
        <v>64</v>
      </c>
      <c r="K30" s="877"/>
      <c r="L30" s="459" t="s">
        <v>69</v>
      </c>
      <c r="M30" s="460">
        <v>112</v>
      </c>
      <c r="N30" s="460">
        <v>123</v>
      </c>
      <c r="O30" s="461">
        <v>235</v>
      </c>
    </row>
    <row r="31" spans="1:15" ht="17.25" customHeight="1" x14ac:dyDescent="0.15">
      <c r="A31" s="878"/>
      <c r="B31" s="462">
        <v>154</v>
      </c>
      <c r="C31" s="463">
        <v>5</v>
      </c>
      <c r="D31" s="463">
        <v>2</v>
      </c>
      <c r="E31" s="464">
        <v>161</v>
      </c>
      <c r="F31" s="878"/>
      <c r="G31" s="462">
        <v>39</v>
      </c>
      <c r="H31" s="463">
        <v>0</v>
      </c>
      <c r="I31" s="463">
        <v>0</v>
      </c>
      <c r="J31" s="464">
        <v>39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236</v>
      </c>
      <c r="E32" s="460">
        <v>449</v>
      </c>
      <c r="F32" s="884" t="s">
        <v>34</v>
      </c>
      <c r="G32" s="459" t="s">
        <v>280</v>
      </c>
      <c r="H32" s="460">
        <v>100</v>
      </c>
      <c r="I32" s="460">
        <v>120</v>
      </c>
      <c r="J32" s="461">
        <v>220</v>
      </c>
      <c r="K32" s="884" t="s">
        <v>56</v>
      </c>
      <c r="L32" s="459" t="s">
        <v>280</v>
      </c>
      <c r="M32" s="460">
        <v>454</v>
      </c>
      <c r="N32" s="460">
        <v>478</v>
      </c>
      <c r="O32" s="461">
        <v>932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3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214</v>
      </c>
      <c r="D34" s="460">
        <v>240</v>
      </c>
      <c r="E34" s="461">
        <v>454</v>
      </c>
      <c r="F34" s="877"/>
      <c r="G34" s="459" t="s">
        <v>69</v>
      </c>
      <c r="H34" s="460">
        <v>100</v>
      </c>
      <c r="I34" s="460">
        <v>120</v>
      </c>
      <c r="J34" s="461">
        <v>220</v>
      </c>
      <c r="K34" s="877"/>
      <c r="L34" s="459" t="s">
        <v>69</v>
      </c>
      <c r="M34" s="460">
        <v>454</v>
      </c>
      <c r="N34" s="460">
        <v>481</v>
      </c>
      <c r="O34" s="461">
        <v>935</v>
      </c>
    </row>
    <row r="35" spans="1:15" ht="17.25" customHeight="1" x14ac:dyDescent="0.15">
      <c r="A35" s="878"/>
      <c r="B35" s="462">
        <v>251</v>
      </c>
      <c r="C35" s="463">
        <v>1</v>
      </c>
      <c r="D35" s="463">
        <v>3</v>
      </c>
      <c r="E35" s="464">
        <v>255</v>
      </c>
      <c r="F35" s="878"/>
      <c r="G35" s="462">
        <v>95</v>
      </c>
      <c r="H35" s="463">
        <v>0</v>
      </c>
      <c r="I35" s="463">
        <v>0</v>
      </c>
      <c r="J35" s="464">
        <v>95</v>
      </c>
      <c r="K35" s="878"/>
      <c r="L35" s="462">
        <v>493</v>
      </c>
      <c r="M35" s="463">
        <v>2</v>
      </c>
      <c r="N35" s="463">
        <v>1</v>
      </c>
      <c r="O35" s="464">
        <v>496</v>
      </c>
    </row>
    <row r="36" spans="1:15" ht="17.25" customHeight="1" x14ac:dyDescent="0.15">
      <c r="A36" s="884" t="s">
        <v>13</v>
      </c>
      <c r="B36" s="459" t="s">
        <v>280</v>
      </c>
      <c r="C36" s="460">
        <v>356</v>
      </c>
      <c r="D36" s="460">
        <v>274</v>
      </c>
      <c r="E36" s="461">
        <v>630</v>
      </c>
      <c r="F36" s="884" t="s">
        <v>35</v>
      </c>
      <c r="G36" s="459" t="s">
        <v>280</v>
      </c>
      <c r="H36" s="460">
        <v>92</v>
      </c>
      <c r="I36" s="460">
        <v>101</v>
      </c>
      <c r="J36" s="461">
        <v>193</v>
      </c>
      <c r="K36" s="884" t="s">
        <v>57</v>
      </c>
      <c r="L36" s="459" t="s">
        <v>280</v>
      </c>
      <c r="M36" s="460">
        <v>1135</v>
      </c>
      <c r="N36" s="460">
        <v>913</v>
      </c>
      <c r="O36" s="461">
        <v>2048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3</v>
      </c>
      <c r="N37" s="460">
        <v>3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359</v>
      </c>
      <c r="D38" s="460">
        <v>275</v>
      </c>
      <c r="E38" s="461">
        <v>634</v>
      </c>
      <c r="F38" s="877"/>
      <c r="G38" s="459" t="s">
        <v>69</v>
      </c>
      <c r="H38" s="460">
        <v>92</v>
      </c>
      <c r="I38" s="460">
        <v>103</v>
      </c>
      <c r="J38" s="461">
        <v>195</v>
      </c>
      <c r="K38" s="877"/>
      <c r="L38" s="459" t="s">
        <v>69</v>
      </c>
      <c r="M38" s="460">
        <v>1138</v>
      </c>
      <c r="N38" s="460">
        <v>916</v>
      </c>
      <c r="O38" s="461">
        <v>2054</v>
      </c>
    </row>
    <row r="39" spans="1:15" ht="17.25" customHeight="1" x14ac:dyDescent="0.15">
      <c r="A39" s="878"/>
      <c r="B39" s="462">
        <v>391</v>
      </c>
      <c r="C39" s="463">
        <v>3</v>
      </c>
      <c r="D39" s="463">
        <v>1</v>
      </c>
      <c r="E39" s="464">
        <v>395</v>
      </c>
      <c r="F39" s="878"/>
      <c r="G39" s="462">
        <v>97</v>
      </c>
      <c r="H39" s="463">
        <v>0</v>
      </c>
      <c r="I39" s="463">
        <v>2</v>
      </c>
      <c r="J39" s="464">
        <v>99</v>
      </c>
      <c r="K39" s="878"/>
      <c r="L39" s="462">
        <v>1194</v>
      </c>
      <c r="M39" s="463">
        <v>3</v>
      </c>
      <c r="N39" s="463">
        <v>1</v>
      </c>
      <c r="O39" s="464">
        <v>1198</v>
      </c>
    </row>
    <row r="40" spans="1:15" ht="17.25" customHeight="1" x14ac:dyDescent="0.15">
      <c r="A40" s="884" t="s">
        <v>14</v>
      </c>
      <c r="B40" s="459" t="s">
        <v>280</v>
      </c>
      <c r="C40" s="460">
        <v>789</v>
      </c>
      <c r="D40" s="460">
        <v>813</v>
      </c>
      <c r="E40" s="461">
        <v>1602</v>
      </c>
      <c r="F40" s="884" t="s">
        <v>36</v>
      </c>
      <c r="G40" s="459" t="s">
        <v>280</v>
      </c>
      <c r="H40" s="460">
        <v>166</v>
      </c>
      <c r="I40" s="460">
        <v>197</v>
      </c>
      <c r="J40" s="461">
        <v>363</v>
      </c>
      <c r="K40" s="884" t="s">
        <v>58</v>
      </c>
      <c r="L40" s="459" t="s">
        <v>280</v>
      </c>
      <c r="M40" s="460">
        <v>238</v>
      </c>
      <c r="N40" s="460">
        <v>298</v>
      </c>
      <c r="O40" s="461">
        <v>536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791</v>
      </c>
      <c r="D42" s="460">
        <v>814</v>
      </c>
      <c r="E42" s="461">
        <v>1605</v>
      </c>
      <c r="F42" s="877"/>
      <c r="G42" s="459" t="s">
        <v>69</v>
      </c>
      <c r="H42" s="460">
        <v>166</v>
      </c>
      <c r="I42" s="460">
        <v>198</v>
      </c>
      <c r="J42" s="461">
        <v>364</v>
      </c>
      <c r="K42" s="877"/>
      <c r="L42" s="459" t="s">
        <v>69</v>
      </c>
      <c r="M42" s="460">
        <v>238</v>
      </c>
      <c r="N42" s="460">
        <v>299</v>
      </c>
      <c r="O42" s="461">
        <v>537</v>
      </c>
    </row>
    <row r="43" spans="1:15" ht="17.25" customHeight="1" x14ac:dyDescent="0.15">
      <c r="A43" s="878"/>
      <c r="B43" s="462">
        <v>813</v>
      </c>
      <c r="C43" s="463">
        <v>2</v>
      </c>
      <c r="D43" s="463">
        <v>0</v>
      </c>
      <c r="E43" s="464">
        <v>815</v>
      </c>
      <c r="F43" s="878"/>
      <c r="G43" s="462">
        <v>203</v>
      </c>
      <c r="H43" s="463">
        <v>0</v>
      </c>
      <c r="I43" s="463">
        <v>1</v>
      </c>
      <c r="J43" s="464">
        <v>204</v>
      </c>
      <c r="K43" s="878"/>
      <c r="L43" s="462">
        <v>280</v>
      </c>
      <c r="M43" s="463">
        <v>0</v>
      </c>
      <c r="N43" s="463">
        <v>1</v>
      </c>
      <c r="O43" s="464">
        <v>281</v>
      </c>
    </row>
    <row r="44" spans="1:15" ht="17.25" customHeight="1" x14ac:dyDescent="0.15">
      <c r="A44" s="884" t="s">
        <v>15</v>
      </c>
      <c r="B44" s="459" t="s">
        <v>280</v>
      </c>
      <c r="C44" s="460">
        <v>1880</v>
      </c>
      <c r="D44" s="460">
        <v>1918</v>
      </c>
      <c r="E44" s="461">
        <v>3798</v>
      </c>
      <c r="F44" s="884" t="s">
        <v>37</v>
      </c>
      <c r="G44" s="459" t="s">
        <v>280</v>
      </c>
      <c r="H44" s="460">
        <v>746</v>
      </c>
      <c r="I44" s="460">
        <v>846</v>
      </c>
      <c r="J44" s="461">
        <v>1592</v>
      </c>
      <c r="K44" s="884" t="s">
        <v>59</v>
      </c>
      <c r="L44" s="459" t="s">
        <v>280</v>
      </c>
      <c r="M44" s="460">
        <v>525</v>
      </c>
      <c r="N44" s="460">
        <v>590</v>
      </c>
      <c r="O44" s="461">
        <v>1115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4</v>
      </c>
      <c r="J45" s="461">
        <v>4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1883</v>
      </c>
      <c r="D46" s="460">
        <v>1924</v>
      </c>
      <c r="E46" s="461">
        <v>3807</v>
      </c>
      <c r="F46" s="877"/>
      <c r="G46" s="459" t="s">
        <v>69</v>
      </c>
      <c r="H46" s="460">
        <v>746</v>
      </c>
      <c r="I46" s="460">
        <v>850</v>
      </c>
      <c r="J46" s="461">
        <v>1596</v>
      </c>
      <c r="K46" s="877"/>
      <c r="L46" s="459" t="s">
        <v>69</v>
      </c>
      <c r="M46" s="460">
        <v>525</v>
      </c>
      <c r="N46" s="460">
        <v>592</v>
      </c>
      <c r="O46" s="461">
        <v>1117</v>
      </c>
    </row>
    <row r="47" spans="1:15" ht="17.25" customHeight="1" x14ac:dyDescent="0.15">
      <c r="A47" s="878"/>
      <c r="B47" s="462">
        <v>1790</v>
      </c>
      <c r="C47" s="463">
        <v>2</v>
      </c>
      <c r="D47" s="463">
        <v>7</v>
      </c>
      <c r="E47" s="464">
        <v>1799</v>
      </c>
      <c r="F47" s="878"/>
      <c r="G47" s="462">
        <v>810</v>
      </c>
      <c r="H47" s="463">
        <v>0</v>
      </c>
      <c r="I47" s="463">
        <v>4</v>
      </c>
      <c r="J47" s="464">
        <v>814</v>
      </c>
      <c r="K47" s="878"/>
      <c r="L47" s="462">
        <v>552</v>
      </c>
      <c r="M47" s="463">
        <v>0</v>
      </c>
      <c r="N47" s="463">
        <v>2</v>
      </c>
      <c r="O47" s="464">
        <v>554</v>
      </c>
    </row>
    <row r="48" spans="1:15" ht="17.25" customHeight="1" x14ac:dyDescent="0.15">
      <c r="A48" s="884" t="s">
        <v>16</v>
      </c>
      <c r="B48" s="459" t="s">
        <v>280</v>
      </c>
      <c r="C48" s="460">
        <v>955</v>
      </c>
      <c r="D48" s="460">
        <v>1018</v>
      </c>
      <c r="E48" s="461">
        <v>1973</v>
      </c>
      <c r="F48" s="884" t="s">
        <v>38</v>
      </c>
      <c r="G48" s="459" t="s">
        <v>280</v>
      </c>
      <c r="H48" s="460">
        <v>826</v>
      </c>
      <c r="I48" s="460">
        <v>872</v>
      </c>
      <c r="J48" s="461">
        <v>1698</v>
      </c>
      <c r="K48" s="884" t="s">
        <v>60</v>
      </c>
      <c r="L48" s="459" t="s">
        <v>280</v>
      </c>
      <c r="M48" s="460">
        <v>200</v>
      </c>
      <c r="N48" s="460">
        <v>223</v>
      </c>
      <c r="O48" s="461">
        <v>423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965</v>
      </c>
      <c r="D50" s="460">
        <v>1029</v>
      </c>
      <c r="E50" s="461">
        <v>1994</v>
      </c>
      <c r="F50" s="877"/>
      <c r="G50" s="459" t="s">
        <v>69</v>
      </c>
      <c r="H50" s="460">
        <v>827</v>
      </c>
      <c r="I50" s="460">
        <v>873</v>
      </c>
      <c r="J50" s="461">
        <v>1700</v>
      </c>
      <c r="K50" s="877"/>
      <c r="L50" s="459" t="s">
        <v>69</v>
      </c>
      <c r="M50" s="460">
        <v>200</v>
      </c>
      <c r="N50" s="460">
        <v>254</v>
      </c>
      <c r="O50" s="461">
        <v>454</v>
      </c>
    </row>
    <row r="51" spans="1:15" ht="17.25" customHeight="1" x14ac:dyDescent="0.15">
      <c r="A51" s="878"/>
      <c r="B51" s="462">
        <v>893</v>
      </c>
      <c r="C51" s="463">
        <v>10</v>
      </c>
      <c r="D51" s="463">
        <v>8</v>
      </c>
      <c r="E51" s="464">
        <v>911</v>
      </c>
      <c r="F51" s="878"/>
      <c r="G51" s="462">
        <v>750</v>
      </c>
      <c r="H51" s="463">
        <v>2</v>
      </c>
      <c r="I51" s="463">
        <v>0</v>
      </c>
      <c r="J51" s="464">
        <v>752</v>
      </c>
      <c r="K51" s="878"/>
      <c r="L51" s="462">
        <v>254</v>
      </c>
      <c r="M51" s="463">
        <v>29</v>
      </c>
      <c r="N51" s="463">
        <v>2</v>
      </c>
      <c r="O51" s="464">
        <v>285</v>
      </c>
    </row>
    <row r="52" spans="1:15" ht="17.25" customHeight="1" x14ac:dyDescent="0.15">
      <c r="A52" s="884" t="s">
        <v>17</v>
      </c>
      <c r="B52" s="459" t="s">
        <v>280</v>
      </c>
      <c r="C52" s="460">
        <v>109</v>
      </c>
      <c r="D52" s="460">
        <v>93</v>
      </c>
      <c r="E52" s="461">
        <v>202</v>
      </c>
      <c r="F52" s="884" t="s">
        <v>39</v>
      </c>
      <c r="G52" s="459" t="s">
        <v>280</v>
      </c>
      <c r="H52" s="460">
        <v>1922</v>
      </c>
      <c r="I52" s="460">
        <v>2093</v>
      </c>
      <c r="J52" s="461">
        <v>4015</v>
      </c>
      <c r="K52" s="884" t="s">
        <v>61</v>
      </c>
      <c r="L52" s="459" t="s">
        <v>280</v>
      </c>
      <c r="M52" s="460">
        <v>148</v>
      </c>
      <c r="N52" s="460">
        <v>191</v>
      </c>
      <c r="O52" s="461">
        <v>339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11</v>
      </c>
      <c r="I53" s="460">
        <v>16</v>
      </c>
      <c r="J53" s="461">
        <v>27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109</v>
      </c>
      <c r="D54" s="460">
        <v>94</v>
      </c>
      <c r="E54" s="461">
        <v>203</v>
      </c>
      <c r="F54" s="877"/>
      <c r="G54" s="459" t="s">
        <v>69</v>
      </c>
      <c r="H54" s="460">
        <v>1933</v>
      </c>
      <c r="I54" s="460">
        <v>2109</v>
      </c>
      <c r="J54" s="461">
        <v>4042</v>
      </c>
      <c r="K54" s="877"/>
      <c r="L54" s="459" t="s">
        <v>69</v>
      </c>
      <c r="M54" s="460">
        <v>148</v>
      </c>
      <c r="N54" s="460">
        <v>191</v>
      </c>
      <c r="O54" s="461">
        <v>339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1882</v>
      </c>
      <c r="H55" s="463">
        <v>16</v>
      </c>
      <c r="I55" s="463">
        <v>8</v>
      </c>
      <c r="J55" s="464">
        <v>1906</v>
      </c>
      <c r="K55" s="878"/>
      <c r="L55" s="462">
        <v>201</v>
      </c>
      <c r="M55" s="463">
        <v>0</v>
      </c>
      <c r="N55" s="463">
        <v>0</v>
      </c>
      <c r="O55" s="464">
        <v>201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104</v>
      </c>
      <c r="E56" s="461">
        <v>223</v>
      </c>
      <c r="F56" s="884" t="s">
        <v>40</v>
      </c>
      <c r="G56" s="459" t="s">
        <v>280</v>
      </c>
      <c r="H56" s="460">
        <v>1833</v>
      </c>
      <c r="I56" s="460">
        <v>2014</v>
      </c>
      <c r="J56" s="461">
        <v>3847</v>
      </c>
      <c r="K56" s="884" t="s">
        <v>62</v>
      </c>
      <c r="L56" s="459" t="s">
        <v>280</v>
      </c>
      <c r="M56" s="460">
        <v>575</v>
      </c>
      <c r="N56" s="460">
        <v>616</v>
      </c>
      <c r="O56" s="461">
        <v>1191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14</v>
      </c>
      <c r="J57" s="461">
        <v>19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104</v>
      </c>
      <c r="E58" s="461">
        <v>223</v>
      </c>
      <c r="F58" s="877"/>
      <c r="G58" s="459" t="s">
        <v>69</v>
      </c>
      <c r="H58" s="460">
        <v>1838</v>
      </c>
      <c r="I58" s="460">
        <v>2028</v>
      </c>
      <c r="J58" s="461">
        <v>3866</v>
      </c>
      <c r="K58" s="877"/>
      <c r="L58" s="459" t="s">
        <v>69</v>
      </c>
      <c r="M58" s="460">
        <v>578</v>
      </c>
      <c r="N58" s="460">
        <v>616</v>
      </c>
      <c r="O58" s="461">
        <v>1194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1823</v>
      </c>
      <c r="H59" s="463">
        <v>8</v>
      </c>
      <c r="I59" s="463">
        <v>8</v>
      </c>
      <c r="J59" s="464">
        <v>1839</v>
      </c>
      <c r="K59" s="878"/>
      <c r="L59" s="462">
        <v>586</v>
      </c>
      <c r="M59" s="463">
        <v>3</v>
      </c>
      <c r="N59" s="463">
        <v>0</v>
      </c>
      <c r="O59" s="464">
        <v>589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62</v>
      </c>
      <c r="E60" s="461">
        <v>122</v>
      </c>
      <c r="F60" s="884" t="s">
        <v>41</v>
      </c>
      <c r="G60" s="459" t="s">
        <v>280</v>
      </c>
      <c r="H60" s="460">
        <v>1638</v>
      </c>
      <c r="I60" s="460">
        <v>1698</v>
      </c>
      <c r="J60" s="461">
        <v>3336</v>
      </c>
      <c r="K60" s="884" t="s">
        <v>63</v>
      </c>
      <c r="L60" s="459" t="s">
        <v>280</v>
      </c>
      <c r="M60" s="460">
        <v>280</v>
      </c>
      <c r="N60" s="460">
        <v>302</v>
      </c>
      <c r="O60" s="461">
        <v>582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62</v>
      </c>
      <c r="E62" s="461">
        <v>122</v>
      </c>
      <c r="F62" s="877"/>
      <c r="G62" s="459" t="s">
        <v>69</v>
      </c>
      <c r="H62" s="460">
        <v>1638</v>
      </c>
      <c r="I62" s="460">
        <v>1711</v>
      </c>
      <c r="J62" s="461">
        <v>3349</v>
      </c>
      <c r="K62" s="877"/>
      <c r="L62" s="459" t="s">
        <v>69</v>
      </c>
      <c r="M62" s="460">
        <v>280</v>
      </c>
      <c r="N62" s="460">
        <v>302</v>
      </c>
      <c r="O62" s="461">
        <v>582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1535</v>
      </c>
      <c r="H63" s="463">
        <v>9</v>
      </c>
      <c r="I63" s="463">
        <v>4</v>
      </c>
      <c r="J63" s="464">
        <v>1548</v>
      </c>
      <c r="K63" s="878"/>
      <c r="L63" s="462">
        <v>305</v>
      </c>
      <c r="M63" s="463">
        <v>0</v>
      </c>
      <c r="N63" s="463">
        <v>0</v>
      </c>
      <c r="O63" s="464">
        <v>305</v>
      </c>
    </row>
    <row r="64" spans="1:15" ht="17.25" customHeight="1" x14ac:dyDescent="0.15">
      <c r="A64" s="884" t="s">
        <v>20</v>
      </c>
      <c r="B64" s="459" t="s">
        <v>280</v>
      </c>
      <c r="C64" s="460">
        <v>299</v>
      </c>
      <c r="D64" s="460">
        <v>315</v>
      </c>
      <c r="E64" s="461">
        <v>614</v>
      </c>
      <c r="F64" s="884" t="s">
        <v>42</v>
      </c>
      <c r="G64" s="459" t="s">
        <v>280</v>
      </c>
      <c r="H64" s="460">
        <v>521</v>
      </c>
      <c r="I64" s="460">
        <v>535</v>
      </c>
      <c r="J64" s="461">
        <v>1056</v>
      </c>
      <c r="K64" s="884" t="s">
        <v>64</v>
      </c>
      <c r="L64" s="459" t="s">
        <v>280</v>
      </c>
      <c r="M64" s="460">
        <v>517</v>
      </c>
      <c r="N64" s="460">
        <v>552</v>
      </c>
      <c r="O64" s="461">
        <v>1069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10</v>
      </c>
      <c r="E65" s="461">
        <v>12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4</v>
      </c>
      <c r="O65" s="461">
        <v>8</v>
      </c>
    </row>
    <row r="66" spans="1:15" ht="17.25" customHeight="1" x14ac:dyDescent="0.15">
      <c r="A66" s="877"/>
      <c r="B66" s="459" t="s">
        <v>69</v>
      </c>
      <c r="C66" s="460">
        <v>301</v>
      </c>
      <c r="D66" s="460">
        <v>325</v>
      </c>
      <c r="E66" s="461">
        <v>626</v>
      </c>
      <c r="F66" s="877"/>
      <c r="G66" s="459" t="s">
        <v>69</v>
      </c>
      <c r="H66" s="460">
        <v>521</v>
      </c>
      <c r="I66" s="460">
        <v>538</v>
      </c>
      <c r="J66" s="461">
        <v>1059</v>
      </c>
      <c r="K66" s="877"/>
      <c r="L66" s="459" t="s">
        <v>69</v>
      </c>
      <c r="M66" s="460">
        <v>521</v>
      </c>
      <c r="N66" s="460">
        <v>556</v>
      </c>
      <c r="O66" s="461">
        <v>1077</v>
      </c>
    </row>
    <row r="67" spans="1:15" ht="17.25" customHeight="1" x14ac:dyDescent="0.15">
      <c r="A67" s="878"/>
      <c r="B67" s="462">
        <v>284</v>
      </c>
      <c r="C67" s="463">
        <v>9</v>
      </c>
      <c r="D67" s="463">
        <v>3</v>
      </c>
      <c r="E67" s="464">
        <v>296</v>
      </c>
      <c r="F67" s="878"/>
      <c r="G67" s="462">
        <v>527</v>
      </c>
      <c r="H67" s="463">
        <v>1</v>
      </c>
      <c r="I67" s="463">
        <v>2</v>
      </c>
      <c r="J67" s="464">
        <v>530</v>
      </c>
      <c r="K67" s="878"/>
      <c r="L67" s="462">
        <v>486</v>
      </c>
      <c r="M67" s="463">
        <v>5</v>
      </c>
      <c r="N67" s="463">
        <v>0</v>
      </c>
      <c r="O67" s="464">
        <v>491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252</v>
      </c>
      <c r="E68" s="461">
        <v>462</v>
      </c>
      <c r="F68" s="884" t="s">
        <v>43</v>
      </c>
      <c r="G68" s="459" t="s">
        <v>280</v>
      </c>
      <c r="H68" s="460">
        <v>890</v>
      </c>
      <c r="I68" s="460">
        <v>895</v>
      </c>
      <c r="J68" s="461">
        <v>1785</v>
      </c>
      <c r="K68" s="884" t="s">
        <v>65</v>
      </c>
      <c r="L68" s="459" t="s">
        <v>280</v>
      </c>
      <c r="M68" s="460">
        <v>277</v>
      </c>
      <c r="N68" s="460">
        <v>252</v>
      </c>
      <c r="O68" s="461">
        <v>529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255</v>
      </c>
      <c r="E70" s="461">
        <v>467</v>
      </c>
      <c r="F70" s="877"/>
      <c r="G70" s="459" t="s">
        <v>69</v>
      </c>
      <c r="H70" s="460">
        <v>892</v>
      </c>
      <c r="I70" s="460">
        <v>897</v>
      </c>
      <c r="J70" s="461">
        <v>1789</v>
      </c>
      <c r="K70" s="877"/>
      <c r="L70" s="459" t="s">
        <v>69</v>
      </c>
      <c r="M70" s="460">
        <v>277</v>
      </c>
      <c r="N70" s="460">
        <v>255</v>
      </c>
      <c r="O70" s="461">
        <v>532</v>
      </c>
    </row>
    <row r="71" spans="1:15" ht="17.25" customHeight="1" x14ac:dyDescent="0.15">
      <c r="A71" s="878"/>
      <c r="B71" s="462">
        <v>229</v>
      </c>
      <c r="C71" s="463">
        <v>2</v>
      </c>
      <c r="D71" s="463">
        <v>3</v>
      </c>
      <c r="E71" s="464">
        <v>234</v>
      </c>
      <c r="F71" s="878"/>
      <c r="G71" s="462">
        <v>845</v>
      </c>
      <c r="H71" s="463">
        <v>2</v>
      </c>
      <c r="I71" s="463">
        <v>2</v>
      </c>
      <c r="J71" s="464">
        <v>849</v>
      </c>
      <c r="K71" s="878"/>
      <c r="L71" s="462">
        <v>259</v>
      </c>
      <c r="M71" s="463">
        <v>1</v>
      </c>
      <c r="N71" s="463">
        <v>2</v>
      </c>
      <c r="O71" s="464">
        <v>262</v>
      </c>
    </row>
    <row r="72" spans="1:15" ht="17.25" customHeight="1" x14ac:dyDescent="0.15">
      <c r="A72" s="884" t="s">
        <v>22</v>
      </c>
      <c r="B72" s="459" t="s">
        <v>280</v>
      </c>
      <c r="C72" s="460">
        <v>242</v>
      </c>
      <c r="D72" s="460">
        <v>246</v>
      </c>
      <c r="E72" s="461">
        <v>488</v>
      </c>
      <c r="F72" s="884" t="s">
        <v>44</v>
      </c>
      <c r="G72" s="459" t="s">
        <v>280</v>
      </c>
      <c r="H72" s="460">
        <v>737</v>
      </c>
      <c r="I72" s="460">
        <v>763</v>
      </c>
      <c r="J72" s="461">
        <v>1500</v>
      </c>
      <c r="K72" s="884" t="s">
        <v>66</v>
      </c>
      <c r="L72" s="459" t="s">
        <v>280</v>
      </c>
      <c r="M72" s="460">
        <v>300</v>
      </c>
      <c r="N72" s="460">
        <v>312</v>
      </c>
      <c r="O72" s="461">
        <v>612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242</v>
      </c>
      <c r="D74" s="460">
        <v>247</v>
      </c>
      <c r="E74" s="461">
        <v>489</v>
      </c>
      <c r="F74" s="877"/>
      <c r="G74" s="459" t="s">
        <v>69</v>
      </c>
      <c r="H74" s="460">
        <v>737</v>
      </c>
      <c r="I74" s="460">
        <v>763</v>
      </c>
      <c r="J74" s="461">
        <v>1500</v>
      </c>
      <c r="K74" s="877"/>
      <c r="L74" s="459" t="s">
        <v>69</v>
      </c>
      <c r="M74" s="460">
        <v>300</v>
      </c>
      <c r="N74" s="460">
        <v>312</v>
      </c>
      <c r="O74" s="461">
        <v>612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663</v>
      </c>
      <c r="H75" s="463">
        <v>0</v>
      </c>
      <c r="I75" s="463">
        <v>0</v>
      </c>
      <c r="J75" s="464">
        <v>663</v>
      </c>
      <c r="K75" s="878"/>
      <c r="L75" s="462">
        <v>267</v>
      </c>
      <c r="M75" s="463">
        <v>0</v>
      </c>
      <c r="N75" s="463">
        <v>0</v>
      </c>
      <c r="O75" s="464">
        <v>267</v>
      </c>
    </row>
    <row r="76" spans="1:15" ht="17.25" customHeight="1" x14ac:dyDescent="0.15">
      <c r="A76" s="884" t="s">
        <v>23</v>
      </c>
      <c r="B76" s="459" t="s">
        <v>280</v>
      </c>
      <c r="C76" s="460">
        <v>459</v>
      </c>
      <c r="D76" s="460">
        <v>494</v>
      </c>
      <c r="E76" s="461">
        <v>953</v>
      </c>
      <c r="F76" s="884" t="s">
        <v>45</v>
      </c>
      <c r="G76" s="459" t="s">
        <v>280</v>
      </c>
      <c r="H76" s="460">
        <v>479</v>
      </c>
      <c r="I76" s="460">
        <v>528</v>
      </c>
      <c r="J76" s="461">
        <v>1007</v>
      </c>
      <c r="K76" s="884" t="s">
        <v>67</v>
      </c>
      <c r="L76" s="459" t="s">
        <v>280</v>
      </c>
      <c r="M76" s="460">
        <v>332</v>
      </c>
      <c r="N76" s="460">
        <v>313</v>
      </c>
      <c r="O76" s="461">
        <v>645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460</v>
      </c>
      <c r="D78" s="460">
        <v>498</v>
      </c>
      <c r="E78" s="461">
        <v>958</v>
      </c>
      <c r="F78" s="877"/>
      <c r="G78" s="459" t="s">
        <v>69</v>
      </c>
      <c r="H78" s="460">
        <v>479</v>
      </c>
      <c r="I78" s="460">
        <v>533</v>
      </c>
      <c r="J78" s="461">
        <v>1012</v>
      </c>
      <c r="K78" s="877"/>
      <c r="L78" s="459" t="s">
        <v>69</v>
      </c>
      <c r="M78" s="460">
        <v>332</v>
      </c>
      <c r="N78" s="460">
        <v>313</v>
      </c>
      <c r="O78" s="461">
        <v>645</v>
      </c>
    </row>
    <row r="79" spans="1:15" ht="17.25" customHeight="1" x14ac:dyDescent="0.15">
      <c r="A79" s="878"/>
      <c r="B79" s="462">
        <v>452</v>
      </c>
      <c r="C79" s="463">
        <v>5</v>
      </c>
      <c r="D79" s="463">
        <v>0</v>
      </c>
      <c r="E79" s="464">
        <v>457</v>
      </c>
      <c r="F79" s="878"/>
      <c r="G79" s="462">
        <v>561</v>
      </c>
      <c r="H79" s="463">
        <v>5</v>
      </c>
      <c r="I79" s="463">
        <v>0</v>
      </c>
      <c r="J79" s="464">
        <v>566</v>
      </c>
      <c r="K79" s="878"/>
      <c r="L79" s="462">
        <v>248</v>
      </c>
      <c r="M79" s="463">
        <v>0</v>
      </c>
      <c r="N79" s="463">
        <v>0</v>
      </c>
      <c r="O79" s="464">
        <v>248</v>
      </c>
    </row>
    <row r="80" spans="1:15" ht="17.25" customHeight="1" x14ac:dyDescent="0.15">
      <c r="A80" s="884" t="s">
        <v>24</v>
      </c>
      <c r="B80" s="459" t="s">
        <v>280</v>
      </c>
      <c r="C80" s="460">
        <v>398</v>
      </c>
      <c r="D80" s="460">
        <v>413</v>
      </c>
      <c r="E80" s="461">
        <v>811</v>
      </c>
      <c r="F80" s="884" t="s">
        <v>46</v>
      </c>
      <c r="G80" s="459" t="s">
        <v>280</v>
      </c>
      <c r="H80" s="460">
        <v>222</v>
      </c>
      <c r="I80" s="460">
        <v>230</v>
      </c>
      <c r="J80" s="461">
        <v>452</v>
      </c>
      <c r="K80" s="884" t="s">
        <v>68</v>
      </c>
      <c r="L80" s="459" t="s">
        <v>280</v>
      </c>
      <c r="M80" s="460">
        <v>172</v>
      </c>
      <c r="N80" s="460">
        <v>186</v>
      </c>
      <c r="O80" s="461">
        <v>358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398</v>
      </c>
      <c r="D82" s="460">
        <v>445</v>
      </c>
      <c r="E82" s="461">
        <v>843</v>
      </c>
      <c r="F82" s="877"/>
      <c r="G82" s="459" t="s">
        <v>69</v>
      </c>
      <c r="H82" s="460">
        <v>222</v>
      </c>
      <c r="I82" s="460">
        <v>230</v>
      </c>
      <c r="J82" s="461">
        <v>452</v>
      </c>
      <c r="K82" s="877"/>
      <c r="L82" s="459" t="s">
        <v>69</v>
      </c>
      <c r="M82" s="460">
        <v>172</v>
      </c>
      <c r="N82" s="460">
        <v>186</v>
      </c>
      <c r="O82" s="461">
        <v>358</v>
      </c>
    </row>
    <row r="83" spans="1:15" ht="17.25" customHeight="1" x14ac:dyDescent="0.15">
      <c r="A83" s="878"/>
      <c r="B83" s="462">
        <v>349</v>
      </c>
      <c r="C83" s="463">
        <v>31</v>
      </c>
      <c r="D83" s="463">
        <v>1</v>
      </c>
      <c r="E83" s="464">
        <v>381</v>
      </c>
      <c r="F83" s="878"/>
      <c r="G83" s="462">
        <v>256</v>
      </c>
      <c r="H83" s="463">
        <v>0</v>
      </c>
      <c r="I83" s="463">
        <v>0</v>
      </c>
      <c r="J83" s="464">
        <v>256</v>
      </c>
      <c r="K83" s="878"/>
      <c r="L83" s="462">
        <v>161</v>
      </c>
      <c r="M83" s="463">
        <v>0</v>
      </c>
      <c r="N83" s="463">
        <v>0</v>
      </c>
      <c r="O83" s="464">
        <v>161</v>
      </c>
    </row>
    <row r="84" spans="1:15" ht="17.25" customHeight="1" x14ac:dyDescent="0.15">
      <c r="A84" s="884" t="s">
        <v>25</v>
      </c>
      <c r="B84" s="459" t="s">
        <v>280</v>
      </c>
      <c r="C84" s="460">
        <v>1112</v>
      </c>
      <c r="D84" s="460">
        <v>1185</v>
      </c>
      <c r="E84" s="461">
        <v>2297</v>
      </c>
      <c r="F84" s="884" t="s">
        <v>47</v>
      </c>
      <c r="G84" s="459" t="s">
        <v>280</v>
      </c>
      <c r="H84" s="460">
        <v>180</v>
      </c>
      <c r="I84" s="460">
        <v>204</v>
      </c>
      <c r="J84" s="461">
        <v>384</v>
      </c>
      <c r="K84" s="899" t="s">
        <v>384</v>
      </c>
      <c r="L84" s="459" t="s">
        <v>280</v>
      </c>
      <c r="M84" s="460">
        <v>254</v>
      </c>
      <c r="N84" s="460">
        <v>283</v>
      </c>
      <c r="O84" s="461">
        <v>537</v>
      </c>
    </row>
    <row r="85" spans="1:15" ht="17.25" customHeight="1" x14ac:dyDescent="0.15">
      <c r="A85" s="877"/>
      <c r="B85" s="459" t="s">
        <v>281</v>
      </c>
      <c r="C85" s="460">
        <v>10</v>
      </c>
      <c r="D85" s="460">
        <v>12</v>
      </c>
      <c r="E85" s="461">
        <v>22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1122</v>
      </c>
      <c r="D86" s="460">
        <v>1197</v>
      </c>
      <c r="E86" s="461">
        <v>2319</v>
      </c>
      <c r="F86" s="877"/>
      <c r="G86" s="459" t="s">
        <v>69</v>
      </c>
      <c r="H86" s="460">
        <v>180</v>
      </c>
      <c r="I86" s="460">
        <v>204</v>
      </c>
      <c r="J86" s="461">
        <v>384</v>
      </c>
      <c r="K86" s="900"/>
      <c r="L86" s="459" t="s">
        <v>69</v>
      </c>
      <c r="M86" s="460">
        <v>255</v>
      </c>
      <c r="N86" s="460">
        <v>284</v>
      </c>
      <c r="O86" s="461">
        <v>539</v>
      </c>
    </row>
    <row r="87" spans="1:15" ht="17.25" customHeight="1" thickBot="1" x14ac:dyDescent="0.2">
      <c r="A87" s="878"/>
      <c r="B87" s="462">
        <v>1064</v>
      </c>
      <c r="C87" s="463">
        <v>9</v>
      </c>
      <c r="D87" s="463">
        <v>4</v>
      </c>
      <c r="E87" s="464">
        <v>1077</v>
      </c>
      <c r="F87" s="878"/>
      <c r="G87" s="462">
        <v>211</v>
      </c>
      <c r="H87" s="463">
        <v>0</v>
      </c>
      <c r="I87" s="463">
        <v>0</v>
      </c>
      <c r="J87" s="464">
        <v>211</v>
      </c>
      <c r="K87" s="901"/>
      <c r="L87" s="462">
        <v>224</v>
      </c>
      <c r="M87" s="463">
        <v>1</v>
      </c>
      <c r="N87" s="463">
        <v>0</v>
      </c>
      <c r="O87" s="464">
        <v>225</v>
      </c>
    </row>
    <row r="88" spans="1:15" ht="17.25" customHeight="1" x14ac:dyDescent="0.15">
      <c r="A88" s="902" t="s">
        <v>26</v>
      </c>
      <c r="B88" s="459" t="s">
        <v>280</v>
      </c>
      <c r="C88" s="460">
        <v>3819</v>
      </c>
      <c r="D88" s="460">
        <v>4141</v>
      </c>
      <c r="E88" s="461">
        <v>7960</v>
      </c>
      <c r="F88" s="884" t="s">
        <v>48</v>
      </c>
      <c r="G88" s="459" t="s">
        <v>280</v>
      </c>
      <c r="H88" s="460">
        <v>124</v>
      </c>
      <c r="I88" s="460">
        <v>139</v>
      </c>
      <c r="J88" s="461">
        <v>263</v>
      </c>
      <c r="K88" s="904" t="s">
        <v>738</v>
      </c>
      <c r="L88" s="456" t="s">
        <v>280</v>
      </c>
      <c r="M88" s="457">
        <v>34266</v>
      </c>
      <c r="N88" s="457">
        <v>36190</v>
      </c>
      <c r="O88" s="468">
        <v>70456</v>
      </c>
    </row>
    <row r="89" spans="1:15" ht="17.25" customHeight="1" x14ac:dyDescent="0.15">
      <c r="A89" s="888"/>
      <c r="B89" s="459" t="s">
        <v>281</v>
      </c>
      <c r="C89" s="460">
        <v>20</v>
      </c>
      <c r="D89" s="460">
        <v>40</v>
      </c>
      <c r="E89" s="461">
        <v>60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114</v>
      </c>
      <c r="N89" s="470">
        <v>288</v>
      </c>
      <c r="O89" s="471">
        <v>402</v>
      </c>
    </row>
    <row r="90" spans="1:15" ht="17.25" customHeight="1" x14ac:dyDescent="0.15">
      <c r="A90" s="888"/>
      <c r="B90" s="459" t="s">
        <v>69</v>
      </c>
      <c r="C90" s="460">
        <v>3839</v>
      </c>
      <c r="D90" s="460">
        <v>4181</v>
      </c>
      <c r="E90" s="461">
        <v>8020</v>
      </c>
      <c r="F90" s="877"/>
      <c r="G90" s="459" t="s">
        <v>69</v>
      </c>
      <c r="H90" s="460">
        <v>124</v>
      </c>
      <c r="I90" s="460">
        <v>139</v>
      </c>
      <c r="J90" s="461">
        <v>263</v>
      </c>
      <c r="K90" s="904"/>
      <c r="L90" s="469" t="s">
        <v>69</v>
      </c>
      <c r="M90" s="470">
        <v>34380</v>
      </c>
      <c r="N90" s="470">
        <v>36478</v>
      </c>
      <c r="O90" s="471">
        <v>70858</v>
      </c>
    </row>
    <row r="91" spans="1:15" ht="17.25" customHeight="1" thickBot="1" x14ac:dyDescent="0.2">
      <c r="A91" s="903"/>
      <c r="B91" s="472">
        <v>3766</v>
      </c>
      <c r="C91" s="473">
        <v>20</v>
      </c>
      <c r="D91" s="473">
        <v>21</v>
      </c>
      <c r="E91" s="474">
        <v>3807</v>
      </c>
      <c r="F91" s="886"/>
      <c r="G91" s="472">
        <v>147</v>
      </c>
      <c r="H91" s="473">
        <v>0</v>
      </c>
      <c r="I91" s="473">
        <v>0</v>
      </c>
      <c r="J91" s="474">
        <v>147</v>
      </c>
      <c r="K91" s="905"/>
      <c r="L91" s="472">
        <v>34115</v>
      </c>
      <c r="M91" s="473">
        <v>228</v>
      </c>
      <c r="N91" s="473">
        <v>125</v>
      </c>
      <c r="O91" s="475">
        <v>34468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704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1435</v>
      </c>
      <c r="D95" s="457">
        <v>1614</v>
      </c>
      <c r="E95" s="458">
        <v>3049</v>
      </c>
      <c r="F95" s="879" t="s">
        <v>159</v>
      </c>
      <c r="G95" s="456" t="s">
        <v>280</v>
      </c>
      <c r="H95" s="457">
        <v>1281</v>
      </c>
      <c r="I95" s="457">
        <v>1391</v>
      </c>
      <c r="J95" s="458">
        <v>2672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6</v>
      </c>
      <c r="E96" s="480">
        <v>11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1440</v>
      </c>
      <c r="D97" s="470">
        <v>1620</v>
      </c>
      <c r="E97" s="480">
        <v>3060</v>
      </c>
      <c r="F97" s="880"/>
      <c r="G97" s="469" t="s">
        <v>69</v>
      </c>
      <c r="H97" s="470">
        <v>1285</v>
      </c>
      <c r="I97" s="470">
        <v>1392</v>
      </c>
      <c r="J97" s="480">
        <v>2677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1601</v>
      </c>
      <c r="C98" s="463">
        <v>7</v>
      </c>
      <c r="D98" s="463">
        <v>2</v>
      </c>
      <c r="E98" s="464">
        <v>1610</v>
      </c>
      <c r="F98" s="881"/>
      <c r="G98" s="462">
        <v>1351</v>
      </c>
      <c r="H98" s="463">
        <v>4</v>
      </c>
      <c r="I98" s="463">
        <v>1</v>
      </c>
      <c r="J98" s="464">
        <v>1356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79</v>
      </c>
      <c r="D99" s="460">
        <v>94</v>
      </c>
      <c r="E99" s="461">
        <v>173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2795</v>
      </c>
      <c r="N99" s="460">
        <v>3099</v>
      </c>
      <c r="O99" s="461">
        <v>5894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7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79</v>
      </c>
      <c r="D101" s="470">
        <v>94</v>
      </c>
      <c r="E101" s="480">
        <v>173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2804</v>
      </c>
      <c r="N101" s="470">
        <v>3106</v>
      </c>
      <c r="O101" s="480">
        <v>5910</v>
      </c>
    </row>
    <row r="102" spans="1:15" ht="15" customHeight="1" thickBot="1" x14ac:dyDescent="0.2">
      <c r="A102" s="886"/>
      <c r="B102" s="472">
        <v>105</v>
      </c>
      <c r="C102" s="473">
        <v>0</v>
      </c>
      <c r="D102" s="473">
        <v>0</v>
      </c>
      <c r="E102" s="474">
        <v>105</v>
      </c>
      <c r="F102" s="907"/>
      <c r="G102" s="662"/>
      <c r="H102" s="663"/>
      <c r="I102" s="663"/>
      <c r="J102" s="664"/>
      <c r="K102" s="883"/>
      <c r="L102" s="472">
        <v>3057</v>
      </c>
      <c r="M102" s="473">
        <v>11</v>
      </c>
      <c r="N102" s="473">
        <v>3</v>
      </c>
      <c r="O102" s="474">
        <v>3071</v>
      </c>
    </row>
    <row r="103" spans="1:15" ht="15" customHeight="1" x14ac:dyDescent="0.15">
      <c r="A103" s="876" t="s">
        <v>74</v>
      </c>
      <c r="B103" s="456" t="s">
        <v>280</v>
      </c>
      <c r="C103" s="457">
        <v>1008</v>
      </c>
      <c r="D103" s="457">
        <v>1123</v>
      </c>
      <c r="E103" s="458">
        <v>2131</v>
      </c>
      <c r="F103" s="879" t="s">
        <v>75</v>
      </c>
      <c r="G103" s="456" t="s">
        <v>280</v>
      </c>
      <c r="H103" s="457">
        <v>991</v>
      </c>
      <c r="I103" s="457">
        <v>1154</v>
      </c>
      <c r="J103" s="458">
        <v>2145</v>
      </c>
      <c r="K103" s="893" t="s">
        <v>731</v>
      </c>
      <c r="L103" s="456" t="s">
        <v>280</v>
      </c>
      <c r="M103" s="457">
        <v>1999</v>
      </c>
      <c r="N103" s="457">
        <v>2277</v>
      </c>
      <c r="O103" s="458">
        <v>4276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8</v>
      </c>
      <c r="I104" s="470">
        <v>4</v>
      </c>
      <c r="J104" s="480">
        <v>12</v>
      </c>
      <c r="K104" s="882"/>
      <c r="L104" s="469" t="s">
        <v>281</v>
      </c>
      <c r="M104" s="470">
        <v>11</v>
      </c>
      <c r="N104" s="470">
        <v>8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1011</v>
      </c>
      <c r="D105" s="470">
        <v>1127</v>
      </c>
      <c r="E105" s="480">
        <v>2138</v>
      </c>
      <c r="F105" s="880"/>
      <c r="G105" s="469" t="s">
        <v>69</v>
      </c>
      <c r="H105" s="470">
        <v>999</v>
      </c>
      <c r="I105" s="470">
        <v>1158</v>
      </c>
      <c r="J105" s="480">
        <v>2157</v>
      </c>
      <c r="K105" s="882"/>
      <c r="L105" s="469" t="s">
        <v>69</v>
      </c>
      <c r="M105" s="470">
        <v>2010</v>
      </c>
      <c r="N105" s="470">
        <v>2285</v>
      </c>
      <c r="O105" s="480">
        <v>4295</v>
      </c>
    </row>
    <row r="106" spans="1:15" ht="15" customHeight="1" thickBot="1" x14ac:dyDescent="0.2">
      <c r="A106" s="886"/>
      <c r="B106" s="472">
        <v>1148</v>
      </c>
      <c r="C106" s="473">
        <v>3</v>
      </c>
      <c r="D106" s="473">
        <v>3</v>
      </c>
      <c r="E106" s="474">
        <v>1154</v>
      </c>
      <c r="F106" s="887"/>
      <c r="G106" s="472">
        <v>1100</v>
      </c>
      <c r="H106" s="473">
        <v>8</v>
      </c>
      <c r="I106" s="473">
        <v>4</v>
      </c>
      <c r="J106" s="474">
        <v>1112</v>
      </c>
      <c r="K106" s="883"/>
      <c r="L106" s="472">
        <v>2248</v>
      </c>
      <c r="M106" s="473">
        <v>11</v>
      </c>
      <c r="N106" s="473">
        <v>7</v>
      </c>
      <c r="O106" s="474">
        <v>2266</v>
      </c>
    </row>
    <row r="107" spans="1:15" ht="15" customHeight="1" x14ac:dyDescent="0.15">
      <c r="A107" s="876" t="s">
        <v>140</v>
      </c>
      <c r="B107" s="456" t="s">
        <v>280</v>
      </c>
      <c r="C107" s="457">
        <v>1622</v>
      </c>
      <c r="D107" s="457">
        <v>1728</v>
      </c>
      <c r="E107" s="458">
        <v>3350</v>
      </c>
      <c r="F107" s="879" t="s">
        <v>143</v>
      </c>
      <c r="G107" s="456" t="s">
        <v>280</v>
      </c>
      <c r="H107" s="457">
        <v>145</v>
      </c>
      <c r="I107" s="457">
        <v>170</v>
      </c>
      <c r="J107" s="458">
        <v>315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23</v>
      </c>
      <c r="E108" s="480">
        <v>29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1628</v>
      </c>
      <c r="D109" s="470">
        <v>1751</v>
      </c>
      <c r="E109" s="480">
        <v>3379</v>
      </c>
      <c r="F109" s="880"/>
      <c r="G109" s="469" t="s">
        <v>69</v>
      </c>
      <c r="H109" s="470">
        <v>146</v>
      </c>
      <c r="I109" s="470">
        <v>172</v>
      </c>
      <c r="J109" s="480">
        <v>318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1447</v>
      </c>
      <c r="C110" s="463">
        <v>25</v>
      </c>
      <c r="D110" s="463">
        <v>3</v>
      </c>
      <c r="E110" s="464">
        <v>1475</v>
      </c>
      <c r="F110" s="881"/>
      <c r="G110" s="462">
        <v>153</v>
      </c>
      <c r="H110" s="463">
        <v>0</v>
      </c>
      <c r="I110" s="463">
        <v>3</v>
      </c>
      <c r="J110" s="464">
        <v>156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225</v>
      </c>
      <c r="D111" s="470">
        <v>262</v>
      </c>
      <c r="E111" s="480">
        <v>487</v>
      </c>
      <c r="F111" s="885" t="s">
        <v>144</v>
      </c>
      <c r="G111" s="469" t="s">
        <v>280</v>
      </c>
      <c r="H111" s="470">
        <v>80</v>
      </c>
      <c r="I111" s="470">
        <v>81</v>
      </c>
      <c r="J111" s="480">
        <v>161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0</v>
      </c>
      <c r="D112" s="470">
        <v>3</v>
      </c>
      <c r="E112" s="480">
        <v>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225</v>
      </c>
      <c r="D113" s="470">
        <v>265</v>
      </c>
      <c r="E113" s="480">
        <v>490</v>
      </c>
      <c r="F113" s="880"/>
      <c r="G113" s="469" t="s">
        <v>69</v>
      </c>
      <c r="H113" s="470">
        <v>80</v>
      </c>
      <c r="I113" s="470">
        <v>82</v>
      </c>
      <c r="J113" s="480">
        <v>162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278</v>
      </c>
      <c r="C114" s="463">
        <v>2</v>
      </c>
      <c r="D114" s="463">
        <v>1</v>
      </c>
      <c r="E114" s="464">
        <v>281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177</v>
      </c>
      <c r="D115" s="470">
        <v>201</v>
      </c>
      <c r="E115" s="480">
        <v>378</v>
      </c>
      <c r="F115" s="885" t="s">
        <v>145</v>
      </c>
      <c r="G115" s="469" t="s">
        <v>280</v>
      </c>
      <c r="H115" s="470">
        <v>113</v>
      </c>
      <c r="I115" s="470">
        <v>134</v>
      </c>
      <c r="J115" s="480">
        <v>247</v>
      </c>
      <c r="K115" s="882" t="s">
        <v>732</v>
      </c>
      <c r="L115" s="469" t="s">
        <v>280</v>
      </c>
      <c r="M115" s="470">
        <v>2362</v>
      </c>
      <c r="N115" s="470">
        <v>2576</v>
      </c>
      <c r="O115" s="480">
        <v>4938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7</v>
      </c>
      <c r="N116" s="470">
        <v>33</v>
      </c>
      <c r="O116" s="480">
        <v>40</v>
      </c>
    </row>
    <row r="117" spans="1:15" ht="15" customHeight="1" x14ac:dyDescent="0.15">
      <c r="A117" s="877"/>
      <c r="B117" s="469" t="s">
        <v>69</v>
      </c>
      <c r="C117" s="470">
        <v>177</v>
      </c>
      <c r="D117" s="470">
        <v>204</v>
      </c>
      <c r="E117" s="480">
        <v>381</v>
      </c>
      <c r="F117" s="880"/>
      <c r="G117" s="469" t="s">
        <v>69</v>
      </c>
      <c r="H117" s="470">
        <v>113</v>
      </c>
      <c r="I117" s="470">
        <v>135</v>
      </c>
      <c r="J117" s="480">
        <v>248</v>
      </c>
      <c r="K117" s="882"/>
      <c r="L117" s="469" t="s">
        <v>69</v>
      </c>
      <c r="M117" s="470">
        <v>2369</v>
      </c>
      <c r="N117" s="470">
        <v>2609</v>
      </c>
      <c r="O117" s="480">
        <v>4978</v>
      </c>
    </row>
    <row r="118" spans="1:15" ht="15" customHeight="1" thickBot="1" x14ac:dyDescent="0.2">
      <c r="A118" s="886"/>
      <c r="B118" s="472">
        <v>186</v>
      </c>
      <c r="C118" s="473">
        <v>1</v>
      </c>
      <c r="D118" s="473">
        <v>2</v>
      </c>
      <c r="E118" s="474">
        <v>189</v>
      </c>
      <c r="F118" s="887"/>
      <c r="G118" s="472">
        <v>147</v>
      </c>
      <c r="H118" s="473">
        <v>0</v>
      </c>
      <c r="I118" s="473">
        <v>1</v>
      </c>
      <c r="J118" s="474">
        <v>148</v>
      </c>
      <c r="K118" s="883"/>
      <c r="L118" s="472">
        <v>2293</v>
      </c>
      <c r="M118" s="473">
        <v>28</v>
      </c>
      <c r="N118" s="473">
        <v>11</v>
      </c>
      <c r="O118" s="474">
        <v>2332</v>
      </c>
    </row>
    <row r="119" spans="1:15" ht="15" customHeight="1" x14ac:dyDescent="0.15">
      <c r="A119" s="877" t="s">
        <v>84</v>
      </c>
      <c r="B119" s="456" t="s">
        <v>280</v>
      </c>
      <c r="C119" s="457">
        <v>410</v>
      </c>
      <c r="D119" s="457">
        <v>487</v>
      </c>
      <c r="E119" s="458">
        <v>897</v>
      </c>
      <c r="F119" s="880" t="s">
        <v>146</v>
      </c>
      <c r="G119" s="456" t="s">
        <v>280</v>
      </c>
      <c r="H119" s="457">
        <v>276</v>
      </c>
      <c r="I119" s="457">
        <v>337</v>
      </c>
      <c r="J119" s="458">
        <v>613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410</v>
      </c>
      <c r="D121" s="470">
        <v>490</v>
      </c>
      <c r="E121" s="480">
        <v>900</v>
      </c>
      <c r="F121" s="880"/>
      <c r="G121" s="469" t="s">
        <v>69</v>
      </c>
      <c r="H121" s="470">
        <v>276</v>
      </c>
      <c r="I121" s="470">
        <v>337</v>
      </c>
      <c r="J121" s="480">
        <v>613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473</v>
      </c>
      <c r="C122" s="463">
        <v>2</v>
      </c>
      <c r="D122" s="463">
        <v>1</v>
      </c>
      <c r="E122" s="464">
        <v>476</v>
      </c>
      <c r="F122" s="881"/>
      <c r="G122" s="462">
        <v>306</v>
      </c>
      <c r="H122" s="463">
        <v>0</v>
      </c>
      <c r="I122" s="463">
        <v>0</v>
      </c>
      <c r="J122" s="464">
        <v>306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332</v>
      </c>
      <c r="D123" s="470">
        <v>346</v>
      </c>
      <c r="E123" s="480">
        <v>678</v>
      </c>
      <c r="F123" s="885" t="s">
        <v>87</v>
      </c>
      <c r="G123" s="469" t="s">
        <v>280</v>
      </c>
      <c r="H123" s="470">
        <v>451</v>
      </c>
      <c r="I123" s="470">
        <v>489</v>
      </c>
      <c r="J123" s="480">
        <v>940</v>
      </c>
      <c r="K123" s="892" t="s">
        <v>733</v>
      </c>
      <c r="L123" s="459" t="s">
        <v>280</v>
      </c>
      <c r="M123" s="460">
        <v>1469</v>
      </c>
      <c r="N123" s="460">
        <v>1659</v>
      </c>
      <c r="O123" s="461">
        <v>3128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1</v>
      </c>
      <c r="E124" s="480">
        <v>1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1</v>
      </c>
      <c r="N124" s="470">
        <v>5</v>
      </c>
      <c r="O124" s="480">
        <v>6</v>
      </c>
    </row>
    <row r="125" spans="1:15" ht="15" customHeight="1" x14ac:dyDescent="0.15">
      <c r="A125" s="877"/>
      <c r="B125" s="469" t="s">
        <v>69</v>
      </c>
      <c r="C125" s="470">
        <v>332</v>
      </c>
      <c r="D125" s="470">
        <v>347</v>
      </c>
      <c r="E125" s="480">
        <v>679</v>
      </c>
      <c r="F125" s="880"/>
      <c r="G125" s="469" t="s">
        <v>69</v>
      </c>
      <c r="H125" s="470">
        <v>452</v>
      </c>
      <c r="I125" s="470">
        <v>490</v>
      </c>
      <c r="J125" s="480">
        <v>942</v>
      </c>
      <c r="K125" s="906"/>
      <c r="L125" s="469" t="s">
        <v>69</v>
      </c>
      <c r="M125" s="470">
        <v>1470</v>
      </c>
      <c r="N125" s="470">
        <v>1664</v>
      </c>
      <c r="O125" s="480">
        <v>3134</v>
      </c>
    </row>
    <row r="126" spans="1:15" ht="15" customHeight="1" thickBot="1" x14ac:dyDescent="0.2">
      <c r="A126" s="877"/>
      <c r="B126" s="472">
        <v>349</v>
      </c>
      <c r="C126" s="473">
        <v>1</v>
      </c>
      <c r="D126" s="473">
        <v>0</v>
      </c>
      <c r="E126" s="474">
        <v>350</v>
      </c>
      <c r="F126" s="880"/>
      <c r="G126" s="472">
        <v>489</v>
      </c>
      <c r="H126" s="473">
        <v>1</v>
      </c>
      <c r="I126" s="473">
        <v>1</v>
      </c>
      <c r="J126" s="474">
        <v>491</v>
      </c>
      <c r="K126" s="907"/>
      <c r="L126" s="472">
        <v>1617</v>
      </c>
      <c r="M126" s="473">
        <v>4</v>
      </c>
      <c r="N126" s="473">
        <v>2</v>
      </c>
      <c r="O126" s="474">
        <v>1623</v>
      </c>
    </row>
    <row r="127" spans="1:15" ht="15" customHeight="1" x14ac:dyDescent="0.15">
      <c r="A127" s="876" t="s">
        <v>89</v>
      </c>
      <c r="B127" s="456" t="s">
        <v>280</v>
      </c>
      <c r="C127" s="457">
        <v>510</v>
      </c>
      <c r="D127" s="457">
        <v>515</v>
      </c>
      <c r="E127" s="458">
        <v>1025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510</v>
      </c>
      <c r="N127" s="457">
        <v>515</v>
      </c>
      <c r="O127" s="458">
        <v>1025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8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8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511</v>
      </c>
      <c r="D129" s="470">
        <v>523</v>
      </c>
      <c r="E129" s="480">
        <v>1034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511</v>
      </c>
      <c r="N129" s="470">
        <v>523</v>
      </c>
      <c r="O129" s="480">
        <v>1034</v>
      </c>
    </row>
    <row r="130" spans="1:15" ht="15" customHeight="1" thickBot="1" x14ac:dyDescent="0.2">
      <c r="A130" s="886"/>
      <c r="B130" s="472">
        <v>581</v>
      </c>
      <c r="C130" s="473">
        <v>8</v>
      </c>
      <c r="D130" s="473">
        <v>1</v>
      </c>
      <c r="E130" s="474">
        <v>590</v>
      </c>
      <c r="F130" s="887"/>
      <c r="G130" s="662"/>
      <c r="H130" s="663"/>
      <c r="I130" s="663"/>
      <c r="J130" s="664"/>
      <c r="K130" s="883"/>
      <c r="L130" s="472">
        <v>581</v>
      </c>
      <c r="M130" s="473">
        <v>8</v>
      </c>
      <c r="N130" s="473">
        <v>1</v>
      </c>
      <c r="O130" s="474">
        <v>590</v>
      </c>
    </row>
    <row r="131" spans="1:15" ht="15" customHeight="1" x14ac:dyDescent="0.15">
      <c r="A131" s="876" t="s">
        <v>147</v>
      </c>
      <c r="B131" s="456" t="s">
        <v>280</v>
      </c>
      <c r="C131" s="457">
        <v>177</v>
      </c>
      <c r="D131" s="457">
        <v>217</v>
      </c>
      <c r="E131" s="458">
        <v>394</v>
      </c>
      <c r="F131" s="879" t="s">
        <v>151</v>
      </c>
      <c r="G131" s="456" t="s">
        <v>280</v>
      </c>
      <c r="H131" s="457">
        <v>59</v>
      </c>
      <c r="I131" s="457">
        <v>61</v>
      </c>
      <c r="J131" s="458">
        <v>120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178</v>
      </c>
      <c r="D133" s="470">
        <v>217</v>
      </c>
      <c r="E133" s="480">
        <v>395</v>
      </c>
      <c r="F133" s="880"/>
      <c r="G133" s="469" t="s">
        <v>69</v>
      </c>
      <c r="H133" s="470">
        <v>59</v>
      </c>
      <c r="I133" s="470">
        <v>61</v>
      </c>
      <c r="J133" s="480">
        <v>120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259</v>
      </c>
      <c r="C134" s="463">
        <v>1</v>
      </c>
      <c r="D134" s="463">
        <v>0</v>
      </c>
      <c r="E134" s="464">
        <v>260</v>
      </c>
      <c r="F134" s="881"/>
      <c r="G134" s="462">
        <v>77</v>
      </c>
      <c r="H134" s="463">
        <v>0</v>
      </c>
      <c r="I134" s="463">
        <v>0</v>
      </c>
      <c r="J134" s="464">
        <v>77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67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67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56</v>
      </c>
      <c r="E139" s="480">
        <v>115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56</v>
      </c>
      <c r="E141" s="480">
        <v>115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100</v>
      </c>
      <c r="D143" s="470">
        <v>90</v>
      </c>
      <c r="E143" s="480">
        <v>190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494</v>
      </c>
      <c r="N143" s="460">
        <v>529</v>
      </c>
      <c r="O143" s="461">
        <v>1023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100</v>
      </c>
      <c r="D145" s="470">
        <v>90</v>
      </c>
      <c r="E145" s="480">
        <v>190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495</v>
      </c>
      <c r="N145" s="470">
        <v>529</v>
      </c>
      <c r="O145" s="480">
        <v>1024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7"/>
      <c r="G146" s="680"/>
      <c r="H146" s="663"/>
      <c r="I146" s="663"/>
      <c r="J146" s="681"/>
      <c r="K146" s="883"/>
      <c r="L146" s="535">
        <v>650</v>
      </c>
      <c r="M146" s="536">
        <v>1</v>
      </c>
      <c r="N146" s="536">
        <v>0</v>
      </c>
      <c r="O146" s="537">
        <v>651</v>
      </c>
    </row>
    <row r="147" spans="1:15" ht="15" customHeight="1" x14ac:dyDescent="0.15">
      <c r="A147" s="876" t="s">
        <v>154</v>
      </c>
      <c r="B147" s="456" t="s">
        <v>280</v>
      </c>
      <c r="C147" s="457">
        <v>288</v>
      </c>
      <c r="D147" s="457">
        <v>277</v>
      </c>
      <c r="E147" s="458">
        <v>565</v>
      </c>
      <c r="F147" s="879" t="s">
        <v>157</v>
      </c>
      <c r="G147" s="456" t="s">
        <v>280</v>
      </c>
      <c r="H147" s="457">
        <v>75</v>
      </c>
      <c r="I147" s="457">
        <v>64</v>
      </c>
      <c r="J147" s="458">
        <v>139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289</v>
      </c>
      <c r="D149" s="470">
        <v>281</v>
      </c>
      <c r="E149" s="480">
        <v>570</v>
      </c>
      <c r="F149" s="880"/>
      <c r="G149" s="469" t="s">
        <v>69</v>
      </c>
      <c r="H149" s="470">
        <v>75</v>
      </c>
      <c r="I149" s="470">
        <v>64</v>
      </c>
      <c r="J149" s="480">
        <v>139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317</v>
      </c>
      <c r="C150" s="463">
        <v>2</v>
      </c>
      <c r="D150" s="463">
        <v>3</v>
      </c>
      <c r="E150" s="464">
        <v>322</v>
      </c>
      <c r="F150" s="881"/>
      <c r="G150" s="462">
        <v>100</v>
      </c>
      <c r="H150" s="463">
        <v>0</v>
      </c>
      <c r="I150" s="463">
        <v>0</v>
      </c>
      <c r="J150" s="464">
        <v>100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50</v>
      </c>
      <c r="E151" s="480">
        <v>116</v>
      </c>
      <c r="F151" s="885" t="s">
        <v>158</v>
      </c>
      <c r="G151" s="469" t="s">
        <v>280</v>
      </c>
      <c r="H151" s="470">
        <v>342</v>
      </c>
      <c r="I151" s="470">
        <v>272</v>
      </c>
      <c r="J151" s="480">
        <v>614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51</v>
      </c>
      <c r="E153" s="480">
        <v>117</v>
      </c>
      <c r="F153" s="880"/>
      <c r="G153" s="469" t="s">
        <v>69</v>
      </c>
      <c r="H153" s="470">
        <v>342</v>
      </c>
      <c r="I153" s="470">
        <v>276</v>
      </c>
      <c r="J153" s="480">
        <v>618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416</v>
      </c>
      <c r="H154" s="463">
        <v>2</v>
      </c>
      <c r="I154" s="463">
        <v>2</v>
      </c>
      <c r="J154" s="464">
        <v>420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48</v>
      </c>
      <c r="D155" s="470">
        <v>51</v>
      </c>
      <c r="E155" s="480">
        <v>99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819</v>
      </c>
      <c r="N155" s="460">
        <v>714</v>
      </c>
      <c r="O155" s="461">
        <v>1533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48</v>
      </c>
      <c r="D157" s="470">
        <v>51</v>
      </c>
      <c r="E157" s="480">
        <v>99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820</v>
      </c>
      <c r="N157" s="470">
        <v>723</v>
      </c>
      <c r="O157" s="480">
        <v>1543</v>
      </c>
    </row>
    <row r="158" spans="1:15" ht="15" customHeight="1" thickBot="1" x14ac:dyDescent="0.2">
      <c r="A158" s="886"/>
      <c r="B158" s="472">
        <v>81</v>
      </c>
      <c r="C158" s="473">
        <v>0</v>
      </c>
      <c r="D158" s="473">
        <v>0</v>
      </c>
      <c r="E158" s="474">
        <v>81</v>
      </c>
      <c r="F158" s="887"/>
      <c r="G158" s="680"/>
      <c r="H158" s="663"/>
      <c r="I158" s="663"/>
      <c r="J158" s="681"/>
      <c r="K158" s="882"/>
      <c r="L158" s="544">
        <v>993</v>
      </c>
      <c r="M158" s="545">
        <v>4</v>
      </c>
      <c r="N158" s="545">
        <v>6</v>
      </c>
      <c r="O158" s="546">
        <v>1003</v>
      </c>
    </row>
    <row r="159" spans="1:15" ht="15" customHeight="1" x14ac:dyDescent="0.15">
      <c r="A159" s="888" t="s">
        <v>105</v>
      </c>
      <c r="B159" s="456" t="s">
        <v>280</v>
      </c>
      <c r="C159" s="457">
        <v>179</v>
      </c>
      <c r="D159" s="457">
        <v>167</v>
      </c>
      <c r="E159" s="458">
        <v>346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179</v>
      </c>
      <c r="N159" s="457">
        <v>167</v>
      </c>
      <c r="O159" s="458">
        <v>346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179</v>
      </c>
      <c r="D161" s="470">
        <v>167</v>
      </c>
      <c r="E161" s="480">
        <v>346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179</v>
      </c>
      <c r="N161" s="470">
        <v>167</v>
      </c>
      <c r="O161" s="480">
        <v>346</v>
      </c>
    </row>
    <row r="162" spans="1:15" ht="15" customHeight="1" thickBot="1" x14ac:dyDescent="0.2">
      <c r="A162" s="888"/>
      <c r="B162" s="472">
        <v>228</v>
      </c>
      <c r="C162" s="473">
        <v>0</v>
      </c>
      <c r="D162" s="473">
        <v>0</v>
      </c>
      <c r="E162" s="474">
        <v>228</v>
      </c>
      <c r="F162" s="880"/>
      <c r="G162" s="661"/>
      <c r="H162" s="663"/>
      <c r="I162" s="663"/>
      <c r="J162" s="491"/>
      <c r="K162" s="891"/>
      <c r="L162" s="535">
        <v>228</v>
      </c>
      <c r="M162" s="536">
        <v>0</v>
      </c>
      <c r="N162" s="536">
        <v>0</v>
      </c>
      <c r="O162" s="537">
        <v>228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44893</v>
      </c>
      <c r="N163" s="551">
        <v>47726</v>
      </c>
      <c r="O163" s="552">
        <v>92619</v>
      </c>
    </row>
    <row r="164" spans="1:15" ht="17.25" x14ac:dyDescent="0.15">
      <c r="B164" s="683"/>
      <c r="J164" s="684"/>
      <c r="K164" s="882"/>
      <c r="L164" s="550" t="s">
        <v>281</v>
      </c>
      <c r="M164" s="551">
        <v>145</v>
      </c>
      <c r="N164" s="551">
        <v>358</v>
      </c>
      <c r="O164" s="552">
        <v>503</v>
      </c>
    </row>
    <row r="165" spans="1:15" ht="17.25" x14ac:dyDescent="0.15">
      <c r="J165" s="684"/>
      <c r="K165" s="882"/>
      <c r="L165" s="550" t="s">
        <v>69</v>
      </c>
      <c r="M165" s="551">
        <v>45038</v>
      </c>
      <c r="N165" s="551">
        <v>48084</v>
      </c>
      <c r="O165" s="552">
        <v>93122</v>
      </c>
    </row>
    <row r="166" spans="1:15" ht="18" thickBot="1" x14ac:dyDescent="0.2">
      <c r="J166" s="684"/>
      <c r="K166" s="883"/>
      <c r="L166" s="556">
        <v>45782</v>
      </c>
      <c r="M166" s="557">
        <v>295</v>
      </c>
      <c r="N166" s="557">
        <v>155</v>
      </c>
      <c r="O166" s="558">
        <v>46232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E92C-A6F2-4B0A-B2C3-01BD840BC51C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706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142</v>
      </c>
      <c r="D4" s="457">
        <v>156</v>
      </c>
      <c r="E4" s="458">
        <v>298</v>
      </c>
      <c r="F4" s="876" t="s">
        <v>27</v>
      </c>
      <c r="G4" s="456" t="s">
        <v>280</v>
      </c>
      <c r="H4" s="457">
        <v>293</v>
      </c>
      <c r="I4" s="457">
        <v>340</v>
      </c>
      <c r="J4" s="458">
        <v>633</v>
      </c>
      <c r="K4" s="876" t="s">
        <v>49</v>
      </c>
      <c r="L4" s="456" t="s">
        <v>280</v>
      </c>
      <c r="M4" s="457">
        <v>188</v>
      </c>
      <c r="N4" s="457">
        <v>193</v>
      </c>
      <c r="O4" s="458">
        <v>381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15" ht="17.25" customHeight="1" x14ac:dyDescent="0.15">
      <c r="A6" s="877"/>
      <c r="B6" s="459" t="s">
        <v>69</v>
      </c>
      <c r="C6" s="460">
        <v>143</v>
      </c>
      <c r="D6" s="460">
        <v>157</v>
      </c>
      <c r="E6" s="461">
        <v>300</v>
      </c>
      <c r="F6" s="877"/>
      <c r="G6" s="459" t="s">
        <v>69</v>
      </c>
      <c r="H6" s="460">
        <v>294</v>
      </c>
      <c r="I6" s="460">
        <v>342</v>
      </c>
      <c r="J6" s="461">
        <v>636</v>
      </c>
      <c r="K6" s="877"/>
      <c r="L6" s="459" t="s">
        <v>69</v>
      </c>
      <c r="M6" s="460">
        <v>189</v>
      </c>
      <c r="N6" s="460">
        <v>198</v>
      </c>
      <c r="O6" s="461">
        <v>387</v>
      </c>
    </row>
    <row r="7" spans="1:15" ht="17.25" customHeight="1" x14ac:dyDescent="0.15">
      <c r="A7" s="878"/>
      <c r="B7" s="462">
        <v>157</v>
      </c>
      <c r="C7" s="463">
        <v>1</v>
      </c>
      <c r="D7" s="463">
        <v>1</v>
      </c>
      <c r="E7" s="464">
        <v>159</v>
      </c>
      <c r="F7" s="878"/>
      <c r="G7" s="462">
        <v>300</v>
      </c>
      <c r="H7" s="463">
        <v>1</v>
      </c>
      <c r="I7" s="463">
        <v>2</v>
      </c>
      <c r="J7" s="464">
        <v>303</v>
      </c>
      <c r="K7" s="878"/>
      <c r="L7" s="462">
        <v>204</v>
      </c>
      <c r="M7" s="463">
        <v>6</v>
      </c>
      <c r="N7" s="463">
        <v>0</v>
      </c>
      <c r="O7" s="464">
        <v>210</v>
      </c>
    </row>
    <row r="8" spans="1:15" ht="17.25" customHeight="1" x14ac:dyDescent="0.15">
      <c r="A8" s="884" t="s">
        <v>6</v>
      </c>
      <c r="B8" s="459" t="s">
        <v>280</v>
      </c>
      <c r="C8" s="460">
        <v>177</v>
      </c>
      <c r="D8" s="460">
        <v>208</v>
      </c>
      <c r="E8" s="461">
        <v>385</v>
      </c>
      <c r="F8" s="884" t="s">
        <v>28</v>
      </c>
      <c r="G8" s="459" t="s">
        <v>280</v>
      </c>
      <c r="H8" s="460">
        <v>149</v>
      </c>
      <c r="I8" s="460">
        <v>181</v>
      </c>
      <c r="J8" s="461">
        <v>330</v>
      </c>
      <c r="K8" s="884" t="s">
        <v>50</v>
      </c>
      <c r="L8" s="459" t="s">
        <v>280</v>
      </c>
      <c r="M8" s="460">
        <v>1230</v>
      </c>
      <c r="N8" s="460">
        <v>1251</v>
      </c>
      <c r="O8" s="461">
        <v>2481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15" ht="17.25" customHeight="1" x14ac:dyDescent="0.15">
      <c r="A10" s="877"/>
      <c r="B10" s="459" t="s">
        <v>69</v>
      </c>
      <c r="C10" s="460">
        <v>177</v>
      </c>
      <c r="D10" s="460">
        <v>208</v>
      </c>
      <c r="E10" s="461">
        <v>385</v>
      </c>
      <c r="F10" s="877"/>
      <c r="G10" s="459" t="s">
        <v>69</v>
      </c>
      <c r="H10" s="460">
        <v>150</v>
      </c>
      <c r="I10" s="460">
        <v>181</v>
      </c>
      <c r="J10" s="461">
        <v>331</v>
      </c>
      <c r="K10" s="877"/>
      <c r="L10" s="459" t="s">
        <v>69</v>
      </c>
      <c r="M10" s="460">
        <v>1230</v>
      </c>
      <c r="N10" s="460">
        <v>1256</v>
      </c>
      <c r="O10" s="461">
        <v>2486</v>
      </c>
    </row>
    <row r="11" spans="1:15" ht="17.25" customHeight="1" x14ac:dyDescent="0.15">
      <c r="A11" s="878"/>
      <c r="B11" s="462">
        <v>197</v>
      </c>
      <c r="C11" s="463">
        <v>0</v>
      </c>
      <c r="D11" s="463">
        <v>0</v>
      </c>
      <c r="E11" s="464">
        <v>197</v>
      </c>
      <c r="F11" s="878"/>
      <c r="G11" s="462">
        <v>174</v>
      </c>
      <c r="H11" s="465">
        <v>0</v>
      </c>
      <c r="I11" s="463">
        <v>1</v>
      </c>
      <c r="J11" s="466">
        <v>175</v>
      </c>
      <c r="K11" s="878"/>
      <c r="L11" s="467">
        <v>1101</v>
      </c>
      <c r="M11" s="463">
        <v>0</v>
      </c>
      <c r="N11" s="463">
        <v>5</v>
      </c>
      <c r="O11" s="466">
        <v>1106</v>
      </c>
    </row>
    <row r="12" spans="1:15" ht="17.25" customHeight="1" x14ac:dyDescent="0.15">
      <c r="A12" s="884" t="s">
        <v>7</v>
      </c>
      <c r="B12" s="459" t="s">
        <v>280</v>
      </c>
      <c r="C12" s="460">
        <v>134</v>
      </c>
      <c r="D12" s="460">
        <v>147</v>
      </c>
      <c r="E12" s="461">
        <v>281</v>
      </c>
      <c r="F12" s="884" t="s">
        <v>29</v>
      </c>
      <c r="G12" s="459" t="s">
        <v>280</v>
      </c>
      <c r="H12" s="460">
        <v>126</v>
      </c>
      <c r="I12" s="460">
        <v>141</v>
      </c>
      <c r="J12" s="461">
        <v>267</v>
      </c>
      <c r="K12" s="884" t="s">
        <v>51</v>
      </c>
      <c r="L12" s="459" t="s">
        <v>280</v>
      </c>
      <c r="M12" s="460">
        <v>2076</v>
      </c>
      <c r="N12" s="460">
        <v>2234</v>
      </c>
      <c r="O12" s="461">
        <v>4310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5</v>
      </c>
      <c r="N13" s="460">
        <v>5</v>
      </c>
      <c r="O13" s="461">
        <v>10</v>
      </c>
    </row>
    <row r="14" spans="1:15" ht="17.25" customHeight="1" x14ac:dyDescent="0.15">
      <c r="A14" s="877"/>
      <c r="B14" s="459" t="s">
        <v>69</v>
      </c>
      <c r="C14" s="460">
        <v>135</v>
      </c>
      <c r="D14" s="460">
        <v>149</v>
      </c>
      <c r="E14" s="461">
        <v>284</v>
      </c>
      <c r="F14" s="877"/>
      <c r="G14" s="459" t="s">
        <v>69</v>
      </c>
      <c r="H14" s="460">
        <v>130</v>
      </c>
      <c r="I14" s="460">
        <v>144</v>
      </c>
      <c r="J14" s="461">
        <v>274</v>
      </c>
      <c r="K14" s="877"/>
      <c r="L14" s="459" t="s">
        <v>69</v>
      </c>
      <c r="M14" s="460">
        <v>2081</v>
      </c>
      <c r="N14" s="460">
        <v>2239</v>
      </c>
      <c r="O14" s="461">
        <v>4320</v>
      </c>
    </row>
    <row r="15" spans="1:15" ht="17.25" customHeight="1" x14ac:dyDescent="0.15">
      <c r="A15" s="878"/>
      <c r="B15" s="462">
        <v>171</v>
      </c>
      <c r="C15" s="463">
        <v>0</v>
      </c>
      <c r="D15" s="463">
        <v>2</v>
      </c>
      <c r="E15" s="464">
        <v>173</v>
      </c>
      <c r="F15" s="878"/>
      <c r="G15" s="462">
        <v>146</v>
      </c>
      <c r="H15" s="463">
        <v>5</v>
      </c>
      <c r="I15" s="463">
        <v>1</v>
      </c>
      <c r="J15" s="464">
        <v>152</v>
      </c>
      <c r="K15" s="878"/>
      <c r="L15" s="462">
        <v>1898</v>
      </c>
      <c r="M15" s="463">
        <v>5</v>
      </c>
      <c r="N15" s="463">
        <v>5</v>
      </c>
      <c r="O15" s="464">
        <v>1908</v>
      </c>
    </row>
    <row r="16" spans="1:15" ht="17.25" customHeight="1" x14ac:dyDescent="0.15">
      <c r="A16" s="884" t="s">
        <v>8</v>
      </c>
      <c r="B16" s="459" t="s">
        <v>280</v>
      </c>
      <c r="C16" s="460">
        <v>121</v>
      </c>
      <c r="D16" s="460">
        <v>130</v>
      </c>
      <c r="E16" s="461">
        <v>251</v>
      </c>
      <c r="F16" s="884" t="s">
        <v>30</v>
      </c>
      <c r="G16" s="459" t="s">
        <v>280</v>
      </c>
      <c r="H16" s="460">
        <v>1167</v>
      </c>
      <c r="I16" s="460">
        <v>1265</v>
      </c>
      <c r="J16" s="461">
        <v>2432</v>
      </c>
      <c r="K16" s="884" t="s">
        <v>52</v>
      </c>
      <c r="L16" s="459" t="s">
        <v>280</v>
      </c>
      <c r="M16" s="460">
        <v>218</v>
      </c>
      <c r="N16" s="460">
        <v>130</v>
      </c>
      <c r="O16" s="461">
        <v>348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3</v>
      </c>
      <c r="I17" s="460">
        <v>3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122</v>
      </c>
      <c r="D18" s="460">
        <v>144</v>
      </c>
      <c r="E18" s="461">
        <v>266</v>
      </c>
      <c r="F18" s="877"/>
      <c r="G18" s="459" t="s">
        <v>69</v>
      </c>
      <c r="H18" s="460">
        <v>1170</v>
      </c>
      <c r="I18" s="460">
        <v>1268</v>
      </c>
      <c r="J18" s="461">
        <v>2438</v>
      </c>
      <c r="K18" s="877"/>
      <c r="L18" s="459" t="s">
        <v>69</v>
      </c>
      <c r="M18" s="460">
        <v>219</v>
      </c>
      <c r="N18" s="460">
        <v>132</v>
      </c>
      <c r="O18" s="461">
        <v>351</v>
      </c>
    </row>
    <row r="19" spans="1:15" ht="17.25" customHeight="1" x14ac:dyDescent="0.15">
      <c r="A19" s="878"/>
      <c r="B19" s="462">
        <v>155</v>
      </c>
      <c r="C19" s="463">
        <v>8</v>
      </c>
      <c r="D19" s="463">
        <v>6</v>
      </c>
      <c r="E19" s="464">
        <v>169</v>
      </c>
      <c r="F19" s="878"/>
      <c r="G19" s="462">
        <v>1032</v>
      </c>
      <c r="H19" s="463">
        <v>1</v>
      </c>
      <c r="I19" s="463">
        <v>4</v>
      </c>
      <c r="J19" s="464">
        <v>1037</v>
      </c>
      <c r="K19" s="878"/>
      <c r="L19" s="462">
        <v>246</v>
      </c>
      <c r="M19" s="463">
        <v>1</v>
      </c>
      <c r="N19" s="463">
        <v>2</v>
      </c>
      <c r="O19" s="464">
        <v>249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53</v>
      </c>
      <c r="E20" s="461">
        <v>109</v>
      </c>
      <c r="F20" s="884" t="s">
        <v>31</v>
      </c>
      <c r="G20" s="459" t="s">
        <v>280</v>
      </c>
      <c r="H20" s="460">
        <v>84</v>
      </c>
      <c r="I20" s="460">
        <v>117</v>
      </c>
      <c r="J20" s="461">
        <v>201</v>
      </c>
      <c r="K20" s="884" t="s">
        <v>53</v>
      </c>
      <c r="L20" s="459" t="s">
        <v>280</v>
      </c>
      <c r="M20" s="460">
        <v>103</v>
      </c>
      <c r="N20" s="460">
        <v>118</v>
      </c>
      <c r="O20" s="461">
        <v>221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3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56</v>
      </c>
      <c r="E22" s="461">
        <v>112</v>
      </c>
      <c r="F22" s="877"/>
      <c r="G22" s="459" t="s">
        <v>69</v>
      </c>
      <c r="H22" s="460">
        <v>84</v>
      </c>
      <c r="I22" s="460">
        <v>117</v>
      </c>
      <c r="J22" s="461">
        <v>201</v>
      </c>
      <c r="K22" s="877"/>
      <c r="L22" s="459" t="s">
        <v>69</v>
      </c>
      <c r="M22" s="460">
        <v>103</v>
      </c>
      <c r="N22" s="460">
        <v>119</v>
      </c>
      <c r="O22" s="461">
        <v>222</v>
      </c>
    </row>
    <row r="23" spans="1:15" ht="17.25" customHeight="1" x14ac:dyDescent="0.15">
      <c r="A23" s="878"/>
      <c r="B23" s="462">
        <v>74</v>
      </c>
      <c r="C23" s="463">
        <v>3</v>
      </c>
      <c r="D23" s="463">
        <v>0</v>
      </c>
      <c r="E23" s="464">
        <v>77</v>
      </c>
      <c r="F23" s="878"/>
      <c r="G23" s="462">
        <v>126</v>
      </c>
      <c r="H23" s="463">
        <v>0</v>
      </c>
      <c r="I23" s="463">
        <v>0</v>
      </c>
      <c r="J23" s="464">
        <v>126</v>
      </c>
      <c r="K23" s="878"/>
      <c r="L23" s="462">
        <v>150</v>
      </c>
      <c r="M23" s="463">
        <v>1</v>
      </c>
      <c r="N23" s="463">
        <v>0</v>
      </c>
      <c r="O23" s="464">
        <v>151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46</v>
      </c>
      <c r="E24" s="460">
        <v>91</v>
      </c>
      <c r="F24" s="884" t="s">
        <v>32</v>
      </c>
      <c r="G24" s="459" t="s">
        <v>280</v>
      </c>
      <c r="H24" s="460">
        <v>239</v>
      </c>
      <c r="I24" s="460">
        <v>262</v>
      </c>
      <c r="J24" s="461">
        <v>501</v>
      </c>
      <c r="K24" s="884" t="s">
        <v>54</v>
      </c>
      <c r="L24" s="459" t="s">
        <v>280</v>
      </c>
      <c r="M24" s="460">
        <v>552</v>
      </c>
      <c r="N24" s="460">
        <v>584</v>
      </c>
      <c r="O24" s="461">
        <v>1136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8</v>
      </c>
      <c r="N25" s="460">
        <v>1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47</v>
      </c>
      <c r="E26" s="461">
        <v>93</v>
      </c>
      <c r="F26" s="877"/>
      <c r="G26" s="459" t="s">
        <v>69</v>
      </c>
      <c r="H26" s="460">
        <v>239</v>
      </c>
      <c r="I26" s="460">
        <v>262</v>
      </c>
      <c r="J26" s="461">
        <v>501</v>
      </c>
      <c r="K26" s="877"/>
      <c r="L26" s="459" t="s">
        <v>69</v>
      </c>
      <c r="M26" s="460">
        <v>560</v>
      </c>
      <c r="N26" s="460">
        <v>585</v>
      </c>
      <c r="O26" s="461">
        <v>1145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1</v>
      </c>
      <c r="E27" s="464">
        <v>44</v>
      </c>
      <c r="F27" s="878"/>
      <c r="G27" s="462">
        <v>290</v>
      </c>
      <c r="H27" s="463">
        <v>0</v>
      </c>
      <c r="I27" s="463">
        <v>0</v>
      </c>
      <c r="J27" s="464">
        <v>290</v>
      </c>
      <c r="K27" s="878"/>
      <c r="L27" s="462">
        <v>613</v>
      </c>
      <c r="M27" s="463">
        <v>8</v>
      </c>
      <c r="N27" s="463">
        <v>1</v>
      </c>
      <c r="O27" s="464">
        <v>622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157</v>
      </c>
      <c r="E28" s="461">
        <v>267</v>
      </c>
      <c r="F28" s="884" t="s">
        <v>33</v>
      </c>
      <c r="G28" s="459" t="s">
        <v>280</v>
      </c>
      <c r="H28" s="460">
        <v>31</v>
      </c>
      <c r="I28" s="460">
        <v>32</v>
      </c>
      <c r="J28" s="461">
        <v>63</v>
      </c>
      <c r="K28" s="884" t="s">
        <v>55</v>
      </c>
      <c r="L28" s="459" t="s">
        <v>280</v>
      </c>
      <c r="M28" s="460">
        <v>110</v>
      </c>
      <c r="N28" s="460">
        <v>123</v>
      </c>
      <c r="O28" s="461">
        <v>233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5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112</v>
      </c>
      <c r="D30" s="460">
        <v>162</v>
      </c>
      <c r="E30" s="461">
        <v>274</v>
      </c>
      <c r="F30" s="877"/>
      <c r="G30" s="459" t="s">
        <v>69</v>
      </c>
      <c r="H30" s="460">
        <v>31</v>
      </c>
      <c r="I30" s="460">
        <v>32</v>
      </c>
      <c r="J30" s="461">
        <v>63</v>
      </c>
      <c r="K30" s="877"/>
      <c r="L30" s="459" t="s">
        <v>69</v>
      </c>
      <c r="M30" s="460">
        <v>110</v>
      </c>
      <c r="N30" s="460">
        <v>123</v>
      </c>
      <c r="O30" s="461">
        <v>233</v>
      </c>
    </row>
    <row r="31" spans="1:15" ht="17.25" customHeight="1" x14ac:dyDescent="0.15">
      <c r="A31" s="878"/>
      <c r="B31" s="462">
        <v>152</v>
      </c>
      <c r="C31" s="463">
        <v>5</v>
      </c>
      <c r="D31" s="463">
        <v>2</v>
      </c>
      <c r="E31" s="464">
        <v>159</v>
      </c>
      <c r="F31" s="878"/>
      <c r="G31" s="462">
        <v>38</v>
      </c>
      <c r="H31" s="463">
        <v>0</v>
      </c>
      <c r="I31" s="463">
        <v>0</v>
      </c>
      <c r="J31" s="464">
        <v>38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235</v>
      </c>
      <c r="E32" s="460">
        <v>446</v>
      </c>
      <c r="F32" s="884" t="s">
        <v>34</v>
      </c>
      <c r="G32" s="459" t="s">
        <v>280</v>
      </c>
      <c r="H32" s="460">
        <v>98</v>
      </c>
      <c r="I32" s="460">
        <v>117</v>
      </c>
      <c r="J32" s="461">
        <v>215</v>
      </c>
      <c r="K32" s="884" t="s">
        <v>56</v>
      </c>
      <c r="L32" s="459" t="s">
        <v>280</v>
      </c>
      <c r="M32" s="460">
        <v>451</v>
      </c>
      <c r="N32" s="460">
        <v>476</v>
      </c>
      <c r="O32" s="461">
        <v>927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3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239</v>
      </c>
      <c r="E34" s="461">
        <v>451</v>
      </c>
      <c r="F34" s="877"/>
      <c r="G34" s="459" t="s">
        <v>69</v>
      </c>
      <c r="H34" s="460">
        <v>98</v>
      </c>
      <c r="I34" s="460">
        <v>117</v>
      </c>
      <c r="J34" s="461">
        <v>215</v>
      </c>
      <c r="K34" s="877"/>
      <c r="L34" s="459" t="s">
        <v>69</v>
      </c>
      <c r="M34" s="460">
        <v>451</v>
      </c>
      <c r="N34" s="460">
        <v>479</v>
      </c>
      <c r="O34" s="461">
        <v>930</v>
      </c>
    </row>
    <row r="35" spans="1:15" ht="17.25" customHeight="1" x14ac:dyDescent="0.15">
      <c r="A35" s="878"/>
      <c r="B35" s="462">
        <v>253</v>
      </c>
      <c r="C35" s="463">
        <v>1</v>
      </c>
      <c r="D35" s="463">
        <v>3</v>
      </c>
      <c r="E35" s="464">
        <v>257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490</v>
      </c>
      <c r="M35" s="463">
        <v>2</v>
      </c>
      <c r="N35" s="463">
        <v>1</v>
      </c>
      <c r="O35" s="464">
        <v>493</v>
      </c>
    </row>
    <row r="36" spans="1:15" ht="17.25" customHeight="1" x14ac:dyDescent="0.15">
      <c r="A36" s="884" t="s">
        <v>13</v>
      </c>
      <c r="B36" s="459" t="s">
        <v>280</v>
      </c>
      <c r="C36" s="460">
        <v>358</v>
      </c>
      <c r="D36" s="460">
        <v>274</v>
      </c>
      <c r="E36" s="461">
        <v>632</v>
      </c>
      <c r="F36" s="884" t="s">
        <v>35</v>
      </c>
      <c r="G36" s="459" t="s">
        <v>280</v>
      </c>
      <c r="H36" s="460">
        <v>93</v>
      </c>
      <c r="I36" s="460">
        <v>101</v>
      </c>
      <c r="J36" s="461">
        <v>194</v>
      </c>
      <c r="K36" s="884" t="s">
        <v>57</v>
      </c>
      <c r="L36" s="459" t="s">
        <v>280</v>
      </c>
      <c r="M36" s="460">
        <v>1140</v>
      </c>
      <c r="N36" s="460">
        <v>909</v>
      </c>
      <c r="O36" s="461">
        <v>2049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4</v>
      </c>
      <c r="N37" s="460">
        <v>4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361</v>
      </c>
      <c r="D38" s="460">
        <v>275</v>
      </c>
      <c r="E38" s="461">
        <v>636</v>
      </c>
      <c r="F38" s="877"/>
      <c r="G38" s="459" t="s">
        <v>69</v>
      </c>
      <c r="H38" s="460">
        <v>93</v>
      </c>
      <c r="I38" s="460">
        <v>103</v>
      </c>
      <c r="J38" s="461">
        <v>196</v>
      </c>
      <c r="K38" s="877"/>
      <c r="L38" s="459" t="s">
        <v>69</v>
      </c>
      <c r="M38" s="460">
        <v>1144</v>
      </c>
      <c r="N38" s="460">
        <v>913</v>
      </c>
      <c r="O38" s="461">
        <v>2057</v>
      </c>
    </row>
    <row r="39" spans="1:15" ht="17.25" customHeight="1" x14ac:dyDescent="0.15">
      <c r="A39" s="878"/>
      <c r="B39" s="462">
        <v>393</v>
      </c>
      <c r="C39" s="463">
        <v>3</v>
      </c>
      <c r="D39" s="463">
        <v>1</v>
      </c>
      <c r="E39" s="464">
        <v>397</v>
      </c>
      <c r="F39" s="878"/>
      <c r="G39" s="462">
        <v>98</v>
      </c>
      <c r="H39" s="463">
        <v>0</v>
      </c>
      <c r="I39" s="463">
        <v>2</v>
      </c>
      <c r="J39" s="464">
        <v>100</v>
      </c>
      <c r="K39" s="878"/>
      <c r="L39" s="462">
        <v>1192</v>
      </c>
      <c r="M39" s="463">
        <v>4</v>
      </c>
      <c r="N39" s="463">
        <v>2</v>
      </c>
      <c r="O39" s="464">
        <v>1198</v>
      </c>
    </row>
    <row r="40" spans="1:15" ht="17.25" customHeight="1" x14ac:dyDescent="0.15">
      <c r="A40" s="884" t="s">
        <v>14</v>
      </c>
      <c r="B40" s="459" t="s">
        <v>280</v>
      </c>
      <c r="C40" s="460">
        <v>789</v>
      </c>
      <c r="D40" s="460">
        <v>815</v>
      </c>
      <c r="E40" s="461">
        <v>1604</v>
      </c>
      <c r="F40" s="884" t="s">
        <v>36</v>
      </c>
      <c r="G40" s="459" t="s">
        <v>280</v>
      </c>
      <c r="H40" s="460">
        <v>168</v>
      </c>
      <c r="I40" s="460">
        <v>194</v>
      </c>
      <c r="J40" s="461">
        <v>362</v>
      </c>
      <c r="K40" s="884" t="s">
        <v>58</v>
      </c>
      <c r="L40" s="459" t="s">
        <v>280</v>
      </c>
      <c r="M40" s="460">
        <v>238</v>
      </c>
      <c r="N40" s="460">
        <v>297</v>
      </c>
      <c r="O40" s="461">
        <v>535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791</v>
      </c>
      <c r="D42" s="460">
        <v>816</v>
      </c>
      <c r="E42" s="461">
        <v>1607</v>
      </c>
      <c r="F42" s="877"/>
      <c r="G42" s="459" t="s">
        <v>69</v>
      </c>
      <c r="H42" s="460">
        <v>168</v>
      </c>
      <c r="I42" s="460">
        <v>195</v>
      </c>
      <c r="J42" s="461">
        <v>363</v>
      </c>
      <c r="K42" s="877"/>
      <c r="L42" s="459" t="s">
        <v>69</v>
      </c>
      <c r="M42" s="460">
        <v>238</v>
      </c>
      <c r="N42" s="460">
        <v>298</v>
      </c>
      <c r="O42" s="461">
        <v>536</v>
      </c>
    </row>
    <row r="43" spans="1:15" ht="17.25" customHeight="1" x14ac:dyDescent="0.15">
      <c r="A43" s="878"/>
      <c r="B43" s="462">
        <v>813</v>
      </c>
      <c r="C43" s="463">
        <v>2</v>
      </c>
      <c r="D43" s="463">
        <v>0</v>
      </c>
      <c r="E43" s="464">
        <v>815</v>
      </c>
      <c r="F43" s="878"/>
      <c r="G43" s="462">
        <v>201</v>
      </c>
      <c r="H43" s="463">
        <v>0</v>
      </c>
      <c r="I43" s="463">
        <v>1</v>
      </c>
      <c r="J43" s="464">
        <v>202</v>
      </c>
      <c r="K43" s="878"/>
      <c r="L43" s="462">
        <v>280</v>
      </c>
      <c r="M43" s="463">
        <v>0</v>
      </c>
      <c r="N43" s="463">
        <v>1</v>
      </c>
      <c r="O43" s="464">
        <v>281</v>
      </c>
    </row>
    <row r="44" spans="1:15" ht="17.25" customHeight="1" x14ac:dyDescent="0.15">
      <c r="A44" s="884" t="s">
        <v>15</v>
      </c>
      <c r="B44" s="459" t="s">
        <v>280</v>
      </c>
      <c r="C44" s="460">
        <v>1887</v>
      </c>
      <c r="D44" s="460">
        <v>1933</v>
      </c>
      <c r="E44" s="461">
        <v>3820</v>
      </c>
      <c r="F44" s="884" t="s">
        <v>37</v>
      </c>
      <c r="G44" s="459" t="s">
        <v>280</v>
      </c>
      <c r="H44" s="460">
        <v>747</v>
      </c>
      <c r="I44" s="460">
        <v>843</v>
      </c>
      <c r="J44" s="461">
        <v>1590</v>
      </c>
      <c r="K44" s="884" t="s">
        <v>59</v>
      </c>
      <c r="L44" s="459" t="s">
        <v>280</v>
      </c>
      <c r="M44" s="460">
        <v>524</v>
      </c>
      <c r="N44" s="460">
        <v>592</v>
      </c>
      <c r="O44" s="461">
        <v>1116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4</v>
      </c>
      <c r="J45" s="461">
        <v>4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1890</v>
      </c>
      <c r="D46" s="460">
        <v>1939</v>
      </c>
      <c r="E46" s="461">
        <v>3829</v>
      </c>
      <c r="F46" s="877"/>
      <c r="G46" s="459" t="s">
        <v>69</v>
      </c>
      <c r="H46" s="460">
        <v>747</v>
      </c>
      <c r="I46" s="460">
        <v>847</v>
      </c>
      <c r="J46" s="461">
        <v>1594</v>
      </c>
      <c r="K46" s="877"/>
      <c r="L46" s="459" t="s">
        <v>69</v>
      </c>
      <c r="M46" s="460">
        <v>524</v>
      </c>
      <c r="N46" s="460">
        <v>594</v>
      </c>
      <c r="O46" s="461">
        <v>1118</v>
      </c>
    </row>
    <row r="47" spans="1:15" ht="17.25" customHeight="1" x14ac:dyDescent="0.15">
      <c r="A47" s="878"/>
      <c r="B47" s="462">
        <v>1797</v>
      </c>
      <c r="C47" s="463">
        <v>2</v>
      </c>
      <c r="D47" s="463">
        <v>7</v>
      </c>
      <c r="E47" s="464">
        <v>1806</v>
      </c>
      <c r="F47" s="878"/>
      <c r="G47" s="462">
        <v>808</v>
      </c>
      <c r="H47" s="463">
        <v>0</v>
      </c>
      <c r="I47" s="463">
        <v>4</v>
      </c>
      <c r="J47" s="464">
        <v>812</v>
      </c>
      <c r="K47" s="878"/>
      <c r="L47" s="462">
        <v>552</v>
      </c>
      <c r="M47" s="463">
        <v>0</v>
      </c>
      <c r="N47" s="463">
        <v>2</v>
      </c>
      <c r="O47" s="464">
        <v>554</v>
      </c>
    </row>
    <row r="48" spans="1:15" ht="17.25" customHeight="1" x14ac:dyDescent="0.15">
      <c r="A48" s="884" t="s">
        <v>16</v>
      </c>
      <c r="B48" s="459" t="s">
        <v>280</v>
      </c>
      <c r="C48" s="460">
        <v>946</v>
      </c>
      <c r="D48" s="460">
        <v>1014</v>
      </c>
      <c r="E48" s="461">
        <v>1960</v>
      </c>
      <c r="F48" s="884" t="s">
        <v>38</v>
      </c>
      <c r="G48" s="459" t="s">
        <v>280</v>
      </c>
      <c r="H48" s="460">
        <v>827</v>
      </c>
      <c r="I48" s="460">
        <v>871</v>
      </c>
      <c r="J48" s="461">
        <v>1698</v>
      </c>
      <c r="K48" s="884" t="s">
        <v>60</v>
      </c>
      <c r="L48" s="459" t="s">
        <v>280</v>
      </c>
      <c r="M48" s="460">
        <v>199</v>
      </c>
      <c r="N48" s="460">
        <v>222</v>
      </c>
      <c r="O48" s="461">
        <v>421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29</v>
      </c>
      <c r="O49" s="461">
        <v>29</v>
      </c>
    </row>
    <row r="50" spans="1:15" ht="17.25" customHeight="1" x14ac:dyDescent="0.15">
      <c r="A50" s="877"/>
      <c r="B50" s="459" t="s">
        <v>69</v>
      </c>
      <c r="C50" s="460">
        <v>956</v>
      </c>
      <c r="D50" s="460">
        <v>1025</v>
      </c>
      <c r="E50" s="461">
        <v>1981</v>
      </c>
      <c r="F50" s="877"/>
      <c r="G50" s="459" t="s">
        <v>69</v>
      </c>
      <c r="H50" s="460">
        <v>828</v>
      </c>
      <c r="I50" s="460">
        <v>872</v>
      </c>
      <c r="J50" s="461">
        <v>1700</v>
      </c>
      <c r="K50" s="877"/>
      <c r="L50" s="459" t="s">
        <v>69</v>
      </c>
      <c r="M50" s="460">
        <v>199</v>
      </c>
      <c r="N50" s="460">
        <v>251</v>
      </c>
      <c r="O50" s="461">
        <v>450</v>
      </c>
    </row>
    <row r="51" spans="1:15" ht="17.25" customHeight="1" x14ac:dyDescent="0.15">
      <c r="A51" s="878"/>
      <c r="B51" s="462">
        <v>890</v>
      </c>
      <c r="C51" s="463">
        <v>10</v>
      </c>
      <c r="D51" s="463">
        <v>8</v>
      </c>
      <c r="E51" s="464">
        <v>908</v>
      </c>
      <c r="F51" s="878"/>
      <c r="G51" s="462">
        <v>750</v>
      </c>
      <c r="H51" s="463">
        <v>2</v>
      </c>
      <c r="I51" s="463">
        <v>0</v>
      </c>
      <c r="J51" s="464">
        <v>752</v>
      </c>
      <c r="K51" s="878"/>
      <c r="L51" s="462">
        <v>253</v>
      </c>
      <c r="M51" s="463">
        <v>27</v>
      </c>
      <c r="N51" s="463">
        <v>2</v>
      </c>
      <c r="O51" s="464">
        <v>282</v>
      </c>
    </row>
    <row r="52" spans="1:15" ht="17.25" customHeight="1" x14ac:dyDescent="0.15">
      <c r="A52" s="884" t="s">
        <v>17</v>
      </c>
      <c r="B52" s="459" t="s">
        <v>280</v>
      </c>
      <c r="C52" s="460">
        <v>110</v>
      </c>
      <c r="D52" s="460">
        <v>92</v>
      </c>
      <c r="E52" s="461">
        <v>202</v>
      </c>
      <c r="F52" s="884" t="s">
        <v>39</v>
      </c>
      <c r="G52" s="459" t="s">
        <v>280</v>
      </c>
      <c r="H52" s="460">
        <v>1927</v>
      </c>
      <c r="I52" s="460">
        <v>2098</v>
      </c>
      <c r="J52" s="461">
        <v>4025</v>
      </c>
      <c r="K52" s="884" t="s">
        <v>61</v>
      </c>
      <c r="L52" s="459" t="s">
        <v>280</v>
      </c>
      <c r="M52" s="460">
        <v>148</v>
      </c>
      <c r="N52" s="460">
        <v>182</v>
      </c>
      <c r="O52" s="461">
        <v>330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11</v>
      </c>
      <c r="I53" s="460">
        <v>15</v>
      </c>
      <c r="J53" s="461">
        <v>26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110</v>
      </c>
      <c r="D54" s="460">
        <v>93</v>
      </c>
      <c r="E54" s="461">
        <v>203</v>
      </c>
      <c r="F54" s="877"/>
      <c r="G54" s="459" t="s">
        <v>69</v>
      </c>
      <c r="H54" s="460">
        <v>1938</v>
      </c>
      <c r="I54" s="460">
        <v>2113</v>
      </c>
      <c r="J54" s="461">
        <v>4051</v>
      </c>
      <c r="K54" s="877"/>
      <c r="L54" s="459" t="s">
        <v>69</v>
      </c>
      <c r="M54" s="460">
        <v>148</v>
      </c>
      <c r="N54" s="460">
        <v>182</v>
      </c>
      <c r="O54" s="461">
        <v>330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1883</v>
      </c>
      <c r="H55" s="463">
        <v>16</v>
      </c>
      <c r="I55" s="463">
        <v>7</v>
      </c>
      <c r="J55" s="464">
        <v>1906</v>
      </c>
      <c r="K55" s="878"/>
      <c r="L55" s="462">
        <v>196</v>
      </c>
      <c r="M55" s="463">
        <v>0</v>
      </c>
      <c r="N55" s="463">
        <v>0</v>
      </c>
      <c r="O55" s="464">
        <v>196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104</v>
      </c>
      <c r="E56" s="461">
        <v>223</v>
      </c>
      <c r="F56" s="884" t="s">
        <v>40</v>
      </c>
      <c r="G56" s="459" t="s">
        <v>280</v>
      </c>
      <c r="H56" s="460">
        <v>1833</v>
      </c>
      <c r="I56" s="460">
        <v>2011</v>
      </c>
      <c r="J56" s="461">
        <v>3844</v>
      </c>
      <c r="K56" s="884" t="s">
        <v>62</v>
      </c>
      <c r="L56" s="459" t="s">
        <v>280</v>
      </c>
      <c r="M56" s="460">
        <v>576</v>
      </c>
      <c r="N56" s="460">
        <v>617</v>
      </c>
      <c r="O56" s="461">
        <v>1193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13</v>
      </c>
      <c r="J57" s="461">
        <v>17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104</v>
      </c>
      <c r="E58" s="461">
        <v>223</v>
      </c>
      <c r="F58" s="877"/>
      <c r="G58" s="459" t="s">
        <v>69</v>
      </c>
      <c r="H58" s="460">
        <v>1837</v>
      </c>
      <c r="I58" s="460">
        <v>2024</v>
      </c>
      <c r="J58" s="461">
        <v>3861</v>
      </c>
      <c r="K58" s="877"/>
      <c r="L58" s="459" t="s">
        <v>69</v>
      </c>
      <c r="M58" s="460">
        <v>579</v>
      </c>
      <c r="N58" s="460">
        <v>617</v>
      </c>
      <c r="O58" s="461">
        <v>1196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1823</v>
      </c>
      <c r="H59" s="463">
        <v>7</v>
      </c>
      <c r="I59" s="463">
        <v>8</v>
      </c>
      <c r="J59" s="464">
        <v>1838</v>
      </c>
      <c r="K59" s="878"/>
      <c r="L59" s="462">
        <v>586</v>
      </c>
      <c r="M59" s="463">
        <v>3</v>
      </c>
      <c r="N59" s="463">
        <v>0</v>
      </c>
      <c r="O59" s="464">
        <v>589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62</v>
      </c>
      <c r="E60" s="461">
        <v>122</v>
      </c>
      <c r="F60" s="884" t="s">
        <v>41</v>
      </c>
      <c r="G60" s="459" t="s">
        <v>280</v>
      </c>
      <c r="H60" s="460">
        <v>1631</v>
      </c>
      <c r="I60" s="460">
        <v>1700</v>
      </c>
      <c r="J60" s="461">
        <v>3331</v>
      </c>
      <c r="K60" s="884" t="s">
        <v>63</v>
      </c>
      <c r="L60" s="459" t="s">
        <v>280</v>
      </c>
      <c r="M60" s="460">
        <v>284</v>
      </c>
      <c r="N60" s="460">
        <v>308</v>
      </c>
      <c r="O60" s="461">
        <v>592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62</v>
      </c>
      <c r="E62" s="461">
        <v>122</v>
      </c>
      <c r="F62" s="877"/>
      <c r="G62" s="459" t="s">
        <v>69</v>
      </c>
      <c r="H62" s="460">
        <v>1631</v>
      </c>
      <c r="I62" s="460">
        <v>1713</v>
      </c>
      <c r="J62" s="461">
        <v>3344</v>
      </c>
      <c r="K62" s="877"/>
      <c r="L62" s="459" t="s">
        <v>69</v>
      </c>
      <c r="M62" s="460">
        <v>284</v>
      </c>
      <c r="N62" s="460">
        <v>308</v>
      </c>
      <c r="O62" s="461">
        <v>592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1530</v>
      </c>
      <c r="H63" s="463">
        <v>9</v>
      </c>
      <c r="I63" s="463">
        <v>4</v>
      </c>
      <c r="J63" s="464">
        <v>1543</v>
      </c>
      <c r="K63" s="878"/>
      <c r="L63" s="462">
        <v>311</v>
      </c>
      <c r="M63" s="463">
        <v>0</v>
      </c>
      <c r="N63" s="463">
        <v>0</v>
      </c>
      <c r="O63" s="464">
        <v>311</v>
      </c>
    </row>
    <row r="64" spans="1:15" ht="17.25" customHeight="1" x14ac:dyDescent="0.15">
      <c r="A64" s="884" t="s">
        <v>20</v>
      </c>
      <c r="B64" s="459" t="s">
        <v>280</v>
      </c>
      <c r="C64" s="460">
        <v>296</v>
      </c>
      <c r="D64" s="460">
        <v>313</v>
      </c>
      <c r="E64" s="461">
        <v>609</v>
      </c>
      <c r="F64" s="884" t="s">
        <v>42</v>
      </c>
      <c r="G64" s="459" t="s">
        <v>280</v>
      </c>
      <c r="H64" s="460">
        <v>526</v>
      </c>
      <c r="I64" s="460">
        <v>536</v>
      </c>
      <c r="J64" s="461">
        <v>1062</v>
      </c>
      <c r="K64" s="884" t="s">
        <v>64</v>
      </c>
      <c r="L64" s="459" t="s">
        <v>280</v>
      </c>
      <c r="M64" s="460">
        <v>517</v>
      </c>
      <c r="N64" s="460">
        <v>553</v>
      </c>
      <c r="O64" s="461">
        <v>1070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10</v>
      </c>
      <c r="E65" s="461">
        <v>12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4</v>
      </c>
      <c r="N65" s="460">
        <v>4</v>
      </c>
      <c r="O65" s="461">
        <v>8</v>
      </c>
    </row>
    <row r="66" spans="1:15" ht="17.25" customHeight="1" x14ac:dyDescent="0.15">
      <c r="A66" s="877"/>
      <c r="B66" s="459" t="s">
        <v>69</v>
      </c>
      <c r="C66" s="460">
        <v>298</v>
      </c>
      <c r="D66" s="460">
        <v>323</v>
      </c>
      <c r="E66" s="461">
        <v>621</v>
      </c>
      <c r="F66" s="877"/>
      <c r="G66" s="459" t="s">
        <v>69</v>
      </c>
      <c r="H66" s="460">
        <v>526</v>
      </c>
      <c r="I66" s="460">
        <v>539</v>
      </c>
      <c r="J66" s="461">
        <v>1065</v>
      </c>
      <c r="K66" s="877"/>
      <c r="L66" s="459" t="s">
        <v>69</v>
      </c>
      <c r="M66" s="460">
        <v>521</v>
      </c>
      <c r="N66" s="460">
        <v>557</v>
      </c>
      <c r="O66" s="461">
        <v>1078</v>
      </c>
    </row>
    <row r="67" spans="1:15" ht="17.25" customHeight="1" x14ac:dyDescent="0.15">
      <c r="A67" s="878"/>
      <c r="B67" s="462">
        <v>286</v>
      </c>
      <c r="C67" s="463">
        <v>9</v>
      </c>
      <c r="D67" s="463">
        <v>3</v>
      </c>
      <c r="E67" s="464">
        <v>298</v>
      </c>
      <c r="F67" s="878"/>
      <c r="G67" s="462">
        <v>529</v>
      </c>
      <c r="H67" s="463">
        <v>1</v>
      </c>
      <c r="I67" s="463">
        <v>2</v>
      </c>
      <c r="J67" s="464">
        <v>532</v>
      </c>
      <c r="K67" s="878"/>
      <c r="L67" s="462">
        <v>484</v>
      </c>
      <c r="M67" s="463">
        <v>5</v>
      </c>
      <c r="N67" s="463">
        <v>0</v>
      </c>
      <c r="O67" s="464">
        <v>489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251</v>
      </c>
      <c r="E68" s="461">
        <v>461</v>
      </c>
      <c r="F68" s="884" t="s">
        <v>43</v>
      </c>
      <c r="G68" s="459" t="s">
        <v>280</v>
      </c>
      <c r="H68" s="460">
        <v>891</v>
      </c>
      <c r="I68" s="460">
        <v>891</v>
      </c>
      <c r="J68" s="461">
        <v>1782</v>
      </c>
      <c r="K68" s="884" t="s">
        <v>65</v>
      </c>
      <c r="L68" s="459" t="s">
        <v>280</v>
      </c>
      <c r="M68" s="460">
        <v>280</v>
      </c>
      <c r="N68" s="460">
        <v>257</v>
      </c>
      <c r="O68" s="461">
        <v>537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2</v>
      </c>
      <c r="I69" s="460">
        <v>4</v>
      </c>
      <c r="J69" s="461">
        <v>6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254</v>
      </c>
      <c r="E70" s="461">
        <v>466</v>
      </c>
      <c r="F70" s="877"/>
      <c r="G70" s="459" t="s">
        <v>69</v>
      </c>
      <c r="H70" s="460">
        <v>893</v>
      </c>
      <c r="I70" s="460">
        <v>895</v>
      </c>
      <c r="J70" s="461">
        <v>1788</v>
      </c>
      <c r="K70" s="877"/>
      <c r="L70" s="459" t="s">
        <v>69</v>
      </c>
      <c r="M70" s="460">
        <v>280</v>
      </c>
      <c r="N70" s="460">
        <v>260</v>
      </c>
      <c r="O70" s="461">
        <v>540</v>
      </c>
    </row>
    <row r="71" spans="1:15" ht="17.25" customHeight="1" x14ac:dyDescent="0.15">
      <c r="A71" s="878"/>
      <c r="B71" s="462">
        <v>228</v>
      </c>
      <c r="C71" s="463">
        <v>2</v>
      </c>
      <c r="D71" s="463">
        <v>3</v>
      </c>
      <c r="E71" s="464">
        <v>233</v>
      </c>
      <c r="F71" s="878"/>
      <c r="G71" s="462">
        <v>848</v>
      </c>
      <c r="H71" s="463">
        <v>4</v>
      </c>
      <c r="I71" s="463">
        <v>2</v>
      </c>
      <c r="J71" s="464">
        <v>854</v>
      </c>
      <c r="K71" s="878"/>
      <c r="L71" s="462">
        <v>263</v>
      </c>
      <c r="M71" s="463">
        <v>1</v>
      </c>
      <c r="N71" s="463">
        <v>2</v>
      </c>
      <c r="O71" s="464">
        <v>266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245</v>
      </c>
      <c r="E72" s="461">
        <v>488</v>
      </c>
      <c r="F72" s="884" t="s">
        <v>44</v>
      </c>
      <c r="G72" s="459" t="s">
        <v>280</v>
      </c>
      <c r="H72" s="460">
        <v>735</v>
      </c>
      <c r="I72" s="460">
        <v>761</v>
      </c>
      <c r="J72" s="461">
        <v>1496</v>
      </c>
      <c r="K72" s="884" t="s">
        <v>66</v>
      </c>
      <c r="L72" s="459" t="s">
        <v>280</v>
      </c>
      <c r="M72" s="460">
        <v>297</v>
      </c>
      <c r="N72" s="460">
        <v>313</v>
      </c>
      <c r="O72" s="461">
        <v>610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246</v>
      </c>
      <c r="E74" s="461">
        <v>489</v>
      </c>
      <c r="F74" s="877"/>
      <c r="G74" s="459" t="s">
        <v>69</v>
      </c>
      <c r="H74" s="460">
        <v>735</v>
      </c>
      <c r="I74" s="460">
        <v>761</v>
      </c>
      <c r="J74" s="461">
        <v>1496</v>
      </c>
      <c r="K74" s="877"/>
      <c r="L74" s="459" t="s">
        <v>69</v>
      </c>
      <c r="M74" s="460">
        <v>297</v>
      </c>
      <c r="N74" s="460">
        <v>313</v>
      </c>
      <c r="O74" s="461">
        <v>610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663</v>
      </c>
      <c r="H75" s="463">
        <v>0</v>
      </c>
      <c r="I75" s="463">
        <v>0</v>
      </c>
      <c r="J75" s="464">
        <v>663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458</v>
      </c>
      <c r="D76" s="460">
        <v>493</v>
      </c>
      <c r="E76" s="461">
        <v>951</v>
      </c>
      <c r="F76" s="884" t="s">
        <v>45</v>
      </c>
      <c r="G76" s="459" t="s">
        <v>280</v>
      </c>
      <c r="H76" s="460">
        <v>477</v>
      </c>
      <c r="I76" s="460">
        <v>527</v>
      </c>
      <c r="J76" s="461">
        <v>1004</v>
      </c>
      <c r="K76" s="884" t="s">
        <v>67</v>
      </c>
      <c r="L76" s="459" t="s">
        <v>280</v>
      </c>
      <c r="M76" s="460">
        <v>334</v>
      </c>
      <c r="N76" s="460">
        <v>312</v>
      </c>
      <c r="O76" s="461">
        <v>646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459</v>
      </c>
      <c r="D78" s="460">
        <v>497</v>
      </c>
      <c r="E78" s="461">
        <v>956</v>
      </c>
      <c r="F78" s="877"/>
      <c r="G78" s="459" t="s">
        <v>69</v>
      </c>
      <c r="H78" s="460">
        <v>477</v>
      </c>
      <c r="I78" s="460">
        <v>532</v>
      </c>
      <c r="J78" s="461">
        <v>1009</v>
      </c>
      <c r="K78" s="877"/>
      <c r="L78" s="459" t="s">
        <v>69</v>
      </c>
      <c r="M78" s="460">
        <v>334</v>
      </c>
      <c r="N78" s="460">
        <v>312</v>
      </c>
      <c r="O78" s="461">
        <v>646</v>
      </c>
    </row>
    <row r="79" spans="1:15" ht="17.25" customHeight="1" x14ac:dyDescent="0.15">
      <c r="A79" s="878"/>
      <c r="B79" s="462">
        <v>451</v>
      </c>
      <c r="C79" s="463">
        <v>5</v>
      </c>
      <c r="D79" s="463">
        <v>0</v>
      </c>
      <c r="E79" s="464">
        <v>456</v>
      </c>
      <c r="F79" s="878"/>
      <c r="G79" s="462">
        <v>559</v>
      </c>
      <c r="H79" s="463">
        <v>5</v>
      </c>
      <c r="I79" s="463">
        <v>0</v>
      </c>
      <c r="J79" s="464">
        <v>564</v>
      </c>
      <c r="K79" s="878"/>
      <c r="L79" s="462">
        <v>247</v>
      </c>
      <c r="M79" s="463">
        <v>0</v>
      </c>
      <c r="N79" s="463">
        <v>0</v>
      </c>
      <c r="O79" s="464">
        <v>247</v>
      </c>
    </row>
    <row r="80" spans="1:15" ht="17.25" customHeight="1" x14ac:dyDescent="0.15">
      <c r="A80" s="884" t="s">
        <v>24</v>
      </c>
      <c r="B80" s="459" t="s">
        <v>280</v>
      </c>
      <c r="C80" s="460">
        <v>401</v>
      </c>
      <c r="D80" s="460">
        <v>413</v>
      </c>
      <c r="E80" s="461">
        <v>814</v>
      </c>
      <c r="F80" s="884" t="s">
        <v>46</v>
      </c>
      <c r="G80" s="459" t="s">
        <v>280</v>
      </c>
      <c r="H80" s="460">
        <v>222</v>
      </c>
      <c r="I80" s="460">
        <v>228</v>
      </c>
      <c r="J80" s="461">
        <v>450</v>
      </c>
      <c r="K80" s="884" t="s">
        <v>68</v>
      </c>
      <c r="L80" s="459" t="s">
        <v>280</v>
      </c>
      <c r="M80" s="460">
        <v>173</v>
      </c>
      <c r="N80" s="460">
        <v>188</v>
      </c>
      <c r="O80" s="461">
        <v>361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30</v>
      </c>
      <c r="E81" s="461">
        <v>30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401</v>
      </c>
      <c r="D82" s="460">
        <v>443</v>
      </c>
      <c r="E82" s="461">
        <v>844</v>
      </c>
      <c r="F82" s="877"/>
      <c r="G82" s="459" t="s">
        <v>69</v>
      </c>
      <c r="H82" s="460">
        <v>222</v>
      </c>
      <c r="I82" s="460">
        <v>228</v>
      </c>
      <c r="J82" s="461">
        <v>450</v>
      </c>
      <c r="K82" s="877"/>
      <c r="L82" s="459" t="s">
        <v>69</v>
      </c>
      <c r="M82" s="460">
        <v>173</v>
      </c>
      <c r="N82" s="460">
        <v>188</v>
      </c>
      <c r="O82" s="461">
        <v>361</v>
      </c>
    </row>
    <row r="83" spans="1:15" ht="17.25" customHeight="1" x14ac:dyDescent="0.15">
      <c r="A83" s="878"/>
      <c r="B83" s="462">
        <v>351</v>
      </c>
      <c r="C83" s="463">
        <v>29</v>
      </c>
      <c r="D83" s="463">
        <v>1</v>
      </c>
      <c r="E83" s="464">
        <v>381</v>
      </c>
      <c r="F83" s="878"/>
      <c r="G83" s="462">
        <v>255</v>
      </c>
      <c r="H83" s="463">
        <v>0</v>
      </c>
      <c r="I83" s="463">
        <v>0</v>
      </c>
      <c r="J83" s="464">
        <v>255</v>
      </c>
      <c r="K83" s="878"/>
      <c r="L83" s="462">
        <v>161</v>
      </c>
      <c r="M83" s="463">
        <v>0</v>
      </c>
      <c r="N83" s="463">
        <v>0</v>
      </c>
      <c r="O83" s="464">
        <v>161</v>
      </c>
    </row>
    <row r="84" spans="1:15" ht="17.25" customHeight="1" x14ac:dyDescent="0.15">
      <c r="A84" s="884" t="s">
        <v>25</v>
      </c>
      <c r="B84" s="459" t="s">
        <v>280</v>
      </c>
      <c r="C84" s="460">
        <v>1112</v>
      </c>
      <c r="D84" s="460">
        <v>1182</v>
      </c>
      <c r="E84" s="461">
        <v>2294</v>
      </c>
      <c r="F84" s="884" t="s">
        <v>47</v>
      </c>
      <c r="G84" s="459" t="s">
        <v>280</v>
      </c>
      <c r="H84" s="460">
        <v>177</v>
      </c>
      <c r="I84" s="460">
        <v>204</v>
      </c>
      <c r="J84" s="461">
        <v>381</v>
      </c>
      <c r="K84" s="899" t="s">
        <v>384</v>
      </c>
      <c r="L84" s="459" t="s">
        <v>280</v>
      </c>
      <c r="M84" s="460">
        <v>256</v>
      </c>
      <c r="N84" s="460">
        <v>284</v>
      </c>
      <c r="O84" s="461">
        <v>540</v>
      </c>
    </row>
    <row r="85" spans="1:15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1121</v>
      </c>
      <c r="D86" s="460">
        <v>1194</v>
      </c>
      <c r="E86" s="461">
        <v>2315</v>
      </c>
      <c r="F86" s="877"/>
      <c r="G86" s="459" t="s">
        <v>69</v>
      </c>
      <c r="H86" s="460">
        <v>177</v>
      </c>
      <c r="I86" s="460">
        <v>204</v>
      </c>
      <c r="J86" s="461">
        <v>381</v>
      </c>
      <c r="K86" s="900"/>
      <c r="L86" s="459" t="s">
        <v>69</v>
      </c>
      <c r="M86" s="460">
        <v>257</v>
      </c>
      <c r="N86" s="460">
        <v>285</v>
      </c>
      <c r="O86" s="461">
        <v>542</v>
      </c>
    </row>
    <row r="87" spans="1:15" ht="17.25" customHeight="1" thickBot="1" x14ac:dyDescent="0.2">
      <c r="A87" s="878"/>
      <c r="B87" s="462">
        <v>1062</v>
      </c>
      <c r="C87" s="463">
        <v>8</v>
      </c>
      <c r="D87" s="463">
        <v>4</v>
      </c>
      <c r="E87" s="464">
        <v>1074</v>
      </c>
      <c r="F87" s="878"/>
      <c r="G87" s="462">
        <v>209</v>
      </c>
      <c r="H87" s="463">
        <v>0</v>
      </c>
      <c r="I87" s="463">
        <v>0</v>
      </c>
      <c r="J87" s="464">
        <v>209</v>
      </c>
      <c r="K87" s="901"/>
      <c r="L87" s="462">
        <v>229</v>
      </c>
      <c r="M87" s="463">
        <v>1</v>
      </c>
      <c r="N87" s="463">
        <v>0</v>
      </c>
      <c r="O87" s="464">
        <v>230</v>
      </c>
    </row>
    <row r="88" spans="1:15" ht="17.25" customHeight="1" x14ac:dyDescent="0.15">
      <c r="A88" s="902" t="s">
        <v>26</v>
      </c>
      <c r="B88" s="459" t="s">
        <v>280</v>
      </c>
      <c r="C88" s="460">
        <v>3828</v>
      </c>
      <c r="D88" s="460">
        <v>4136</v>
      </c>
      <c r="E88" s="461">
        <v>7964</v>
      </c>
      <c r="F88" s="884" t="s">
        <v>48</v>
      </c>
      <c r="G88" s="459" t="s">
        <v>280</v>
      </c>
      <c r="H88" s="460">
        <v>122</v>
      </c>
      <c r="I88" s="460">
        <v>137</v>
      </c>
      <c r="J88" s="461">
        <v>259</v>
      </c>
      <c r="K88" s="904" t="s">
        <v>738</v>
      </c>
      <c r="L88" s="456" t="s">
        <v>280</v>
      </c>
      <c r="M88" s="457">
        <v>34270</v>
      </c>
      <c r="N88" s="457">
        <v>36159</v>
      </c>
      <c r="O88" s="468">
        <v>70429</v>
      </c>
    </row>
    <row r="89" spans="1:15" ht="17.25" customHeight="1" x14ac:dyDescent="0.15">
      <c r="A89" s="888"/>
      <c r="B89" s="459" t="s">
        <v>281</v>
      </c>
      <c r="C89" s="460">
        <v>20</v>
      </c>
      <c r="D89" s="460">
        <v>40</v>
      </c>
      <c r="E89" s="461">
        <v>60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113</v>
      </c>
      <c r="N89" s="470">
        <v>285</v>
      </c>
      <c r="O89" s="471">
        <v>398</v>
      </c>
    </row>
    <row r="90" spans="1:15" ht="17.25" customHeight="1" x14ac:dyDescent="0.15">
      <c r="A90" s="888"/>
      <c r="B90" s="459" t="s">
        <v>69</v>
      </c>
      <c r="C90" s="460">
        <v>3848</v>
      </c>
      <c r="D90" s="460">
        <v>4176</v>
      </c>
      <c r="E90" s="461">
        <v>8024</v>
      </c>
      <c r="F90" s="877"/>
      <c r="G90" s="459" t="s">
        <v>69</v>
      </c>
      <c r="H90" s="460">
        <v>122</v>
      </c>
      <c r="I90" s="460">
        <v>137</v>
      </c>
      <c r="J90" s="461">
        <v>259</v>
      </c>
      <c r="K90" s="904"/>
      <c r="L90" s="469" t="s">
        <v>69</v>
      </c>
      <c r="M90" s="470">
        <v>34383</v>
      </c>
      <c r="N90" s="470">
        <v>36444</v>
      </c>
      <c r="O90" s="471">
        <v>70827</v>
      </c>
    </row>
    <row r="91" spans="1:15" ht="17.25" customHeight="1" thickBot="1" x14ac:dyDescent="0.2">
      <c r="A91" s="903"/>
      <c r="B91" s="472">
        <v>3774</v>
      </c>
      <c r="C91" s="473">
        <v>20</v>
      </c>
      <c r="D91" s="473">
        <v>21</v>
      </c>
      <c r="E91" s="474">
        <v>3815</v>
      </c>
      <c r="F91" s="886"/>
      <c r="G91" s="472">
        <v>146</v>
      </c>
      <c r="H91" s="473">
        <v>0</v>
      </c>
      <c r="I91" s="473">
        <v>0</v>
      </c>
      <c r="J91" s="474">
        <v>146</v>
      </c>
      <c r="K91" s="905"/>
      <c r="L91" s="472">
        <v>34109</v>
      </c>
      <c r="M91" s="473">
        <v>225</v>
      </c>
      <c r="N91" s="473">
        <v>125</v>
      </c>
      <c r="O91" s="475">
        <v>34459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705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1435</v>
      </c>
      <c r="D95" s="457">
        <v>1608</v>
      </c>
      <c r="E95" s="458">
        <v>3043</v>
      </c>
      <c r="F95" s="879" t="s">
        <v>159</v>
      </c>
      <c r="G95" s="456" t="s">
        <v>280</v>
      </c>
      <c r="H95" s="457">
        <v>1279</v>
      </c>
      <c r="I95" s="457">
        <v>1389</v>
      </c>
      <c r="J95" s="458">
        <v>2668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6</v>
      </c>
      <c r="E96" s="480">
        <v>11</v>
      </c>
      <c r="F96" s="880"/>
      <c r="G96" s="469" t="s">
        <v>281</v>
      </c>
      <c r="H96" s="470">
        <v>4</v>
      </c>
      <c r="I96" s="470">
        <v>1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1440</v>
      </c>
      <c r="D97" s="470">
        <v>1614</v>
      </c>
      <c r="E97" s="480">
        <v>3054</v>
      </c>
      <c r="F97" s="880"/>
      <c r="G97" s="469" t="s">
        <v>69</v>
      </c>
      <c r="H97" s="470">
        <v>1283</v>
      </c>
      <c r="I97" s="470">
        <v>1390</v>
      </c>
      <c r="J97" s="480">
        <v>2673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1597</v>
      </c>
      <c r="C98" s="463">
        <v>7</v>
      </c>
      <c r="D98" s="463">
        <v>2</v>
      </c>
      <c r="E98" s="464">
        <v>1606</v>
      </c>
      <c r="F98" s="881"/>
      <c r="G98" s="462">
        <v>1352</v>
      </c>
      <c r="H98" s="463">
        <v>4</v>
      </c>
      <c r="I98" s="463">
        <v>1</v>
      </c>
      <c r="J98" s="464">
        <v>1357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93</v>
      </c>
      <c r="E99" s="461">
        <v>173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2794</v>
      </c>
      <c r="N99" s="460">
        <v>3090</v>
      </c>
      <c r="O99" s="461">
        <v>5884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7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93</v>
      </c>
      <c r="E101" s="480">
        <v>173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2803</v>
      </c>
      <c r="N101" s="470">
        <v>3097</v>
      </c>
      <c r="O101" s="480">
        <v>5900</v>
      </c>
    </row>
    <row r="102" spans="1:15" ht="15" customHeight="1" thickBot="1" x14ac:dyDescent="0.2">
      <c r="A102" s="886"/>
      <c r="B102" s="472">
        <v>105</v>
      </c>
      <c r="C102" s="473">
        <v>0</v>
      </c>
      <c r="D102" s="473">
        <v>0</v>
      </c>
      <c r="E102" s="474">
        <v>105</v>
      </c>
      <c r="F102" s="907"/>
      <c r="G102" s="662"/>
      <c r="H102" s="663"/>
      <c r="I102" s="663"/>
      <c r="J102" s="664"/>
      <c r="K102" s="883"/>
      <c r="L102" s="472">
        <v>3054</v>
      </c>
      <c r="M102" s="473">
        <v>11</v>
      </c>
      <c r="N102" s="473">
        <v>3</v>
      </c>
      <c r="O102" s="474">
        <v>3068</v>
      </c>
    </row>
    <row r="103" spans="1:15" ht="15" customHeight="1" x14ac:dyDescent="0.15">
      <c r="A103" s="876" t="s">
        <v>74</v>
      </c>
      <c r="B103" s="456" t="s">
        <v>280</v>
      </c>
      <c r="C103" s="457">
        <v>1007</v>
      </c>
      <c r="D103" s="457">
        <v>1126</v>
      </c>
      <c r="E103" s="458">
        <v>2133</v>
      </c>
      <c r="F103" s="879" t="s">
        <v>75</v>
      </c>
      <c r="G103" s="456" t="s">
        <v>280</v>
      </c>
      <c r="H103" s="457">
        <v>989</v>
      </c>
      <c r="I103" s="457">
        <v>1153</v>
      </c>
      <c r="J103" s="458">
        <v>2142</v>
      </c>
      <c r="K103" s="893" t="s">
        <v>731</v>
      </c>
      <c r="L103" s="456" t="s">
        <v>280</v>
      </c>
      <c r="M103" s="457">
        <v>1996</v>
      </c>
      <c r="N103" s="457">
        <v>2279</v>
      </c>
      <c r="O103" s="458">
        <v>4275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8</v>
      </c>
      <c r="I104" s="470">
        <v>4</v>
      </c>
      <c r="J104" s="480">
        <v>12</v>
      </c>
      <c r="K104" s="882"/>
      <c r="L104" s="469" t="s">
        <v>281</v>
      </c>
      <c r="M104" s="470">
        <v>11</v>
      </c>
      <c r="N104" s="470">
        <v>8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1010</v>
      </c>
      <c r="D105" s="470">
        <v>1130</v>
      </c>
      <c r="E105" s="480">
        <v>2140</v>
      </c>
      <c r="F105" s="880"/>
      <c r="G105" s="469" t="s">
        <v>69</v>
      </c>
      <c r="H105" s="470">
        <v>997</v>
      </c>
      <c r="I105" s="470">
        <v>1157</v>
      </c>
      <c r="J105" s="480">
        <v>2154</v>
      </c>
      <c r="K105" s="882"/>
      <c r="L105" s="469" t="s">
        <v>69</v>
      </c>
      <c r="M105" s="470">
        <v>2007</v>
      </c>
      <c r="N105" s="470">
        <v>2287</v>
      </c>
      <c r="O105" s="480">
        <v>4294</v>
      </c>
    </row>
    <row r="106" spans="1:15" ht="15" customHeight="1" thickBot="1" x14ac:dyDescent="0.2">
      <c r="A106" s="886"/>
      <c r="B106" s="472">
        <v>1149</v>
      </c>
      <c r="C106" s="473">
        <v>3</v>
      </c>
      <c r="D106" s="473">
        <v>3</v>
      </c>
      <c r="E106" s="474">
        <v>1155</v>
      </c>
      <c r="F106" s="887"/>
      <c r="G106" s="472">
        <v>1099</v>
      </c>
      <c r="H106" s="473">
        <v>8</v>
      </c>
      <c r="I106" s="473">
        <v>4</v>
      </c>
      <c r="J106" s="474">
        <v>1111</v>
      </c>
      <c r="K106" s="883"/>
      <c r="L106" s="472">
        <v>2248</v>
      </c>
      <c r="M106" s="473">
        <v>11</v>
      </c>
      <c r="N106" s="473">
        <v>7</v>
      </c>
      <c r="O106" s="474">
        <v>2266</v>
      </c>
    </row>
    <row r="107" spans="1:15" ht="15" customHeight="1" x14ac:dyDescent="0.15">
      <c r="A107" s="876" t="s">
        <v>140</v>
      </c>
      <c r="B107" s="456" t="s">
        <v>280</v>
      </c>
      <c r="C107" s="457">
        <v>1630</v>
      </c>
      <c r="D107" s="457">
        <v>1739</v>
      </c>
      <c r="E107" s="458">
        <v>3369</v>
      </c>
      <c r="F107" s="879" t="s">
        <v>143</v>
      </c>
      <c r="G107" s="456" t="s">
        <v>280</v>
      </c>
      <c r="H107" s="457">
        <v>147</v>
      </c>
      <c r="I107" s="457">
        <v>171</v>
      </c>
      <c r="J107" s="458">
        <v>318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23</v>
      </c>
      <c r="E108" s="480">
        <v>29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1636</v>
      </c>
      <c r="D109" s="470">
        <v>1762</v>
      </c>
      <c r="E109" s="480">
        <v>3398</v>
      </c>
      <c r="F109" s="880"/>
      <c r="G109" s="469" t="s">
        <v>69</v>
      </c>
      <c r="H109" s="470">
        <v>148</v>
      </c>
      <c r="I109" s="470">
        <v>173</v>
      </c>
      <c r="J109" s="480">
        <v>321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1453</v>
      </c>
      <c r="C110" s="463">
        <v>25</v>
      </c>
      <c r="D110" s="463">
        <v>3</v>
      </c>
      <c r="E110" s="464">
        <v>1481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224</v>
      </c>
      <c r="D111" s="470">
        <v>263</v>
      </c>
      <c r="E111" s="480">
        <v>487</v>
      </c>
      <c r="F111" s="885" t="s">
        <v>144</v>
      </c>
      <c r="G111" s="469" t="s">
        <v>280</v>
      </c>
      <c r="H111" s="470">
        <v>78</v>
      </c>
      <c r="I111" s="470">
        <v>80</v>
      </c>
      <c r="J111" s="480">
        <v>158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0</v>
      </c>
      <c r="D112" s="470">
        <v>3</v>
      </c>
      <c r="E112" s="480">
        <v>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224</v>
      </c>
      <c r="D113" s="470">
        <v>266</v>
      </c>
      <c r="E113" s="480">
        <v>490</v>
      </c>
      <c r="F113" s="880"/>
      <c r="G113" s="469" t="s">
        <v>69</v>
      </c>
      <c r="H113" s="470">
        <v>78</v>
      </c>
      <c r="I113" s="470">
        <v>81</v>
      </c>
      <c r="J113" s="480">
        <v>159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278</v>
      </c>
      <c r="C114" s="463">
        <v>2</v>
      </c>
      <c r="D114" s="463">
        <v>1</v>
      </c>
      <c r="E114" s="464">
        <v>281</v>
      </c>
      <c r="F114" s="881"/>
      <c r="G114" s="462">
        <v>80</v>
      </c>
      <c r="H114" s="463">
        <v>0</v>
      </c>
      <c r="I114" s="463">
        <v>1</v>
      </c>
      <c r="J114" s="464">
        <v>81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178</v>
      </c>
      <c r="D115" s="470">
        <v>202</v>
      </c>
      <c r="E115" s="480">
        <v>380</v>
      </c>
      <c r="F115" s="885" t="s">
        <v>145</v>
      </c>
      <c r="G115" s="469" t="s">
        <v>280</v>
      </c>
      <c r="H115" s="470">
        <v>112</v>
      </c>
      <c r="I115" s="470">
        <v>133</v>
      </c>
      <c r="J115" s="480">
        <v>245</v>
      </c>
      <c r="K115" s="882" t="s">
        <v>732</v>
      </c>
      <c r="L115" s="469" t="s">
        <v>280</v>
      </c>
      <c r="M115" s="470">
        <v>2369</v>
      </c>
      <c r="N115" s="470">
        <v>2588</v>
      </c>
      <c r="O115" s="480">
        <v>4957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7</v>
      </c>
      <c r="N116" s="470">
        <v>33</v>
      </c>
      <c r="O116" s="480">
        <v>40</v>
      </c>
    </row>
    <row r="117" spans="1:15" ht="15" customHeight="1" x14ac:dyDescent="0.15">
      <c r="A117" s="877"/>
      <c r="B117" s="469" t="s">
        <v>69</v>
      </c>
      <c r="C117" s="470">
        <v>178</v>
      </c>
      <c r="D117" s="470">
        <v>205</v>
      </c>
      <c r="E117" s="480">
        <v>383</v>
      </c>
      <c r="F117" s="880"/>
      <c r="G117" s="469" t="s">
        <v>69</v>
      </c>
      <c r="H117" s="470">
        <v>112</v>
      </c>
      <c r="I117" s="470">
        <v>134</v>
      </c>
      <c r="J117" s="480">
        <v>246</v>
      </c>
      <c r="K117" s="882"/>
      <c r="L117" s="469" t="s">
        <v>69</v>
      </c>
      <c r="M117" s="470">
        <v>2376</v>
      </c>
      <c r="N117" s="470">
        <v>2621</v>
      </c>
      <c r="O117" s="480">
        <v>4997</v>
      </c>
    </row>
    <row r="118" spans="1:15" ht="15" customHeight="1" thickBot="1" x14ac:dyDescent="0.2">
      <c r="A118" s="886"/>
      <c r="B118" s="472">
        <v>188</v>
      </c>
      <c r="C118" s="473">
        <v>1</v>
      </c>
      <c r="D118" s="473">
        <v>2</v>
      </c>
      <c r="E118" s="474">
        <v>191</v>
      </c>
      <c r="F118" s="887"/>
      <c r="G118" s="472">
        <v>146</v>
      </c>
      <c r="H118" s="473">
        <v>0</v>
      </c>
      <c r="I118" s="473">
        <v>1</v>
      </c>
      <c r="J118" s="474">
        <v>147</v>
      </c>
      <c r="K118" s="883"/>
      <c r="L118" s="472">
        <v>2300</v>
      </c>
      <c r="M118" s="473">
        <v>28</v>
      </c>
      <c r="N118" s="473">
        <v>11</v>
      </c>
      <c r="O118" s="474">
        <v>2339</v>
      </c>
    </row>
    <row r="119" spans="1:15" ht="15" customHeight="1" x14ac:dyDescent="0.15">
      <c r="A119" s="877" t="s">
        <v>84</v>
      </c>
      <c r="B119" s="456" t="s">
        <v>280</v>
      </c>
      <c r="C119" s="457">
        <v>409</v>
      </c>
      <c r="D119" s="457">
        <v>484</v>
      </c>
      <c r="E119" s="458">
        <v>893</v>
      </c>
      <c r="F119" s="880" t="s">
        <v>146</v>
      </c>
      <c r="G119" s="456" t="s">
        <v>280</v>
      </c>
      <c r="H119" s="457">
        <v>273</v>
      </c>
      <c r="I119" s="457">
        <v>334</v>
      </c>
      <c r="J119" s="458">
        <v>607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0</v>
      </c>
      <c r="D120" s="470">
        <v>5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409</v>
      </c>
      <c r="D121" s="470">
        <v>489</v>
      </c>
      <c r="E121" s="480">
        <v>898</v>
      </c>
      <c r="F121" s="880"/>
      <c r="G121" s="469" t="s">
        <v>69</v>
      </c>
      <c r="H121" s="470">
        <v>273</v>
      </c>
      <c r="I121" s="470">
        <v>334</v>
      </c>
      <c r="J121" s="480">
        <v>607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470</v>
      </c>
      <c r="C122" s="463">
        <v>4</v>
      </c>
      <c r="D122" s="463">
        <v>1</v>
      </c>
      <c r="E122" s="464">
        <v>475</v>
      </c>
      <c r="F122" s="881"/>
      <c r="G122" s="462">
        <v>305</v>
      </c>
      <c r="H122" s="463">
        <v>0</v>
      </c>
      <c r="I122" s="463">
        <v>0</v>
      </c>
      <c r="J122" s="464">
        <v>305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335</v>
      </c>
      <c r="D123" s="470">
        <v>349</v>
      </c>
      <c r="E123" s="480">
        <v>684</v>
      </c>
      <c r="F123" s="885" t="s">
        <v>87</v>
      </c>
      <c r="G123" s="469" t="s">
        <v>280</v>
      </c>
      <c r="H123" s="470">
        <v>453</v>
      </c>
      <c r="I123" s="470">
        <v>489</v>
      </c>
      <c r="J123" s="480">
        <v>942</v>
      </c>
      <c r="K123" s="892" t="s">
        <v>733</v>
      </c>
      <c r="L123" s="459" t="s">
        <v>280</v>
      </c>
      <c r="M123" s="460">
        <v>1470</v>
      </c>
      <c r="N123" s="460">
        <v>1656</v>
      </c>
      <c r="O123" s="461">
        <v>3126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1</v>
      </c>
      <c r="E124" s="480">
        <v>1</v>
      </c>
      <c r="F124" s="880"/>
      <c r="G124" s="469" t="s">
        <v>281</v>
      </c>
      <c r="H124" s="470">
        <v>1</v>
      </c>
      <c r="I124" s="470">
        <v>1</v>
      </c>
      <c r="J124" s="480">
        <v>2</v>
      </c>
      <c r="K124" s="906"/>
      <c r="L124" s="469" t="s">
        <v>281</v>
      </c>
      <c r="M124" s="470">
        <v>1</v>
      </c>
      <c r="N124" s="470">
        <v>7</v>
      </c>
      <c r="O124" s="480">
        <v>8</v>
      </c>
    </row>
    <row r="125" spans="1:15" ht="15" customHeight="1" x14ac:dyDescent="0.15">
      <c r="A125" s="877"/>
      <c r="B125" s="469" t="s">
        <v>69</v>
      </c>
      <c r="C125" s="470">
        <v>335</v>
      </c>
      <c r="D125" s="470">
        <v>350</v>
      </c>
      <c r="E125" s="480">
        <v>685</v>
      </c>
      <c r="F125" s="880"/>
      <c r="G125" s="469" t="s">
        <v>69</v>
      </c>
      <c r="H125" s="470">
        <v>454</v>
      </c>
      <c r="I125" s="470">
        <v>490</v>
      </c>
      <c r="J125" s="480">
        <v>944</v>
      </c>
      <c r="K125" s="906"/>
      <c r="L125" s="469" t="s">
        <v>69</v>
      </c>
      <c r="M125" s="470">
        <v>1471</v>
      </c>
      <c r="N125" s="470">
        <v>1663</v>
      </c>
      <c r="O125" s="480">
        <v>3134</v>
      </c>
    </row>
    <row r="126" spans="1:15" ht="15" customHeight="1" thickBot="1" x14ac:dyDescent="0.2">
      <c r="A126" s="877"/>
      <c r="B126" s="472">
        <v>350</v>
      </c>
      <c r="C126" s="473">
        <v>1</v>
      </c>
      <c r="D126" s="473">
        <v>0</v>
      </c>
      <c r="E126" s="474">
        <v>351</v>
      </c>
      <c r="F126" s="880"/>
      <c r="G126" s="472">
        <v>490</v>
      </c>
      <c r="H126" s="473">
        <v>1</v>
      </c>
      <c r="I126" s="473">
        <v>1</v>
      </c>
      <c r="J126" s="474">
        <v>492</v>
      </c>
      <c r="K126" s="907"/>
      <c r="L126" s="472">
        <v>1615</v>
      </c>
      <c r="M126" s="473">
        <v>6</v>
      </c>
      <c r="N126" s="473">
        <v>2</v>
      </c>
      <c r="O126" s="474">
        <v>1623</v>
      </c>
    </row>
    <row r="127" spans="1:15" ht="15" customHeight="1" x14ac:dyDescent="0.15">
      <c r="A127" s="876" t="s">
        <v>89</v>
      </c>
      <c r="B127" s="456" t="s">
        <v>280</v>
      </c>
      <c r="C127" s="457">
        <v>507</v>
      </c>
      <c r="D127" s="457">
        <v>516</v>
      </c>
      <c r="E127" s="458">
        <v>1023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507</v>
      </c>
      <c r="N127" s="457">
        <v>516</v>
      </c>
      <c r="O127" s="458">
        <v>1023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8</v>
      </c>
      <c r="E128" s="480">
        <v>9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8</v>
      </c>
      <c r="O128" s="480">
        <v>9</v>
      </c>
    </row>
    <row r="129" spans="1:15" ht="15" customHeight="1" x14ac:dyDescent="0.15">
      <c r="A129" s="877"/>
      <c r="B129" s="469" t="s">
        <v>69</v>
      </c>
      <c r="C129" s="470">
        <v>508</v>
      </c>
      <c r="D129" s="470">
        <v>524</v>
      </c>
      <c r="E129" s="480">
        <v>1032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508</v>
      </c>
      <c r="N129" s="470">
        <v>524</v>
      </c>
      <c r="O129" s="480">
        <v>1032</v>
      </c>
    </row>
    <row r="130" spans="1:15" ht="15" customHeight="1" thickBot="1" x14ac:dyDescent="0.2">
      <c r="A130" s="886"/>
      <c r="B130" s="472">
        <v>580</v>
      </c>
      <c r="C130" s="473">
        <v>8</v>
      </c>
      <c r="D130" s="473">
        <v>1</v>
      </c>
      <c r="E130" s="474">
        <v>589</v>
      </c>
      <c r="F130" s="887"/>
      <c r="G130" s="662"/>
      <c r="H130" s="663"/>
      <c r="I130" s="663"/>
      <c r="J130" s="664"/>
      <c r="K130" s="883"/>
      <c r="L130" s="472">
        <v>580</v>
      </c>
      <c r="M130" s="473">
        <v>8</v>
      </c>
      <c r="N130" s="473">
        <v>1</v>
      </c>
      <c r="O130" s="474">
        <v>589</v>
      </c>
    </row>
    <row r="131" spans="1:15" ht="15" customHeight="1" x14ac:dyDescent="0.15">
      <c r="A131" s="876" t="s">
        <v>147</v>
      </c>
      <c r="B131" s="456" t="s">
        <v>280</v>
      </c>
      <c r="C131" s="457">
        <v>175</v>
      </c>
      <c r="D131" s="457">
        <v>211</v>
      </c>
      <c r="E131" s="458">
        <v>386</v>
      </c>
      <c r="F131" s="879" t="s">
        <v>151</v>
      </c>
      <c r="G131" s="456" t="s">
        <v>280</v>
      </c>
      <c r="H131" s="457">
        <v>59</v>
      </c>
      <c r="I131" s="457">
        <v>61</v>
      </c>
      <c r="J131" s="458">
        <v>120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176</v>
      </c>
      <c r="D133" s="470">
        <v>211</v>
      </c>
      <c r="E133" s="480">
        <v>387</v>
      </c>
      <c r="F133" s="880"/>
      <c r="G133" s="469" t="s">
        <v>69</v>
      </c>
      <c r="H133" s="470">
        <v>59</v>
      </c>
      <c r="I133" s="470">
        <v>61</v>
      </c>
      <c r="J133" s="480">
        <v>120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255</v>
      </c>
      <c r="C134" s="463">
        <v>1</v>
      </c>
      <c r="D134" s="463">
        <v>0</v>
      </c>
      <c r="E134" s="464">
        <v>256</v>
      </c>
      <c r="F134" s="881"/>
      <c r="G134" s="462">
        <v>77</v>
      </c>
      <c r="H134" s="463">
        <v>0</v>
      </c>
      <c r="I134" s="463">
        <v>0</v>
      </c>
      <c r="J134" s="464">
        <v>77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18</v>
      </c>
      <c r="E135" s="480">
        <v>37</v>
      </c>
      <c r="F135" s="885" t="s">
        <v>152</v>
      </c>
      <c r="G135" s="469" t="s">
        <v>280</v>
      </c>
      <c r="H135" s="470">
        <v>64</v>
      </c>
      <c r="I135" s="470">
        <v>67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18</v>
      </c>
      <c r="E137" s="480">
        <v>37</v>
      </c>
      <c r="F137" s="880"/>
      <c r="G137" s="469" t="s">
        <v>69</v>
      </c>
      <c r="H137" s="470">
        <v>64</v>
      </c>
      <c r="I137" s="470">
        <v>67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56</v>
      </c>
      <c r="E139" s="480">
        <v>115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56</v>
      </c>
      <c r="E141" s="480">
        <v>115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100</v>
      </c>
      <c r="D143" s="470">
        <v>90</v>
      </c>
      <c r="E143" s="480">
        <v>190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492</v>
      </c>
      <c r="N143" s="460">
        <v>523</v>
      </c>
      <c r="O143" s="461">
        <v>1015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100</v>
      </c>
      <c r="D145" s="470">
        <v>90</v>
      </c>
      <c r="E145" s="480">
        <v>190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493</v>
      </c>
      <c r="N145" s="470">
        <v>523</v>
      </c>
      <c r="O145" s="480">
        <v>1016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7"/>
      <c r="G146" s="680"/>
      <c r="H146" s="663"/>
      <c r="I146" s="663"/>
      <c r="J146" s="681"/>
      <c r="K146" s="883"/>
      <c r="L146" s="535">
        <v>646</v>
      </c>
      <c r="M146" s="536">
        <v>1</v>
      </c>
      <c r="N146" s="536">
        <v>0</v>
      </c>
      <c r="O146" s="537">
        <v>647</v>
      </c>
    </row>
    <row r="147" spans="1:15" ht="15" customHeight="1" x14ac:dyDescent="0.15">
      <c r="A147" s="876" t="s">
        <v>154</v>
      </c>
      <c r="B147" s="456" t="s">
        <v>280</v>
      </c>
      <c r="C147" s="457">
        <v>287</v>
      </c>
      <c r="D147" s="457">
        <v>274</v>
      </c>
      <c r="E147" s="458">
        <v>561</v>
      </c>
      <c r="F147" s="879" t="s">
        <v>157</v>
      </c>
      <c r="G147" s="456" t="s">
        <v>280</v>
      </c>
      <c r="H147" s="457">
        <v>76</v>
      </c>
      <c r="I147" s="457">
        <v>65</v>
      </c>
      <c r="J147" s="458">
        <v>141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288</v>
      </c>
      <c r="D149" s="470">
        <v>278</v>
      </c>
      <c r="E149" s="480">
        <v>566</v>
      </c>
      <c r="F149" s="880"/>
      <c r="G149" s="469" t="s">
        <v>69</v>
      </c>
      <c r="H149" s="470">
        <v>76</v>
      </c>
      <c r="I149" s="470">
        <v>65</v>
      </c>
      <c r="J149" s="480">
        <v>141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316</v>
      </c>
      <c r="C150" s="463">
        <v>2</v>
      </c>
      <c r="D150" s="463">
        <v>3</v>
      </c>
      <c r="E150" s="464">
        <v>321</v>
      </c>
      <c r="F150" s="881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50</v>
      </c>
      <c r="E151" s="480">
        <v>116</v>
      </c>
      <c r="F151" s="885" t="s">
        <v>158</v>
      </c>
      <c r="G151" s="469" t="s">
        <v>280</v>
      </c>
      <c r="H151" s="470">
        <v>339</v>
      </c>
      <c r="I151" s="470">
        <v>270</v>
      </c>
      <c r="J151" s="480">
        <v>609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51</v>
      </c>
      <c r="E153" s="480">
        <v>117</v>
      </c>
      <c r="F153" s="880"/>
      <c r="G153" s="469" t="s">
        <v>69</v>
      </c>
      <c r="H153" s="470">
        <v>339</v>
      </c>
      <c r="I153" s="470">
        <v>274</v>
      </c>
      <c r="J153" s="480">
        <v>613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412</v>
      </c>
      <c r="H154" s="463">
        <v>2</v>
      </c>
      <c r="I154" s="463">
        <v>2</v>
      </c>
      <c r="J154" s="464">
        <v>416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48</v>
      </c>
      <c r="D155" s="470">
        <v>51</v>
      </c>
      <c r="E155" s="480">
        <v>99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816</v>
      </c>
      <c r="N155" s="460">
        <v>710</v>
      </c>
      <c r="O155" s="461">
        <v>1526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48</v>
      </c>
      <c r="D157" s="470">
        <v>51</v>
      </c>
      <c r="E157" s="480">
        <v>99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817</v>
      </c>
      <c r="N157" s="470">
        <v>719</v>
      </c>
      <c r="O157" s="480">
        <v>1536</v>
      </c>
    </row>
    <row r="158" spans="1:15" ht="15" customHeight="1" thickBot="1" x14ac:dyDescent="0.2">
      <c r="A158" s="886"/>
      <c r="B158" s="472">
        <v>81</v>
      </c>
      <c r="C158" s="473">
        <v>0</v>
      </c>
      <c r="D158" s="473">
        <v>0</v>
      </c>
      <c r="E158" s="474">
        <v>81</v>
      </c>
      <c r="F158" s="887"/>
      <c r="G158" s="680"/>
      <c r="H158" s="663"/>
      <c r="I158" s="663"/>
      <c r="J158" s="681"/>
      <c r="K158" s="882"/>
      <c r="L158" s="544">
        <v>989</v>
      </c>
      <c r="M158" s="545">
        <v>4</v>
      </c>
      <c r="N158" s="545">
        <v>6</v>
      </c>
      <c r="O158" s="546">
        <v>999</v>
      </c>
    </row>
    <row r="159" spans="1:15" ht="15" customHeight="1" x14ac:dyDescent="0.15">
      <c r="A159" s="888" t="s">
        <v>105</v>
      </c>
      <c r="B159" s="456" t="s">
        <v>280</v>
      </c>
      <c r="C159" s="457">
        <v>178</v>
      </c>
      <c r="D159" s="457">
        <v>167</v>
      </c>
      <c r="E159" s="458">
        <v>345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178</v>
      </c>
      <c r="N159" s="457">
        <v>167</v>
      </c>
      <c r="O159" s="458">
        <v>345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178</v>
      </c>
      <c r="D161" s="470">
        <v>167</v>
      </c>
      <c r="E161" s="480">
        <v>345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178</v>
      </c>
      <c r="N161" s="470">
        <v>167</v>
      </c>
      <c r="O161" s="480">
        <v>345</v>
      </c>
    </row>
    <row r="162" spans="1:15" ht="15" customHeight="1" thickBot="1" x14ac:dyDescent="0.2">
      <c r="A162" s="888"/>
      <c r="B162" s="472">
        <v>227</v>
      </c>
      <c r="C162" s="473">
        <v>0</v>
      </c>
      <c r="D162" s="473">
        <v>0</v>
      </c>
      <c r="E162" s="474">
        <v>227</v>
      </c>
      <c r="F162" s="880"/>
      <c r="G162" s="661"/>
      <c r="H162" s="663"/>
      <c r="I162" s="663"/>
      <c r="J162" s="491"/>
      <c r="K162" s="891"/>
      <c r="L162" s="535">
        <v>227</v>
      </c>
      <c r="M162" s="536">
        <v>0</v>
      </c>
      <c r="N162" s="536">
        <v>0</v>
      </c>
      <c r="O162" s="537">
        <v>227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44892</v>
      </c>
      <c r="N163" s="551">
        <v>47688</v>
      </c>
      <c r="O163" s="552">
        <v>92580</v>
      </c>
    </row>
    <row r="164" spans="1:15" ht="17.25" x14ac:dyDescent="0.15">
      <c r="B164" s="683"/>
      <c r="J164" s="684"/>
      <c r="K164" s="882"/>
      <c r="L164" s="550" t="s">
        <v>281</v>
      </c>
      <c r="M164" s="551">
        <v>144</v>
      </c>
      <c r="N164" s="551">
        <v>357</v>
      </c>
      <c r="O164" s="552">
        <v>501</v>
      </c>
    </row>
    <row r="165" spans="1:15" ht="17.25" x14ac:dyDescent="0.15">
      <c r="J165" s="684"/>
      <c r="K165" s="882"/>
      <c r="L165" s="550" t="s">
        <v>69</v>
      </c>
      <c r="M165" s="551">
        <v>45036</v>
      </c>
      <c r="N165" s="551">
        <v>48045</v>
      </c>
      <c r="O165" s="552">
        <v>93081</v>
      </c>
    </row>
    <row r="166" spans="1:15" ht="18" thickBot="1" x14ac:dyDescent="0.2">
      <c r="J166" s="684"/>
      <c r="K166" s="883"/>
      <c r="L166" s="556">
        <v>45768</v>
      </c>
      <c r="M166" s="557">
        <v>294</v>
      </c>
      <c r="N166" s="557">
        <v>155</v>
      </c>
      <c r="O166" s="558">
        <v>46217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68A0-3491-4EF3-B011-6616E953C825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396</v>
      </c>
      <c r="C3" s="35">
        <v>189</v>
      </c>
      <c r="D3" s="35">
        <v>207</v>
      </c>
      <c r="E3" s="36">
        <v>178</v>
      </c>
      <c r="F3" s="81" t="s">
        <v>27</v>
      </c>
      <c r="G3" s="34">
        <v>388</v>
      </c>
      <c r="H3" s="35">
        <v>180</v>
      </c>
      <c r="I3" s="35">
        <v>208</v>
      </c>
      <c r="J3" s="36">
        <v>184</v>
      </c>
      <c r="K3" s="79" t="s">
        <v>49</v>
      </c>
      <c r="L3" s="34">
        <v>583</v>
      </c>
      <c r="M3" s="35">
        <v>265</v>
      </c>
      <c r="N3" s="35">
        <v>318</v>
      </c>
      <c r="O3" s="36">
        <v>242</v>
      </c>
    </row>
    <row r="4" spans="1:20" ht="22.5" customHeight="1" x14ac:dyDescent="0.15">
      <c r="A4" s="85" t="s">
        <v>6</v>
      </c>
      <c r="B4" s="37">
        <v>420</v>
      </c>
      <c r="C4" s="38">
        <v>197</v>
      </c>
      <c r="D4" s="38">
        <v>223</v>
      </c>
      <c r="E4" s="39">
        <v>198</v>
      </c>
      <c r="F4" s="82" t="s">
        <v>28</v>
      </c>
      <c r="G4" s="37">
        <v>295</v>
      </c>
      <c r="H4" s="38">
        <v>126</v>
      </c>
      <c r="I4" s="38">
        <v>169</v>
      </c>
      <c r="J4" s="39">
        <v>150</v>
      </c>
      <c r="K4" s="80" t="s">
        <v>50</v>
      </c>
      <c r="L4" s="37">
        <v>2529</v>
      </c>
      <c r="M4" s="38">
        <v>1236</v>
      </c>
      <c r="N4" s="38">
        <v>1293</v>
      </c>
      <c r="O4" s="39">
        <v>1005</v>
      </c>
    </row>
    <row r="5" spans="1:20" ht="22.5" customHeight="1" x14ac:dyDescent="0.15">
      <c r="A5" s="85" t="s">
        <v>7</v>
      </c>
      <c r="B5" s="37">
        <v>434</v>
      </c>
      <c r="C5" s="38">
        <v>209</v>
      </c>
      <c r="D5" s="38">
        <v>225</v>
      </c>
      <c r="E5" s="39">
        <v>211</v>
      </c>
      <c r="F5" s="82" t="s">
        <v>29</v>
      </c>
      <c r="G5" s="37">
        <v>144</v>
      </c>
      <c r="H5" s="38">
        <v>63</v>
      </c>
      <c r="I5" s="38">
        <v>81</v>
      </c>
      <c r="J5" s="39">
        <v>73</v>
      </c>
      <c r="K5" s="80" t="s">
        <v>51</v>
      </c>
      <c r="L5" s="37">
        <v>3409</v>
      </c>
      <c r="M5" s="38">
        <v>1616</v>
      </c>
      <c r="N5" s="38">
        <v>1793</v>
      </c>
      <c r="O5" s="39">
        <v>1427</v>
      </c>
    </row>
    <row r="6" spans="1:20" ht="22.5" customHeight="1" x14ac:dyDescent="0.15">
      <c r="A6" s="85" t="s">
        <v>8</v>
      </c>
      <c r="B6" s="37">
        <v>366</v>
      </c>
      <c r="C6" s="38">
        <v>159</v>
      </c>
      <c r="D6" s="38">
        <v>207</v>
      </c>
      <c r="E6" s="39">
        <v>175</v>
      </c>
      <c r="F6" s="82" t="s">
        <v>30</v>
      </c>
      <c r="G6" s="37">
        <v>1385</v>
      </c>
      <c r="H6" s="38">
        <v>648</v>
      </c>
      <c r="I6" s="38">
        <v>737</v>
      </c>
      <c r="J6" s="39">
        <v>597</v>
      </c>
      <c r="K6" s="80" t="s">
        <v>52</v>
      </c>
      <c r="L6" s="37">
        <v>462</v>
      </c>
      <c r="M6" s="38">
        <v>266</v>
      </c>
      <c r="N6" s="38">
        <v>196</v>
      </c>
      <c r="O6" s="39">
        <v>262</v>
      </c>
    </row>
    <row r="7" spans="1:20" ht="22.5" customHeight="1" x14ac:dyDescent="0.15">
      <c r="A7" s="85" t="s">
        <v>9</v>
      </c>
      <c r="B7" s="37">
        <v>172</v>
      </c>
      <c r="C7" s="38">
        <v>84</v>
      </c>
      <c r="D7" s="38">
        <v>88</v>
      </c>
      <c r="E7" s="39">
        <v>100</v>
      </c>
      <c r="F7" s="82" t="s">
        <v>31</v>
      </c>
      <c r="G7" s="37">
        <v>313</v>
      </c>
      <c r="H7" s="38">
        <v>138</v>
      </c>
      <c r="I7" s="38">
        <v>175</v>
      </c>
      <c r="J7" s="39">
        <v>145</v>
      </c>
      <c r="K7" s="80" t="s">
        <v>53</v>
      </c>
      <c r="L7" s="37">
        <v>412</v>
      </c>
      <c r="M7" s="38">
        <v>194</v>
      </c>
      <c r="N7" s="38">
        <v>218</v>
      </c>
      <c r="O7" s="39">
        <v>224</v>
      </c>
    </row>
    <row r="8" spans="1:20" ht="22.5" customHeight="1" x14ac:dyDescent="0.15">
      <c r="A8" s="85" t="s">
        <v>10</v>
      </c>
      <c r="B8" s="37">
        <v>110</v>
      </c>
      <c r="C8" s="38">
        <v>51</v>
      </c>
      <c r="D8" s="38">
        <v>59</v>
      </c>
      <c r="E8" s="39">
        <v>53</v>
      </c>
      <c r="F8" s="82" t="s">
        <v>32</v>
      </c>
      <c r="G8" s="37">
        <v>780</v>
      </c>
      <c r="H8" s="38">
        <v>363</v>
      </c>
      <c r="I8" s="38">
        <v>417</v>
      </c>
      <c r="J8" s="39">
        <v>348</v>
      </c>
      <c r="K8" s="80" t="s">
        <v>54</v>
      </c>
      <c r="L8" s="37">
        <v>1683</v>
      </c>
      <c r="M8" s="38">
        <v>780</v>
      </c>
      <c r="N8" s="38">
        <v>903</v>
      </c>
      <c r="O8" s="39">
        <v>742</v>
      </c>
    </row>
    <row r="9" spans="1:20" ht="22.5" customHeight="1" x14ac:dyDescent="0.15">
      <c r="A9" s="85" t="s">
        <v>11</v>
      </c>
      <c r="B9" s="37">
        <v>408</v>
      </c>
      <c r="C9" s="38">
        <v>170</v>
      </c>
      <c r="D9" s="38">
        <v>238</v>
      </c>
      <c r="E9" s="39">
        <v>202</v>
      </c>
      <c r="F9" s="82" t="s">
        <v>33</v>
      </c>
      <c r="G9" s="37">
        <v>94</v>
      </c>
      <c r="H9" s="38">
        <v>45</v>
      </c>
      <c r="I9" s="38">
        <v>49</v>
      </c>
      <c r="J9" s="39">
        <v>46</v>
      </c>
      <c r="K9" s="80" t="s">
        <v>55</v>
      </c>
      <c r="L9" s="37">
        <v>339</v>
      </c>
      <c r="M9" s="38">
        <v>159</v>
      </c>
      <c r="N9" s="38">
        <v>180</v>
      </c>
      <c r="O9" s="39">
        <v>143</v>
      </c>
    </row>
    <row r="10" spans="1:20" ht="22.5" customHeight="1" x14ac:dyDescent="0.15">
      <c r="A10" s="85" t="s">
        <v>12</v>
      </c>
      <c r="B10" s="37">
        <v>465</v>
      </c>
      <c r="C10" s="38">
        <v>209</v>
      </c>
      <c r="D10" s="38">
        <v>256</v>
      </c>
      <c r="E10" s="39">
        <v>225</v>
      </c>
      <c r="F10" s="82" t="s">
        <v>34</v>
      </c>
      <c r="G10" s="37">
        <v>131</v>
      </c>
      <c r="H10" s="38">
        <v>52</v>
      </c>
      <c r="I10" s="38">
        <v>79</v>
      </c>
      <c r="J10" s="39">
        <v>65</v>
      </c>
      <c r="K10" s="80" t="s">
        <v>56</v>
      </c>
      <c r="L10" s="37">
        <v>1239</v>
      </c>
      <c r="M10" s="38">
        <v>549</v>
      </c>
      <c r="N10" s="38">
        <v>690</v>
      </c>
      <c r="O10" s="39">
        <v>521</v>
      </c>
    </row>
    <row r="11" spans="1:20" ht="22.5" customHeight="1" x14ac:dyDescent="0.15">
      <c r="A11" s="85" t="s">
        <v>13</v>
      </c>
      <c r="B11" s="37">
        <v>711</v>
      </c>
      <c r="C11" s="38">
        <v>401</v>
      </c>
      <c r="D11" s="38">
        <v>310</v>
      </c>
      <c r="E11" s="39">
        <v>392</v>
      </c>
      <c r="F11" s="82" t="s">
        <v>35</v>
      </c>
      <c r="G11" s="37">
        <v>245</v>
      </c>
      <c r="H11" s="38">
        <v>111</v>
      </c>
      <c r="I11" s="38">
        <v>134</v>
      </c>
      <c r="J11" s="39">
        <v>116</v>
      </c>
      <c r="K11" s="80" t="s">
        <v>57</v>
      </c>
      <c r="L11" s="37">
        <v>2181</v>
      </c>
      <c r="M11" s="38">
        <v>1102</v>
      </c>
      <c r="N11" s="38">
        <v>1079</v>
      </c>
      <c r="O11" s="39">
        <v>1056</v>
      </c>
    </row>
    <row r="12" spans="1:20" ht="22.5" customHeight="1" x14ac:dyDescent="0.15">
      <c r="A12" s="85" t="s">
        <v>14</v>
      </c>
      <c r="B12" s="37">
        <v>1976</v>
      </c>
      <c r="C12" s="38">
        <v>933</v>
      </c>
      <c r="D12" s="38">
        <v>1043</v>
      </c>
      <c r="E12" s="39">
        <v>827</v>
      </c>
      <c r="F12" s="82" t="s">
        <v>36</v>
      </c>
      <c r="G12" s="37">
        <v>425</v>
      </c>
      <c r="H12" s="38">
        <v>191</v>
      </c>
      <c r="I12" s="38">
        <v>234</v>
      </c>
      <c r="J12" s="39">
        <v>202</v>
      </c>
      <c r="K12" s="80" t="s">
        <v>58</v>
      </c>
      <c r="L12" s="37">
        <v>793</v>
      </c>
      <c r="M12" s="38">
        <v>366</v>
      </c>
      <c r="N12" s="38">
        <v>427</v>
      </c>
      <c r="O12" s="39">
        <v>354</v>
      </c>
    </row>
    <row r="13" spans="1:20" ht="22.5" customHeight="1" x14ac:dyDescent="0.15">
      <c r="A13" s="85" t="s">
        <v>15</v>
      </c>
      <c r="B13" s="37">
        <v>3084</v>
      </c>
      <c r="C13" s="38">
        <v>1492</v>
      </c>
      <c r="D13" s="38">
        <v>1592</v>
      </c>
      <c r="E13" s="39">
        <v>1278</v>
      </c>
      <c r="F13" s="82" t="s">
        <v>37</v>
      </c>
      <c r="G13" s="37">
        <v>2035</v>
      </c>
      <c r="H13" s="38">
        <v>951</v>
      </c>
      <c r="I13" s="38">
        <v>1084</v>
      </c>
      <c r="J13" s="39">
        <v>927</v>
      </c>
      <c r="K13" s="80" t="s">
        <v>59</v>
      </c>
      <c r="L13" s="37">
        <v>1539</v>
      </c>
      <c r="M13" s="38">
        <v>689</v>
      </c>
      <c r="N13" s="38">
        <v>850</v>
      </c>
      <c r="O13" s="39">
        <v>664</v>
      </c>
    </row>
    <row r="14" spans="1:20" ht="22.5" customHeight="1" x14ac:dyDescent="0.15">
      <c r="A14" s="85" t="s">
        <v>16</v>
      </c>
      <c r="B14" s="37">
        <v>2385</v>
      </c>
      <c r="C14" s="38">
        <v>1179</v>
      </c>
      <c r="D14" s="38">
        <v>1206</v>
      </c>
      <c r="E14" s="39">
        <v>910</v>
      </c>
      <c r="F14" s="82" t="s">
        <v>38</v>
      </c>
      <c r="G14" s="37">
        <v>1657</v>
      </c>
      <c r="H14" s="38">
        <v>771</v>
      </c>
      <c r="I14" s="38">
        <v>886</v>
      </c>
      <c r="J14" s="39">
        <v>678</v>
      </c>
      <c r="K14" s="80" t="s">
        <v>60</v>
      </c>
      <c r="L14" s="37">
        <v>690</v>
      </c>
      <c r="M14" s="38">
        <v>320</v>
      </c>
      <c r="N14" s="38">
        <v>370</v>
      </c>
      <c r="O14" s="39">
        <v>346</v>
      </c>
    </row>
    <row r="15" spans="1:20" ht="22.5" customHeight="1" x14ac:dyDescent="0.15">
      <c r="A15" s="85" t="s">
        <v>17</v>
      </c>
      <c r="B15" s="37">
        <v>201</v>
      </c>
      <c r="C15" s="38">
        <v>92</v>
      </c>
      <c r="D15" s="38">
        <v>109</v>
      </c>
      <c r="E15" s="39">
        <v>87</v>
      </c>
      <c r="F15" s="82" t="s">
        <v>39</v>
      </c>
      <c r="G15" s="37">
        <v>4262</v>
      </c>
      <c r="H15" s="38">
        <v>2051</v>
      </c>
      <c r="I15" s="38">
        <v>2211</v>
      </c>
      <c r="J15" s="39">
        <v>1887</v>
      </c>
      <c r="K15" s="80" t="s">
        <v>61</v>
      </c>
      <c r="L15" s="37">
        <v>536</v>
      </c>
      <c r="M15" s="38">
        <v>234</v>
      </c>
      <c r="N15" s="38">
        <v>302</v>
      </c>
      <c r="O15" s="39">
        <v>298</v>
      </c>
    </row>
    <row r="16" spans="1:20" ht="22.5" customHeight="1" x14ac:dyDescent="0.15">
      <c r="A16" s="85" t="s">
        <v>18</v>
      </c>
      <c r="B16" s="37">
        <v>292</v>
      </c>
      <c r="C16" s="38">
        <v>144</v>
      </c>
      <c r="D16" s="38">
        <v>148</v>
      </c>
      <c r="E16" s="39">
        <v>121</v>
      </c>
      <c r="F16" s="82" t="s">
        <v>40</v>
      </c>
      <c r="G16" s="37">
        <v>3833</v>
      </c>
      <c r="H16" s="38">
        <v>1806</v>
      </c>
      <c r="I16" s="38">
        <v>2027</v>
      </c>
      <c r="J16" s="39">
        <v>1542</v>
      </c>
      <c r="K16" s="80" t="s">
        <v>62</v>
      </c>
      <c r="L16" s="37">
        <v>1259</v>
      </c>
      <c r="M16" s="38">
        <v>590</v>
      </c>
      <c r="N16" s="38">
        <v>669</v>
      </c>
      <c r="O16" s="39">
        <v>582</v>
      </c>
    </row>
    <row r="17" spans="1:20" ht="22.5" customHeight="1" x14ac:dyDescent="0.15">
      <c r="A17" s="85" t="s">
        <v>19</v>
      </c>
      <c r="B17" s="37">
        <v>161</v>
      </c>
      <c r="C17" s="38">
        <v>71</v>
      </c>
      <c r="D17" s="38">
        <v>90</v>
      </c>
      <c r="E17" s="39">
        <v>74</v>
      </c>
      <c r="F17" s="82" t="s">
        <v>41</v>
      </c>
      <c r="G17" s="37">
        <v>3332</v>
      </c>
      <c r="H17" s="38">
        <v>1582</v>
      </c>
      <c r="I17" s="38">
        <v>1750</v>
      </c>
      <c r="J17" s="39">
        <v>1354</v>
      </c>
      <c r="K17" s="80" t="s">
        <v>63</v>
      </c>
      <c r="L17" s="37">
        <v>485</v>
      </c>
      <c r="M17" s="38">
        <v>229</v>
      </c>
      <c r="N17" s="38">
        <v>256</v>
      </c>
      <c r="O17" s="39">
        <v>221</v>
      </c>
    </row>
    <row r="18" spans="1:20" ht="22.5" customHeight="1" x14ac:dyDescent="0.15">
      <c r="A18" s="85" t="s">
        <v>20</v>
      </c>
      <c r="B18" s="37">
        <v>499</v>
      </c>
      <c r="C18" s="38">
        <v>256</v>
      </c>
      <c r="D18" s="38">
        <v>243</v>
      </c>
      <c r="E18" s="39">
        <v>209</v>
      </c>
      <c r="F18" s="82" t="s">
        <v>42</v>
      </c>
      <c r="G18" s="37">
        <v>1153</v>
      </c>
      <c r="H18" s="38">
        <v>557</v>
      </c>
      <c r="I18" s="38">
        <v>596</v>
      </c>
      <c r="J18" s="39">
        <v>483</v>
      </c>
      <c r="K18" s="80" t="s">
        <v>64</v>
      </c>
      <c r="L18" s="37">
        <v>1023</v>
      </c>
      <c r="M18" s="38">
        <v>497</v>
      </c>
      <c r="N18" s="38">
        <v>526</v>
      </c>
      <c r="O18" s="39">
        <v>430</v>
      </c>
    </row>
    <row r="19" spans="1:20" ht="22.5" customHeight="1" x14ac:dyDescent="0.15">
      <c r="A19" s="85" t="s">
        <v>21</v>
      </c>
      <c r="B19" s="37">
        <v>574</v>
      </c>
      <c r="C19" s="38">
        <v>264</v>
      </c>
      <c r="D19" s="38">
        <v>310</v>
      </c>
      <c r="E19" s="39">
        <v>249</v>
      </c>
      <c r="F19" s="82" t="s">
        <v>43</v>
      </c>
      <c r="G19" s="37">
        <v>1730</v>
      </c>
      <c r="H19" s="38">
        <v>833</v>
      </c>
      <c r="I19" s="38">
        <v>897</v>
      </c>
      <c r="J19" s="39">
        <v>718</v>
      </c>
      <c r="K19" s="80" t="s">
        <v>65</v>
      </c>
      <c r="L19" s="37">
        <v>381</v>
      </c>
      <c r="M19" s="38">
        <v>184</v>
      </c>
      <c r="N19" s="38">
        <v>197</v>
      </c>
      <c r="O19" s="39">
        <v>166</v>
      </c>
    </row>
    <row r="20" spans="1:20" ht="22.5" customHeight="1" x14ac:dyDescent="0.15">
      <c r="A20" s="85" t="s">
        <v>22</v>
      </c>
      <c r="B20" s="37">
        <v>513</v>
      </c>
      <c r="C20" s="38">
        <v>246</v>
      </c>
      <c r="D20" s="38">
        <v>267</v>
      </c>
      <c r="E20" s="39">
        <v>202</v>
      </c>
      <c r="F20" s="82" t="s">
        <v>44</v>
      </c>
      <c r="G20" s="37">
        <v>1413</v>
      </c>
      <c r="H20" s="38">
        <v>702</v>
      </c>
      <c r="I20" s="38">
        <v>711</v>
      </c>
      <c r="J20" s="39">
        <v>504</v>
      </c>
      <c r="K20" s="80" t="s">
        <v>66</v>
      </c>
      <c r="L20" s="37">
        <v>473</v>
      </c>
      <c r="M20" s="38">
        <v>238</v>
      </c>
      <c r="N20" s="38">
        <v>235</v>
      </c>
      <c r="O20" s="39">
        <v>187</v>
      </c>
    </row>
    <row r="21" spans="1:20" ht="22.5" customHeight="1" x14ac:dyDescent="0.15">
      <c r="A21" s="85" t="s">
        <v>23</v>
      </c>
      <c r="B21" s="37">
        <v>1119</v>
      </c>
      <c r="C21" s="38">
        <v>516</v>
      </c>
      <c r="D21" s="38">
        <v>603</v>
      </c>
      <c r="E21" s="39">
        <v>457</v>
      </c>
      <c r="F21" s="82" t="s">
        <v>45</v>
      </c>
      <c r="G21" s="37">
        <v>1305</v>
      </c>
      <c r="H21" s="38">
        <v>606</v>
      </c>
      <c r="I21" s="38">
        <v>699</v>
      </c>
      <c r="J21" s="39">
        <v>569</v>
      </c>
      <c r="K21" s="80" t="s">
        <v>67</v>
      </c>
      <c r="L21" s="37">
        <v>443</v>
      </c>
      <c r="M21" s="38">
        <v>235</v>
      </c>
      <c r="N21" s="38">
        <v>208</v>
      </c>
      <c r="O21" s="39">
        <v>182</v>
      </c>
    </row>
    <row r="22" spans="1:20" ht="22.5" customHeight="1" x14ac:dyDescent="0.15">
      <c r="A22" s="85" t="s">
        <v>24</v>
      </c>
      <c r="B22" s="37">
        <v>773</v>
      </c>
      <c r="C22" s="38">
        <v>367</v>
      </c>
      <c r="D22" s="38">
        <v>406</v>
      </c>
      <c r="E22" s="39">
        <v>348</v>
      </c>
      <c r="F22" s="82" t="s">
        <v>46</v>
      </c>
      <c r="G22" s="37">
        <v>646</v>
      </c>
      <c r="H22" s="38">
        <v>305</v>
      </c>
      <c r="I22" s="38">
        <v>341</v>
      </c>
      <c r="J22" s="39">
        <v>292</v>
      </c>
      <c r="K22" s="80" t="s">
        <v>68</v>
      </c>
      <c r="L22" s="37">
        <v>309</v>
      </c>
      <c r="M22" s="38">
        <v>147</v>
      </c>
      <c r="N22" s="38">
        <v>162</v>
      </c>
      <c r="O22" s="39">
        <v>123</v>
      </c>
    </row>
    <row r="23" spans="1:20" ht="22.5" customHeight="1" thickBot="1" x14ac:dyDescent="0.2">
      <c r="A23" s="85" t="s">
        <v>25</v>
      </c>
      <c r="B23" s="37">
        <v>2482</v>
      </c>
      <c r="C23" s="38">
        <v>1192</v>
      </c>
      <c r="D23" s="38">
        <v>1290</v>
      </c>
      <c r="E23" s="39">
        <v>1025</v>
      </c>
      <c r="F23" s="82" t="s">
        <v>47</v>
      </c>
      <c r="G23" s="37">
        <v>537</v>
      </c>
      <c r="H23" s="38">
        <v>259</v>
      </c>
      <c r="I23" s="38">
        <v>278</v>
      </c>
      <c r="J23" s="39">
        <v>234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7977</v>
      </c>
      <c r="C24" s="41">
        <v>3770</v>
      </c>
      <c r="D24" s="41">
        <v>4207</v>
      </c>
      <c r="E24" s="42">
        <v>3318</v>
      </c>
      <c r="F24" s="83" t="s">
        <v>48</v>
      </c>
      <c r="G24" s="40">
        <v>397</v>
      </c>
      <c r="H24" s="41">
        <v>171</v>
      </c>
      <c r="I24" s="41">
        <v>226</v>
      </c>
      <c r="J24" s="43">
        <v>182</v>
      </c>
      <c r="K24" s="17" t="s">
        <v>108</v>
      </c>
      <c r="L24" s="18">
        <f>SUM(M24:N24)</f>
        <v>72786</v>
      </c>
      <c r="M24" s="19">
        <f>SUM(C3:C24,H3:H24,M3:M22)</f>
        <v>34598</v>
      </c>
      <c r="N24" s="19">
        <f>SUM(D3:D24,I3:I24,N3:N22)</f>
        <v>38188</v>
      </c>
      <c r="O24" s="20">
        <f>SUM(E3:E24,J3:J24,O3:O22)</f>
        <v>31310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平成18年7月1日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4041</v>
      </c>
      <c r="C27" s="35">
        <v>1882</v>
      </c>
      <c r="D27" s="35">
        <v>2159</v>
      </c>
      <c r="E27" s="36">
        <v>1793</v>
      </c>
      <c r="F27" s="96" t="s">
        <v>71</v>
      </c>
      <c r="G27" s="34">
        <v>295</v>
      </c>
      <c r="H27" s="35">
        <v>145</v>
      </c>
      <c r="I27" s="35">
        <v>150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3349</v>
      </c>
      <c r="C28" s="41">
        <v>1625</v>
      </c>
      <c r="D28" s="41">
        <v>1724</v>
      </c>
      <c r="E28" s="42">
        <v>1452</v>
      </c>
      <c r="F28" s="97"/>
      <c r="G28" s="40"/>
      <c r="H28" s="41"/>
      <c r="I28" s="41"/>
      <c r="J28" s="49"/>
      <c r="K28" s="50" t="s">
        <v>73</v>
      </c>
      <c r="L28" s="51">
        <f>SUM(B27,G27,B28)</f>
        <v>7685</v>
      </c>
      <c r="M28" s="52">
        <f>SUM(C27,H27,C28)</f>
        <v>3652</v>
      </c>
      <c r="N28" s="52">
        <f>SUM(D27,I27,D28)</f>
        <v>4033</v>
      </c>
      <c r="O28" s="53">
        <f>SUM(E27,J27,E28)</f>
        <v>3378</v>
      </c>
    </row>
    <row r="29" spans="1:20" ht="27.75" customHeight="1" thickBot="1" x14ac:dyDescent="0.2">
      <c r="A29" s="89" t="s">
        <v>74</v>
      </c>
      <c r="B29" s="51">
        <v>3042</v>
      </c>
      <c r="C29" s="52">
        <v>1411</v>
      </c>
      <c r="D29" s="52">
        <v>1631</v>
      </c>
      <c r="E29" s="53">
        <v>1341</v>
      </c>
      <c r="F29" s="98" t="s">
        <v>75</v>
      </c>
      <c r="G29" s="51">
        <v>3018</v>
      </c>
      <c r="H29" s="52">
        <v>1386</v>
      </c>
      <c r="I29" s="52">
        <v>1632</v>
      </c>
      <c r="J29" s="54">
        <v>1317</v>
      </c>
      <c r="K29" s="55" t="s">
        <v>76</v>
      </c>
      <c r="L29" s="56">
        <f>SUM(B29,G29)</f>
        <v>6060</v>
      </c>
      <c r="M29" s="57">
        <f>SUM(C29,H29)</f>
        <v>2797</v>
      </c>
      <c r="N29" s="57">
        <f>SUM(D29,I29)</f>
        <v>3263</v>
      </c>
      <c r="O29" s="58">
        <f>SUM(E29,J29)</f>
        <v>2658</v>
      </c>
    </row>
    <row r="30" spans="1:20" ht="27.75" customHeight="1" x14ac:dyDescent="0.15">
      <c r="A30" s="90" t="s">
        <v>77</v>
      </c>
      <c r="B30" s="59">
        <v>3693</v>
      </c>
      <c r="C30" s="60">
        <v>1760</v>
      </c>
      <c r="D30" s="60">
        <v>1933</v>
      </c>
      <c r="E30" s="61">
        <v>1412</v>
      </c>
      <c r="F30" s="99" t="s">
        <v>78</v>
      </c>
      <c r="G30" s="59">
        <v>737</v>
      </c>
      <c r="H30" s="60">
        <v>347</v>
      </c>
      <c r="I30" s="60">
        <v>390</v>
      </c>
      <c r="J30" s="62">
        <v>339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558</v>
      </c>
      <c r="C31" s="64">
        <v>254</v>
      </c>
      <c r="D31" s="64">
        <v>304</v>
      </c>
      <c r="E31" s="65">
        <v>229</v>
      </c>
      <c r="F31" s="100" t="s">
        <v>80</v>
      </c>
      <c r="G31" s="63">
        <v>489</v>
      </c>
      <c r="H31" s="64">
        <v>229</v>
      </c>
      <c r="I31" s="64">
        <v>260</v>
      </c>
      <c r="J31" s="66">
        <v>192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205</v>
      </c>
      <c r="C32" s="41">
        <v>97</v>
      </c>
      <c r="D32" s="41">
        <v>108</v>
      </c>
      <c r="E32" s="42">
        <v>91</v>
      </c>
      <c r="F32" s="88" t="s">
        <v>82</v>
      </c>
      <c r="G32" s="40">
        <v>427</v>
      </c>
      <c r="H32" s="41">
        <v>193</v>
      </c>
      <c r="I32" s="41">
        <v>234</v>
      </c>
      <c r="J32" s="49">
        <v>213</v>
      </c>
      <c r="K32" s="50" t="s">
        <v>83</v>
      </c>
      <c r="L32" s="51">
        <f>SUM(B30,G30,B31,G31,B32,G32)</f>
        <v>6109</v>
      </c>
      <c r="M32" s="52">
        <f>SUM(C30,H30,C31,H31,C32,H32)</f>
        <v>2880</v>
      </c>
      <c r="N32" s="52">
        <f>SUM(D30,I30,D31,I31,D32,I32)</f>
        <v>3229</v>
      </c>
      <c r="O32" s="53">
        <f>SUM(E30,J30,E31,J31,E32,J32)</f>
        <v>2476</v>
      </c>
    </row>
    <row r="33" spans="1:15" ht="27.75" customHeight="1" x14ac:dyDescent="0.15">
      <c r="A33" s="92" t="s">
        <v>84</v>
      </c>
      <c r="B33" s="59">
        <v>1303</v>
      </c>
      <c r="C33" s="60">
        <v>570</v>
      </c>
      <c r="D33" s="60">
        <v>733</v>
      </c>
      <c r="E33" s="61">
        <v>588</v>
      </c>
      <c r="F33" s="99" t="s">
        <v>85</v>
      </c>
      <c r="G33" s="59">
        <v>934</v>
      </c>
      <c r="H33" s="60">
        <v>444</v>
      </c>
      <c r="I33" s="60">
        <v>490</v>
      </c>
      <c r="J33" s="62">
        <v>368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897</v>
      </c>
      <c r="C34" s="41">
        <v>395</v>
      </c>
      <c r="D34" s="41">
        <v>502</v>
      </c>
      <c r="E34" s="42">
        <v>349</v>
      </c>
      <c r="F34" s="101" t="s">
        <v>87</v>
      </c>
      <c r="G34" s="40">
        <v>1370</v>
      </c>
      <c r="H34" s="41">
        <v>647</v>
      </c>
      <c r="I34" s="41">
        <v>723</v>
      </c>
      <c r="J34" s="49">
        <v>569</v>
      </c>
      <c r="K34" s="50" t="s">
        <v>88</v>
      </c>
      <c r="L34" s="51">
        <f>SUM(B33,G33,B34,G34)</f>
        <v>4504</v>
      </c>
      <c r="M34" s="52">
        <f>SUM(C33,H33,C34,H34)</f>
        <v>2056</v>
      </c>
      <c r="N34" s="52">
        <f>SUM(D33,I33,D34,I34)</f>
        <v>2448</v>
      </c>
      <c r="O34" s="53">
        <f>SUM(E33,J33,E34,J34)</f>
        <v>1874</v>
      </c>
    </row>
    <row r="35" spans="1:15" ht="27.75" customHeight="1" thickBot="1" x14ac:dyDescent="0.2">
      <c r="A35" s="93" t="s">
        <v>89</v>
      </c>
      <c r="B35" s="56">
        <v>1430</v>
      </c>
      <c r="C35" s="57">
        <v>711</v>
      </c>
      <c r="D35" s="57">
        <v>719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1430</v>
      </c>
      <c r="M35" s="57">
        <f>SUM(C35,H35)</f>
        <v>711</v>
      </c>
      <c r="N35" s="57">
        <f>SUM(D35,I35)</f>
        <v>719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594</v>
      </c>
      <c r="C36" s="35">
        <v>254</v>
      </c>
      <c r="D36" s="35">
        <v>340</v>
      </c>
      <c r="E36" s="36">
        <v>327</v>
      </c>
      <c r="F36" s="96" t="s">
        <v>92</v>
      </c>
      <c r="G36" s="34">
        <v>53</v>
      </c>
      <c r="H36" s="35">
        <v>24</v>
      </c>
      <c r="I36" s="35">
        <v>29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100</v>
      </c>
      <c r="F37" s="103" t="s">
        <v>94</v>
      </c>
      <c r="G37" s="37">
        <v>345</v>
      </c>
      <c r="H37" s="38">
        <v>166</v>
      </c>
      <c r="I37" s="38">
        <v>179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196</v>
      </c>
      <c r="C38" s="38">
        <v>90</v>
      </c>
      <c r="D38" s="38">
        <v>106</v>
      </c>
      <c r="E38" s="39">
        <v>101</v>
      </c>
      <c r="F38" s="103" t="s">
        <v>96</v>
      </c>
      <c r="G38" s="37">
        <v>242</v>
      </c>
      <c r="H38" s="38">
        <v>119</v>
      </c>
      <c r="I38" s="38">
        <v>123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1678</v>
      </c>
      <c r="M39" s="52">
        <f>SUM(C36,H36,C37,H37,C38,H38,C39)</f>
        <v>765</v>
      </c>
      <c r="N39" s="52">
        <f>SUM(D36,I36,D37,I37,D38,I38,D39)</f>
        <v>913</v>
      </c>
      <c r="O39" s="53">
        <f>SUM(E36,J36,E37,J37,E38,J38,E39)</f>
        <v>904</v>
      </c>
    </row>
    <row r="40" spans="1:15" ht="27.75" customHeight="1" x14ac:dyDescent="0.15">
      <c r="A40" s="95" t="s">
        <v>99</v>
      </c>
      <c r="B40" s="37">
        <v>881</v>
      </c>
      <c r="C40" s="38">
        <v>426</v>
      </c>
      <c r="D40" s="38">
        <v>455</v>
      </c>
      <c r="E40" s="39">
        <v>445</v>
      </c>
      <c r="F40" s="103" t="s">
        <v>100</v>
      </c>
      <c r="G40" s="37">
        <v>203</v>
      </c>
      <c r="H40" s="38">
        <v>95</v>
      </c>
      <c r="I40" s="38">
        <v>108</v>
      </c>
      <c r="J40" s="71">
        <v>108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266</v>
      </c>
      <c r="C41" s="38">
        <v>117</v>
      </c>
      <c r="D41" s="38">
        <v>149</v>
      </c>
      <c r="E41" s="39">
        <v>168</v>
      </c>
      <c r="F41" s="103" t="s">
        <v>102</v>
      </c>
      <c r="G41" s="37">
        <v>264</v>
      </c>
      <c r="H41" s="38">
        <v>130</v>
      </c>
      <c r="I41" s="38">
        <v>134</v>
      </c>
      <c r="J41" s="71">
        <v>144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948</v>
      </c>
      <c r="C42" s="38">
        <v>500</v>
      </c>
      <c r="D42" s="38">
        <v>448</v>
      </c>
      <c r="E42" s="39">
        <v>556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2562</v>
      </c>
      <c r="M42" s="52">
        <f>SUM(C40,H40,C41,H41,M41,C42,H42)</f>
        <v>1268</v>
      </c>
      <c r="N42" s="52">
        <f>SUM(D40,I40,D41,I41,N41,D42,I42)</f>
        <v>1294</v>
      </c>
      <c r="O42" s="53">
        <f>SUM(E40,J40,E41,J41,O41,E42,J42)</f>
        <v>1421</v>
      </c>
    </row>
    <row r="43" spans="1:15" ht="27.75" customHeight="1" thickBot="1" x14ac:dyDescent="0.2">
      <c r="A43" s="93" t="s">
        <v>105</v>
      </c>
      <c r="B43" s="56">
        <v>604</v>
      </c>
      <c r="C43" s="57">
        <v>270</v>
      </c>
      <c r="D43" s="57">
        <v>334</v>
      </c>
      <c r="E43" s="58">
        <v>357</v>
      </c>
      <c r="F43" s="68"/>
      <c r="G43" s="56"/>
      <c r="H43" s="57"/>
      <c r="I43" s="57"/>
      <c r="J43" s="69"/>
      <c r="K43" s="55" t="s">
        <v>106</v>
      </c>
      <c r="L43" s="56">
        <f>SUM(B43,G43)</f>
        <v>604</v>
      </c>
      <c r="M43" s="57">
        <f>SUM(C43,H43)</f>
        <v>270</v>
      </c>
      <c r="N43" s="57">
        <f>SUM(D43,I43)</f>
        <v>334</v>
      </c>
      <c r="O43" s="58">
        <f>SUM(E43,J43)</f>
        <v>357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103418</v>
      </c>
      <c r="M44" s="57">
        <f>SUM(M24,M28,M29,M32,M34,M35,M39,M42,M43)</f>
        <v>48997</v>
      </c>
      <c r="N44" s="57">
        <f>SUM(N24,N28,N29,N32,N34,N35,N39,N42,N43)</f>
        <v>54421</v>
      </c>
      <c r="O44" s="58">
        <f>SUM(O24,O28,O29,O32,O34,O35,O39,O42,O43)</f>
        <v>45029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C82C-A944-4613-8E9D-1CB11F2CB717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707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145</v>
      </c>
      <c r="D4" s="457">
        <v>157</v>
      </c>
      <c r="E4" s="458">
        <v>302</v>
      </c>
      <c r="F4" s="876" t="s">
        <v>27</v>
      </c>
      <c r="G4" s="456" t="s">
        <v>280</v>
      </c>
      <c r="H4" s="457">
        <v>290</v>
      </c>
      <c r="I4" s="457">
        <v>340</v>
      </c>
      <c r="J4" s="458">
        <v>630</v>
      </c>
      <c r="K4" s="876" t="s">
        <v>49</v>
      </c>
      <c r="L4" s="456" t="s">
        <v>280</v>
      </c>
      <c r="M4" s="457">
        <v>185</v>
      </c>
      <c r="N4" s="457">
        <v>194</v>
      </c>
      <c r="O4" s="458">
        <v>379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146</v>
      </c>
      <c r="D6" s="460">
        <v>158</v>
      </c>
      <c r="E6" s="461">
        <v>304</v>
      </c>
      <c r="F6" s="877"/>
      <c r="G6" s="459" t="s">
        <v>69</v>
      </c>
      <c r="H6" s="460">
        <v>291</v>
      </c>
      <c r="I6" s="460">
        <v>342</v>
      </c>
      <c r="J6" s="461">
        <v>633</v>
      </c>
      <c r="K6" s="877"/>
      <c r="L6" s="459" t="s">
        <v>69</v>
      </c>
      <c r="M6" s="460">
        <v>186</v>
      </c>
      <c r="N6" s="460">
        <v>199</v>
      </c>
      <c r="O6" s="461">
        <v>385</v>
      </c>
    </row>
    <row r="7" spans="1:20" ht="17.25" customHeight="1" x14ac:dyDescent="0.15">
      <c r="A7" s="878"/>
      <c r="B7" s="462">
        <v>158</v>
      </c>
      <c r="C7" s="463">
        <v>1</v>
      </c>
      <c r="D7" s="463">
        <v>1</v>
      </c>
      <c r="E7" s="464">
        <v>160</v>
      </c>
      <c r="F7" s="878"/>
      <c r="G7" s="462">
        <v>301</v>
      </c>
      <c r="H7" s="463">
        <v>1</v>
      </c>
      <c r="I7" s="463">
        <v>2</v>
      </c>
      <c r="J7" s="464">
        <v>304</v>
      </c>
      <c r="K7" s="878"/>
      <c r="L7" s="462">
        <v>204</v>
      </c>
      <c r="M7" s="463">
        <v>6</v>
      </c>
      <c r="N7" s="463">
        <v>0</v>
      </c>
      <c r="O7" s="464">
        <v>210</v>
      </c>
    </row>
    <row r="8" spans="1:20" ht="17.25" customHeight="1" x14ac:dyDescent="0.15">
      <c r="A8" s="884" t="s">
        <v>6</v>
      </c>
      <c r="B8" s="459" t="s">
        <v>280</v>
      </c>
      <c r="C8" s="460">
        <v>174</v>
      </c>
      <c r="D8" s="460">
        <v>204</v>
      </c>
      <c r="E8" s="461">
        <v>378</v>
      </c>
      <c r="F8" s="884" t="s">
        <v>28</v>
      </c>
      <c r="G8" s="459" t="s">
        <v>280</v>
      </c>
      <c r="H8" s="460">
        <v>151</v>
      </c>
      <c r="I8" s="460">
        <v>178</v>
      </c>
      <c r="J8" s="461">
        <v>329</v>
      </c>
      <c r="K8" s="884" t="s">
        <v>50</v>
      </c>
      <c r="L8" s="459" t="s">
        <v>280</v>
      </c>
      <c r="M8" s="460">
        <v>1221</v>
      </c>
      <c r="N8" s="460">
        <v>1235</v>
      </c>
      <c r="O8" s="461">
        <v>2456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204</v>
      </c>
      <c r="E10" s="461">
        <v>378</v>
      </c>
      <c r="F10" s="877"/>
      <c r="G10" s="459" t="s">
        <v>69</v>
      </c>
      <c r="H10" s="460">
        <v>152</v>
      </c>
      <c r="I10" s="460">
        <v>178</v>
      </c>
      <c r="J10" s="461">
        <v>330</v>
      </c>
      <c r="K10" s="877"/>
      <c r="L10" s="459" t="s">
        <v>69</v>
      </c>
      <c r="M10" s="460">
        <v>1221</v>
      </c>
      <c r="N10" s="460">
        <v>1240</v>
      </c>
      <c r="O10" s="461">
        <v>2461</v>
      </c>
    </row>
    <row r="11" spans="1:20" ht="17.25" customHeight="1" x14ac:dyDescent="0.15">
      <c r="A11" s="878"/>
      <c r="B11" s="462">
        <v>196</v>
      </c>
      <c r="C11" s="463">
        <v>0</v>
      </c>
      <c r="D11" s="463">
        <v>0</v>
      </c>
      <c r="E11" s="464">
        <v>196</v>
      </c>
      <c r="F11" s="878"/>
      <c r="G11" s="462">
        <v>176</v>
      </c>
      <c r="H11" s="465">
        <v>0</v>
      </c>
      <c r="I11" s="463">
        <v>1</v>
      </c>
      <c r="J11" s="466">
        <v>177</v>
      </c>
      <c r="K11" s="878"/>
      <c r="L11" s="467">
        <v>1094</v>
      </c>
      <c r="M11" s="463">
        <v>0</v>
      </c>
      <c r="N11" s="463">
        <v>5</v>
      </c>
      <c r="O11" s="466">
        <v>1099</v>
      </c>
    </row>
    <row r="12" spans="1:20" ht="17.25" customHeight="1" x14ac:dyDescent="0.15">
      <c r="A12" s="884" t="s">
        <v>7</v>
      </c>
      <c r="B12" s="459" t="s">
        <v>280</v>
      </c>
      <c r="C12" s="460">
        <v>133</v>
      </c>
      <c r="D12" s="460">
        <v>143</v>
      </c>
      <c r="E12" s="461">
        <v>276</v>
      </c>
      <c r="F12" s="884" t="s">
        <v>29</v>
      </c>
      <c r="G12" s="459" t="s">
        <v>280</v>
      </c>
      <c r="H12" s="460">
        <v>125</v>
      </c>
      <c r="I12" s="460">
        <v>141</v>
      </c>
      <c r="J12" s="461">
        <v>266</v>
      </c>
      <c r="K12" s="884" t="s">
        <v>51</v>
      </c>
      <c r="L12" s="459" t="s">
        <v>280</v>
      </c>
      <c r="M12" s="460">
        <v>2084</v>
      </c>
      <c r="N12" s="460">
        <v>2239</v>
      </c>
      <c r="O12" s="461">
        <v>4323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2</v>
      </c>
      <c r="N13" s="460">
        <v>6</v>
      </c>
      <c r="O13" s="461">
        <v>8</v>
      </c>
    </row>
    <row r="14" spans="1:20" ht="17.25" customHeight="1" x14ac:dyDescent="0.15">
      <c r="A14" s="877"/>
      <c r="B14" s="459" t="s">
        <v>69</v>
      </c>
      <c r="C14" s="460">
        <v>134</v>
      </c>
      <c r="D14" s="460">
        <v>145</v>
      </c>
      <c r="E14" s="461">
        <v>279</v>
      </c>
      <c r="F14" s="877"/>
      <c r="G14" s="459" t="s">
        <v>69</v>
      </c>
      <c r="H14" s="460">
        <v>129</v>
      </c>
      <c r="I14" s="460">
        <v>144</v>
      </c>
      <c r="J14" s="461">
        <v>273</v>
      </c>
      <c r="K14" s="877"/>
      <c r="L14" s="459" t="s">
        <v>69</v>
      </c>
      <c r="M14" s="460">
        <v>2086</v>
      </c>
      <c r="N14" s="460">
        <v>2245</v>
      </c>
      <c r="O14" s="461">
        <v>4331</v>
      </c>
    </row>
    <row r="15" spans="1:20" ht="17.25" customHeight="1" x14ac:dyDescent="0.15">
      <c r="A15" s="878"/>
      <c r="B15" s="462">
        <v>168</v>
      </c>
      <c r="C15" s="463">
        <v>0</v>
      </c>
      <c r="D15" s="463">
        <v>2</v>
      </c>
      <c r="E15" s="464">
        <v>170</v>
      </c>
      <c r="F15" s="878"/>
      <c r="G15" s="462">
        <v>146</v>
      </c>
      <c r="H15" s="463">
        <v>5</v>
      </c>
      <c r="I15" s="463">
        <v>1</v>
      </c>
      <c r="J15" s="464">
        <v>152</v>
      </c>
      <c r="K15" s="878"/>
      <c r="L15" s="462">
        <v>1909</v>
      </c>
      <c r="M15" s="463">
        <v>3</v>
      </c>
      <c r="N15" s="463">
        <v>5</v>
      </c>
      <c r="O15" s="464">
        <v>1917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126</v>
      </c>
      <c r="E16" s="461">
        <v>250</v>
      </c>
      <c r="F16" s="884" t="s">
        <v>30</v>
      </c>
      <c r="G16" s="459" t="s">
        <v>280</v>
      </c>
      <c r="H16" s="460">
        <v>1176</v>
      </c>
      <c r="I16" s="460">
        <v>1269</v>
      </c>
      <c r="J16" s="461">
        <v>2445</v>
      </c>
      <c r="K16" s="884" t="s">
        <v>52</v>
      </c>
      <c r="L16" s="459" t="s">
        <v>280</v>
      </c>
      <c r="M16" s="460">
        <v>214</v>
      </c>
      <c r="N16" s="460">
        <v>129</v>
      </c>
      <c r="O16" s="461">
        <v>343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140</v>
      </c>
      <c r="E18" s="461">
        <v>265</v>
      </c>
      <c r="F18" s="877"/>
      <c r="G18" s="459" t="s">
        <v>69</v>
      </c>
      <c r="H18" s="460">
        <v>1178</v>
      </c>
      <c r="I18" s="460">
        <v>1272</v>
      </c>
      <c r="J18" s="461">
        <v>2450</v>
      </c>
      <c r="K18" s="877"/>
      <c r="L18" s="459" t="s">
        <v>69</v>
      </c>
      <c r="M18" s="460">
        <v>215</v>
      </c>
      <c r="N18" s="460">
        <v>131</v>
      </c>
      <c r="O18" s="461">
        <v>346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6</v>
      </c>
      <c r="E19" s="464">
        <v>166</v>
      </c>
      <c r="F19" s="878"/>
      <c r="G19" s="462">
        <v>1040</v>
      </c>
      <c r="H19" s="463">
        <v>0</v>
      </c>
      <c r="I19" s="463">
        <v>4</v>
      </c>
      <c r="J19" s="464">
        <v>1044</v>
      </c>
      <c r="K19" s="878"/>
      <c r="L19" s="462">
        <v>242</v>
      </c>
      <c r="M19" s="463">
        <v>1</v>
      </c>
      <c r="N19" s="463">
        <v>2</v>
      </c>
      <c r="O19" s="464">
        <v>245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53</v>
      </c>
      <c r="E20" s="461">
        <v>109</v>
      </c>
      <c r="F20" s="884" t="s">
        <v>31</v>
      </c>
      <c r="G20" s="459" t="s">
        <v>280</v>
      </c>
      <c r="H20" s="460">
        <v>84</v>
      </c>
      <c r="I20" s="460">
        <v>117</v>
      </c>
      <c r="J20" s="461">
        <v>201</v>
      </c>
      <c r="K20" s="884" t="s">
        <v>53</v>
      </c>
      <c r="L20" s="459" t="s">
        <v>280</v>
      </c>
      <c r="M20" s="460">
        <v>102</v>
      </c>
      <c r="N20" s="460">
        <v>116</v>
      </c>
      <c r="O20" s="461">
        <v>218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55</v>
      </c>
      <c r="E22" s="461">
        <v>111</v>
      </c>
      <c r="F22" s="877"/>
      <c r="G22" s="459" t="s">
        <v>69</v>
      </c>
      <c r="H22" s="460">
        <v>84</v>
      </c>
      <c r="I22" s="460">
        <v>117</v>
      </c>
      <c r="J22" s="461">
        <v>201</v>
      </c>
      <c r="K22" s="877"/>
      <c r="L22" s="459" t="s">
        <v>69</v>
      </c>
      <c r="M22" s="460">
        <v>102</v>
      </c>
      <c r="N22" s="460">
        <v>117</v>
      </c>
      <c r="O22" s="461">
        <v>219</v>
      </c>
    </row>
    <row r="23" spans="1:15" ht="17.25" customHeight="1" x14ac:dyDescent="0.15">
      <c r="A23" s="878"/>
      <c r="B23" s="462">
        <v>74</v>
      </c>
      <c r="C23" s="463">
        <v>2</v>
      </c>
      <c r="D23" s="463">
        <v>0</v>
      </c>
      <c r="E23" s="464">
        <v>76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148</v>
      </c>
      <c r="M23" s="463">
        <v>1</v>
      </c>
      <c r="N23" s="463">
        <v>0</v>
      </c>
      <c r="O23" s="464">
        <v>149</v>
      </c>
    </row>
    <row r="24" spans="1:15" ht="17.25" customHeight="1" x14ac:dyDescent="0.15">
      <c r="A24" s="884" t="s">
        <v>10</v>
      </c>
      <c r="B24" s="459" t="s">
        <v>280</v>
      </c>
      <c r="C24" s="460">
        <v>46</v>
      </c>
      <c r="D24" s="460">
        <v>46</v>
      </c>
      <c r="E24" s="460">
        <v>92</v>
      </c>
      <c r="F24" s="884" t="s">
        <v>32</v>
      </c>
      <c r="G24" s="459" t="s">
        <v>280</v>
      </c>
      <c r="H24" s="460">
        <v>239</v>
      </c>
      <c r="I24" s="460">
        <v>260</v>
      </c>
      <c r="J24" s="461">
        <v>499</v>
      </c>
      <c r="K24" s="884" t="s">
        <v>54</v>
      </c>
      <c r="L24" s="459" t="s">
        <v>280</v>
      </c>
      <c r="M24" s="460">
        <v>550</v>
      </c>
      <c r="N24" s="460">
        <v>583</v>
      </c>
      <c r="O24" s="461">
        <v>1133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1</v>
      </c>
      <c r="O25" s="461">
        <v>7</v>
      </c>
    </row>
    <row r="26" spans="1:15" ht="17.25" customHeight="1" x14ac:dyDescent="0.15">
      <c r="A26" s="877"/>
      <c r="B26" s="459" t="s">
        <v>69</v>
      </c>
      <c r="C26" s="460">
        <v>47</v>
      </c>
      <c r="D26" s="460">
        <v>47</v>
      </c>
      <c r="E26" s="461">
        <v>94</v>
      </c>
      <c r="F26" s="877"/>
      <c r="G26" s="459" t="s">
        <v>69</v>
      </c>
      <c r="H26" s="460">
        <v>239</v>
      </c>
      <c r="I26" s="460">
        <v>260</v>
      </c>
      <c r="J26" s="461">
        <v>499</v>
      </c>
      <c r="K26" s="877"/>
      <c r="L26" s="459" t="s">
        <v>69</v>
      </c>
      <c r="M26" s="460">
        <v>556</v>
      </c>
      <c r="N26" s="460">
        <v>584</v>
      </c>
      <c r="O26" s="461">
        <v>1140</v>
      </c>
    </row>
    <row r="27" spans="1:15" ht="17.25" customHeight="1" x14ac:dyDescent="0.15">
      <c r="A27" s="878"/>
      <c r="B27" s="462">
        <v>43</v>
      </c>
      <c r="C27" s="463">
        <v>1</v>
      </c>
      <c r="D27" s="463">
        <v>1</v>
      </c>
      <c r="E27" s="464">
        <v>45</v>
      </c>
      <c r="F27" s="878"/>
      <c r="G27" s="462">
        <v>288</v>
      </c>
      <c r="H27" s="463">
        <v>0</v>
      </c>
      <c r="I27" s="463">
        <v>0</v>
      </c>
      <c r="J27" s="464">
        <v>288</v>
      </c>
      <c r="K27" s="878"/>
      <c r="L27" s="462">
        <v>613</v>
      </c>
      <c r="M27" s="463">
        <v>6</v>
      </c>
      <c r="N27" s="463">
        <v>1</v>
      </c>
      <c r="O27" s="464">
        <v>620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159</v>
      </c>
      <c r="E28" s="461">
        <v>271</v>
      </c>
      <c r="F28" s="884" t="s">
        <v>33</v>
      </c>
      <c r="G28" s="459" t="s">
        <v>280</v>
      </c>
      <c r="H28" s="460">
        <v>31</v>
      </c>
      <c r="I28" s="460">
        <v>31</v>
      </c>
      <c r="J28" s="461">
        <v>62</v>
      </c>
      <c r="K28" s="884" t="s">
        <v>55</v>
      </c>
      <c r="L28" s="459" t="s">
        <v>280</v>
      </c>
      <c r="M28" s="460">
        <v>105</v>
      </c>
      <c r="N28" s="460">
        <v>121</v>
      </c>
      <c r="O28" s="461">
        <v>226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5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164</v>
      </c>
      <c r="E30" s="461">
        <v>278</v>
      </c>
      <c r="F30" s="877"/>
      <c r="G30" s="459" t="s">
        <v>69</v>
      </c>
      <c r="H30" s="460">
        <v>31</v>
      </c>
      <c r="I30" s="460">
        <v>31</v>
      </c>
      <c r="J30" s="461">
        <v>62</v>
      </c>
      <c r="K30" s="877"/>
      <c r="L30" s="459" t="s">
        <v>69</v>
      </c>
      <c r="M30" s="460">
        <v>105</v>
      </c>
      <c r="N30" s="460">
        <v>121</v>
      </c>
      <c r="O30" s="461">
        <v>226</v>
      </c>
    </row>
    <row r="31" spans="1:15" ht="17.25" customHeight="1" x14ac:dyDescent="0.15">
      <c r="A31" s="878"/>
      <c r="B31" s="462">
        <v>155</v>
      </c>
      <c r="C31" s="463">
        <v>5</v>
      </c>
      <c r="D31" s="463">
        <v>2</v>
      </c>
      <c r="E31" s="464">
        <v>162</v>
      </c>
      <c r="F31" s="878"/>
      <c r="G31" s="462">
        <v>38</v>
      </c>
      <c r="H31" s="463">
        <v>0</v>
      </c>
      <c r="I31" s="463">
        <v>0</v>
      </c>
      <c r="J31" s="464">
        <v>38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234</v>
      </c>
      <c r="E32" s="460">
        <v>445</v>
      </c>
      <c r="F32" s="884" t="s">
        <v>34</v>
      </c>
      <c r="G32" s="459" t="s">
        <v>280</v>
      </c>
      <c r="H32" s="460">
        <v>97</v>
      </c>
      <c r="I32" s="460">
        <v>115</v>
      </c>
      <c r="J32" s="461">
        <v>212</v>
      </c>
      <c r="K32" s="884" t="s">
        <v>56</v>
      </c>
      <c r="L32" s="459" t="s">
        <v>280</v>
      </c>
      <c r="M32" s="460">
        <v>444</v>
      </c>
      <c r="N32" s="460">
        <v>469</v>
      </c>
      <c r="O32" s="461">
        <v>913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4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238</v>
      </c>
      <c r="E34" s="461">
        <v>450</v>
      </c>
      <c r="F34" s="877"/>
      <c r="G34" s="459" t="s">
        <v>69</v>
      </c>
      <c r="H34" s="460">
        <v>97</v>
      </c>
      <c r="I34" s="460">
        <v>115</v>
      </c>
      <c r="J34" s="461">
        <v>212</v>
      </c>
      <c r="K34" s="877"/>
      <c r="L34" s="459" t="s">
        <v>69</v>
      </c>
      <c r="M34" s="460">
        <v>444</v>
      </c>
      <c r="N34" s="460">
        <v>473</v>
      </c>
      <c r="O34" s="461">
        <v>917</v>
      </c>
    </row>
    <row r="35" spans="1:15" ht="17.25" customHeight="1" x14ac:dyDescent="0.15">
      <c r="A35" s="878"/>
      <c r="B35" s="462">
        <v>251</v>
      </c>
      <c r="C35" s="463">
        <v>1</v>
      </c>
      <c r="D35" s="463">
        <v>3</v>
      </c>
      <c r="E35" s="464">
        <v>255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485</v>
      </c>
      <c r="M35" s="463">
        <v>3</v>
      </c>
      <c r="N35" s="463">
        <v>1</v>
      </c>
      <c r="O35" s="464">
        <v>489</v>
      </c>
    </row>
    <row r="36" spans="1:15" ht="17.25" customHeight="1" x14ac:dyDescent="0.15">
      <c r="A36" s="884" t="s">
        <v>13</v>
      </c>
      <c r="B36" s="459" t="s">
        <v>280</v>
      </c>
      <c r="C36" s="460">
        <v>343</v>
      </c>
      <c r="D36" s="460">
        <v>272</v>
      </c>
      <c r="E36" s="461">
        <v>615</v>
      </c>
      <c r="F36" s="884" t="s">
        <v>35</v>
      </c>
      <c r="G36" s="459" t="s">
        <v>280</v>
      </c>
      <c r="H36" s="460">
        <v>92</v>
      </c>
      <c r="I36" s="460">
        <v>102</v>
      </c>
      <c r="J36" s="461">
        <v>194</v>
      </c>
      <c r="K36" s="884" t="s">
        <v>57</v>
      </c>
      <c r="L36" s="459" t="s">
        <v>280</v>
      </c>
      <c r="M36" s="460">
        <v>1249</v>
      </c>
      <c r="N36" s="460">
        <v>913</v>
      </c>
      <c r="O36" s="461">
        <v>2162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346</v>
      </c>
      <c r="D38" s="460">
        <v>273</v>
      </c>
      <c r="E38" s="461">
        <v>619</v>
      </c>
      <c r="F38" s="877"/>
      <c r="G38" s="459" t="s">
        <v>69</v>
      </c>
      <c r="H38" s="460">
        <v>92</v>
      </c>
      <c r="I38" s="460">
        <v>104</v>
      </c>
      <c r="J38" s="461">
        <v>196</v>
      </c>
      <c r="K38" s="877"/>
      <c r="L38" s="459" t="s">
        <v>69</v>
      </c>
      <c r="M38" s="460">
        <v>1254</v>
      </c>
      <c r="N38" s="460">
        <v>917</v>
      </c>
      <c r="O38" s="461">
        <v>2171</v>
      </c>
    </row>
    <row r="39" spans="1:15" ht="17.25" customHeight="1" x14ac:dyDescent="0.15">
      <c r="A39" s="878"/>
      <c r="B39" s="462">
        <v>378</v>
      </c>
      <c r="C39" s="463">
        <v>3</v>
      </c>
      <c r="D39" s="463">
        <v>1</v>
      </c>
      <c r="E39" s="464">
        <v>382</v>
      </c>
      <c r="F39" s="878"/>
      <c r="G39" s="462">
        <v>98</v>
      </c>
      <c r="H39" s="463">
        <v>0</v>
      </c>
      <c r="I39" s="463">
        <v>2</v>
      </c>
      <c r="J39" s="464">
        <v>100</v>
      </c>
      <c r="K39" s="878"/>
      <c r="L39" s="462">
        <v>1320</v>
      </c>
      <c r="M39" s="463">
        <v>6</v>
      </c>
      <c r="N39" s="463">
        <v>1</v>
      </c>
      <c r="O39" s="464">
        <v>1327</v>
      </c>
    </row>
    <row r="40" spans="1:15" ht="17.25" customHeight="1" x14ac:dyDescent="0.15">
      <c r="A40" s="884" t="s">
        <v>14</v>
      </c>
      <c r="B40" s="459" t="s">
        <v>280</v>
      </c>
      <c r="C40" s="460">
        <v>782</v>
      </c>
      <c r="D40" s="460">
        <v>813</v>
      </c>
      <c r="E40" s="461">
        <v>1595</v>
      </c>
      <c r="F40" s="884" t="s">
        <v>36</v>
      </c>
      <c r="G40" s="459" t="s">
        <v>280</v>
      </c>
      <c r="H40" s="460">
        <v>167</v>
      </c>
      <c r="I40" s="460">
        <v>195</v>
      </c>
      <c r="J40" s="461">
        <v>362</v>
      </c>
      <c r="K40" s="884" t="s">
        <v>58</v>
      </c>
      <c r="L40" s="459" t="s">
        <v>280</v>
      </c>
      <c r="M40" s="460">
        <v>237</v>
      </c>
      <c r="N40" s="460">
        <v>299</v>
      </c>
      <c r="O40" s="461">
        <v>536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784</v>
      </c>
      <c r="D42" s="460">
        <v>814</v>
      </c>
      <c r="E42" s="461">
        <v>1598</v>
      </c>
      <c r="F42" s="877"/>
      <c r="G42" s="459" t="s">
        <v>69</v>
      </c>
      <c r="H42" s="460">
        <v>167</v>
      </c>
      <c r="I42" s="460">
        <v>195</v>
      </c>
      <c r="J42" s="461">
        <v>362</v>
      </c>
      <c r="K42" s="877"/>
      <c r="L42" s="459" t="s">
        <v>69</v>
      </c>
      <c r="M42" s="460">
        <v>237</v>
      </c>
      <c r="N42" s="460">
        <v>300</v>
      </c>
      <c r="O42" s="461">
        <v>537</v>
      </c>
    </row>
    <row r="43" spans="1:15" ht="17.25" customHeight="1" x14ac:dyDescent="0.15">
      <c r="A43" s="878"/>
      <c r="B43" s="462">
        <v>811</v>
      </c>
      <c r="C43" s="463">
        <v>2</v>
      </c>
      <c r="D43" s="463">
        <v>0</v>
      </c>
      <c r="E43" s="464">
        <v>813</v>
      </c>
      <c r="F43" s="878"/>
      <c r="G43" s="462">
        <v>202</v>
      </c>
      <c r="H43" s="463">
        <v>0</v>
      </c>
      <c r="I43" s="463">
        <v>0</v>
      </c>
      <c r="J43" s="464">
        <v>202</v>
      </c>
      <c r="K43" s="878"/>
      <c r="L43" s="462">
        <v>281</v>
      </c>
      <c r="M43" s="463">
        <v>0</v>
      </c>
      <c r="N43" s="463">
        <v>1</v>
      </c>
      <c r="O43" s="464">
        <v>282</v>
      </c>
    </row>
    <row r="44" spans="1:15" ht="17.25" customHeight="1" x14ac:dyDescent="0.15">
      <c r="A44" s="884" t="s">
        <v>15</v>
      </c>
      <c r="B44" s="459" t="s">
        <v>280</v>
      </c>
      <c r="C44" s="460">
        <v>1901</v>
      </c>
      <c r="D44" s="460">
        <v>1950</v>
      </c>
      <c r="E44" s="461">
        <v>3851</v>
      </c>
      <c r="F44" s="884" t="s">
        <v>37</v>
      </c>
      <c r="G44" s="459" t="s">
        <v>280</v>
      </c>
      <c r="H44" s="460">
        <v>746</v>
      </c>
      <c r="I44" s="460">
        <v>848</v>
      </c>
      <c r="J44" s="461">
        <v>1594</v>
      </c>
      <c r="K44" s="884" t="s">
        <v>59</v>
      </c>
      <c r="L44" s="459" t="s">
        <v>280</v>
      </c>
      <c r="M44" s="460">
        <v>522</v>
      </c>
      <c r="N44" s="460">
        <v>594</v>
      </c>
      <c r="O44" s="461">
        <v>1116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4</v>
      </c>
      <c r="J45" s="461">
        <v>4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1904</v>
      </c>
      <c r="D46" s="460">
        <v>1956</v>
      </c>
      <c r="E46" s="461">
        <v>3860</v>
      </c>
      <c r="F46" s="877"/>
      <c r="G46" s="459" t="s">
        <v>69</v>
      </c>
      <c r="H46" s="460">
        <v>746</v>
      </c>
      <c r="I46" s="460">
        <v>852</v>
      </c>
      <c r="J46" s="461">
        <v>1598</v>
      </c>
      <c r="K46" s="877"/>
      <c r="L46" s="459" t="s">
        <v>69</v>
      </c>
      <c r="M46" s="460">
        <v>522</v>
      </c>
      <c r="N46" s="460">
        <v>596</v>
      </c>
      <c r="O46" s="461">
        <v>1118</v>
      </c>
    </row>
    <row r="47" spans="1:15" ht="17.25" customHeight="1" x14ac:dyDescent="0.15">
      <c r="A47" s="878"/>
      <c r="B47" s="462">
        <v>1820</v>
      </c>
      <c r="C47" s="463">
        <v>2</v>
      </c>
      <c r="D47" s="463">
        <v>7</v>
      </c>
      <c r="E47" s="464">
        <v>1829</v>
      </c>
      <c r="F47" s="878"/>
      <c r="G47" s="462">
        <v>814</v>
      </c>
      <c r="H47" s="463">
        <v>0</v>
      </c>
      <c r="I47" s="463">
        <v>4</v>
      </c>
      <c r="J47" s="464">
        <v>818</v>
      </c>
      <c r="K47" s="878"/>
      <c r="L47" s="462">
        <v>553</v>
      </c>
      <c r="M47" s="463">
        <v>0</v>
      </c>
      <c r="N47" s="463">
        <v>2</v>
      </c>
      <c r="O47" s="464">
        <v>555</v>
      </c>
    </row>
    <row r="48" spans="1:15" ht="17.25" customHeight="1" x14ac:dyDescent="0.15">
      <c r="A48" s="884" t="s">
        <v>16</v>
      </c>
      <c r="B48" s="459" t="s">
        <v>280</v>
      </c>
      <c r="C48" s="460">
        <v>930</v>
      </c>
      <c r="D48" s="460">
        <v>990</v>
      </c>
      <c r="E48" s="461">
        <v>1920</v>
      </c>
      <c r="F48" s="884" t="s">
        <v>38</v>
      </c>
      <c r="G48" s="459" t="s">
        <v>280</v>
      </c>
      <c r="H48" s="460">
        <v>823</v>
      </c>
      <c r="I48" s="460">
        <v>867</v>
      </c>
      <c r="J48" s="461">
        <v>1690</v>
      </c>
      <c r="K48" s="884" t="s">
        <v>60</v>
      </c>
      <c r="L48" s="459" t="s">
        <v>280</v>
      </c>
      <c r="M48" s="460">
        <v>199</v>
      </c>
      <c r="N48" s="460">
        <v>220</v>
      </c>
      <c r="O48" s="461">
        <v>419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11</v>
      </c>
      <c r="E49" s="461">
        <v>21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940</v>
      </c>
      <c r="D50" s="460">
        <v>1001</v>
      </c>
      <c r="E50" s="461">
        <v>1941</v>
      </c>
      <c r="F50" s="877"/>
      <c r="G50" s="459" t="s">
        <v>69</v>
      </c>
      <c r="H50" s="460">
        <v>824</v>
      </c>
      <c r="I50" s="460">
        <v>868</v>
      </c>
      <c r="J50" s="461">
        <v>1692</v>
      </c>
      <c r="K50" s="877"/>
      <c r="L50" s="459" t="s">
        <v>69</v>
      </c>
      <c r="M50" s="460">
        <v>199</v>
      </c>
      <c r="N50" s="460">
        <v>248</v>
      </c>
      <c r="O50" s="461">
        <v>447</v>
      </c>
    </row>
    <row r="51" spans="1:15" ht="17.25" customHeight="1" x14ac:dyDescent="0.15">
      <c r="A51" s="878"/>
      <c r="B51" s="462">
        <v>881</v>
      </c>
      <c r="C51" s="463">
        <v>10</v>
      </c>
      <c r="D51" s="463">
        <v>8</v>
      </c>
      <c r="E51" s="464">
        <v>899</v>
      </c>
      <c r="F51" s="878"/>
      <c r="G51" s="462">
        <v>753</v>
      </c>
      <c r="H51" s="463">
        <v>2</v>
      </c>
      <c r="I51" s="463">
        <v>0</v>
      </c>
      <c r="J51" s="464">
        <v>755</v>
      </c>
      <c r="K51" s="878"/>
      <c r="L51" s="462">
        <v>253</v>
      </c>
      <c r="M51" s="463">
        <v>26</v>
      </c>
      <c r="N51" s="463">
        <v>2</v>
      </c>
      <c r="O51" s="464">
        <v>281</v>
      </c>
    </row>
    <row r="52" spans="1:15" ht="17.25" customHeight="1" x14ac:dyDescent="0.15">
      <c r="A52" s="884" t="s">
        <v>17</v>
      </c>
      <c r="B52" s="459" t="s">
        <v>280</v>
      </c>
      <c r="C52" s="460">
        <v>107</v>
      </c>
      <c r="D52" s="460">
        <v>91</v>
      </c>
      <c r="E52" s="461">
        <v>198</v>
      </c>
      <c r="F52" s="884" t="s">
        <v>39</v>
      </c>
      <c r="G52" s="459" t="s">
        <v>280</v>
      </c>
      <c r="H52" s="460">
        <v>1920</v>
      </c>
      <c r="I52" s="460">
        <v>2092</v>
      </c>
      <c r="J52" s="461">
        <v>4012</v>
      </c>
      <c r="K52" s="884" t="s">
        <v>61</v>
      </c>
      <c r="L52" s="459" t="s">
        <v>280</v>
      </c>
      <c r="M52" s="460">
        <v>148</v>
      </c>
      <c r="N52" s="460">
        <v>181</v>
      </c>
      <c r="O52" s="461">
        <v>329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17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107</v>
      </c>
      <c r="D54" s="460">
        <v>92</v>
      </c>
      <c r="E54" s="461">
        <v>199</v>
      </c>
      <c r="F54" s="877"/>
      <c r="G54" s="459" t="s">
        <v>69</v>
      </c>
      <c r="H54" s="460">
        <v>1932</v>
      </c>
      <c r="I54" s="460">
        <v>2109</v>
      </c>
      <c r="J54" s="461">
        <v>4041</v>
      </c>
      <c r="K54" s="877"/>
      <c r="L54" s="459" t="s">
        <v>69</v>
      </c>
      <c r="M54" s="460">
        <v>148</v>
      </c>
      <c r="N54" s="460">
        <v>181</v>
      </c>
      <c r="O54" s="461">
        <v>329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1880</v>
      </c>
      <c r="H55" s="463">
        <v>17</v>
      </c>
      <c r="I55" s="463">
        <v>9</v>
      </c>
      <c r="J55" s="464">
        <v>1906</v>
      </c>
      <c r="K55" s="878"/>
      <c r="L55" s="462">
        <v>196</v>
      </c>
      <c r="M55" s="463">
        <v>0</v>
      </c>
      <c r="N55" s="463">
        <v>0</v>
      </c>
      <c r="O55" s="464">
        <v>196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104</v>
      </c>
      <c r="E56" s="461">
        <v>224</v>
      </c>
      <c r="F56" s="884" t="s">
        <v>40</v>
      </c>
      <c r="G56" s="459" t="s">
        <v>280</v>
      </c>
      <c r="H56" s="460">
        <v>1829</v>
      </c>
      <c r="I56" s="460">
        <v>2009</v>
      </c>
      <c r="J56" s="461">
        <v>3838</v>
      </c>
      <c r="K56" s="884" t="s">
        <v>62</v>
      </c>
      <c r="L56" s="459" t="s">
        <v>280</v>
      </c>
      <c r="M56" s="460">
        <v>571</v>
      </c>
      <c r="N56" s="460">
        <v>612</v>
      </c>
      <c r="O56" s="461">
        <v>1183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13</v>
      </c>
      <c r="J57" s="461">
        <v>17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104</v>
      </c>
      <c r="E58" s="461">
        <v>224</v>
      </c>
      <c r="F58" s="877"/>
      <c r="G58" s="459" t="s">
        <v>69</v>
      </c>
      <c r="H58" s="460">
        <v>1833</v>
      </c>
      <c r="I58" s="460">
        <v>2022</v>
      </c>
      <c r="J58" s="461">
        <v>3855</v>
      </c>
      <c r="K58" s="877"/>
      <c r="L58" s="459" t="s">
        <v>69</v>
      </c>
      <c r="M58" s="460">
        <v>574</v>
      </c>
      <c r="N58" s="460">
        <v>612</v>
      </c>
      <c r="O58" s="461">
        <v>1186</v>
      </c>
    </row>
    <row r="59" spans="1:15" ht="17.25" customHeight="1" x14ac:dyDescent="0.15">
      <c r="A59" s="878"/>
      <c r="B59" s="462">
        <v>111</v>
      </c>
      <c r="C59" s="463">
        <v>0</v>
      </c>
      <c r="D59" s="463">
        <v>0</v>
      </c>
      <c r="E59" s="464">
        <v>111</v>
      </c>
      <c r="F59" s="878"/>
      <c r="G59" s="462">
        <v>1824</v>
      </c>
      <c r="H59" s="463">
        <v>7</v>
      </c>
      <c r="I59" s="463">
        <v>8</v>
      </c>
      <c r="J59" s="464">
        <v>1839</v>
      </c>
      <c r="K59" s="878"/>
      <c r="L59" s="462">
        <v>587</v>
      </c>
      <c r="M59" s="463">
        <v>3</v>
      </c>
      <c r="N59" s="463">
        <v>0</v>
      </c>
      <c r="O59" s="464">
        <v>590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63</v>
      </c>
      <c r="E60" s="461">
        <v>124</v>
      </c>
      <c r="F60" s="884" t="s">
        <v>41</v>
      </c>
      <c r="G60" s="459" t="s">
        <v>280</v>
      </c>
      <c r="H60" s="460">
        <v>1621</v>
      </c>
      <c r="I60" s="460">
        <v>1692</v>
      </c>
      <c r="J60" s="461">
        <v>3313</v>
      </c>
      <c r="K60" s="884" t="s">
        <v>63</v>
      </c>
      <c r="L60" s="459" t="s">
        <v>280</v>
      </c>
      <c r="M60" s="460">
        <v>282</v>
      </c>
      <c r="N60" s="460">
        <v>302</v>
      </c>
      <c r="O60" s="461">
        <v>584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2</v>
      </c>
      <c r="N61" s="460">
        <v>0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63</v>
      </c>
      <c r="E62" s="461">
        <v>124</v>
      </c>
      <c r="F62" s="877"/>
      <c r="G62" s="459" t="s">
        <v>69</v>
      </c>
      <c r="H62" s="460">
        <v>1621</v>
      </c>
      <c r="I62" s="460">
        <v>1705</v>
      </c>
      <c r="J62" s="461">
        <v>3326</v>
      </c>
      <c r="K62" s="877"/>
      <c r="L62" s="459" t="s">
        <v>69</v>
      </c>
      <c r="M62" s="460">
        <v>284</v>
      </c>
      <c r="N62" s="460">
        <v>302</v>
      </c>
      <c r="O62" s="461">
        <v>586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1535</v>
      </c>
      <c r="H63" s="463">
        <v>9</v>
      </c>
      <c r="I63" s="463">
        <v>4</v>
      </c>
      <c r="J63" s="464">
        <v>1548</v>
      </c>
      <c r="K63" s="878"/>
      <c r="L63" s="462">
        <v>309</v>
      </c>
      <c r="M63" s="463">
        <v>2</v>
      </c>
      <c r="N63" s="463">
        <v>0</v>
      </c>
      <c r="O63" s="464">
        <v>311</v>
      </c>
    </row>
    <row r="64" spans="1:15" ht="17.25" customHeight="1" x14ac:dyDescent="0.15">
      <c r="A64" s="884" t="s">
        <v>20</v>
      </c>
      <c r="B64" s="459" t="s">
        <v>280</v>
      </c>
      <c r="C64" s="460">
        <v>299</v>
      </c>
      <c r="D64" s="460">
        <v>321</v>
      </c>
      <c r="E64" s="461">
        <v>620</v>
      </c>
      <c r="F64" s="884" t="s">
        <v>42</v>
      </c>
      <c r="G64" s="459" t="s">
        <v>280</v>
      </c>
      <c r="H64" s="460">
        <v>521</v>
      </c>
      <c r="I64" s="460">
        <v>528</v>
      </c>
      <c r="J64" s="461">
        <v>1049</v>
      </c>
      <c r="K64" s="884" t="s">
        <v>64</v>
      </c>
      <c r="L64" s="459" t="s">
        <v>280</v>
      </c>
      <c r="M64" s="460">
        <v>524</v>
      </c>
      <c r="N64" s="460">
        <v>557</v>
      </c>
      <c r="O64" s="461">
        <v>1081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10</v>
      </c>
      <c r="E65" s="461">
        <v>12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5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301</v>
      </c>
      <c r="D66" s="460">
        <v>331</v>
      </c>
      <c r="E66" s="461">
        <v>632</v>
      </c>
      <c r="F66" s="877"/>
      <c r="G66" s="459" t="s">
        <v>69</v>
      </c>
      <c r="H66" s="460">
        <v>521</v>
      </c>
      <c r="I66" s="460">
        <v>531</v>
      </c>
      <c r="J66" s="461">
        <v>1052</v>
      </c>
      <c r="K66" s="877"/>
      <c r="L66" s="459" t="s">
        <v>69</v>
      </c>
      <c r="M66" s="460">
        <v>529</v>
      </c>
      <c r="N66" s="460">
        <v>562</v>
      </c>
      <c r="O66" s="461">
        <v>1091</v>
      </c>
    </row>
    <row r="67" spans="1:15" ht="17.25" customHeight="1" x14ac:dyDescent="0.15">
      <c r="A67" s="878"/>
      <c r="B67" s="462">
        <v>293</v>
      </c>
      <c r="C67" s="463">
        <v>9</v>
      </c>
      <c r="D67" s="463">
        <v>3</v>
      </c>
      <c r="E67" s="464">
        <v>305</v>
      </c>
      <c r="F67" s="878"/>
      <c r="G67" s="462">
        <v>527</v>
      </c>
      <c r="H67" s="463">
        <v>1</v>
      </c>
      <c r="I67" s="463">
        <v>2</v>
      </c>
      <c r="J67" s="464">
        <v>530</v>
      </c>
      <c r="K67" s="878"/>
      <c r="L67" s="462">
        <v>492</v>
      </c>
      <c r="M67" s="463">
        <v>5</v>
      </c>
      <c r="N67" s="463">
        <v>1</v>
      </c>
      <c r="O67" s="464">
        <v>498</v>
      </c>
    </row>
    <row r="68" spans="1:15" ht="17.25" customHeight="1" x14ac:dyDescent="0.15">
      <c r="A68" s="884" t="s">
        <v>21</v>
      </c>
      <c r="B68" s="459" t="s">
        <v>280</v>
      </c>
      <c r="C68" s="460">
        <v>205</v>
      </c>
      <c r="D68" s="460">
        <v>244</v>
      </c>
      <c r="E68" s="461">
        <v>449</v>
      </c>
      <c r="F68" s="884" t="s">
        <v>43</v>
      </c>
      <c r="G68" s="459" t="s">
        <v>280</v>
      </c>
      <c r="H68" s="460">
        <v>892</v>
      </c>
      <c r="I68" s="460">
        <v>893</v>
      </c>
      <c r="J68" s="461">
        <v>1785</v>
      </c>
      <c r="K68" s="884" t="s">
        <v>65</v>
      </c>
      <c r="L68" s="459" t="s">
        <v>280</v>
      </c>
      <c r="M68" s="460">
        <v>278</v>
      </c>
      <c r="N68" s="460">
        <v>253</v>
      </c>
      <c r="O68" s="461">
        <v>531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2</v>
      </c>
      <c r="I69" s="460">
        <v>4</v>
      </c>
      <c r="J69" s="461">
        <v>6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207</v>
      </c>
      <c r="D70" s="460">
        <v>247</v>
      </c>
      <c r="E70" s="461">
        <v>454</v>
      </c>
      <c r="F70" s="877"/>
      <c r="G70" s="459" t="s">
        <v>69</v>
      </c>
      <c r="H70" s="460">
        <v>894</v>
      </c>
      <c r="I70" s="460">
        <v>897</v>
      </c>
      <c r="J70" s="461">
        <v>1791</v>
      </c>
      <c r="K70" s="877"/>
      <c r="L70" s="459" t="s">
        <v>69</v>
      </c>
      <c r="M70" s="460">
        <v>278</v>
      </c>
      <c r="N70" s="460">
        <v>256</v>
      </c>
      <c r="O70" s="461">
        <v>534</v>
      </c>
    </row>
    <row r="71" spans="1:15" ht="17.25" customHeight="1" x14ac:dyDescent="0.15">
      <c r="A71" s="878"/>
      <c r="B71" s="462">
        <v>222</v>
      </c>
      <c r="C71" s="463">
        <v>2</v>
      </c>
      <c r="D71" s="463">
        <v>3</v>
      </c>
      <c r="E71" s="464">
        <v>227</v>
      </c>
      <c r="F71" s="878"/>
      <c r="G71" s="462">
        <v>846</v>
      </c>
      <c r="H71" s="463">
        <v>4</v>
      </c>
      <c r="I71" s="463">
        <v>2</v>
      </c>
      <c r="J71" s="464">
        <v>852</v>
      </c>
      <c r="K71" s="878"/>
      <c r="L71" s="462">
        <v>265</v>
      </c>
      <c r="M71" s="463">
        <v>1</v>
      </c>
      <c r="N71" s="463">
        <v>2</v>
      </c>
      <c r="O71" s="464">
        <v>268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244</v>
      </c>
      <c r="E72" s="461">
        <v>487</v>
      </c>
      <c r="F72" s="884" t="s">
        <v>44</v>
      </c>
      <c r="G72" s="459" t="s">
        <v>280</v>
      </c>
      <c r="H72" s="460">
        <v>729</v>
      </c>
      <c r="I72" s="460">
        <v>751</v>
      </c>
      <c r="J72" s="461">
        <v>1480</v>
      </c>
      <c r="K72" s="884" t="s">
        <v>66</v>
      </c>
      <c r="L72" s="459" t="s">
        <v>280</v>
      </c>
      <c r="M72" s="460">
        <v>296</v>
      </c>
      <c r="N72" s="460">
        <v>311</v>
      </c>
      <c r="O72" s="461">
        <v>607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245</v>
      </c>
      <c r="E74" s="461">
        <v>488</v>
      </c>
      <c r="F74" s="877"/>
      <c r="G74" s="459" t="s">
        <v>69</v>
      </c>
      <c r="H74" s="460">
        <v>729</v>
      </c>
      <c r="I74" s="460">
        <v>751</v>
      </c>
      <c r="J74" s="461">
        <v>1480</v>
      </c>
      <c r="K74" s="877"/>
      <c r="L74" s="459" t="s">
        <v>69</v>
      </c>
      <c r="M74" s="460">
        <v>296</v>
      </c>
      <c r="N74" s="460">
        <v>311</v>
      </c>
      <c r="O74" s="461">
        <v>607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658</v>
      </c>
      <c r="H75" s="463">
        <v>0</v>
      </c>
      <c r="I75" s="463">
        <v>0</v>
      </c>
      <c r="J75" s="464">
        <v>658</v>
      </c>
      <c r="K75" s="878"/>
      <c r="L75" s="462">
        <v>264</v>
      </c>
      <c r="M75" s="463">
        <v>0</v>
      </c>
      <c r="N75" s="463">
        <v>0</v>
      </c>
      <c r="O75" s="464">
        <v>264</v>
      </c>
    </row>
    <row r="76" spans="1:15" ht="17.25" customHeight="1" x14ac:dyDescent="0.15">
      <c r="A76" s="884" t="s">
        <v>23</v>
      </c>
      <c r="B76" s="459" t="s">
        <v>280</v>
      </c>
      <c r="C76" s="460">
        <v>456</v>
      </c>
      <c r="D76" s="460">
        <v>489</v>
      </c>
      <c r="E76" s="461">
        <v>945</v>
      </c>
      <c r="F76" s="884" t="s">
        <v>45</v>
      </c>
      <c r="G76" s="459" t="s">
        <v>280</v>
      </c>
      <c r="H76" s="460">
        <v>479</v>
      </c>
      <c r="I76" s="460">
        <v>532</v>
      </c>
      <c r="J76" s="461">
        <v>1011</v>
      </c>
      <c r="K76" s="884" t="s">
        <v>67</v>
      </c>
      <c r="L76" s="459" t="s">
        <v>280</v>
      </c>
      <c r="M76" s="460">
        <v>324</v>
      </c>
      <c r="N76" s="460">
        <v>295</v>
      </c>
      <c r="O76" s="461">
        <v>619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457</v>
      </c>
      <c r="D78" s="460">
        <v>493</v>
      </c>
      <c r="E78" s="461">
        <v>950</v>
      </c>
      <c r="F78" s="877"/>
      <c r="G78" s="459" t="s">
        <v>69</v>
      </c>
      <c r="H78" s="460">
        <v>479</v>
      </c>
      <c r="I78" s="460">
        <v>537</v>
      </c>
      <c r="J78" s="461">
        <v>1016</v>
      </c>
      <c r="K78" s="877"/>
      <c r="L78" s="459" t="s">
        <v>69</v>
      </c>
      <c r="M78" s="460">
        <v>324</v>
      </c>
      <c r="N78" s="460">
        <v>295</v>
      </c>
      <c r="O78" s="461">
        <v>619</v>
      </c>
    </row>
    <row r="79" spans="1:15" ht="17.25" customHeight="1" x14ac:dyDescent="0.15">
      <c r="A79" s="878"/>
      <c r="B79" s="462">
        <v>452</v>
      </c>
      <c r="C79" s="463">
        <v>5</v>
      </c>
      <c r="D79" s="463">
        <v>0</v>
      </c>
      <c r="E79" s="464">
        <v>457</v>
      </c>
      <c r="F79" s="878"/>
      <c r="G79" s="462">
        <v>561</v>
      </c>
      <c r="H79" s="463">
        <v>5</v>
      </c>
      <c r="I79" s="463">
        <v>0</v>
      </c>
      <c r="J79" s="464">
        <v>566</v>
      </c>
      <c r="K79" s="878"/>
      <c r="L79" s="462">
        <v>244</v>
      </c>
      <c r="M79" s="463">
        <v>0</v>
      </c>
      <c r="N79" s="463">
        <v>0</v>
      </c>
      <c r="O79" s="464">
        <v>244</v>
      </c>
    </row>
    <row r="80" spans="1:15" ht="17.25" customHeight="1" x14ac:dyDescent="0.15">
      <c r="A80" s="884" t="s">
        <v>24</v>
      </c>
      <c r="B80" s="459" t="s">
        <v>280</v>
      </c>
      <c r="C80" s="460">
        <v>401</v>
      </c>
      <c r="D80" s="460">
        <v>414</v>
      </c>
      <c r="E80" s="461">
        <v>815</v>
      </c>
      <c r="F80" s="884" t="s">
        <v>46</v>
      </c>
      <c r="G80" s="459" t="s">
        <v>280</v>
      </c>
      <c r="H80" s="460">
        <v>220</v>
      </c>
      <c r="I80" s="460">
        <v>226</v>
      </c>
      <c r="J80" s="461">
        <v>446</v>
      </c>
      <c r="K80" s="884" t="s">
        <v>68</v>
      </c>
      <c r="L80" s="459" t="s">
        <v>280</v>
      </c>
      <c r="M80" s="460">
        <v>176</v>
      </c>
      <c r="N80" s="460">
        <v>191</v>
      </c>
      <c r="O80" s="461">
        <v>367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25</v>
      </c>
      <c r="E81" s="461">
        <v>25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401</v>
      </c>
      <c r="D82" s="460">
        <v>439</v>
      </c>
      <c r="E82" s="461">
        <v>840</v>
      </c>
      <c r="F82" s="877"/>
      <c r="G82" s="459" t="s">
        <v>69</v>
      </c>
      <c r="H82" s="460">
        <v>220</v>
      </c>
      <c r="I82" s="460">
        <v>226</v>
      </c>
      <c r="J82" s="461">
        <v>446</v>
      </c>
      <c r="K82" s="877"/>
      <c r="L82" s="459" t="s">
        <v>69</v>
      </c>
      <c r="M82" s="460">
        <v>176</v>
      </c>
      <c r="N82" s="460">
        <v>191</v>
      </c>
      <c r="O82" s="461">
        <v>367</v>
      </c>
    </row>
    <row r="83" spans="1:20" ht="17.25" customHeight="1" x14ac:dyDescent="0.15">
      <c r="A83" s="878"/>
      <c r="B83" s="462">
        <v>353</v>
      </c>
      <c r="C83" s="463">
        <v>24</v>
      </c>
      <c r="D83" s="463">
        <v>1</v>
      </c>
      <c r="E83" s="464">
        <v>378</v>
      </c>
      <c r="F83" s="878"/>
      <c r="G83" s="462">
        <v>255</v>
      </c>
      <c r="H83" s="463">
        <v>0</v>
      </c>
      <c r="I83" s="463">
        <v>0</v>
      </c>
      <c r="J83" s="464">
        <v>255</v>
      </c>
      <c r="K83" s="878"/>
      <c r="L83" s="462">
        <v>163</v>
      </c>
      <c r="M83" s="463">
        <v>0</v>
      </c>
      <c r="N83" s="463">
        <v>0</v>
      </c>
      <c r="O83" s="464">
        <v>163</v>
      </c>
    </row>
    <row r="84" spans="1:20" ht="17.25" customHeight="1" x14ac:dyDescent="0.15">
      <c r="A84" s="884" t="s">
        <v>25</v>
      </c>
      <c r="B84" s="459" t="s">
        <v>280</v>
      </c>
      <c r="C84" s="460">
        <v>1099</v>
      </c>
      <c r="D84" s="460">
        <v>1177</v>
      </c>
      <c r="E84" s="461">
        <v>2276</v>
      </c>
      <c r="F84" s="884" t="s">
        <v>47</v>
      </c>
      <c r="G84" s="459" t="s">
        <v>280</v>
      </c>
      <c r="H84" s="460">
        <v>174</v>
      </c>
      <c r="I84" s="460">
        <v>200</v>
      </c>
      <c r="J84" s="461">
        <v>374</v>
      </c>
      <c r="K84" s="899" t="s">
        <v>384</v>
      </c>
      <c r="L84" s="459" t="s">
        <v>280</v>
      </c>
      <c r="M84" s="460">
        <v>251</v>
      </c>
      <c r="N84" s="460">
        <v>281</v>
      </c>
      <c r="O84" s="461">
        <v>532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1108</v>
      </c>
      <c r="D86" s="460">
        <v>1189</v>
      </c>
      <c r="E86" s="461">
        <v>2297</v>
      </c>
      <c r="F86" s="877"/>
      <c r="G86" s="459" t="s">
        <v>69</v>
      </c>
      <c r="H86" s="460">
        <v>174</v>
      </c>
      <c r="I86" s="460">
        <v>200</v>
      </c>
      <c r="J86" s="461">
        <v>374</v>
      </c>
      <c r="K86" s="900"/>
      <c r="L86" s="459" t="s">
        <v>69</v>
      </c>
      <c r="M86" s="460">
        <v>252</v>
      </c>
      <c r="N86" s="460">
        <v>282</v>
      </c>
      <c r="O86" s="461">
        <v>534</v>
      </c>
    </row>
    <row r="87" spans="1:20" ht="17.25" customHeight="1" thickBot="1" x14ac:dyDescent="0.2">
      <c r="A87" s="878"/>
      <c r="B87" s="462">
        <v>1062</v>
      </c>
      <c r="C87" s="463">
        <v>8</v>
      </c>
      <c r="D87" s="463">
        <v>4</v>
      </c>
      <c r="E87" s="464">
        <v>1074</v>
      </c>
      <c r="F87" s="878"/>
      <c r="G87" s="462">
        <v>206</v>
      </c>
      <c r="H87" s="463">
        <v>0</v>
      </c>
      <c r="I87" s="463">
        <v>0</v>
      </c>
      <c r="J87" s="464">
        <v>206</v>
      </c>
      <c r="K87" s="901"/>
      <c r="L87" s="462">
        <v>228</v>
      </c>
      <c r="M87" s="463">
        <v>1</v>
      </c>
      <c r="N87" s="463">
        <v>0</v>
      </c>
      <c r="O87" s="464">
        <v>229</v>
      </c>
    </row>
    <row r="88" spans="1:20" ht="17.25" customHeight="1" x14ac:dyDescent="0.15">
      <c r="A88" s="902" t="s">
        <v>26</v>
      </c>
      <c r="B88" s="459" t="s">
        <v>280</v>
      </c>
      <c r="C88" s="460">
        <v>3814</v>
      </c>
      <c r="D88" s="460">
        <v>4118</v>
      </c>
      <c r="E88" s="461">
        <v>7932</v>
      </c>
      <c r="F88" s="884" t="s">
        <v>48</v>
      </c>
      <c r="G88" s="459" t="s">
        <v>280</v>
      </c>
      <c r="H88" s="460">
        <v>120</v>
      </c>
      <c r="I88" s="460">
        <v>135</v>
      </c>
      <c r="J88" s="461">
        <v>255</v>
      </c>
      <c r="K88" s="904" t="s">
        <v>738</v>
      </c>
      <c r="L88" s="456" t="s">
        <v>280</v>
      </c>
      <c r="M88" s="457">
        <v>34250</v>
      </c>
      <c r="N88" s="457">
        <v>36028</v>
      </c>
      <c r="O88" s="468">
        <v>70278</v>
      </c>
    </row>
    <row r="89" spans="1:20" ht="17.25" customHeight="1" x14ac:dyDescent="0.15">
      <c r="A89" s="888"/>
      <c r="B89" s="459" t="s">
        <v>281</v>
      </c>
      <c r="C89" s="460">
        <v>20</v>
      </c>
      <c r="D89" s="460">
        <v>40</v>
      </c>
      <c r="E89" s="461">
        <v>60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112</v>
      </c>
      <c r="N89" s="470">
        <v>282</v>
      </c>
      <c r="O89" s="471">
        <v>394</v>
      </c>
    </row>
    <row r="90" spans="1:20" ht="17.25" customHeight="1" x14ac:dyDescent="0.15">
      <c r="A90" s="888"/>
      <c r="B90" s="459" t="s">
        <v>69</v>
      </c>
      <c r="C90" s="460">
        <v>3834</v>
      </c>
      <c r="D90" s="460">
        <v>4158</v>
      </c>
      <c r="E90" s="461">
        <v>7992</v>
      </c>
      <c r="F90" s="877"/>
      <c r="G90" s="459" t="s">
        <v>69</v>
      </c>
      <c r="H90" s="460">
        <v>120</v>
      </c>
      <c r="I90" s="460">
        <v>135</v>
      </c>
      <c r="J90" s="461">
        <v>255</v>
      </c>
      <c r="K90" s="904"/>
      <c r="L90" s="469" t="s">
        <v>69</v>
      </c>
      <c r="M90" s="470">
        <v>34362</v>
      </c>
      <c r="N90" s="470">
        <v>36310</v>
      </c>
      <c r="O90" s="471">
        <v>70672</v>
      </c>
    </row>
    <row r="91" spans="1:20" ht="17.25" customHeight="1" thickBot="1" x14ac:dyDescent="0.2">
      <c r="A91" s="903"/>
      <c r="B91" s="472">
        <v>3787</v>
      </c>
      <c r="C91" s="473">
        <v>21</v>
      </c>
      <c r="D91" s="473">
        <v>20</v>
      </c>
      <c r="E91" s="474">
        <v>3828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34254</v>
      </c>
      <c r="M91" s="473">
        <v>220</v>
      </c>
      <c r="N91" s="473">
        <v>125</v>
      </c>
      <c r="O91" s="475">
        <v>34599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707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1433</v>
      </c>
      <c r="D95" s="457">
        <v>1601</v>
      </c>
      <c r="E95" s="458">
        <v>3034</v>
      </c>
      <c r="F95" s="879" t="s">
        <v>159</v>
      </c>
      <c r="G95" s="456" t="s">
        <v>280</v>
      </c>
      <c r="H95" s="457">
        <v>1273</v>
      </c>
      <c r="I95" s="457">
        <v>1380</v>
      </c>
      <c r="J95" s="458">
        <v>2653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6</v>
      </c>
      <c r="E96" s="480">
        <v>11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1438</v>
      </c>
      <c r="D97" s="470">
        <v>1607</v>
      </c>
      <c r="E97" s="480">
        <v>3045</v>
      </c>
      <c r="F97" s="880"/>
      <c r="G97" s="469" t="s">
        <v>69</v>
      </c>
      <c r="H97" s="470">
        <v>1277</v>
      </c>
      <c r="I97" s="470">
        <v>1382</v>
      </c>
      <c r="J97" s="480">
        <v>2659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1603</v>
      </c>
      <c r="C98" s="463">
        <v>7</v>
      </c>
      <c r="D98" s="463">
        <v>2</v>
      </c>
      <c r="E98" s="464">
        <v>1612</v>
      </c>
      <c r="F98" s="881"/>
      <c r="G98" s="462">
        <v>1351</v>
      </c>
      <c r="H98" s="463">
        <v>5</v>
      </c>
      <c r="I98" s="463">
        <v>1</v>
      </c>
      <c r="J98" s="464">
        <v>1357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80</v>
      </c>
      <c r="D99" s="460">
        <v>93</v>
      </c>
      <c r="E99" s="461">
        <v>173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2786</v>
      </c>
      <c r="N99" s="460">
        <v>3074</v>
      </c>
      <c r="O99" s="461">
        <v>5860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8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80</v>
      </c>
      <c r="D101" s="470">
        <v>93</v>
      </c>
      <c r="E101" s="480">
        <v>173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2795</v>
      </c>
      <c r="N101" s="470">
        <v>3082</v>
      </c>
      <c r="O101" s="480">
        <v>5877</v>
      </c>
    </row>
    <row r="102" spans="1:15" ht="15" customHeight="1" thickBot="1" x14ac:dyDescent="0.2">
      <c r="A102" s="886"/>
      <c r="B102" s="472">
        <v>105</v>
      </c>
      <c r="C102" s="473">
        <v>0</v>
      </c>
      <c r="D102" s="473">
        <v>0</v>
      </c>
      <c r="E102" s="474">
        <v>105</v>
      </c>
      <c r="F102" s="907"/>
      <c r="G102" s="493"/>
      <c r="H102" s="494"/>
      <c r="I102" s="494"/>
      <c r="J102" s="495"/>
      <c r="K102" s="883"/>
      <c r="L102" s="472">
        <v>3059</v>
      </c>
      <c r="M102" s="473">
        <v>12</v>
      </c>
      <c r="N102" s="473">
        <v>3</v>
      </c>
      <c r="O102" s="474">
        <v>3074</v>
      </c>
    </row>
    <row r="103" spans="1:15" ht="15" customHeight="1" x14ac:dyDescent="0.15">
      <c r="A103" s="876" t="s">
        <v>74</v>
      </c>
      <c r="B103" s="456" t="s">
        <v>280</v>
      </c>
      <c r="C103" s="457">
        <v>1003</v>
      </c>
      <c r="D103" s="457">
        <v>1128</v>
      </c>
      <c r="E103" s="458">
        <v>2131</v>
      </c>
      <c r="F103" s="879" t="s">
        <v>75</v>
      </c>
      <c r="G103" s="456" t="s">
        <v>280</v>
      </c>
      <c r="H103" s="457">
        <v>987</v>
      </c>
      <c r="I103" s="457">
        <v>1151</v>
      </c>
      <c r="J103" s="458">
        <v>2138</v>
      </c>
      <c r="K103" s="893" t="s">
        <v>731</v>
      </c>
      <c r="L103" s="456" t="s">
        <v>280</v>
      </c>
      <c r="M103" s="457">
        <v>1990</v>
      </c>
      <c r="N103" s="457">
        <v>2279</v>
      </c>
      <c r="O103" s="458">
        <v>4269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7</v>
      </c>
      <c r="I104" s="470">
        <v>4</v>
      </c>
      <c r="J104" s="480">
        <v>11</v>
      </c>
      <c r="K104" s="882"/>
      <c r="L104" s="469" t="s">
        <v>281</v>
      </c>
      <c r="M104" s="470">
        <v>10</v>
      </c>
      <c r="N104" s="470">
        <v>8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1006</v>
      </c>
      <c r="D105" s="470">
        <v>1132</v>
      </c>
      <c r="E105" s="480">
        <v>2138</v>
      </c>
      <c r="F105" s="880"/>
      <c r="G105" s="469" t="s">
        <v>69</v>
      </c>
      <c r="H105" s="470">
        <v>994</v>
      </c>
      <c r="I105" s="470">
        <v>1155</v>
      </c>
      <c r="J105" s="480">
        <v>2149</v>
      </c>
      <c r="K105" s="882"/>
      <c r="L105" s="469" t="s">
        <v>69</v>
      </c>
      <c r="M105" s="470">
        <v>2000</v>
      </c>
      <c r="N105" s="470">
        <v>2287</v>
      </c>
      <c r="O105" s="480">
        <v>4287</v>
      </c>
    </row>
    <row r="106" spans="1:15" ht="15" customHeight="1" thickBot="1" x14ac:dyDescent="0.2">
      <c r="A106" s="886"/>
      <c r="B106" s="472">
        <v>1147</v>
      </c>
      <c r="C106" s="473">
        <v>3</v>
      </c>
      <c r="D106" s="473">
        <v>3</v>
      </c>
      <c r="E106" s="474">
        <v>1153</v>
      </c>
      <c r="F106" s="887"/>
      <c r="G106" s="472">
        <v>1102</v>
      </c>
      <c r="H106" s="473">
        <v>7</v>
      </c>
      <c r="I106" s="473">
        <v>4</v>
      </c>
      <c r="J106" s="474">
        <v>1113</v>
      </c>
      <c r="K106" s="883"/>
      <c r="L106" s="472">
        <v>2249</v>
      </c>
      <c r="M106" s="473">
        <v>10</v>
      </c>
      <c r="N106" s="473">
        <v>7</v>
      </c>
      <c r="O106" s="474">
        <v>2266</v>
      </c>
    </row>
    <row r="107" spans="1:15" ht="15" customHeight="1" x14ac:dyDescent="0.15">
      <c r="A107" s="876" t="s">
        <v>140</v>
      </c>
      <c r="B107" s="456" t="s">
        <v>280</v>
      </c>
      <c r="C107" s="457">
        <v>1628</v>
      </c>
      <c r="D107" s="457">
        <v>1730</v>
      </c>
      <c r="E107" s="458">
        <v>3358</v>
      </c>
      <c r="F107" s="879" t="s">
        <v>143</v>
      </c>
      <c r="G107" s="456" t="s">
        <v>280</v>
      </c>
      <c r="H107" s="457">
        <v>147</v>
      </c>
      <c r="I107" s="457">
        <v>169</v>
      </c>
      <c r="J107" s="458">
        <v>316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23</v>
      </c>
      <c r="E108" s="480">
        <v>29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1634</v>
      </c>
      <c r="D109" s="470">
        <v>1753</v>
      </c>
      <c r="E109" s="480">
        <v>3387</v>
      </c>
      <c r="F109" s="880"/>
      <c r="G109" s="469" t="s">
        <v>69</v>
      </c>
      <c r="H109" s="470">
        <v>148</v>
      </c>
      <c r="I109" s="470">
        <v>171</v>
      </c>
      <c r="J109" s="480">
        <v>319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1459</v>
      </c>
      <c r="C110" s="463">
        <v>25</v>
      </c>
      <c r="D110" s="463">
        <v>3</v>
      </c>
      <c r="E110" s="464">
        <v>1487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223</v>
      </c>
      <c r="D111" s="470">
        <v>262</v>
      </c>
      <c r="E111" s="480">
        <v>485</v>
      </c>
      <c r="F111" s="885" t="s">
        <v>144</v>
      </c>
      <c r="G111" s="469" t="s">
        <v>280</v>
      </c>
      <c r="H111" s="470">
        <v>77</v>
      </c>
      <c r="I111" s="470">
        <v>80</v>
      </c>
      <c r="J111" s="480">
        <v>157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3</v>
      </c>
      <c r="E112" s="480">
        <v>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223</v>
      </c>
      <c r="D113" s="470">
        <v>265</v>
      </c>
      <c r="E113" s="480">
        <v>488</v>
      </c>
      <c r="F113" s="880"/>
      <c r="G113" s="469" t="s">
        <v>69</v>
      </c>
      <c r="H113" s="470">
        <v>77</v>
      </c>
      <c r="I113" s="470">
        <v>81</v>
      </c>
      <c r="J113" s="480">
        <v>158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279</v>
      </c>
      <c r="C114" s="463">
        <v>2</v>
      </c>
      <c r="D114" s="463">
        <v>1</v>
      </c>
      <c r="E114" s="464">
        <v>282</v>
      </c>
      <c r="F114" s="881"/>
      <c r="G114" s="462">
        <v>80</v>
      </c>
      <c r="H114" s="463">
        <v>0</v>
      </c>
      <c r="I114" s="463">
        <v>1</v>
      </c>
      <c r="J114" s="464">
        <v>81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179</v>
      </c>
      <c r="D115" s="470">
        <v>204</v>
      </c>
      <c r="E115" s="480">
        <v>383</v>
      </c>
      <c r="F115" s="885" t="s">
        <v>145</v>
      </c>
      <c r="G115" s="469" t="s">
        <v>280</v>
      </c>
      <c r="H115" s="470">
        <v>111</v>
      </c>
      <c r="I115" s="470">
        <v>133</v>
      </c>
      <c r="J115" s="480">
        <v>244</v>
      </c>
      <c r="K115" s="882" t="s">
        <v>732</v>
      </c>
      <c r="L115" s="469" t="s">
        <v>280</v>
      </c>
      <c r="M115" s="470">
        <v>2365</v>
      </c>
      <c r="N115" s="470">
        <v>2578</v>
      </c>
      <c r="O115" s="480">
        <v>4943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7</v>
      </c>
      <c r="N116" s="470">
        <v>33</v>
      </c>
      <c r="O116" s="480">
        <v>40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207</v>
      </c>
      <c r="E117" s="480">
        <v>386</v>
      </c>
      <c r="F117" s="880"/>
      <c r="G117" s="469" t="s">
        <v>69</v>
      </c>
      <c r="H117" s="470">
        <v>111</v>
      </c>
      <c r="I117" s="470">
        <v>134</v>
      </c>
      <c r="J117" s="480">
        <v>245</v>
      </c>
      <c r="K117" s="882"/>
      <c r="L117" s="469" t="s">
        <v>69</v>
      </c>
      <c r="M117" s="470">
        <v>2372</v>
      </c>
      <c r="N117" s="470">
        <v>2611</v>
      </c>
      <c r="O117" s="480">
        <v>4983</v>
      </c>
    </row>
    <row r="118" spans="1:15" ht="15" customHeight="1" thickBot="1" x14ac:dyDescent="0.2">
      <c r="A118" s="886"/>
      <c r="B118" s="472">
        <v>190</v>
      </c>
      <c r="C118" s="473">
        <v>1</v>
      </c>
      <c r="D118" s="473">
        <v>2</v>
      </c>
      <c r="E118" s="474">
        <v>193</v>
      </c>
      <c r="F118" s="887"/>
      <c r="G118" s="472">
        <v>146</v>
      </c>
      <c r="H118" s="473">
        <v>0</v>
      </c>
      <c r="I118" s="473">
        <v>1</v>
      </c>
      <c r="J118" s="474">
        <v>147</v>
      </c>
      <c r="K118" s="883"/>
      <c r="L118" s="472">
        <v>2309</v>
      </c>
      <c r="M118" s="473">
        <v>28</v>
      </c>
      <c r="N118" s="473">
        <v>11</v>
      </c>
      <c r="O118" s="474">
        <v>2348</v>
      </c>
    </row>
    <row r="119" spans="1:15" ht="15" customHeight="1" x14ac:dyDescent="0.15">
      <c r="A119" s="877" t="s">
        <v>84</v>
      </c>
      <c r="B119" s="456" t="s">
        <v>280</v>
      </c>
      <c r="C119" s="457">
        <v>409</v>
      </c>
      <c r="D119" s="457">
        <v>478</v>
      </c>
      <c r="E119" s="458">
        <v>887</v>
      </c>
      <c r="F119" s="880" t="s">
        <v>146</v>
      </c>
      <c r="G119" s="456" t="s">
        <v>280</v>
      </c>
      <c r="H119" s="457">
        <v>271</v>
      </c>
      <c r="I119" s="457">
        <v>334</v>
      </c>
      <c r="J119" s="458">
        <v>605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410</v>
      </c>
      <c r="D121" s="470">
        <v>482</v>
      </c>
      <c r="E121" s="480">
        <v>892</v>
      </c>
      <c r="F121" s="880"/>
      <c r="G121" s="469" t="s">
        <v>69</v>
      </c>
      <c r="H121" s="470">
        <v>271</v>
      </c>
      <c r="I121" s="470">
        <v>334</v>
      </c>
      <c r="J121" s="480">
        <v>605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469</v>
      </c>
      <c r="C122" s="463">
        <v>3</v>
      </c>
      <c r="D122" s="463">
        <v>1</v>
      </c>
      <c r="E122" s="464">
        <v>473</v>
      </c>
      <c r="F122" s="881"/>
      <c r="G122" s="462">
        <v>303</v>
      </c>
      <c r="H122" s="463">
        <v>0</v>
      </c>
      <c r="I122" s="463">
        <v>0</v>
      </c>
      <c r="J122" s="464">
        <v>303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334</v>
      </c>
      <c r="D123" s="470">
        <v>348</v>
      </c>
      <c r="E123" s="480">
        <v>682</v>
      </c>
      <c r="F123" s="885" t="s">
        <v>87</v>
      </c>
      <c r="G123" s="469" t="s">
        <v>280</v>
      </c>
      <c r="H123" s="470">
        <v>450</v>
      </c>
      <c r="I123" s="470">
        <v>487</v>
      </c>
      <c r="J123" s="480">
        <v>937</v>
      </c>
      <c r="K123" s="892" t="s">
        <v>733</v>
      </c>
      <c r="L123" s="459" t="s">
        <v>280</v>
      </c>
      <c r="M123" s="460">
        <v>1464</v>
      </c>
      <c r="N123" s="460">
        <v>1647</v>
      </c>
      <c r="O123" s="461">
        <v>3111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1</v>
      </c>
      <c r="E124" s="480">
        <v>1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2</v>
      </c>
      <c r="N124" s="470">
        <v>8</v>
      </c>
      <c r="O124" s="480">
        <v>10</v>
      </c>
    </row>
    <row r="125" spans="1:15" ht="15" customHeight="1" x14ac:dyDescent="0.15">
      <c r="A125" s="877"/>
      <c r="B125" s="469" t="s">
        <v>69</v>
      </c>
      <c r="C125" s="470">
        <v>334</v>
      </c>
      <c r="D125" s="470">
        <v>349</v>
      </c>
      <c r="E125" s="480">
        <v>683</v>
      </c>
      <c r="F125" s="880"/>
      <c r="G125" s="469" t="s">
        <v>69</v>
      </c>
      <c r="H125" s="470">
        <v>451</v>
      </c>
      <c r="I125" s="470">
        <v>490</v>
      </c>
      <c r="J125" s="480">
        <v>941</v>
      </c>
      <c r="K125" s="906"/>
      <c r="L125" s="469" t="s">
        <v>69</v>
      </c>
      <c r="M125" s="470">
        <v>1466</v>
      </c>
      <c r="N125" s="470">
        <v>1655</v>
      </c>
      <c r="O125" s="480">
        <v>3121</v>
      </c>
    </row>
    <row r="126" spans="1:15" ht="15" customHeight="1" thickBot="1" x14ac:dyDescent="0.2">
      <c r="A126" s="877"/>
      <c r="B126" s="472">
        <v>351</v>
      </c>
      <c r="C126" s="473">
        <v>1</v>
      </c>
      <c r="D126" s="473">
        <v>0</v>
      </c>
      <c r="E126" s="474">
        <v>352</v>
      </c>
      <c r="F126" s="880"/>
      <c r="G126" s="472">
        <v>486</v>
      </c>
      <c r="H126" s="473">
        <v>3</v>
      </c>
      <c r="I126" s="473">
        <v>1</v>
      </c>
      <c r="J126" s="474">
        <v>490</v>
      </c>
      <c r="K126" s="907"/>
      <c r="L126" s="472">
        <v>1609</v>
      </c>
      <c r="M126" s="473">
        <v>7</v>
      </c>
      <c r="N126" s="473">
        <v>2</v>
      </c>
      <c r="O126" s="474">
        <v>1618</v>
      </c>
    </row>
    <row r="127" spans="1:15" ht="15" customHeight="1" x14ac:dyDescent="0.15">
      <c r="A127" s="876" t="s">
        <v>89</v>
      </c>
      <c r="B127" s="456" t="s">
        <v>280</v>
      </c>
      <c r="C127" s="457">
        <v>501</v>
      </c>
      <c r="D127" s="457">
        <v>506</v>
      </c>
      <c r="E127" s="458">
        <v>1007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501</v>
      </c>
      <c r="N127" s="457">
        <v>506</v>
      </c>
      <c r="O127" s="458">
        <v>1007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7</v>
      </c>
      <c r="E128" s="480">
        <v>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7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502</v>
      </c>
      <c r="D129" s="470">
        <v>513</v>
      </c>
      <c r="E129" s="480">
        <v>1015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502</v>
      </c>
      <c r="N129" s="470">
        <v>513</v>
      </c>
      <c r="O129" s="480">
        <v>1015</v>
      </c>
    </row>
    <row r="130" spans="1:15" ht="15" customHeight="1" thickBot="1" x14ac:dyDescent="0.2">
      <c r="A130" s="886"/>
      <c r="B130" s="472">
        <v>575</v>
      </c>
      <c r="C130" s="473">
        <v>7</v>
      </c>
      <c r="D130" s="473">
        <v>1</v>
      </c>
      <c r="E130" s="474">
        <v>583</v>
      </c>
      <c r="F130" s="887"/>
      <c r="G130" s="493"/>
      <c r="H130" s="494"/>
      <c r="I130" s="494"/>
      <c r="J130" s="495"/>
      <c r="K130" s="883"/>
      <c r="L130" s="472">
        <v>575</v>
      </c>
      <c r="M130" s="473">
        <v>7</v>
      </c>
      <c r="N130" s="473">
        <v>1</v>
      </c>
      <c r="O130" s="474">
        <v>583</v>
      </c>
    </row>
    <row r="131" spans="1:15" ht="15" customHeight="1" x14ac:dyDescent="0.15">
      <c r="A131" s="876" t="s">
        <v>147</v>
      </c>
      <c r="B131" s="456" t="s">
        <v>280</v>
      </c>
      <c r="C131" s="457">
        <v>170</v>
      </c>
      <c r="D131" s="457">
        <v>209</v>
      </c>
      <c r="E131" s="458">
        <v>379</v>
      </c>
      <c r="F131" s="879" t="s">
        <v>151</v>
      </c>
      <c r="G131" s="456" t="s">
        <v>280</v>
      </c>
      <c r="H131" s="457">
        <v>59</v>
      </c>
      <c r="I131" s="457">
        <v>61</v>
      </c>
      <c r="J131" s="458">
        <v>120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170</v>
      </c>
      <c r="D133" s="470">
        <v>209</v>
      </c>
      <c r="E133" s="480">
        <v>379</v>
      </c>
      <c r="F133" s="880"/>
      <c r="G133" s="469" t="s">
        <v>69</v>
      </c>
      <c r="H133" s="470">
        <v>59</v>
      </c>
      <c r="I133" s="470">
        <v>61</v>
      </c>
      <c r="J133" s="480">
        <v>120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252</v>
      </c>
      <c r="C134" s="463">
        <v>0</v>
      </c>
      <c r="D134" s="463">
        <v>0</v>
      </c>
      <c r="E134" s="464">
        <v>252</v>
      </c>
      <c r="F134" s="881"/>
      <c r="G134" s="462">
        <v>77</v>
      </c>
      <c r="H134" s="463">
        <v>0</v>
      </c>
      <c r="I134" s="463">
        <v>0</v>
      </c>
      <c r="J134" s="464">
        <v>77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18</v>
      </c>
      <c r="E135" s="480">
        <v>36</v>
      </c>
      <c r="F135" s="885" t="s">
        <v>152</v>
      </c>
      <c r="G135" s="469" t="s">
        <v>280</v>
      </c>
      <c r="H135" s="470">
        <v>63</v>
      </c>
      <c r="I135" s="470">
        <v>67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18</v>
      </c>
      <c r="E137" s="480">
        <v>36</v>
      </c>
      <c r="F137" s="880"/>
      <c r="G137" s="469" t="s">
        <v>69</v>
      </c>
      <c r="H137" s="470">
        <v>63</v>
      </c>
      <c r="I137" s="470">
        <v>67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24</v>
      </c>
      <c r="C138" s="463">
        <v>0</v>
      </c>
      <c r="D138" s="463">
        <v>0</v>
      </c>
      <c r="E138" s="464">
        <v>24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55</v>
      </c>
      <c r="E139" s="480">
        <v>114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59</v>
      </c>
      <c r="D141" s="470">
        <v>55</v>
      </c>
      <c r="E141" s="480">
        <v>114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99</v>
      </c>
      <c r="D143" s="470">
        <v>88</v>
      </c>
      <c r="E143" s="480">
        <v>187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484</v>
      </c>
      <c r="N143" s="460">
        <v>518</v>
      </c>
      <c r="O143" s="461">
        <v>1002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99</v>
      </c>
      <c r="D145" s="470">
        <v>88</v>
      </c>
      <c r="E145" s="480">
        <v>187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484</v>
      </c>
      <c r="N145" s="470">
        <v>518</v>
      </c>
      <c r="O145" s="480">
        <v>1002</v>
      </c>
    </row>
    <row r="146" spans="1:15" ht="15" customHeight="1" thickBot="1" x14ac:dyDescent="0.2">
      <c r="A146" s="886"/>
      <c r="B146" s="472">
        <v>113</v>
      </c>
      <c r="C146" s="473">
        <v>0</v>
      </c>
      <c r="D146" s="473">
        <v>0</v>
      </c>
      <c r="E146" s="474">
        <v>113</v>
      </c>
      <c r="F146" s="887"/>
      <c r="G146" s="533"/>
      <c r="H146" s="494"/>
      <c r="I146" s="494"/>
      <c r="J146" s="534"/>
      <c r="K146" s="883"/>
      <c r="L146" s="535">
        <v>639</v>
      </c>
      <c r="M146" s="536">
        <v>0</v>
      </c>
      <c r="N146" s="536">
        <v>0</v>
      </c>
      <c r="O146" s="537">
        <v>639</v>
      </c>
    </row>
    <row r="147" spans="1:15" ht="15" customHeight="1" x14ac:dyDescent="0.15">
      <c r="A147" s="876" t="s">
        <v>154</v>
      </c>
      <c r="B147" s="456" t="s">
        <v>280</v>
      </c>
      <c r="C147" s="457">
        <v>284</v>
      </c>
      <c r="D147" s="457">
        <v>271</v>
      </c>
      <c r="E147" s="458">
        <v>555</v>
      </c>
      <c r="F147" s="879" t="s">
        <v>157</v>
      </c>
      <c r="G147" s="456" t="s">
        <v>280</v>
      </c>
      <c r="H147" s="457">
        <v>72</v>
      </c>
      <c r="I147" s="457">
        <v>64</v>
      </c>
      <c r="J147" s="458">
        <v>136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285</v>
      </c>
      <c r="D149" s="470">
        <v>275</v>
      </c>
      <c r="E149" s="480">
        <v>560</v>
      </c>
      <c r="F149" s="880"/>
      <c r="G149" s="469" t="s">
        <v>69</v>
      </c>
      <c r="H149" s="470">
        <v>72</v>
      </c>
      <c r="I149" s="470">
        <v>64</v>
      </c>
      <c r="J149" s="480">
        <v>136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316</v>
      </c>
      <c r="C150" s="463">
        <v>2</v>
      </c>
      <c r="D150" s="463">
        <v>3</v>
      </c>
      <c r="E150" s="464">
        <v>321</v>
      </c>
      <c r="F150" s="881"/>
      <c r="G150" s="462">
        <v>98</v>
      </c>
      <c r="H150" s="463">
        <v>0</v>
      </c>
      <c r="I150" s="463">
        <v>0</v>
      </c>
      <c r="J150" s="464">
        <v>98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49</v>
      </c>
      <c r="E151" s="480">
        <v>115</v>
      </c>
      <c r="F151" s="885" t="s">
        <v>158</v>
      </c>
      <c r="G151" s="469" t="s">
        <v>280</v>
      </c>
      <c r="H151" s="470">
        <v>325</v>
      </c>
      <c r="I151" s="470">
        <v>267</v>
      </c>
      <c r="J151" s="480">
        <v>592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50</v>
      </c>
      <c r="E153" s="480">
        <v>116</v>
      </c>
      <c r="F153" s="880"/>
      <c r="G153" s="469" t="s">
        <v>69</v>
      </c>
      <c r="H153" s="470">
        <v>325</v>
      </c>
      <c r="I153" s="470">
        <v>271</v>
      </c>
      <c r="J153" s="480">
        <v>596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401</v>
      </c>
      <c r="H154" s="463">
        <v>2</v>
      </c>
      <c r="I154" s="463">
        <v>2</v>
      </c>
      <c r="J154" s="464">
        <v>405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48</v>
      </c>
      <c r="D155" s="470">
        <v>51</v>
      </c>
      <c r="E155" s="480">
        <v>99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795</v>
      </c>
      <c r="N155" s="460">
        <v>702</v>
      </c>
      <c r="O155" s="461">
        <v>1497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48</v>
      </c>
      <c r="D157" s="470">
        <v>51</v>
      </c>
      <c r="E157" s="480">
        <v>99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796</v>
      </c>
      <c r="N157" s="470">
        <v>711</v>
      </c>
      <c r="O157" s="480">
        <v>1507</v>
      </c>
    </row>
    <row r="158" spans="1:15" ht="15" customHeight="1" thickBot="1" x14ac:dyDescent="0.2">
      <c r="A158" s="886"/>
      <c r="B158" s="472">
        <v>81</v>
      </c>
      <c r="C158" s="473">
        <v>0</v>
      </c>
      <c r="D158" s="473">
        <v>0</v>
      </c>
      <c r="E158" s="474">
        <v>81</v>
      </c>
      <c r="F158" s="887"/>
      <c r="G158" s="533"/>
      <c r="H158" s="494"/>
      <c r="I158" s="494"/>
      <c r="J158" s="534"/>
      <c r="K158" s="882"/>
      <c r="L158" s="544">
        <v>974</v>
      </c>
      <c r="M158" s="545">
        <v>4</v>
      </c>
      <c r="N158" s="545">
        <v>6</v>
      </c>
      <c r="O158" s="546">
        <v>984</v>
      </c>
    </row>
    <row r="159" spans="1:15" ht="15" customHeight="1" x14ac:dyDescent="0.15">
      <c r="A159" s="888" t="s">
        <v>105</v>
      </c>
      <c r="B159" s="456" t="s">
        <v>280</v>
      </c>
      <c r="C159" s="457">
        <v>170</v>
      </c>
      <c r="D159" s="457">
        <v>166</v>
      </c>
      <c r="E159" s="458">
        <v>336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170</v>
      </c>
      <c r="N159" s="457">
        <v>166</v>
      </c>
      <c r="O159" s="458">
        <v>336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170</v>
      </c>
      <c r="D161" s="470">
        <v>166</v>
      </c>
      <c r="E161" s="480">
        <v>336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170</v>
      </c>
      <c r="N161" s="470">
        <v>166</v>
      </c>
      <c r="O161" s="480">
        <v>336</v>
      </c>
    </row>
    <row r="162" spans="1:15" ht="15" customHeight="1" thickBot="1" x14ac:dyDescent="0.2">
      <c r="A162" s="888"/>
      <c r="B162" s="472">
        <v>226</v>
      </c>
      <c r="C162" s="473">
        <v>0</v>
      </c>
      <c r="D162" s="473">
        <v>0</v>
      </c>
      <c r="E162" s="474">
        <v>226</v>
      </c>
      <c r="F162" s="880"/>
      <c r="G162" s="547"/>
      <c r="H162" s="494"/>
      <c r="I162" s="494"/>
      <c r="J162" s="548"/>
      <c r="K162" s="891"/>
      <c r="L162" s="535">
        <v>226</v>
      </c>
      <c r="M162" s="536">
        <v>0</v>
      </c>
      <c r="N162" s="536">
        <v>0</v>
      </c>
      <c r="O162" s="537">
        <v>226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44805</v>
      </c>
      <c r="N163" s="551">
        <v>47498</v>
      </c>
      <c r="O163" s="552">
        <v>92303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142</v>
      </c>
      <c r="N164" s="551">
        <v>355</v>
      </c>
      <c r="O164" s="552">
        <v>497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44947</v>
      </c>
      <c r="N165" s="551">
        <v>47853</v>
      </c>
      <c r="O165" s="552">
        <v>92800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45894</v>
      </c>
      <c r="M166" s="557">
        <v>288</v>
      </c>
      <c r="N166" s="557">
        <v>155</v>
      </c>
      <c r="O166" s="558">
        <v>46337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EBA2-C9ED-4065-AB75-3AC2DDEF3A9A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708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933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933" t="s">
        <v>276</v>
      </c>
      <c r="K2" s="895" t="s">
        <v>0</v>
      </c>
      <c r="L2" s="449" t="s">
        <v>1</v>
      </c>
      <c r="M2" s="450" t="s">
        <v>2</v>
      </c>
      <c r="N2" s="450" t="s">
        <v>3</v>
      </c>
      <c r="O2" s="933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934"/>
      <c r="F3" s="896"/>
      <c r="G3" s="452" t="s">
        <v>277</v>
      </c>
      <c r="H3" s="453" t="s">
        <v>278</v>
      </c>
      <c r="I3" s="453" t="s">
        <v>279</v>
      </c>
      <c r="J3" s="934"/>
      <c r="K3" s="896"/>
      <c r="L3" s="454" t="s">
        <v>277</v>
      </c>
      <c r="M3" s="455" t="s">
        <v>278</v>
      </c>
      <c r="N3" s="455" t="s">
        <v>279</v>
      </c>
      <c r="O3" s="934"/>
    </row>
    <row r="4" spans="1:20" ht="17.25" customHeight="1" x14ac:dyDescent="0.15">
      <c r="A4" s="876" t="s">
        <v>5</v>
      </c>
      <c r="B4" s="456" t="s">
        <v>280</v>
      </c>
      <c r="C4" s="457">
        <v>145</v>
      </c>
      <c r="D4" s="457">
        <v>157</v>
      </c>
      <c r="E4" s="458">
        <v>302</v>
      </c>
      <c r="F4" s="876" t="s">
        <v>27</v>
      </c>
      <c r="G4" s="456" t="s">
        <v>280</v>
      </c>
      <c r="H4" s="457">
        <v>288</v>
      </c>
      <c r="I4" s="457">
        <v>338</v>
      </c>
      <c r="J4" s="458">
        <v>626</v>
      </c>
      <c r="K4" s="876" t="s">
        <v>49</v>
      </c>
      <c r="L4" s="456" t="s">
        <v>280</v>
      </c>
      <c r="M4" s="457">
        <v>183</v>
      </c>
      <c r="N4" s="457">
        <v>193</v>
      </c>
      <c r="O4" s="458">
        <v>376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146</v>
      </c>
      <c r="D6" s="460">
        <v>158</v>
      </c>
      <c r="E6" s="461">
        <v>304</v>
      </c>
      <c r="F6" s="877"/>
      <c r="G6" s="459" t="s">
        <v>69</v>
      </c>
      <c r="H6" s="460">
        <v>289</v>
      </c>
      <c r="I6" s="460">
        <v>340</v>
      </c>
      <c r="J6" s="461">
        <v>629</v>
      </c>
      <c r="K6" s="877"/>
      <c r="L6" s="459" t="s">
        <v>69</v>
      </c>
      <c r="M6" s="460">
        <v>184</v>
      </c>
      <c r="N6" s="460">
        <v>198</v>
      </c>
      <c r="O6" s="461">
        <v>382</v>
      </c>
    </row>
    <row r="7" spans="1:20" ht="17.25" customHeight="1" x14ac:dyDescent="0.15">
      <c r="A7" s="878"/>
      <c r="B7" s="462">
        <v>160</v>
      </c>
      <c r="C7" s="463">
        <v>1</v>
      </c>
      <c r="D7" s="463">
        <v>1</v>
      </c>
      <c r="E7" s="464">
        <v>162</v>
      </c>
      <c r="F7" s="878"/>
      <c r="G7" s="462">
        <v>300</v>
      </c>
      <c r="H7" s="463">
        <v>1</v>
      </c>
      <c r="I7" s="463">
        <v>2</v>
      </c>
      <c r="J7" s="464">
        <v>303</v>
      </c>
      <c r="K7" s="878"/>
      <c r="L7" s="462">
        <v>204</v>
      </c>
      <c r="M7" s="463">
        <v>6</v>
      </c>
      <c r="N7" s="463">
        <v>0</v>
      </c>
      <c r="O7" s="464">
        <v>210</v>
      </c>
    </row>
    <row r="8" spans="1:20" ht="17.25" customHeight="1" x14ac:dyDescent="0.15">
      <c r="A8" s="884" t="s">
        <v>6</v>
      </c>
      <c r="B8" s="459" t="s">
        <v>280</v>
      </c>
      <c r="C8" s="460">
        <v>174</v>
      </c>
      <c r="D8" s="460">
        <v>200</v>
      </c>
      <c r="E8" s="461">
        <v>374</v>
      </c>
      <c r="F8" s="884" t="s">
        <v>28</v>
      </c>
      <c r="G8" s="459" t="s">
        <v>280</v>
      </c>
      <c r="H8" s="460">
        <v>150</v>
      </c>
      <c r="I8" s="460">
        <v>176</v>
      </c>
      <c r="J8" s="461">
        <v>326</v>
      </c>
      <c r="K8" s="884" t="s">
        <v>50</v>
      </c>
      <c r="L8" s="459" t="s">
        <v>280</v>
      </c>
      <c r="M8" s="460">
        <v>1218</v>
      </c>
      <c r="N8" s="460">
        <v>1227</v>
      </c>
      <c r="O8" s="461">
        <v>2445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5</v>
      </c>
      <c r="O9" s="461">
        <v>5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200</v>
      </c>
      <c r="E10" s="461">
        <v>374</v>
      </c>
      <c r="F10" s="877"/>
      <c r="G10" s="459" t="s">
        <v>69</v>
      </c>
      <c r="H10" s="460">
        <v>151</v>
      </c>
      <c r="I10" s="460">
        <v>176</v>
      </c>
      <c r="J10" s="461">
        <v>327</v>
      </c>
      <c r="K10" s="877"/>
      <c r="L10" s="459" t="s">
        <v>69</v>
      </c>
      <c r="M10" s="460">
        <v>1218</v>
      </c>
      <c r="N10" s="460">
        <v>1232</v>
      </c>
      <c r="O10" s="461">
        <v>2450</v>
      </c>
    </row>
    <row r="11" spans="1:20" ht="17.25" customHeight="1" x14ac:dyDescent="0.15">
      <c r="A11" s="878"/>
      <c r="B11" s="462">
        <v>197</v>
      </c>
      <c r="C11" s="463">
        <v>0</v>
      </c>
      <c r="D11" s="463">
        <v>0</v>
      </c>
      <c r="E11" s="464">
        <v>197</v>
      </c>
      <c r="F11" s="878"/>
      <c r="G11" s="462">
        <v>175</v>
      </c>
      <c r="H11" s="465">
        <v>0</v>
      </c>
      <c r="I11" s="463">
        <v>1</v>
      </c>
      <c r="J11" s="466">
        <v>176</v>
      </c>
      <c r="K11" s="878"/>
      <c r="L11" s="467">
        <v>1098</v>
      </c>
      <c r="M11" s="463">
        <v>0</v>
      </c>
      <c r="N11" s="463">
        <v>5</v>
      </c>
      <c r="O11" s="466">
        <v>1103</v>
      </c>
    </row>
    <row r="12" spans="1:20" ht="17.25" customHeight="1" x14ac:dyDescent="0.15">
      <c r="A12" s="884" t="s">
        <v>7</v>
      </c>
      <c r="B12" s="459" t="s">
        <v>280</v>
      </c>
      <c r="C12" s="460">
        <v>132</v>
      </c>
      <c r="D12" s="460">
        <v>141</v>
      </c>
      <c r="E12" s="461">
        <v>273</v>
      </c>
      <c r="F12" s="884" t="s">
        <v>29</v>
      </c>
      <c r="G12" s="459" t="s">
        <v>280</v>
      </c>
      <c r="H12" s="460">
        <v>127</v>
      </c>
      <c r="I12" s="460">
        <v>141</v>
      </c>
      <c r="J12" s="461">
        <v>268</v>
      </c>
      <c r="K12" s="884" t="s">
        <v>51</v>
      </c>
      <c r="L12" s="459" t="s">
        <v>280</v>
      </c>
      <c r="M12" s="460">
        <v>2094</v>
      </c>
      <c r="N12" s="460">
        <v>2235</v>
      </c>
      <c r="O12" s="461">
        <v>4329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6</v>
      </c>
      <c r="I13" s="460">
        <v>3</v>
      </c>
      <c r="J13" s="461">
        <v>9</v>
      </c>
      <c r="K13" s="877"/>
      <c r="L13" s="459" t="s">
        <v>281</v>
      </c>
      <c r="M13" s="460">
        <v>2</v>
      </c>
      <c r="N13" s="460">
        <v>6</v>
      </c>
      <c r="O13" s="461">
        <v>8</v>
      </c>
    </row>
    <row r="14" spans="1:20" ht="17.25" customHeight="1" x14ac:dyDescent="0.15">
      <c r="A14" s="877"/>
      <c r="B14" s="459" t="s">
        <v>69</v>
      </c>
      <c r="C14" s="460">
        <v>133</v>
      </c>
      <c r="D14" s="460">
        <v>143</v>
      </c>
      <c r="E14" s="461">
        <v>276</v>
      </c>
      <c r="F14" s="877"/>
      <c r="G14" s="459" t="s">
        <v>69</v>
      </c>
      <c r="H14" s="460">
        <v>133</v>
      </c>
      <c r="I14" s="460">
        <v>144</v>
      </c>
      <c r="J14" s="461">
        <v>277</v>
      </c>
      <c r="K14" s="877"/>
      <c r="L14" s="459" t="s">
        <v>69</v>
      </c>
      <c r="M14" s="460">
        <v>2096</v>
      </c>
      <c r="N14" s="460">
        <v>2241</v>
      </c>
      <c r="O14" s="461">
        <v>4337</v>
      </c>
    </row>
    <row r="15" spans="1:20" ht="17.25" customHeight="1" x14ac:dyDescent="0.15">
      <c r="A15" s="878"/>
      <c r="B15" s="462">
        <v>166</v>
      </c>
      <c r="C15" s="463">
        <v>0</v>
      </c>
      <c r="D15" s="463">
        <v>2</v>
      </c>
      <c r="E15" s="464">
        <v>168</v>
      </c>
      <c r="F15" s="878"/>
      <c r="G15" s="462">
        <v>145</v>
      </c>
      <c r="H15" s="463">
        <v>7</v>
      </c>
      <c r="I15" s="463">
        <v>1</v>
      </c>
      <c r="J15" s="464">
        <v>153</v>
      </c>
      <c r="K15" s="878"/>
      <c r="L15" s="462">
        <v>1919</v>
      </c>
      <c r="M15" s="463">
        <v>3</v>
      </c>
      <c r="N15" s="463">
        <v>5</v>
      </c>
      <c r="O15" s="464">
        <v>1927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126</v>
      </c>
      <c r="E16" s="461">
        <v>253</v>
      </c>
      <c r="F16" s="884" t="s">
        <v>30</v>
      </c>
      <c r="G16" s="459" t="s">
        <v>280</v>
      </c>
      <c r="H16" s="460">
        <v>1169</v>
      </c>
      <c r="I16" s="460">
        <v>1258</v>
      </c>
      <c r="J16" s="461">
        <v>2427</v>
      </c>
      <c r="K16" s="884" t="s">
        <v>52</v>
      </c>
      <c r="L16" s="459" t="s">
        <v>280</v>
      </c>
      <c r="M16" s="460">
        <v>211</v>
      </c>
      <c r="N16" s="460">
        <v>128</v>
      </c>
      <c r="O16" s="461">
        <v>339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140</v>
      </c>
      <c r="E18" s="461">
        <v>268</v>
      </c>
      <c r="F18" s="877"/>
      <c r="G18" s="459" t="s">
        <v>69</v>
      </c>
      <c r="H18" s="460">
        <v>1171</v>
      </c>
      <c r="I18" s="460">
        <v>1261</v>
      </c>
      <c r="J18" s="461">
        <v>2432</v>
      </c>
      <c r="K18" s="877"/>
      <c r="L18" s="459" t="s">
        <v>69</v>
      </c>
      <c r="M18" s="460">
        <v>212</v>
      </c>
      <c r="N18" s="460">
        <v>130</v>
      </c>
      <c r="O18" s="461">
        <v>342</v>
      </c>
    </row>
    <row r="19" spans="1:15" ht="17.25" customHeight="1" x14ac:dyDescent="0.15">
      <c r="A19" s="878"/>
      <c r="B19" s="462">
        <v>155</v>
      </c>
      <c r="C19" s="463">
        <v>8</v>
      </c>
      <c r="D19" s="463">
        <v>5</v>
      </c>
      <c r="E19" s="464">
        <v>168</v>
      </c>
      <c r="F19" s="878"/>
      <c r="G19" s="462">
        <v>1032</v>
      </c>
      <c r="H19" s="463">
        <v>0</v>
      </c>
      <c r="I19" s="463">
        <v>4</v>
      </c>
      <c r="J19" s="464">
        <v>1036</v>
      </c>
      <c r="K19" s="878"/>
      <c r="L19" s="462">
        <v>238</v>
      </c>
      <c r="M19" s="463">
        <v>1</v>
      </c>
      <c r="N19" s="463">
        <v>2</v>
      </c>
      <c r="O19" s="464">
        <v>241</v>
      </c>
    </row>
    <row r="20" spans="1:15" ht="17.25" customHeight="1" x14ac:dyDescent="0.15">
      <c r="A20" s="884" t="s">
        <v>9</v>
      </c>
      <c r="B20" s="459" t="s">
        <v>280</v>
      </c>
      <c r="C20" s="460">
        <v>57</v>
      </c>
      <c r="D20" s="460">
        <v>54</v>
      </c>
      <c r="E20" s="461">
        <v>111</v>
      </c>
      <c r="F20" s="884" t="s">
        <v>31</v>
      </c>
      <c r="G20" s="459" t="s">
        <v>280</v>
      </c>
      <c r="H20" s="460">
        <v>84</v>
      </c>
      <c r="I20" s="460">
        <v>117</v>
      </c>
      <c r="J20" s="461">
        <v>201</v>
      </c>
      <c r="K20" s="884" t="s">
        <v>53</v>
      </c>
      <c r="L20" s="459" t="s">
        <v>280</v>
      </c>
      <c r="M20" s="460">
        <v>102</v>
      </c>
      <c r="N20" s="460">
        <v>116</v>
      </c>
      <c r="O20" s="461">
        <v>218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57</v>
      </c>
      <c r="D22" s="460">
        <v>56</v>
      </c>
      <c r="E22" s="461">
        <v>113</v>
      </c>
      <c r="F22" s="877"/>
      <c r="G22" s="459" t="s">
        <v>69</v>
      </c>
      <c r="H22" s="460">
        <v>84</v>
      </c>
      <c r="I22" s="460">
        <v>117</v>
      </c>
      <c r="J22" s="461">
        <v>201</v>
      </c>
      <c r="K22" s="877"/>
      <c r="L22" s="459" t="s">
        <v>69</v>
      </c>
      <c r="M22" s="460">
        <v>102</v>
      </c>
      <c r="N22" s="460">
        <v>117</v>
      </c>
      <c r="O22" s="461">
        <v>219</v>
      </c>
    </row>
    <row r="23" spans="1:15" ht="17.25" customHeight="1" x14ac:dyDescent="0.15">
      <c r="A23" s="878"/>
      <c r="B23" s="462">
        <v>76</v>
      </c>
      <c r="C23" s="463">
        <v>2</v>
      </c>
      <c r="D23" s="463">
        <v>0</v>
      </c>
      <c r="E23" s="464">
        <v>78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149</v>
      </c>
      <c r="M23" s="463">
        <v>1</v>
      </c>
      <c r="N23" s="463">
        <v>0</v>
      </c>
      <c r="O23" s="464">
        <v>150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42</v>
      </c>
      <c r="E24" s="460">
        <v>86</v>
      </c>
      <c r="F24" s="884" t="s">
        <v>32</v>
      </c>
      <c r="G24" s="459" t="s">
        <v>280</v>
      </c>
      <c r="H24" s="460">
        <v>240</v>
      </c>
      <c r="I24" s="460">
        <v>260</v>
      </c>
      <c r="J24" s="461">
        <v>500</v>
      </c>
      <c r="K24" s="884" t="s">
        <v>54</v>
      </c>
      <c r="L24" s="459" t="s">
        <v>280</v>
      </c>
      <c r="M24" s="460">
        <v>550</v>
      </c>
      <c r="N24" s="460">
        <v>582</v>
      </c>
      <c r="O24" s="461">
        <v>1132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1</v>
      </c>
      <c r="O25" s="461">
        <v>7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43</v>
      </c>
      <c r="E26" s="461">
        <v>88</v>
      </c>
      <c r="F26" s="877"/>
      <c r="G26" s="459" t="s">
        <v>69</v>
      </c>
      <c r="H26" s="460">
        <v>240</v>
      </c>
      <c r="I26" s="460">
        <v>260</v>
      </c>
      <c r="J26" s="461">
        <v>500</v>
      </c>
      <c r="K26" s="877"/>
      <c r="L26" s="459" t="s">
        <v>69</v>
      </c>
      <c r="M26" s="460">
        <v>556</v>
      </c>
      <c r="N26" s="460">
        <v>583</v>
      </c>
      <c r="O26" s="461">
        <v>1139</v>
      </c>
    </row>
    <row r="27" spans="1:15" ht="17.25" customHeight="1" x14ac:dyDescent="0.15">
      <c r="A27" s="878"/>
      <c r="B27" s="462">
        <v>41</v>
      </c>
      <c r="C27" s="463">
        <v>2</v>
      </c>
      <c r="D27" s="463">
        <v>0</v>
      </c>
      <c r="E27" s="464">
        <v>43</v>
      </c>
      <c r="F27" s="878"/>
      <c r="G27" s="462">
        <v>289</v>
      </c>
      <c r="H27" s="463">
        <v>0</v>
      </c>
      <c r="I27" s="463">
        <v>0</v>
      </c>
      <c r="J27" s="464">
        <v>289</v>
      </c>
      <c r="K27" s="878"/>
      <c r="L27" s="462">
        <v>611</v>
      </c>
      <c r="M27" s="463">
        <v>6</v>
      </c>
      <c r="N27" s="463">
        <v>1</v>
      </c>
      <c r="O27" s="464">
        <v>618</v>
      </c>
    </row>
    <row r="28" spans="1:15" ht="17.25" customHeight="1" x14ac:dyDescent="0.15">
      <c r="A28" s="884" t="s">
        <v>11</v>
      </c>
      <c r="B28" s="459" t="s">
        <v>280</v>
      </c>
      <c r="C28" s="460">
        <v>111</v>
      </c>
      <c r="D28" s="460">
        <v>159</v>
      </c>
      <c r="E28" s="461">
        <v>270</v>
      </c>
      <c r="F28" s="884" t="s">
        <v>33</v>
      </c>
      <c r="G28" s="459" t="s">
        <v>280</v>
      </c>
      <c r="H28" s="460">
        <v>31</v>
      </c>
      <c r="I28" s="460">
        <v>31</v>
      </c>
      <c r="J28" s="461">
        <v>62</v>
      </c>
      <c r="K28" s="884" t="s">
        <v>55</v>
      </c>
      <c r="L28" s="459" t="s">
        <v>280</v>
      </c>
      <c r="M28" s="460">
        <v>103</v>
      </c>
      <c r="N28" s="460">
        <v>122</v>
      </c>
      <c r="O28" s="461">
        <v>225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5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164</v>
      </c>
      <c r="E30" s="461">
        <v>277</v>
      </c>
      <c r="F30" s="877"/>
      <c r="G30" s="459" t="s">
        <v>69</v>
      </c>
      <c r="H30" s="460">
        <v>31</v>
      </c>
      <c r="I30" s="460">
        <v>31</v>
      </c>
      <c r="J30" s="461">
        <v>62</v>
      </c>
      <c r="K30" s="877"/>
      <c r="L30" s="459" t="s">
        <v>69</v>
      </c>
      <c r="M30" s="460">
        <v>103</v>
      </c>
      <c r="N30" s="460">
        <v>122</v>
      </c>
      <c r="O30" s="461">
        <v>225</v>
      </c>
    </row>
    <row r="31" spans="1:15" ht="17.25" customHeight="1" x14ac:dyDescent="0.15">
      <c r="A31" s="878"/>
      <c r="B31" s="462">
        <v>155</v>
      </c>
      <c r="C31" s="463">
        <v>5</v>
      </c>
      <c r="D31" s="463">
        <v>2</v>
      </c>
      <c r="E31" s="464">
        <v>162</v>
      </c>
      <c r="F31" s="878"/>
      <c r="G31" s="462">
        <v>38</v>
      </c>
      <c r="H31" s="463">
        <v>0</v>
      </c>
      <c r="I31" s="463">
        <v>0</v>
      </c>
      <c r="J31" s="464">
        <v>38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234</v>
      </c>
      <c r="E32" s="460">
        <v>445</v>
      </c>
      <c r="F32" s="884" t="s">
        <v>34</v>
      </c>
      <c r="G32" s="459" t="s">
        <v>280</v>
      </c>
      <c r="H32" s="460">
        <v>97</v>
      </c>
      <c r="I32" s="460">
        <v>114</v>
      </c>
      <c r="J32" s="461">
        <v>211</v>
      </c>
      <c r="K32" s="884" t="s">
        <v>56</v>
      </c>
      <c r="L32" s="459" t="s">
        <v>280</v>
      </c>
      <c r="M32" s="460">
        <v>446</v>
      </c>
      <c r="N32" s="460">
        <v>471</v>
      </c>
      <c r="O32" s="461">
        <v>917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4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238</v>
      </c>
      <c r="E34" s="461">
        <v>450</v>
      </c>
      <c r="F34" s="877"/>
      <c r="G34" s="459" t="s">
        <v>69</v>
      </c>
      <c r="H34" s="460">
        <v>97</v>
      </c>
      <c r="I34" s="460">
        <v>114</v>
      </c>
      <c r="J34" s="461">
        <v>211</v>
      </c>
      <c r="K34" s="877"/>
      <c r="L34" s="459" t="s">
        <v>69</v>
      </c>
      <c r="M34" s="460">
        <v>446</v>
      </c>
      <c r="N34" s="460">
        <v>475</v>
      </c>
      <c r="O34" s="461">
        <v>921</v>
      </c>
    </row>
    <row r="35" spans="1:15" ht="17.25" customHeight="1" x14ac:dyDescent="0.15">
      <c r="A35" s="878"/>
      <c r="B35" s="462">
        <v>251</v>
      </c>
      <c r="C35" s="463">
        <v>1</v>
      </c>
      <c r="D35" s="463">
        <v>3</v>
      </c>
      <c r="E35" s="464">
        <v>255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488</v>
      </c>
      <c r="M35" s="463">
        <v>3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331</v>
      </c>
      <c r="D36" s="460">
        <v>272</v>
      </c>
      <c r="E36" s="461">
        <v>603</v>
      </c>
      <c r="F36" s="884" t="s">
        <v>35</v>
      </c>
      <c r="G36" s="459" t="s">
        <v>280</v>
      </c>
      <c r="H36" s="460">
        <v>92</v>
      </c>
      <c r="I36" s="460">
        <v>103</v>
      </c>
      <c r="J36" s="461">
        <v>195</v>
      </c>
      <c r="K36" s="884" t="s">
        <v>57</v>
      </c>
      <c r="L36" s="459" t="s">
        <v>280</v>
      </c>
      <c r="M36" s="460">
        <v>1254</v>
      </c>
      <c r="N36" s="460">
        <v>905</v>
      </c>
      <c r="O36" s="461">
        <v>2159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334</v>
      </c>
      <c r="D38" s="460">
        <v>273</v>
      </c>
      <c r="E38" s="461">
        <v>607</v>
      </c>
      <c r="F38" s="877"/>
      <c r="G38" s="459" t="s">
        <v>69</v>
      </c>
      <c r="H38" s="460">
        <v>92</v>
      </c>
      <c r="I38" s="460">
        <v>105</v>
      </c>
      <c r="J38" s="461">
        <v>197</v>
      </c>
      <c r="K38" s="877"/>
      <c r="L38" s="459" t="s">
        <v>69</v>
      </c>
      <c r="M38" s="460">
        <v>1259</v>
      </c>
      <c r="N38" s="460">
        <v>909</v>
      </c>
      <c r="O38" s="461">
        <v>2168</v>
      </c>
    </row>
    <row r="39" spans="1:15" ht="17.25" customHeight="1" x14ac:dyDescent="0.15">
      <c r="A39" s="878"/>
      <c r="B39" s="462">
        <v>366</v>
      </c>
      <c r="C39" s="463">
        <v>3</v>
      </c>
      <c r="D39" s="463">
        <v>1</v>
      </c>
      <c r="E39" s="464">
        <v>370</v>
      </c>
      <c r="F39" s="878"/>
      <c r="G39" s="462">
        <v>100</v>
      </c>
      <c r="H39" s="463">
        <v>0</v>
      </c>
      <c r="I39" s="463">
        <v>2</v>
      </c>
      <c r="J39" s="464">
        <v>102</v>
      </c>
      <c r="K39" s="878"/>
      <c r="L39" s="462">
        <v>1328</v>
      </c>
      <c r="M39" s="463">
        <v>6</v>
      </c>
      <c r="N39" s="463">
        <v>1</v>
      </c>
      <c r="O39" s="464">
        <v>1335</v>
      </c>
    </row>
    <row r="40" spans="1:15" ht="17.25" customHeight="1" x14ac:dyDescent="0.15">
      <c r="A40" s="884" t="s">
        <v>14</v>
      </c>
      <c r="B40" s="459" t="s">
        <v>280</v>
      </c>
      <c r="C40" s="460">
        <v>781</v>
      </c>
      <c r="D40" s="460">
        <v>805</v>
      </c>
      <c r="E40" s="461">
        <v>1586</v>
      </c>
      <c r="F40" s="884" t="s">
        <v>36</v>
      </c>
      <c r="G40" s="459" t="s">
        <v>280</v>
      </c>
      <c r="H40" s="460">
        <v>163</v>
      </c>
      <c r="I40" s="460">
        <v>197</v>
      </c>
      <c r="J40" s="461">
        <v>360</v>
      </c>
      <c r="K40" s="884" t="s">
        <v>58</v>
      </c>
      <c r="L40" s="459" t="s">
        <v>280</v>
      </c>
      <c r="M40" s="460">
        <v>233</v>
      </c>
      <c r="N40" s="460">
        <v>296</v>
      </c>
      <c r="O40" s="461">
        <v>529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783</v>
      </c>
      <c r="D42" s="460">
        <v>806</v>
      </c>
      <c r="E42" s="461">
        <v>1589</v>
      </c>
      <c r="F42" s="877"/>
      <c r="G42" s="459" t="s">
        <v>69</v>
      </c>
      <c r="H42" s="460">
        <v>163</v>
      </c>
      <c r="I42" s="460">
        <v>197</v>
      </c>
      <c r="J42" s="461">
        <v>360</v>
      </c>
      <c r="K42" s="877"/>
      <c r="L42" s="459" t="s">
        <v>69</v>
      </c>
      <c r="M42" s="460">
        <v>233</v>
      </c>
      <c r="N42" s="460">
        <v>297</v>
      </c>
      <c r="O42" s="461">
        <v>530</v>
      </c>
    </row>
    <row r="43" spans="1:15" ht="17.25" customHeight="1" x14ac:dyDescent="0.15">
      <c r="A43" s="878"/>
      <c r="B43" s="462">
        <v>811</v>
      </c>
      <c r="C43" s="463">
        <v>2</v>
      </c>
      <c r="D43" s="463">
        <v>0</v>
      </c>
      <c r="E43" s="464">
        <v>813</v>
      </c>
      <c r="F43" s="878"/>
      <c r="G43" s="462">
        <v>201</v>
      </c>
      <c r="H43" s="463">
        <v>0</v>
      </c>
      <c r="I43" s="463">
        <v>0</v>
      </c>
      <c r="J43" s="464">
        <v>201</v>
      </c>
      <c r="K43" s="878"/>
      <c r="L43" s="462">
        <v>280</v>
      </c>
      <c r="M43" s="463">
        <v>0</v>
      </c>
      <c r="N43" s="463">
        <v>1</v>
      </c>
      <c r="O43" s="464">
        <v>281</v>
      </c>
    </row>
    <row r="44" spans="1:15" ht="17.25" customHeight="1" x14ac:dyDescent="0.15">
      <c r="A44" s="884" t="s">
        <v>15</v>
      </c>
      <c r="B44" s="459" t="s">
        <v>280</v>
      </c>
      <c r="C44" s="460">
        <v>1918</v>
      </c>
      <c r="D44" s="460">
        <v>1961</v>
      </c>
      <c r="E44" s="461">
        <v>3879</v>
      </c>
      <c r="F44" s="884" t="s">
        <v>37</v>
      </c>
      <c r="G44" s="459" t="s">
        <v>280</v>
      </c>
      <c r="H44" s="460">
        <v>749</v>
      </c>
      <c r="I44" s="460">
        <v>852</v>
      </c>
      <c r="J44" s="461">
        <v>1601</v>
      </c>
      <c r="K44" s="884" t="s">
        <v>59</v>
      </c>
      <c r="L44" s="459" t="s">
        <v>280</v>
      </c>
      <c r="M44" s="460">
        <v>521</v>
      </c>
      <c r="N44" s="460">
        <v>595</v>
      </c>
      <c r="O44" s="461">
        <v>1116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4</v>
      </c>
      <c r="J45" s="461">
        <v>4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1921</v>
      </c>
      <c r="D46" s="460">
        <v>1967</v>
      </c>
      <c r="E46" s="461">
        <v>3888</v>
      </c>
      <c r="F46" s="877"/>
      <c r="G46" s="459" t="s">
        <v>69</v>
      </c>
      <c r="H46" s="460">
        <v>749</v>
      </c>
      <c r="I46" s="460">
        <v>856</v>
      </c>
      <c r="J46" s="461">
        <v>1605</v>
      </c>
      <c r="K46" s="877"/>
      <c r="L46" s="459" t="s">
        <v>69</v>
      </c>
      <c r="M46" s="460">
        <v>521</v>
      </c>
      <c r="N46" s="460">
        <v>597</v>
      </c>
      <c r="O46" s="461">
        <v>1118</v>
      </c>
    </row>
    <row r="47" spans="1:15" ht="17.25" customHeight="1" x14ac:dyDescent="0.15">
      <c r="A47" s="878"/>
      <c r="B47" s="462">
        <v>1845</v>
      </c>
      <c r="C47" s="463">
        <v>2</v>
      </c>
      <c r="D47" s="463">
        <v>7</v>
      </c>
      <c r="E47" s="464">
        <v>1854</v>
      </c>
      <c r="F47" s="878"/>
      <c r="G47" s="462">
        <v>822</v>
      </c>
      <c r="H47" s="463">
        <v>0</v>
      </c>
      <c r="I47" s="463">
        <v>4</v>
      </c>
      <c r="J47" s="464">
        <v>826</v>
      </c>
      <c r="K47" s="878"/>
      <c r="L47" s="462">
        <v>551</v>
      </c>
      <c r="M47" s="463">
        <v>0</v>
      </c>
      <c r="N47" s="463">
        <v>2</v>
      </c>
      <c r="O47" s="464">
        <v>553</v>
      </c>
    </row>
    <row r="48" spans="1:15" ht="17.25" customHeight="1" x14ac:dyDescent="0.15">
      <c r="A48" s="884" t="s">
        <v>16</v>
      </c>
      <c r="B48" s="459" t="s">
        <v>280</v>
      </c>
      <c r="C48" s="460">
        <v>936</v>
      </c>
      <c r="D48" s="460">
        <v>988</v>
      </c>
      <c r="E48" s="461">
        <v>1924</v>
      </c>
      <c r="F48" s="884" t="s">
        <v>38</v>
      </c>
      <c r="G48" s="459" t="s">
        <v>280</v>
      </c>
      <c r="H48" s="460">
        <v>820</v>
      </c>
      <c r="I48" s="460">
        <v>863</v>
      </c>
      <c r="J48" s="461">
        <v>1683</v>
      </c>
      <c r="K48" s="884" t="s">
        <v>60</v>
      </c>
      <c r="L48" s="459" t="s">
        <v>280</v>
      </c>
      <c r="M48" s="460">
        <v>198</v>
      </c>
      <c r="N48" s="460">
        <v>222</v>
      </c>
      <c r="O48" s="461">
        <v>420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12</v>
      </c>
      <c r="E49" s="461">
        <v>22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28</v>
      </c>
      <c r="O49" s="461">
        <v>28</v>
      </c>
    </row>
    <row r="50" spans="1:15" ht="17.25" customHeight="1" x14ac:dyDescent="0.15">
      <c r="A50" s="877"/>
      <c r="B50" s="459" t="s">
        <v>69</v>
      </c>
      <c r="C50" s="460">
        <v>946</v>
      </c>
      <c r="D50" s="460">
        <v>1000</v>
      </c>
      <c r="E50" s="461">
        <v>1946</v>
      </c>
      <c r="F50" s="877"/>
      <c r="G50" s="459" t="s">
        <v>69</v>
      </c>
      <c r="H50" s="460">
        <v>821</v>
      </c>
      <c r="I50" s="460">
        <v>864</v>
      </c>
      <c r="J50" s="461">
        <v>1685</v>
      </c>
      <c r="K50" s="877"/>
      <c r="L50" s="459" t="s">
        <v>69</v>
      </c>
      <c r="M50" s="460">
        <v>198</v>
      </c>
      <c r="N50" s="460">
        <v>250</v>
      </c>
      <c r="O50" s="461">
        <v>448</v>
      </c>
    </row>
    <row r="51" spans="1:15" ht="17.25" customHeight="1" x14ac:dyDescent="0.15">
      <c r="A51" s="878"/>
      <c r="B51" s="462">
        <v>883</v>
      </c>
      <c r="C51" s="463">
        <v>10</v>
      </c>
      <c r="D51" s="463">
        <v>9</v>
      </c>
      <c r="E51" s="464">
        <v>902</v>
      </c>
      <c r="F51" s="878"/>
      <c r="G51" s="462">
        <v>753</v>
      </c>
      <c r="H51" s="463">
        <v>2</v>
      </c>
      <c r="I51" s="463">
        <v>0</v>
      </c>
      <c r="J51" s="464">
        <v>755</v>
      </c>
      <c r="K51" s="878"/>
      <c r="L51" s="462">
        <v>254</v>
      </c>
      <c r="M51" s="463">
        <v>26</v>
      </c>
      <c r="N51" s="463">
        <v>2</v>
      </c>
      <c r="O51" s="464">
        <v>282</v>
      </c>
    </row>
    <row r="52" spans="1:15" ht="17.25" customHeight="1" x14ac:dyDescent="0.15">
      <c r="A52" s="884" t="s">
        <v>17</v>
      </c>
      <c r="B52" s="459" t="s">
        <v>280</v>
      </c>
      <c r="C52" s="460">
        <v>108</v>
      </c>
      <c r="D52" s="460">
        <v>89</v>
      </c>
      <c r="E52" s="461">
        <v>197</v>
      </c>
      <c r="F52" s="884" t="s">
        <v>39</v>
      </c>
      <c r="G52" s="459" t="s">
        <v>280</v>
      </c>
      <c r="H52" s="460">
        <v>1927</v>
      </c>
      <c r="I52" s="460">
        <v>2087</v>
      </c>
      <c r="J52" s="461">
        <v>4014</v>
      </c>
      <c r="K52" s="884" t="s">
        <v>61</v>
      </c>
      <c r="L52" s="459" t="s">
        <v>280</v>
      </c>
      <c r="M52" s="460">
        <v>148</v>
      </c>
      <c r="N52" s="460">
        <v>180</v>
      </c>
      <c r="O52" s="461">
        <v>328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17</v>
      </c>
      <c r="J53" s="461">
        <v>29</v>
      </c>
      <c r="K53" s="877"/>
      <c r="L53" s="459" t="s">
        <v>281</v>
      </c>
      <c r="M53" s="460">
        <v>0</v>
      </c>
      <c r="N53" s="460">
        <v>2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108</v>
      </c>
      <c r="D54" s="460">
        <v>90</v>
      </c>
      <c r="E54" s="461">
        <v>198</v>
      </c>
      <c r="F54" s="877"/>
      <c r="G54" s="459" t="s">
        <v>69</v>
      </c>
      <c r="H54" s="460">
        <v>1939</v>
      </c>
      <c r="I54" s="460">
        <v>2104</v>
      </c>
      <c r="J54" s="461">
        <v>4043</v>
      </c>
      <c r="K54" s="877"/>
      <c r="L54" s="459" t="s">
        <v>69</v>
      </c>
      <c r="M54" s="460">
        <v>148</v>
      </c>
      <c r="N54" s="460">
        <v>182</v>
      </c>
      <c r="O54" s="461">
        <v>330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1890</v>
      </c>
      <c r="H55" s="463">
        <v>17</v>
      </c>
      <c r="I55" s="463">
        <v>9</v>
      </c>
      <c r="J55" s="464">
        <v>1916</v>
      </c>
      <c r="K55" s="878"/>
      <c r="L55" s="462">
        <v>195</v>
      </c>
      <c r="M55" s="463">
        <v>2</v>
      </c>
      <c r="N55" s="463">
        <v>0</v>
      </c>
      <c r="O55" s="464">
        <v>197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104</v>
      </c>
      <c r="E56" s="461">
        <v>223</v>
      </c>
      <c r="F56" s="884" t="s">
        <v>40</v>
      </c>
      <c r="G56" s="459" t="s">
        <v>280</v>
      </c>
      <c r="H56" s="460">
        <v>1832</v>
      </c>
      <c r="I56" s="460">
        <v>2009</v>
      </c>
      <c r="J56" s="461">
        <v>3841</v>
      </c>
      <c r="K56" s="884" t="s">
        <v>62</v>
      </c>
      <c r="L56" s="459" t="s">
        <v>280</v>
      </c>
      <c r="M56" s="460">
        <v>574</v>
      </c>
      <c r="N56" s="460">
        <v>626</v>
      </c>
      <c r="O56" s="461">
        <v>1200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13</v>
      </c>
      <c r="J57" s="461">
        <v>17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104</v>
      </c>
      <c r="E58" s="461">
        <v>223</v>
      </c>
      <c r="F58" s="877"/>
      <c r="G58" s="459" t="s">
        <v>69</v>
      </c>
      <c r="H58" s="460">
        <v>1836</v>
      </c>
      <c r="I58" s="460">
        <v>2022</v>
      </c>
      <c r="J58" s="461">
        <v>3858</v>
      </c>
      <c r="K58" s="877"/>
      <c r="L58" s="459" t="s">
        <v>69</v>
      </c>
      <c r="M58" s="460">
        <v>577</v>
      </c>
      <c r="N58" s="460">
        <v>626</v>
      </c>
      <c r="O58" s="461">
        <v>1203</v>
      </c>
    </row>
    <row r="59" spans="1:15" ht="17.25" customHeight="1" x14ac:dyDescent="0.15">
      <c r="A59" s="878"/>
      <c r="B59" s="462">
        <v>111</v>
      </c>
      <c r="C59" s="463">
        <v>0</v>
      </c>
      <c r="D59" s="463">
        <v>0</v>
      </c>
      <c r="E59" s="464">
        <v>111</v>
      </c>
      <c r="F59" s="878"/>
      <c r="G59" s="462">
        <v>1831</v>
      </c>
      <c r="H59" s="463">
        <v>7</v>
      </c>
      <c r="I59" s="463">
        <v>8</v>
      </c>
      <c r="J59" s="464">
        <v>1846</v>
      </c>
      <c r="K59" s="878"/>
      <c r="L59" s="462">
        <v>593</v>
      </c>
      <c r="M59" s="463">
        <v>3</v>
      </c>
      <c r="N59" s="463">
        <v>0</v>
      </c>
      <c r="O59" s="464">
        <v>596</v>
      </c>
    </row>
    <row r="60" spans="1:15" ht="17.25" customHeight="1" x14ac:dyDescent="0.15">
      <c r="A60" s="884" t="s">
        <v>19</v>
      </c>
      <c r="B60" s="459" t="s">
        <v>280</v>
      </c>
      <c r="C60" s="460">
        <v>61</v>
      </c>
      <c r="D60" s="460">
        <v>63</v>
      </c>
      <c r="E60" s="461">
        <v>124</v>
      </c>
      <c r="F60" s="884" t="s">
        <v>41</v>
      </c>
      <c r="G60" s="459" t="s">
        <v>280</v>
      </c>
      <c r="H60" s="460">
        <v>1615</v>
      </c>
      <c r="I60" s="460">
        <v>1684</v>
      </c>
      <c r="J60" s="461">
        <v>3299</v>
      </c>
      <c r="K60" s="884" t="s">
        <v>63</v>
      </c>
      <c r="L60" s="459" t="s">
        <v>280</v>
      </c>
      <c r="M60" s="460">
        <v>286</v>
      </c>
      <c r="N60" s="460">
        <v>301</v>
      </c>
      <c r="O60" s="461">
        <v>587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2</v>
      </c>
      <c r="N61" s="460">
        <v>0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61</v>
      </c>
      <c r="D62" s="460">
        <v>63</v>
      </c>
      <c r="E62" s="461">
        <v>124</v>
      </c>
      <c r="F62" s="877"/>
      <c r="G62" s="459" t="s">
        <v>69</v>
      </c>
      <c r="H62" s="460">
        <v>1615</v>
      </c>
      <c r="I62" s="460">
        <v>1697</v>
      </c>
      <c r="J62" s="461">
        <v>3312</v>
      </c>
      <c r="K62" s="877"/>
      <c r="L62" s="459" t="s">
        <v>69</v>
      </c>
      <c r="M62" s="460">
        <v>288</v>
      </c>
      <c r="N62" s="460">
        <v>301</v>
      </c>
      <c r="O62" s="461">
        <v>589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1534</v>
      </c>
      <c r="H63" s="463">
        <v>9</v>
      </c>
      <c r="I63" s="463">
        <v>4</v>
      </c>
      <c r="J63" s="464">
        <v>1547</v>
      </c>
      <c r="K63" s="878"/>
      <c r="L63" s="462">
        <v>314</v>
      </c>
      <c r="M63" s="463">
        <v>2</v>
      </c>
      <c r="N63" s="463">
        <v>0</v>
      </c>
      <c r="O63" s="464">
        <v>316</v>
      </c>
    </row>
    <row r="64" spans="1:15" ht="17.25" customHeight="1" x14ac:dyDescent="0.15">
      <c r="A64" s="884" t="s">
        <v>20</v>
      </c>
      <c r="B64" s="459" t="s">
        <v>280</v>
      </c>
      <c r="C64" s="460">
        <v>297</v>
      </c>
      <c r="D64" s="460">
        <v>321</v>
      </c>
      <c r="E64" s="461">
        <v>618</v>
      </c>
      <c r="F64" s="884" t="s">
        <v>42</v>
      </c>
      <c r="G64" s="459" t="s">
        <v>280</v>
      </c>
      <c r="H64" s="460">
        <v>516</v>
      </c>
      <c r="I64" s="460">
        <v>526</v>
      </c>
      <c r="J64" s="461">
        <v>1042</v>
      </c>
      <c r="K64" s="884" t="s">
        <v>64</v>
      </c>
      <c r="L64" s="459" t="s">
        <v>280</v>
      </c>
      <c r="M64" s="460">
        <v>526</v>
      </c>
      <c r="N64" s="460">
        <v>554</v>
      </c>
      <c r="O64" s="461">
        <v>1080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10</v>
      </c>
      <c r="E65" s="461">
        <v>10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5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297</v>
      </c>
      <c r="D66" s="460">
        <v>331</v>
      </c>
      <c r="E66" s="461">
        <v>628</v>
      </c>
      <c r="F66" s="877"/>
      <c r="G66" s="459" t="s">
        <v>69</v>
      </c>
      <c r="H66" s="460">
        <v>516</v>
      </c>
      <c r="I66" s="460">
        <v>529</v>
      </c>
      <c r="J66" s="461">
        <v>1045</v>
      </c>
      <c r="K66" s="877"/>
      <c r="L66" s="459" t="s">
        <v>69</v>
      </c>
      <c r="M66" s="460">
        <v>531</v>
      </c>
      <c r="N66" s="460">
        <v>559</v>
      </c>
      <c r="O66" s="461">
        <v>1090</v>
      </c>
    </row>
    <row r="67" spans="1:15" ht="17.25" customHeight="1" x14ac:dyDescent="0.15">
      <c r="A67" s="878"/>
      <c r="B67" s="462">
        <v>292</v>
      </c>
      <c r="C67" s="463">
        <v>7</v>
      </c>
      <c r="D67" s="463">
        <v>3</v>
      </c>
      <c r="E67" s="464">
        <v>302</v>
      </c>
      <c r="F67" s="878"/>
      <c r="G67" s="462">
        <v>526</v>
      </c>
      <c r="H67" s="463">
        <v>1</v>
      </c>
      <c r="I67" s="463">
        <v>2</v>
      </c>
      <c r="J67" s="464">
        <v>529</v>
      </c>
      <c r="K67" s="878"/>
      <c r="L67" s="462">
        <v>497</v>
      </c>
      <c r="M67" s="463">
        <v>5</v>
      </c>
      <c r="N67" s="463">
        <v>1</v>
      </c>
      <c r="O67" s="464">
        <v>503</v>
      </c>
    </row>
    <row r="68" spans="1:15" ht="17.25" customHeight="1" x14ac:dyDescent="0.15">
      <c r="A68" s="884" t="s">
        <v>21</v>
      </c>
      <c r="B68" s="459" t="s">
        <v>280</v>
      </c>
      <c r="C68" s="460">
        <v>205</v>
      </c>
      <c r="D68" s="460">
        <v>243</v>
      </c>
      <c r="E68" s="461">
        <v>448</v>
      </c>
      <c r="F68" s="884" t="s">
        <v>43</v>
      </c>
      <c r="G68" s="459" t="s">
        <v>280</v>
      </c>
      <c r="H68" s="460">
        <v>896</v>
      </c>
      <c r="I68" s="460">
        <v>895</v>
      </c>
      <c r="J68" s="461">
        <v>1791</v>
      </c>
      <c r="K68" s="884" t="s">
        <v>65</v>
      </c>
      <c r="L68" s="459" t="s">
        <v>280</v>
      </c>
      <c r="M68" s="460">
        <v>277</v>
      </c>
      <c r="N68" s="460">
        <v>254</v>
      </c>
      <c r="O68" s="461">
        <v>531</v>
      </c>
    </row>
    <row r="69" spans="1:15" ht="17.25" customHeight="1" x14ac:dyDescent="0.15">
      <c r="A69" s="877"/>
      <c r="B69" s="459" t="s">
        <v>281</v>
      </c>
      <c r="C69" s="460">
        <v>2</v>
      </c>
      <c r="D69" s="460">
        <v>3</v>
      </c>
      <c r="E69" s="461">
        <v>5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2</v>
      </c>
      <c r="O69" s="461">
        <v>2</v>
      </c>
    </row>
    <row r="70" spans="1:15" ht="17.25" customHeight="1" x14ac:dyDescent="0.15">
      <c r="A70" s="877"/>
      <c r="B70" s="459" t="s">
        <v>69</v>
      </c>
      <c r="C70" s="460">
        <v>207</v>
      </c>
      <c r="D70" s="460">
        <v>246</v>
      </c>
      <c r="E70" s="461">
        <v>453</v>
      </c>
      <c r="F70" s="877"/>
      <c r="G70" s="459" t="s">
        <v>69</v>
      </c>
      <c r="H70" s="460">
        <v>898</v>
      </c>
      <c r="I70" s="460">
        <v>897</v>
      </c>
      <c r="J70" s="461">
        <v>1795</v>
      </c>
      <c r="K70" s="877"/>
      <c r="L70" s="459" t="s">
        <v>69</v>
      </c>
      <c r="M70" s="460">
        <v>277</v>
      </c>
      <c r="N70" s="460">
        <v>256</v>
      </c>
      <c r="O70" s="461">
        <v>533</v>
      </c>
    </row>
    <row r="71" spans="1:15" ht="17.25" customHeight="1" x14ac:dyDescent="0.15">
      <c r="A71" s="878"/>
      <c r="B71" s="462">
        <v>222</v>
      </c>
      <c r="C71" s="463">
        <v>2</v>
      </c>
      <c r="D71" s="463">
        <v>3</v>
      </c>
      <c r="E71" s="464">
        <v>227</v>
      </c>
      <c r="F71" s="878"/>
      <c r="G71" s="462">
        <v>853</v>
      </c>
      <c r="H71" s="463">
        <v>2</v>
      </c>
      <c r="I71" s="463">
        <v>2</v>
      </c>
      <c r="J71" s="464">
        <v>857</v>
      </c>
      <c r="K71" s="878"/>
      <c r="L71" s="462">
        <v>268</v>
      </c>
      <c r="M71" s="463">
        <v>0</v>
      </c>
      <c r="N71" s="463">
        <v>2</v>
      </c>
      <c r="O71" s="464">
        <v>270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244</v>
      </c>
      <c r="E72" s="461">
        <v>487</v>
      </c>
      <c r="F72" s="884" t="s">
        <v>44</v>
      </c>
      <c r="G72" s="459" t="s">
        <v>280</v>
      </c>
      <c r="H72" s="460">
        <v>731</v>
      </c>
      <c r="I72" s="460">
        <v>751</v>
      </c>
      <c r="J72" s="461">
        <v>1482</v>
      </c>
      <c r="K72" s="884" t="s">
        <v>66</v>
      </c>
      <c r="L72" s="459" t="s">
        <v>280</v>
      </c>
      <c r="M72" s="460">
        <v>297</v>
      </c>
      <c r="N72" s="460">
        <v>310</v>
      </c>
      <c r="O72" s="461">
        <v>607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0</v>
      </c>
      <c r="J73" s="461">
        <v>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245</v>
      </c>
      <c r="E74" s="461">
        <v>488</v>
      </c>
      <c r="F74" s="877"/>
      <c r="G74" s="459" t="s">
        <v>69</v>
      </c>
      <c r="H74" s="460">
        <v>731</v>
      </c>
      <c r="I74" s="460">
        <v>751</v>
      </c>
      <c r="J74" s="461">
        <v>1482</v>
      </c>
      <c r="K74" s="877"/>
      <c r="L74" s="459" t="s">
        <v>69</v>
      </c>
      <c r="M74" s="460">
        <v>297</v>
      </c>
      <c r="N74" s="460">
        <v>310</v>
      </c>
      <c r="O74" s="461">
        <v>607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659</v>
      </c>
      <c r="H75" s="463">
        <v>0</v>
      </c>
      <c r="I75" s="463">
        <v>0</v>
      </c>
      <c r="J75" s="464">
        <v>659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453</v>
      </c>
      <c r="D76" s="460">
        <v>490</v>
      </c>
      <c r="E76" s="461">
        <v>943</v>
      </c>
      <c r="F76" s="884" t="s">
        <v>45</v>
      </c>
      <c r="G76" s="459" t="s">
        <v>280</v>
      </c>
      <c r="H76" s="460">
        <v>476</v>
      </c>
      <c r="I76" s="460">
        <v>523</v>
      </c>
      <c r="J76" s="461">
        <v>999</v>
      </c>
      <c r="K76" s="884" t="s">
        <v>67</v>
      </c>
      <c r="L76" s="459" t="s">
        <v>280</v>
      </c>
      <c r="M76" s="460">
        <v>327</v>
      </c>
      <c r="N76" s="460">
        <v>300</v>
      </c>
      <c r="O76" s="461">
        <v>627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3</v>
      </c>
      <c r="E77" s="461">
        <v>4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454</v>
      </c>
      <c r="D78" s="460">
        <v>493</v>
      </c>
      <c r="E78" s="461">
        <v>947</v>
      </c>
      <c r="F78" s="877"/>
      <c r="G78" s="459" t="s">
        <v>69</v>
      </c>
      <c r="H78" s="460">
        <v>476</v>
      </c>
      <c r="I78" s="460">
        <v>528</v>
      </c>
      <c r="J78" s="461">
        <v>1004</v>
      </c>
      <c r="K78" s="877"/>
      <c r="L78" s="459" t="s">
        <v>69</v>
      </c>
      <c r="M78" s="460">
        <v>327</v>
      </c>
      <c r="N78" s="460">
        <v>300</v>
      </c>
      <c r="O78" s="461">
        <v>627</v>
      </c>
    </row>
    <row r="79" spans="1:15" ht="17.25" customHeight="1" x14ac:dyDescent="0.15">
      <c r="A79" s="878"/>
      <c r="B79" s="462">
        <v>453</v>
      </c>
      <c r="C79" s="463">
        <v>4</v>
      </c>
      <c r="D79" s="463">
        <v>0</v>
      </c>
      <c r="E79" s="464">
        <v>457</v>
      </c>
      <c r="F79" s="878"/>
      <c r="G79" s="462">
        <v>559</v>
      </c>
      <c r="H79" s="463">
        <v>5</v>
      </c>
      <c r="I79" s="463">
        <v>0</v>
      </c>
      <c r="J79" s="464">
        <v>564</v>
      </c>
      <c r="K79" s="878"/>
      <c r="L79" s="462">
        <v>250</v>
      </c>
      <c r="M79" s="463">
        <v>0</v>
      </c>
      <c r="N79" s="463">
        <v>0</v>
      </c>
      <c r="O79" s="464">
        <v>250</v>
      </c>
    </row>
    <row r="80" spans="1:15" ht="17.25" customHeight="1" x14ac:dyDescent="0.15">
      <c r="A80" s="884" t="s">
        <v>24</v>
      </c>
      <c r="B80" s="459" t="s">
        <v>280</v>
      </c>
      <c r="C80" s="460">
        <v>400</v>
      </c>
      <c r="D80" s="460">
        <v>415</v>
      </c>
      <c r="E80" s="461">
        <v>815</v>
      </c>
      <c r="F80" s="884" t="s">
        <v>46</v>
      </c>
      <c r="G80" s="459" t="s">
        <v>280</v>
      </c>
      <c r="H80" s="460">
        <v>222</v>
      </c>
      <c r="I80" s="460">
        <v>226</v>
      </c>
      <c r="J80" s="461">
        <v>448</v>
      </c>
      <c r="K80" s="884" t="s">
        <v>68</v>
      </c>
      <c r="L80" s="459" t="s">
        <v>280</v>
      </c>
      <c r="M80" s="460">
        <v>173</v>
      </c>
      <c r="N80" s="460">
        <v>188</v>
      </c>
      <c r="O80" s="461">
        <v>361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25</v>
      </c>
      <c r="E81" s="461">
        <v>25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400</v>
      </c>
      <c r="D82" s="460">
        <v>440</v>
      </c>
      <c r="E82" s="461">
        <v>840</v>
      </c>
      <c r="F82" s="877"/>
      <c r="G82" s="459" t="s">
        <v>69</v>
      </c>
      <c r="H82" s="460">
        <v>222</v>
      </c>
      <c r="I82" s="460">
        <v>226</v>
      </c>
      <c r="J82" s="461">
        <v>448</v>
      </c>
      <c r="K82" s="877"/>
      <c r="L82" s="459" t="s">
        <v>69</v>
      </c>
      <c r="M82" s="460">
        <v>173</v>
      </c>
      <c r="N82" s="460">
        <v>188</v>
      </c>
      <c r="O82" s="461">
        <v>361</v>
      </c>
    </row>
    <row r="83" spans="1:20" ht="17.25" customHeight="1" x14ac:dyDescent="0.15">
      <c r="A83" s="878"/>
      <c r="B83" s="462">
        <v>351</v>
      </c>
      <c r="C83" s="463">
        <v>24</v>
      </c>
      <c r="D83" s="463">
        <v>1</v>
      </c>
      <c r="E83" s="464">
        <v>376</v>
      </c>
      <c r="F83" s="878"/>
      <c r="G83" s="462">
        <v>255</v>
      </c>
      <c r="H83" s="463">
        <v>0</v>
      </c>
      <c r="I83" s="463">
        <v>0</v>
      </c>
      <c r="J83" s="464">
        <v>255</v>
      </c>
      <c r="K83" s="878"/>
      <c r="L83" s="462">
        <v>161</v>
      </c>
      <c r="M83" s="463">
        <v>0</v>
      </c>
      <c r="N83" s="463">
        <v>0</v>
      </c>
      <c r="O83" s="464">
        <v>161</v>
      </c>
    </row>
    <row r="84" spans="1:20" ht="17.25" customHeight="1" x14ac:dyDescent="0.15">
      <c r="A84" s="884" t="s">
        <v>25</v>
      </c>
      <c r="B84" s="459" t="s">
        <v>280</v>
      </c>
      <c r="C84" s="460">
        <v>1095</v>
      </c>
      <c r="D84" s="460">
        <v>1173</v>
      </c>
      <c r="E84" s="461">
        <v>2268</v>
      </c>
      <c r="F84" s="884" t="s">
        <v>47</v>
      </c>
      <c r="G84" s="459" t="s">
        <v>280</v>
      </c>
      <c r="H84" s="460">
        <v>174</v>
      </c>
      <c r="I84" s="460">
        <v>199</v>
      </c>
      <c r="J84" s="461">
        <v>373</v>
      </c>
      <c r="K84" s="899" t="s">
        <v>384</v>
      </c>
      <c r="L84" s="459" t="s">
        <v>280</v>
      </c>
      <c r="M84" s="460">
        <v>260</v>
      </c>
      <c r="N84" s="460">
        <v>289</v>
      </c>
      <c r="O84" s="461">
        <v>549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1104</v>
      </c>
      <c r="D86" s="460">
        <v>1185</v>
      </c>
      <c r="E86" s="461">
        <v>2289</v>
      </c>
      <c r="F86" s="877"/>
      <c r="G86" s="459" t="s">
        <v>69</v>
      </c>
      <c r="H86" s="460">
        <v>174</v>
      </c>
      <c r="I86" s="460">
        <v>199</v>
      </c>
      <c r="J86" s="461">
        <v>373</v>
      </c>
      <c r="K86" s="900"/>
      <c r="L86" s="459" t="s">
        <v>69</v>
      </c>
      <c r="M86" s="460">
        <v>261</v>
      </c>
      <c r="N86" s="460">
        <v>290</v>
      </c>
      <c r="O86" s="461">
        <v>551</v>
      </c>
    </row>
    <row r="87" spans="1:20" ht="17.25" customHeight="1" thickBot="1" x14ac:dyDescent="0.2">
      <c r="A87" s="878"/>
      <c r="B87" s="462">
        <v>1064</v>
      </c>
      <c r="C87" s="463">
        <v>8</v>
      </c>
      <c r="D87" s="463">
        <v>4</v>
      </c>
      <c r="E87" s="464">
        <v>1076</v>
      </c>
      <c r="F87" s="878"/>
      <c r="G87" s="462">
        <v>204</v>
      </c>
      <c r="H87" s="463">
        <v>0</v>
      </c>
      <c r="I87" s="463">
        <v>0</v>
      </c>
      <c r="J87" s="464">
        <v>204</v>
      </c>
      <c r="K87" s="901"/>
      <c r="L87" s="462">
        <v>237</v>
      </c>
      <c r="M87" s="463">
        <v>1</v>
      </c>
      <c r="N87" s="463">
        <v>0</v>
      </c>
      <c r="O87" s="464">
        <v>238</v>
      </c>
    </row>
    <row r="88" spans="1:20" ht="17.25" customHeight="1" x14ac:dyDescent="0.15">
      <c r="A88" s="884" t="s">
        <v>26</v>
      </c>
      <c r="B88" s="459" t="s">
        <v>280</v>
      </c>
      <c r="C88" s="460">
        <v>3816</v>
      </c>
      <c r="D88" s="460">
        <v>4124</v>
      </c>
      <c r="E88" s="461">
        <v>7940</v>
      </c>
      <c r="F88" s="884" t="s">
        <v>48</v>
      </c>
      <c r="G88" s="459" t="s">
        <v>280</v>
      </c>
      <c r="H88" s="460">
        <v>119</v>
      </c>
      <c r="I88" s="460">
        <v>136</v>
      </c>
      <c r="J88" s="461">
        <v>255</v>
      </c>
      <c r="K88" s="935" t="s">
        <v>738</v>
      </c>
      <c r="L88" s="456" t="s">
        <v>280</v>
      </c>
      <c r="M88" s="457">
        <v>34263</v>
      </c>
      <c r="N88" s="457">
        <v>35985</v>
      </c>
      <c r="O88" s="468">
        <v>70248</v>
      </c>
    </row>
    <row r="89" spans="1:20" ht="17.25" customHeight="1" x14ac:dyDescent="0.15">
      <c r="A89" s="877"/>
      <c r="B89" s="459" t="s">
        <v>281</v>
      </c>
      <c r="C89" s="460">
        <v>21</v>
      </c>
      <c r="D89" s="460">
        <v>41</v>
      </c>
      <c r="E89" s="461">
        <v>62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113</v>
      </c>
      <c r="N89" s="470">
        <v>282</v>
      </c>
      <c r="O89" s="471">
        <v>395</v>
      </c>
    </row>
    <row r="90" spans="1:20" ht="17.25" customHeight="1" x14ac:dyDescent="0.15">
      <c r="A90" s="877"/>
      <c r="B90" s="459" t="s">
        <v>69</v>
      </c>
      <c r="C90" s="460">
        <v>3837</v>
      </c>
      <c r="D90" s="460">
        <v>4165</v>
      </c>
      <c r="E90" s="461">
        <v>8002</v>
      </c>
      <c r="F90" s="877"/>
      <c r="G90" s="459" t="s">
        <v>69</v>
      </c>
      <c r="H90" s="460">
        <v>119</v>
      </c>
      <c r="I90" s="460">
        <v>136</v>
      </c>
      <c r="J90" s="461">
        <v>255</v>
      </c>
      <c r="K90" s="904"/>
      <c r="L90" s="469" t="s">
        <v>69</v>
      </c>
      <c r="M90" s="470">
        <v>34376</v>
      </c>
      <c r="N90" s="470">
        <v>36267</v>
      </c>
      <c r="O90" s="471">
        <v>70643</v>
      </c>
    </row>
    <row r="91" spans="1:20" ht="17.25" customHeight="1" thickBot="1" x14ac:dyDescent="0.2">
      <c r="A91" s="886"/>
      <c r="B91" s="472">
        <v>3799</v>
      </c>
      <c r="C91" s="473">
        <v>22</v>
      </c>
      <c r="D91" s="473">
        <v>20</v>
      </c>
      <c r="E91" s="474">
        <v>3841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34356</v>
      </c>
      <c r="M91" s="473">
        <v>220</v>
      </c>
      <c r="N91" s="473">
        <v>124</v>
      </c>
      <c r="O91" s="475">
        <v>34700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932" t="s">
        <v>709</v>
      </c>
      <c r="K92" s="932"/>
      <c r="L92" s="932"/>
      <c r="M92" s="932"/>
      <c r="N92" s="932"/>
      <c r="O92" s="932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933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933" t="s">
        <v>276</v>
      </c>
      <c r="K93" s="895" t="s">
        <v>0</v>
      </c>
      <c r="L93" s="449" t="s">
        <v>1</v>
      </c>
      <c r="M93" s="450" t="s">
        <v>2</v>
      </c>
      <c r="N93" s="450" t="s">
        <v>3</v>
      </c>
      <c r="O93" s="933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934"/>
      <c r="F94" s="896"/>
      <c r="G94" s="452" t="s">
        <v>277</v>
      </c>
      <c r="H94" s="453" t="s">
        <v>278</v>
      </c>
      <c r="I94" s="453" t="s">
        <v>279</v>
      </c>
      <c r="J94" s="934"/>
      <c r="K94" s="896"/>
      <c r="L94" s="452" t="s">
        <v>277</v>
      </c>
      <c r="M94" s="453" t="s">
        <v>278</v>
      </c>
      <c r="N94" s="453" t="s">
        <v>279</v>
      </c>
      <c r="O94" s="934"/>
    </row>
    <row r="95" spans="1:20" ht="15" customHeight="1" x14ac:dyDescent="0.15">
      <c r="A95" s="876" t="s">
        <v>70</v>
      </c>
      <c r="B95" s="456" t="s">
        <v>280</v>
      </c>
      <c r="C95" s="457">
        <v>1425</v>
      </c>
      <c r="D95" s="457">
        <v>1597</v>
      </c>
      <c r="E95" s="458">
        <v>3022</v>
      </c>
      <c r="F95" s="876" t="s">
        <v>159</v>
      </c>
      <c r="G95" s="456" t="s">
        <v>280</v>
      </c>
      <c r="H95" s="457">
        <v>1265</v>
      </c>
      <c r="I95" s="457">
        <v>1378</v>
      </c>
      <c r="J95" s="458">
        <v>2643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6</v>
      </c>
      <c r="D96" s="470">
        <v>6</v>
      </c>
      <c r="E96" s="480">
        <v>12</v>
      </c>
      <c r="F96" s="877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1431</v>
      </c>
      <c r="D97" s="470">
        <v>1603</v>
      </c>
      <c r="E97" s="480">
        <v>3034</v>
      </c>
      <c r="F97" s="877"/>
      <c r="G97" s="469" t="s">
        <v>69</v>
      </c>
      <c r="H97" s="470">
        <v>1269</v>
      </c>
      <c r="I97" s="470">
        <v>1380</v>
      </c>
      <c r="J97" s="480">
        <v>2649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1603</v>
      </c>
      <c r="C98" s="463">
        <v>8</v>
      </c>
      <c r="D98" s="463">
        <v>2</v>
      </c>
      <c r="E98" s="464">
        <v>1613</v>
      </c>
      <c r="F98" s="878"/>
      <c r="G98" s="462">
        <v>1351</v>
      </c>
      <c r="H98" s="463">
        <v>5</v>
      </c>
      <c r="I98" s="463">
        <v>1</v>
      </c>
      <c r="J98" s="464">
        <v>1357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79</v>
      </c>
      <c r="D99" s="460">
        <v>92</v>
      </c>
      <c r="E99" s="461">
        <v>171</v>
      </c>
      <c r="F99" s="884"/>
      <c r="G99" s="489"/>
      <c r="H99" s="490"/>
      <c r="I99" s="490"/>
      <c r="J99" s="491"/>
      <c r="K99" s="931" t="s">
        <v>730</v>
      </c>
      <c r="L99" s="459" t="s">
        <v>280</v>
      </c>
      <c r="M99" s="460">
        <v>2769</v>
      </c>
      <c r="N99" s="460">
        <v>3067</v>
      </c>
      <c r="O99" s="461">
        <v>5836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877"/>
      <c r="G100" s="489"/>
      <c r="H100" s="492"/>
      <c r="I100" s="492"/>
      <c r="J100" s="491"/>
      <c r="K100" s="928"/>
      <c r="L100" s="469" t="s">
        <v>281</v>
      </c>
      <c r="M100" s="470">
        <v>10</v>
      </c>
      <c r="N100" s="470">
        <v>8</v>
      </c>
      <c r="O100" s="480">
        <v>18</v>
      </c>
    </row>
    <row r="101" spans="1:15" ht="15" customHeight="1" x14ac:dyDescent="0.15">
      <c r="A101" s="877"/>
      <c r="B101" s="469" t="s">
        <v>69</v>
      </c>
      <c r="C101" s="470">
        <v>79</v>
      </c>
      <c r="D101" s="470">
        <v>92</v>
      </c>
      <c r="E101" s="480">
        <v>171</v>
      </c>
      <c r="F101" s="877"/>
      <c r="G101" s="489"/>
      <c r="H101" s="492"/>
      <c r="I101" s="492"/>
      <c r="J101" s="491"/>
      <c r="K101" s="928"/>
      <c r="L101" s="469" t="s">
        <v>69</v>
      </c>
      <c r="M101" s="470">
        <v>2779</v>
      </c>
      <c r="N101" s="470">
        <v>3075</v>
      </c>
      <c r="O101" s="480">
        <v>5854</v>
      </c>
    </row>
    <row r="102" spans="1:15" ht="15" customHeight="1" thickBot="1" x14ac:dyDescent="0.2">
      <c r="A102" s="886"/>
      <c r="B102" s="472">
        <v>105</v>
      </c>
      <c r="C102" s="473">
        <v>0</v>
      </c>
      <c r="D102" s="473">
        <v>0</v>
      </c>
      <c r="E102" s="474">
        <v>105</v>
      </c>
      <c r="F102" s="886"/>
      <c r="G102" s="493"/>
      <c r="H102" s="494"/>
      <c r="I102" s="494"/>
      <c r="J102" s="495"/>
      <c r="K102" s="929"/>
      <c r="L102" s="472">
        <v>3059</v>
      </c>
      <c r="M102" s="473">
        <v>13</v>
      </c>
      <c r="N102" s="473">
        <v>3</v>
      </c>
      <c r="O102" s="474">
        <v>3075</v>
      </c>
    </row>
    <row r="103" spans="1:15" ht="15" customHeight="1" x14ac:dyDescent="0.15">
      <c r="A103" s="876" t="s">
        <v>74</v>
      </c>
      <c r="B103" s="456" t="s">
        <v>280</v>
      </c>
      <c r="C103" s="457">
        <v>1003</v>
      </c>
      <c r="D103" s="457">
        <v>1132</v>
      </c>
      <c r="E103" s="458">
        <v>2135</v>
      </c>
      <c r="F103" s="876" t="s">
        <v>75</v>
      </c>
      <c r="G103" s="456" t="s">
        <v>280</v>
      </c>
      <c r="H103" s="457">
        <v>985</v>
      </c>
      <c r="I103" s="457">
        <v>1146</v>
      </c>
      <c r="J103" s="458">
        <v>2131</v>
      </c>
      <c r="K103" s="930" t="s">
        <v>731</v>
      </c>
      <c r="L103" s="456" t="s">
        <v>280</v>
      </c>
      <c r="M103" s="457">
        <v>1988</v>
      </c>
      <c r="N103" s="457">
        <v>2278</v>
      </c>
      <c r="O103" s="458">
        <v>4266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77"/>
      <c r="G104" s="469" t="s">
        <v>281</v>
      </c>
      <c r="H104" s="470">
        <v>7</v>
      </c>
      <c r="I104" s="470">
        <v>4</v>
      </c>
      <c r="J104" s="480">
        <v>11</v>
      </c>
      <c r="K104" s="928"/>
      <c r="L104" s="469" t="s">
        <v>281</v>
      </c>
      <c r="M104" s="470">
        <v>10</v>
      </c>
      <c r="N104" s="470">
        <v>9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1006</v>
      </c>
      <c r="D105" s="470">
        <v>1137</v>
      </c>
      <c r="E105" s="480">
        <v>2143</v>
      </c>
      <c r="F105" s="877"/>
      <c r="G105" s="469" t="s">
        <v>69</v>
      </c>
      <c r="H105" s="470">
        <v>992</v>
      </c>
      <c r="I105" s="470">
        <v>1150</v>
      </c>
      <c r="J105" s="480">
        <v>2142</v>
      </c>
      <c r="K105" s="928"/>
      <c r="L105" s="469" t="s">
        <v>69</v>
      </c>
      <c r="M105" s="470">
        <v>1998</v>
      </c>
      <c r="N105" s="470">
        <v>2287</v>
      </c>
      <c r="O105" s="480">
        <v>4285</v>
      </c>
    </row>
    <row r="106" spans="1:15" ht="15" customHeight="1" thickBot="1" x14ac:dyDescent="0.2">
      <c r="A106" s="886"/>
      <c r="B106" s="472">
        <v>1148</v>
      </c>
      <c r="C106" s="473">
        <v>3</v>
      </c>
      <c r="D106" s="473">
        <v>4</v>
      </c>
      <c r="E106" s="474">
        <v>1155</v>
      </c>
      <c r="F106" s="886"/>
      <c r="G106" s="472">
        <v>1107</v>
      </c>
      <c r="H106" s="473">
        <v>7</v>
      </c>
      <c r="I106" s="473">
        <v>4</v>
      </c>
      <c r="J106" s="474">
        <v>1118</v>
      </c>
      <c r="K106" s="929"/>
      <c r="L106" s="472">
        <v>2255</v>
      </c>
      <c r="M106" s="473">
        <v>10</v>
      </c>
      <c r="N106" s="473">
        <v>8</v>
      </c>
      <c r="O106" s="474">
        <v>2273</v>
      </c>
    </row>
    <row r="107" spans="1:15" ht="15" customHeight="1" x14ac:dyDescent="0.15">
      <c r="A107" s="876" t="s">
        <v>140</v>
      </c>
      <c r="B107" s="456" t="s">
        <v>280</v>
      </c>
      <c r="C107" s="457">
        <v>1623</v>
      </c>
      <c r="D107" s="457">
        <v>1731</v>
      </c>
      <c r="E107" s="458">
        <v>3354</v>
      </c>
      <c r="F107" s="876" t="s">
        <v>143</v>
      </c>
      <c r="G107" s="456" t="s">
        <v>280</v>
      </c>
      <c r="H107" s="457">
        <v>146</v>
      </c>
      <c r="I107" s="457">
        <v>169</v>
      </c>
      <c r="J107" s="458">
        <v>315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6</v>
      </c>
      <c r="D108" s="470">
        <v>24</v>
      </c>
      <c r="E108" s="480">
        <v>30</v>
      </c>
      <c r="F108" s="877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1629</v>
      </c>
      <c r="D109" s="470">
        <v>1755</v>
      </c>
      <c r="E109" s="480">
        <v>3384</v>
      </c>
      <c r="F109" s="877"/>
      <c r="G109" s="469" t="s">
        <v>69</v>
      </c>
      <c r="H109" s="470">
        <v>147</v>
      </c>
      <c r="I109" s="470">
        <v>171</v>
      </c>
      <c r="J109" s="480">
        <v>318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1457</v>
      </c>
      <c r="C110" s="463">
        <v>26</v>
      </c>
      <c r="D110" s="463">
        <v>3</v>
      </c>
      <c r="E110" s="464">
        <v>1486</v>
      </c>
      <c r="F110" s="878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219</v>
      </c>
      <c r="D111" s="470">
        <v>261</v>
      </c>
      <c r="E111" s="480">
        <v>480</v>
      </c>
      <c r="F111" s="884" t="s">
        <v>144</v>
      </c>
      <c r="G111" s="469" t="s">
        <v>280</v>
      </c>
      <c r="H111" s="470">
        <v>77</v>
      </c>
      <c r="I111" s="470">
        <v>80</v>
      </c>
      <c r="J111" s="480">
        <v>157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28</v>
      </c>
      <c r="D112" s="470">
        <v>41</v>
      </c>
      <c r="E112" s="480">
        <v>69</v>
      </c>
      <c r="F112" s="877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247</v>
      </c>
      <c r="D113" s="470">
        <v>302</v>
      </c>
      <c r="E113" s="480">
        <v>549</v>
      </c>
      <c r="F113" s="877"/>
      <c r="G113" s="469" t="s">
        <v>69</v>
      </c>
      <c r="H113" s="470">
        <v>77</v>
      </c>
      <c r="I113" s="470">
        <v>81</v>
      </c>
      <c r="J113" s="480">
        <v>158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277</v>
      </c>
      <c r="C114" s="463">
        <v>68</v>
      </c>
      <c r="D114" s="463">
        <v>1</v>
      </c>
      <c r="E114" s="464">
        <v>346</v>
      </c>
      <c r="F114" s="878"/>
      <c r="G114" s="462">
        <v>80</v>
      </c>
      <c r="H114" s="463">
        <v>0</v>
      </c>
      <c r="I114" s="463">
        <v>1</v>
      </c>
      <c r="J114" s="464">
        <v>81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179</v>
      </c>
      <c r="D115" s="470">
        <v>204</v>
      </c>
      <c r="E115" s="480">
        <v>383</v>
      </c>
      <c r="F115" s="884" t="s">
        <v>145</v>
      </c>
      <c r="G115" s="469" t="s">
        <v>280</v>
      </c>
      <c r="H115" s="470">
        <v>110</v>
      </c>
      <c r="I115" s="470">
        <v>133</v>
      </c>
      <c r="J115" s="480">
        <v>243</v>
      </c>
      <c r="K115" s="931" t="s">
        <v>732</v>
      </c>
      <c r="L115" s="469" t="s">
        <v>280</v>
      </c>
      <c r="M115" s="470">
        <v>2354</v>
      </c>
      <c r="N115" s="470">
        <v>2578</v>
      </c>
      <c r="O115" s="480">
        <v>4932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5</v>
      </c>
      <c r="E116" s="480">
        <v>5</v>
      </c>
      <c r="F116" s="877"/>
      <c r="G116" s="469" t="s">
        <v>281</v>
      </c>
      <c r="H116" s="470">
        <v>0</v>
      </c>
      <c r="I116" s="470">
        <v>1</v>
      </c>
      <c r="J116" s="480">
        <v>1</v>
      </c>
      <c r="K116" s="928"/>
      <c r="L116" s="469" t="s">
        <v>281</v>
      </c>
      <c r="M116" s="470">
        <v>35</v>
      </c>
      <c r="N116" s="470">
        <v>74</v>
      </c>
      <c r="O116" s="480">
        <v>109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209</v>
      </c>
      <c r="E117" s="480">
        <v>388</v>
      </c>
      <c r="F117" s="877"/>
      <c r="G117" s="469" t="s">
        <v>69</v>
      </c>
      <c r="H117" s="470">
        <v>110</v>
      </c>
      <c r="I117" s="470">
        <v>134</v>
      </c>
      <c r="J117" s="480">
        <v>244</v>
      </c>
      <c r="K117" s="928"/>
      <c r="L117" s="469" t="s">
        <v>69</v>
      </c>
      <c r="M117" s="470">
        <v>2389</v>
      </c>
      <c r="N117" s="470">
        <v>2652</v>
      </c>
      <c r="O117" s="480">
        <v>5041</v>
      </c>
    </row>
    <row r="118" spans="1:15" ht="15" customHeight="1" thickBot="1" x14ac:dyDescent="0.2">
      <c r="A118" s="886"/>
      <c r="B118" s="472">
        <v>190</v>
      </c>
      <c r="C118" s="473">
        <v>3</v>
      </c>
      <c r="D118" s="473">
        <v>2</v>
      </c>
      <c r="E118" s="474">
        <v>195</v>
      </c>
      <c r="F118" s="886"/>
      <c r="G118" s="472">
        <v>145</v>
      </c>
      <c r="H118" s="473">
        <v>0</v>
      </c>
      <c r="I118" s="473">
        <v>1</v>
      </c>
      <c r="J118" s="474">
        <v>146</v>
      </c>
      <c r="K118" s="929"/>
      <c r="L118" s="472">
        <v>2304</v>
      </c>
      <c r="M118" s="473">
        <v>97</v>
      </c>
      <c r="N118" s="473">
        <v>11</v>
      </c>
      <c r="O118" s="474">
        <v>2412</v>
      </c>
    </row>
    <row r="119" spans="1:15" ht="15" customHeight="1" x14ac:dyDescent="0.15">
      <c r="A119" s="876" t="s">
        <v>84</v>
      </c>
      <c r="B119" s="456" t="s">
        <v>280</v>
      </c>
      <c r="C119" s="457">
        <v>412</v>
      </c>
      <c r="D119" s="457">
        <v>479</v>
      </c>
      <c r="E119" s="458">
        <v>891</v>
      </c>
      <c r="F119" s="876" t="s">
        <v>146</v>
      </c>
      <c r="G119" s="456" t="s">
        <v>280</v>
      </c>
      <c r="H119" s="457">
        <v>270</v>
      </c>
      <c r="I119" s="457">
        <v>328</v>
      </c>
      <c r="J119" s="458">
        <v>598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3</v>
      </c>
      <c r="E120" s="480">
        <v>4</v>
      </c>
      <c r="F120" s="877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413</v>
      </c>
      <c r="D121" s="470">
        <v>482</v>
      </c>
      <c r="E121" s="480">
        <v>895</v>
      </c>
      <c r="F121" s="877"/>
      <c r="G121" s="469" t="s">
        <v>69</v>
      </c>
      <c r="H121" s="470">
        <v>270</v>
      </c>
      <c r="I121" s="470">
        <v>328</v>
      </c>
      <c r="J121" s="480">
        <v>598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470</v>
      </c>
      <c r="C122" s="463">
        <v>2</v>
      </c>
      <c r="D122" s="463">
        <v>1</v>
      </c>
      <c r="E122" s="464">
        <v>473</v>
      </c>
      <c r="F122" s="878"/>
      <c r="G122" s="462">
        <v>303</v>
      </c>
      <c r="H122" s="463">
        <v>0</v>
      </c>
      <c r="I122" s="463">
        <v>0</v>
      </c>
      <c r="J122" s="464">
        <v>303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336</v>
      </c>
      <c r="D123" s="470">
        <v>347</v>
      </c>
      <c r="E123" s="480">
        <v>683</v>
      </c>
      <c r="F123" s="884" t="s">
        <v>87</v>
      </c>
      <c r="G123" s="469" t="s">
        <v>280</v>
      </c>
      <c r="H123" s="470">
        <v>452</v>
      </c>
      <c r="I123" s="470">
        <v>478</v>
      </c>
      <c r="J123" s="480">
        <v>930</v>
      </c>
      <c r="K123" s="931" t="s">
        <v>733</v>
      </c>
      <c r="L123" s="459" t="s">
        <v>280</v>
      </c>
      <c r="M123" s="460">
        <v>1470</v>
      </c>
      <c r="N123" s="460">
        <v>1632</v>
      </c>
      <c r="O123" s="461">
        <v>3102</v>
      </c>
    </row>
    <row r="124" spans="1:15" ht="15" customHeight="1" x14ac:dyDescent="0.15">
      <c r="A124" s="877"/>
      <c r="B124" s="469" t="s">
        <v>281</v>
      </c>
      <c r="C124" s="470">
        <v>0</v>
      </c>
      <c r="D124" s="470">
        <v>1</v>
      </c>
      <c r="E124" s="480">
        <v>1</v>
      </c>
      <c r="F124" s="877"/>
      <c r="G124" s="469" t="s">
        <v>281</v>
      </c>
      <c r="H124" s="470">
        <v>1</v>
      </c>
      <c r="I124" s="470">
        <v>3</v>
      </c>
      <c r="J124" s="480">
        <v>4</v>
      </c>
      <c r="K124" s="928"/>
      <c r="L124" s="469" t="s">
        <v>281</v>
      </c>
      <c r="M124" s="470">
        <v>2</v>
      </c>
      <c r="N124" s="470">
        <v>7</v>
      </c>
      <c r="O124" s="480">
        <v>9</v>
      </c>
    </row>
    <row r="125" spans="1:15" ht="15" customHeight="1" x14ac:dyDescent="0.15">
      <c r="A125" s="877"/>
      <c r="B125" s="469" t="s">
        <v>69</v>
      </c>
      <c r="C125" s="470">
        <v>336</v>
      </c>
      <c r="D125" s="470">
        <v>348</v>
      </c>
      <c r="E125" s="480">
        <v>684</v>
      </c>
      <c r="F125" s="877"/>
      <c r="G125" s="469" t="s">
        <v>69</v>
      </c>
      <c r="H125" s="470">
        <v>453</v>
      </c>
      <c r="I125" s="470">
        <v>481</v>
      </c>
      <c r="J125" s="480">
        <v>934</v>
      </c>
      <c r="K125" s="928"/>
      <c r="L125" s="469" t="s">
        <v>69</v>
      </c>
      <c r="M125" s="470">
        <v>1472</v>
      </c>
      <c r="N125" s="470">
        <v>1639</v>
      </c>
      <c r="O125" s="480">
        <v>3111</v>
      </c>
    </row>
    <row r="126" spans="1:15" ht="15" customHeight="1" thickBot="1" x14ac:dyDescent="0.2">
      <c r="A126" s="886"/>
      <c r="B126" s="472">
        <v>353</v>
      </c>
      <c r="C126" s="473">
        <v>1</v>
      </c>
      <c r="D126" s="473">
        <v>0</v>
      </c>
      <c r="E126" s="474">
        <v>354</v>
      </c>
      <c r="F126" s="886"/>
      <c r="G126" s="472">
        <v>486</v>
      </c>
      <c r="H126" s="473">
        <v>3</v>
      </c>
      <c r="I126" s="473">
        <v>1</v>
      </c>
      <c r="J126" s="474">
        <v>490</v>
      </c>
      <c r="K126" s="929"/>
      <c r="L126" s="472">
        <v>1612</v>
      </c>
      <c r="M126" s="473">
        <v>6</v>
      </c>
      <c r="N126" s="473">
        <v>2</v>
      </c>
      <c r="O126" s="474">
        <v>1620</v>
      </c>
    </row>
    <row r="127" spans="1:15" ht="15" customHeight="1" x14ac:dyDescent="0.15">
      <c r="A127" s="876" t="s">
        <v>89</v>
      </c>
      <c r="B127" s="456" t="s">
        <v>280</v>
      </c>
      <c r="C127" s="457">
        <v>503</v>
      </c>
      <c r="D127" s="457">
        <v>506</v>
      </c>
      <c r="E127" s="458">
        <v>1009</v>
      </c>
      <c r="F127" s="876"/>
      <c r="G127" s="515"/>
      <c r="H127" s="516"/>
      <c r="I127" s="516"/>
      <c r="J127" s="517"/>
      <c r="K127" s="930" t="s">
        <v>734</v>
      </c>
      <c r="L127" s="456" t="s">
        <v>280</v>
      </c>
      <c r="M127" s="457">
        <v>503</v>
      </c>
      <c r="N127" s="457">
        <v>506</v>
      </c>
      <c r="O127" s="458">
        <v>1009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7</v>
      </c>
      <c r="E128" s="480">
        <v>8</v>
      </c>
      <c r="F128" s="877"/>
      <c r="G128" s="489"/>
      <c r="H128" s="492"/>
      <c r="I128" s="492"/>
      <c r="J128" s="491"/>
      <c r="K128" s="928"/>
      <c r="L128" s="469" t="s">
        <v>281</v>
      </c>
      <c r="M128" s="470">
        <v>1</v>
      </c>
      <c r="N128" s="470">
        <v>7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504</v>
      </c>
      <c r="D129" s="470">
        <v>513</v>
      </c>
      <c r="E129" s="480">
        <v>1017</v>
      </c>
      <c r="F129" s="877"/>
      <c r="G129" s="489"/>
      <c r="H129" s="492"/>
      <c r="I129" s="492"/>
      <c r="J129" s="491"/>
      <c r="K129" s="928"/>
      <c r="L129" s="469" t="s">
        <v>69</v>
      </c>
      <c r="M129" s="470">
        <v>504</v>
      </c>
      <c r="N129" s="470">
        <v>513</v>
      </c>
      <c r="O129" s="480">
        <v>1017</v>
      </c>
    </row>
    <row r="130" spans="1:15" ht="15" customHeight="1" thickBot="1" x14ac:dyDescent="0.2">
      <c r="A130" s="886"/>
      <c r="B130" s="472">
        <v>583</v>
      </c>
      <c r="C130" s="473">
        <v>7</v>
      </c>
      <c r="D130" s="473">
        <v>1</v>
      </c>
      <c r="E130" s="474">
        <v>591</v>
      </c>
      <c r="F130" s="886"/>
      <c r="G130" s="493"/>
      <c r="H130" s="494"/>
      <c r="I130" s="494"/>
      <c r="J130" s="495"/>
      <c r="K130" s="929"/>
      <c r="L130" s="472">
        <v>583</v>
      </c>
      <c r="M130" s="473">
        <v>7</v>
      </c>
      <c r="N130" s="473">
        <v>1</v>
      </c>
      <c r="O130" s="474">
        <v>591</v>
      </c>
    </row>
    <row r="131" spans="1:15" ht="15" customHeight="1" x14ac:dyDescent="0.15">
      <c r="A131" s="876" t="s">
        <v>147</v>
      </c>
      <c r="B131" s="456" t="s">
        <v>280</v>
      </c>
      <c r="C131" s="457">
        <v>171</v>
      </c>
      <c r="D131" s="457">
        <v>210</v>
      </c>
      <c r="E131" s="458">
        <v>381</v>
      </c>
      <c r="F131" s="876" t="s">
        <v>151</v>
      </c>
      <c r="G131" s="456" t="s">
        <v>280</v>
      </c>
      <c r="H131" s="457">
        <v>58</v>
      </c>
      <c r="I131" s="457">
        <v>60</v>
      </c>
      <c r="J131" s="458">
        <v>118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77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171</v>
      </c>
      <c r="D133" s="470">
        <v>210</v>
      </c>
      <c r="E133" s="480">
        <v>381</v>
      </c>
      <c r="F133" s="877"/>
      <c r="G133" s="469" t="s">
        <v>69</v>
      </c>
      <c r="H133" s="470">
        <v>58</v>
      </c>
      <c r="I133" s="470">
        <v>60</v>
      </c>
      <c r="J133" s="480">
        <v>118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254</v>
      </c>
      <c r="C134" s="463">
        <v>0</v>
      </c>
      <c r="D134" s="463">
        <v>0</v>
      </c>
      <c r="E134" s="464">
        <v>254</v>
      </c>
      <c r="F134" s="878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17</v>
      </c>
      <c r="E135" s="480">
        <v>37</v>
      </c>
      <c r="F135" s="884" t="s">
        <v>152</v>
      </c>
      <c r="G135" s="469" t="s">
        <v>280</v>
      </c>
      <c r="H135" s="470">
        <v>65</v>
      </c>
      <c r="I135" s="470">
        <v>67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77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17</v>
      </c>
      <c r="E137" s="480">
        <v>37</v>
      </c>
      <c r="F137" s="877"/>
      <c r="G137" s="469" t="s">
        <v>69</v>
      </c>
      <c r="H137" s="470">
        <v>65</v>
      </c>
      <c r="I137" s="470">
        <v>67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78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54</v>
      </c>
      <c r="E139" s="480">
        <v>113</v>
      </c>
      <c r="F139" s="884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77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59</v>
      </c>
      <c r="D141" s="470">
        <v>54</v>
      </c>
      <c r="E141" s="480">
        <v>113</v>
      </c>
      <c r="F141" s="877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78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100</v>
      </c>
      <c r="D143" s="470">
        <v>89</v>
      </c>
      <c r="E143" s="480">
        <v>189</v>
      </c>
      <c r="F143" s="884"/>
      <c r="G143" s="531"/>
      <c r="H143" s="490"/>
      <c r="I143" s="490"/>
      <c r="J143" s="532"/>
      <c r="K143" s="931" t="s">
        <v>735</v>
      </c>
      <c r="L143" s="459" t="s">
        <v>280</v>
      </c>
      <c r="M143" s="460">
        <v>489</v>
      </c>
      <c r="N143" s="460">
        <v>517</v>
      </c>
      <c r="O143" s="461">
        <v>1006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77"/>
      <c r="G144" s="531"/>
      <c r="H144" s="492"/>
      <c r="I144" s="492"/>
      <c r="J144" s="532"/>
      <c r="K144" s="928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100</v>
      </c>
      <c r="D145" s="470">
        <v>89</v>
      </c>
      <c r="E145" s="480">
        <v>189</v>
      </c>
      <c r="F145" s="877"/>
      <c r="G145" s="531"/>
      <c r="H145" s="492"/>
      <c r="I145" s="492"/>
      <c r="J145" s="532"/>
      <c r="K145" s="928"/>
      <c r="L145" s="469" t="s">
        <v>69</v>
      </c>
      <c r="M145" s="470">
        <v>489</v>
      </c>
      <c r="N145" s="470">
        <v>517</v>
      </c>
      <c r="O145" s="480">
        <v>1006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6"/>
      <c r="G146" s="533"/>
      <c r="H146" s="494"/>
      <c r="I146" s="494"/>
      <c r="J146" s="534"/>
      <c r="K146" s="929"/>
      <c r="L146" s="535">
        <v>645</v>
      </c>
      <c r="M146" s="536">
        <v>0</v>
      </c>
      <c r="N146" s="536">
        <v>0</v>
      </c>
      <c r="O146" s="537">
        <v>645</v>
      </c>
    </row>
    <row r="147" spans="1:15" ht="15" customHeight="1" x14ac:dyDescent="0.15">
      <c r="A147" s="876" t="s">
        <v>154</v>
      </c>
      <c r="B147" s="456" t="s">
        <v>280</v>
      </c>
      <c r="C147" s="457">
        <v>281</v>
      </c>
      <c r="D147" s="457">
        <v>274</v>
      </c>
      <c r="E147" s="458">
        <v>555</v>
      </c>
      <c r="F147" s="876" t="s">
        <v>157</v>
      </c>
      <c r="G147" s="456" t="s">
        <v>280</v>
      </c>
      <c r="H147" s="457">
        <v>73</v>
      </c>
      <c r="I147" s="457">
        <v>66</v>
      </c>
      <c r="J147" s="458">
        <v>139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77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282</v>
      </c>
      <c r="D149" s="470">
        <v>278</v>
      </c>
      <c r="E149" s="480">
        <v>560</v>
      </c>
      <c r="F149" s="877"/>
      <c r="G149" s="469" t="s">
        <v>69</v>
      </c>
      <c r="H149" s="470">
        <v>73</v>
      </c>
      <c r="I149" s="470">
        <v>66</v>
      </c>
      <c r="J149" s="480">
        <v>139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321</v>
      </c>
      <c r="C150" s="463">
        <v>2</v>
      </c>
      <c r="D150" s="463">
        <v>3</v>
      </c>
      <c r="E150" s="464">
        <v>326</v>
      </c>
      <c r="F150" s="878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51</v>
      </c>
      <c r="E151" s="480">
        <v>118</v>
      </c>
      <c r="F151" s="884" t="s">
        <v>158</v>
      </c>
      <c r="G151" s="469" t="s">
        <v>280</v>
      </c>
      <c r="H151" s="470">
        <v>327</v>
      </c>
      <c r="I151" s="470">
        <v>262</v>
      </c>
      <c r="J151" s="480">
        <v>589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77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52</v>
      </c>
      <c r="E153" s="480">
        <v>119</v>
      </c>
      <c r="F153" s="877"/>
      <c r="G153" s="469" t="s">
        <v>69</v>
      </c>
      <c r="H153" s="470">
        <v>327</v>
      </c>
      <c r="I153" s="470">
        <v>266</v>
      </c>
      <c r="J153" s="480">
        <v>593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78"/>
      <c r="G154" s="462">
        <v>396</v>
      </c>
      <c r="H154" s="463">
        <v>2</v>
      </c>
      <c r="I154" s="463">
        <v>2</v>
      </c>
      <c r="J154" s="464">
        <v>400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48</v>
      </c>
      <c r="D155" s="470">
        <v>51</v>
      </c>
      <c r="E155" s="480">
        <v>99</v>
      </c>
      <c r="F155" s="884"/>
      <c r="G155" s="531"/>
      <c r="H155" s="490"/>
      <c r="I155" s="490"/>
      <c r="J155" s="532"/>
      <c r="K155" s="931" t="s">
        <v>736</v>
      </c>
      <c r="L155" s="459" t="s">
        <v>280</v>
      </c>
      <c r="M155" s="460">
        <v>796</v>
      </c>
      <c r="N155" s="460">
        <v>704</v>
      </c>
      <c r="O155" s="461">
        <v>1500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77"/>
      <c r="G156" s="531"/>
      <c r="H156" s="492"/>
      <c r="I156" s="492"/>
      <c r="J156" s="532"/>
      <c r="K156" s="928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48</v>
      </c>
      <c r="D157" s="470">
        <v>51</v>
      </c>
      <c r="E157" s="480">
        <v>99</v>
      </c>
      <c r="F157" s="877"/>
      <c r="G157" s="531"/>
      <c r="H157" s="492"/>
      <c r="I157" s="492"/>
      <c r="J157" s="532"/>
      <c r="K157" s="928"/>
      <c r="L157" s="469" t="s">
        <v>69</v>
      </c>
      <c r="M157" s="470">
        <v>797</v>
      </c>
      <c r="N157" s="470">
        <v>713</v>
      </c>
      <c r="O157" s="480">
        <v>1510</v>
      </c>
    </row>
    <row r="158" spans="1:15" ht="15" customHeight="1" thickBot="1" x14ac:dyDescent="0.2">
      <c r="A158" s="886"/>
      <c r="B158" s="472">
        <v>81</v>
      </c>
      <c r="C158" s="473">
        <v>0</v>
      </c>
      <c r="D158" s="473">
        <v>0</v>
      </c>
      <c r="E158" s="474">
        <v>81</v>
      </c>
      <c r="F158" s="886"/>
      <c r="G158" s="533"/>
      <c r="H158" s="494"/>
      <c r="I158" s="494"/>
      <c r="J158" s="534"/>
      <c r="K158" s="929"/>
      <c r="L158" s="544">
        <v>978</v>
      </c>
      <c r="M158" s="545">
        <v>4</v>
      </c>
      <c r="N158" s="545">
        <v>6</v>
      </c>
      <c r="O158" s="546">
        <v>988</v>
      </c>
    </row>
    <row r="159" spans="1:15" ht="15" customHeight="1" x14ac:dyDescent="0.15">
      <c r="A159" s="876" t="s">
        <v>105</v>
      </c>
      <c r="B159" s="456" t="s">
        <v>280</v>
      </c>
      <c r="C159" s="457">
        <v>175</v>
      </c>
      <c r="D159" s="457">
        <v>165</v>
      </c>
      <c r="E159" s="458">
        <v>340</v>
      </c>
      <c r="F159" s="876"/>
      <c r="G159" s="489"/>
      <c r="H159" s="516"/>
      <c r="I159" s="516"/>
      <c r="J159" s="491"/>
      <c r="K159" s="930" t="s">
        <v>737</v>
      </c>
      <c r="L159" s="456" t="s">
        <v>280</v>
      </c>
      <c r="M159" s="457">
        <v>175</v>
      </c>
      <c r="N159" s="457">
        <v>165</v>
      </c>
      <c r="O159" s="458">
        <v>340</v>
      </c>
    </row>
    <row r="160" spans="1:15" ht="15" customHeight="1" x14ac:dyDescent="0.15">
      <c r="A160" s="877"/>
      <c r="B160" s="469" t="s">
        <v>281</v>
      </c>
      <c r="C160" s="470">
        <v>0</v>
      </c>
      <c r="D160" s="470">
        <v>0</v>
      </c>
      <c r="E160" s="480">
        <v>0</v>
      </c>
      <c r="F160" s="877"/>
      <c r="G160" s="489"/>
      <c r="H160" s="492"/>
      <c r="I160" s="492"/>
      <c r="J160" s="491"/>
      <c r="K160" s="928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77"/>
      <c r="B161" s="469" t="s">
        <v>69</v>
      </c>
      <c r="C161" s="470">
        <v>175</v>
      </c>
      <c r="D161" s="470">
        <v>165</v>
      </c>
      <c r="E161" s="480">
        <v>340</v>
      </c>
      <c r="F161" s="877"/>
      <c r="G161" s="489"/>
      <c r="H161" s="492"/>
      <c r="I161" s="492"/>
      <c r="J161" s="491"/>
      <c r="K161" s="928"/>
      <c r="L161" s="469" t="s">
        <v>69</v>
      </c>
      <c r="M161" s="470">
        <v>175</v>
      </c>
      <c r="N161" s="470">
        <v>165</v>
      </c>
      <c r="O161" s="480">
        <v>340</v>
      </c>
    </row>
    <row r="162" spans="1:15" ht="15" customHeight="1" thickBot="1" x14ac:dyDescent="0.2">
      <c r="A162" s="886"/>
      <c r="B162" s="472">
        <v>226</v>
      </c>
      <c r="C162" s="473">
        <v>0</v>
      </c>
      <c r="D162" s="473">
        <v>0</v>
      </c>
      <c r="E162" s="474">
        <v>226</v>
      </c>
      <c r="F162" s="886"/>
      <c r="G162" s="547"/>
      <c r="H162" s="494"/>
      <c r="I162" s="494"/>
      <c r="J162" s="548"/>
      <c r="K162" s="929"/>
      <c r="L162" s="535">
        <v>226</v>
      </c>
      <c r="M162" s="536">
        <v>0</v>
      </c>
      <c r="N162" s="536">
        <v>0</v>
      </c>
      <c r="O162" s="537">
        <v>226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930" t="s">
        <v>285</v>
      </c>
      <c r="L163" s="550" t="s">
        <v>280</v>
      </c>
      <c r="M163" s="551">
        <v>44807</v>
      </c>
      <c r="N163" s="551">
        <v>47432</v>
      </c>
      <c r="O163" s="552">
        <v>92239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928"/>
      <c r="L164" s="550" t="s">
        <v>281</v>
      </c>
      <c r="M164" s="551">
        <v>172</v>
      </c>
      <c r="N164" s="551">
        <v>396</v>
      </c>
      <c r="O164" s="552">
        <v>568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928"/>
      <c r="L165" s="550" t="s">
        <v>69</v>
      </c>
      <c r="M165" s="551">
        <v>44979</v>
      </c>
      <c r="N165" s="551">
        <v>47828</v>
      </c>
      <c r="O165" s="552">
        <v>92807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929"/>
      <c r="L166" s="556">
        <v>46018</v>
      </c>
      <c r="M166" s="557">
        <v>357</v>
      </c>
      <c r="N166" s="557">
        <v>155</v>
      </c>
      <c r="O166" s="558">
        <v>46530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5841-EFE4-4F89-BE99-690589A935A2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710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146</v>
      </c>
      <c r="D4" s="457">
        <v>158</v>
      </c>
      <c r="E4" s="458">
        <v>304</v>
      </c>
      <c r="F4" s="876" t="s">
        <v>27</v>
      </c>
      <c r="G4" s="456" t="s">
        <v>280</v>
      </c>
      <c r="H4" s="457">
        <v>285</v>
      </c>
      <c r="I4" s="457">
        <v>338</v>
      </c>
      <c r="J4" s="458">
        <v>623</v>
      </c>
      <c r="K4" s="876" t="s">
        <v>49</v>
      </c>
      <c r="L4" s="456" t="s">
        <v>280</v>
      </c>
      <c r="M4" s="457">
        <v>185</v>
      </c>
      <c r="N4" s="457">
        <v>193</v>
      </c>
      <c r="O4" s="458">
        <v>378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15" ht="17.25" customHeight="1" x14ac:dyDescent="0.15">
      <c r="A6" s="877"/>
      <c r="B6" s="459" t="s">
        <v>69</v>
      </c>
      <c r="C6" s="460">
        <v>147</v>
      </c>
      <c r="D6" s="460">
        <v>159</v>
      </c>
      <c r="E6" s="461">
        <v>306</v>
      </c>
      <c r="F6" s="877"/>
      <c r="G6" s="459" t="s">
        <v>69</v>
      </c>
      <c r="H6" s="460">
        <v>286</v>
      </c>
      <c r="I6" s="460">
        <v>339</v>
      </c>
      <c r="J6" s="461">
        <v>625</v>
      </c>
      <c r="K6" s="877"/>
      <c r="L6" s="459" t="s">
        <v>69</v>
      </c>
      <c r="M6" s="460">
        <v>186</v>
      </c>
      <c r="N6" s="460">
        <v>201</v>
      </c>
      <c r="O6" s="461">
        <v>387</v>
      </c>
    </row>
    <row r="7" spans="1:15" ht="17.25" customHeight="1" x14ac:dyDescent="0.15">
      <c r="A7" s="878"/>
      <c r="B7" s="462">
        <v>162</v>
      </c>
      <c r="C7" s="463">
        <v>1</v>
      </c>
      <c r="D7" s="463">
        <v>1</v>
      </c>
      <c r="E7" s="464">
        <v>164</v>
      </c>
      <c r="F7" s="878"/>
      <c r="G7" s="462">
        <v>298</v>
      </c>
      <c r="H7" s="463">
        <v>0</v>
      </c>
      <c r="I7" s="463">
        <v>2</v>
      </c>
      <c r="J7" s="464">
        <v>300</v>
      </c>
      <c r="K7" s="878"/>
      <c r="L7" s="462">
        <v>206</v>
      </c>
      <c r="M7" s="463">
        <v>9</v>
      </c>
      <c r="N7" s="463">
        <v>0</v>
      </c>
      <c r="O7" s="464">
        <v>215</v>
      </c>
    </row>
    <row r="8" spans="1:15" ht="17.25" customHeight="1" x14ac:dyDescent="0.15">
      <c r="A8" s="884" t="s">
        <v>6</v>
      </c>
      <c r="B8" s="459" t="s">
        <v>280</v>
      </c>
      <c r="C8" s="460">
        <v>174</v>
      </c>
      <c r="D8" s="460">
        <v>197</v>
      </c>
      <c r="E8" s="461">
        <v>371</v>
      </c>
      <c r="F8" s="884" t="s">
        <v>28</v>
      </c>
      <c r="G8" s="459" t="s">
        <v>280</v>
      </c>
      <c r="H8" s="460">
        <v>152</v>
      </c>
      <c r="I8" s="460">
        <v>177</v>
      </c>
      <c r="J8" s="461">
        <v>329</v>
      </c>
      <c r="K8" s="884" t="s">
        <v>50</v>
      </c>
      <c r="L8" s="459" t="s">
        <v>280</v>
      </c>
      <c r="M8" s="460">
        <v>1215</v>
      </c>
      <c r="N8" s="460">
        <v>1231</v>
      </c>
      <c r="O8" s="461">
        <v>2446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1</v>
      </c>
      <c r="I9" s="460">
        <v>0</v>
      </c>
      <c r="J9" s="461">
        <v>1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15" ht="17.25" customHeight="1" x14ac:dyDescent="0.15">
      <c r="A10" s="877"/>
      <c r="B10" s="459" t="s">
        <v>69</v>
      </c>
      <c r="C10" s="460">
        <v>174</v>
      </c>
      <c r="D10" s="460">
        <v>197</v>
      </c>
      <c r="E10" s="461">
        <v>371</v>
      </c>
      <c r="F10" s="877"/>
      <c r="G10" s="459" t="s">
        <v>69</v>
      </c>
      <c r="H10" s="460">
        <v>153</v>
      </c>
      <c r="I10" s="460">
        <v>177</v>
      </c>
      <c r="J10" s="461">
        <v>330</v>
      </c>
      <c r="K10" s="877"/>
      <c r="L10" s="459" t="s">
        <v>69</v>
      </c>
      <c r="M10" s="460">
        <v>1215</v>
      </c>
      <c r="N10" s="460">
        <v>1237</v>
      </c>
      <c r="O10" s="461">
        <v>2452</v>
      </c>
    </row>
    <row r="11" spans="1:15" ht="17.25" customHeight="1" x14ac:dyDescent="0.15">
      <c r="A11" s="878"/>
      <c r="B11" s="462">
        <v>197</v>
      </c>
      <c r="C11" s="463">
        <v>0</v>
      </c>
      <c r="D11" s="463">
        <v>0</v>
      </c>
      <c r="E11" s="464">
        <v>197</v>
      </c>
      <c r="F11" s="878"/>
      <c r="G11" s="462">
        <v>178</v>
      </c>
      <c r="H11" s="465">
        <v>0</v>
      </c>
      <c r="I11" s="463">
        <v>1</v>
      </c>
      <c r="J11" s="466">
        <v>179</v>
      </c>
      <c r="K11" s="878"/>
      <c r="L11" s="467">
        <v>1100</v>
      </c>
      <c r="M11" s="463">
        <v>0</v>
      </c>
      <c r="N11" s="463">
        <v>6</v>
      </c>
      <c r="O11" s="466">
        <v>1106</v>
      </c>
    </row>
    <row r="12" spans="1:15" ht="17.25" customHeight="1" x14ac:dyDescent="0.15">
      <c r="A12" s="884" t="s">
        <v>7</v>
      </c>
      <c r="B12" s="459" t="s">
        <v>280</v>
      </c>
      <c r="C12" s="460">
        <v>132</v>
      </c>
      <c r="D12" s="460">
        <v>141</v>
      </c>
      <c r="E12" s="461">
        <v>273</v>
      </c>
      <c r="F12" s="884" t="s">
        <v>29</v>
      </c>
      <c r="G12" s="459" t="s">
        <v>280</v>
      </c>
      <c r="H12" s="460">
        <v>127</v>
      </c>
      <c r="I12" s="460">
        <v>143</v>
      </c>
      <c r="J12" s="461">
        <v>270</v>
      </c>
      <c r="K12" s="884" t="s">
        <v>51</v>
      </c>
      <c r="L12" s="459" t="s">
        <v>280</v>
      </c>
      <c r="M12" s="460">
        <v>2093</v>
      </c>
      <c r="N12" s="460">
        <v>2240</v>
      </c>
      <c r="O12" s="461">
        <v>4333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2</v>
      </c>
      <c r="N13" s="460">
        <v>6</v>
      </c>
      <c r="O13" s="461">
        <v>8</v>
      </c>
    </row>
    <row r="14" spans="1:15" ht="17.25" customHeight="1" x14ac:dyDescent="0.15">
      <c r="A14" s="877"/>
      <c r="B14" s="459" t="s">
        <v>69</v>
      </c>
      <c r="C14" s="460">
        <v>133</v>
      </c>
      <c r="D14" s="460">
        <v>143</v>
      </c>
      <c r="E14" s="461">
        <v>276</v>
      </c>
      <c r="F14" s="877"/>
      <c r="G14" s="459" t="s">
        <v>69</v>
      </c>
      <c r="H14" s="460">
        <v>132</v>
      </c>
      <c r="I14" s="460">
        <v>146</v>
      </c>
      <c r="J14" s="461">
        <v>278</v>
      </c>
      <c r="K14" s="877"/>
      <c r="L14" s="459" t="s">
        <v>69</v>
      </c>
      <c r="M14" s="460">
        <v>2095</v>
      </c>
      <c r="N14" s="460">
        <v>2246</v>
      </c>
      <c r="O14" s="461">
        <v>4341</v>
      </c>
    </row>
    <row r="15" spans="1:15" ht="17.25" customHeight="1" x14ac:dyDescent="0.15">
      <c r="A15" s="878"/>
      <c r="B15" s="462">
        <v>166</v>
      </c>
      <c r="C15" s="463">
        <v>0</v>
      </c>
      <c r="D15" s="463">
        <v>2</v>
      </c>
      <c r="E15" s="464">
        <v>168</v>
      </c>
      <c r="F15" s="878"/>
      <c r="G15" s="462">
        <v>143</v>
      </c>
      <c r="H15" s="463">
        <v>6</v>
      </c>
      <c r="I15" s="463">
        <v>1</v>
      </c>
      <c r="J15" s="464">
        <v>150</v>
      </c>
      <c r="K15" s="878"/>
      <c r="L15" s="462">
        <v>1924</v>
      </c>
      <c r="M15" s="463">
        <v>4</v>
      </c>
      <c r="N15" s="463">
        <v>4</v>
      </c>
      <c r="O15" s="464">
        <v>1932</v>
      </c>
    </row>
    <row r="16" spans="1:15" ht="17.25" customHeight="1" x14ac:dyDescent="0.15">
      <c r="A16" s="884" t="s">
        <v>8</v>
      </c>
      <c r="B16" s="459" t="s">
        <v>280</v>
      </c>
      <c r="C16" s="460">
        <v>124</v>
      </c>
      <c r="D16" s="460">
        <v>126</v>
      </c>
      <c r="E16" s="461">
        <v>250</v>
      </c>
      <c r="F16" s="884" t="s">
        <v>30</v>
      </c>
      <c r="G16" s="459" t="s">
        <v>280</v>
      </c>
      <c r="H16" s="460">
        <v>1176</v>
      </c>
      <c r="I16" s="460">
        <v>1259</v>
      </c>
      <c r="J16" s="461">
        <v>2435</v>
      </c>
      <c r="K16" s="884" t="s">
        <v>52</v>
      </c>
      <c r="L16" s="459" t="s">
        <v>280</v>
      </c>
      <c r="M16" s="460">
        <v>221</v>
      </c>
      <c r="N16" s="460">
        <v>126</v>
      </c>
      <c r="O16" s="461">
        <v>347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13</v>
      </c>
      <c r="E17" s="461">
        <v>14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139</v>
      </c>
      <c r="E18" s="461">
        <v>264</v>
      </c>
      <c r="F18" s="877"/>
      <c r="G18" s="459" t="s">
        <v>69</v>
      </c>
      <c r="H18" s="460">
        <v>1178</v>
      </c>
      <c r="I18" s="460">
        <v>1262</v>
      </c>
      <c r="J18" s="461">
        <v>2440</v>
      </c>
      <c r="K18" s="877"/>
      <c r="L18" s="459" t="s">
        <v>69</v>
      </c>
      <c r="M18" s="460">
        <v>222</v>
      </c>
      <c r="N18" s="460">
        <v>128</v>
      </c>
      <c r="O18" s="461">
        <v>350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5</v>
      </c>
      <c r="E19" s="464">
        <v>165</v>
      </c>
      <c r="F19" s="878"/>
      <c r="G19" s="462">
        <v>1038</v>
      </c>
      <c r="H19" s="463">
        <v>0</v>
      </c>
      <c r="I19" s="463">
        <v>4</v>
      </c>
      <c r="J19" s="464">
        <v>1042</v>
      </c>
      <c r="K19" s="878"/>
      <c r="L19" s="462">
        <v>245</v>
      </c>
      <c r="M19" s="463">
        <v>1</v>
      </c>
      <c r="N19" s="463">
        <v>2</v>
      </c>
      <c r="O19" s="464">
        <v>248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53</v>
      </c>
      <c r="E20" s="461">
        <v>109</v>
      </c>
      <c r="F20" s="884" t="s">
        <v>31</v>
      </c>
      <c r="G20" s="459" t="s">
        <v>280</v>
      </c>
      <c r="H20" s="460">
        <v>84</v>
      </c>
      <c r="I20" s="460">
        <v>119</v>
      </c>
      <c r="J20" s="461">
        <v>203</v>
      </c>
      <c r="K20" s="884" t="s">
        <v>53</v>
      </c>
      <c r="L20" s="459" t="s">
        <v>280</v>
      </c>
      <c r="M20" s="460">
        <v>102</v>
      </c>
      <c r="N20" s="460">
        <v>112</v>
      </c>
      <c r="O20" s="461">
        <v>214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55</v>
      </c>
      <c r="E22" s="461">
        <v>111</v>
      </c>
      <c r="F22" s="877"/>
      <c r="G22" s="459" t="s">
        <v>69</v>
      </c>
      <c r="H22" s="460">
        <v>84</v>
      </c>
      <c r="I22" s="460">
        <v>119</v>
      </c>
      <c r="J22" s="461">
        <v>203</v>
      </c>
      <c r="K22" s="877"/>
      <c r="L22" s="459" t="s">
        <v>69</v>
      </c>
      <c r="M22" s="460">
        <v>102</v>
      </c>
      <c r="N22" s="460">
        <v>113</v>
      </c>
      <c r="O22" s="461">
        <v>215</v>
      </c>
    </row>
    <row r="23" spans="1:15" ht="17.25" customHeight="1" x14ac:dyDescent="0.15">
      <c r="A23" s="878"/>
      <c r="B23" s="462">
        <v>75</v>
      </c>
      <c r="C23" s="463">
        <v>2</v>
      </c>
      <c r="D23" s="463">
        <v>0</v>
      </c>
      <c r="E23" s="464">
        <v>77</v>
      </c>
      <c r="F23" s="878"/>
      <c r="G23" s="462">
        <v>127</v>
      </c>
      <c r="H23" s="463">
        <v>0</v>
      </c>
      <c r="I23" s="463">
        <v>0</v>
      </c>
      <c r="J23" s="464">
        <v>127</v>
      </c>
      <c r="K23" s="878"/>
      <c r="L23" s="462">
        <v>145</v>
      </c>
      <c r="M23" s="463">
        <v>1</v>
      </c>
      <c r="N23" s="463">
        <v>0</v>
      </c>
      <c r="O23" s="464">
        <v>146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42</v>
      </c>
      <c r="E24" s="460">
        <v>87</v>
      </c>
      <c r="F24" s="884" t="s">
        <v>32</v>
      </c>
      <c r="G24" s="459" t="s">
        <v>280</v>
      </c>
      <c r="H24" s="460">
        <v>239</v>
      </c>
      <c r="I24" s="460">
        <v>259</v>
      </c>
      <c r="J24" s="461">
        <v>498</v>
      </c>
      <c r="K24" s="884" t="s">
        <v>54</v>
      </c>
      <c r="L24" s="459" t="s">
        <v>280</v>
      </c>
      <c r="M24" s="460">
        <v>551</v>
      </c>
      <c r="N24" s="460">
        <v>583</v>
      </c>
      <c r="O24" s="461">
        <v>1134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1</v>
      </c>
      <c r="O25" s="461">
        <v>5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43</v>
      </c>
      <c r="E26" s="461">
        <v>89</v>
      </c>
      <c r="F26" s="877"/>
      <c r="G26" s="459" t="s">
        <v>69</v>
      </c>
      <c r="H26" s="460">
        <v>239</v>
      </c>
      <c r="I26" s="460">
        <v>259</v>
      </c>
      <c r="J26" s="461">
        <v>498</v>
      </c>
      <c r="K26" s="877"/>
      <c r="L26" s="459" t="s">
        <v>69</v>
      </c>
      <c r="M26" s="460">
        <v>555</v>
      </c>
      <c r="N26" s="460">
        <v>584</v>
      </c>
      <c r="O26" s="461">
        <v>1139</v>
      </c>
    </row>
    <row r="27" spans="1:15" ht="17.25" customHeight="1" x14ac:dyDescent="0.15">
      <c r="A27" s="878"/>
      <c r="B27" s="462">
        <v>42</v>
      </c>
      <c r="C27" s="463">
        <v>2</v>
      </c>
      <c r="D27" s="463">
        <v>0</v>
      </c>
      <c r="E27" s="464">
        <v>44</v>
      </c>
      <c r="F27" s="878"/>
      <c r="G27" s="462">
        <v>289</v>
      </c>
      <c r="H27" s="463">
        <v>0</v>
      </c>
      <c r="I27" s="463">
        <v>0</v>
      </c>
      <c r="J27" s="464">
        <v>289</v>
      </c>
      <c r="K27" s="878"/>
      <c r="L27" s="462">
        <v>613</v>
      </c>
      <c r="M27" s="463">
        <v>4</v>
      </c>
      <c r="N27" s="463">
        <v>1</v>
      </c>
      <c r="O27" s="464">
        <v>618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161</v>
      </c>
      <c r="E28" s="461">
        <v>273</v>
      </c>
      <c r="F28" s="884" t="s">
        <v>33</v>
      </c>
      <c r="G28" s="459" t="s">
        <v>280</v>
      </c>
      <c r="H28" s="460">
        <v>30</v>
      </c>
      <c r="I28" s="460">
        <v>30</v>
      </c>
      <c r="J28" s="461">
        <v>60</v>
      </c>
      <c r="K28" s="884" t="s">
        <v>55</v>
      </c>
      <c r="L28" s="459" t="s">
        <v>280</v>
      </c>
      <c r="M28" s="460">
        <v>104</v>
      </c>
      <c r="N28" s="460">
        <v>124</v>
      </c>
      <c r="O28" s="461">
        <v>228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5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166</v>
      </c>
      <c r="E30" s="461">
        <v>280</v>
      </c>
      <c r="F30" s="877"/>
      <c r="G30" s="459" t="s">
        <v>69</v>
      </c>
      <c r="H30" s="460">
        <v>30</v>
      </c>
      <c r="I30" s="460">
        <v>30</v>
      </c>
      <c r="J30" s="461">
        <v>60</v>
      </c>
      <c r="K30" s="877"/>
      <c r="L30" s="459" t="s">
        <v>69</v>
      </c>
      <c r="M30" s="460">
        <v>104</v>
      </c>
      <c r="N30" s="460">
        <v>124</v>
      </c>
      <c r="O30" s="461">
        <v>228</v>
      </c>
    </row>
    <row r="31" spans="1:15" ht="17.25" customHeight="1" x14ac:dyDescent="0.15">
      <c r="A31" s="878"/>
      <c r="B31" s="462">
        <v>156</v>
      </c>
      <c r="C31" s="463">
        <v>5</v>
      </c>
      <c r="D31" s="463">
        <v>2</v>
      </c>
      <c r="E31" s="464">
        <v>163</v>
      </c>
      <c r="F31" s="878"/>
      <c r="G31" s="462">
        <v>37</v>
      </c>
      <c r="H31" s="463">
        <v>0</v>
      </c>
      <c r="I31" s="463">
        <v>0</v>
      </c>
      <c r="J31" s="464">
        <v>37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212</v>
      </c>
      <c r="D32" s="460">
        <v>235</v>
      </c>
      <c r="E32" s="460">
        <v>447</v>
      </c>
      <c r="F32" s="884" t="s">
        <v>34</v>
      </c>
      <c r="G32" s="459" t="s">
        <v>280</v>
      </c>
      <c r="H32" s="460">
        <v>98</v>
      </c>
      <c r="I32" s="460">
        <v>116</v>
      </c>
      <c r="J32" s="461">
        <v>214</v>
      </c>
      <c r="K32" s="884" t="s">
        <v>56</v>
      </c>
      <c r="L32" s="459" t="s">
        <v>280</v>
      </c>
      <c r="M32" s="460">
        <v>445</v>
      </c>
      <c r="N32" s="460">
        <v>474</v>
      </c>
      <c r="O32" s="461">
        <v>919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4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213</v>
      </c>
      <c r="D34" s="460">
        <v>239</v>
      </c>
      <c r="E34" s="461">
        <v>452</v>
      </c>
      <c r="F34" s="877"/>
      <c r="G34" s="459" t="s">
        <v>69</v>
      </c>
      <c r="H34" s="460">
        <v>98</v>
      </c>
      <c r="I34" s="460">
        <v>116</v>
      </c>
      <c r="J34" s="461">
        <v>214</v>
      </c>
      <c r="K34" s="877"/>
      <c r="L34" s="459" t="s">
        <v>69</v>
      </c>
      <c r="M34" s="460">
        <v>445</v>
      </c>
      <c r="N34" s="460">
        <v>478</v>
      </c>
      <c r="O34" s="461">
        <v>923</v>
      </c>
    </row>
    <row r="35" spans="1:15" ht="17.25" customHeight="1" x14ac:dyDescent="0.15">
      <c r="A35" s="878"/>
      <c r="B35" s="462">
        <v>253</v>
      </c>
      <c r="C35" s="463">
        <v>1</v>
      </c>
      <c r="D35" s="463">
        <v>3</v>
      </c>
      <c r="E35" s="464">
        <v>257</v>
      </c>
      <c r="F35" s="878"/>
      <c r="G35" s="462">
        <v>94</v>
      </c>
      <c r="H35" s="463">
        <v>0</v>
      </c>
      <c r="I35" s="463">
        <v>0</v>
      </c>
      <c r="J35" s="464">
        <v>94</v>
      </c>
      <c r="K35" s="878"/>
      <c r="L35" s="462">
        <v>490</v>
      </c>
      <c r="M35" s="463">
        <v>3</v>
      </c>
      <c r="N35" s="463">
        <v>1</v>
      </c>
      <c r="O35" s="464">
        <v>494</v>
      </c>
    </row>
    <row r="36" spans="1:15" ht="17.25" customHeight="1" x14ac:dyDescent="0.15">
      <c r="A36" s="884" t="s">
        <v>13</v>
      </c>
      <c r="B36" s="459" t="s">
        <v>280</v>
      </c>
      <c r="C36" s="460">
        <v>323</v>
      </c>
      <c r="D36" s="460">
        <v>271</v>
      </c>
      <c r="E36" s="461">
        <v>594</v>
      </c>
      <c r="F36" s="884" t="s">
        <v>35</v>
      </c>
      <c r="G36" s="459" t="s">
        <v>280</v>
      </c>
      <c r="H36" s="460">
        <v>93</v>
      </c>
      <c r="I36" s="460">
        <v>105</v>
      </c>
      <c r="J36" s="461">
        <v>198</v>
      </c>
      <c r="K36" s="884" t="s">
        <v>57</v>
      </c>
      <c r="L36" s="459" t="s">
        <v>280</v>
      </c>
      <c r="M36" s="460">
        <v>1249</v>
      </c>
      <c r="N36" s="460">
        <v>900</v>
      </c>
      <c r="O36" s="461">
        <v>2149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326</v>
      </c>
      <c r="D38" s="460">
        <v>272</v>
      </c>
      <c r="E38" s="461">
        <v>598</v>
      </c>
      <c r="F38" s="877"/>
      <c r="G38" s="459" t="s">
        <v>69</v>
      </c>
      <c r="H38" s="460">
        <v>93</v>
      </c>
      <c r="I38" s="460">
        <v>107</v>
      </c>
      <c r="J38" s="461">
        <v>200</v>
      </c>
      <c r="K38" s="877"/>
      <c r="L38" s="459" t="s">
        <v>69</v>
      </c>
      <c r="M38" s="460">
        <v>1254</v>
      </c>
      <c r="N38" s="460">
        <v>904</v>
      </c>
      <c r="O38" s="461">
        <v>2158</v>
      </c>
    </row>
    <row r="39" spans="1:15" ht="17.25" customHeight="1" x14ac:dyDescent="0.15">
      <c r="A39" s="878"/>
      <c r="B39" s="462">
        <v>357</v>
      </c>
      <c r="C39" s="463">
        <v>3</v>
      </c>
      <c r="D39" s="463">
        <v>1</v>
      </c>
      <c r="E39" s="464">
        <v>361</v>
      </c>
      <c r="F39" s="878"/>
      <c r="G39" s="462">
        <v>102</v>
      </c>
      <c r="H39" s="463">
        <v>0</v>
      </c>
      <c r="I39" s="463">
        <v>2</v>
      </c>
      <c r="J39" s="464">
        <v>104</v>
      </c>
      <c r="K39" s="878"/>
      <c r="L39" s="462">
        <v>1322</v>
      </c>
      <c r="M39" s="463">
        <v>6</v>
      </c>
      <c r="N39" s="463">
        <v>1</v>
      </c>
      <c r="O39" s="464">
        <v>1329</v>
      </c>
    </row>
    <row r="40" spans="1:15" ht="17.25" customHeight="1" x14ac:dyDescent="0.15">
      <c r="A40" s="884" t="s">
        <v>14</v>
      </c>
      <c r="B40" s="459" t="s">
        <v>280</v>
      </c>
      <c r="C40" s="460">
        <v>775</v>
      </c>
      <c r="D40" s="460">
        <v>804</v>
      </c>
      <c r="E40" s="461">
        <v>1579</v>
      </c>
      <c r="F40" s="884" t="s">
        <v>36</v>
      </c>
      <c r="G40" s="459" t="s">
        <v>280</v>
      </c>
      <c r="H40" s="460">
        <v>165</v>
      </c>
      <c r="I40" s="460">
        <v>197</v>
      </c>
      <c r="J40" s="461">
        <v>362</v>
      </c>
      <c r="K40" s="884" t="s">
        <v>58</v>
      </c>
      <c r="L40" s="459" t="s">
        <v>280</v>
      </c>
      <c r="M40" s="460">
        <v>230</v>
      </c>
      <c r="N40" s="460">
        <v>292</v>
      </c>
      <c r="O40" s="461">
        <v>522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777</v>
      </c>
      <c r="D42" s="460">
        <v>805</v>
      </c>
      <c r="E42" s="461">
        <v>1582</v>
      </c>
      <c r="F42" s="877"/>
      <c r="G42" s="459" t="s">
        <v>69</v>
      </c>
      <c r="H42" s="460">
        <v>165</v>
      </c>
      <c r="I42" s="460">
        <v>197</v>
      </c>
      <c r="J42" s="461">
        <v>362</v>
      </c>
      <c r="K42" s="877"/>
      <c r="L42" s="459" t="s">
        <v>69</v>
      </c>
      <c r="M42" s="460">
        <v>230</v>
      </c>
      <c r="N42" s="460">
        <v>293</v>
      </c>
      <c r="O42" s="461">
        <v>523</v>
      </c>
    </row>
    <row r="43" spans="1:15" ht="17.25" customHeight="1" x14ac:dyDescent="0.15">
      <c r="A43" s="878"/>
      <c r="B43" s="462">
        <v>806</v>
      </c>
      <c r="C43" s="463">
        <v>2</v>
      </c>
      <c r="D43" s="463">
        <v>0</v>
      </c>
      <c r="E43" s="464">
        <v>808</v>
      </c>
      <c r="F43" s="878"/>
      <c r="G43" s="462">
        <v>202</v>
      </c>
      <c r="H43" s="463">
        <v>0</v>
      </c>
      <c r="I43" s="463">
        <v>0</v>
      </c>
      <c r="J43" s="464">
        <v>202</v>
      </c>
      <c r="K43" s="878"/>
      <c r="L43" s="462">
        <v>278</v>
      </c>
      <c r="M43" s="463">
        <v>0</v>
      </c>
      <c r="N43" s="463">
        <v>1</v>
      </c>
      <c r="O43" s="464">
        <v>279</v>
      </c>
    </row>
    <row r="44" spans="1:15" ht="17.25" customHeight="1" x14ac:dyDescent="0.15">
      <c r="A44" s="884" t="s">
        <v>15</v>
      </c>
      <c r="B44" s="459" t="s">
        <v>280</v>
      </c>
      <c r="C44" s="460">
        <v>1922</v>
      </c>
      <c r="D44" s="460">
        <v>1960</v>
      </c>
      <c r="E44" s="461">
        <v>3882</v>
      </c>
      <c r="F44" s="884" t="s">
        <v>37</v>
      </c>
      <c r="G44" s="459" t="s">
        <v>280</v>
      </c>
      <c r="H44" s="460">
        <v>753</v>
      </c>
      <c r="I44" s="460">
        <v>851</v>
      </c>
      <c r="J44" s="461">
        <v>1604</v>
      </c>
      <c r="K44" s="884" t="s">
        <v>59</v>
      </c>
      <c r="L44" s="459" t="s">
        <v>280</v>
      </c>
      <c r="M44" s="460">
        <v>523</v>
      </c>
      <c r="N44" s="460">
        <v>599</v>
      </c>
      <c r="O44" s="461">
        <v>1122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6</v>
      </c>
      <c r="E45" s="461">
        <v>9</v>
      </c>
      <c r="F45" s="877"/>
      <c r="G45" s="459" t="s">
        <v>281</v>
      </c>
      <c r="H45" s="460">
        <v>0</v>
      </c>
      <c r="I45" s="460">
        <v>4</v>
      </c>
      <c r="J45" s="461">
        <v>4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1925</v>
      </c>
      <c r="D46" s="460">
        <v>1966</v>
      </c>
      <c r="E46" s="461">
        <v>3891</v>
      </c>
      <c r="F46" s="877"/>
      <c r="G46" s="459" t="s">
        <v>69</v>
      </c>
      <c r="H46" s="460">
        <v>753</v>
      </c>
      <c r="I46" s="460">
        <v>855</v>
      </c>
      <c r="J46" s="461">
        <v>1608</v>
      </c>
      <c r="K46" s="877"/>
      <c r="L46" s="459" t="s">
        <v>69</v>
      </c>
      <c r="M46" s="460">
        <v>523</v>
      </c>
      <c r="N46" s="460">
        <v>601</v>
      </c>
      <c r="O46" s="461">
        <v>1124</v>
      </c>
    </row>
    <row r="47" spans="1:15" ht="17.25" customHeight="1" x14ac:dyDescent="0.15">
      <c r="A47" s="878"/>
      <c r="B47" s="462">
        <v>1852</v>
      </c>
      <c r="C47" s="463">
        <v>2</v>
      </c>
      <c r="D47" s="463">
        <v>7</v>
      </c>
      <c r="E47" s="464">
        <v>1861</v>
      </c>
      <c r="F47" s="878"/>
      <c r="G47" s="462">
        <v>825</v>
      </c>
      <c r="H47" s="463">
        <v>0</v>
      </c>
      <c r="I47" s="463">
        <v>4</v>
      </c>
      <c r="J47" s="464">
        <v>829</v>
      </c>
      <c r="K47" s="878"/>
      <c r="L47" s="462">
        <v>553</v>
      </c>
      <c r="M47" s="463">
        <v>0</v>
      </c>
      <c r="N47" s="463">
        <v>2</v>
      </c>
      <c r="O47" s="464">
        <v>555</v>
      </c>
    </row>
    <row r="48" spans="1:15" ht="17.25" customHeight="1" x14ac:dyDescent="0.15">
      <c r="A48" s="884" t="s">
        <v>16</v>
      </c>
      <c r="B48" s="459" t="s">
        <v>280</v>
      </c>
      <c r="C48" s="460">
        <v>938</v>
      </c>
      <c r="D48" s="460">
        <v>989</v>
      </c>
      <c r="E48" s="461">
        <v>1927</v>
      </c>
      <c r="F48" s="884" t="s">
        <v>38</v>
      </c>
      <c r="G48" s="459" t="s">
        <v>280</v>
      </c>
      <c r="H48" s="460">
        <v>819</v>
      </c>
      <c r="I48" s="460">
        <v>862</v>
      </c>
      <c r="J48" s="461">
        <v>1681</v>
      </c>
      <c r="K48" s="884" t="s">
        <v>60</v>
      </c>
      <c r="L48" s="459" t="s">
        <v>280</v>
      </c>
      <c r="M48" s="460">
        <v>198</v>
      </c>
      <c r="N48" s="460">
        <v>222</v>
      </c>
      <c r="O48" s="461">
        <v>420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13</v>
      </c>
      <c r="E49" s="461">
        <v>23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948</v>
      </c>
      <c r="D50" s="460">
        <v>1002</v>
      </c>
      <c r="E50" s="461">
        <v>1950</v>
      </c>
      <c r="F50" s="877"/>
      <c r="G50" s="459" t="s">
        <v>69</v>
      </c>
      <c r="H50" s="460">
        <v>820</v>
      </c>
      <c r="I50" s="460">
        <v>863</v>
      </c>
      <c r="J50" s="461">
        <v>1683</v>
      </c>
      <c r="K50" s="877"/>
      <c r="L50" s="459" t="s">
        <v>69</v>
      </c>
      <c r="M50" s="460">
        <v>198</v>
      </c>
      <c r="N50" s="460">
        <v>249</v>
      </c>
      <c r="O50" s="461">
        <v>447</v>
      </c>
    </row>
    <row r="51" spans="1:15" ht="17.25" customHeight="1" x14ac:dyDescent="0.15">
      <c r="A51" s="878"/>
      <c r="B51" s="462">
        <v>883</v>
      </c>
      <c r="C51" s="463">
        <v>10</v>
      </c>
      <c r="D51" s="463">
        <v>10</v>
      </c>
      <c r="E51" s="464">
        <v>903</v>
      </c>
      <c r="F51" s="878"/>
      <c r="G51" s="462">
        <v>753</v>
      </c>
      <c r="H51" s="463">
        <v>2</v>
      </c>
      <c r="I51" s="463">
        <v>0</v>
      </c>
      <c r="J51" s="464">
        <v>755</v>
      </c>
      <c r="K51" s="878"/>
      <c r="L51" s="462">
        <v>254</v>
      </c>
      <c r="M51" s="463">
        <v>25</v>
      </c>
      <c r="N51" s="463">
        <v>2</v>
      </c>
      <c r="O51" s="464">
        <v>281</v>
      </c>
    </row>
    <row r="52" spans="1:15" ht="17.25" customHeight="1" x14ac:dyDescent="0.15">
      <c r="A52" s="884" t="s">
        <v>17</v>
      </c>
      <c r="B52" s="459" t="s">
        <v>280</v>
      </c>
      <c r="C52" s="460">
        <v>110</v>
      </c>
      <c r="D52" s="460">
        <v>88</v>
      </c>
      <c r="E52" s="461">
        <v>198</v>
      </c>
      <c r="F52" s="884" t="s">
        <v>39</v>
      </c>
      <c r="G52" s="459" t="s">
        <v>280</v>
      </c>
      <c r="H52" s="460">
        <v>1929</v>
      </c>
      <c r="I52" s="460">
        <v>2094</v>
      </c>
      <c r="J52" s="461">
        <v>4023</v>
      </c>
      <c r="K52" s="884" t="s">
        <v>61</v>
      </c>
      <c r="L52" s="459" t="s">
        <v>280</v>
      </c>
      <c r="M52" s="460">
        <v>147</v>
      </c>
      <c r="N52" s="460">
        <v>179</v>
      </c>
      <c r="O52" s="461">
        <v>326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16</v>
      </c>
      <c r="J53" s="461">
        <v>28</v>
      </c>
      <c r="K53" s="877"/>
      <c r="L53" s="459" t="s">
        <v>281</v>
      </c>
      <c r="M53" s="460">
        <v>0</v>
      </c>
      <c r="N53" s="460">
        <v>2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110</v>
      </c>
      <c r="D54" s="460">
        <v>89</v>
      </c>
      <c r="E54" s="461">
        <v>199</v>
      </c>
      <c r="F54" s="877"/>
      <c r="G54" s="459" t="s">
        <v>69</v>
      </c>
      <c r="H54" s="460">
        <v>1941</v>
      </c>
      <c r="I54" s="460">
        <v>2110</v>
      </c>
      <c r="J54" s="461">
        <v>4051</v>
      </c>
      <c r="K54" s="877"/>
      <c r="L54" s="459" t="s">
        <v>69</v>
      </c>
      <c r="M54" s="460">
        <v>147</v>
      </c>
      <c r="N54" s="460">
        <v>181</v>
      </c>
      <c r="O54" s="461">
        <v>328</v>
      </c>
    </row>
    <row r="55" spans="1:15" ht="17.25" customHeight="1" x14ac:dyDescent="0.15">
      <c r="A55" s="878"/>
      <c r="B55" s="462">
        <v>102</v>
      </c>
      <c r="C55" s="463">
        <v>1</v>
      </c>
      <c r="D55" s="463">
        <v>0</v>
      </c>
      <c r="E55" s="464">
        <v>103</v>
      </c>
      <c r="F55" s="878"/>
      <c r="G55" s="462">
        <v>1896</v>
      </c>
      <c r="H55" s="463">
        <v>17</v>
      </c>
      <c r="I55" s="463">
        <v>8</v>
      </c>
      <c r="J55" s="464">
        <v>1921</v>
      </c>
      <c r="K55" s="878"/>
      <c r="L55" s="462">
        <v>191</v>
      </c>
      <c r="M55" s="463">
        <v>2</v>
      </c>
      <c r="N55" s="463">
        <v>0</v>
      </c>
      <c r="O55" s="464">
        <v>193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105</v>
      </c>
      <c r="E56" s="461">
        <v>224</v>
      </c>
      <c r="F56" s="884" t="s">
        <v>40</v>
      </c>
      <c r="G56" s="459" t="s">
        <v>280</v>
      </c>
      <c r="H56" s="460">
        <v>1834</v>
      </c>
      <c r="I56" s="460">
        <v>2013</v>
      </c>
      <c r="J56" s="461">
        <v>3847</v>
      </c>
      <c r="K56" s="884" t="s">
        <v>62</v>
      </c>
      <c r="L56" s="459" t="s">
        <v>280</v>
      </c>
      <c r="M56" s="460">
        <v>572</v>
      </c>
      <c r="N56" s="460">
        <v>626</v>
      </c>
      <c r="O56" s="461">
        <v>1198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13</v>
      </c>
      <c r="J57" s="461">
        <v>17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105</v>
      </c>
      <c r="E58" s="461">
        <v>224</v>
      </c>
      <c r="F58" s="877"/>
      <c r="G58" s="459" t="s">
        <v>69</v>
      </c>
      <c r="H58" s="460">
        <v>1838</v>
      </c>
      <c r="I58" s="460">
        <v>2026</v>
      </c>
      <c r="J58" s="461">
        <v>3864</v>
      </c>
      <c r="K58" s="877"/>
      <c r="L58" s="459" t="s">
        <v>69</v>
      </c>
      <c r="M58" s="460">
        <v>575</v>
      </c>
      <c r="N58" s="460">
        <v>626</v>
      </c>
      <c r="O58" s="461">
        <v>1201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1829</v>
      </c>
      <c r="H59" s="463">
        <v>7</v>
      </c>
      <c r="I59" s="463">
        <v>8</v>
      </c>
      <c r="J59" s="464">
        <v>1844</v>
      </c>
      <c r="K59" s="878"/>
      <c r="L59" s="462">
        <v>593</v>
      </c>
      <c r="M59" s="463">
        <v>3</v>
      </c>
      <c r="N59" s="463">
        <v>0</v>
      </c>
      <c r="O59" s="464">
        <v>596</v>
      </c>
    </row>
    <row r="60" spans="1:15" ht="17.25" customHeight="1" x14ac:dyDescent="0.15">
      <c r="A60" s="884" t="s">
        <v>19</v>
      </c>
      <c r="B60" s="459" t="s">
        <v>280</v>
      </c>
      <c r="C60" s="460">
        <v>60</v>
      </c>
      <c r="D60" s="460">
        <v>63</v>
      </c>
      <c r="E60" s="461">
        <v>123</v>
      </c>
      <c r="F60" s="884" t="s">
        <v>41</v>
      </c>
      <c r="G60" s="459" t="s">
        <v>280</v>
      </c>
      <c r="H60" s="460">
        <v>1608</v>
      </c>
      <c r="I60" s="460">
        <v>1682</v>
      </c>
      <c r="J60" s="461">
        <v>3290</v>
      </c>
      <c r="K60" s="884" t="s">
        <v>63</v>
      </c>
      <c r="L60" s="459" t="s">
        <v>280</v>
      </c>
      <c r="M60" s="460">
        <v>282</v>
      </c>
      <c r="N60" s="460">
        <v>294</v>
      </c>
      <c r="O60" s="461">
        <v>576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2</v>
      </c>
      <c r="N61" s="460">
        <v>0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60</v>
      </c>
      <c r="D62" s="460">
        <v>63</v>
      </c>
      <c r="E62" s="461">
        <v>123</v>
      </c>
      <c r="F62" s="877"/>
      <c r="G62" s="459" t="s">
        <v>69</v>
      </c>
      <c r="H62" s="460">
        <v>1608</v>
      </c>
      <c r="I62" s="460">
        <v>1695</v>
      </c>
      <c r="J62" s="461">
        <v>3303</v>
      </c>
      <c r="K62" s="877"/>
      <c r="L62" s="459" t="s">
        <v>69</v>
      </c>
      <c r="M62" s="460">
        <v>284</v>
      </c>
      <c r="N62" s="460">
        <v>294</v>
      </c>
      <c r="O62" s="461">
        <v>578</v>
      </c>
    </row>
    <row r="63" spans="1:15" ht="17.25" customHeight="1" x14ac:dyDescent="0.15">
      <c r="A63" s="878"/>
      <c r="B63" s="462">
        <v>65</v>
      </c>
      <c r="C63" s="463">
        <v>0</v>
      </c>
      <c r="D63" s="463">
        <v>0</v>
      </c>
      <c r="E63" s="464">
        <v>65</v>
      </c>
      <c r="F63" s="878"/>
      <c r="G63" s="462">
        <v>1539</v>
      </c>
      <c r="H63" s="463">
        <v>9</v>
      </c>
      <c r="I63" s="463">
        <v>4</v>
      </c>
      <c r="J63" s="464">
        <v>1552</v>
      </c>
      <c r="K63" s="878"/>
      <c r="L63" s="462">
        <v>311</v>
      </c>
      <c r="M63" s="463">
        <v>2</v>
      </c>
      <c r="N63" s="463">
        <v>0</v>
      </c>
      <c r="O63" s="464">
        <v>313</v>
      </c>
    </row>
    <row r="64" spans="1:15" ht="17.25" customHeight="1" x14ac:dyDescent="0.15">
      <c r="A64" s="884" t="s">
        <v>20</v>
      </c>
      <c r="B64" s="459" t="s">
        <v>280</v>
      </c>
      <c r="C64" s="460">
        <v>297</v>
      </c>
      <c r="D64" s="460">
        <v>325</v>
      </c>
      <c r="E64" s="461">
        <v>622</v>
      </c>
      <c r="F64" s="884" t="s">
        <v>42</v>
      </c>
      <c r="G64" s="459" t="s">
        <v>280</v>
      </c>
      <c r="H64" s="460">
        <v>516</v>
      </c>
      <c r="I64" s="460">
        <v>527</v>
      </c>
      <c r="J64" s="461">
        <v>1043</v>
      </c>
      <c r="K64" s="884" t="s">
        <v>64</v>
      </c>
      <c r="L64" s="459" t="s">
        <v>280</v>
      </c>
      <c r="M64" s="460">
        <v>528</v>
      </c>
      <c r="N64" s="460">
        <v>556</v>
      </c>
      <c r="O64" s="461">
        <v>1084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5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297</v>
      </c>
      <c r="D66" s="460">
        <v>334</v>
      </c>
      <c r="E66" s="461">
        <v>631</v>
      </c>
      <c r="F66" s="877"/>
      <c r="G66" s="459" t="s">
        <v>69</v>
      </c>
      <c r="H66" s="460">
        <v>516</v>
      </c>
      <c r="I66" s="460">
        <v>530</v>
      </c>
      <c r="J66" s="461">
        <v>1046</v>
      </c>
      <c r="K66" s="877"/>
      <c r="L66" s="459" t="s">
        <v>69</v>
      </c>
      <c r="M66" s="460">
        <v>533</v>
      </c>
      <c r="N66" s="460">
        <v>561</v>
      </c>
      <c r="O66" s="461">
        <v>1094</v>
      </c>
    </row>
    <row r="67" spans="1:15" ht="17.25" customHeight="1" x14ac:dyDescent="0.15">
      <c r="A67" s="878"/>
      <c r="B67" s="462">
        <v>295</v>
      </c>
      <c r="C67" s="463">
        <v>7</v>
      </c>
      <c r="D67" s="463">
        <v>2</v>
      </c>
      <c r="E67" s="464">
        <v>304</v>
      </c>
      <c r="F67" s="878"/>
      <c r="G67" s="462">
        <v>526</v>
      </c>
      <c r="H67" s="463">
        <v>1</v>
      </c>
      <c r="I67" s="463">
        <v>2</v>
      </c>
      <c r="J67" s="464">
        <v>529</v>
      </c>
      <c r="K67" s="878"/>
      <c r="L67" s="462">
        <v>498</v>
      </c>
      <c r="M67" s="463">
        <v>5</v>
      </c>
      <c r="N67" s="463">
        <v>1</v>
      </c>
      <c r="O67" s="464">
        <v>504</v>
      </c>
    </row>
    <row r="68" spans="1:15" ht="17.25" customHeight="1" x14ac:dyDescent="0.15">
      <c r="A68" s="884" t="s">
        <v>21</v>
      </c>
      <c r="B68" s="459" t="s">
        <v>280</v>
      </c>
      <c r="C68" s="460">
        <v>206</v>
      </c>
      <c r="D68" s="460">
        <v>242</v>
      </c>
      <c r="E68" s="461">
        <v>448</v>
      </c>
      <c r="F68" s="884" t="s">
        <v>43</v>
      </c>
      <c r="G68" s="459" t="s">
        <v>280</v>
      </c>
      <c r="H68" s="460">
        <v>890</v>
      </c>
      <c r="I68" s="460">
        <v>893</v>
      </c>
      <c r="J68" s="461">
        <v>1783</v>
      </c>
      <c r="K68" s="884" t="s">
        <v>65</v>
      </c>
      <c r="L68" s="459" t="s">
        <v>280</v>
      </c>
      <c r="M68" s="460">
        <v>279</v>
      </c>
      <c r="N68" s="460">
        <v>252</v>
      </c>
      <c r="O68" s="461">
        <v>531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2</v>
      </c>
      <c r="O69" s="461">
        <v>2</v>
      </c>
    </row>
    <row r="70" spans="1:15" ht="17.25" customHeight="1" x14ac:dyDescent="0.15">
      <c r="A70" s="877"/>
      <c r="B70" s="459" t="s">
        <v>69</v>
      </c>
      <c r="C70" s="460">
        <v>207</v>
      </c>
      <c r="D70" s="460">
        <v>245</v>
      </c>
      <c r="E70" s="461">
        <v>452</v>
      </c>
      <c r="F70" s="877"/>
      <c r="G70" s="459" t="s">
        <v>69</v>
      </c>
      <c r="H70" s="460">
        <v>892</v>
      </c>
      <c r="I70" s="460">
        <v>895</v>
      </c>
      <c r="J70" s="461">
        <v>1787</v>
      </c>
      <c r="K70" s="877"/>
      <c r="L70" s="459" t="s">
        <v>69</v>
      </c>
      <c r="M70" s="460">
        <v>279</v>
      </c>
      <c r="N70" s="460">
        <v>254</v>
      </c>
      <c r="O70" s="461">
        <v>533</v>
      </c>
    </row>
    <row r="71" spans="1:15" ht="17.25" customHeight="1" x14ac:dyDescent="0.15">
      <c r="A71" s="878"/>
      <c r="B71" s="462">
        <v>224</v>
      </c>
      <c r="C71" s="463">
        <v>1</v>
      </c>
      <c r="D71" s="463">
        <v>3</v>
      </c>
      <c r="E71" s="464">
        <v>228</v>
      </c>
      <c r="F71" s="878"/>
      <c r="G71" s="462">
        <v>850</v>
      </c>
      <c r="H71" s="463">
        <v>2</v>
      </c>
      <c r="I71" s="463">
        <v>2</v>
      </c>
      <c r="J71" s="464">
        <v>854</v>
      </c>
      <c r="K71" s="878"/>
      <c r="L71" s="462">
        <v>265</v>
      </c>
      <c r="M71" s="463">
        <v>0</v>
      </c>
      <c r="N71" s="463">
        <v>2</v>
      </c>
      <c r="O71" s="464">
        <v>267</v>
      </c>
    </row>
    <row r="72" spans="1:15" ht="17.25" customHeight="1" x14ac:dyDescent="0.15">
      <c r="A72" s="884" t="s">
        <v>22</v>
      </c>
      <c r="B72" s="459" t="s">
        <v>280</v>
      </c>
      <c r="C72" s="460">
        <v>246</v>
      </c>
      <c r="D72" s="460">
        <v>244</v>
      </c>
      <c r="E72" s="461">
        <v>490</v>
      </c>
      <c r="F72" s="884" t="s">
        <v>44</v>
      </c>
      <c r="G72" s="459" t="s">
        <v>280</v>
      </c>
      <c r="H72" s="460">
        <v>728</v>
      </c>
      <c r="I72" s="460">
        <v>746</v>
      </c>
      <c r="J72" s="461">
        <v>1474</v>
      </c>
      <c r="K72" s="884" t="s">
        <v>66</v>
      </c>
      <c r="L72" s="459" t="s">
        <v>280</v>
      </c>
      <c r="M72" s="460">
        <v>299</v>
      </c>
      <c r="N72" s="460">
        <v>307</v>
      </c>
      <c r="O72" s="461">
        <v>606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0</v>
      </c>
      <c r="J73" s="461">
        <v>2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246</v>
      </c>
      <c r="D74" s="460">
        <v>245</v>
      </c>
      <c r="E74" s="461">
        <v>491</v>
      </c>
      <c r="F74" s="877"/>
      <c r="G74" s="459" t="s">
        <v>69</v>
      </c>
      <c r="H74" s="460">
        <v>730</v>
      </c>
      <c r="I74" s="460">
        <v>746</v>
      </c>
      <c r="J74" s="461">
        <v>1476</v>
      </c>
      <c r="K74" s="877"/>
      <c r="L74" s="459" t="s">
        <v>69</v>
      </c>
      <c r="M74" s="460">
        <v>299</v>
      </c>
      <c r="N74" s="460">
        <v>307</v>
      </c>
      <c r="O74" s="461">
        <v>606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655</v>
      </c>
      <c r="H75" s="463">
        <v>2</v>
      </c>
      <c r="I75" s="463">
        <v>0</v>
      </c>
      <c r="J75" s="464">
        <v>657</v>
      </c>
      <c r="K75" s="878"/>
      <c r="L75" s="462">
        <v>268</v>
      </c>
      <c r="M75" s="463">
        <v>0</v>
      </c>
      <c r="N75" s="463">
        <v>0</v>
      </c>
      <c r="O75" s="464">
        <v>268</v>
      </c>
    </row>
    <row r="76" spans="1:15" ht="17.25" customHeight="1" x14ac:dyDescent="0.15">
      <c r="A76" s="884" t="s">
        <v>23</v>
      </c>
      <c r="B76" s="459" t="s">
        <v>280</v>
      </c>
      <c r="C76" s="460">
        <v>449</v>
      </c>
      <c r="D76" s="460">
        <v>489</v>
      </c>
      <c r="E76" s="461">
        <v>938</v>
      </c>
      <c r="F76" s="884" t="s">
        <v>45</v>
      </c>
      <c r="G76" s="459" t="s">
        <v>280</v>
      </c>
      <c r="H76" s="460">
        <v>477</v>
      </c>
      <c r="I76" s="460">
        <v>526</v>
      </c>
      <c r="J76" s="461">
        <v>1003</v>
      </c>
      <c r="K76" s="884" t="s">
        <v>67</v>
      </c>
      <c r="L76" s="459" t="s">
        <v>280</v>
      </c>
      <c r="M76" s="460">
        <v>327</v>
      </c>
      <c r="N76" s="460">
        <v>300</v>
      </c>
      <c r="O76" s="461">
        <v>627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2</v>
      </c>
      <c r="E77" s="461">
        <v>3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450</v>
      </c>
      <c r="D78" s="460">
        <v>491</v>
      </c>
      <c r="E78" s="461">
        <v>941</v>
      </c>
      <c r="F78" s="877"/>
      <c r="G78" s="459" t="s">
        <v>69</v>
      </c>
      <c r="H78" s="460">
        <v>477</v>
      </c>
      <c r="I78" s="460">
        <v>531</v>
      </c>
      <c r="J78" s="461">
        <v>1008</v>
      </c>
      <c r="K78" s="877"/>
      <c r="L78" s="459" t="s">
        <v>69</v>
      </c>
      <c r="M78" s="460">
        <v>327</v>
      </c>
      <c r="N78" s="460">
        <v>300</v>
      </c>
      <c r="O78" s="461">
        <v>627</v>
      </c>
    </row>
    <row r="79" spans="1:15" ht="17.25" customHeight="1" x14ac:dyDescent="0.15">
      <c r="A79" s="878"/>
      <c r="B79" s="462">
        <v>450</v>
      </c>
      <c r="C79" s="463">
        <v>3</v>
      </c>
      <c r="D79" s="463">
        <v>0</v>
      </c>
      <c r="E79" s="464">
        <v>453</v>
      </c>
      <c r="F79" s="878"/>
      <c r="G79" s="462">
        <v>559</v>
      </c>
      <c r="H79" s="463">
        <v>5</v>
      </c>
      <c r="I79" s="463">
        <v>0</v>
      </c>
      <c r="J79" s="464">
        <v>564</v>
      </c>
      <c r="K79" s="878"/>
      <c r="L79" s="462">
        <v>251</v>
      </c>
      <c r="M79" s="463">
        <v>0</v>
      </c>
      <c r="N79" s="463">
        <v>0</v>
      </c>
      <c r="O79" s="464">
        <v>251</v>
      </c>
    </row>
    <row r="80" spans="1:15" ht="17.25" customHeight="1" x14ac:dyDescent="0.15">
      <c r="A80" s="884" t="s">
        <v>24</v>
      </c>
      <c r="B80" s="459" t="s">
        <v>280</v>
      </c>
      <c r="C80" s="460">
        <v>399</v>
      </c>
      <c r="D80" s="460">
        <v>413</v>
      </c>
      <c r="E80" s="461">
        <v>812</v>
      </c>
      <c r="F80" s="884" t="s">
        <v>46</v>
      </c>
      <c r="G80" s="459" t="s">
        <v>280</v>
      </c>
      <c r="H80" s="460">
        <v>221</v>
      </c>
      <c r="I80" s="460">
        <v>225</v>
      </c>
      <c r="J80" s="461">
        <v>446</v>
      </c>
      <c r="K80" s="884" t="s">
        <v>68</v>
      </c>
      <c r="L80" s="459" t="s">
        <v>280</v>
      </c>
      <c r="M80" s="460">
        <v>175</v>
      </c>
      <c r="N80" s="460">
        <v>188</v>
      </c>
      <c r="O80" s="461">
        <v>363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399</v>
      </c>
      <c r="D82" s="460">
        <v>444</v>
      </c>
      <c r="E82" s="461">
        <v>843</v>
      </c>
      <c r="F82" s="877"/>
      <c r="G82" s="459" t="s">
        <v>69</v>
      </c>
      <c r="H82" s="460">
        <v>221</v>
      </c>
      <c r="I82" s="460">
        <v>225</v>
      </c>
      <c r="J82" s="461">
        <v>446</v>
      </c>
      <c r="K82" s="877"/>
      <c r="L82" s="459" t="s">
        <v>69</v>
      </c>
      <c r="M82" s="460">
        <v>175</v>
      </c>
      <c r="N82" s="460">
        <v>188</v>
      </c>
      <c r="O82" s="461">
        <v>363</v>
      </c>
    </row>
    <row r="83" spans="1:15" ht="17.25" customHeight="1" x14ac:dyDescent="0.15">
      <c r="A83" s="878"/>
      <c r="B83" s="462">
        <v>349</v>
      </c>
      <c r="C83" s="463">
        <v>30</v>
      </c>
      <c r="D83" s="463">
        <v>1</v>
      </c>
      <c r="E83" s="464">
        <v>380</v>
      </c>
      <c r="F83" s="878"/>
      <c r="G83" s="462">
        <v>253</v>
      </c>
      <c r="H83" s="463">
        <v>0</v>
      </c>
      <c r="I83" s="463">
        <v>0</v>
      </c>
      <c r="J83" s="464">
        <v>253</v>
      </c>
      <c r="K83" s="878"/>
      <c r="L83" s="462">
        <v>162</v>
      </c>
      <c r="M83" s="463">
        <v>0</v>
      </c>
      <c r="N83" s="463">
        <v>0</v>
      </c>
      <c r="O83" s="464">
        <v>162</v>
      </c>
    </row>
    <row r="84" spans="1:15" ht="17.25" customHeight="1" x14ac:dyDescent="0.15">
      <c r="A84" s="884" t="s">
        <v>25</v>
      </c>
      <c r="B84" s="459" t="s">
        <v>280</v>
      </c>
      <c r="C84" s="460">
        <v>1093</v>
      </c>
      <c r="D84" s="460">
        <v>1168</v>
      </c>
      <c r="E84" s="461">
        <v>2261</v>
      </c>
      <c r="F84" s="884" t="s">
        <v>47</v>
      </c>
      <c r="G84" s="459" t="s">
        <v>280</v>
      </c>
      <c r="H84" s="460">
        <v>173</v>
      </c>
      <c r="I84" s="460">
        <v>199</v>
      </c>
      <c r="J84" s="461">
        <v>372</v>
      </c>
      <c r="K84" s="899" t="s">
        <v>384</v>
      </c>
      <c r="L84" s="459" t="s">
        <v>280</v>
      </c>
      <c r="M84" s="460">
        <v>260</v>
      </c>
      <c r="N84" s="460">
        <v>283</v>
      </c>
      <c r="O84" s="461">
        <v>543</v>
      </c>
    </row>
    <row r="85" spans="1:15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1102</v>
      </c>
      <c r="D86" s="460">
        <v>1180</v>
      </c>
      <c r="E86" s="461">
        <v>2282</v>
      </c>
      <c r="F86" s="877"/>
      <c r="G86" s="459" t="s">
        <v>69</v>
      </c>
      <c r="H86" s="460">
        <v>173</v>
      </c>
      <c r="I86" s="460">
        <v>199</v>
      </c>
      <c r="J86" s="461">
        <v>372</v>
      </c>
      <c r="K86" s="900"/>
      <c r="L86" s="459" t="s">
        <v>69</v>
      </c>
      <c r="M86" s="460">
        <v>261</v>
      </c>
      <c r="N86" s="460">
        <v>284</v>
      </c>
      <c r="O86" s="461">
        <v>545</v>
      </c>
    </row>
    <row r="87" spans="1:15" ht="17.25" customHeight="1" thickBot="1" x14ac:dyDescent="0.2">
      <c r="A87" s="878"/>
      <c r="B87" s="462">
        <v>1061</v>
      </c>
      <c r="C87" s="463">
        <v>8</v>
      </c>
      <c r="D87" s="463">
        <v>4</v>
      </c>
      <c r="E87" s="464">
        <v>1073</v>
      </c>
      <c r="F87" s="878"/>
      <c r="G87" s="462">
        <v>203</v>
      </c>
      <c r="H87" s="463">
        <v>0</v>
      </c>
      <c r="I87" s="463">
        <v>0</v>
      </c>
      <c r="J87" s="464">
        <v>203</v>
      </c>
      <c r="K87" s="901"/>
      <c r="L87" s="462">
        <v>236</v>
      </c>
      <c r="M87" s="463">
        <v>1</v>
      </c>
      <c r="N87" s="463">
        <v>0</v>
      </c>
      <c r="O87" s="464">
        <v>237</v>
      </c>
    </row>
    <row r="88" spans="1:15" ht="17.25" customHeight="1" x14ac:dyDescent="0.15">
      <c r="A88" s="902" t="s">
        <v>26</v>
      </c>
      <c r="B88" s="459" t="s">
        <v>280</v>
      </c>
      <c r="C88" s="460">
        <v>3828</v>
      </c>
      <c r="D88" s="460">
        <v>4115</v>
      </c>
      <c r="E88" s="461">
        <v>7943</v>
      </c>
      <c r="F88" s="884" t="s">
        <v>48</v>
      </c>
      <c r="G88" s="459" t="s">
        <v>280</v>
      </c>
      <c r="H88" s="460">
        <v>119</v>
      </c>
      <c r="I88" s="460">
        <v>135</v>
      </c>
      <c r="J88" s="461">
        <v>254</v>
      </c>
      <c r="K88" s="904" t="s">
        <v>738</v>
      </c>
      <c r="L88" s="456" t="s">
        <v>280</v>
      </c>
      <c r="M88" s="457">
        <v>34267</v>
      </c>
      <c r="N88" s="457">
        <v>35966</v>
      </c>
      <c r="O88" s="468">
        <v>70233</v>
      </c>
    </row>
    <row r="89" spans="1:15" ht="17.25" customHeight="1" x14ac:dyDescent="0.15">
      <c r="A89" s="888"/>
      <c r="B89" s="459" t="s">
        <v>281</v>
      </c>
      <c r="C89" s="460">
        <v>21</v>
      </c>
      <c r="D89" s="460">
        <v>43</v>
      </c>
      <c r="E89" s="461">
        <v>64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111</v>
      </c>
      <c r="N89" s="470">
        <v>289</v>
      </c>
      <c r="O89" s="471">
        <v>400</v>
      </c>
    </row>
    <row r="90" spans="1:15" ht="17.25" customHeight="1" x14ac:dyDescent="0.15">
      <c r="A90" s="888"/>
      <c r="B90" s="459" t="s">
        <v>69</v>
      </c>
      <c r="C90" s="460">
        <v>3849</v>
      </c>
      <c r="D90" s="460">
        <v>4158</v>
      </c>
      <c r="E90" s="461">
        <v>8007</v>
      </c>
      <c r="F90" s="877"/>
      <c r="G90" s="459" t="s">
        <v>69</v>
      </c>
      <c r="H90" s="460">
        <v>119</v>
      </c>
      <c r="I90" s="460">
        <v>135</v>
      </c>
      <c r="J90" s="461">
        <v>254</v>
      </c>
      <c r="K90" s="904"/>
      <c r="L90" s="469" t="s">
        <v>69</v>
      </c>
      <c r="M90" s="470">
        <v>34378</v>
      </c>
      <c r="N90" s="470">
        <v>36255</v>
      </c>
      <c r="O90" s="471">
        <v>70633</v>
      </c>
    </row>
    <row r="91" spans="1:15" ht="17.25" customHeight="1" thickBot="1" x14ac:dyDescent="0.2">
      <c r="A91" s="903"/>
      <c r="B91" s="472">
        <v>3805</v>
      </c>
      <c r="C91" s="473">
        <v>23</v>
      </c>
      <c r="D91" s="473">
        <v>21</v>
      </c>
      <c r="E91" s="474">
        <v>3849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34369</v>
      </c>
      <c r="M91" s="473">
        <v>226</v>
      </c>
      <c r="N91" s="473">
        <v>124</v>
      </c>
      <c r="O91" s="475">
        <v>34719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710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1421</v>
      </c>
      <c r="D95" s="457">
        <v>1594</v>
      </c>
      <c r="E95" s="458">
        <v>3015</v>
      </c>
      <c r="F95" s="879" t="s">
        <v>159</v>
      </c>
      <c r="G95" s="456" t="s">
        <v>280</v>
      </c>
      <c r="H95" s="457">
        <v>1264</v>
      </c>
      <c r="I95" s="457">
        <v>1374</v>
      </c>
      <c r="J95" s="458">
        <v>2638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6</v>
      </c>
      <c r="D96" s="470">
        <v>9</v>
      </c>
      <c r="E96" s="480">
        <v>15</v>
      </c>
      <c r="F96" s="880"/>
      <c r="G96" s="469" t="s">
        <v>281</v>
      </c>
      <c r="H96" s="470">
        <v>3</v>
      </c>
      <c r="I96" s="470">
        <v>2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1427</v>
      </c>
      <c r="D97" s="470">
        <v>1603</v>
      </c>
      <c r="E97" s="480">
        <v>3030</v>
      </c>
      <c r="F97" s="880"/>
      <c r="G97" s="469" t="s">
        <v>69</v>
      </c>
      <c r="H97" s="470">
        <v>1267</v>
      </c>
      <c r="I97" s="470">
        <v>1376</v>
      </c>
      <c r="J97" s="480">
        <v>2643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1604</v>
      </c>
      <c r="C98" s="463">
        <v>11</v>
      </c>
      <c r="D98" s="463">
        <v>2</v>
      </c>
      <c r="E98" s="464">
        <v>1617</v>
      </c>
      <c r="F98" s="881"/>
      <c r="G98" s="462">
        <v>1349</v>
      </c>
      <c r="H98" s="463">
        <v>4</v>
      </c>
      <c r="I98" s="463">
        <v>1</v>
      </c>
      <c r="J98" s="464">
        <v>1354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78</v>
      </c>
      <c r="D99" s="460">
        <v>91</v>
      </c>
      <c r="E99" s="461">
        <v>169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2763</v>
      </c>
      <c r="N99" s="460">
        <v>3059</v>
      </c>
      <c r="O99" s="461">
        <v>5822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9</v>
      </c>
      <c r="N100" s="470">
        <v>11</v>
      </c>
      <c r="O100" s="480">
        <v>20</v>
      </c>
    </row>
    <row r="101" spans="1:15" ht="15" customHeight="1" x14ac:dyDescent="0.15">
      <c r="A101" s="877"/>
      <c r="B101" s="469" t="s">
        <v>69</v>
      </c>
      <c r="C101" s="470">
        <v>78</v>
      </c>
      <c r="D101" s="470">
        <v>91</v>
      </c>
      <c r="E101" s="480">
        <v>169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2772</v>
      </c>
      <c r="N101" s="470">
        <v>3070</v>
      </c>
      <c r="O101" s="480">
        <v>5842</v>
      </c>
    </row>
    <row r="102" spans="1:15" ht="15" customHeight="1" thickBot="1" x14ac:dyDescent="0.2">
      <c r="A102" s="886"/>
      <c r="B102" s="472">
        <v>103</v>
      </c>
      <c r="C102" s="473">
        <v>0</v>
      </c>
      <c r="D102" s="473">
        <v>0</v>
      </c>
      <c r="E102" s="474">
        <v>103</v>
      </c>
      <c r="F102" s="907"/>
      <c r="G102" s="662"/>
      <c r="H102" s="663"/>
      <c r="I102" s="663"/>
      <c r="J102" s="664"/>
      <c r="K102" s="883"/>
      <c r="L102" s="472">
        <v>3056</v>
      </c>
      <c r="M102" s="473">
        <v>15</v>
      </c>
      <c r="N102" s="473">
        <v>3</v>
      </c>
      <c r="O102" s="474">
        <v>3074</v>
      </c>
    </row>
    <row r="103" spans="1:15" ht="15" customHeight="1" x14ac:dyDescent="0.15">
      <c r="A103" s="876" t="s">
        <v>74</v>
      </c>
      <c r="B103" s="456" t="s">
        <v>280</v>
      </c>
      <c r="C103" s="457">
        <v>999</v>
      </c>
      <c r="D103" s="457">
        <v>1126</v>
      </c>
      <c r="E103" s="458">
        <v>2125</v>
      </c>
      <c r="F103" s="879" t="s">
        <v>75</v>
      </c>
      <c r="G103" s="456" t="s">
        <v>280</v>
      </c>
      <c r="H103" s="457">
        <v>980</v>
      </c>
      <c r="I103" s="457">
        <v>1146</v>
      </c>
      <c r="J103" s="458">
        <v>2126</v>
      </c>
      <c r="K103" s="893" t="s">
        <v>731</v>
      </c>
      <c r="L103" s="456" t="s">
        <v>280</v>
      </c>
      <c r="M103" s="457">
        <v>1979</v>
      </c>
      <c r="N103" s="457">
        <v>2272</v>
      </c>
      <c r="O103" s="458">
        <v>4251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7</v>
      </c>
      <c r="I104" s="470">
        <v>4</v>
      </c>
      <c r="J104" s="480">
        <v>11</v>
      </c>
      <c r="K104" s="882"/>
      <c r="L104" s="469" t="s">
        <v>281</v>
      </c>
      <c r="M104" s="470">
        <v>10</v>
      </c>
      <c r="N104" s="470">
        <v>9</v>
      </c>
      <c r="O104" s="480">
        <v>19</v>
      </c>
    </row>
    <row r="105" spans="1:15" ht="15" customHeight="1" x14ac:dyDescent="0.15">
      <c r="A105" s="877"/>
      <c r="B105" s="469" t="s">
        <v>69</v>
      </c>
      <c r="C105" s="470">
        <v>1002</v>
      </c>
      <c r="D105" s="470">
        <v>1131</v>
      </c>
      <c r="E105" s="480">
        <v>2133</v>
      </c>
      <c r="F105" s="880"/>
      <c r="G105" s="469" t="s">
        <v>69</v>
      </c>
      <c r="H105" s="470">
        <v>987</v>
      </c>
      <c r="I105" s="470">
        <v>1150</v>
      </c>
      <c r="J105" s="480">
        <v>2137</v>
      </c>
      <c r="K105" s="882"/>
      <c r="L105" s="469" t="s">
        <v>69</v>
      </c>
      <c r="M105" s="470">
        <v>1989</v>
      </c>
      <c r="N105" s="470">
        <v>2281</v>
      </c>
      <c r="O105" s="480">
        <v>4270</v>
      </c>
    </row>
    <row r="106" spans="1:15" ht="15" customHeight="1" thickBot="1" x14ac:dyDescent="0.2">
      <c r="A106" s="886"/>
      <c r="B106" s="472">
        <v>1144</v>
      </c>
      <c r="C106" s="473">
        <v>3</v>
      </c>
      <c r="D106" s="473">
        <v>4</v>
      </c>
      <c r="E106" s="474">
        <v>1151</v>
      </c>
      <c r="F106" s="887"/>
      <c r="G106" s="472">
        <v>1105</v>
      </c>
      <c r="H106" s="473">
        <v>7</v>
      </c>
      <c r="I106" s="473">
        <v>4</v>
      </c>
      <c r="J106" s="474">
        <v>1116</v>
      </c>
      <c r="K106" s="883"/>
      <c r="L106" s="472">
        <v>2249</v>
      </c>
      <c r="M106" s="473">
        <v>10</v>
      </c>
      <c r="N106" s="473">
        <v>8</v>
      </c>
      <c r="O106" s="474">
        <v>2267</v>
      </c>
    </row>
    <row r="107" spans="1:15" ht="15" customHeight="1" x14ac:dyDescent="0.15">
      <c r="A107" s="876" t="s">
        <v>140</v>
      </c>
      <c r="B107" s="456" t="s">
        <v>280</v>
      </c>
      <c r="C107" s="457">
        <v>1624</v>
      </c>
      <c r="D107" s="457">
        <v>1733</v>
      </c>
      <c r="E107" s="458">
        <v>3357</v>
      </c>
      <c r="F107" s="879" t="s">
        <v>143</v>
      </c>
      <c r="G107" s="456" t="s">
        <v>280</v>
      </c>
      <c r="H107" s="457">
        <v>144</v>
      </c>
      <c r="I107" s="457">
        <v>169</v>
      </c>
      <c r="J107" s="458">
        <v>313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6</v>
      </c>
      <c r="D108" s="470">
        <v>31</v>
      </c>
      <c r="E108" s="480">
        <v>37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1630</v>
      </c>
      <c r="D109" s="470">
        <v>1764</v>
      </c>
      <c r="E109" s="480">
        <v>3394</v>
      </c>
      <c r="F109" s="880"/>
      <c r="G109" s="469" t="s">
        <v>69</v>
      </c>
      <c r="H109" s="470">
        <v>145</v>
      </c>
      <c r="I109" s="470">
        <v>171</v>
      </c>
      <c r="J109" s="480">
        <v>316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1460</v>
      </c>
      <c r="C110" s="463">
        <v>34</v>
      </c>
      <c r="D110" s="463">
        <v>3</v>
      </c>
      <c r="E110" s="464">
        <v>1497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220</v>
      </c>
      <c r="D111" s="470">
        <v>261</v>
      </c>
      <c r="E111" s="480">
        <v>481</v>
      </c>
      <c r="F111" s="885" t="s">
        <v>144</v>
      </c>
      <c r="G111" s="469" t="s">
        <v>280</v>
      </c>
      <c r="H111" s="470">
        <v>79</v>
      </c>
      <c r="I111" s="470">
        <v>82</v>
      </c>
      <c r="J111" s="480">
        <v>161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0</v>
      </c>
      <c r="D112" s="470">
        <v>3</v>
      </c>
      <c r="E112" s="480">
        <v>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220</v>
      </c>
      <c r="D113" s="470">
        <v>264</v>
      </c>
      <c r="E113" s="480">
        <v>484</v>
      </c>
      <c r="F113" s="880"/>
      <c r="G113" s="469" t="s">
        <v>69</v>
      </c>
      <c r="H113" s="470">
        <v>79</v>
      </c>
      <c r="I113" s="470">
        <v>83</v>
      </c>
      <c r="J113" s="480">
        <v>162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278</v>
      </c>
      <c r="C114" s="463">
        <v>2</v>
      </c>
      <c r="D114" s="463">
        <v>1</v>
      </c>
      <c r="E114" s="464">
        <v>281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175</v>
      </c>
      <c r="D115" s="470">
        <v>202</v>
      </c>
      <c r="E115" s="480">
        <v>377</v>
      </c>
      <c r="F115" s="885" t="s">
        <v>145</v>
      </c>
      <c r="G115" s="469" t="s">
        <v>280</v>
      </c>
      <c r="H115" s="470">
        <v>110</v>
      </c>
      <c r="I115" s="470">
        <v>133</v>
      </c>
      <c r="J115" s="480">
        <v>243</v>
      </c>
      <c r="K115" s="882" t="s">
        <v>732</v>
      </c>
      <c r="L115" s="469" t="s">
        <v>280</v>
      </c>
      <c r="M115" s="470">
        <v>2352</v>
      </c>
      <c r="N115" s="470">
        <v>2580</v>
      </c>
      <c r="O115" s="480">
        <v>4932</v>
      </c>
    </row>
    <row r="116" spans="1:15" ht="15" customHeight="1" x14ac:dyDescent="0.15">
      <c r="A116" s="877"/>
      <c r="B116" s="469" t="s">
        <v>281</v>
      </c>
      <c r="C116" s="470">
        <v>17</v>
      </c>
      <c r="D116" s="470">
        <v>24</v>
      </c>
      <c r="E116" s="480">
        <v>41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24</v>
      </c>
      <c r="N116" s="470">
        <v>62</v>
      </c>
      <c r="O116" s="480">
        <v>86</v>
      </c>
    </row>
    <row r="117" spans="1:15" ht="15" customHeight="1" x14ac:dyDescent="0.15">
      <c r="A117" s="877"/>
      <c r="B117" s="469" t="s">
        <v>69</v>
      </c>
      <c r="C117" s="470">
        <v>192</v>
      </c>
      <c r="D117" s="470">
        <v>226</v>
      </c>
      <c r="E117" s="480">
        <v>418</v>
      </c>
      <c r="F117" s="880"/>
      <c r="G117" s="469" t="s">
        <v>69</v>
      </c>
      <c r="H117" s="470">
        <v>110</v>
      </c>
      <c r="I117" s="470">
        <v>134</v>
      </c>
      <c r="J117" s="480">
        <v>244</v>
      </c>
      <c r="K117" s="882"/>
      <c r="L117" s="469" t="s">
        <v>69</v>
      </c>
      <c r="M117" s="470">
        <v>2376</v>
      </c>
      <c r="N117" s="470">
        <v>2642</v>
      </c>
      <c r="O117" s="480">
        <v>5018</v>
      </c>
    </row>
    <row r="118" spans="1:15" ht="15" customHeight="1" thickBot="1" x14ac:dyDescent="0.2">
      <c r="A118" s="886"/>
      <c r="B118" s="472">
        <v>189</v>
      </c>
      <c r="C118" s="473">
        <v>39</v>
      </c>
      <c r="D118" s="473">
        <v>2</v>
      </c>
      <c r="E118" s="474">
        <v>230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2309</v>
      </c>
      <c r="M118" s="473">
        <v>75</v>
      </c>
      <c r="N118" s="473">
        <v>11</v>
      </c>
      <c r="O118" s="474">
        <v>2395</v>
      </c>
    </row>
    <row r="119" spans="1:15" ht="15" customHeight="1" x14ac:dyDescent="0.15">
      <c r="A119" s="877" t="s">
        <v>84</v>
      </c>
      <c r="B119" s="456" t="s">
        <v>280</v>
      </c>
      <c r="C119" s="457">
        <v>410</v>
      </c>
      <c r="D119" s="457">
        <v>476</v>
      </c>
      <c r="E119" s="458">
        <v>886</v>
      </c>
      <c r="F119" s="880" t="s">
        <v>146</v>
      </c>
      <c r="G119" s="456" t="s">
        <v>280</v>
      </c>
      <c r="H119" s="457">
        <v>270</v>
      </c>
      <c r="I119" s="457">
        <v>326</v>
      </c>
      <c r="J119" s="458">
        <v>596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411</v>
      </c>
      <c r="D121" s="470">
        <v>480</v>
      </c>
      <c r="E121" s="480">
        <v>891</v>
      </c>
      <c r="F121" s="880"/>
      <c r="G121" s="469" t="s">
        <v>69</v>
      </c>
      <c r="H121" s="470">
        <v>270</v>
      </c>
      <c r="I121" s="470">
        <v>326</v>
      </c>
      <c r="J121" s="480">
        <v>596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465</v>
      </c>
      <c r="C122" s="463">
        <v>3</v>
      </c>
      <c r="D122" s="463">
        <v>1</v>
      </c>
      <c r="E122" s="464">
        <v>469</v>
      </c>
      <c r="F122" s="881"/>
      <c r="G122" s="462">
        <v>301</v>
      </c>
      <c r="H122" s="463">
        <v>0</v>
      </c>
      <c r="I122" s="463">
        <v>0</v>
      </c>
      <c r="J122" s="464">
        <v>301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337</v>
      </c>
      <c r="D123" s="470">
        <v>346</v>
      </c>
      <c r="E123" s="480">
        <v>683</v>
      </c>
      <c r="F123" s="885" t="s">
        <v>87</v>
      </c>
      <c r="G123" s="469" t="s">
        <v>280</v>
      </c>
      <c r="H123" s="470">
        <v>451</v>
      </c>
      <c r="I123" s="470">
        <v>478</v>
      </c>
      <c r="J123" s="480">
        <v>929</v>
      </c>
      <c r="K123" s="892" t="s">
        <v>733</v>
      </c>
      <c r="L123" s="459" t="s">
        <v>280</v>
      </c>
      <c r="M123" s="460">
        <v>1468</v>
      </c>
      <c r="N123" s="460">
        <v>1626</v>
      </c>
      <c r="O123" s="461">
        <v>3094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1</v>
      </c>
      <c r="E124" s="480">
        <v>3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8</v>
      </c>
      <c r="O124" s="480">
        <v>12</v>
      </c>
    </row>
    <row r="125" spans="1:15" ht="15" customHeight="1" x14ac:dyDescent="0.15">
      <c r="A125" s="877"/>
      <c r="B125" s="469" t="s">
        <v>69</v>
      </c>
      <c r="C125" s="470">
        <v>339</v>
      </c>
      <c r="D125" s="470">
        <v>347</v>
      </c>
      <c r="E125" s="480">
        <v>686</v>
      </c>
      <c r="F125" s="880"/>
      <c r="G125" s="469" t="s">
        <v>69</v>
      </c>
      <c r="H125" s="470">
        <v>452</v>
      </c>
      <c r="I125" s="470">
        <v>481</v>
      </c>
      <c r="J125" s="480">
        <v>933</v>
      </c>
      <c r="K125" s="906"/>
      <c r="L125" s="469" t="s">
        <v>69</v>
      </c>
      <c r="M125" s="470">
        <v>1472</v>
      </c>
      <c r="N125" s="470">
        <v>1634</v>
      </c>
      <c r="O125" s="480">
        <v>3106</v>
      </c>
    </row>
    <row r="126" spans="1:15" ht="15" customHeight="1" thickBot="1" x14ac:dyDescent="0.2">
      <c r="A126" s="877"/>
      <c r="B126" s="472">
        <v>352</v>
      </c>
      <c r="C126" s="473">
        <v>3</v>
      </c>
      <c r="D126" s="473">
        <v>0</v>
      </c>
      <c r="E126" s="474">
        <v>355</v>
      </c>
      <c r="F126" s="880"/>
      <c r="G126" s="472">
        <v>487</v>
      </c>
      <c r="H126" s="473">
        <v>3</v>
      </c>
      <c r="I126" s="473">
        <v>1</v>
      </c>
      <c r="J126" s="474">
        <v>491</v>
      </c>
      <c r="K126" s="907"/>
      <c r="L126" s="472">
        <v>1605</v>
      </c>
      <c r="M126" s="473">
        <v>9</v>
      </c>
      <c r="N126" s="473">
        <v>2</v>
      </c>
      <c r="O126" s="474">
        <v>1616</v>
      </c>
    </row>
    <row r="127" spans="1:15" ht="15" customHeight="1" x14ac:dyDescent="0.15">
      <c r="A127" s="876" t="s">
        <v>89</v>
      </c>
      <c r="B127" s="456" t="s">
        <v>280</v>
      </c>
      <c r="C127" s="457">
        <v>502</v>
      </c>
      <c r="D127" s="457">
        <v>505</v>
      </c>
      <c r="E127" s="458">
        <v>1007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502</v>
      </c>
      <c r="N127" s="457">
        <v>505</v>
      </c>
      <c r="O127" s="458">
        <v>1007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7</v>
      </c>
      <c r="E128" s="480">
        <v>8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7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503</v>
      </c>
      <c r="D129" s="470">
        <v>512</v>
      </c>
      <c r="E129" s="480">
        <v>1015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503</v>
      </c>
      <c r="N129" s="470">
        <v>512</v>
      </c>
      <c r="O129" s="480">
        <v>1015</v>
      </c>
    </row>
    <row r="130" spans="1:15" ht="15" customHeight="1" thickBot="1" x14ac:dyDescent="0.2">
      <c r="A130" s="886"/>
      <c r="B130" s="472">
        <v>580</v>
      </c>
      <c r="C130" s="473">
        <v>7</v>
      </c>
      <c r="D130" s="473">
        <v>1</v>
      </c>
      <c r="E130" s="474">
        <v>588</v>
      </c>
      <c r="F130" s="887"/>
      <c r="G130" s="662"/>
      <c r="H130" s="663"/>
      <c r="I130" s="663"/>
      <c r="J130" s="664"/>
      <c r="K130" s="883"/>
      <c r="L130" s="472">
        <v>580</v>
      </c>
      <c r="M130" s="473">
        <v>7</v>
      </c>
      <c r="N130" s="473">
        <v>1</v>
      </c>
      <c r="O130" s="474">
        <v>588</v>
      </c>
    </row>
    <row r="131" spans="1:15" ht="15" customHeight="1" x14ac:dyDescent="0.15">
      <c r="A131" s="876" t="s">
        <v>147</v>
      </c>
      <c r="B131" s="456" t="s">
        <v>280</v>
      </c>
      <c r="C131" s="457">
        <v>171</v>
      </c>
      <c r="D131" s="457">
        <v>209</v>
      </c>
      <c r="E131" s="458">
        <v>380</v>
      </c>
      <c r="F131" s="879" t="s">
        <v>151</v>
      </c>
      <c r="G131" s="456" t="s">
        <v>280</v>
      </c>
      <c r="H131" s="457">
        <v>58</v>
      </c>
      <c r="I131" s="457">
        <v>60</v>
      </c>
      <c r="J131" s="458">
        <v>118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171</v>
      </c>
      <c r="D133" s="470">
        <v>209</v>
      </c>
      <c r="E133" s="480">
        <v>380</v>
      </c>
      <c r="F133" s="880"/>
      <c r="G133" s="469" t="s">
        <v>69</v>
      </c>
      <c r="H133" s="470">
        <v>58</v>
      </c>
      <c r="I133" s="470">
        <v>60</v>
      </c>
      <c r="J133" s="480">
        <v>118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253</v>
      </c>
      <c r="C134" s="463">
        <v>0</v>
      </c>
      <c r="D134" s="463">
        <v>0</v>
      </c>
      <c r="E134" s="464">
        <v>253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17</v>
      </c>
      <c r="E135" s="480">
        <v>37</v>
      </c>
      <c r="F135" s="885" t="s">
        <v>152</v>
      </c>
      <c r="G135" s="469" t="s">
        <v>280</v>
      </c>
      <c r="H135" s="470">
        <v>65</v>
      </c>
      <c r="I135" s="470">
        <v>67</v>
      </c>
      <c r="J135" s="480">
        <v>132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17</v>
      </c>
      <c r="E137" s="480">
        <v>37</v>
      </c>
      <c r="F137" s="880"/>
      <c r="G137" s="469" t="s">
        <v>69</v>
      </c>
      <c r="H137" s="470">
        <v>65</v>
      </c>
      <c r="I137" s="470">
        <v>67</v>
      </c>
      <c r="J137" s="480">
        <v>132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84</v>
      </c>
      <c r="H138" s="463">
        <v>0</v>
      </c>
      <c r="I138" s="463">
        <v>0</v>
      </c>
      <c r="J138" s="464">
        <v>84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54</v>
      </c>
      <c r="E139" s="480">
        <v>113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54</v>
      </c>
      <c r="E141" s="480">
        <v>113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100</v>
      </c>
      <c r="D143" s="470">
        <v>89</v>
      </c>
      <c r="E143" s="480">
        <v>189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489</v>
      </c>
      <c r="N143" s="460">
        <v>516</v>
      </c>
      <c r="O143" s="461">
        <v>1005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100</v>
      </c>
      <c r="D145" s="470">
        <v>89</v>
      </c>
      <c r="E145" s="480">
        <v>189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489</v>
      </c>
      <c r="N145" s="470">
        <v>516</v>
      </c>
      <c r="O145" s="480">
        <v>1005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7"/>
      <c r="G146" s="680"/>
      <c r="H146" s="663"/>
      <c r="I146" s="663"/>
      <c r="J146" s="681"/>
      <c r="K146" s="883"/>
      <c r="L146" s="535">
        <v>644</v>
      </c>
      <c r="M146" s="536">
        <v>0</v>
      </c>
      <c r="N146" s="536">
        <v>0</v>
      </c>
      <c r="O146" s="537">
        <v>644</v>
      </c>
    </row>
    <row r="147" spans="1:15" ht="15" customHeight="1" x14ac:dyDescent="0.15">
      <c r="A147" s="876" t="s">
        <v>154</v>
      </c>
      <c r="B147" s="456" t="s">
        <v>280</v>
      </c>
      <c r="C147" s="457">
        <v>279</v>
      </c>
      <c r="D147" s="457">
        <v>272</v>
      </c>
      <c r="E147" s="458">
        <v>551</v>
      </c>
      <c r="F147" s="879" t="s">
        <v>157</v>
      </c>
      <c r="G147" s="456" t="s">
        <v>280</v>
      </c>
      <c r="H147" s="457">
        <v>73</v>
      </c>
      <c r="I147" s="457">
        <v>66</v>
      </c>
      <c r="J147" s="458">
        <v>139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280</v>
      </c>
      <c r="D149" s="470">
        <v>276</v>
      </c>
      <c r="E149" s="480">
        <v>556</v>
      </c>
      <c r="F149" s="880"/>
      <c r="G149" s="469" t="s">
        <v>69</v>
      </c>
      <c r="H149" s="470">
        <v>73</v>
      </c>
      <c r="I149" s="470">
        <v>66</v>
      </c>
      <c r="J149" s="480">
        <v>139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318</v>
      </c>
      <c r="C150" s="463">
        <v>2</v>
      </c>
      <c r="D150" s="463">
        <v>3</v>
      </c>
      <c r="E150" s="464">
        <v>323</v>
      </c>
      <c r="F150" s="881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51</v>
      </c>
      <c r="E151" s="480">
        <v>118</v>
      </c>
      <c r="F151" s="885" t="s">
        <v>158</v>
      </c>
      <c r="G151" s="469" t="s">
        <v>280</v>
      </c>
      <c r="H151" s="470">
        <v>327</v>
      </c>
      <c r="I151" s="470">
        <v>260</v>
      </c>
      <c r="J151" s="480">
        <v>587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52</v>
      </c>
      <c r="E153" s="480">
        <v>119</v>
      </c>
      <c r="F153" s="880"/>
      <c r="G153" s="469" t="s">
        <v>69</v>
      </c>
      <c r="H153" s="470">
        <v>327</v>
      </c>
      <c r="I153" s="470">
        <v>264</v>
      </c>
      <c r="J153" s="480">
        <v>591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80</v>
      </c>
      <c r="C154" s="463">
        <v>0</v>
      </c>
      <c r="D154" s="463">
        <v>1</v>
      </c>
      <c r="E154" s="464">
        <v>81</v>
      </c>
      <c r="F154" s="881"/>
      <c r="G154" s="462">
        <v>397</v>
      </c>
      <c r="H154" s="463">
        <v>2</v>
      </c>
      <c r="I154" s="463">
        <v>2</v>
      </c>
      <c r="J154" s="464">
        <v>401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48</v>
      </c>
      <c r="D155" s="470">
        <v>51</v>
      </c>
      <c r="E155" s="480">
        <v>99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794</v>
      </c>
      <c r="N155" s="460">
        <v>700</v>
      </c>
      <c r="O155" s="461">
        <v>1494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48</v>
      </c>
      <c r="D157" s="470">
        <v>51</v>
      </c>
      <c r="E157" s="480">
        <v>99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795</v>
      </c>
      <c r="N157" s="470">
        <v>709</v>
      </c>
      <c r="O157" s="480">
        <v>1504</v>
      </c>
    </row>
    <row r="158" spans="1:15" ht="15" customHeight="1" thickBot="1" x14ac:dyDescent="0.2">
      <c r="A158" s="886"/>
      <c r="B158" s="472">
        <v>81</v>
      </c>
      <c r="C158" s="473">
        <v>0</v>
      </c>
      <c r="D158" s="473">
        <v>0</v>
      </c>
      <c r="E158" s="474">
        <v>81</v>
      </c>
      <c r="F158" s="887"/>
      <c r="G158" s="680"/>
      <c r="H158" s="663"/>
      <c r="I158" s="663"/>
      <c r="J158" s="681"/>
      <c r="K158" s="882"/>
      <c r="L158" s="544">
        <v>977</v>
      </c>
      <c r="M158" s="545">
        <v>4</v>
      </c>
      <c r="N158" s="545">
        <v>6</v>
      </c>
      <c r="O158" s="546">
        <v>987</v>
      </c>
    </row>
    <row r="159" spans="1:15" ht="15" customHeight="1" x14ac:dyDescent="0.15">
      <c r="A159" s="888" t="s">
        <v>105</v>
      </c>
      <c r="B159" s="456" t="s">
        <v>280</v>
      </c>
      <c r="C159" s="457">
        <v>171</v>
      </c>
      <c r="D159" s="457">
        <v>164</v>
      </c>
      <c r="E159" s="458">
        <v>335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171</v>
      </c>
      <c r="N159" s="457">
        <v>164</v>
      </c>
      <c r="O159" s="458">
        <v>335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171</v>
      </c>
      <c r="D161" s="470">
        <v>164</v>
      </c>
      <c r="E161" s="480">
        <v>335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171</v>
      </c>
      <c r="N161" s="470">
        <v>164</v>
      </c>
      <c r="O161" s="480">
        <v>335</v>
      </c>
    </row>
    <row r="162" spans="1:15" ht="15" customHeight="1" thickBot="1" x14ac:dyDescent="0.2">
      <c r="A162" s="888"/>
      <c r="B162" s="472">
        <v>222</v>
      </c>
      <c r="C162" s="473">
        <v>0</v>
      </c>
      <c r="D162" s="473">
        <v>0</v>
      </c>
      <c r="E162" s="474">
        <v>222</v>
      </c>
      <c r="F162" s="880"/>
      <c r="G162" s="661"/>
      <c r="H162" s="663"/>
      <c r="I162" s="663"/>
      <c r="J162" s="491"/>
      <c r="K162" s="891"/>
      <c r="L162" s="535">
        <v>222</v>
      </c>
      <c r="M162" s="536">
        <v>0</v>
      </c>
      <c r="N162" s="536">
        <v>0</v>
      </c>
      <c r="O162" s="537">
        <v>222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44785</v>
      </c>
      <c r="N163" s="551">
        <v>47388</v>
      </c>
      <c r="O163" s="552">
        <v>92173</v>
      </c>
    </row>
    <row r="164" spans="1:15" ht="17.25" x14ac:dyDescent="0.15">
      <c r="B164" s="683"/>
      <c r="J164" s="684"/>
      <c r="K164" s="882"/>
      <c r="L164" s="550" t="s">
        <v>281</v>
      </c>
      <c r="M164" s="551">
        <v>160</v>
      </c>
      <c r="N164" s="551">
        <v>395</v>
      </c>
      <c r="O164" s="552">
        <v>555</v>
      </c>
    </row>
    <row r="165" spans="1:15" ht="17.25" x14ac:dyDescent="0.15">
      <c r="J165" s="684"/>
      <c r="K165" s="882"/>
      <c r="L165" s="550" t="s">
        <v>69</v>
      </c>
      <c r="M165" s="551">
        <v>44945</v>
      </c>
      <c r="N165" s="551">
        <v>47783</v>
      </c>
      <c r="O165" s="552">
        <v>92728</v>
      </c>
    </row>
    <row r="166" spans="1:15" ht="18" thickBot="1" x14ac:dyDescent="0.2">
      <c r="J166" s="684"/>
      <c r="K166" s="883"/>
      <c r="L166" s="556">
        <v>46011</v>
      </c>
      <c r="M166" s="557">
        <v>346</v>
      </c>
      <c r="N166" s="557">
        <v>155</v>
      </c>
      <c r="O166" s="558">
        <v>46512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7D10-C4BD-40BB-831D-5CED4DFFFC44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722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147</v>
      </c>
      <c r="D4" s="457">
        <v>157</v>
      </c>
      <c r="E4" s="458">
        <v>304</v>
      </c>
      <c r="F4" s="876" t="s">
        <v>27</v>
      </c>
      <c r="G4" s="456" t="s">
        <v>280</v>
      </c>
      <c r="H4" s="457">
        <v>282</v>
      </c>
      <c r="I4" s="457">
        <v>337</v>
      </c>
      <c r="J4" s="458">
        <v>619</v>
      </c>
      <c r="K4" s="876" t="s">
        <v>49</v>
      </c>
      <c r="L4" s="456" t="s">
        <v>280</v>
      </c>
      <c r="M4" s="457">
        <v>187</v>
      </c>
      <c r="N4" s="457">
        <v>191</v>
      </c>
      <c r="O4" s="458">
        <v>378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15" ht="17.25" customHeight="1" x14ac:dyDescent="0.15">
      <c r="A6" s="877"/>
      <c r="B6" s="459" t="s">
        <v>69</v>
      </c>
      <c r="C6" s="460">
        <v>148</v>
      </c>
      <c r="D6" s="460">
        <v>158</v>
      </c>
      <c r="E6" s="461">
        <v>306</v>
      </c>
      <c r="F6" s="877"/>
      <c r="G6" s="459" t="s">
        <v>69</v>
      </c>
      <c r="H6" s="460">
        <v>283</v>
      </c>
      <c r="I6" s="460">
        <v>338</v>
      </c>
      <c r="J6" s="461">
        <v>621</v>
      </c>
      <c r="K6" s="877"/>
      <c r="L6" s="459" t="s">
        <v>69</v>
      </c>
      <c r="M6" s="460">
        <v>188</v>
      </c>
      <c r="N6" s="460">
        <v>199</v>
      </c>
      <c r="O6" s="461">
        <v>387</v>
      </c>
    </row>
    <row r="7" spans="1:15" ht="17.25" customHeight="1" x14ac:dyDescent="0.15">
      <c r="A7" s="878"/>
      <c r="B7" s="462">
        <v>162</v>
      </c>
      <c r="C7" s="463">
        <v>1</v>
      </c>
      <c r="D7" s="463">
        <v>1</v>
      </c>
      <c r="E7" s="464">
        <v>164</v>
      </c>
      <c r="F7" s="878"/>
      <c r="G7" s="462">
        <v>297</v>
      </c>
      <c r="H7" s="463">
        <v>0</v>
      </c>
      <c r="I7" s="463">
        <v>2</v>
      </c>
      <c r="J7" s="464">
        <v>299</v>
      </c>
      <c r="K7" s="878"/>
      <c r="L7" s="462">
        <v>206</v>
      </c>
      <c r="M7" s="463">
        <v>9</v>
      </c>
      <c r="N7" s="463">
        <v>0</v>
      </c>
      <c r="O7" s="464">
        <v>215</v>
      </c>
    </row>
    <row r="8" spans="1:15" ht="17.25" customHeight="1" x14ac:dyDescent="0.15">
      <c r="A8" s="884" t="s">
        <v>6</v>
      </c>
      <c r="B8" s="459" t="s">
        <v>280</v>
      </c>
      <c r="C8" s="460">
        <v>173</v>
      </c>
      <c r="D8" s="460">
        <v>196</v>
      </c>
      <c r="E8" s="461">
        <v>369</v>
      </c>
      <c r="F8" s="884" t="s">
        <v>28</v>
      </c>
      <c r="G8" s="459" t="s">
        <v>280</v>
      </c>
      <c r="H8" s="460">
        <v>152</v>
      </c>
      <c r="I8" s="460">
        <v>176</v>
      </c>
      <c r="J8" s="461">
        <v>328</v>
      </c>
      <c r="K8" s="884" t="s">
        <v>50</v>
      </c>
      <c r="L8" s="459" t="s">
        <v>280</v>
      </c>
      <c r="M8" s="460">
        <v>1221</v>
      </c>
      <c r="N8" s="460">
        <v>1234</v>
      </c>
      <c r="O8" s="461">
        <v>2455</v>
      </c>
    </row>
    <row r="9" spans="1:15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15" ht="17.25" customHeight="1" x14ac:dyDescent="0.15">
      <c r="A10" s="877"/>
      <c r="B10" s="459" t="s">
        <v>69</v>
      </c>
      <c r="C10" s="460">
        <v>173</v>
      </c>
      <c r="D10" s="460">
        <v>196</v>
      </c>
      <c r="E10" s="461">
        <v>369</v>
      </c>
      <c r="F10" s="877"/>
      <c r="G10" s="459" t="s">
        <v>69</v>
      </c>
      <c r="H10" s="460">
        <v>152</v>
      </c>
      <c r="I10" s="460">
        <v>176</v>
      </c>
      <c r="J10" s="461">
        <v>328</v>
      </c>
      <c r="K10" s="877"/>
      <c r="L10" s="459" t="s">
        <v>69</v>
      </c>
      <c r="M10" s="460">
        <v>1221</v>
      </c>
      <c r="N10" s="460">
        <v>1240</v>
      </c>
      <c r="O10" s="461">
        <v>2461</v>
      </c>
    </row>
    <row r="11" spans="1:15" ht="17.25" customHeight="1" x14ac:dyDescent="0.15">
      <c r="A11" s="878"/>
      <c r="B11" s="462">
        <v>195</v>
      </c>
      <c r="C11" s="463">
        <v>0</v>
      </c>
      <c r="D11" s="463">
        <v>0</v>
      </c>
      <c r="E11" s="464">
        <v>195</v>
      </c>
      <c r="F11" s="878"/>
      <c r="G11" s="462">
        <v>178</v>
      </c>
      <c r="H11" s="465">
        <v>0</v>
      </c>
      <c r="I11" s="463">
        <v>0</v>
      </c>
      <c r="J11" s="466">
        <v>178</v>
      </c>
      <c r="K11" s="878"/>
      <c r="L11" s="467">
        <v>1105</v>
      </c>
      <c r="M11" s="463">
        <v>0</v>
      </c>
      <c r="N11" s="463">
        <v>6</v>
      </c>
      <c r="O11" s="466">
        <v>1111</v>
      </c>
    </row>
    <row r="12" spans="1:15" ht="17.25" customHeight="1" x14ac:dyDescent="0.15">
      <c r="A12" s="884" t="s">
        <v>7</v>
      </c>
      <c r="B12" s="459" t="s">
        <v>280</v>
      </c>
      <c r="C12" s="460">
        <v>130</v>
      </c>
      <c r="D12" s="460">
        <v>140</v>
      </c>
      <c r="E12" s="461">
        <v>270</v>
      </c>
      <c r="F12" s="884" t="s">
        <v>29</v>
      </c>
      <c r="G12" s="459" t="s">
        <v>280</v>
      </c>
      <c r="H12" s="460">
        <v>128</v>
      </c>
      <c r="I12" s="460">
        <v>143</v>
      </c>
      <c r="J12" s="461">
        <v>271</v>
      </c>
      <c r="K12" s="884" t="s">
        <v>51</v>
      </c>
      <c r="L12" s="459" t="s">
        <v>280</v>
      </c>
      <c r="M12" s="460">
        <v>2090</v>
      </c>
      <c r="N12" s="460">
        <v>2231</v>
      </c>
      <c r="O12" s="461">
        <v>4321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2</v>
      </c>
      <c r="N13" s="460">
        <v>6</v>
      </c>
      <c r="O13" s="461">
        <v>8</v>
      </c>
    </row>
    <row r="14" spans="1:15" ht="17.25" customHeight="1" x14ac:dyDescent="0.15">
      <c r="A14" s="877"/>
      <c r="B14" s="459" t="s">
        <v>69</v>
      </c>
      <c r="C14" s="460">
        <v>131</v>
      </c>
      <c r="D14" s="460">
        <v>142</v>
      </c>
      <c r="E14" s="461">
        <v>273</v>
      </c>
      <c r="F14" s="877"/>
      <c r="G14" s="459" t="s">
        <v>69</v>
      </c>
      <c r="H14" s="460">
        <v>133</v>
      </c>
      <c r="I14" s="460">
        <v>146</v>
      </c>
      <c r="J14" s="461">
        <v>279</v>
      </c>
      <c r="K14" s="877"/>
      <c r="L14" s="459" t="s">
        <v>69</v>
      </c>
      <c r="M14" s="460">
        <v>2092</v>
      </c>
      <c r="N14" s="460">
        <v>2237</v>
      </c>
      <c r="O14" s="461">
        <v>4329</v>
      </c>
    </row>
    <row r="15" spans="1:15" ht="17.25" customHeight="1" x14ac:dyDescent="0.15">
      <c r="A15" s="878"/>
      <c r="B15" s="462">
        <v>165</v>
      </c>
      <c r="C15" s="463">
        <v>0</v>
      </c>
      <c r="D15" s="463">
        <v>2</v>
      </c>
      <c r="E15" s="464">
        <v>167</v>
      </c>
      <c r="F15" s="878"/>
      <c r="G15" s="462">
        <v>144</v>
      </c>
      <c r="H15" s="463">
        <v>6</v>
      </c>
      <c r="I15" s="463">
        <v>1</v>
      </c>
      <c r="J15" s="464">
        <v>151</v>
      </c>
      <c r="K15" s="878"/>
      <c r="L15" s="462">
        <v>1920</v>
      </c>
      <c r="M15" s="463">
        <v>4</v>
      </c>
      <c r="N15" s="463">
        <v>4</v>
      </c>
      <c r="O15" s="464">
        <v>1928</v>
      </c>
    </row>
    <row r="16" spans="1:15" ht="17.25" customHeight="1" x14ac:dyDescent="0.15">
      <c r="A16" s="884" t="s">
        <v>8</v>
      </c>
      <c r="B16" s="459" t="s">
        <v>280</v>
      </c>
      <c r="C16" s="460">
        <v>123</v>
      </c>
      <c r="D16" s="460">
        <v>126</v>
      </c>
      <c r="E16" s="461">
        <v>249</v>
      </c>
      <c r="F16" s="884" t="s">
        <v>30</v>
      </c>
      <c r="G16" s="459" t="s">
        <v>280</v>
      </c>
      <c r="H16" s="460">
        <v>1175</v>
      </c>
      <c r="I16" s="460">
        <v>1267</v>
      </c>
      <c r="J16" s="461">
        <v>2442</v>
      </c>
      <c r="K16" s="884" t="s">
        <v>52</v>
      </c>
      <c r="L16" s="459" t="s">
        <v>280</v>
      </c>
      <c r="M16" s="460">
        <v>220</v>
      </c>
      <c r="N16" s="460">
        <v>126</v>
      </c>
      <c r="O16" s="461">
        <v>346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124</v>
      </c>
      <c r="D18" s="460">
        <v>140</v>
      </c>
      <c r="E18" s="461">
        <v>264</v>
      </c>
      <c r="F18" s="877"/>
      <c r="G18" s="459" t="s">
        <v>69</v>
      </c>
      <c r="H18" s="460">
        <v>1177</v>
      </c>
      <c r="I18" s="460">
        <v>1270</v>
      </c>
      <c r="J18" s="461">
        <v>2447</v>
      </c>
      <c r="K18" s="877"/>
      <c r="L18" s="459" t="s">
        <v>69</v>
      </c>
      <c r="M18" s="460">
        <v>221</v>
      </c>
      <c r="N18" s="460">
        <v>128</v>
      </c>
      <c r="O18" s="461">
        <v>349</v>
      </c>
    </row>
    <row r="19" spans="1:15" ht="17.25" customHeight="1" x14ac:dyDescent="0.15">
      <c r="A19" s="878"/>
      <c r="B19" s="462">
        <v>151</v>
      </c>
      <c r="C19" s="463">
        <v>8</v>
      </c>
      <c r="D19" s="463">
        <v>5</v>
      </c>
      <c r="E19" s="464">
        <v>164</v>
      </c>
      <c r="F19" s="878"/>
      <c r="G19" s="462">
        <v>1037</v>
      </c>
      <c r="H19" s="463">
        <v>0</v>
      </c>
      <c r="I19" s="463">
        <v>4</v>
      </c>
      <c r="J19" s="464">
        <v>1041</v>
      </c>
      <c r="K19" s="878"/>
      <c r="L19" s="462">
        <v>244</v>
      </c>
      <c r="M19" s="463">
        <v>1</v>
      </c>
      <c r="N19" s="463">
        <v>2</v>
      </c>
      <c r="O19" s="464">
        <v>247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53</v>
      </c>
      <c r="E20" s="461">
        <v>109</v>
      </c>
      <c r="F20" s="884" t="s">
        <v>31</v>
      </c>
      <c r="G20" s="459" t="s">
        <v>280</v>
      </c>
      <c r="H20" s="460">
        <v>86</v>
      </c>
      <c r="I20" s="460">
        <v>115</v>
      </c>
      <c r="J20" s="461">
        <v>201</v>
      </c>
      <c r="K20" s="884" t="s">
        <v>53</v>
      </c>
      <c r="L20" s="459" t="s">
        <v>280</v>
      </c>
      <c r="M20" s="460">
        <v>102</v>
      </c>
      <c r="N20" s="460">
        <v>112</v>
      </c>
      <c r="O20" s="461">
        <v>214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55</v>
      </c>
      <c r="E22" s="461">
        <v>111</v>
      </c>
      <c r="F22" s="877"/>
      <c r="G22" s="459" t="s">
        <v>69</v>
      </c>
      <c r="H22" s="460">
        <v>86</v>
      </c>
      <c r="I22" s="460">
        <v>115</v>
      </c>
      <c r="J22" s="461">
        <v>201</v>
      </c>
      <c r="K22" s="877"/>
      <c r="L22" s="459" t="s">
        <v>69</v>
      </c>
      <c r="M22" s="460">
        <v>102</v>
      </c>
      <c r="N22" s="460">
        <v>113</v>
      </c>
      <c r="O22" s="461">
        <v>215</v>
      </c>
    </row>
    <row r="23" spans="1:15" ht="17.25" customHeight="1" x14ac:dyDescent="0.15">
      <c r="A23" s="878"/>
      <c r="B23" s="462">
        <v>75</v>
      </c>
      <c r="C23" s="463">
        <v>2</v>
      </c>
      <c r="D23" s="463">
        <v>0</v>
      </c>
      <c r="E23" s="464">
        <v>77</v>
      </c>
      <c r="F23" s="878"/>
      <c r="G23" s="462">
        <v>126</v>
      </c>
      <c r="H23" s="463">
        <v>0</v>
      </c>
      <c r="I23" s="463">
        <v>0</v>
      </c>
      <c r="J23" s="464">
        <v>126</v>
      </c>
      <c r="K23" s="878"/>
      <c r="L23" s="462">
        <v>145</v>
      </c>
      <c r="M23" s="463">
        <v>1</v>
      </c>
      <c r="N23" s="463">
        <v>0</v>
      </c>
      <c r="O23" s="464">
        <v>146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41</v>
      </c>
      <c r="E24" s="460">
        <v>86</v>
      </c>
      <c r="F24" s="884" t="s">
        <v>32</v>
      </c>
      <c r="G24" s="459" t="s">
        <v>280</v>
      </c>
      <c r="H24" s="460">
        <v>240</v>
      </c>
      <c r="I24" s="460">
        <v>259</v>
      </c>
      <c r="J24" s="461">
        <v>499</v>
      </c>
      <c r="K24" s="884" t="s">
        <v>54</v>
      </c>
      <c r="L24" s="459" t="s">
        <v>280</v>
      </c>
      <c r="M24" s="460">
        <v>549</v>
      </c>
      <c r="N24" s="460">
        <v>580</v>
      </c>
      <c r="O24" s="461">
        <v>1129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1</v>
      </c>
      <c r="O25" s="461">
        <v>5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42</v>
      </c>
      <c r="E26" s="461">
        <v>88</v>
      </c>
      <c r="F26" s="877"/>
      <c r="G26" s="459" t="s">
        <v>69</v>
      </c>
      <c r="H26" s="460">
        <v>240</v>
      </c>
      <c r="I26" s="460">
        <v>259</v>
      </c>
      <c r="J26" s="461">
        <v>499</v>
      </c>
      <c r="K26" s="877"/>
      <c r="L26" s="459" t="s">
        <v>69</v>
      </c>
      <c r="M26" s="460">
        <v>553</v>
      </c>
      <c r="N26" s="460">
        <v>581</v>
      </c>
      <c r="O26" s="461">
        <v>1134</v>
      </c>
    </row>
    <row r="27" spans="1:15" ht="17.25" customHeight="1" x14ac:dyDescent="0.15">
      <c r="A27" s="878"/>
      <c r="B27" s="462">
        <v>42</v>
      </c>
      <c r="C27" s="463">
        <v>2</v>
      </c>
      <c r="D27" s="463">
        <v>0</v>
      </c>
      <c r="E27" s="464">
        <v>44</v>
      </c>
      <c r="F27" s="878"/>
      <c r="G27" s="462">
        <v>289</v>
      </c>
      <c r="H27" s="463">
        <v>0</v>
      </c>
      <c r="I27" s="463">
        <v>0</v>
      </c>
      <c r="J27" s="464">
        <v>289</v>
      </c>
      <c r="K27" s="878"/>
      <c r="L27" s="462">
        <v>612</v>
      </c>
      <c r="M27" s="463">
        <v>4</v>
      </c>
      <c r="N27" s="463">
        <v>1</v>
      </c>
      <c r="O27" s="464">
        <v>617</v>
      </c>
    </row>
    <row r="28" spans="1:15" ht="17.25" customHeight="1" x14ac:dyDescent="0.15">
      <c r="A28" s="884" t="s">
        <v>11</v>
      </c>
      <c r="B28" s="459" t="s">
        <v>280</v>
      </c>
      <c r="C28" s="460">
        <v>112</v>
      </c>
      <c r="D28" s="460">
        <v>164</v>
      </c>
      <c r="E28" s="461">
        <v>276</v>
      </c>
      <c r="F28" s="884" t="s">
        <v>33</v>
      </c>
      <c r="G28" s="459" t="s">
        <v>280</v>
      </c>
      <c r="H28" s="460">
        <v>30</v>
      </c>
      <c r="I28" s="460">
        <v>29</v>
      </c>
      <c r="J28" s="461">
        <v>59</v>
      </c>
      <c r="K28" s="884" t="s">
        <v>55</v>
      </c>
      <c r="L28" s="459" t="s">
        <v>280</v>
      </c>
      <c r="M28" s="460">
        <v>103</v>
      </c>
      <c r="N28" s="460">
        <v>124</v>
      </c>
      <c r="O28" s="461">
        <v>227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5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169</v>
      </c>
      <c r="E30" s="461">
        <v>283</v>
      </c>
      <c r="F30" s="877"/>
      <c r="G30" s="459" t="s">
        <v>69</v>
      </c>
      <c r="H30" s="460">
        <v>30</v>
      </c>
      <c r="I30" s="460">
        <v>29</v>
      </c>
      <c r="J30" s="461">
        <v>59</v>
      </c>
      <c r="K30" s="877"/>
      <c r="L30" s="459" t="s">
        <v>69</v>
      </c>
      <c r="M30" s="460">
        <v>103</v>
      </c>
      <c r="N30" s="460">
        <v>124</v>
      </c>
      <c r="O30" s="461">
        <v>227</v>
      </c>
    </row>
    <row r="31" spans="1:15" ht="17.25" customHeight="1" x14ac:dyDescent="0.15">
      <c r="A31" s="878"/>
      <c r="B31" s="462">
        <v>156</v>
      </c>
      <c r="C31" s="463">
        <v>5</v>
      </c>
      <c r="D31" s="463">
        <v>2</v>
      </c>
      <c r="E31" s="464">
        <v>163</v>
      </c>
      <c r="F31" s="878"/>
      <c r="G31" s="462">
        <v>37</v>
      </c>
      <c r="H31" s="463">
        <v>0</v>
      </c>
      <c r="I31" s="463">
        <v>0</v>
      </c>
      <c r="J31" s="464">
        <v>37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234</v>
      </c>
      <c r="E32" s="460">
        <v>445</v>
      </c>
      <c r="F32" s="884" t="s">
        <v>34</v>
      </c>
      <c r="G32" s="459" t="s">
        <v>280</v>
      </c>
      <c r="H32" s="460">
        <v>97</v>
      </c>
      <c r="I32" s="460">
        <v>115</v>
      </c>
      <c r="J32" s="461">
        <v>212</v>
      </c>
      <c r="K32" s="884" t="s">
        <v>56</v>
      </c>
      <c r="L32" s="459" t="s">
        <v>280</v>
      </c>
      <c r="M32" s="460">
        <v>444</v>
      </c>
      <c r="N32" s="460">
        <v>472</v>
      </c>
      <c r="O32" s="461">
        <v>916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0</v>
      </c>
      <c r="N33" s="460">
        <v>4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238</v>
      </c>
      <c r="E34" s="461">
        <v>450</v>
      </c>
      <c r="F34" s="877"/>
      <c r="G34" s="459" t="s">
        <v>69</v>
      </c>
      <c r="H34" s="460">
        <v>97</v>
      </c>
      <c r="I34" s="460">
        <v>115</v>
      </c>
      <c r="J34" s="461">
        <v>212</v>
      </c>
      <c r="K34" s="877"/>
      <c r="L34" s="459" t="s">
        <v>69</v>
      </c>
      <c r="M34" s="460">
        <v>444</v>
      </c>
      <c r="N34" s="460">
        <v>476</v>
      </c>
      <c r="O34" s="461">
        <v>920</v>
      </c>
    </row>
    <row r="35" spans="1:15" ht="17.25" customHeight="1" x14ac:dyDescent="0.15">
      <c r="A35" s="878"/>
      <c r="B35" s="462">
        <v>252</v>
      </c>
      <c r="C35" s="463">
        <v>1</v>
      </c>
      <c r="D35" s="463">
        <v>3</v>
      </c>
      <c r="E35" s="464">
        <v>256</v>
      </c>
      <c r="F35" s="878"/>
      <c r="G35" s="462">
        <v>95</v>
      </c>
      <c r="H35" s="463">
        <v>0</v>
      </c>
      <c r="I35" s="463">
        <v>0</v>
      </c>
      <c r="J35" s="464">
        <v>95</v>
      </c>
      <c r="K35" s="878"/>
      <c r="L35" s="462">
        <v>488</v>
      </c>
      <c r="M35" s="463">
        <v>3</v>
      </c>
      <c r="N35" s="463">
        <v>1</v>
      </c>
      <c r="O35" s="464">
        <v>492</v>
      </c>
    </row>
    <row r="36" spans="1:15" ht="17.25" customHeight="1" x14ac:dyDescent="0.15">
      <c r="A36" s="884" t="s">
        <v>13</v>
      </c>
      <c r="B36" s="459" t="s">
        <v>280</v>
      </c>
      <c r="C36" s="460">
        <v>326</v>
      </c>
      <c r="D36" s="460">
        <v>270</v>
      </c>
      <c r="E36" s="461">
        <v>596</v>
      </c>
      <c r="F36" s="884" t="s">
        <v>35</v>
      </c>
      <c r="G36" s="459" t="s">
        <v>280</v>
      </c>
      <c r="H36" s="460">
        <v>93</v>
      </c>
      <c r="I36" s="460">
        <v>105</v>
      </c>
      <c r="J36" s="461">
        <v>198</v>
      </c>
      <c r="K36" s="884" t="s">
        <v>57</v>
      </c>
      <c r="L36" s="459" t="s">
        <v>280</v>
      </c>
      <c r="M36" s="460">
        <v>1249</v>
      </c>
      <c r="N36" s="460">
        <v>899</v>
      </c>
      <c r="O36" s="461">
        <v>2148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329</v>
      </c>
      <c r="D38" s="460">
        <v>271</v>
      </c>
      <c r="E38" s="461">
        <v>600</v>
      </c>
      <c r="F38" s="877"/>
      <c r="G38" s="459" t="s">
        <v>69</v>
      </c>
      <c r="H38" s="460">
        <v>93</v>
      </c>
      <c r="I38" s="460">
        <v>107</v>
      </c>
      <c r="J38" s="461">
        <v>200</v>
      </c>
      <c r="K38" s="877"/>
      <c r="L38" s="459" t="s">
        <v>69</v>
      </c>
      <c r="M38" s="460">
        <v>1254</v>
      </c>
      <c r="N38" s="460">
        <v>903</v>
      </c>
      <c r="O38" s="461">
        <v>2157</v>
      </c>
    </row>
    <row r="39" spans="1:15" ht="17.25" customHeight="1" x14ac:dyDescent="0.15">
      <c r="A39" s="878"/>
      <c r="B39" s="462">
        <v>359</v>
      </c>
      <c r="C39" s="463">
        <v>3</v>
      </c>
      <c r="D39" s="463">
        <v>1</v>
      </c>
      <c r="E39" s="464">
        <v>363</v>
      </c>
      <c r="F39" s="878"/>
      <c r="G39" s="462">
        <v>101</v>
      </c>
      <c r="H39" s="463">
        <v>0</v>
      </c>
      <c r="I39" s="463">
        <v>2</v>
      </c>
      <c r="J39" s="464">
        <v>103</v>
      </c>
      <c r="K39" s="878"/>
      <c r="L39" s="462">
        <v>1321</v>
      </c>
      <c r="M39" s="463">
        <v>6</v>
      </c>
      <c r="N39" s="463">
        <v>1</v>
      </c>
      <c r="O39" s="464">
        <v>1328</v>
      </c>
    </row>
    <row r="40" spans="1:15" ht="17.25" customHeight="1" x14ac:dyDescent="0.15">
      <c r="A40" s="884" t="s">
        <v>14</v>
      </c>
      <c r="B40" s="459" t="s">
        <v>280</v>
      </c>
      <c r="C40" s="460">
        <v>771</v>
      </c>
      <c r="D40" s="460">
        <v>802</v>
      </c>
      <c r="E40" s="461">
        <v>1573</v>
      </c>
      <c r="F40" s="884" t="s">
        <v>36</v>
      </c>
      <c r="G40" s="459" t="s">
        <v>280</v>
      </c>
      <c r="H40" s="460">
        <v>164</v>
      </c>
      <c r="I40" s="460">
        <v>196</v>
      </c>
      <c r="J40" s="461">
        <v>360</v>
      </c>
      <c r="K40" s="884" t="s">
        <v>58</v>
      </c>
      <c r="L40" s="459" t="s">
        <v>280</v>
      </c>
      <c r="M40" s="460">
        <v>229</v>
      </c>
      <c r="N40" s="460">
        <v>290</v>
      </c>
      <c r="O40" s="461">
        <v>519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773</v>
      </c>
      <c r="D42" s="460">
        <v>804</v>
      </c>
      <c r="E42" s="461">
        <v>1577</v>
      </c>
      <c r="F42" s="877"/>
      <c r="G42" s="459" t="s">
        <v>69</v>
      </c>
      <c r="H42" s="460">
        <v>164</v>
      </c>
      <c r="I42" s="460">
        <v>196</v>
      </c>
      <c r="J42" s="461">
        <v>360</v>
      </c>
      <c r="K42" s="877"/>
      <c r="L42" s="459" t="s">
        <v>69</v>
      </c>
      <c r="M42" s="460">
        <v>229</v>
      </c>
      <c r="N42" s="460">
        <v>291</v>
      </c>
      <c r="O42" s="461">
        <v>520</v>
      </c>
    </row>
    <row r="43" spans="1:15" ht="17.25" customHeight="1" x14ac:dyDescent="0.15">
      <c r="A43" s="878"/>
      <c r="B43" s="462">
        <v>803</v>
      </c>
      <c r="C43" s="463">
        <v>3</v>
      </c>
      <c r="D43" s="463">
        <v>0</v>
      </c>
      <c r="E43" s="464">
        <v>806</v>
      </c>
      <c r="F43" s="878"/>
      <c r="G43" s="462">
        <v>200</v>
      </c>
      <c r="H43" s="463">
        <v>0</v>
      </c>
      <c r="I43" s="463">
        <v>0</v>
      </c>
      <c r="J43" s="464">
        <v>200</v>
      </c>
      <c r="K43" s="878"/>
      <c r="L43" s="462">
        <v>277</v>
      </c>
      <c r="M43" s="463">
        <v>0</v>
      </c>
      <c r="N43" s="463">
        <v>1</v>
      </c>
      <c r="O43" s="464">
        <v>278</v>
      </c>
    </row>
    <row r="44" spans="1:15" ht="17.25" customHeight="1" x14ac:dyDescent="0.15">
      <c r="A44" s="884" t="s">
        <v>15</v>
      </c>
      <c r="B44" s="459" t="s">
        <v>280</v>
      </c>
      <c r="C44" s="460">
        <v>1922</v>
      </c>
      <c r="D44" s="460">
        <v>1955</v>
      </c>
      <c r="E44" s="461">
        <v>3877</v>
      </c>
      <c r="F44" s="884" t="s">
        <v>37</v>
      </c>
      <c r="G44" s="459" t="s">
        <v>280</v>
      </c>
      <c r="H44" s="460">
        <v>751</v>
      </c>
      <c r="I44" s="460">
        <v>851</v>
      </c>
      <c r="J44" s="461">
        <v>1602</v>
      </c>
      <c r="K44" s="884" t="s">
        <v>59</v>
      </c>
      <c r="L44" s="459" t="s">
        <v>280</v>
      </c>
      <c r="M44" s="460">
        <v>521</v>
      </c>
      <c r="N44" s="460">
        <v>599</v>
      </c>
      <c r="O44" s="461">
        <v>1120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1</v>
      </c>
      <c r="I45" s="460">
        <v>6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1925</v>
      </c>
      <c r="D46" s="460">
        <v>1960</v>
      </c>
      <c r="E46" s="461">
        <v>3885</v>
      </c>
      <c r="F46" s="877"/>
      <c r="G46" s="459" t="s">
        <v>69</v>
      </c>
      <c r="H46" s="460">
        <v>752</v>
      </c>
      <c r="I46" s="460">
        <v>857</v>
      </c>
      <c r="J46" s="461">
        <v>1609</v>
      </c>
      <c r="K46" s="877"/>
      <c r="L46" s="459" t="s">
        <v>69</v>
      </c>
      <c r="M46" s="460">
        <v>521</v>
      </c>
      <c r="N46" s="460">
        <v>601</v>
      </c>
      <c r="O46" s="461">
        <v>1122</v>
      </c>
    </row>
    <row r="47" spans="1:15" ht="17.25" customHeight="1" x14ac:dyDescent="0.15">
      <c r="A47" s="878"/>
      <c r="B47" s="462">
        <v>1849</v>
      </c>
      <c r="C47" s="463">
        <v>2</v>
      </c>
      <c r="D47" s="463">
        <v>6</v>
      </c>
      <c r="E47" s="464">
        <v>1857</v>
      </c>
      <c r="F47" s="878"/>
      <c r="G47" s="462">
        <v>822</v>
      </c>
      <c r="H47" s="463">
        <v>3</v>
      </c>
      <c r="I47" s="463">
        <v>4</v>
      </c>
      <c r="J47" s="464">
        <v>829</v>
      </c>
      <c r="K47" s="878"/>
      <c r="L47" s="462">
        <v>550</v>
      </c>
      <c r="M47" s="463">
        <v>0</v>
      </c>
      <c r="N47" s="463">
        <v>2</v>
      </c>
      <c r="O47" s="464">
        <v>552</v>
      </c>
    </row>
    <row r="48" spans="1:15" ht="17.25" customHeight="1" x14ac:dyDescent="0.15">
      <c r="A48" s="884" t="s">
        <v>16</v>
      </c>
      <c r="B48" s="459" t="s">
        <v>280</v>
      </c>
      <c r="C48" s="460">
        <v>939</v>
      </c>
      <c r="D48" s="460">
        <v>987</v>
      </c>
      <c r="E48" s="461">
        <v>1926</v>
      </c>
      <c r="F48" s="884" t="s">
        <v>38</v>
      </c>
      <c r="G48" s="459" t="s">
        <v>280</v>
      </c>
      <c r="H48" s="460">
        <v>818</v>
      </c>
      <c r="I48" s="460">
        <v>863</v>
      </c>
      <c r="J48" s="461">
        <v>1681</v>
      </c>
      <c r="K48" s="884" t="s">
        <v>60</v>
      </c>
      <c r="L48" s="459" t="s">
        <v>280</v>
      </c>
      <c r="M48" s="460">
        <v>195</v>
      </c>
      <c r="N48" s="460">
        <v>220</v>
      </c>
      <c r="O48" s="461">
        <v>415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13</v>
      </c>
      <c r="E49" s="461">
        <v>23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949</v>
      </c>
      <c r="D50" s="460">
        <v>1000</v>
      </c>
      <c r="E50" s="461">
        <v>1949</v>
      </c>
      <c r="F50" s="877"/>
      <c r="G50" s="459" t="s">
        <v>69</v>
      </c>
      <c r="H50" s="460">
        <v>819</v>
      </c>
      <c r="I50" s="460">
        <v>864</v>
      </c>
      <c r="J50" s="461">
        <v>1683</v>
      </c>
      <c r="K50" s="877"/>
      <c r="L50" s="459" t="s">
        <v>69</v>
      </c>
      <c r="M50" s="460">
        <v>195</v>
      </c>
      <c r="N50" s="460">
        <v>247</v>
      </c>
      <c r="O50" s="461">
        <v>442</v>
      </c>
    </row>
    <row r="51" spans="1:15" ht="17.25" customHeight="1" x14ac:dyDescent="0.15">
      <c r="A51" s="878"/>
      <c r="B51" s="462">
        <v>882</v>
      </c>
      <c r="C51" s="463">
        <v>10</v>
      </c>
      <c r="D51" s="463">
        <v>10</v>
      </c>
      <c r="E51" s="464">
        <v>902</v>
      </c>
      <c r="F51" s="878"/>
      <c r="G51" s="462">
        <v>754</v>
      </c>
      <c r="H51" s="463">
        <v>2</v>
      </c>
      <c r="I51" s="463">
        <v>0</v>
      </c>
      <c r="J51" s="464">
        <v>756</v>
      </c>
      <c r="K51" s="878"/>
      <c r="L51" s="462">
        <v>251</v>
      </c>
      <c r="M51" s="463">
        <v>25</v>
      </c>
      <c r="N51" s="463">
        <v>2</v>
      </c>
      <c r="O51" s="464">
        <v>278</v>
      </c>
    </row>
    <row r="52" spans="1:15" ht="17.25" customHeight="1" x14ac:dyDescent="0.15">
      <c r="A52" s="884" t="s">
        <v>17</v>
      </c>
      <c r="B52" s="459" t="s">
        <v>280</v>
      </c>
      <c r="C52" s="460">
        <v>108</v>
      </c>
      <c r="D52" s="460">
        <v>95</v>
      </c>
      <c r="E52" s="461">
        <v>203</v>
      </c>
      <c r="F52" s="884" t="s">
        <v>39</v>
      </c>
      <c r="G52" s="459" t="s">
        <v>280</v>
      </c>
      <c r="H52" s="460">
        <v>1926</v>
      </c>
      <c r="I52" s="460">
        <v>2086</v>
      </c>
      <c r="J52" s="461">
        <v>4012</v>
      </c>
      <c r="K52" s="884" t="s">
        <v>61</v>
      </c>
      <c r="L52" s="459" t="s">
        <v>280</v>
      </c>
      <c r="M52" s="460">
        <v>147</v>
      </c>
      <c r="N52" s="460">
        <v>180</v>
      </c>
      <c r="O52" s="461">
        <v>327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12</v>
      </c>
      <c r="I53" s="460">
        <v>16</v>
      </c>
      <c r="J53" s="461">
        <v>28</v>
      </c>
      <c r="K53" s="877"/>
      <c r="L53" s="459" t="s">
        <v>281</v>
      </c>
      <c r="M53" s="460">
        <v>0</v>
      </c>
      <c r="N53" s="460">
        <v>2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108</v>
      </c>
      <c r="D54" s="460">
        <v>96</v>
      </c>
      <c r="E54" s="461">
        <v>204</v>
      </c>
      <c r="F54" s="877"/>
      <c r="G54" s="459" t="s">
        <v>69</v>
      </c>
      <c r="H54" s="460">
        <v>1938</v>
      </c>
      <c r="I54" s="460">
        <v>2102</v>
      </c>
      <c r="J54" s="461">
        <v>4040</v>
      </c>
      <c r="K54" s="877"/>
      <c r="L54" s="459" t="s">
        <v>69</v>
      </c>
      <c r="M54" s="460">
        <v>147</v>
      </c>
      <c r="N54" s="460">
        <v>182</v>
      </c>
      <c r="O54" s="461">
        <v>329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1886</v>
      </c>
      <c r="H55" s="463">
        <v>17</v>
      </c>
      <c r="I55" s="463">
        <v>8</v>
      </c>
      <c r="J55" s="464">
        <v>1911</v>
      </c>
      <c r="K55" s="878"/>
      <c r="L55" s="462">
        <v>192</v>
      </c>
      <c r="M55" s="463">
        <v>2</v>
      </c>
      <c r="N55" s="463">
        <v>0</v>
      </c>
      <c r="O55" s="464">
        <v>194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105</v>
      </c>
      <c r="E56" s="461">
        <v>224</v>
      </c>
      <c r="F56" s="884" t="s">
        <v>40</v>
      </c>
      <c r="G56" s="459" t="s">
        <v>280</v>
      </c>
      <c r="H56" s="460">
        <v>1823</v>
      </c>
      <c r="I56" s="460">
        <v>2010</v>
      </c>
      <c r="J56" s="461">
        <v>3833</v>
      </c>
      <c r="K56" s="884" t="s">
        <v>62</v>
      </c>
      <c r="L56" s="459" t="s">
        <v>280</v>
      </c>
      <c r="M56" s="460">
        <v>574</v>
      </c>
      <c r="N56" s="460">
        <v>626</v>
      </c>
      <c r="O56" s="461">
        <v>1200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13</v>
      </c>
      <c r="J57" s="461">
        <v>16</v>
      </c>
      <c r="K57" s="877"/>
      <c r="L57" s="459" t="s">
        <v>281</v>
      </c>
      <c r="M57" s="460">
        <v>2</v>
      </c>
      <c r="N57" s="460">
        <v>0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105</v>
      </c>
      <c r="E58" s="461">
        <v>224</v>
      </c>
      <c r="F58" s="877"/>
      <c r="G58" s="459" t="s">
        <v>69</v>
      </c>
      <c r="H58" s="460">
        <v>1826</v>
      </c>
      <c r="I58" s="460">
        <v>2023</v>
      </c>
      <c r="J58" s="461">
        <v>3849</v>
      </c>
      <c r="K58" s="877"/>
      <c r="L58" s="459" t="s">
        <v>69</v>
      </c>
      <c r="M58" s="460">
        <v>576</v>
      </c>
      <c r="N58" s="460">
        <v>626</v>
      </c>
      <c r="O58" s="461">
        <v>1202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1828</v>
      </c>
      <c r="H59" s="463">
        <v>5</v>
      </c>
      <c r="I59" s="463">
        <v>9</v>
      </c>
      <c r="J59" s="464">
        <v>1842</v>
      </c>
      <c r="K59" s="878"/>
      <c r="L59" s="462">
        <v>594</v>
      </c>
      <c r="M59" s="463">
        <v>2</v>
      </c>
      <c r="N59" s="463">
        <v>0</v>
      </c>
      <c r="O59" s="464">
        <v>596</v>
      </c>
    </row>
    <row r="60" spans="1:15" ht="17.25" customHeight="1" x14ac:dyDescent="0.15">
      <c r="A60" s="884" t="s">
        <v>19</v>
      </c>
      <c r="B60" s="459" t="s">
        <v>280</v>
      </c>
      <c r="C60" s="460">
        <v>59</v>
      </c>
      <c r="D60" s="460">
        <v>63</v>
      </c>
      <c r="E60" s="461">
        <v>122</v>
      </c>
      <c r="F60" s="884" t="s">
        <v>41</v>
      </c>
      <c r="G60" s="459" t="s">
        <v>280</v>
      </c>
      <c r="H60" s="460">
        <v>1602</v>
      </c>
      <c r="I60" s="460">
        <v>1684</v>
      </c>
      <c r="J60" s="461">
        <v>3286</v>
      </c>
      <c r="K60" s="884" t="s">
        <v>63</v>
      </c>
      <c r="L60" s="459" t="s">
        <v>280</v>
      </c>
      <c r="M60" s="460">
        <v>280</v>
      </c>
      <c r="N60" s="460">
        <v>296</v>
      </c>
      <c r="O60" s="461">
        <v>576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2</v>
      </c>
      <c r="N61" s="460">
        <v>0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59</v>
      </c>
      <c r="D62" s="460">
        <v>63</v>
      </c>
      <c r="E62" s="461">
        <v>122</v>
      </c>
      <c r="F62" s="877"/>
      <c r="G62" s="459" t="s">
        <v>69</v>
      </c>
      <c r="H62" s="460">
        <v>1602</v>
      </c>
      <c r="I62" s="460">
        <v>1697</v>
      </c>
      <c r="J62" s="461">
        <v>3299</v>
      </c>
      <c r="K62" s="877"/>
      <c r="L62" s="459" t="s">
        <v>69</v>
      </c>
      <c r="M62" s="460">
        <v>282</v>
      </c>
      <c r="N62" s="460">
        <v>296</v>
      </c>
      <c r="O62" s="461">
        <v>578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1538</v>
      </c>
      <c r="H63" s="463">
        <v>9</v>
      </c>
      <c r="I63" s="463">
        <v>4</v>
      </c>
      <c r="J63" s="464">
        <v>1551</v>
      </c>
      <c r="K63" s="878"/>
      <c r="L63" s="462">
        <v>312</v>
      </c>
      <c r="M63" s="463">
        <v>2</v>
      </c>
      <c r="N63" s="463">
        <v>0</v>
      </c>
      <c r="O63" s="464">
        <v>314</v>
      </c>
    </row>
    <row r="64" spans="1:15" ht="17.25" customHeight="1" x14ac:dyDescent="0.15">
      <c r="A64" s="884" t="s">
        <v>20</v>
      </c>
      <c r="B64" s="459" t="s">
        <v>280</v>
      </c>
      <c r="C64" s="460">
        <v>297</v>
      </c>
      <c r="D64" s="460">
        <v>326</v>
      </c>
      <c r="E64" s="461">
        <v>623</v>
      </c>
      <c r="F64" s="884" t="s">
        <v>42</v>
      </c>
      <c r="G64" s="459" t="s">
        <v>280</v>
      </c>
      <c r="H64" s="460">
        <v>518</v>
      </c>
      <c r="I64" s="460">
        <v>528</v>
      </c>
      <c r="J64" s="461">
        <v>1046</v>
      </c>
      <c r="K64" s="884" t="s">
        <v>64</v>
      </c>
      <c r="L64" s="459" t="s">
        <v>280</v>
      </c>
      <c r="M64" s="460">
        <v>528</v>
      </c>
      <c r="N64" s="460">
        <v>554</v>
      </c>
      <c r="O64" s="461">
        <v>1082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297</v>
      </c>
      <c r="D66" s="460">
        <v>335</v>
      </c>
      <c r="E66" s="461">
        <v>632</v>
      </c>
      <c r="F66" s="877"/>
      <c r="G66" s="459" t="s">
        <v>69</v>
      </c>
      <c r="H66" s="460">
        <v>518</v>
      </c>
      <c r="I66" s="460">
        <v>531</v>
      </c>
      <c r="J66" s="461">
        <v>1049</v>
      </c>
      <c r="K66" s="877"/>
      <c r="L66" s="459" t="s">
        <v>69</v>
      </c>
      <c r="M66" s="460">
        <v>533</v>
      </c>
      <c r="N66" s="460">
        <v>560</v>
      </c>
      <c r="O66" s="461">
        <v>1093</v>
      </c>
    </row>
    <row r="67" spans="1:15" ht="17.25" customHeight="1" x14ac:dyDescent="0.15">
      <c r="A67" s="878"/>
      <c r="B67" s="462">
        <v>295</v>
      </c>
      <c r="C67" s="463">
        <v>7</v>
      </c>
      <c r="D67" s="463">
        <v>2</v>
      </c>
      <c r="E67" s="464">
        <v>304</v>
      </c>
      <c r="F67" s="878"/>
      <c r="G67" s="462">
        <v>529</v>
      </c>
      <c r="H67" s="463">
        <v>1</v>
      </c>
      <c r="I67" s="463">
        <v>2</v>
      </c>
      <c r="J67" s="464">
        <v>532</v>
      </c>
      <c r="K67" s="878"/>
      <c r="L67" s="462">
        <v>500</v>
      </c>
      <c r="M67" s="463">
        <v>5</v>
      </c>
      <c r="N67" s="463">
        <v>1</v>
      </c>
      <c r="O67" s="464">
        <v>506</v>
      </c>
    </row>
    <row r="68" spans="1:15" ht="17.25" customHeight="1" x14ac:dyDescent="0.15">
      <c r="A68" s="884" t="s">
        <v>21</v>
      </c>
      <c r="B68" s="459" t="s">
        <v>280</v>
      </c>
      <c r="C68" s="460">
        <v>205</v>
      </c>
      <c r="D68" s="460">
        <v>242</v>
      </c>
      <c r="E68" s="461">
        <v>447</v>
      </c>
      <c r="F68" s="884" t="s">
        <v>43</v>
      </c>
      <c r="G68" s="459" t="s">
        <v>280</v>
      </c>
      <c r="H68" s="460">
        <v>896</v>
      </c>
      <c r="I68" s="460">
        <v>898</v>
      </c>
      <c r="J68" s="461">
        <v>1794</v>
      </c>
      <c r="K68" s="884" t="s">
        <v>65</v>
      </c>
      <c r="L68" s="459" t="s">
        <v>280</v>
      </c>
      <c r="M68" s="460">
        <v>281</v>
      </c>
      <c r="N68" s="460">
        <v>253</v>
      </c>
      <c r="O68" s="461">
        <v>534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2</v>
      </c>
      <c r="O69" s="461">
        <v>2</v>
      </c>
    </row>
    <row r="70" spans="1:15" ht="17.25" customHeight="1" x14ac:dyDescent="0.15">
      <c r="A70" s="877"/>
      <c r="B70" s="459" t="s">
        <v>69</v>
      </c>
      <c r="C70" s="460">
        <v>206</v>
      </c>
      <c r="D70" s="460">
        <v>245</v>
      </c>
      <c r="E70" s="461">
        <v>451</v>
      </c>
      <c r="F70" s="877"/>
      <c r="G70" s="459" t="s">
        <v>69</v>
      </c>
      <c r="H70" s="460">
        <v>898</v>
      </c>
      <c r="I70" s="460">
        <v>900</v>
      </c>
      <c r="J70" s="461">
        <v>1798</v>
      </c>
      <c r="K70" s="877"/>
      <c r="L70" s="459" t="s">
        <v>69</v>
      </c>
      <c r="M70" s="460">
        <v>281</v>
      </c>
      <c r="N70" s="460">
        <v>255</v>
      </c>
      <c r="O70" s="461">
        <v>536</v>
      </c>
    </row>
    <row r="71" spans="1:15" ht="17.25" customHeight="1" x14ac:dyDescent="0.15">
      <c r="A71" s="878"/>
      <c r="B71" s="462">
        <v>223</v>
      </c>
      <c r="C71" s="463">
        <v>1</v>
      </c>
      <c r="D71" s="463">
        <v>3</v>
      </c>
      <c r="E71" s="464">
        <v>227</v>
      </c>
      <c r="F71" s="878"/>
      <c r="G71" s="462">
        <v>852</v>
      </c>
      <c r="H71" s="463">
        <v>2</v>
      </c>
      <c r="I71" s="463">
        <v>2</v>
      </c>
      <c r="J71" s="464">
        <v>856</v>
      </c>
      <c r="K71" s="878"/>
      <c r="L71" s="462">
        <v>266</v>
      </c>
      <c r="M71" s="463">
        <v>0</v>
      </c>
      <c r="N71" s="463">
        <v>2</v>
      </c>
      <c r="O71" s="464">
        <v>268</v>
      </c>
    </row>
    <row r="72" spans="1:15" ht="17.25" customHeight="1" x14ac:dyDescent="0.15">
      <c r="A72" s="884" t="s">
        <v>22</v>
      </c>
      <c r="B72" s="459" t="s">
        <v>280</v>
      </c>
      <c r="C72" s="460">
        <v>244</v>
      </c>
      <c r="D72" s="460">
        <v>242</v>
      </c>
      <c r="E72" s="461">
        <v>486</v>
      </c>
      <c r="F72" s="884" t="s">
        <v>44</v>
      </c>
      <c r="G72" s="459" t="s">
        <v>280</v>
      </c>
      <c r="H72" s="460">
        <v>723</v>
      </c>
      <c r="I72" s="460">
        <v>739</v>
      </c>
      <c r="J72" s="461">
        <v>1462</v>
      </c>
      <c r="K72" s="884" t="s">
        <v>66</v>
      </c>
      <c r="L72" s="459" t="s">
        <v>280</v>
      </c>
      <c r="M72" s="460">
        <v>300</v>
      </c>
      <c r="N72" s="460">
        <v>308</v>
      </c>
      <c r="O72" s="461">
        <v>608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0</v>
      </c>
      <c r="J73" s="461">
        <v>2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244</v>
      </c>
      <c r="D74" s="460">
        <v>243</v>
      </c>
      <c r="E74" s="461">
        <v>487</v>
      </c>
      <c r="F74" s="877"/>
      <c r="G74" s="459" t="s">
        <v>69</v>
      </c>
      <c r="H74" s="460">
        <v>725</v>
      </c>
      <c r="I74" s="460">
        <v>739</v>
      </c>
      <c r="J74" s="461">
        <v>1464</v>
      </c>
      <c r="K74" s="877"/>
      <c r="L74" s="459" t="s">
        <v>69</v>
      </c>
      <c r="M74" s="460">
        <v>300</v>
      </c>
      <c r="N74" s="460">
        <v>308</v>
      </c>
      <c r="O74" s="461">
        <v>608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648</v>
      </c>
      <c r="H75" s="463">
        <v>2</v>
      </c>
      <c r="I75" s="463">
        <v>0</v>
      </c>
      <c r="J75" s="464">
        <v>650</v>
      </c>
      <c r="K75" s="878"/>
      <c r="L75" s="462">
        <v>270</v>
      </c>
      <c r="M75" s="463">
        <v>0</v>
      </c>
      <c r="N75" s="463">
        <v>0</v>
      </c>
      <c r="O75" s="464">
        <v>270</v>
      </c>
    </row>
    <row r="76" spans="1:15" ht="17.25" customHeight="1" x14ac:dyDescent="0.15">
      <c r="A76" s="884" t="s">
        <v>23</v>
      </c>
      <c r="B76" s="459" t="s">
        <v>280</v>
      </c>
      <c r="C76" s="460">
        <v>448</v>
      </c>
      <c r="D76" s="460">
        <v>488</v>
      </c>
      <c r="E76" s="461">
        <v>936</v>
      </c>
      <c r="F76" s="884" t="s">
        <v>45</v>
      </c>
      <c r="G76" s="459" t="s">
        <v>280</v>
      </c>
      <c r="H76" s="460">
        <v>477</v>
      </c>
      <c r="I76" s="460">
        <v>524</v>
      </c>
      <c r="J76" s="461">
        <v>1001</v>
      </c>
      <c r="K76" s="884" t="s">
        <v>67</v>
      </c>
      <c r="L76" s="459" t="s">
        <v>280</v>
      </c>
      <c r="M76" s="460">
        <v>324</v>
      </c>
      <c r="N76" s="460">
        <v>297</v>
      </c>
      <c r="O76" s="461">
        <v>621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2</v>
      </c>
      <c r="E77" s="461">
        <v>3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449</v>
      </c>
      <c r="D78" s="460">
        <v>490</v>
      </c>
      <c r="E78" s="461">
        <v>939</v>
      </c>
      <c r="F78" s="877"/>
      <c r="G78" s="459" t="s">
        <v>69</v>
      </c>
      <c r="H78" s="460">
        <v>477</v>
      </c>
      <c r="I78" s="460">
        <v>529</v>
      </c>
      <c r="J78" s="461">
        <v>1006</v>
      </c>
      <c r="K78" s="877"/>
      <c r="L78" s="459" t="s">
        <v>69</v>
      </c>
      <c r="M78" s="460">
        <v>324</v>
      </c>
      <c r="N78" s="460">
        <v>297</v>
      </c>
      <c r="O78" s="461">
        <v>621</v>
      </c>
    </row>
    <row r="79" spans="1:15" ht="17.25" customHeight="1" x14ac:dyDescent="0.15">
      <c r="A79" s="878"/>
      <c r="B79" s="462">
        <v>448</v>
      </c>
      <c r="C79" s="463">
        <v>3</v>
      </c>
      <c r="D79" s="463">
        <v>0</v>
      </c>
      <c r="E79" s="464">
        <v>451</v>
      </c>
      <c r="F79" s="878"/>
      <c r="G79" s="462">
        <v>558</v>
      </c>
      <c r="H79" s="463">
        <v>5</v>
      </c>
      <c r="I79" s="463">
        <v>0</v>
      </c>
      <c r="J79" s="464">
        <v>563</v>
      </c>
      <c r="K79" s="878"/>
      <c r="L79" s="462">
        <v>250</v>
      </c>
      <c r="M79" s="463">
        <v>0</v>
      </c>
      <c r="N79" s="463">
        <v>0</v>
      </c>
      <c r="O79" s="464">
        <v>250</v>
      </c>
    </row>
    <row r="80" spans="1:15" ht="17.25" customHeight="1" x14ac:dyDescent="0.15">
      <c r="A80" s="884" t="s">
        <v>24</v>
      </c>
      <c r="B80" s="459" t="s">
        <v>280</v>
      </c>
      <c r="C80" s="460">
        <v>403</v>
      </c>
      <c r="D80" s="460">
        <v>416</v>
      </c>
      <c r="E80" s="461">
        <v>819</v>
      </c>
      <c r="F80" s="884" t="s">
        <v>46</v>
      </c>
      <c r="G80" s="459" t="s">
        <v>280</v>
      </c>
      <c r="H80" s="460">
        <v>219</v>
      </c>
      <c r="I80" s="460">
        <v>224</v>
      </c>
      <c r="J80" s="461">
        <v>443</v>
      </c>
      <c r="K80" s="884" t="s">
        <v>68</v>
      </c>
      <c r="L80" s="459" t="s">
        <v>280</v>
      </c>
      <c r="M80" s="460">
        <v>176</v>
      </c>
      <c r="N80" s="460">
        <v>187</v>
      </c>
      <c r="O80" s="461">
        <v>363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403</v>
      </c>
      <c r="D82" s="460">
        <v>447</v>
      </c>
      <c r="E82" s="461">
        <v>850</v>
      </c>
      <c r="F82" s="877"/>
      <c r="G82" s="459" t="s">
        <v>69</v>
      </c>
      <c r="H82" s="460">
        <v>219</v>
      </c>
      <c r="I82" s="460">
        <v>224</v>
      </c>
      <c r="J82" s="461">
        <v>443</v>
      </c>
      <c r="K82" s="877"/>
      <c r="L82" s="459" t="s">
        <v>69</v>
      </c>
      <c r="M82" s="460">
        <v>176</v>
      </c>
      <c r="N82" s="460">
        <v>187</v>
      </c>
      <c r="O82" s="461">
        <v>363</v>
      </c>
    </row>
    <row r="83" spans="1:15" ht="17.25" customHeight="1" x14ac:dyDescent="0.15">
      <c r="A83" s="878"/>
      <c r="B83" s="462">
        <v>350</v>
      </c>
      <c r="C83" s="463">
        <v>30</v>
      </c>
      <c r="D83" s="463">
        <v>1</v>
      </c>
      <c r="E83" s="464">
        <v>381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162</v>
      </c>
      <c r="M83" s="463">
        <v>0</v>
      </c>
      <c r="N83" s="463">
        <v>0</v>
      </c>
      <c r="O83" s="464">
        <v>162</v>
      </c>
    </row>
    <row r="84" spans="1:15" ht="17.25" customHeight="1" x14ac:dyDescent="0.15">
      <c r="A84" s="884" t="s">
        <v>25</v>
      </c>
      <c r="B84" s="459" t="s">
        <v>280</v>
      </c>
      <c r="C84" s="460">
        <v>1095</v>
      </c>
      <c r="D84" s="460">
        <v>1173</v>
      </c>
      <c r="E84" s="461">
        <v>2268</v>
      </c>
      <c r="F84" s="884" t="s">
        <v>47</v>
      </c>
      <c r="G84" s="459" t="s">
        <v>280</v>
      </c>
      <c r="H84" s="460">
        <v>173</v>
      </c>
      <c r="I84" s="460">
        <v>198</v>
      </c>
      <c r="J84" s="461">
        <v>371</v>
      </c>
      <c r="K84" s="899" t="s">
        <v>384</v>
      </c>
      <c r="L84" s="459" t="s">
        <v>280</v>
      </c>
      <c r="M84" s="460">
        <v>260</v>
      </c>
      <c r="N84" s="460">
        <v>282</v>
      </c>
      <c r="O84" s="461">
        <v>542</v>
      </c>
    </row>
    <row r="85" spans="1:15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1104</v>
      </c>
      <c r="D86" s="460">
        <v>1185</v>
      </c>
      <c r="E86" s="461">
        <v>2289</v>
      </c>
      <c r="F86" s="877"/>
      <c r="G86" s="459" t="s">
        <v>69</v>
      </c>
      <c r="H86" s="460">
        <v>173</v>
      </c>
      <c r="I86" s="460">
        <v>198</v>
      </c>
      <c r="J86" s="461">
        <v>371</v>
      </c>
      <c r="K86" s="900"/>
      <c r="L86" s="459" t="s">
        <v>69</v>
      </c>
      <c r="M86" s="460">
        <v>261</v>
      </c>
      <c r="N86" s="460">
        <v>283</v>
      </c>
      <c r="O86" s="461">
        <v>544</v>
      </c>
    </row>
    <row r="87" spans="1:15" ht="17.25" customHeight="1" thickBot="1" x14ac:dyDescent="0.2">
      <c r="A87" s="878"/>
      <c r="B87" s="462">
        <v>1061</v>
      </c>
      <c r="C87" s="463">
        <v>8</v>
      </c>
      <c r="D87" s="463">
        <v>4</v>
      </c>
      <c r="E87" s="464">
        <v>1073</v>
      </c>
      <c r="F87" s="878"/>
      <c r="G87" s="462">
        <v>202</v>
      </c>
      <c r="H87" s="463">
        <v>0</v>
      </c>
      <c r="I87" s="463">
        <v>0</v>
      </c>
      <c r="J87" s="464">
        <v>202</v>
      </c>
      <c r="K87" s="901"/>
      <c r="L87" s="462">
        <v>235</v>
      </c>
      <c r="M87" s="463">
        <v>1</v>
      </c>
      <c r="N87" s="463">
        <v>0</v>
      </c>
      <c r="O87" s="464">
        <v>236</v>
      </c>
    </row>
    <row r="88" spans="1:15" ht="17.25" customHeight="1" x14ac:dyDescent="0.15">
      <c r="A88" s="902" t="s">
        <v>26</v>
      </c>
      <c r="B88" s="459" t="s">
        <v>280</v>
      </c>
      <c r="C88" s="460">
        <v>3841</v>
      </c>
      <c r="D88" s="460">
        <v>4135</v>
      </c>
      <c r="E88" s="461">
        <v>7976</v>
      </c>
      <c r="F88" s="884" t="s">
        <v>48</v>
      </c>
      <c r="G88" s="459" t="s">
        <v>280</v>
      </c>
      <c r="H88" s="460">
        <v>119</v>
      </c>
      <c r="I88" s="460">
        <v>134</v>
      </c>
      <c r="J88" s="461">
        <v>253</v>
      </c>
      <c r="K88" s="904" t="s">
        <v>738</v>
      </c>
      <c r="L88" s="456" t="s">
        <v>280</v>
      </c>
      <c r="M88" s="457">
        <v>34246</v>
      </c>
      <c r="N88" s="457">
        <v>35952</v>
      </c>
      <c r="O88" s="468">
        <v>70198</v>
      </c>
    </row>
    <row r="89" spans="1:15" ht="17.25" customHeight="1" x14ac:dyDescent="0.15">
      <c r="A89" s="888"/>
      <c r="B89" s="459" t="s">
        <v>281</v>
      </c>
      <c r="C89" s="460">
        <v>20</v>
      </c>
      <c r="D89" s="460">
        <v>43</v>
      </c>
      <c r="E89" s="461">
        <v>63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108</v>
      </c>
      <c r="N89" s="470">
        <v>293</v>
      </c>
      <c r="O89" s="471">
        <v>401</v>
      </c>
    </row>
    <row r="90" spans="1:15" ht="17.25" customHeight="1" x14ac:dyDescent="0.15">
      <c r="A90" s="888"/>
      <c r="B90" s="459" t="s">
        <v>69</v>
      </c>
      <c r="C90" s="460">
        <v>3861</v>
      </c>
      <c r="D90" s="460">
        <v>4178</v>
      </c>
      <c r="E90" s="461">
        <v>8039</v>
      </c>
      <c r="F90" s="877"/>
      <c r="G90" s="459" t="s">
        <v>69</v>
      </c>
      <c r="H90" s="460">
        <v>119</v>
      </c>
      <c r="I90" s="460">
        <v>134</v>
      </c>
      <c r="J90" s="461">
        <v>253</v>
      </c>
      <c r="K90" s="904"/>
      <c r="L90" s="469" t="s">
        <v>69</v>
      </c>
      <c r="M90" s="470">
        <v>34354</v>
      </c>
      <c r="N90" s="470">
        <v>36245</v>
      </c>
      <c r="O90" s="471">
        <v>70599</v>
      </c>
    </row>
    <row r="91" spans="1:15" ht="17.25" customHeight="1" thickBot="1" x14ac:dyDescent="0.2">
      <c r="A91" s="903"/>
      <c r="B91" s="472">
        <v>3818</v>
      </c>
      <c r="C91" s="473">
        <v>22</v>
      </c>
      <c r="D91" s="473">
        <v>21</v>
      </c>
      <c r="E91" s="474">
        <v>3861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34340</v>
      </c>
      <c r="M91" s="473">
        <v>226</v>
      </c>
      <c r="N91" s="473">
        <v>123</v>
      </c>
      <c r="O91" s="475">
        <v>34689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711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1425</v>
      </c>
      <c r="D95" s="457">
        <v>1588</v>
      </c>
      <c r="E95" s="458">
        <v>3013</v>
      </c>
      <c r="F95" s="879" t="s">
        <v>159</v>
      </c>
      <c r="G95" s="456" t="s">
        <v>280</v>
      </c>
      <c r="H95" s="457">
        <v>1261</v>
      </c>
      <c r="I95" s="457">
        <v>1369</v>
      </c>
      <c r="J95" s="458">
        <v>2630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9</v>
      </c>
      <c r="E96" s="480">
        <v>14</v>
      </c>
      <c r="F96" s="880"/>
      <c r="G96" s="469" t="s">
        <v>281</v>
      </c>
      <c r="H96" s="470">
        <v>3</v>
      </c>
      <c r="I96" s="470">
        <v>2</v>
      </c>
      <c r="J96" s="480">
        <v>5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1430</v>
      </c>
      <c r="D97" s="470">
        <v>1597</v>
      </c>
      <c r="E97" s="480">
        <v>3027</v>
      </c>
      <c r="F97" s="880"/>
      <c r="G97" s="469" t="s">
        <v>69</v>
      </c>
      <c r="H97" s="470">
        <v>1264</v>
      </c>
      <c r="I97" s="470">
        <v>1371</v>
      </c>
      <c r="J97" s="480">
        <v>2635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1609</v>
      </c>
      <c r="C98" s="463">
        <v>10</v>
      </c>
      <c r="D98" s="463">
        <v>2</v>
      </c>
      <c r="E98" s="464">
        <v>1621</v>
      </c>
      <c r="F98" s="881"/>
      <c r="G98" s="462">
        <v>1348</v>
      </c>
      <c r="H98" s="463">
        <v>4</v>
      </c>
      <c r="I98" s="463">
        <v>1</v>
      </c>
      <c r="J98" s="464">
        <v>1353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78</v>
      </c>
      <c r="D99" s="460">
        <v>91</v>
      </c>
      <c r="E99" s="461">
        <v>169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2764</v>
      </c>
      <c r="N99" s="460">
        <v>3048</v>
      </c>
      <c r="O99" s="461">
        <v>5812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8</v>
      </c>
      <c r="N100" s="470">
        <v>11</v>
      </c>
      <c r="O100" s="480">
        <v>19</v>
      </c>
    </row>
    <row r="101" spans="1:15" ht="15" customHeight="1" x14ac:dyDescent="0.15">
      <c r="A101" s="877"/>
      <c r="B101" s="469" t="s">
        <v>69</v>
      </c>
      <c r="C101" s="470">
        <v>78</v>
      </c>
      <c r="D101" s="470">
        <v>91</v>
      </c>
      <c r="E101" s="480">
        <v>169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2772</v>
      </c>
      <c r="N101" s="470">
        <v>3059</v>
      </c>
      <c r="O101" s="480">
        <v>5831</v>
      </c>
    </row>
    <row r="102" spans="1:15" ht="15" customHeight="1" thickBot="1" x14ac:dyDescent="0.2">
      <c r="A102" s="886"/>
      <c r="B102" s="472">
        <v>103</v>
      </c>
      <c r="C102" s="473">
        <v>0</v>
      </c>
      <c r="D102" s="473">
        <v>0</v>
      </c>
      <c r="E102" s="474">
        <v>103</v>
      </c>
      <c r="F102" s="907"/>
      <c r="G102" s="662"/>
      <c r="H102" s="663"/>
      <c r="I102" s="663"/>
      <c r="J102" s="664"/>
      <c r="K102" s="883"/>
      <c r="L102" s="472">
        <v>3060</v>
      </c>
      <c r="M102" s="473">
        <v>14</v>
      </c>
      <c r="N102" s="473">
        <v>3</v>
      </c>
      <c r="O102" s="474">
        <v>3077</v>
      </c>
    </row>
    <row r="103" spans="1:15" ht="15" customHeight="1" x14ac:dyDescent="0.15">
      <c r="A103" s="876" t="s">
        <v>74</v>
      </c>
      <c r="B103" s="456" t="s">
        <v>280</v>
      </c>
      <c r="C103" s="457">
        <v>994</v>
      </c>
      <c r="D103" s="457">
        <v>1129</v>
      </c>
      <c r="E103" s="458">
        <v>2123</v>
      </c>
      <c r="F103" s="879" t="s">
        <v>75</v>
      </c>
      <c r="G103" s="456" t="s">
        <v>280</v>
      </c>
      <c r="H103" s="457">
        <v>981</v>
      </c>
      <c r="I103" s="457">
        <v>1146</v>
      </c>
      <c r="J103" s="458">
        <v>2127</v>
      </c>
      <c r="K103" s="893" t="s">
        <v>731</v>
      </c>
      <c r="L103" s="456" t="s">
        <v>280</v>
      </c>
      <c r="M103" s="457">
        <v>1975</v>
      </c>
      <c r="N103" s="457">
        <v>2275</v>
      </c>
      <c r="O103" s="458">
        <v>4250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7</v>
      </c>
      <c r="I104" s="470">
        <v>4</v>
      </c>
      <c r="J104" s="480">
        <v>11</v>
      </c>
      <c r="K104" s="882"/>
      <c r="L104" s="469" t="s">
        <v>281</v>
      </c>
      <c r="M104" s="470">
        <v>9</v>
      </c>
      <c r="N104" s="470">
        <v>9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996</v>
      </c>
      <c r="D105" s="470">
        <v>1134</v>
      </c>
      <c r="E105" s="480">
        <v>2130</v>
      </c>
      <c r="F105" s="880"/>
      <c r="G105" s="469" t="s">
        <v>69</v>
      </c>
      <c r="H105" s="470">
        <v>988</v>
      </c>
      <c r="I105" s="470">
        <v>1150</v>
      </c>
      <c r="J105" s="480">
        <v>2138</v>
      </c>
      <c r="K105" s="882"/>
      <c r="L105" s="469" t="s">
        <v>69</v>
      </c>
      <c r="M105" s="470">
        <v>1984</v>
      </c>
      <c r="N105" s="470">
        <v>2284</v>
      </c>
      <c r="O105" s="480">
        <v>4268</v>
      </c>
    </row>
    <row r="106" spans="1:15" ht="15" customHeight="1" thickBot="1" x14ac:dyDescent="0.2">
      <c r="A106" s="886"/>
      <c r="B106" s="472">
        <v>1140</v>
      </c>
      <c r="C106" s="473">
        <v>2</v>
      </c>
      <c r="D106" s="473">
        <v>4</v>
      </c>
      <c r="E106" s="474">
        <v>1146</v>
      </c>
      <c r="F106" s="887"/>
      <c r="G106" s="472">
        <v>1107</v>
      </c>
      <c r="H106" s="473">
        <v>7</v>
      </c>
      <c r="I106" s="473">
        <v>4</v>
      </c>
      <c r="J106" s="474">
        <v>1118</v>
      </c>
      <c r="K106" s="883"/>
      <c r="L106" s="472">
        <v>2247</v>
      </c>
      <c r="M106" s="473">
        <v>9</v>
      </c>
      <c r="N106" s="473">
        <v>8</v>
      </c>
      <c r="O106" s="474">
        <v>2264</v>
      </c>
    </row>
    <row r="107" spans="1:15" ht="15" customHeight="1" x14ac:dyDescent="0.15">
      <c r="A107" s="876" t="s">
        <v>140</v>
      </c>
      <c r="B107" s="456" t="s">
        <v>280</v>
      </c>
      <c r="C107" s="457">
        <v>1621</v>
      </c>
      <c r="D107" s="457">
        <v>1732</v>
      </c>
      <c r="E107" s="458">
        <v>3353</v>
      </c>
      <c r="F107" s="879" t="s">
        <v>143</v>
      </c>
      <c r="G107" s="456" t="s">
        <v>280</v>
      </c>
      <c r="H107" s="457">
        <v>144</v>
      </c>
      <c r="I107" s="457">
        <v>167</v>
      </c>
      <c r="J107" s="458">
        <v>311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9</v>
      </c>
      <c r="D108" s="470">
        <v>31</v>
      </c>
      <c r="E108" s="480">
        <v>40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1630</v>
      </c>
      <c r="D109" s="470">
        <v>1763</v>
      </c>
      <c r="E109" s="480">
        <v>3393</v>
      </c>
      <c r="F109" s="880"/>
      <c r="G109" s="469" t="s">
        <v>69</v>
      </c>
      <c r="H109" s="470">
        <v>145</v>
      </c>
      <c r="I109" s="470">
        <v>169</v>
      </c>
      <c r="J109" s="480">
        <v>314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1461</v>
      </c>
      <c r="C110" s="463">
        <v>37</v>
      </c>
      <c r="D110" s="463">
        <v>3</v>
      </c>
      <c r="E110" s="464">
        <v>1501</v>
      </c>
      <c r="F110" s="881"/>
      <c r="G110" s="462">
        <v>154</v>
      </c>
      <c r="H110" s="463">
        <v>0</v>
      </c>
      <c r="I110" s="463">
        <v>3</v>
      </c>
      <c r="J110" s="464">
        <v>157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219</v>
      </c>
      <c r="D111" s="470">
        <v>258</v>
      </c>
      <c r="E111" s="480">
        <v>477</v>
      </c>
      <c r="F111" s="885" t="s">
        <v>144</v>
      </c>
      <c r="G111" s="469" t="s">
        <v>280</v>
      </c>
      <c r="H111" s="470">
        <v>79</v>
      </c>
      <c r="I111" s="470">
        <v>83</v>
      </c>
      <c r="J111" s="480">
        <v>162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2</v>
      </c>
      <c r="D112" s="470">
        <v>6</v>
      </c>
      <c r="E112" s="480">
        <v>8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221</v>
      </c>
      <c r="D113" s="470">
        <v>264</v>
      </c>
      <c r="E113" s="480">
        <v>485</v>
      </c>
      <c r="F113" s="880"/>
      <c r="G113" s="469" t="s">
        <v>69</v>
      </c>
      <c r="H113" s="470">
        <v>79</v>
      </c>
      <c r="I113" s="470">
        <v>84</v>
      </c>
      <c r="J113" s="480">
        <v>163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276</v>
      </c>
      <c r="C114" s="463">
        <v>7</v>
      </c>
      <c r="D114" s="463">
        <v>1</v>
      </c>
      <c r="E114" s="464">
        <v>284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176</v>
      </c>
      <c r="D115" s="470">
        <v>201</v>
      </c>
      <c r="E115" s="480">
        <v>377</v>
      </c>
      <c r="F115" s="885" t="s">
        <v>145</v>
      </c>
      <c r="G115" s="469" t="s">
        <v>280</v>
      </c>
      <c r="H115" s="470">
        <v>110</v>
      </c>
      <c r="I115" s="470">
        <v>133</v>
      </c>
      <c r="J115" s="480">
        <v>243</v>
      </c>
      <c r="K115" s="882" t="s">
        <v>732</v>
      </c>
      <c r="L115" s="469" t="s">
        <v>280</v>
      </c>
      <c r="M115" s="470">
        <v>2349</v>
      </c>
      <c r="N115" s="470">
        <v>2574</v>
      </c>
      <c r="O115" s="480">
        <v>4923</v>
      </c>
    </row>
    <row r="116" spans="1:15" ht="15" customHeight="1" x14ac:dyDescent="0.15">
      <c r="A116" s="877"/>
      <c r="B116" s="469" t="s">
        <v>281</v>
      </c>
      <c r="C116" s="470">
        <v>13</v>
      </c>
      <c r="D116" s="470">
        <v>12</v>
      </c>
      <c r="E116" s="480">
        <v>25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25</v>
      </c>
      <c r="N116" s="470">
        <v>53</v>
      </c>
      <c r="O116" s="480">
        <v>78</v>
      </c>
    </row>
    <row r="117" spans="1:15" ht="15" customHeight="1" x14ac:dyDescent="0.15">
      <c r="A117" s="877"/>
      <c r="B117" s="469" t="s">
        <v>69</v>
      </c>
      <c r="C117" s="470">
        <v>189</v>
      </c>
      <c r="D117" s="470">
        <v>213</v>
      </c>
      <c r="E117" s="480">
        <v>402</v>
      </c>
      <c r="F117" s="880"/>
      <c r="G117" s="469" t="s">
        <v>69</v>
      </c>
      <c r="H117" s="470">
        <v>110</v>
      </c>
      <c r="I117" s="470">
        <v>134</v>
      </c>
      <c r="J117" s="480">
        <v>244</v>
      </c>
      <c r="K117" s="882"/>
      <c r="L117" s="469" t="s">
        <v>69</v>
      </c>
      <c r="M117" s="470">
        <v>2374</v>
      </c>
      <c r="N117" s="470">
        <v>2627</v>
      </c>
      <c r="O117" s="480">
        <v>5001</v>
      </c>
    </row>
    <row r="118" spans="1:15" ht="15" customHeight="1" thickBot="1" x14ac:dyDescent="0.2">
      <c r="A118" s="886"/>
      <c r="B118" s="472">
        <v>190</v>
      </c>
      <c r="C118" s="473">
        <v>23</v>
      </c>
      <c r="D118" s="473">
        <v>2</v>
      </c>
      <c r="E118" s="474">
        <v>215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2309</v>
      </c>
      <c r="M118" s="473">
        <v>67</v>
      </c>
      <c r="N118" s="473">
        <v>11</v>
      </c>
      <c r="O118" s="474">
        <v>2387</v>
      </c>
    </row>
    <row r="119" spans="1:15" ht="15" customHeight="1" x14ac:dyDescent="0.15">
      <c r="A119" s="877" t="s">
        <v>84</v>
      </c>
      <c r="B119" s="456" t="s">
        <v>280</v>
      </c>
      <c r="C119" s="457">
        <v>409</v>
      </c>
      <c r="D119" s="457">
        <v>475</v>
      </c>
      <c r="E119" s="458">
        <v>884</v>
      </c>
      <c r="F119" s="880" t="s">
        <v>146</v>
      </c>
      <c r="G119" s="456" t="s">
        <v>280</v>
      </c>
      <c r="H119" s="457">
        <v>272</v>
      </c>
      <c r="I119" s="457">
        <v>326</v>
      </c>
      <c r="J119" s="458">
        <v>598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410</v>
      </c>
      <c r="D121" s="470">
        <v>479</v>
      </c>
      <c r="E121" s="480">
        <v>889</v>
      </c>
      <c r="F121" s="880"/>
      <c r="G121" s="469" t="s">
        <v>69</v>
      </c>
      <c r="H121" s="470">
        <v>272</v>
      </c>
      <c r="I121" s="470">
        <v>326</v>
      </c>
      <c r="J121" s="480">
        <v>598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464</v>
      </c>
      <c r="C122" s="463">
        <v>3</v>
      </c>
      <c r="D122" s="463">
        <v>1</v>
      </c>
      <c r="E122" s="464">
        <v>468</v>
      </c>
      <c r="F122" s="881"/>
      <c r="G122" s="462">
        <v>303</v>
      </c>
      <c r="H122" s="463">
        <v>0</v>
      </c>
      <c r="I122" s="463">
        <v>0</v>
      </c>
      <c r="J122" s="464">
        <v>303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336</v>
      </c>
      <c r="D123" s="470">
        <v>349</v>
      </c>
      <c r="E123" s="480">
        <v>685</v>
      </c>
      <c r="F123" s="885" t="s">
        <v>87</v>
      </c>
      <c r="G123" s="469" t="s">
        <v>280</v>
      </c>
      <c r="H123" s="470">
        <v>449</v>
      </c>
      <c r="I123" s="470">
        <v>477</v>
      </c>
      <c r="J123" s="480">
        <v>926</v>
      </c>
      <c r="K123" s="892" t="s">
        <v>733</v>
      </c>
      <c r="L123" s="459" t="s">
        <v>280</v>
      </c>
      <c r="M123" s="460">
        <v>1466</v>
      </c>
      <c r="N123" s="460">
        <v>1627</v>
      </c>
      <c r="O123" s="461">
        <v>3093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4</v>
      </c>
      <c r="E124" s="480">
        <v>6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11</v>
      </c>
      <c r="O124" s="480">
        <v>15</v>
      </c>
    </row>
    <row r="125" spans="1:15" ht="15" customHeight="1" x14ac:dyDescent="0.15">
      <c r="A125" s="877"/>
      <c r="B125" s="469" t="s">
        <v>69</v>
      </c>
      <c r="C125" s="470">
        <v>338</v>
      </c>
      <c r="D125" s="470">
        <v>353</v>
      </c>
      <c r="E125" s="480">
        <v>691</v>
      </c>
      <c r="F125" s="880"/>
      <c r="G125" s="469" t="s">
        <v>69</v>
      </c>
      <c r="H125" s="470">
        <v>450</v>
      </c>
      <c r="I125" s="470">
        <v>480</v>
      </c>
      <c r="J125" s="480">
        <v>930</v>
      </c>
      <c r="K125" s="906"/>
      <c r="L125" s="469" t="s">
        <v>69</v>
      </c>
      <c r="M125" s="470">
        <v>1470</v>
      </c>
      <c r="N125" s="470">
        <v>1638</v>
      </c>
      <c r="O125" s="480">
        <v>3108</v>
      </c>
    </row>
    <row r="126" spans="1:15" ht="15" customHeight="1" thickBot="1" x14ac:dyDescent="0.2">
      <c r="A126" s="877"/>
      <c r="B126" s="472">
        <v>350</v>
      </c>
      <c r="C126" s="473">
        <v>6</v>
      </c>
      <c r="D126" s="473">
        <v>0</v>
      </c>
      <c r="E126" s="474">
        <v>356</v>
      </c>
      <c r="F126" s="880"/>
      <c r="G126" s="472">
        <v>485</v>
      </c>
      <c r="H126" s="473">
        <v>3</v>
      </c>
      <c r="I126" s="473">
        <v>1</v>
      </c>
      <c r="J126" s="474">
        <v>489</v>
      </c>
      <c r="K126" s="907"/>
      <c r="L126" s="472">
        <v>1602</v>
      </c>
      <c r="M126" s="473">
        <v>12</v>
      </c>
      <c r="N126" s="473">
        <v>2</v>
      </c>
      <c r="O126" s="474">
        <v>1616</v>
      </c>
    </row>
    <row r="127" spans="1:15" ht="15" customHeight="1" x14ac:dyDescent="0.15">
      <c r="A127" s="876" t="s">
        <v>89</v>
      </c>
      <c r="B127" s="456" t="s">
        <v>280</v>
      </c>
      <c r="C127" s="457">
        <v>502</v>
      </c>
      <c r="D127" s="457">
        <v>504</v>
      </c>
      <c r="E127" s="458">
        <v>1006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502</v>
      </c>
      <c r="N127" s="457">
        <v>504</v>
      </c>
      <c r="O127" s="458">
        <v>1006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7</v>
      </c>
      <c r="E128" s="480">
        <v>8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7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503</v>
      </c>
      <c r="D129" s="470">
        <v>511</v>
      </c>
      <c r="E129" s="480">
        <v>1014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503</v>
      </c>
      <c r="N129" s="470">
        <v>511</v>
      </c>
      <c r="O129" s="480">
        <v>1014</v>
      </c>
    </row>
    <row r="130" spans="1:15" ht="15" customHeight="1" thickBot="1" x14ac:dyDescent="0.2">
      <c r="A130" s="886"/>
      <c r="B130" s="472">
        <v>579</v>
      </c>
      <c r="C130" s="473">
        <v>7</v>
      </c>
      <c r="D130" s="473">
        <v>1</v>
      </c>
      <c r="E130" s="474">
        <v>587</v>
      </c>
      <c r="F130" s="887"/>
      <c r="G130" s="662"/>
      <c r="H130" s="663"/>
      <c r="I130" s="663"/>
      <c r="J130" s="664"/>
      <c r="K130" s="883"/>
      <c r="L130" s="472">
        <v>579</v>
      </c>
      <c r="M130" s="473">
        <v>7</v>
      </c>
      <c r="N130" s="473">
        <v>1</v>
      </c>
      <c r="O130" s="474">
        <v>587</v>
      </c>
    </row>
    <row r="131" spans="1:15" ht="15" customHeight="1" x14ac:dyDescent="0.15">
      <c r="A131" s="876" t="s">
        <v>147</v>
      </c>
      <c r="B131" s="456" t="s">
        <v>280</v>
      </c>
      <c r="C131" s="457">
        <v>170</v>
      </c>
      <c r="D131" s="457">
        <v>209</v>
      </c>
      <c r="E131" s="458">
        <v>379</v>
      </c>
      <c r="F131" s="879" t="s">
        <v>151</v>
      </c>
      <c r="G131" s="456" t="s">
        <v>280</v>
      </c>
      <c r="H131" s="457">
        <v>58</v>
      </c>
      <c r="I131" s="457">
        <v>59</v>
      </c>
      <c r="J131" s="458">
        <v>117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170</v>
      </c>
      <c r="D133" s="470">
        <v>209</v>
      </c>
      <c r="E133" s="480">
        <v>379</v>
      </c>
      <c r="F133" s="880"/>
      <c r="G133" s="469" t="s">
        <v>69</v>
      </c>
      <c r="H133" s="470">
        <v>58</v>
      </c>
      <c r="I133" s="470">
        <v>59</v>
      </c>
      <c r="J133" s="480">
        <v>117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252</v>
      </c>
      <c r="C134" s="463">
        <v>0</v>
      </c>
      <c r="D134" s="463">
        <v>0</v>
      </c>
      <c r="E134" s="464">
        <v>252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17</v>
      </c>
      <c r="E135" s="480">
        <v>36</v>
      </c>
      <c r="F135" s="885" t="s">
        <v>152</v>
      </c>
      <c r="G135" s="469" t="s">
        <v>280</v>
      </c>
      <c r="H135" s="470">
        <v>65</v>
      </c>
      <c r="I135" s="470">
        <v>65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17</v>
      </c>
      <c r="E137" s="480">
        <v>36</v>
      </c>
      <c r="F137" s="880"/>
      <c r="G137" s="469" t="s">
        <v>69</v>
      </c>
      <c r="H137" s="470">
        <v>65</v>
      </c>
      <c r="I137" s="470">
        <v>65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54</v>
      </c>
      <c r="E139" s="480">
        <v>113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54</v>
      </c>
      <c r="E141" s="480">
        <v>113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100</v>
      </c>
      <c r="D143" s="470">
        <v>89</v>
      </c>
      <c r="E143" s="480">
        <v>189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487</v>
      </c>
      <c r="N143" s="460">
        <v>513</v>
      </c>
      <c r="O143" s="461">
        <v>1000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100</v>
      </c>
      <c r="D145" s="470">
        <v>89</v>
      </c>
      <c r="E145" s="480">
        <v>189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487</v>
      </c>
      <c r="N145" s="470">
        <v>513</v>
      </c>
      <c r="O145" s="480">
        <v>1000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7"/>
      <c r="G146" s="680"/>
      <c r="H146" s="663"/>
      <c r="I146" s="663"/>
      <c r="J146" s="681"/>
      <c r="K146" s="883"/>
      <c r="L146" s="535">
        <v>643</v>
      </c>
      <c r="M146" s="536">
        <v>0</v>
      </c>
      <c r="N146" s="536">
        <v>0</v>
      </c>
      <c r="O146" s="537">
        <v>643</v>
      </c>
    </row>
    <row r="147" spans="1:15" ht="15" customHeight="1" x14ac:dyDescent="0.15">
      <c r="A147" s="876" t="s">
        <v>154</v>
      </c>
      <c r="B147" s="456" t="s">
        <v>280</v>
      </c>
      <c r="C147" s="457">
        <v>280</v>
      </c>
      <c r="D147" s="457">
        <v>276</v>
      </c>
      <c r="E147" s="458">
        <v>556</v>
      </c>
      <c r="F147" s="879" t="s">
        <v>157</v>
      </c>
      <c r="G147" s="456" t="s">
        <v>280</v>
      </c>
      <c r="H147" s="457">
        <v>73</v>
      </c>
      <c r="I147" s="457">
        <v>65</v>
      </c>
      <c r="J147" s="458">
        <v>138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281</v>
      </c>
      <c r="D149" s="470">
        <v>280</v>
      </c>
      <c r="E149" s="480">
        <v>561</v>
      </c>
      <c r="F149" s="880"/>
      <c r="G149" s="469" t="s">
        <v>69</v>
      </c>
      <c r="H149" s="470">
        <v>73</v>
      </c>
      <c r="I149" s="470">
        <v>65</v>
      </c>
      <c r="J149" s="480">
        <v>138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320</v>
      </c>
      <c r="C150" s="463">
        <v>2</v>
      </c>
      <c r="D150" s="463">
        <v>3</v>
      </c>
      <c r="E150" s="464">
        <v>325</v>
      </c>
      <c r="F150" s="881"/>
      <c r="G150" s="462">
        <v>100</v>
      </c>
      <c r="H150" s="463">
        <v>0</v>
      </c>
      <c r="I150" s="463">
        <v>0</v>
      </c>
      <c r="J150" s="464">
        <v>100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50</v>
      </c>
      <c r="E151" s="480">
        <v>117</v>
      </c>
      <c r="F151" s="885" t="s">
        <v>158</v>
      </c>
      <c r="G151" s="469" t="s">
        <v>280</v>
      </c>
      <c r="H151" s="470">
        <v>326</v>
      </c>
      <c r="I151" s="470">
        <v>260</v>
      </c>
      <c r="J151" s="480">
        <v>586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51</v>
      </c>
      <c r="E153" s="480">
        <v>118</v>
      </c>
      <c r="F153" s="880"/>
      <c r="G153" s="469" t="s">
        <v>69</v>
      </c>
      <c r="H153" s="470">
        <v>326</v>
      </c>
      <c r="I153" s="470">
        <v>264</v>
      </c>
      <c r="J153" s="480">
        <v>590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80</v>
      </c>
      <c r="C154" s="463">
        <v>0</v>
      </c>
      <c r="D154" s="463">
        <v>1</v>
      </c>
      <c r="E154" s="464">
        <v>81</v>
      </c>
      <c r="F154" s="881"/>
      <c r="G154" s="462">
        <v>395</v>
      </c>
      <c r="H154" s="463">
        <v>2</v>
      </c>
      <c r="I154" s="463">
        <v>2</v>
      </c>
      <c r="J154" s="464">
        <v>399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51</v>
      </c>
      <c r="E155" s="480">
        <v>98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793</v>
      </c>
      <c r="N155" s="460">
        <v>702</v>
      </c>
      <c r="O155" s="461">
        <v>1495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51</v>
      </c>
      <c r="E157" s="480">
        <v>98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794</v>
      </c>
      <c r="N157" s="470">
        <v>711</v>
      </c>
      <c r="O157" s="480">
        <v>1505</v>
      </c>
    </row>
    <row r="158" spans="1:15" ht="15" customHeight="1" thickBot="1" x14ac:dyDescent="0.2">
      <c r="A158" s="886"/>
      <c r="B158" s="472">
        <v>80</v>
      </c>
      <c r="C158" s="473">
        <v>0</v>
      </c>
      <c r="D158" s="473">
        <v>0</v>
      </c>
      <c r="E158" s="474">
        <v>80</v>
      </c>
      <c r="F158" s="887"/>
      <c r="G158" s="680"/>
      <c r="H158" s="663"/>
      <c r="I158" s="663"/>
      <c r="J158" s="681"/>
      <c r="K158" s="882"/>
      <c r="L158" s="544">
        <v>975</v>
      </c>
      <c r="M158" s="545">
        <v>4</v>
      </c>
      <c r="N158" s="545">
        <v>6</v>
      </c>
      <c r="O158" s="546">
        <v>985</v>
      </c>
    </row>
    <row r="159" spans="1:15" ht="15" customHeight="1" x14ac:dyDescent="0.15">
      <c r="A159" s="888" t="s">
        <v>105</v>
      </c>
      <c r="B159" s="456" t="s">
        <v>280</v>
      </c>
      <c r="C159" s="457">
        <v>171</v>
      </c>
      <c r="D159" s="457">
        <v>164</v>
      </c>
      <c r="E159" s="458">
        <v>335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171</v>
      </c>
      <c r="N159" s="457">
        <v>164</v>
      </c>
      <c r="O159" s="458">
        <v>335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171</v>
      </c>
      <c r="D161" s="470">
        <v>164</v>
      </c>
      <c r="E161" s="480">
        <v>335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171</v>
      </c>
      <c r="N161" s="470">
        <v>164</v>
      </c>
      <c r="O161" s="480">
        <v>335</v>
      </c>
    </row>
    <row r="162" spans="1:15" ht="15" customHeight="1" thickBot="1" x14ac:dyDescent="0.2">
      <c r="A162" s="888"/>
      <c r="B162" s="472">
        <v>222</v>
      </c>
      <c r="C162" s="473">
        <v>0</v>
      </c>
      <c r="D162" s="473">
        <v>0</v>
      </c>
      <c r="E162" s="474">
        <v>222</v>
      </c>
      <c r="F162" s="880"/>
      <c r="G162" s="661"/>
      <c r="H162" s="663"/>
      <c r="I162" s="663"/>
      <c r="J162" s="491"/>
      <c r="K162" s="891"/>
      <c r="L162" s="535">
        <v>222</v>
      </c>
      <c r="M162" s="536">
        <v>0</v>
      </c>
      <c r="N162" s="536">
        <v>0</v>
      </c>
      <c r="O162" s="537">
        <v>222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44753</v>
      </c>
      <c r="N163" s="551">
        <v>47359</v>
      </c>
      <c r="O163" s="552">
        <v>92112</v>
      </c>
    </row>
    <row r="164" spans="1:15" ht="17.25" x14ac:dyDescent="0.15">
      <c r="B164" s="683"/>
      <c r="J164" s="684"/>
      <c r="K164" s="882"/>
      <c r="L164" s="550" t="s">
        <v>281</v>
      </c>
      <c r="M164" s="551">
        <v>156</v>
      </c>
      <c r="N164" s="551">
        <v>393</v>
      </c>
      <c r="O164" s="552">
        <v>549</v>
      </c>
    </row>
    <row r="165" spans="1:15" ht="17.25" x14ac:dyDescent="0.15">
      <c r="J165" s="684"/>
      <c r="K165" s="882"/>
      <c r="L165" s="550" t="s">
        <v>69</v>
      </c>
      <c r="M165" s="551">
        <v>44909</v>
      </c>
      <c r="N165" s="551">
        <v>47752</v>
      </c>
      <c r="O165" s="552">
        <v>92661</v>
      </c>
    </row>
    <row r="166" spans="1:15" ht="18" thickBot="1" x14ac:dyDescent="0.2">
      <c r="J166" s="684"/>
      <c r="K166" s="883"/>
      <c r="L166" s="556">
        <v>45977</v>
      </c>
      <c r="M166" s="557">
        <v>339</v>
      </c>
      <c r="N166" s="557">
        <v>154</v>
      </c>
      <c r="O166" s="558">
        <v>46470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2D45-6528-4B0E-890E-9DF8DF18FB57}">
  <dimension ref="A1:O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653" customWidth="1"/>
    <col min="6" max="6" width="16.625" style="559" customWidth="1"/>
    <col min="7" max="10" width="11.25" style="653" customWidth="1"/>
    <col min="11" max="11" width="14" style="559" bestFit="1" customWidth="1"/>
    <col min="12" max="15" width="11.25" style="653" customWidth="1"/>
    <col min="16" max="16384" width="11.5" style="653"/>
  </cols>
  <sheetData>
    <row r="1" spans="1:15" ht="25.5" customHeight="1" thickBot="1" x14ac:dyDescent="0.2">
      <c r="A1" s="652"/>
      <c r="B1" s="652"/>
      <c r="C1" s="652"/>
      <c r="D1" s="652"/>
      <c r="E1" s="652"/>
      <c r="F1" s="652"/>
      <c r="G1" s="652"/>
      <c r="H1" s="652"/>
      <c r="I1" s="652"/>
      <c r="J1" s="894" t="s">
        <v>723</v>
      </c>
      <c r="K1" s="894"/>
      <c r="L1" s="894"/>
      <c r="M1" s="894"/>
      <c r="N1" s="894"/>
      <c r="O1" s="894"/>
    </row>
    <row r="2" spans="1:15" s="654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15" s="654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15" ht="17.25" customHeight="1" x14ac:dyDescent="0.15">
      <c r="A4" s="876" t="s">
        <v>5</v>
      </c>
      <c r="B4" s="456" t="s">
        <v>280</v>
      </c>
      <c r="C4" s="457">
        <v>147</v>
      </c>
      <c r="D4" s="457">
        <v>155</v>
      </c>
      <c r="E4" s="458">
        <v>302</v>
      </c>
      <c r="F4" s="876" t="s">
        <v>27</v>
      </c>
      <c r="G4" s="456" t="s">
        <v>280</v>
      </c>
      <c r="H4" s="457">
        <v>284</v>
      </c>
      <c r="I4" s="457">
        <v>336</v>
      </c>
      <c r="J4" s="458">
        <v>620</v>
      </c>
      <c r="K4" s="876" t="s">
        <v>49</v>
      </c>
      <c r="L4" s="456" t="s">
        <v>280</v>
      </c>
      <c r="M4" s="457">
        <v>184</v>
      </c>
      <c r="N4" s="457">
        <v>191</v>
      </c>
      <c r="O4" s="458">
        <v>375</v>
      </c>
    </row>
    <row r="5" spans="1:15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15" ht="17.25" customHeight="1" x14ac:dyDescent="0.15">
      <c r="A6" s="877"/>
      <c r="B6" s="459" t="s">
        <v>69</v>
      </c>
      <c r="C6" s="460">
        <v>148</v>
      </c>
      <c r="D6" s="460">
        <v>156</v>
      </c>
      <c r="E6" s="461">
        <v>304</v>
      </c>
      <c r="F6" s="877"/>
      <c r="G6" s="459" t="s">
        <v>69</v>
      </c>
      <c r="H6" s="460">
        <v>285</v>
      </c>
      <c r="I6" s="460">
        <v>337</v>
      </c>
      <c r="J6" s="461">
        <v>622</v>
      </c>
      <c r="K6" s="877"/>
      <c r="L6" s="459" t="s">
        <v>69</v>
      </c>
      <c r="M6" s="460">
        <v>185</v>
      </c>
      <c r="N6" s="460">
        <v>199</v>
      </c>
      <c r="O6" s="461">
        <v>384</v>
      </c>
    </row>
    <row r="7" spans="1:15" ht="17.25" customHeight="1" x14ac:dyDescent="0.15">
      <c r="A7" s="878"/>
      <c r="B7" s="462">
        <v>161</v>
      </c>
      <c r="C7" s="463">
        <v>1</v>
      </c>
      <c r="D7" s="463">
        <v>1</v>
      </c>
      <c r="E7" s="464">
        <v>163</v>
      </c>
      <c r="F7" s="878"/>
      <c r="G7" s="462">
        <v>296</v>
      </c>
      <c r="H7" s="463">
        <v>0</v>
      </c>
      <c r="I7" s="463">
        <v>2</v>
      </c>
      <c r="J7" s="464">
        <v>298</v>
      </c>
      <c r="K7" s="878"/>
      <c r="L7" s="462">
        <v>205</v>
      </c>
      <c r="M7" s="463">
        <v>9</v>
      </c>
      <c r="N7" s="463">
        <v>0</v>
      </c>
      <c r="O7" s="464">
        <v>214</v>
      </c>
    </row>
    <row r="8" spans="1:15" ht="17.25" customHeight="1" x14ac:dyDescent="0.15">
      <c r="A8" s="884" t="s">
        <v>6</v>
      </c>
      <c r="B8" s="459" t="s">
        <v>280</v>
      </c>
      <c r="C8" s="460">
        <v>173</v>
      </c>
      <c r="D8" s="460">
        <v>195</v>
      </c>
      <c r="E8" s="461">
        <v>368</v>
      </c>
      <c r="F8" s="884" t="s">
        <v>28</v>
      </c>
      <c r="G8" s="459" t="s">
        <v>280</v>
      </c>
      <c r="H8" s="460">
        <v>152</v>
      </c>
      <c r="I8" s="460">
        <v>176</v>
      </c>
      <c r="J8" s="461">
        <v>328</v>
      </c>
      <c r="K8" s="884" t="s">
        <v>50</v>
      </c>
      <c r="L8" s="459" t="s">
        <v>280</v>
      </c>
      <c r="M8" s="460">
        <v>1219</v>
      </c>
      <c r="N8" s="460">
        <v>1233</v>
      </c>
      <c r="O8" s="461">
        <v>2452</v>
      </c>
    </row>
    <row r="9" spans="1:15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15" ht="17.25" customHeight="1" x14ac:dyDescent="0.15">
      <c r="A10" s="877"/>
      <c r="B10" s="459" t="s">
        <v>69</v>
      </c>
      <c r="C10" s="460">
        <v>174</v>
      </c>
      <c r="D10" s="460">
        <v>195</v>
      </c>
      <c r="E10" s="461">
        <v>369</v>
      </c>
      <c r="F10" s="877"/>
      <c r="G10" s="459" t="s">
        <v>69</v>
      </c>
      <c r="H10" s="460">
        <v>152</v>
      </c>
      <c r="I10" s="460">
        <v>176</v>
      </c>
      <c r="J10" s="461">
        <v>328</v>
      </c>
      <c r="K10" s="877"/>
      <c r="L10" s="459" t="s">
        <v>69</v>
      </c>
      <c r="M10" s="460">
        <v>1219</v>
      </c>
      <c r="N10" s="460">
        <v>1239</v>
      </c>
      <c r="O10" s="461">
        <v>2458</v>
      </c>
    </row>
    <row r="11" spans="1:15" ht="17.25" customHeight="1" x14ac:dyDescent="0.15">
      <c r="A11" s="878"/>
      <c r="B11" s="462">
        <v>195</v>
      </c>
      <c r="C11" s="463">
        <v>1</v>
      </c>
      <c r="D11" s="463">
        <v>0</v>
      </c>
      <c r="E11" s="464">
        <v>196</v>
      </c>
      <c r="F11" s="878"/>
      <c r="G11" s="462">
        <v>178</v>
      </c>
      <c r="H11" s="465">
        <v>0</v>
      </c>
      <c r="I11" s="463">
        <v>0</v>
      </c>
      <c r="J11" s="466">
        <v>178</v>
      </c>
      <c r="K11" s="878"/>
      <c r="L11" s="467">
        <v>1103</v>
      </c>
      <c r="M11" s="463">
        <v>0</v>
      </c>
      <c r="N11" s="463">
        <v>6</v>
      </c>
      <c r="O11" s="466">
        <v>1109</v>
      </c>
    </row>
    <row r="12" spans="1:15" ht="17.25" customHeight="1" x14ac:dyDescent="0.15">
      <c r="A12" s="884" t="s">
        <v>7</v>
      </c>
      <c r="B12" s="459" t="s">
        <v>280</v>
      </c>
      <c r="C12" s="460">
        <v>129</v>
      </c>
      <c r="D12" s="460">
        <v>139</v>
      </c>
      <c r="E12" s="461">
        <v>268</v>
      </c>
      <c r="F12" s="884" t="s">
        <v>29</v>
      </c>
      <c r="G12" s="459" t="s">
        <v>280</v>
      </c>
      <c r="H12" s="460">
        <v>130</v>
      </c>
      <c r="I12" s="460">
        <v>147</v>
      </c>
      <c r="J12" s="461">
        <v>277</v>
      </c>
      <c r="K12" s="884" t="s">
        <v>51</v>
      </c>
      <c r="L12" s="459" t="s">
        <v>280</v>
      </c>
      <c r="M12" s="460">
        <v>2098</v>
      </c>
      <c r="N12" s="460">
        <v>2226</v>
      </c>
      <c r="O12" s="461">
        <v>4324</v>
      </c>
    </row>
    <row r="13" spans="1:15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1</v>
      </c>
      <c r="N13" s="460">
        <v>7</v>
      </c>
      <c r="O13" s="461">
        <v>8</v>
      </c>
    </row>
    <row r="14" spans="1:15" ht="17.25" customHeight="1" x14ac:dyDescent="0.15">
      <c r="A14" s="877"/>
      <c r="B14" s="459" t="s">
        <v>69</v>
      </c>
      <c r="C14" s="460">
        <v>130</v>
      </c>
      <c r="D14" s="460">
        <v>141</v>
      </c>
      <c r="E14" s="461">
        <v>271</v>
      </c>
      <c r="F14" s="877"/>
      <c r="G14" s="459" t="s">
        <v>69</v>
      </c>
      <c r="H14" s="460">
        <v>135</v>
      </c>
      <c r="I14" s="460">
        <v>150</v>
      </c>
      <c r="J14" s="461">
        <v>285</v>
      </c>
      <c r="K14" s="877"/>
      <c r="L14" s="459" t="s">
        <v>69</v>
      </c>
      <c r="M14" s="460">
        <v>2099</v>
      </c>
      <c r="N14" s="460">
        <v>2233</v>
      </c>
      <c r="O14" s="461">
        <v>4332</v>
      </c>
    </row>
    <row r="15" spans="1:15" ht="17.25" customHeight="1" x14ac:dyDescent="0.15">
      <c r="A15" s="878"/>
      <c r="B15" s="462">
        <v>163</v>
      </c>
      <c r="C15" s="463">
        <v>0</v>
      </c>
      <c r="D15" s="463">
        <v>2</v>
      </c>
      <c r="E15" s="464">
        <v>165</v>
      </c>
      <c r="F15" s="878"/>
      <c r="G15" s="462">
        <v>146</v>
      </c>
      <c r="H15" s="463">
        <v>6</v>
      </c>
      <c r="I15" s="463">
        <v>1</v>
      </c>
      <c r="J15" s="464">
        <v>153</v>
      </c>
      <c r="K15" s="878"/>
      <c r="L15" s="462">
        <v>1918</v>
      </c>
      <c r="M15" s="463">
        <v>4</v>
      </c>
      <c r="N15" s="463">
        <v>4</v>
      </c>
      <c r="O15" s="464">
        <v>1926</v>
      </c>
    </row>
    <row r="16" spans="1:15" ht="17.25" customHeight="1" x14ac:dyDescent="0.15">
      <c r="A16" s="884" t="s">
        <v>8</v>
      </c>
      <c r="B16" s="459" t="s">
        <v>280</v>
      </c>
      <c r="C16" s="460">
        <v>123</v>
      </c>
      <c r="D16" s="460">
        <v>126</v>
      </c>
      <c r="E16" s="461">
        <v>249</v>
      </c>
      <c r="F16" s="884" t="s">
        <v>30</v>
      </c>
      <c r="G16" s="459" t="s">
        <v>280</v>
      </c>
      <c r="H16" s="460">
        <v>1188</v>
      </c>
      <c r="I16" s="460">
        <v>1281</v>
      </c>
      <c r="J16" s="461">
        <v>2469</v>
      </c>
      <c r="K16" s="884" t="s">
        <v>52</v>
      </c>
      <c r="L16" s="459" t="s">
        <v>280</v>
      </c>
      <c r="M16" s="460">
        <v>218</v>
      </c>
      <c r="N16" s="460">
        <v>126</v>
      </c>
      <c r="O16" s="461">
        <v>344</v>
      </c>
    </row>
    <row r="17" spans="1:15" ht="17.25" customHeight="1" x14ac:dyDescent="0.15">
      <c r="A17" s="877"/>
      <c r="B17" s="459" t="s">
        <v>281</v>
      </c>
      <c r="C17" s="460">
        <v>1</v>
      </c>
      <c r="D17" s="460">
        <v>14</v>
      </c>
      <c r="E17" s="461">
        <v>15</v>
      </c>
      <c r="F17" s="877"/>
      <c r="G17" s="459" t="s">
        <v>281</v>
      </c>
      <c r="H17" s="460">
        <v>2</v>
      </c>
      <c r="I17" s="460">
        <v>3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124</v>
      </c>
      <c r="D18" s="460">
        <v>140</v>
      </c>
      <c r="E18" s="461">
        <v>264</v>
      </c>
      <c r="F18" s="877"/>
      <c r="G18" s="459" t="s">
        <v>69</v>
      </c>
      <c r="H18" s="460">
        <v>1190</v>
      </c>
      <c r="I18" s="460">
        <v>1284</v>
      </c>
      <c r="J18" s="461">
        <v>2474</v>
      </c>
      <c r="K18" s="877"/>
      <c r="L18" s="459" t="s">
        <v>69</v>
      </c>
      <c r="M18" s="460">
        <v>219</v>
      </c>
      <c r="N18" s="460">
        <v>128</v>
      </c>
      <c r="O18" s="461">
        <v>347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5</v>
      </c>
      <c r="E19" s="464">
        <v>165</v>
      </c>
      <c r="F19" s="878"/>
      <c r="G19" s="462">
        <v>1048</v>
      </c>
      <c r="H19" s="463">
        <v>0</v>
      </c>
      <c r="I19" s="463">
        <v>4</v>
      </c>
      <c r="J19" s="464">
        <v>1052</v>
      </c>
      <c r="K19" s="878"/>
      <c r="L19" s="462">
        <v>243</v>
      </c>
      <c r="M19" s="463">
        <v>1</v>
      </c>
      <c r="N19" s="463">
        <v>2</v>
      </c>
      <c r="O19" s="464">
        <v>246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53</v>
      </c>
      <c r="E20" s="461">
        <v>109</v>
      </c>
      <c r="F20" s="884" t="s">
        <v>31</v>
      </c>
      <c r="G20" s="459" t="s">
        <v>280</v>
      </c>
      <c r="H20" s="460">
        <v>85</v>
      </c>
      <c r="I20" s="460">
        <v>115</v>
      </c>
      <c r="J20" s="461">
        <v>200</v>
      </c>
      <c r="K20" s="884" t="s">
        <v>53</v>
      </c>
      <c r="L20" s="459" t="s">
        <v>280</v>
      </c>
      <c r="M20" s="460">
        <v>102</v>
      </c>
      <c r="N20" s="460">
        <v>112</v>
      </c>
      <c r="O20" s="461">
        <v>214</v>
      </c>
    </row>
    <row r="21" spans="1:15" ht="17.25" customHeight="1" x14ac:dyDescent="0.15">
      <c r="A21" s="877"/>
      <c r="B21" s="459" t="s">
        <v>281</v>
      </c>
      <c r="C21" s="460">
        <v>0</v>
      </c>
      <c r="D21" s="460">
        <v>2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55</v>
      </c>
      <c r="E22" s="461">
        <v>111</v>
      </c>
      <c r="F22" s="877"/>
      <c r="G22" s="459" t="s">
        <v>69</v>
      </c>
      <c r="H22" s="460">
        <v>85</v>
      </c>
      <c r="I22" s="460">
        <v>115</v>
      </c>
      <c r="J22" s="461">
        <v>200</v>
      </c>
      <c r="K22" s="877"/>
      <c r="L22" s="459" t="s">
        <v>69</v>
      </c>
      <c r="M22" s="460">
        <v>102</v>
      </c>
      <c r="N22" s="460">
        <v>113</v>
      </c>
      <c r="O22" s="461">
        <v>215</v>
      </c>
    </row>
    <row r="23" spans="1:15" ht="17.25" customHeight="1" x14ac:dyDescent="0.15">
      <c r="A23" s="878"/>
      <c r="B23" s="462">
        <v>75</v>
      </c>
      <c r="C23" s="463">
        <v>2</v>
      </c>
      <c r="D23" s="463">
        <v>0</v>
      </c>
      <c r="E23" s="464">
        <v>77</v>
      </c>
      <c r="F23" s="878"/>
      <c r="G23" s="462">
        <v>125</v>
      </c>
      <c r="H23" s="463">
        <v>0</v>
      </c>
      <c r="I23" s="463">
        <v>0</v>
      </c>
      <c r="J23" s="464">
        <v>125</v>
      </c>
      <c r="K23" s="878"/>
      <c r="L23" s="462">
        <v>145</v>
      </c>
      <c r="M23" s="463">
        <v>1</v>
      </c>
      <c r="N23" s="463">
        <v>0</v>
      </c>
      <c r="O23" s="464">
        <v>146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41</v>
      </c>
      <c r="E24" s="460">
        <v>86</v>
      </c>
      <c r="F24" s="884" t="s">
        <v>32</v>
      </c>
      <c r="G24" s="459" t="s">
        <v>280</v>
      </c>
      <c r="H24" s="460">
        <v>240</v>
      </c>
      <c r="I24" s="460">
        <v>260</v>
      </c>
      <c r="J24" s="461">
        <v>500</v>
      </c>
      <c r="K24" s="884" t="s">
        <v>54</v>
      </c>
      <c r="L24" s="459" t="s">
        <v>280</v>
      </c>
      <c r="M24" s="460">
        <v>546</v>
      </c>
      <c r="N24" s="460">
        <v>580</v>
      </c>
      <c r="O24" s="461">
        <v>1126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1</v>
      </c>
      <c r="E25" s="460">
        <v>2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1</v>
      </c>
      <c r="O25" s="461">
        <v>5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42</v>
      </c>
      <c r="E26" s="461">
        <v>88</v>
      </c>
      <c r="F26" s="877"/>
      <c r="G26" s="459" t="s">
        <v>69</v>
      </c>
      <c r="H26" s="460">
        <v>240</v>
      </c>
      <c r="I26" s="460">
        <v>260</v>
      </c>
      <c r="J26" s="461">
        <v>500</v>
      </c>
      <c r="K26" s="877"/>
      <c r="L26" s="459" t="s">
        <v>69</v>
      </c>
      <c r="M26" s="460">
        <v>550</v>
      </c>
      <c r="N26" s="460">
        <v>581</v>
      </c>
      <c r="O26" s="461">
        <v>1131</v>
      </c>
    </row>
    <row r="27" spans="1:15" ht="17.25" customHeight="1" x14ac:dyDescent="0.15">
      <c r="A27" s="878"/>
      <c r="B27" s="462">
        <v>42</v>
      </c>
      <c r="C27" s="463">
        <v>2</v>
      </c>
      <c r="D27" s="463">
        <v>0</v>
      </c>
      <c r="E27" s="464">
        <v>44</v>
      </c>
      <c r="F27" s="878"/>
      <c r="G27" s="462">
        <v>291</v>
      </c>
      <c r="H27" s="463">
        <v>0</v>
      </c>
      <c r="I27" s="463">
        <v>0</v>
      </c>
      <c r="J27" s="464">
        <v>291</v>
      </c>
      <c r="K27" s="878"/>
      <c r="L27" s="462">
        <v>611</v>
      </c>
      <c r="M27" s="463">
        <v>4</v>
      </c>
      <c r="N27" s="463">
        <v>1</v>
      </c>
      <c r="O27" s="464">
        <v>616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163</v>
      </c>
      <c r="E28" s="461">
        <v>273</v>
      </c>
      <c r="F28" s="884" t="s">
        <v>33</v>
      </c>
      <c r="G28" s="459" t="s">
        <v>280</v>
      </c>
      <c r="H28" s="460">
        <v>30</v>
      </c>
      <c r="I28" s="460">
        <v>29</v>
      </c>
      <c r="J28" s="461">
        <v>59</v>
      </c>
      <c r="K28" s="884" t="s">
        <v>55</v>
      </c>
      <c r="L28" s="459" t="s">
        <v>280</v>
      </c>
      <c r="M28" s="460">
        <v>103</v>
      </c>
      <c r="N28" s="460">
        <v>124</v>
      </c>
      <c r="O28" s="461">
        <v>227</v>
      </c>
    </row>
    <row r="29" spans="1:15" ht="17.25" customHeight="1" x14ac:dyDescent="0.15">
      <c r="A29" s="877"/>
      <c r="B29" s="459" t="s">
        <v>281</v>
      </c>
      <c r="C29" s="460">
        <v>1</v>
      </c>
      <c r="D29" s="460">
        <v>4</v>
      </c>
      <c r="E29" s="461">
        <v>5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111</v>
      </c>
      <c r="D30" s="460">
        <v>167</v>
      </c>
      <c r="E30" s="461">
        <v>278</v>
      </c>
      <c r="F30" s="877"/>
      <c r="G30" s="459" t="s">
        <v>69</v>
      </c>
      <c r="H30" s="460">
        <v>30</v>
      </c>
      <c r="I30" s="460">
        <v>29</v>
      </c>
      <c r="J30" s="461">
        <v>59</v>
      </c>
      <c r="K30" s="877"/>
      <c r="L30" s="459" t="s">
        <v>69</v>
      </c>
      <c r="M30" s="460">
        <v>103</v>
      </c>
      <c r="N30" s="460">
        <v>124</v>
      </c>
      <c r="O30" s="461">
        <v>227</v>
      </c>
    </row>
    <row r="31" spans="1:15" ht="17.25" customHeight="1" x14ac:dyDescent="0.15">
      <c r="A31" s="878"/>
      <c r="B31" s="462">
        <v>155</v>
      </c>
      <c r="C31" s="463">
        <v>3</v>
      </c>
      <c r="D31" s="463">
        <v>2</v>
      </c>
      <c r="E31" s="464">
        <v>160</v>
      </c>
      <c r="F31" s="878"/>
      <c r="G31" s="462">
        <v>37</v>
      </c>
      <c r="H31" s="463">
        <v>0</v>
      </c>
      <c r="I31" s="463">
        <v>0</v>
      </c>
      <c r="J31" s="464">
        <v>37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233</v>
      </c>
      <c r="E32" s="460">
        <v>441</v>
      </c>
      <c r="F32" s="884" t="s">
        <v>34</v>
      </c>
      <c r="G32" s="459" t="s">
        <v>280</v>
      </c>
      <c r="H32" s="460">
        <v>95</v>
      </c>
      <c r="I32" s="460">
        <v>113</v>
      </c>
      <c r="J32" s="461">
        <v>208</v>
      </c>
      <c r="K32" s="884" t="s">
        <v>56</v>
      </c>
      <c r="L32" s="459" t="s">
        <v>280</v>
      </c>
      <c r="M32" s="460">
        <v>443</v>
      </c>
      <c r="N32" s="460">
        <v>469</v>
      </c>
      <c r="O32" s="461">
        <v>912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209</v>
      </c>
      <c r="D34" s="460">
        <v>237</v>
      </c>
      <c r="E34" s="461">
        <v>446</v>
      </c>
      <c r="F34" s="877"/>
      <c r="G34" s="459" t="s">
        <v>69</v>
      </c>
      <c r="H34" s="460">
        <v>95</v>
      </c>
      <c r="I34" s="460">
        <v>113</v>
      </c>
      <c r="J34" s="461">
        <v>208</v>
      </c>
      <c r="K34" s="877"/>
      <c r="L34" s="459" t="s">
        <v>69</v>
      </c>
      <c r="M34" s="460">
        <v>444</v>
      </c>
      <c r="N34" s="460">
        <v>473</v>
      </c>
      <c r="O34" s="461">
        <v>917</v>
      </c>
    </row>
    <row r="35" spans="1:15" ht="17.25" customHeight="1" x14ac:dyDescent="0.15">
      <c r="A35" s="878"/>
      <c r="B35" s="462">
        <v>251</v>
      </c>
      <c r="C35" s="463">
        <v>1</v>
      </c>
      <c r="D35" s="463">
        <v>3</v>
      </c>
      <c r="E35" s="464">
        <v>255</v>
      </c>
      <c r="F35" s="878"/>
      <c r="G35" s="462">
        <v>95</v>
      </c>
      <c r="H35" s="463">
        <v>0</v>
      </c>
      <c r="I35" s="463">
        <v>0</v>
      </c>
      <c r="J35" s="464">
        <v>95</v>
      </c>
      <c r="K35" s="878"/>
      <c r="L35" s="462">
        <v>485</v>
      </c>
      <c r="M35" s="463">
        <v>4</v>
      </c>
      <c r="N35" s="463">
        <v>1</v>
      </c>
      <c r="O35" s="464">
        <v>490</v>
      </c>
    </row>
    <row r="36" spans="1:15" ht="17.25" customHeight="1" x14ac:dyDescent="0.15">
      <c r="A36" s="884" t="s">
        <v>13</v>
      </c>
      <c r="B36" s="459" t="s">
        <v>280</v>
      </c>
      <c r="C36" s="460">
        <v>344</v>
      </c>
      <c r="D36" s="460">
        <v>273</v>
      </c>
      <c r="E36" s="461">
        <v>617</v>
      </c>
      <c r="F36" s="884" t="s">
        <v>35</v>
      </c>
      <c r="G36" s="459" t="s">
        <v>280</v>
      </c>
      <c r="H36" s="460">
        <v>98</v>
      </c>
      <c r="I36" s="460">
        <v>108</v>
      </c>
      <c r="J36" s="461">
        <v>206</v>
      </c>
      <c r="K36" s="884" t="s">
        <v>57</v>
      </c>
      <c r="L36" s="459" t="s">
        <v>280</v>
      </c>
      <c r="M36" s="460">
        <v>1243</v>
      </c>
      <c r="N36" s="460">
        <v>895</v>
      </c>
      <c r="O36" s="461">
        <v>2138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1</v>
      </c>
      <c r="E37" s="461">
        <v>3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346</v>
      </c>
      <c r="D38" s="460">
        <v>274</v>
      </c>
      <c r="E38" s="461">
        <v>620</v>
      </c>
      <c r="F38" s="877"/>
      <c r="G38" s="459" t="s">
        <v>69</v>
      </c>
      <c r="H38" s="460">
        <v>98</v>
      </c>
      <c r="I38" s="460">
        <v>110</v>
      </c>
      <c r="J38" s="461">
        <v>208</v>
      </c>
      <c r="K38" s="877"/>
      <c r="L38" s="459" t="s">
        <v>69</v>
      </c>
      <c r="M38" s="460">
        <v>1248</v>
      </c>
      <c r="N38" s="460">
        <v>899</v>
      </c>
      <c r="O38" s="461">
        <v>2147</v>
      </c>
    </row>
    <row r="39" spans="1:15" ht="17.25" customHeight="1" x14ac:dyDescent="0.15">
      <c r="A39" s="878"/>
      <c r="B39" s="462">
        <v>379</v>
      </c>
      <c r="C39" s="463">
        <v>2</v>
      </c>
      <c r="D39" s="463">
        <v>1</v>
      </c>
      <c r="E39" s="464">
        <v>382</v>
      </c>
      <c r="F39" s="878"/>
      <c r="G39" s="462">
        <v>104</v>
      </c>
      <c r="H39" s="463">
        <v>0</v>
      </c>
      <c r="I39" s="463">
        <v>2</v>
      </c>
      <c r="J39" s="464">
        <v>106</v>
      </c>
      <c r="K39" s="878"/>
      <c r="L39" s="462">
        <v>1313</v>
      </c>
      <c r="M39" s="463">
        <v>6</v>
      </c>
      <c r="N39" s="463">
        <v>1</v>
      </c>
      <c r="O39" s="464">
        <v>1320</v>
      </c>
    </row>
    <row r="40" spans="1:15" ht="17.25" customHeight="1" x14ac:dyDescent="0.15">
      <c r="A40" s="884" t="s">
        <v>14</v>
      </c>
      <c r="B40" s="459" t="s">
        <v>280</v>
      </c>
      <c r="C40" s="460">
        <v>769</v>
      </c>
      <c r="D40" s="460">
        <v>805</v>
      </c>
      <c r="E40" s="461">
        <v>1574</v>
      </c>
      <c r="F40" s="884" t="s">
        <v>36</v>
      </c>
      <c r="G40" s="459" t="s">
        <v>280</v>
      </c>
      <c r="H40" s="460">
        <v>168</v>
      </c>
      <c r="I40" s="460">
        <v>196</v>
      </c>
      <c r="J40" s="461">
        <v>364</v>
      </c>
      <c r="K40" s="884" t="s">
        <v>58</v>
      </c>
      <c r="L40" s="459" t="s">
        <v>280</v>
      </c>
      <c r="M40" s="460">
        <v>228</v>
      </c>
      <c r="N40" s="460">
        <v>289</v>
      </c>
      <c r="O40" s="461">
        <v>517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771</v>
      </c>
      <c r="D42" s="460">
        <v>807</v>
      </c>
      <c r="E42" s="461">
        <v>1578</v>
      </c>
      <c r="F42" s="877"/>
      <c r="G42" s="459" t="s">
        <v>69</v>
      </c>
      <c r="H42" s="460">
        <v>168</v>
      </c>
      <c r="I42" s="460">
        <v>196</v>
      </c>
      <c r="J42" s="461">
        <v>364</v>
      </c>
      <c r="K42" s="877"/>
      <c r="L42" s="459" t="s">
        <v>69</v>
      </c>
      <c r="M42" s="460">
        <v>228</v>
      </c>
      <c r="N42" s="460">
        <v>290</v>
      </c>
      <c r="O42" s="461">
        <v>518</v>
      </c>
    </row>
    <row r="43" spans="1:15" ht="17.25" customHeight="1" x14ac:dyDescent="0.15">
      <c r="A43" s="878"/>
      <c r="B43" s="462">
        <v>804</v>
      </c>
      <c r="C43" s="463">
        <v>3</v>
      </c>
      <c r="D43" s="463">
        <v>0</v>
      </c>
      <c r="E43" s="464">
        <v>807</v>
      </c>
      <c r="F43" s="878"/>
      <c r="G43" s="462">
        <v>203</v>
      </c>
      <c r="H43" s="463">
        <v>0</v>
      </c>
      <c r="I43" s="463">
        <v>0</v>
      </c>
      <c r="J43" s="464">
        <v>203</v>
      </c>
      <c r="K43" s="878"/>
      <c r="L43" s="462">
        <v>275</v>
      </c>
      <c r="M43" s="463">
        <v>0</v>
      </c>
      <c r="N43" s="463">
        <v>1</v>
      </c>
      <c r="O43" s="464">
        <v>276</v>
      </c>
    </row>
    <row r="44" spans="1:15" ht="17.25" customHeight="1" x14ac:dyDescent="0.15">
      <c r="A44" s="884" t="s">
        <v>15</v>
      </c>
      <c r="B44" s="459" t="s">
        <v>280</v>
      </c>
      <c r="C44" s="460">
        <v>1919</v>
      </c>
      <c r="D44" s="460">
        <v>1964</v>
      </c>
      <c r="E44" s="461">
        <v>3883</v>
      </c>
      <c r="F44" s="884" t="s">
        <v>37</v>
      </c>
      <c r="G44" s="459" t="s">
        <v>280</v>
      </c>
      <c r="H44" s="460">
        <v>751</v>
      </c>
      <c r="I44" s="460">
        <v>847</v>
      </c>
      <c r="J44" s="461">
        <v>1598</v>
      </c>
      <c r="K44" s="884" t="s">
        <v>59</v>
      </c>
      <c r="L44" s="459" t="s">
        <v>280</v>
      </c>
      <c r="M44" s="460">
        <v>521</v>
      </c>
      <c r="N44" s="460">
        <v>598</v>
      </c>
      <c r="O44" s="461">
        <v>1119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1</v>
      </c>
      <c r="I45" s="460">
        <v>6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1922</v>
      </c>
      <c r="D46" s="460">
        <v>1969</v>
      </c>
      <c r="E46" s="461">
        <v>3891</v>
      </c>
      <c r="F46" s="877"/>
      <c r="G46" s="459" t="s">
        <v>69</v>
      </c>
      <c r="H46" s="460">
        <v>752</v>
      </c>
      <c r="I46" s="460">
        <v>853</v>
      </c>
      <c r="J46" s="461">
        <v>1605</v>
      </c>
      <c r="K46" s="877"/>
      <c r="L46" s="459" t="s">
        <v>69</v>
      </c>
      <c r="M46" s="460">
        <v>521</v>
      </c>
      <c r="N46" s="460">
        <v>600</v>
      </c>
      <c r="O46" s="461">
        <v>1121</v>
      </c>
    </row>
    <row r="47" spans="1:15" ht="17.25" customHeight="1" x14ac:dyDescent="0.15">
      <c r="A47" s="878"/>
      <c r="B47" s="462">
        <v>1850</v>
      </c>
      <c r="C47" s="463">
        <v>2</v>
      </c>
      <c r="D47" s="463">
        <v>6</v>
      </c>
      <c r="E47" s="464">
        <v>1858</v>
      </c>
      <c r="F47" s="878"/>
      <c r="G47" s="462">
        <v>819</v>
      </c>
      <c r="H47" s="463">
        <v>3</v>
      </c>
      <c r="I47" s="463">
        <v>4</v>
      </c>
      <c r="J47" s="464">
        <v>826</v>
      </c>
      <c r="K47" s="878"/>
      <c r="L47" s="462">
        <v>549</v>
      </c>
      <c r="M47" s="463">
        <v>0</v>
      </c>
      <c r="N47" s="463">
        <v>2</v>
      </c>
      <c r="O47" s="464">
        <v>551</v>
      </c>
    </row>
    <row r="48" spans="1:15" ht="17.25" customHeight="1" x14ac:dyDescent="0.15">
      <c r="A48" s="884" t="s">
        <v>16</v>
      </c>
      <c r="B48" s="459" t="s">
        <v>280</v>
      </c>
      <c r="C48" s="460">
        <v>938</v>
      </c>
      <c r="D48" s="460">
        <v>987</v>
      </c>
      <c r="E48" s="461">
        <v>1925</v>
      </c>
      <c r="F48" s="884" t="s">
        <v>38</v>
      </c>
      <c r="G48" s="459" t="s">
        <v>280</v>
      </c>
      <c r="H48" s="460">
        <v>813</v>
      </c>
      <c r="I48" s="460">
        <v>858</v>
      </c>
      <c r="J48" s="461">
        <v>1671</v>
      </c>
      <c r="K48" s="884" t="s">
        <v>60</v>
      </c>
      <c r="L48" s="459" t="s">
        <v>280</v>
      </c>
      <c r="M48" s="460">
        <v>195</v>
      </c>
      <c r="N48" s="460">
        <v>216</v>
      </c>
      <c r="O48" s="461">
        <v>411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13</v>
      </c>
      <c r="E49" s="461">
        <v>23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948</v>
      </c>
      <c r="D50" s="460">
        <v>1000</v>
      </c>
      <c r="E50" s="461">
        <v>1948</v>
      </c>
      <c r="F50" s="877"/>
      <c r="G50" s="459" t="s">
        <v>69</v>
      </c>
      <c r="H50" s="460">
        <v>814</v>
      </c>
      <c r="I50" s="460">
        <v>859</v>
      </c>
      <c r="J50" s="461">
        <v>1673</v>
      </c>
      <c r="K50" s="877"/>
      <c r="L50" s="459" t="s">
        <v>69</v>
      </c>
      <c r="M50" s="460">
        <v>195</v>
      </c>
      <c r="N50" s="460">
        <v>243</v>
      </c>
      <c r="O50" s="461">
        <v>438</v>
      </c>
    </row>
    <row r="51" spans="1:15" ht="17.25" customHeight="1" x14ac:dyDescent="0.15">
      <c r="A51" s="878"/>
      <c r="B51" s="462">
        <v>880</v>
      </c>
      <c r="C51" s="463">
        <v>10</v>
      </c>
      <c r="D51" s="463">
        <v>10</v>
      </c>
      <c r="E51" s="464">
        <v>900</v>
      </c>
      <c r="F51" s="878"/>
      <c r="G51" s="462">
        <v>751</v>
      </c>
      <c r="H51" s="463">
        <v>2</v>
      </c>
      <c r="I51" s="463">
        <v>0</v>
      </c>
      <c r="J51" s="464">
        <v>753</v>
      </c>
      <c r="K51" s="878"/>
      <c r="L51" s="462">
        <v>248</v>
      </c>
      <c r="M51" s="463">
        <v>25</v>
      </c>
      <c r="N51" s="463">
        <v>2</v>
      </c>
      <c r="O51" s="464">
        <v>275</v>
      </c>
    </row>
    <row r="52" spans="1:15" ht="17.25" customHeight="1" x14ac:dyDescent="0.15">
      <c r="A52" s="884" t="s">
        <v>17</v>
      </c>
      <c r="B52" s="459" t="s">
        <v>280</v>
      </c>
      <c r="C52" s="460">
        <v>108</v>
      </c>
      <c r="D52" s="460">
        <v>95</v>
      </c>
      <c r="E52" s="461">
        <v>203</v>
      </c>
      <c r="F52" s="884" t="s">
        <v>39</v>
      </c>
      <c r="G52" s="459" t="s">
        <v>280</v>
      </c>
      <c r="H52" s="460">
        <v>1926</v>
      </c>
      <c r="I52" s="460">
        <v>2102</v>
      </c>
      <c r="J52" s="461">
        <v>4028</v>
      </c>
      <c r="K52" s="884" t="s">
        <v>61</v>
      </c>
      <c r="L52" s="459" t="s">
        <v>280</v>
      </c>
      <c r="M52" s="460">
        <v>144</v>
      </c>
      <c r="N52" s="460">
        <v>179</v>
      </c>
      <c r="O52" s="461">
        <v>323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11</v>
      </c>
      <c r="I53" s="460">
        <v>16</v>
      </c>
      <c r="J53" s="461">
        <v>27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108</v>
      </c>
      <c r="D54" s="460">
        <v>96</v>
      </c>
      <c r="E54" s="461">
        <v>204</v>
      </c>
      <c r="F54" s="877"/>
      <c r="G54" s="459" t="s">
        <v>69</v>
      </c>
      <c r="H54" s="460">
        <v>1937</v>
      </c>
      <c r="I54" s="460">
        <v>2118</v>
      </c>
      <c r="J54" s="461">
        <v>4055</v>
      </c>
      <c r="K54" s="877"/>
      <c r="L54" s="459" t="s">
        <v>69</v>
      </c>
      <c r="M54" s="460">
        <v>144</v>
      </c>
      <c r="N54" s="460">
        <v>183</v>
      </c>
      <c r="O54" s="461">
        <v>327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1883</v>
      </c>
      <c r="H55" s="463">
        <v>16</v>
      </c>
      <c r="I55" s="463">
        <v>8</v>
      </c>
      <c r="J55" s="464">
        <v>1907</v>
      </c>
      <c r="K55" s="878"/>
      <c r="L55" s="462">
        <v>190</v>
      </c>
      <c r="M55" s="463">
        <v>4</v>
      </c>
      <c r="N55" s="463">
        <v>0</v>
      </c>
      <c r="O55" s="464">
        <v>194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104</v>
      </c>
      <c r="E56" s="461">
        <v>224</v>
      </c>
      <c r="F56" s="884" t="s">
        <v>40</v>
      </c>
      <c r="G56" s="459" t="s">
        <v>280</v>
      </c>
      <c r="H56" s="460">
        <v>1826</v>
      </c>
      <c r="I56" s="460">
        <v>2007</v>
      </c>
      <c r="J56" s="461">
        <v>3833</v>
      </c>
      <c r="K56" s="884" t="s">
        <v>62</v>
      </c>
      <c r="L56" s="459" t="s">
        <v>280</v>
      </c>
      <c r="M56" s="460">
        <v>573</v>
      </c>
      <c r="N56" s="460">
        <v>623</v>
      </c>
      <c r="O56" s="461">
        <v>1196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13</v>
      </c>
      <c r="J57" s="461">
        <v>16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104</v>
      </c>
      <c r="E58" s="461">
        <v>224</v>
      </c>
      <c r="F58" s="877"/>
      <c r="G58" s="459" t="s">
        <v>69</v>
      </c>
      <c r="H58" s="460">
        <v>1829</v>
      </c>
      <c r="I58" s="460">
        <v>2020</v>
      </c>
      <c r="J58" s="461">
        <v>3849</v>
      </c>
      <c r="K58" s="877"/>
      <c r="L58" s="459" t="s">
        <v>69</v>
      </c>
      <c r="M58" s="460">
        <v>576</v>
      </c>
      <c r="N58" s="460">
        <v>623</v>
      </c>
      <c r="O58" s="461">
        <v>1199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1826</v>
      </c>
      <c r="H59" s="463">
        <v>6</v>
      </c>
      <c r="I59" s="463">
        <v>8</v>
      </c>
      <c r="J59" s="464">
        <v>1840</v>
      </c>
      <c r="K59" s="878"/>
      <c r="L59" s="462">
        <v>595</v>
      </c>
      <c r="M59" s="463">
        <v>3</v>
      </c>
      <c r="N59" s="463">
        <v>0</v>
      </c>
      <c r="O59" s="464">
        <v>598</v>
      </c>
    </row>
    <row r="60" spans="1:15" ht="17.25" customHeight="1" x14ac:dyDescent="0.15">
      <c r="A60" s="884" t="s">
        <v>19</v>
      </c>
      <c r="B60" s="459" t="s">
        <v>280</v>
      </c>
      <c r="C60" s="460">
        <v>58</v>
      </c>
      <c r="D60" s="460">
        <v>63</v>
      </c>
      <c r="E60" s="461">
        <v>121</v>
      </c>
      <c r="F60" s="884" t="s">
        <v>41</v>
      </c>
      <c r="G60" s="459" t="s">
        <v>280</v>
      </c>
      <c r="H60" s="460">
        <v>1597</v>
      </c>
      <c r="I60" s="460">
        <v>1679</v>
      </c>
      <c r="J60" s="461">
        <v>3276</v>
      </c>
      <c r="K60" s="884" t="s">
        <v>63</v>
      </c>
      <c r="L60" s="459" t="s">
        <v>280</v>
      </c>
      <c r="M60" s="460">
        <v>277</v>
      </c>
      <c r="N60" s="460">
        <v>293</v>
      </c>
      <c r="O60" s="461">
        <v>570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2</v>
      </c>
      <c r="N61" s="460">
        <v>0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58</v>
      </c>
      <c r="D62" s="460">
        <v>63</v>
      </c>
      <c r="E62" s="461">
        <v>121</v>
      </c>
      <c r="F62" s="877"/>
      <c r="G62" s="459" t="s">
        <v>69</v>
      </c>
      <c r="H62" s="460">
        <v>1597</v>
      </c>
      <c r="I62" s="460">
        <v>1692</v>
      </c>
      <c r="J62" s="461">
        <v>3289</v>
      </c>
      <c r="K62" s="877"/>
      <c r="L62" s="459" t="s">
        <v>69</v>
      </c>
      <c r="M62" s="460">
        <v>279</v>
      </c>
      <c r="N62" s="460">
        <v>293</v>
      </c>
      <c r="O62" s="461">
        <v>572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1533</v>
      </c>
      <c r="H63" s="463">
        <v>9</v>
      </c>
      <c r="I63" s="463">
        <v>4</v>
      </c>
      <c r="J63" s="464">
        <v>1546</v>
      </c>
      <c r="K63" s="878"/>
      <c r="L63" s="462">
        <v>312</v>
      </c>
      <c r="M63" s="463">
        <v>2</v>
      </c>
      <c r="N63" s="463">
        <v>0</v>
      </c>
      <c r="O63" s="464">
        <v>314</v>
      </c>
    </row>
    <row r="64" spans="1:15" ht="17.25" customHeight="1" x14ac:dyDescent="0.15">
      <c r="A64" s="884" t="s">
        <v>20</v>
      </c>
      <c r="B64" s="459" t="s">
        <v>280</v>
      </c>
      <c r="C64" s="460">
        <v>296</v>
      </c>
      <c r="D64" s="460">
        <v>327</v>
      </c>
      <c r="E64" s="461">
        <v>623</v>
      </c>
      <c r="F64" s="884" t="s">
        <v>42</v>
      </c>
      <c r="G64" s="459" t="s">
        <v>280</v>
      </c>
      <c r="H64" s="460">
        <v>518</v>
      </c>
      <c r="I64" s="460">
        <v>529</v>
      </c>
      <c r="J64" s="461">
        <v>1047</v>
      </c>
      <c r="K64" s="884" t="s">
        <v>64</v>
      </c>
      <c r="L64" s="459" t="s">
        <v>280</v>
      </c>
      <c r="M64" s="460">
        <v>528</v>
      </c>
      <c r="N64" s="460">
        <v>556</v>
      </c>
      <c r="O64" s="461">
        <v>1084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296</v>
      </c>
      <c r="D66" s="460">
        <v>336</v>
      </c>
      <c r="E66" s="461">
        <v>632</v>
      </c>
      <c r="F66" s="877"/>
      <c r="G66" s="459" t="s">
        <v>69</v>
      </c>
      <c r="H66" s="460">
        <v>518</v>
      </c>
      <c r="I66" s="460">
        <v>532</v>
      </c>
      <c r="J66" s="461">
        <v>1050</v>
      </c>
      <c r="K66" s="877"/>
      <c r="L66" s="459" t="s">
        <v>69</v>
      </c>
      <c r="M66" s="460">
        <v>533</v>
      </c>
      <c r="N66" s="460">
        <v>562</v>
      </c>
      <c r="O66" s="461">
        <v>1095</v>
      </c>
    </row>
    <row r="67" spans="1:15" ht="17.25" customHeight="1" x14ac:dyDescent="0.15">
      <c r="A67" s="878"/>
      <c r="B67" s="462">
        <v>294</v>
      </c>
      <c r="C67" s="463">
        <v>7</v>
      </c>
      <c r="D67" s="463">
        <v>2</v>
      </c>
      <c r="E67" s="464">
        <v>303</v>
      </c>
      <c r="F67" s="878"/>
      <c r="G67" s="462">
        <v>530</v>
      </c>
      <c r="H67" s="463">
        <v>1</v>
      </c>
      <c r="I67" s="463">
        <v>2</v>
      </c>
      <c r="J67" s="464">
        <v>533</v>
      </c>
      <c r="K67" s="878"/>
      <c r="L67" s="462">
        <v>504</v>
      </c>
      <c r="M67" s="463">
        <v>5</v>
      </c>
      <c r="N67" s="463">
        <v>1</v>
      </c>
      <c r="O67" s="464">
        <v>510</v>
      </c>
    </row>
    <row r="68" spans="1:15" ht="17.25" customHeight="1" x14ac:dyDescent="0.15">
      <c r="A68" s="884" t="s">
        <v>21</v>
      </c>
      <c r="B68" s="459" t="s">
        <v>280</v>
      </c>
      <c r="C68" s="460">
        <v>205</v>
      </c>
      <c r="D68" s="460">
        <v>240</v>
      </c>
      <c r="E68" s="461">
        <v>445</v>
      </c>
      <c r="F68" s="884" t="s">
        <v>43</v>
      </c>
      <c r="G68" s="459" t="s">
        <v>280</v>
      </c>
      <c r="H68" s="460">
        <v>897</v>
      </c>
      <c r="I68" s="460">
        <v>902</v>
      </c>
      <c r="J68" s="461">
        <v>1799</v>
      </c>
      <c r="K68" s="884" t="s">
        <v>65</v>
      </c>
      <c r="L68" s="459" t="s">
        <v>280</v>
      </c>
      <c r="M68" s="460">
        <v>286</v>
      </c>
      <c r="N68" s="460">
        <v>252</v>
      </c>
      <c r="O68" s="461">
        <v>538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2</v>
      </c>
      <c r="J69" s="461">
        <v>4</v>
      </c>
      <c r="K69" s="877"/>
      <c r="L69" s="459" t="s">
        <v>281</v>
      </c>
      <c r="M69" s="460">
        <v>0</v>
      </c>
      <c r="N69" s="460">
        <v>2</v>
      </c>
      <c r="O69" s="461">
        <v>2</v>
      </c>
    </row>
    <row r="70" spans="1:15" ht="17.25" customHeight="1" x14ac:dyDescent="0.15">
      <c r="A70" s="877"/>
      <c r="B70" s="459" t="s">
        <v>69</v>
      </c>
      <c r="C70" s="460">
        <v>206</v>
      </c>
      <c r="D70" s="460">
        <v>243</v>
      </c>
      <c r="E70" s="461">
        <v>449</v>
      </c>
      <c r="F70" s="877"/>
      <c r="G70" s="459" t="s">
        <v>69</v>
      </c>
      <c r="H70" s="460">
        <v>899</v>
      </c>
      <c r="I70" s="460">
        <v>904</v>
      </c>
      <c r="J70" s="461">
        <v>1803</v>
      </c>
      <c r="K70" s="877"/>
      <c r="L70" s="459" t="s">
        <v>69</v>
      </c>
      <c r="M70" s="460">
        <v>286</v>
      </c>
      <c r="N70" s="460">
        <v>254</v>
      </c>
      <c r="O70" s="461">
        <v>540</v>
      </c>
    </row>
    <row r="71" spans="1:15" ht="17.25" customHeight="1" x14ac:dyDescent="0.15">
      <c r="A71" s="878"/>
      <c r="B71" s="462">
        <v>223</v>
      </c>
      <c r="C71" s="463">
        <v>1</v>
      </c>
      <c r="D71" s="463">
        <v>3</v>
      </c>
      <c r="E71" s="464">
        <v>227</v>
      </c>
      <c r="F71" s="878"/>
      <c r="G71" s="462">
        <v>856</v>
      </c>
      <c r="H71" s="463">
        <v>2</v>
      </c>
      <c r="I71" s="463">
        <v>2</v>
      </c>
      <c r="J71" s="464">
        <v>860</v>
      </c>
      <c r="K71" s="878"/>
      <c r="L71" s="462">
        <v>267</v>
      </c>
      <c r="M71" s="463">
        <v>0</v>
      </c>
      <c r="N71" s="463">
        <v>2</v>
      </c>
      <c r="O71" s="464">
        <v>269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241</v>
      </c>
      <c r="E72" s="461">
        <v>484</v>
      </c>
      <c r="F72" s="884" t="s">
        <v>44</v>
      </c>
      <c r="G72" s="459" t="s">
        <v>280</v>
      </c>
      <c r="H72" s="460">
        <v>719</v>
      </c>
      <c r="I72" s="460">
        <v>736</v>
      </c>
      <c r="J72" s="461">
        <v>1455</v>
      </c>
      <c r="K72" s="884" t="s">
        <v>66</v>
      </c>
      <c r="L72" s="459" t="s">
        <v>280</v>
      </c>
      <c r="M72" s="460">
        <v>301</v>
      </c>
      <c r="N72" s="460">
        <v>310</v>
      </c>
      <c r="O72" s="461">
        <v>611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0</v>
      </c>
      <c r="J73" s="461">
        <v>2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242</v>
      </c>
      <c r="E74" s="461">
        <v>485</v>
      </c>
      <c r="F74" s="877"/>
      <c r="G74" s="459" t="s">
        <v>69</v>
      </c>
      <c r="H74" s="460">
        <v>721</v>
      </c>
      <c r="I74" s="460">
        <v>736</v>
      </c>
      <c r="J74" s="461">
        <v>1457</v>
      </c>
      <c r="K74" s="877"/>
      <c r="L74" s="459" t="s">
        <v>69</v>
      </c>
      <c r="M74" s="460">
        <v>301</v>
      </c>
      <c r="N74" s="460">
        <v>310</v>
      </c>
      <c r="O74" s="461">
        <v>611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644</v>
      </c>
      <c r="H75" s="463">
        <v>2</v>
      </c>
      <c r="I75" s="463">
        <v>0</v>
      </c>
      <c r="J75" s="464">
        <v>646</v>
      </c>
      <c r="K75" s="878"/>
      <c r="L75" s="462">
        <v>272</v>
      </c>
      <c r="M75" s="463">
        <v>0</v>
      </c>
      <c r="N75" s="463">
        <v>0</v>
      </c>
      <c r="O75" s="464">
        <v>272</v>
      </c>
    </row>
    <row r="76" spans="1:15" ht="17.25" customHeight="1" x14ac:dyDescent="0.15">
      <c r="A76" s="884" t="s">
        <v>23</v>
      </c>
      <c r="B76" s="459" t="s">
        <v>280</v>
      </c>
      <c r="C76" s="460">
        <v>446</v>
      </c>
      <c r="D76" s="460">
        <v>489</v>
      </c>
      <c r="E76" s="461">
        <v>935</v>
      </c>
      <c r="F76" s="884" t="s">
        <v>45</v>
      </c>
      <c r="G76" s="459" t="s">
        <v>280</v>
      </c>
      <c r="H76" s="460">
        <v>475</v>
      </c>
      <c r="I76" s="460">
        <v>523</v>
      </c>
      <c r="J76" s="461">
        <v>998</v>
      </c>
      <c r="K76" s="884" t="s">
        <v>67</v>
      </c>
      <c r="L76" s="459" t="s">
        <v>280</v>
      </c>
      <c r="M76" s="460">
        <v>323</v>
      </c>
      <c r="N76" s="460">
        <v>297</v>
      </c>
      <c r="O76" s="461">
        <v>620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2</v>
      </c>
      <c r="E77" s="461">
        <v>3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447</v>
      </c>
      <c r="D78" s="460">
        <v>491</v>
      </c>
      <c r="E78" s="461">
        <v>938</v>
      </c>
      <c r="F78" s="877"/>
      <c r="G78" s="459" t="s">
        <v>69</v>
      </c>
      <c r="H78" s="460">
        <v>475</v>
      </c>
      <c r="I78" s="460">
        <v>528</v>
      </c>
      <c r="J78" s="461">
        <v>1003</v>
      </c>
      <c r="K78" s="877"/>
      <c r="L78" s="459" t="s">
        <v>69</v>
      </c>
      <c r="M78" s="460">
        <v>323</v>
      </c>
      <c r="N78" s="460">
        <v>297</v>
      </c>
      <c r="O78" s="461">
        <v>620</v>
      </c>
    </row>
    <row r="79" spans="1:15" ht="17.25" customHeight="1" x14ac:dyDescent="0.15">
      <c r="A79" s="878"/>
      <c r="B79" s="462">
        <v>449</v>
      </c>
      <c r="C79" s="463">
        <v>3</v>
      </c>
      <c r="D79" s="463">
        <v>0</v>
      </c>
      <c r="E79" s="464">
        <v>452</v>
      </c>
      <c r="F79" s="878"/>
      <c r="G79" s="462">
        <v>557</v>
      </c>
      <c r="H79" s="463">
        <v>5</v>
      </c>
      <c r="I79" s="463">
        <v>0</v>
      </c>
      <c r="J79" s="464">
        <v>562</v>
      </c>
      <c r="K79" s="878"/>
      <c r="L79" s="462">
        <v>253</v>
      </c>
      <c r="M79" s="463">
        <v>0</v>
      </c>
      <c r="N79" s="463">
        <v>0</v>
      </c>
      <c r="O79" s="464">
        <v>253</v>
      </c>
    </row>
    <row r="80" spans="1:15" ht="17.25" customHeight="1" x14ac:dyDescent="0.15">
      <c r="A80" s="884" t="s">
        <v>24</v>
      </c>
      <c r="B80" s="459" t="s">
        <v>280</v>
      </c>
      <c r="C80" s="460">
        <v>403</v>
      </c>
      <c r="D80" s="460">
        <v>417</v>
      </c>
      <c r="E80" s="461">
        <v>820</v>
      </c>
      <c r="F80" s="884" t="s">
        <v>46</v>
      </c>
      <c r="G80" s="459" t="s">
        <v>280</v>
      </c>
      <c r="H80" s="460">
        <v>218</v>
      </c>
      <c r="I80" s="460">
        <v>224</v>
      </c>
      <c r="J80" s="461">
        <v>442</v>
      </c>
      <c r="K80" s="884" t="s">
        <v>68</v>
      </c>
      <c r="L80" s="459" t="s">
        <v>280</v>
      </c>
      <c r="M80" s="460">
        <v>177</v>
      </c>
      <c r="N80" s="460">
        <v>188</v>
      </c>
      <c r="O80" s="461">
        <v>365</v>
      </c>
    </row>
    <row r="81" spans="1:15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15" ht="17.25" customHeight="1" x14ac:dyDescent="0.15">
      <c r="A82" s="877"/>
      <c r="B82" s="459" t="s">
        <v>69</v>
      </c>
      <c r="C82" s="460">
        <v>403</v>
      </c>
      <c r="D82" s="460">
        <v>448</v>
      </c>
      <c r="E82" s="461">
        <v>851</v>
      </c>
      <c r="F82" s="877"/>
      <c r="G82" s="459" t="s">
        <v>69</v>
      </c>
      <c r="H82" s="460">
        <v>218</v>
      </c>
      <c r="I82" s="460">
        <v>224</v>
      </c>
      <c r="J82" s="461">
        <v>442</v>
      </c>
      <c r="K82" s="877"/>
      <c r="L82" s="459" t="s">
        <v>69</v>
      </c>
      <c r="M82" s="460">
        <v>177</v>
      </c>
      <c r="N82" s="460">
        <v>188</v>
      </c>
      <c r="O82" s="461">
        <v>365</v>
      </c>
    </row>
    <row r="83" spans="1:15" ht="17.25" customHeight="1" x14ac:dyDescent="0.15">
      <c r="A83" s="878"/>
      <c r="B83" s="462">
        <v>350</v>
      </c>
      <c r="C83" s="463">
        <v>30</v>
      </c>
      <c r="D83" s="463">
        <v>1</v>
      </c>
      <c r="E83" s="464">
        <v>381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163</v>
      </c>
      <c r="M83" s="463">
        <v>0</v>
      </c>
      <c r="N83" s="463">
        <v>0</v>
      </c>
      <c r="O83" s="464">
        <v>163</v>
      </c>
    </row>
    <row r="84" spans="1:15" ht="17.25" customHeight="1" x14ac:dyDescent="0.15">
      <c r="A84" s="884" t="s">
        <v>25</v>
      </c>
      <c r="B84" s="459" t="s">
        <v>280</v>
      </c>
      <c r="C84" s="460">
        <v>1095</v>
      </c>
      <c r="D84" s="460">
        <v>1178</v>
      </c>
      <c r="E84" s="461">
        <v>2273</v>
      </c>
      <c r="F84" s="884" t="s">
        <v>47</v>
      </c>
      <c r="G84" s="459" t="s">
        <v>280</v>
      </c>
      <c r="H84" s="460">
        <v>174</v>
      </c>
      <c r="I84" s="460">
        <v>201</v>
      </c>
      <c r="J84" s="461">
        <v>375</v>
      </c>
      <c r="K84" s="899" t="s">
        <v>384</v>
      </c>
      <c r="L84" s="459" t="s">
        <v>280</v>
      </c>
      <c r="M84" s="460">
        <v>262</v>
      </c>
      <c r="N84" s="460">
        <v>286</v>
      </c>
      <c r="O84" s="461">
        <v>548</v>
      </c>
    </row>
    <row r="85" spans="1:15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15" ht="17.25" customHeight="1" x14ac:dyDescent="0.15">
      <c r="A86" s="877"/>
      <c r="B86" s="459" t="s">
        <v>69</v>
      </c>
      <c r="C86" s="460">
        <v>1104</v>
      </c>
      <c r="D86" s="460">
        <v>1190</v>
      </c>
      <c r="E86" s="461">
        <v>2294</v>
      </c>
      <c r="F86" s="877"/>
      <c r="G86" s="459" t="s">
        <v>69</v>
      </c>
      <c r="H86" s="460">
        <v>174</v>
      </c>
      <c r="I86" s="460">
        <v>201</v>
      </c>
      <c r="J86" s="461">
        <v>375</v>
      </c>
      <c r="K86" s="900"/>
      <c r="L86" s="459" t="s">
        <v>69</v>
      </c>
      <c r="M86" s="460">
        <v>263</v>
      </c>
      <c r="N86" s="460">
        <v>287</v>
      </c>
      <c r="O86" s="461">
        <v>550</v>
      </c>
    </row>
    <row r="87" spans="1:15" ht="17.25" customHeight="1" thickBot="1" x14ac:dyDescent="0.2">
      <c r="A87" s="878"/>
      <c r="B87" s="462">
        <v>1065</v>
      </c>
      <c r="C87" s="463">
        <v>8</v>
      </c>
      <c r="D87" s="463">
        <v>4</v>
      </c>
      <c r="E87" s="464">
        <v>1077</v>
      </c>
      <c r="F87" s="878"/>
      <c r="G87" s="462">
        <v>203</v>
      </c>
      <c r="H87" s="463">
        <v>0</v>
      </c>
      <c r="I87" s="463">
        <v>0</v>
      </c>
      <c r="J87" s="464">
        <v>203</v>
      </c>
      <c r="K87" s="901"/>
      <c r="L87" s="462">
        <v>237</v>
      </c>
      <c r="M87" s="463">
        <v>1</v>
      </c>
      <c r="N87" s="463">
        <v>0</v>
      </c>
      <c r="O87" s="464">
        <v>238</v>
      </c>
    </row>
    <row r="88" spans="1:15" ht="17.25" customHeight="1" x14ac:dyDescent="0.15">
      <c r="A88" s="902" t="s">
        <v>26</v>
      </c>
      <c r="B88" s="459" t="s">
        <v>280</v>
      </c>
      <c r="C88" s="460">
        <v>3825</v>
      </c>
      <c r="D88" s="460">
        <v>4110</v>
      </c>
      <c r="E88" s="461">
        <v>7935</v>
      </c>
      <c r="F88" s="884" t="s">
        <v>48</v>
      </c>
      <c r="G88" s="459" t="s">
        <v>280</v>
      </c>
      <c r="H88" s="460">
        <v>121</v>
      </c>
      <c r="I88" s="460">
        <v>133</v>
      </c>
      <c r="J88" s="461">
        <v>254</v>
      </c>
      <c r="K88" s="904" t="s">
        <v>738</v>
      </c>
      <c r="L88" s="456" t="s">
        <v>280</v>
      </c>
      <c r="M88" s="457">
        <v>34236</v>
      </c>
      <c r="N88" s="457">
        <v>35943</v>
      </c>
      <c r="O88" s="468">
        <v>70179</v>
      </c>
    </row>
    <row r="89" spans="1:15" ht="17.25" customHeight="1" x14ac:dyDescent="0.15">
      <c r="A89" s="888"/>
      <c r="B89" s="459" t="s">
        <v>281</v>
      </c>
      <c r="C89" s="460">
        <v>25</v>
      </c>
      <c r="D89" s="460">
        <v>43</v>
      </c>
      <c r="E89" s="461">
        <v>68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112</v>
      </c>
      <c r="N89" s="470">
        <v>295</v>
      </c>
      <c r="O89" s="471">
        <v>407</v>
      </c>
    </row>
    <row r="90" spans="1:15" ht="17.25" customHeight="1" x14ac:dyDescent="0.15">
      <c r="A90" s="888"/>
      <c r="B90" s="459" t="s">
        <v>69</v>
      </c>
      <c r="C90" s="460">
        <v>3850</v>
      </c>
      <c r="D90" s="460">
        <v>4153</v>
      </c>
      <c r="E90" s="461">
        <v>8003</v>
      </c>
      <c r="F90" s="877"/>
      <c r="G90" s="459" t="s">
        <v>69</v>
      </c>
      <c r="H90" s="460">
        <v>121</v>
      </c>
      <c r="I90" s="460">
        <v>133</v>
      </c>
      <c r="J90" s="461">
        <v>254</v>
      </c>
      <c r="K90" s="904"/>
      <c r="L90" s="469" t="s">
        <v>69</v>
      </c>
      <c r="M90" s="470">
        <v>34348</v>
      </c>
      <c r="N90" s="470">
        <v>36238</v>
      </c>
      <c r="O90" s="471">
        <v>70586</v>
      </c>
    </row>
    <row r="91" spans="1:15" ht="17.25" customHeight="1" thickBot="1" x14ac:dyDescent="0.2">
      <c r="A91" s="903"/>
      <c r="B91" s="472">
        <v>3810</v>
      </c>
      <c r="C91" s="473">
        <v>26</v>
      </c>
      <c r="D91" s="473">
        <v>21</v>
      </c>
      <c r="E91" s="474">
        <v>3857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34344</v>
      </c>
      <c r="M91" s="473">
        <v>232</v>
      </c>
      <c r="N91" s="473">
        <v>122</v>
      </c>
      <c r="O91" s="475">
        <v>34698</v>
      </c>
    </row>
    <row r="92" spans="1:15" ht="25.5" customHeight="1" thickBot="1" x14ac:dyDescent="0.2">
      <c r="A92" s="652"/>
      <c r="B92" s="652"/>
      <c r="C92" s="652"/>
      <c r="D92" s="652"/>
      <c r="E92" s="652"/>
      <c r="F92" s="652"/>
      <c r="G92" s="652"/>
      <c r="H92" s="652"/>
      <c r="I92" s="652"/>
      <c r="J92" s="894" t="s">
        <v>712</v>
      </c>
      <c r="K92" s="894"/>
      <c r="L92" s="894"/>
      <c r="M92" s="894"/>
      <c r="N92" s="894"/>
      <c r="O92" s="894"/>
    </row>
    <row r="93" spans="1:15" s="654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15" s="654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15" ht="15" customHeight="1" x14ac:dyDescent="0.15">
      <c r="A95" s="876" t="s">
        <v>70</v>
      </c>
      <c r="B95" s="456" t="s">
        <v>280</v>
      </c>
      <c r="C95" s="457">
        <v>1429</v>
      </c>
      <c r="D95" s="457">
        <v>1589</v>
      </c>
      <c r="E95" s="458">
        <v>3018</v>
      </c>
      <c r="F95" s="879" t="s">
        <v>159</v>
      </c>
      <c r="G95" s="456" t="s">
        <v>280</v>
      </c>
      <c r="H95" s="457">
        <v>1257</v>
      </c>
      <c r="I95" s="457">
        <v>1366</v>
      </c>
      <c r="J95" s="458">
        <v>2623</v>
      </c>
      <c r="K95" s="655"/>
      <c r="L95" s="656"/>
      <c r="M95" s="540"/>
      <c r="N95" s="540"/>
      <c r="O95" s="657"/>
    </row>
    <row r="96" spans="1:15" ht="15" customHeight="1" x14ac:dyDescent="0.15">
      <c r="A96" s="877"/>
      <c r="B96" s="469" t="s">
        <v>281</v>
      </c>
      <c r="C96" s="470">
        <v>5</v>
      </c>
      <c r="D96" s="470">
        <v>9</v>
      </c>
      <c r="E96" s="480">
        <v>14</v>
      </c>
      <c r="F96" s="880"/>
      <c r="G96" s="469" t="s">
        <v>281</v>
      </c>
      <c r="H96" s="470">
        <v>1</v>
      </c>
      <c r="I96" s="470">
        <v>2</v>
      </c>
      <c r="J96" s="480">
        <v>3</v>
      </c>
      <c r="K96" s="481"/>
      <c r="L96" s="658"/>
      <c r="M96" s="526"/>
      <c r="N96" s="526"/>
      <c r="O96" s="659"/>
    </row>
    <row r="97" spans="1:15" ht="15" customHeight="1" x14ac:dyDescent="0.15">
      <c r="A97" s="877"/>
      <c r="B97" s="469" t="s">
        <v>69</v>
      </c>
      <c r="C97" s="470">
        <v>1434</v>
      </c>
      <c r="D97" s="470">
        <v>1598</v>
      </c>
      <c r="E97" s="480">
        <v>3032</v>
      </c>
      <c r="F97" s="880"/>
      <c r="G97" s="469" t="s">
        <v>69</v>
      </c>
      <c r="H97" s="470">
        <v>1258</v>
      </c>
      <c r="I97" s="470">
        <v>1368</v>
      </c>
      <c r="J97" s="480">
        <v>2626</v>
      </c>
      <c r="K97" s="481"/>
      <c r="L97" s="658"/>
      <c r="M97" s="526"/>
      <c r="N97" s="526"/>
      <c r="O97" s="659"/>
    </row>
    <row r="98" spans="1:15" ht="15" customHeight="1" x14ac:dyDescent="0.15">
      <c r="A98" s="878"/>
      <c r="B98" s="462">
        <v>1613</v>
      </c>
      <c r="C98" s="463">
        <v>10</v>
      </c>
      <c r="D98" s="463">
        <v>2</v>
      </c>
      <c r="E98" s="464">
        <v>1625</v>
      </c>
      <c r="F98" s="881"/>
      <c r="G98" s="462">
        <v>1349</v>
      </c>
      <c r="H98" s="463">
        <v>2</v>
      </c>
      <c r="I98" s="463">
        <v>1</v>
      </c>
      <c r="J98" s="464">
        <v>1352</v>
      </c>
      <c r="K98" s="485"/>
      <c r="L98" s="660"/>
      <c r="M98" s="470"/>
      <c r="N98" s="470"/>
      <c r="O98" s="471"/>
    </row>
    <row r="99" spans="1:15" ht="15" customHeight="1" x14ac:dyDescent="0.15">
      <c r="A99" s="884" t="s">
        <v>160</v>
      </c>
      <c r="B99" s="459" t="s">
        <v>280</v>
      </c>
      <c r="C99" s="460">
        <v>78</v>
      </c>
      <c r="D99" s="460">
        <v>91</v>
      </c>
      <c r="E99" s="461">
        <v>169</v>
      </c>
      <c r="F99" s="885"/>
      <c r="G99" s="661"/>
      <c r="H99" s="490"/>
      <c r="I99" s="490"/>
      <c r="J99" s="491"/>
      <c r="K99" s="892" t="s">
        <v>730</v>
      </c>
      <c r="L99" s="459" t="s">
        <v>280</v>
      </c>
      <c r="M99" s="460">
        <v>2764</v>
      </c>
      <c r="N99" s="460">
        <v>3046</v>
      </c>
      <c r="O99" s="461">
        <v>5810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661"/>
      <c r="H100" s="492"/>
      <c r="I100" s="492"/>
      <c r="J100" s="491"/>
      <c r="K100" s="882"/>
      <c r="L100" s="469" t="s">
        <v>281</v>
      </c>
      <c r="M100" s="470">
        <v>6</v>
      </c>
      <c r="N100" s="470">
        <v>11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78</v>
      </c>
      <c r="D101" s="470">
        <v>91</v>
      </c>
      <c r="E101" s="480">
        <v>169</v>
      </c>
      <c r="F101" s="906"/>
      <c r="G101" s="661"/>
      <c r="H101" s="492"/>
      <c r="I101" s="492"/>
      <c r="J101" s="491"/>
      <c r="K101" s="882"/>
      <c r="L101" s="469" t="s">
        <v>69</v>
      </c>
      <c r="M101" s="470">
        <v>2770</v>
      </c>
      <c r="N101" s="470">
        <v>3057</v>
      </c>
      <c r="O101" s="480">
        <v>5827</v>
      </c>
    </row>
    <row r="102" spans="1:15" ht="15" customHeight="1" thickBot="1" x14ac:dyDescent="0.2">
      <c r="A102" s="886"/>
      <c r="B102" s="472">
        <v>103</v>
      </c>
      <c r="C102" s="473">
        <v>0</v>
      </c>
      <c r="D102" s="473">
        <v>0</v>
      </c>
      <c r="E102" s="474">
        <v>103</v>
      </c>
      <c r="F102" s="907"/>
      <c r="G102" s="662"/>
      <c r="H102" s="663"/>
      <c r="I102" s="663"/>
      <c r="J102" s="664"/>
      <c r="K102" s="883"/>
      <c r="L102" s="472">
        <v>3065</v>
      </c>
      <c r="M102" s="473">
        <v>12</v>
      </c>
      <c r="N102" s="473">
        <v>3</v>
      </c>
      <c r="O102" s="474">
        <v>3080</v>
      </c>
    </row>
    <row r="103" spans="1:15" ht="15" customHeight="1" x14ac:dyDescent="0.15">
      <c r="A103" s="876" t="s">
        <v>74</v>
      </c>
      <c r="B103" s="456" t="s">
        <v>280</v>
      </c>
      <c r="C103" s="457">
        <v>994</v>
      </c>
      <c r="D103" s="457">
        <v>1131</v>
      </c>
      <c r="E103" s="458">
        <v>2125</v>
      </c>
      <c r="F103" s="879" t="s">
        <v>75</v>
      </c>
      <c r="G103" s="456" t="s">
        <v>280</v>
      </c>
      <c r="H103" s="457">
        <v>980</v>
      </c>
      <c r="I103" s="457">
        <v>1144</v>
      </c>
      <c r="J103" s="458">
        <v>2124</v>
      </c>
      <c r="K103" s="893" t="s">
        <v>731</v>
      </c>
      <c r="L103" s="456" t="s">
        <v>280</v>
      </c>
      <c r="M103" s="457">
        <v>1974</v>
      </c>
      <c r="N103" s="457">
        <v>2275</v>
      </c>
      <c r="O103" s="458">
        <v>4249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7</v>
      </c>
      <c r="I104" s="470">
        <v>4</v>
      </c>
      <c r="J104" s="480">
        <v>11</v>
      </c>
      <c r="K104" s="882"/>
      <c r="L104" s="469" t="s">
        <v>281</v>
      </c>
      <c r="M104" s="470">
        <v>9</v>
      </c>
      <c r="N104" s="470">
        <v>9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996</v>
      </c>
      <c r="D105" s="470">
        <v>1136</v>
      </c>
      <c r="E105" s="480">
        <v>2132</v>
      </c>
      <c r="F105" s="880"/>
      <c r="G105" s="469" t="s">
        <v>69</v>
      </c>
      <c r="H105" s="470">
        <v>987</v>
      </c>
      <c r="I105" s="470">
        <v>1148</v>
      </c>
      <c r="J105" s="480">
        <v>2135</v>
      </c>
      <c r="K105" s="882"/>
      <c r="L105" s="469" t="s">
        <v>69</v>
      </c>
      <c r="M105" s="470">
        <v>1983</v>
      </c>
      <c r="N105" s="470">
        <v>2284</v>
      </c>
      <c r="O105" s="480">
        <v>4267</v>
      </c>
    </row>
    <row r="106" spans="1:15" ht="15" customHeight="1" thickBot="1" x14ac:dyDescent="0.2">
      <c r="A106" s="886"/>
      <c r="B106" s="472">
        <v>1143</v>
      </c>
      <c r="C106" s="473">
        <v>2</v>
      </c>
      <c r="D106" s="473">
        <v>4</v>
      </c>
      <c r="E106" s="474">
        <v>1149</v>
      </c>
      <c r="F106" s="887"/>
      <c r="G106" s="472">
        <v>1107</v>
      </c>
      <c r="H106" s="473">
        <v>7</v>
      </c>
      <c r="I106" s="473">
        <v>4</v>
      </c>
      <c r="J106" s="474">
        <v>1118</v>
      </c>
      <c r="K106" s="883"/>
      <c r="L106" s="472">
        <v>2250</v>
      </c>
      <c r="M106" s="473">
        <v>9</v>
      </c>
      <c r="N106" s="473">
        <v>8</v>
      </c>
      <c r="O106" s="474">
        <v>2267</v>
      </c>
    </row>
    <row r="107" spans="1:15" ht="15" customHeight="1" x14ac:dyDescent="0.15">
      <c r="A107" s="876" t="s">
        <v>140</v>
      </c>
      <c r="B107" s="456" t="s">
        <v>280</v>
      </c>
      <c r="C107" s="457">
        <v>1613</v>
      </c>
      <c r="D107" s="457">
        <v>1724</v>
      </c>
      <c r="E107" s="458">
        <v>3337</v>
      </c>
      <c r="F107" s="879" t="s">
        <v>143</v>
      </c>
      <c r="G107" s="456" t="s">
        <v>280</v>
      </c>
      <c r="H107" s="457">
        <v>143</v>
      </c>
      <c r="I107" s="457">
        <v>167</v>
      </c>
      <c r="J107" s="458">
        <v>310</v>
      </c>
      <c r="K107" s="496"/>
      <c r="L107" s="665"/>
      <c r="M107" s="666"/>
      <c r="N107" s="666"/>
      <c r="O107" s="667"/>
    </row>
    <row r="108" spans="1:15" ht="15" customHeight="1" x14ac:dyDescent="0.15">
      <c r="A108" s="877"/>
      <c r="B108" s="469" t="s">
        <v>281</v>
      </c>
      <c r="C108" s="470">
        <v>8</v>
      </c>
      <c r="D108" s="470">
        <v>28</v>
      </c>
      <c r="E108" s="480">
        <v>36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668"/>
      <c r="M108" s="669"/>
      <c r="N108" s="669"/>
      <c r="O108" s="670"/>
    </row>
    <row r="109" spans="1:15" ht="15" customHeight="1" x14ac:dyDescent="0.15">
      <c r="A109" s="877"/>
      <c r="B109" s="469" t="s">
        <v>69</v>
      </c>
      <c r="C109" s="470">
        <v>1621</v>
      </c>
      <c r="D109" s="470">
        <v>1752</v>
      </c>
      <c r="E109" s="480">
        <v>3373</v>
      </c>
      <c r="F109" s="880"/>
      <c r="G109" s="469" t="s">
        <v>69</v>
      </c>
      <c r="H109" s="470">
        <v>144</v>
      </c>
      <c r="I109" s="470">
        <v>169</v>
      </c>
      <c r="J109" s="480">
        <v>313</v>
      </c>
      <c r="K109" s="481"/>
      <c r="L109" s="668"/>
      <c r="M109" s="669"/>
      <c r="N109" s="669"/>
      <c r="O109" s="670"/>
    </row>
    <row r="110" spans="1:15" ht="15" customHeight="1" x14ac:dyDescent="0.15">
      <c r="A110" s="878"/>
      <c r="B110" s="462">
        <v>1465</v>
      </c>
      <c r="C110" s="463">
        <v>33</v>
      </c>
      <c r="D110" s="463">
        <v>3</v>
      </c>
      <c r="E110" s="464">
        <v>1501</v>
      </c>
      <c r="F110" s="881"/>
      <c r="G110" s="462">
        <v>153</v>
      </c>
      <c r="H110" s="463">
        <v>0</v>
      </c>
      <c r="I110" s="463">
        <v>3</v>
      </c>
      <c r="J110" s="464">
        <v>156</v>
      </c>
      <c r="K110" s="481"/>
      <c r="L110" s="668"/>
      <c r="M110" s="669"/>
      <c r="N110" s="669"/>
      <c r="O110" s="670"/>
    </row>
    <row r="111" spans="1:15" ht="15" customHeight="1" x14ac:dyDescent="0.15">
      <c r="A111" s="884" t="s">
        <v>141</v>
      </c>
      <c r="B111" s="469" t="s">
        <v>280</v>
      </c>
      <c r="C111" s="470">
        <v>221</v>
      </c>
      <c r="D111" s="470">
        <v>255</v>
      </c>
      <c r="E111" s="480">
        <v>476</v>
      </c>
      <c r="F111" s="885" t="s">
        <v>144</v>
      </c>
      <c r="G111" s="469" t="s">
        <v>280</v>
      </c>
      <c r="H111" s="470">
        <v>79</v>
      </c>
      <c r="I111" s="470">
        <v>82</v>
      </c>
      <c r="J111" s="480">
        <v>161</v>
      </c>
      <c r="K111" s="481"/>
      <c r="L111" s="668"/>
      <c r="M111" s="669"/>
      <c r="N111" s="669"/>
      <c r="O111" s="670"/>
    </row>
    <row r="112" spans="1:15" ht="15" customHeight="1" x14ac:dyDescent="0.15">
      <c r="A112" s="877"/>
      <c r="B112" s="469" t="s">
        <v>281</v>
      </c>
      <c r="C112" s="470">
        <v>5</v>
      </c>
      <c r="D112" s="470">
        <v>9</v>
      </c>
      <c r="E112" s="480">
        <v>14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668"/>
      <c r="M112" s="669"/>
      <c r="N112" s="669"/>
      <c r="O112" s="670"/>
    </row>
    <row r="113" spans="1:15" ht="15" customHeight="1" x14ac:dyDescent="0.15">
      <c r="A113" s="877"/>
      <c r="B113" s="469" t="s">
        <v>69</v>
      </c>
      <c r="C113" s="470">
        <v>226</v>
      </c>
      <c r="D113" s="470">
        <v>264</v>
      </c>
      <c r="E113" s="480">
        <v>490</v>
      </c>
      <c r="F113" s="880"/>
      <c r="G113" s="469" t="s">
        <v>69</v>
      </c>
      <c r="H113" s="470">
        <v>79</v>
      </c>
      <c r="I113" s="470">
        <v>83</v>
      </c>
      <c r="J113" s="480">
        <v>162</v>
      </c>
      <c r="K113" s="481"/>
      <c r="L113" s="668"/>
      <c r="M113" s="669"/>
      <c r="N113" s="669"/>
      <c r="O113" s="670"/>
    </row>
    <row r="114" spans="1:15" ht="15" customHeight="1" x14ac:dyDescent="0.15">
      <c r="A114" s="878"/>
      <c r="B114" s="462">
        <v>276</v>
      </c>
      <c r="C114" s="463">
        <v>13</v>
      </c>
      <c r="D114" s="463">
        <v>1</v>
      </c>
      <c r="E114" s="464">
        <v>290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671"/>
      <c r="M114" s="672"/>
      <c r="N114" s="672"/>
      <c r="O114" s="673"/>
    </row>
    <row r="115" spans="1:15" ht="15" customHeight="1" x14ac:dyDescent="0.15">
      <c r="A115" s="884" t="s">
        <v>142</v>
      </c>
      <c r="B115" s="469" t="s">
        <v>280</v>
      </c>
      <c r="C115" s="470">
        <v>174</v>
      </c>
      <c r="D115" s="470">
        <v>199</v>
      </c>
      <c r="E115" s="480">
        <v>373</v>
      </c>
      <c r="F115" s="885" t="s">
        <v>145</v>
      </c>
      <c r="G115" s="469" t="s">
        <v>280</v>
      </c>
      <c r="H115" s="470">
        <v>109</v>
      </c>
      <c r="I115" s="470">
        <v>132</v>
      </c>
      <c r="J115" s="480">
        <v>241</v>
      </c>
      <c r="K115" s="882" t="s">
        <v>732</v>
      </c>
      <c r="L115" s="469" t="s">
        <v>280</v>
      </c>
      <c r="M115" s="470">
        <v>2339</v>
      </c>
      <c r="N115" s="470">
        <v>2559</v>
      </c>
      <c r="O115" s="480">
        <v>4898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44</v>
      </c>
      <c r="O116" s="480">
        <v>58</v>
      </c>
    </row>
    <row r="117" spans="1:15" ht="15" customHeight="1" x14ac:dyDescent="0.15">
      <c r="A117" s="877"/>
      <c r="B117" s="469" t="s">
        <v>69</v>
      </c>
      <c r="C117" s="470">
        <v>174</v>
      </c>
      <c r="D117" s="470">
        <v>202</v>
      </c>
      <c r="E117" s="480">
        <v>376</v>
      </c>
      <c r="F117" s="880"/>
      <c r="G117" s="469" t="s">
        <v>69</v>
      </c>
      <c r="H117" s="470">
        <v>109</v>
      </c>
      <c r="I117" s="470">
        <v>133</v>
      </c>
      <c r="J117" s="480">
        <v>242</v>
      </c>
      <c r="K117" s="882"/>
      <c r="L117" s="469" t="s">
        <v>69</v>
      </c>
      <c r="M117" s="470">
        <v>2353</v>
      </c>
      <c r="N117" s="470">
        <v>2603</v>
      </c>
      <c r="O117" s="480">
        <v>4956</v>
      </c>
    </row>
    <row r="118" spans="1:15" ht="15" customHeight="1" thickBot="1" x14ac:dyDescent="0.2">
      <c r="A118" s="886"/>
      <c r="B118" s="472">
        <v>190</v>
      </c>
      <c r="C118" s="473">
        <v>1</v>
      </c>
      <c r="D118" s="473">
        <v>2</v>
      </c>
      <c r="E118" s="474">
        <v>193</v>
      </c>
      <c r="F118" s="887"/>
      <c r="G118" s="472">
        <v>144</v>
      </c>
      <c r="H118" s="473">
        <v>0</v>
      </c>
      <c r="I118" s="473">
        <v>1</v>
      </c>
      <c r="J118" s="474">
        <v>145</v>
      </c>
      <c r="K118" s="883"/>
      <c r="L118" s="472">
        <v>2310</v>
      </c>
      <c r="M118" s="473">
        <v>47</v>
      </c>
      <c r="N118" s="473">
        <v>11</v>
      </c>
      <c r="O118" s="474">
        <v>2368</v>
      </c>
    </row>
    <row r="119" spans="1:15" ht="15" customHeight="1" x14ac:dyDescent="0.15">
      <c r="A119" s="877" t="s">
        <v>84</v>
      </c>
      <c r="B119" s="456" t="s">
        <v>280</v>
      </c>
      <c r="C119" s="457">
        <v>408</v>
      </c>
      <c r="D119" s="457">
        <v>474</v>
      </c>
      <c r="E119" s="458">
        <v>882</v>
      </c>
      <c r="F119" s="880" t="s">
        <v>146</v>
      </c>
      <c r="G119" s="456" t="s">
        <v>280</v>
      </c>
      <c r="H119" s="457">
        <v>272</v>
      </c>
      <c r="I119" s="457">
        <v>325</v>
      </c>
      <c r="J119" s="458">
        <v>597</v>
      </c>
      <c r="K119" s="496"/>
      <c r="L119" s="674"/>
      <c r="M119" s="666"/>
      <c r="N119" s="666"/>
      <c r="O119" s="675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676"/>
      <c r="M120" s="669"/>
      <c r="N120" s="669"/>
      <c r="O120" s="677"/>
    </row>
    <row r="121" spans="1:15" ht="15" customHeight="1" x14ac:dyDescent="0.15">
      <c r="A121" s="877"/>
      <c r="B121" s="469" t="s">
        <v>69</v>
      </c>
      <c r="C121" s="470">
        <v>409</v>
      </c>
      <c r="D121" s="470">
        <v>478</v>
      </c>
      <c r="E121" s="480">
        <v>887</v>
      </c>
      <c r="F121" s="880"/>
      <c r="G121" s="469" t="s">
        <v>69</v>
      </c>
      <c r="H121" s="470">
        <v>272</v>
      </c>
      <c r="I121" s="470">
        <v>325</v>
      </c>
      <c r="J121" s="480">
        <v>597</v>
      </c>
      <c r="K121" s="481"/>
      <c r="L121" s="676"/>
      <c r="M121" s="669"/>
      <c r="N121" s="669"/>
      <c r="O121" s="677"/>
    </row>
    <row r="122" spans="1:15" ht="15" customHeight="1" x14ac:dyDescent="0.15">
      <c r="A122" s="878"/>
      <c r="B122" s="462">
        <v>461</v>
      </c>
      <c r="C122" s="463">
        <v>3</v>
      </c>
      <c r="D122" s="463">
        <v>1</v>
      </c>
      <c r="E122" s="464">
        <v>465</v>
      </c>
      <c r="F122" s="881"/>
      <c r="G122" s="462">
        <v>302</v>
      </c>
      <c r="H122" s="463">
        <v>0</v>
      </c>
      <c r="I122" s="463">
        <v>0</v>
      </c>
      <c r="J122" s="464">
        <v>302</v>
      </c>
      <c r="K122" s="485"/>
      <c r="L122" s="678"/>
      <c r="M122" s="672"/>
      <c r="N122" s="672"/>
      <c r="O122" s="679"/>
    </row>
    <row r="123" spans="1:15" ht="15" customHeight="1" x14ac:dyDescent="0.15">
      <c r="A123" s="884" t="s">
        <v>85</v>
      </c>
      <c r="B123" s="469" t="s">
        <v>280</v>
      </c>
      <c r="C123" s="470">
        <v>336</v>
      </c>
      <c r="D123" s="470">
        <v>344</v>
      </c>
      <c r="E123" s="480">
        <v>680</v>
      </c>
      <c r="F123" s="885" t="s">
        <v>87</v>
      </c>
      <c r="G123" s="469" t="s">
        <v>280</v>
      </c>
      <c r="H123" s="470">
        <v>450</v>
      </c>
      <c r="I123" s="470">
        <v>474</v>
      </c>
      <c r="J123" s="480">
        <v>924</v>
      </c>
      <c r="K123" s="892" t="s">
        <v>733</v>
      </c>
      <c r="L123" s="459" t="s">
        <v>280</v>
      </c>
      <c r="M123" s="460">
        <v>1466</v>
      </c>
      <c r="N123" s="460">
        <v>1617</v>
      </c>
      <c r="O123" s="461">
        <v>3083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4</v>
      </c>
      <c r="E124" s="480">
        <v>6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11</v>
      </c>
      <c r="O124" s="480">
        <v>15</v>
      </c>
    </row>
    <row r="125" spans="1:15" ht="15" customHeight="1" x14ac:dyDescent="0.15">
      <c r="A125" s="877"/>
      <c r="B125" s="469" t="s">
        <v>69</v>
      </c>
      <c r="C125" s="470">
        <v>338</v>
      </c>
      <c r="D125" s="470">
        <v>348</v>
      </c>
      <c r="E125" s="480">
        <v>686</v>
      </c>
      <c r="F125" s="880"/>
      <c r="G125" s="469" t="s">
        <v>69</v>
      </c>
      <c r="H125" s="470">
        <v>451</v>
      </c>
      <c r="I125" s="470">
        <v>477</v>
      </c>
      <c r="J125" s="480">
        <v>928</v>
      </c>
      <c r="K125" s="906"/>
      <c r="L125" s="469" t="s">
        <v>69</v>
      </c>
      <c r="M125" s="470">
        <v>1470</v>
      </c>
      <c r="N125" s="470">
        <v>1628</v>
      </c>
      <c r="O125" s="480">
        <v>3098</v>
      </c>
    </row>
    <row r="126" spans="1:15" ht="15" customHeight="1" thickBot="1" x14ac:dyDescent="0.2">
      <c r="A126" s="877"/>
      <c r="B126" s="472">
        <v>348</v>
      </c>
      <c r="C126" s="473">
        <v>6</v>
      </c>
      <c r="D126" s="473">
        <v>0</v>
      </c>
      <c r="E126" s="474">
        <v>354</v>
      </c>
      <c r="F126" s="880"/>
      <c r="G126" s="472">
        <v>485</v>
      </c>
      <c r="H126" s="473">
        <v>3</v>
      </c>
      <c r="I126" s="473">
        <v>1</v>
      </c>
      <c r="J126" s="474">
        <v>489</v>
      </c>
      <c r="K126" s="907"/>
      <c r="L126" s="472">
        <v>1596</v>
      </c>
      <c r="M126" s="473">
        <v>12</v>
      </c>
      <c r="N126" s="473">
        <v>2</v>
      </c>
      <c r="O126" s="474">
        <v>1610</v>
      </c>
    </row>
    <row r="127" spans="1:15" ht="15" customHeight="1" x14ac:dyDescent="0.15">
      <c r="A127" s="876" t="s">
        <v>89</v>
      </c>
      <c r="B127" s="456" t="s">
        <v>280</v>
      </c>
      <c r="C127" s="457">
        <v>500</v>
      </c>
      <c r="D127" s="457">
        <v>499</v>
      </c>
      <c r="E127" s="458">
        <v>999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500</v>
      </c>
      <c r="N127" s="457">
        <v>499</v>
      </c>
      <c r="O127" s="458">
        <v>999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7</v>
      </c>
      <c r="E128" s="480">
        <v>8</v>
      </c>
      <c r="F128" s="880"/>
      <c r="G128" s="661"/>
      <c r="H128" s="492"/>
      <c r="I128" s="492"/>
      <c r="J128" s="491"/>
      <c r="K128" s="882"/>
      <c r="L128" s="469" t="s">
        <v>281</v>
      </c>
      <c r="M128" s="470">
        <v>1</v>
      </c>
      <c r="N128" s="470">
        <v>7</v>
      </c>
      <c r="O128" s="480">
        <v>8</v>
      </c>
    </row>
    <row r="129" spans="1:15" ht="15" customHeight="1" x14ac:dyDescent="0.15">
      <c r="A129" s="877"/>
      <c r="B129" s="469" t="s">
        <v>69</v>
      </c>
      <c r="C129" s="470">
        <v>501</v>
      </c>
      <c r="D129" s="470">
        <v>506</v>
      </c>
      <c r="E129" s="480">
        <v>1007</v>
      </c>
      <c r="F129" s="880"/>
      <c r="G129" s="661"/>
      <c r="H129" s="492"/>
      <c r="I129" s="492"/>
      <c r="J129" s="491"/>
      <c r="K129" s="882"/>
      <c r="L129" s="469" t="s">
        <v>69</v>
      </c>
      <c r="M129" s="470">
        <v>501</v>
      </c>
      <c r="N129" s="470">
        <v>506</v>
      </c>
      <c r="O129" s="480">
        <v>1007</v>
      </c>
    </row>
    <row r="130" spans="1:15" ht="15" customHeight="1" thickBot="1" x14ac:dyDescent="0.2">
      <c r="A130" s="886"/>
      <c r="B130" s="472">
        <v>576</v>
      </c>
      <c r="C130" s="473">
        <v>7</v>
      </c>
      <c r="D130" s="473">
        <v>1</v>
      </c>
      <c r="E130" s="474">
        <v>584</v>
      </c>
      <c r="F130" s="887"/>
      <c r="G130" s="662"/>
      <c r="H130" s="663"/>
      <c r="I130" s="663"/>
      <c r="J130" s="664"/>
      <c r="K130" s="883"/>
      <c r="L130" s="472">
        <v>576</v>
      </c>
      <c r="M130" s="473">
        <v>7</v>
      </c>
      <c r="N130" s="473">
        <v>1</v>
      </c>
      <c r="O130" s="474">
        <v>584</v>
      </c>
    </row>
    <row r="131" spans="1:15" ht="15" customHeight="1" x14ac:dyDescent="0.15">
      <c r="A131" s="876" t="s">
        <v>147</v>
      </c>
      <c r="B131" s="456" t="s">
        <v>280</v>
      </c>
      <c r="C131" s="457">
        <v>168</v>
      </c>
      <c r="D131" s="457">
        <v>209</v>
      </c>
      <c r="E131" s="458">
        <v>377</v>
      </c>
      <c r="F131" s="879" t="s">
        <v>151</v>
      </c>
      <c r="G131" s="456" t="s">
        <v>280</v>
      </c>
      <c r="H131" s="457">
        <v>58</v>
      </c>
      <c r="I131" s="457">
        <v>59</v>
      </c>
      <c r="J131" s="458">
        <v>117</v>
      </c>
      <c r="K131" s="518"/>
      <c r="L131" s="665"/>
      <c r="M131" s="666"/>
      <c r="N131" s="666"/>
      <c r="O131" s="667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668"/>
      <c r="M132" s="669"/>
      <c r="N132" s="669"/>
      <c r="O132" s="670"/>
    </row>
    <row r="133" spans="1:15" ht="15" customHeight="1" x14ac:dyDescent="0.15">
      <c r="A133" s="877"/>
      <c r="B133" s="469" t="s">
        <v>69</v>
      </c>
      <c r="C133" s="470">
        <v>168</v>
      </c>
      <c r="D133" s="470">
        <v>209</v>
      </c>
      <c r="E133" s="480">
        <v>377</v>
      </c>
      <c r="F133" s="880"/>
      <c r="G133" s="469" t="s">
        <v>69</v>
      </c>
      <c r="H133" s="470">
        <v>58</v>
      </c>
      <c r="I133" s="470">
        <v>59</v>
      </c>
      <c r="J133" s="480">
        <v>117</v>
      </c>
      <c r="K133" s="521"/>
      <c r="L133" s="668"/>
      <c r="M133" s="669"/>
      <c r="N133" s="669"/>
      <c r="O133" s="670"/>
    </row>
    <row r="134" spans="1:15" ht="15" customHeight="1" x14ac:dyDescent="0.15">
      <c r="A134" s="878"/>
      <c r="B134" s="462">
        <v>252</v>
      </c>
      <c r="C134" s="463">
        <v>0</v>
      </c>
      <c r="D134" s="463">
        <v>0</v>
      </c>
      <c r="E134" s="464">
        <v>252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668"/>
      <c r="M134" s="669"/>
      <c r="N134" s="669"/>
      <c r="O134" s="670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17</v>
      </c>
      <c r="E135" s="480">
        <v>36</v>
      </c>
      <c r="F135" s="885" t="s">
        <v>152</v>
      </c>
      <c r="G135" s="469" t="s">
        <v>280</v>
      </c>
      <c r="H135" s="470">
        <v>65</v>
      </c>
      <c r="I135" s="470">
        <v>65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17</v>
      </c>
      <c r="E137" s="480">
        <v>36</v>
      </c>
      <c r="F137" s="880"/>
      <c r="G137" s="469" t="s">
        <v>69</v>
      </c>
      <c r="H137" s="470">
        <v>65</v>
      </c>
      <c r="I137" s="470">
        <v>65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59</v>
      </c>
      <c r="D139" s="470">
        <v>54</v>
      </c>
      <c r="E139" s="480">
        <v>113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668"/>
      <c r="M139" s="669"/>
      <c r="N139" s="669"/>
      <c r="O139" s="670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668"/>
      <c r="M140" s="669"/>
      <c r="N140" s="669"/>
      <c r="O140" s="670"/>
    </row>
    <row r="141" spans="1:15" ht="15" customHeight="1" x14ac:dyDescent="0.15">
      <c r="A141" s="877"/>
      <c r="B141" s="469" t="s">
        <v>69</v>
      </c>
      <c r="C141" s="470">
        <v>59</v>
      </c>
      <c r="D141" s="470">
        <v>54</v>
      </c>
      <c r="E141" s="480">
        <v>113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668"/>
      <c r="M141" s="669"/>
      <c r="N141" s="669"/>
      <c r="O141" s="670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671"/>
      <c r="M142" s="672"/>
      <c r="N142" s="672"/>
      <c r="O142" s="673"/>
    </row>
    <row r="143" spans="1:15" ht="15" customHeight="1" x14ac:dyDescent="0.15">
      <c r="A143" s="884" t="s">
        <v>150</v>
      </c>
      <c r="B143" s="469" t="s">
        <v>280</v>
      </c>
      <c r="C143" s="470">
        <v>100</v>
      </c>
      <c r="D143" s="470">
        <v>89</v>
      </c>
      <c r="E143" s="480">
        <v>189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485</v>
      </c>
      <c r="N143" s="460">
        <v>513</v>
      </c>
      <c r="O143" s="461">
        <v>998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100</v>
      </c>
      <c r="D145" s="470">
        <v>89</v>
      </c>
      <c r="E145" s="480">
        <v>189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485</v>
      </c>
      <c r="N145" s="470">
        <v>513</v>
      </c>
      <c r="O145" s="480">
        <v>998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7"/>
      <c r="G146" s="680"/>
      <c r="H146" s="663"/>
      <c r="I146" s="663"/>
      <c r="J146" s="681"/>
      <c r="K146" s="883"/>
      <c r="L146" s="535">
        <v>643</v>
      </c>
      <c r="M146" s="536">
        <v>0</v>
      </c>
      <c r="N146" s="536">
        <v>0</v>
      </c>
      <c r="O146" s="537">
        <v>643</v>
      </c>
    </row>
    <row r="147" spans="1:15" ht="15" customHeight="1" x14ac:dyDescent="0.15">
      <c r="A147" s="876" t="s">
        <v>154</v>
      </c>
      <c r="B147" s="456" t="s">
        <v>280</v>
      </c>
      <c r="C147" s="457">
        <v>283</v>
      </c>
      <c r="D147" s="457">
        <v>275</v>
      </c>
      <c r="E147" s="458">
        <v>558</v>
      </c>
      <c r="F147" s="879" t="s">
        <v>157</v>
      </c>
      <c r="G147" s="456" t="s">
        <v>280</v>
      </c>
      <c r="H147" s="457">
        <v>73</v>
      </c>
      <c r="I147" s="457">
        <v>65</v>
      </c>
      <c r="J147" s="458">
        <v>138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279</v>
      </c>
      <c r="E149" s="480">
        <v>563</v>
      </c>
      <c r="F149" s="880"/>
      <c r="G149" s="469" t="s">
        <v>69</v>
      </c>
      <c r="H149" s="470">
        <v>73</v>
      </c>
      <c r="I149" s="470">
        <v>65</v>
      </c>
      <c r="J149" s="480">
        <v>138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323</v>
      </c>
      <c r="C150" s="463">
        <v>2</v>
      </c>
      <c r="D150" s="463">
        <v>3</v>
      </c>
      <c r="E150" s="464">
        <v>328</v>
      </c>
      <c r="F150" s="881"/>
      <c r="G150" s="462">
        <v>100</v>
      </c>
      <c r="H150" s="463">
        <v>0</v>
      </c>
      <c r="I150" s="463">
        <v>0</v>
      </c>
      <c r="J150" s="464">
        <v>100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67</v>
      </c>
      <c r="D151" s="470">
        <v>49</v>
      </c>
      <c r="E151" s="480">
        <v>116</v>
      </c>
      <c r="F151" s="885" t="s">
        <v>158</v>
      </c>
      <c r="G151" s="469" t="s">
        <v>280</v>
      </c>
      <c r="H151" s="470">
        <v>331</v>
      </c>
      <c r="I151" s="470">
        <v>264</v>
      </c>
      <c r="J151" s="480">
        <v>595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67</v>
      </c>
      <c r="D153" s="470">
        <v>50</v>
      </c>
      <c r="E153" s="480">
        <v>117</v>
      </c>
      <c r="F153" s="880"/>
      <c r="G153" s="469" t="s">
        <v>69</v>
      </c>
      <c r="H153" s="470">
        <v>331</v>
      </c>
      <c r="I153" s="470">
        <v>268</v>
      </c>
      <c r="J153" s="480">
        <v>599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402</v>
      </c>
      <c r="H154" s="463">
        <v>2</v>
      </c>
      <c r="I154" s="463">
        <v>2</v>
      </c>
      <c r="J154" s="464">
        <v>406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50</v>
      </c>
      <c r="E155" s="480">
        <v>97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801</v>
      </c>
      <c r="N155" s="460">
        <v>703</v>
      </c>
      <c r="O155" s="461">
        <v>1504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50</v>
      </c>
      <c r="E157" s="480">
        <v>97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802</v>
      </c>
      <c r="N157" s="470">
        <v>712</v>
      </c>
      <c r="O157" s="480">
        <v>1514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680"/>
      <c r="H158" s="663"/>
      <c r="I158" s="663"/>
      <c r="J158" s="681"/>
      <c r="K158" s="882"/>
      <c r="L158" s="544">
        <v>983</v>
      </c>
      <c r="M158" s="545">
        <v>4</v>
      </c>
      <c r="N158" s="545">
        <v>6</v>
      </c>
      <c r="O158" s="546">
        <v>993</v>
      </c>
    </row>
    <row r="159" spans="1:15" ht="15" customHeight="1" x14ac:dyDescent="0.15">
      <c r="A159" s="888" t="s">
        <v>105</v>
      </c>
      <c r="B159" s="456" t="s">
        <v>280</v>
      </c>
      <c r="C159" s="457">
        <v>169</v>
      </c>
      <c r="D159" s="457">
        <v>162</v>
      </c>
      <c r="E159" s="458">
        <v>331</v>
      </c>
      <c r="F159" s="880"/>
      <c r="G159" s="661"/>
      <c r="H159" s="516"/>
      <c r="I159" s="516"/>
      <c r="J159" s="491"/>
      <c r="K159" s="889" t="s">
        <v>737</v>
      </c>
      <c r="L159" s="456" t="s">
        <v>280</v>
      </c>
      <c r="M159" s="457">
        <v>169</v>
      </c>
      <c r="N159" s="457">
        <v>162</v>
      </c>
      <c r="O159" s="458">
        <v>331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661"/>
      <c r="H160" s="492"/>
      <c r="I160" s="492"/>
      <c r="J160" s="491"/>
      <c r="K160" s="974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169</v>
      </c>
      <c r="D161" s="470">
        <v>162</v>
      </c>
      <c r="E161" s="480">
        <v>331</v>
      </c>
      <c r="F161" s="880"/>
      <c r="G161" s="661"/>
      <c r="H161" s="492"/>
      <c r="I161" s="492"/>
      <c r="J161" s="491"/>
      <c r="K161" s="974"/>
      <c r="L161" s="469" t="s">
        <v>69</v>
      </c>
      <c r="M161" s="470">
        <v>169</v>
      </c>
      <c r="N161" s="470">
        <v>162</v>
      </c>
      <c r="O161" s="480">
        <v>331</v>
      </c>
    </row>
    <row r="162" spans="1:15" ht="15" customHeight="1" thickBot="1" x14ac:dyDescent="0.2">
      <c r="A162" s="888"/>
      <c r="B162" s="472">
        <v>220</v>
      </c>
      <c r="C162" s="473">
        <v>0</v>
      </c>
      <c r="D162" s="473">
        <v>0</v>
      </c>
      <c r="E162" s="474">
        <v>220</v>
      </c>
      <c r="F162" s="880"/>
      <c r="G162" s="661"/>
      <c r="H162" s="663"/>
      <c r="I162" s="663"/>
      <c r="J162" s="491"/>
      <c r="K162" s="891"/>
      <c r="L162" s="535">
        <v>220</v>
      </c>
      <c r="M162" s="536">
        <v>0</v>
      </c>
      <c r="N162" s="536">
        <v>0</v>
      </c>
      <c r="O162" s="537">
        <v>220</v>
      </c>
    </row>
    <row r="163" spans="1:15" ht="17.25" x14ac:dyDescent="0.15">
      <c r="A163" s="682"/>
      <c r="B163" s="515"/>
      <c r="C163" s="515"/>
      <c r="D163" s="515"/>
      <c r="E163" s="515"/>
      <c r="F163" s="682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44734</v>
      </c>
      <c r="N163" s="551">
        <v>47317</v>
      </c>
      <c r="O163" s="552">
        <v>92051</v>
      </c>
    </row>
    <row r="164" spans="1:15" ht="17.25" x14ac:dyDescent="0.15">
      <c r="B164" s="683"/>
      <c r="J164" s="684"/>
      <c r="K164" s="882"/>
      <c r="L164" s="550" t="s">
        <v>281</v>
      </c>
      <c r="M164" s="551">
        <v>147</v>
      </c>
      <c r="N164" s="551">
        <v>386</v>
      </c>
      <c r="O164" s="552">
        <v>533</v>
      </c>
    </row>
    <row r="165" spans="1:15" ht="17.25" x14ac:dyDescent="0.15">
      <c r="J165" s="684"/>
      <c r="K165" s="882"/>
      <c r="L165" s="550" t="s">
        <v>69</v>
      </c>
      <c r="M165" s="551">
        <v>44881</v>
      </c>
      <c r="N165" s="551">
        <v>47703</v>
      </c>
      <c r="O165" s="552">
        <v>92584</v>
      </c>
    </row>
    <row r="166" spans="1:15" ht="18" thickBot="1" x14ac:dyDescent="0.2">
      <c r="J166" s="684"/>
      <c r="K166" s="883"/>
      <c r="L166" s="556">
        <v>45987</v>
      </c>
      <c r="M166" s="557">
        <v>323</v>
      </c>
      <c r="N166" s="557">
        <v>153</v>
      </c>
      <c r="O166" s="558">
        <v>46463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F738-3500-4B3A-9375-FEF30EB6B2D6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724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158</v>
      </c>
      <c r="E4" s="458">
        <v>306</v>
      </c>
      <c r="F4" s="876" t="s">
        <v>27</v>
      </c>
      <c r="G4" s="456" t="s">
        <v>280</v>
      </c>
      <c r="H4" s="457">
        <v>280</v>
      </c>
      <c r="I4" s="457">
        <v>328</v>
      </c>
      <c r="J4" s="458">
        <v>608</v>
      </c>
      <c r="K4" s="876" t="s">
        <v>49</v>
      </c>
      <c r="L4" s="456" t="s">
        <v>280</v>
      </c>
      <c r="M4" s="457">
        <v>183</v>
      </c>
      <c r="N4" s="457">
        <v>191</v>
      </c>
      <c r="O4" s="458">
        <v>374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159</v>
      </c>
      <c r="E6" s="461">
        <v>308</v>
      </c>
      <c r="F6" s="877"/>
      <c r="G6" s="459" t="s">
        <v>69</v>
      </c>
      <c r="H6" s="460">
        <v>281</v>
      </c>
      <c r="I6" s="460">
        <v>329</v>
      </c>
      <c r="J6" s="461">
        <v>610</v>
      </c>
      <c r="K6" s="877"/>
      <c r="L6" s="459" t="s">
        <v>69</v>
      </c>
      <c r="M6" s="460">
        <v>184</v>
      </c>
      <c r="N6" s="460">
        <v>199</v>
      </c>
      <c r="O6" s="461">
        <v>383</v>
      </c>
    </row>
    <row r="7" spans="1:20" ht="17.25" customHeight="1" x14ac:dyDescent="0.15">
      <c r="A7" s="878"/>
      <c r="B7" s="462">
        <v>162</v>
      </c>
      <c r="C7" s="463">
        <v>1</v>
      </c>
      <c r="D7" s="463">
        <v>1</v>
      </c>
      <c r="E7" s="464">
        <v>164</v>
      </c>
      <c r="F7" s="878"/>
      <c r="G7" s="462">
        <v>291</v>
      </c>
      <c r="H7" s="463">
        <v>0</v>
      </c>
      <c r="I7" s="463">
        <v>2</v>
      </c>
      <c r="J7" s="464">
        <v>293</v>
      </c>
      <c r="K7" s="878"/>
      <c r="L7" s="462">
        <v>204</v>
      </c>
      <c r="M7" s="463">
        <v>9</v>
      </c>
      <c r="N7" s="463">
        <v>0</v>
      </c>
      <c r="O7" s="464">
        <v>213</v>
      </c>
    </row>
    <row r="8" spans="1:20" ht="17.25" customHeight="1" x14ac:dyDescent="0.15">
      <c r="A8" s="884" t="s">
        <v>6</v>
      </c>
      <c r="B8" s="459" t="s">
        <v>280</v>
      </c>
      <c r="C8" s="460">
        <v>174</v>
      </c>
      <c r="D8" s="460">
        <v>196</v>
      </c>
      <c r="E8" s="461">
        <v>370</v>
      </c>
      <c r="F8" s="884" t="s">
        <v>28</v>
      </c>
      <c r="G8" s="459" t="s">
        <v>280</v>
      </c>
      <c r="H8" s="460">
        <v>152</v>
      </c>
      <c r="I8" s="460">
        <v>178</v>
      </c>
      <c r="J8" s="461">
        <v>330</v>
      </c>
      <c r="K8" s="884" t="s">
        <v>50</v>
      </c>
      <c r="L8" s="459" t="s">
        <v>280</v>
      </c>
      <c r="M8" s="460">
        <v>1222</v>
      </c>
      <c r="N8" s="460">
        <v>1234</v>
      </c>
      <c r="O8" s="461">
        <v>2456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175</v>
      </c>
      <c r="D10" s="460">
        <v>196</v>
      </c>
      <c r="E10" s="461">
        <v>371</v>
      </c>
      <c r="F10" s="877"/>
      <c r="G10" s="459" t="s">
        <v>69</v>
      </c>
      <c r="H10" s="460">
        <v>152</v>
      </c>
      <c r="I10" s="460">
        <v>178</v>
      </c>
      <c r="J10" s="461">
        <v>330</v>
      </c>
      <c r="K10" s="877"/>
      <c r="L10" s="459" t="s">
        <v>69</v>
      </c>
      <c r="M10" s="460">
        <v>1222</v>
      </c>
      <c r="N10" s="460">
        <v>1240</v>
      </c>
      <c r="O10" s="461">
        <v>2462</v>
      </c>
    </row>
    <row r="11" spans="1:20" ht="17.25" customHeight="1" x14ac:dyDescent="0.15">
      <c r="A11" s="878"/>
      <c r="B11" s="462">
        <v>196</v>
      </c>
      <c r="C11" s="463">
        <v>1</v>
      </c>
      <c r="D11" s="463">
        <v>0</v>
      </c>
      <c r="E11" s="464">
        <v>197</v>
      </c>
      <c r="F11" s="878"/>
      <c r="G11" s="462">
        <v>179</v>
      </c>
      <c r="H11" s="465">
        <v>0</v>
      </c>
      <c r="I11" s="463">
        <v>0</v>
      </c>
      <c r="J11" s="466">
        <v>179</v>
      </c>
      <c r="K11" s="878"/>
      <c r="L11" s="467">
        <v>1105</v>
      </c>
      <c r="M11" s="463">
        <v>0</v>
      </c>
      <c r="N11" s="463">
        <v>6</v>
      </c>
      <c r="O11" s="466">
        <v>1111</v>
      </c>
    </row>
    <row r="12" spans="1:20" ht="17.25" customHeight="1" x14ac:dyDescent="0.15">
      <c r="A12" s="884" t="s">
        <v>7</v>
      </c>
      <c r="B12" s="459" t="s">
        <v>280</v>
      </c>
      <c r="C12" s="460">
        <v>128</v>
      </c>
      <c r="D12" s="460">
        <v>139</v>
      </c>
      <c r="E12" s="461">
        <v>267</v>
      </c>
      <c r="F12" s="884" t="s">
        <v>29</v>
      </c>
      <c r="G12" s="459" t="s">
        <v>280</v>
      </c>
      <c r="H12" s="460">
        <v>133</v>
      </c>
      <c r="I12" s="460">
        <v>150</v>
      </c>
      <c r="J12" s="461">
        <v>283</v>
      </c>
      <c r="K12" s="884" t="s">
        <v>51</v>
      </c>
      <c r="L12" s="459" t="s">
        <v>280</v>
      </c>
      <c r="M12" s="460">
        <v>2100</v>
      </c>
      <c r="N12" s="460">
        <v>2226</v>
      </c>
      <c r="O12" s="461">
        <v>4326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2</v>
      </c>
      <c r="N13" s="460">
        <v>7</v>
      </c>
      <c r="O13" s="461">
        <v>9</v>
      </c>
    </row>
    <row r="14" spans="1:20" ht="17.25" customHeight="1" x14ac:dyDescent="0.15">
      <c r="A14" s="877"/>
      <c r="B14" s="459" t="s">
        <v>69</v>
      </c>
      <c r="C14" s="460">
        <v>129</v>
      </c>
      <c r="D14" s="460">
        <v>141</v>
      </c>
      <c r="E14" s="461">
        <v>270</v>
      </c>
      <c r="F14" s="877"/>
      <c r="G14" s="459" t="s">
        <v>69</v>
      </c>
      <c r="H14" s="460">
        <v>138</v>
      </c>
      <c r="I14" s="460">
        <v>153</v>
      </c>
      <c r="J14" s="461">
        <v>291</v>
      </c>
      <c r="K14" s="877"/>
      <c r="L14" s="459" t="s">
        <v>69</v>
      </c>
      <c r="M14" s="460">
        <v>2102</v>
      </c>
      <c r="N14" s="460">
        <v>2233</v>
      </c>
      <c r="O14" s="461">
        <v>4335</v>
      </c>
    </row>
    <row r="15" spans="1:20" ht="17.25" customHeight="1" x14ac:dyDescent="0.15">
      <c r="A15" s="878"/>
      <c r="B15" s="462">
        <v>163</v>
      </c>
      <c r="C15" s="463">
        <v>0</v>
      </c>
      <c r="D15" s="463">
        <v>2</v>
      </c>
      <c r="E15" s="464">
        <v>165</v>
      </c>
      <c r="F15" s="878"/>
      <c r="G15" s="462">
        <v>150</v>
      </c>
      <c r="H15" s="463">
        <v>6</v>
      </c>
      <c r="I15" s="463">
        <v>1</v>
      </c>
      <c r="J15" s="464">
        <v>157</v>
      </c>
      <c r="K15" s="878"/>
      <c r="L15" s="462">
        <v>1921</v>
      </c>
      <c r="M15" s="463">
        <v>5</v>
      </c>
      <c r="N15" s="463">
        <v>4</v>
      </c>
      <c r="O15" s="464">
        <v>1930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127</v>
      </c>
      <c r="E16" s="461">
        <v>252</v>
      </c>
      <c r="F16" s="884" t="s">
        <v>30</v>
      </c>
      <c r="G16" s="459" t="s">
        <v>280</v>
      </c>
      <c r="H16" s="460">
        <v>1197</v>
      </c>
      <c r="I16" s="460">
        <v>1282</v>
      </c>
      <c r="J16" s="461">
        <v>2479</v>
      </c>
      <c r="K16" s="884" t="s">
        <v>52</v>
      </c>
      <c r="L16" s="459" t="s">
        <v>280</v>
      </c>
      <c r="M16" s="460">
        <v>213</v>
      </c>
      <c r="N16" s="460">
        <v>124</v>
      </c>
      <c r="O16" s="461">
        <v>337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14</v>
      </c>
      <c r="E17" s="461">
        <v>17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141</v>
      </c>
      <c r="E18" s="461">
        <v>269</v>
      </c>
      <c r="F18" s="877"/>
      <c r="G18" s="459" t="s">
        <v>69</v>
      </c>
      <c r="H18" s="460">
        <v>1199</v>
      </c>
      <c r="I18" s="460">
        <v>1286</v>
      </c>
      <c r="J18" s="461">
        <v>2485</v>
      </c>
      <c r="K18" s="877"/>
      <c r="L18" s="459" t="s">
        <v>69</v>
      </c>
      <c r="M18" s="460">
        <v>214</v>
      </c>
      <c r="N18" s="460">
        <v>126</v>
      </c>
      <c r="O18" s="461">
        <v>340</v>
      </c>
    </row>
    <row r="19" spans="1:15" ht="17.25" customHeight="1" x14ac:dyDescent="0.15">
      <c r="A19" s="878"/>
      <c r="B19" s="462">
        <v>153</v>
      </c>
      <c r="C19" s="463">
        <v>10</v>
      </c>
      <c r="D19" s="463">
        <v>5</v>
      </c>
      <c r="E19" s="464">
        <v>168</v>
      </c>
      <c r="F19" s="878"/>
      <c r="G19" s="462">
        <v>1050</v>
      </c>
      <c r="H19" s="463">
        <v>1</v>
      </c>
      <c r="I19" s="463">
        <v>4</v>
      </c>
      <c r="J19" s="464">
        <v>1055</v>
      </c>
      <c r="K19" s="878"/>
      <c r="L19" s="462">
        <v>237</v>
      </c>
      <c r="M19" s="463">
        <v>1</v>
      </c>
      <c r="N19" s="463">
        <v>2</v>
      </c>
      <c r="O19" s="464">
        <v>240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53</v>
      </c>
      <c r="E20" s="461">
        <v>109</v>
      </c>
      <c r="F20" s="884" t="s">
        <v>31</v>
      </c>
      <c r="G20" s="459" t="s">
        <v>280</v>
      </c>
      <c r="H20" s="460">
        <v>85</v>
      </c>
      <c r="I20" s="460">
        <v>114</v>
      </c>
      <c r="J20" s="461">
        <v>199</v>
      </c>
      <c r="K20" s="884" t="s">
        <v>53</v>
      </c>
      <c r="L20" s="459" t="s">
        <v>280</v>
      </c>
      <c r="M20" s="460">
        <v>103</v>
      </c>
      <c r="N20" s="460">
        <v>113</v>
      </c>
      <c r="O20" s="461">
        <v>216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57</v>
      </c>
      <c r="D22" s="460">
        <v>55</v>
      </c>
      <c r="E22" s="461">
        <v>112</v>
      </c>
      <c r="F22" s="877"/>
      <c r="G22" s="459" t="s">
        <v>69</v>
      </c>
      <c r="H22" s="460">
        <v>85</v>
      </c>
      <c r="I22" s="460">
        <v>114</v>
      </c>
      <c r="J22" s="461">
        <v>199</v>
      </c>
      <c r="K22" s="877"/>
      <c r="L22" s="459" t="s">
        <v>69</v>
      </c>
      <c r="M22" s="460">
        <v>103</v>
      </c>
      <c r="N22" s="460">
        <v>114</v>
      </c>
      <c r="O22" s="461">
        <v>217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125</v>
      </c>
      <c r="H23" s="463">
        <v>0</v>
      </c>
      <c r="I23" s="463">
        <v>0</v>
      </c>
      <c r="J23" s="464">
        <v>125</v>
      </c>
      <c r="K23" s="878"/>
      <c r="L23" s="462">
        <v>146</v>
      </c>
      <c r="M23" s="463">
        <v>1</v>
      </c>
      <c r="N23" s="463">
        <v>0</v>
      </c>
      <c r="O23" s="464">
        <v>147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41</v>
      </c>
      <c r="E24" s="460">
        <v>86</v>
      </c>
      <c r="F24" s="884" t="s">
        <v>32</v>
      </c>
      <c r="G24" s="459" t="s">
        <v>280</v>
      </c>
      <c r="H24" s="460">
        <v>239</v>
      </c>
      <c r="I24" s="460">
        <v>260</v>
      </c>
      <c r="J24" s="461">
        <v>499</v>
      </c>
      <c r="K24" s="884" t="s">
        <v>54</v>
      </c>
      <c r="L24" s="459" t="s">
        <v>280</v>
      </c>
      <c r="M24" s="460">
        <v>542</v>
      </c>
      <c r="N24" s="460">
        <v>579</v>
      </c>
      <c r="O24" s="461">
        <v>1121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1</v>
      </c>
      <c r="N25" s="460">
        <v>1</v>
      </c>
      <c r="O25" s="461">
        <v>2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41</v>
      </c>
      <c r="E26" s="461">
        <v>87</v>
      </c>
      <c r="F26" s="877"/>
      <c r="G26" s="459" t="s">
        <v>69</v>
      </c>
      <c r="H26" s="460">
        <v>239</v>
      </c>
      <c r="I26" s="460">
        <v>260</v>
      </c>
      <c r="J26" s="461">
        <v>499</v>
      </c>
      <c r="K26" s="877"/>
      <c r="L26" s="459" t="s">
        <v>69</v>
      </c>
      <c r="M26" s="460">
        <v>543</v>
      </c>
      <c r="N26" s="460">
        <v>580</v>
      </c>
      <c r="O26" s="461">
        <v>1123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290</v>
      </c>
      <c r="H27" s="463">
        <v>0</v>
      </c>
      <c r="I27" s="463">
        <v>0</v>
      </c>
      <c r="J27" s="464">
        <v>290</v>
      </c>
      <c r="K27" s="878"/>
      <c r="L27" s="462">
        <v>609</v>
      </c>
      <c r="M27" s="463">
        <v>1</v>
      </c>
      <c r="N27" s="463">
        <v>1</v>
      </c>
      <c r="O27" s="464">
        <v>611</v>
      </c>
    </row>
    <row r="28" spans="1:15" ht="17.25" customHeight="1" x14ac:dyDescent="0.15">
      <c r="A28" s="884" t="s">
        <v>11</v>
      </c>
      <c r="B28" s="459" t="s">
        <v>280</v>
      </c>
      <c r="C28" s="460">
        <v>108</v>
      </c>
      <c r="D28" s="460">
        <v>159</v>
      </c>
      <c r="E28" s="461">
        <v>267</v>
      </c>
      <c r="F28" s="884" t="s">
        <v>33</v>
      </c>
      <c r="G28" s="459" t="s">
        <v>280</v>
      </c>
      <c r="H28" s="460">
        <v>30</v>
      </c>
      <c r="I28" s="460">
        <v>28</v>
      </c>
      <c r="J28" s="461">
        <v>58</v>
      </c>
      <c r="K28" s="884" t="s">
        <v>55</v>
      </c>
      <c r="L28" s="459" t="s">
        <v>280</v>
      </c>
      <c r="M28" s="460">
        <v>102</v>
      </c>
      <c r="N28" s="460">
        <v>124</v>
      </c>
      <c r="O28" s="461">
        <v>226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111</v>
      </c>
      <c r="D30" s="460">
        <v>163</v>
      </c>
      <c r="E30" s="461">
        <v>274</v>
      </c>
      <c r="F30" s="877"/>
      <c r="G30" s="459" t="s">
        <v>69</v>
      </c>
      <c r="H30" s="460">
        <v>30</v>
      </c>
      <c r="I30" s="460">
        <v>28</v>
      </c>
      <c r="J30" s="461">
        <v>58</v>
      </c>
      <c r="K30" s="877"/>
      <c r="L30" s="459" t="s">
        <v>69</v>
      </c>
      <c r="M30" s="460">
        <v>102</v>
      </c>
      <c r="N30" s="460">
        <v>124</v>
      </c>
      <c r="O30" s="461">
        <v>226</v>
      </c>
    </row>
    <row r="31" spans="1:15" ht="17.25" customHeight="1" x14ac:dyDescent="0.15">
      <c r="A31" s="878"/>
      <c r="B31" s="462">
        <v>153</v>
      </c>
      <c r="C31" s="463">
        <v>5</v>
      </c>
      <c r="D31" s="463">
        <v>2</v>
      </c>
      <c r="E31" s="464">
        <v>160</v>
      </c>
      <c r="F31" s="878"/>
      <c r="G31" s="462">
        <v>35</v>
      </c>
      <c r="H31" s="463">
        <v>0</v>
      </c>
      <c r="I31" s="463">
        <v>0</v>
      </c>
      <c r="J31" s="464">
        <v>35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210</v>
      </c>
      <c r="D32" s="460">
        <v>233</v>
      </c>
      <c r="E32" s="460">
        <v>443</v>
      </c>
      <c r="F32" s="884" t="s">
        <v>34</v>
      </c>
      <c r="G32" s="459" t="s">
        <v>280</v>
      </c>
      <c r="H32" s="460">
        <v>95</v>
      </c>
      <c r="I32" s="460">
        <v>113</v>
      </c>
      <c r="J32" s="461">
        <v>208</v>
      </c>
      <c r="K32" s="884" t="s">
        <v>56</v>
      </c>
      <c r="L32" s="459" t="s">
        <v>280</v>
      </c>
      <c r="M32" s="460">
        <v>444</v>
      </c>
      <c r="N32" s="460">
        <v>468</v>
      </c>
      <c r="O32" s="461">
        <v>912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211</v>
      </c>
      <c r="D34" s="460">
        <v>237</v>
      </c>
      <c r="E34" s="461">
        <v>448</v>
      </c>
      <c r="F34" s="877"/>
      <c r="G34" s="459" t="s">
        <v>69</v>
      </c>
      <c r="H34" s="460">
        <v>95</v>
      </c>
      <c r="I34" s="460">
        <v>113</v>
      </c>
      <c r="J34" s="461">
        <v>208</v>
      </c>
      <c r="K34" s="877"/>
      <c r="L34" s="459" t="s">
        <v>69</v>
      </c>
      <c r="M34" s="460">
        <v>445</v>
      </c>
      <c r="N34" s="460">
        <v>472</v>
      </c>
      <c r="O34" s="461">
        <v>917</v>
      </c>
    </row>
    <row r="35" spans="1:15" ht="17.25" customHeight="1" x14ac:dyDescent="0.15">
      <c r="A35" s="878"/>
      <c r="B35" s="462">
        <v>252</v>
      </c>
      <c r="C35" s="463">
        <v>1</v>
      </c>
      <c r="D35" s="463">
        <v>3</v>
      </c>
      <c r="E35" s="464">
        <v>256</v>
      </c>
      <c r="F35" s="878"/>
      <c r="G35" s="462">
        <v>95</v>
      </c>
      <c r="H35" s="463">
        <v>0</v>
      </c>
      <c r="I35" s="463">
        <v>0</v>
      </c>
      <c r="J35" s="464">
        <v>95</v>
      </c>
      <c r="K35" s="878"/>
      <c r="L35" s="462">
        <v>485</v>
      </c>
      <c r="M35" s="463">
        <v>4</v>
      </c>
      <c r="N35" s="463">
        <v>1</v>
      </c>
      <c r="O35" s="464">
        <v>490</v>
      </c>
    </row>
    <row r="36" spans="1:15" ht="17.25" customHeight="1" x14ac:dyDescent="0.15">
      <c r="A36" s="884" t="s">
        <v>13</v>
      </c>
      <c r="B36" s="459" t="s">
        <v>280</v>
      </c>
      <c r="C36" s="460">
        <v>343</v>
      </c>
      <c r="D36" s="460">
        <v>270</v>
      </c>
      <c r="E36" s="461">
        <v>613</v>
      </c>
      <c r="F36" s="884" t="s">
        <v>35</v>
      </c>
      <c r="G36" s="459" t="s">
        <v>280</v>
      </c>
      <c r="H36" s="460">
        <v>98</v>
      </c>
      <c r="I36" s="460">
        <v>109</v>
      </c>
      <c r="J36" s="461">
        <v>207</v>
      </c>
      <c r="K36" s="884" t="s">
        <v>57</v>
      </c>
      <c r="L36" s="459" t="s">
        <v>280</v>
      </c>
      <c r="M36" s="460">
        <v>1233</v>
      </c>
      <c r="N36" s="460">
        <v>889</v>
      </c>
      <c r="O36" s="461">
        <v>2122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1</v>
      </c>
      <c r="E37" s="461">
        <v>3</v>
      </c>
      <c r="F37" s="877"/>
      <c r="G37" s="459" t="s">
        <v>281</v>
      </c>
      <c r="H37" s="460">
        <v>0</v>
      </c>
      <c r="I37" s="460">
        <v>2</v>
      </c>
      <c r="J37" s="461">
        <v>2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345</v>
      </c>
      <c r="D38" s="460">
        <v>271</v>
      </c>
      <c r="E38" s="461">
        <v>616</v>
      </c>
      <c r="F38" s="877"/>
      <c r="G38" s="459" t="s">
        <v>69</v>
      </c>
      <c r="H38" s="460">
        <v>98</v>
      </c>
      <c r="I38" s="460">
        <v>111</v>
      </c>
      <c r="J38" s="461">
        <v>209</v>
      </c>
      <c r="K38" s="877"/>
      <c r="L38" s="459" t="s">
        <v>69</v>
      </c>
      <c r="M38" s="460">
        <v>1238</v>
      </c>
      <c r="N38" s="460">
        <v>893</v>
      </c>
      <c r="O38" s="461">
        <v>2131</v>
      </c>
    </row>
    <row r="39" spans="1:15" ht="17.25" customHeight="1" x14ac:dyDescent="0.15">
      <c r="A39" s="878"/>
      <c r="B39" s="462">
        <v>377</v>
      </c>
      <c r="C39" s="463">
        <v>2</v>
      </c>
      <c r="D39" s="463">
        <v>1</v>
      </c>
      <c r="E39" s="464">
        <v>380</v>
      </c>
      <c r="F39" s="878"/>
      <c r="G39" s="462">
        <v>105</v>
      </c>
      <c r="H39" s="463">
        <v>0</v>
      </c>
      <c r="I39" s="463">
        <v>2</v>
      </c>
      <c r="J39" s="464">
        <v>107</v>
      </c>
      <c r="K39" s="878"/>
      <c r="L39" s="462">
        <v>1305</v>
      </c>
      <c r="M39" s="463">
        <v>6</v>
      </c>
      <c r="N39" s="463">
        <v>1</v>
      </c>
      <c r="O39" s="464">
        <v>1312</v>
      </c>
    </row>
    <row r="40" spans="1:15" ht="17.25" customHeight="1" x14ac:dyDescent="0.15">
      <c r="A40" s="884" t="s">
        <v>14</v>
      </c>
      <c r="B40" s="459" t="s">
        <v>280</v>
      </c>
      <c r="C40" s="460">
        <v>769</v>
      </c>
      <c r="D40" s="460">
        <v>804</v>
      </c>
      <c r="E40" s="461">
        <v>1573</v>
      </c>
      <c r="F40" s="884" t="s">
        <v>36</v>
      </c>
      <c r="G40" s="459" t="s">
        <v>280</v>
      </c>
      <c r="H40" s="460">
        <v>169</v>
      </c>
      <c r="I40" s="460">
        <v>198</v>
      </c>
      <c r="J40" s="461">
        <v>367</v>
      </c>
      <c r="K40" s="884" t="s">
        <v>58</v>
      </c>
      <c r="L40" s="459" t="s">
        <v>280</v>
      </c>
      <c r="M40" s="460">
        <v>229</v>
      </c>
      <c r="N40" s="460">
        <v>290</v>
      </c>
      <c r="O40" s="461">
        <v>519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771</v>
      </c>
      <c r="D42" s="460">
        <v>806</v>
      </c>
      <c r="E42" s="461">
        <v>1577</v>
      </c>
      <c r="F42" s="877"/>
      <c r="G42" s="459" t="s">
        <v>69</v>
      </c>
      <c r="H42" s="460">
        <v>169</v>
      </c>
      <c r="I42" s="460">
        <v>198</v>
      </c>
      <c r="J42" s="461">
        <v>367</v>
      </c>
      <c r="K42" s="877"/>
      <c r="L42" s="459" t="s">
        <v>69</v>
      </c>
      <c r="M42" s="460">
        <v>229</v>
      </c>
      <c r="N42" s="460">
        <v>291</v>
      </c>
      <c r="O42" s="461">
        <v>520</v>
      </c>
    </row>
    <row r="43" spans="1:15" ht="17.25" customHeight="1" x14ac:dyDescent="0.15">
      <c r="A43" s="878"/>
      <c r="B43" s="462">
        <v>801</v>
      </c>
      <c r="C43" s="463">
        <v>3</v>
      </c>
      <c r="D43" s="463">
        <v>0</v>
      </c>
      <c r="E43" s="464">
        <v>804</v>
      </c>
      <c r="F43" s="878"/>
      <c r="G43" s="462">
        <v>205</v>
      </c>
      <c r="H43" s="463">
        <v>0</v>
      </c>
      <c r="I43" s="463">
        <v>0</v>
      </c>
      <c r="J43" s="464">
        <v>205</v>
      </c>
      <c r="K43" s="878"/>
      <c r="L43" s="462">
        <v>276</v>
      </c>
      <c r="M43" s="463">
        <v>0</v>
      </c>
      <c r="N43" s="463">
        <v>1</v>
      </c>
      <c r="O43" s="464">
        <v>277</v>
      </c>
    </row>
    <row r="44" spans="1:15" ht="17.25" customHeight="1" x14ac:dyDescent="0.15">
      <c r="A44" s="884" t="s">
        <v>15</v>
      </c>
      <c r="B44" s="459" t="s">
        <v>280</v>
      </c>
      <c r="C44" s="460">
        <v>1912</v>
      </c>
      <c r="D44" s="460">
        <v>1957</v>
      </c>
      <c r="E44" s="461">
        <v>3869</v>
      </c>
      <c r="F44" s="884" t="s">
        <v>37</v>
      </c>
      <c r="G44" s="459" t="s">
        <v>280</v>
      </c>
      <c r="H44" s="460">
        <v>748</v>
      </c>
      <c r="I44" s="460">
        <v>847</v>
      </c>
      <c r="J44" s="461">
        <v>1595</v>
      </c>
      <c r="K44" s="884" t="s">
        <v>59</v>
      </c>
      <c r="L44" s="459" t="s">
        <v>280</v>
      </c>
      <c r="M44" s="460">
        <v>522</v>
      </c>
      <c r="N44" s="460">
        <v>595</v>
      </c>
      <c r="O44" s="461">
        <v>1117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1</v>
      </c>
      <c r="I45" s="460">
        <v>6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1915</v>
      </c>
      <c r="D46" s="460">
        <v>1962</v>
      </c>
      <c r="E46" s="461">
        <v>3877</v>
      </c>
      <c r="F46" s="877"/>
      <c r="G46" s="459" t="s">
        <v>69</v>
      </c>
      <c r="H46" s="460">
        <v>749</v>
      </c>
      <c r="I46" s="460">
        <v>853</v>
      </c>
      <c r="J46" s="461">
        <v>1602</v>
      </c>
      <c r="K46" s="877"/>
      <c r="L46" s="459" t="s">
        <v>69</v>
      </c>
      <c r="M46" s="460">
        <v>522</v>
      </c>
      <c r="N46" s="460">
        <v>597</v>
      </c>
      <c r="O46" s="461">
        <v>1119</v>
      </c>
    </row>
    <row r="47" spans="1:15" ht="17.25" customHeight="1" x14ac:dyDescent="0.15">
      <c r="A47" s="878"/>
      <c r="B47" s="462">
        <v>1844</v>
      </c>
      <c r="C47" s="463">
        <v>2</v>
      </c>
      <c r="D47" s="463">
        <v>6</v>
      </c>
      <c r="E47" s="464">
        <v>1852</v>
      </c>
      <c r="F47" s="878"/>
      <c r="G47" s="462">
        <v>816</v>
      </c>
      <c r="H47" s="463">
        <v>3</v>
      </c>
      <c r="I47" s="463">
        <v>4</v>
      </c>
      <c r="J47" s="464">
        <v>823</v>
      </c>
      <c r="K47" s="878"/>
      <c r="L47" s="462">
        <v>547</v>
      </c>
      <c r="M47" s="463">
        <v>0</v>
      </c>
      <c r="N47" s="463">
        <v>2</v>
      </c>
      <c r="O47" s="464">
        <v>549</v>
      </c>
    </row>
    <row r="48" spans="1:15" ht="17.25" customHeight="1" x14ac:dyDescent="0.15">
      <c r="A48" s="884" t="s">
        <v>16</v>
      </c>
      <c r="B48" s="459" t="s">
        <v>280</v>
      </c>
      <c r="C48" s="460">
        <v>942</v>
      </c>
      <c r="D48" s="460">
        <v>988</v>
      </c>
      <c r="E48" s="461">
        <v>1930</v>
      </c>
      <c r="F48" s="884" t="s">
        <v>38</v>
      </c>
      <c r="G48" s="459" t="s">
        <v>280</v>
      </c>
      <c r="H48" s="460">
        <v>809</v>
      </c>
      <c r="I48" s="460">
        <v>857</v>
      </c>
      <c r="J48" s="461">
        <v>1666</v>
      </c>
      <c r="K48" s="884" t="s">
        <v>60</v>
      </c>
      <c r="L48" s="459" t="s">
        <v>280</v>
      </c>
      <c r="M48" s="460">
        <v>193</v>
      </c>
      <c r="N48" s="460">
        <v>214</v>
      </c>
      <c r="O48" s="461">
        <v>407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13</v>
      </c>
      <c r="E49" s="461">
        <v>23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25</v>
      </c>
      <c r="O49" s="461">
        <v>25</v>
      </c>
    </row>
    <row r="50" spans="1:15" ht="17.25" customHeight="1" x14ac:dyDescent="0.15">
      <c r="A50" s="877"/>
      <c r="B50" s="459" t="s">
        <v>69</v>
      </c>
      <c r="C50" s="460">
        <v>952</v>
      </c>
      <c r="D50" s="460">
        <v>1001</v>
      </c>
      <c r="E50" s="461">
        <v>1953</v>
      </c>
      <c r="F50" s="877"/>
      <c r="G50" s="459" t="s">
        <v>69</v>
      </c>
      <c r="H50" s="460">
        <v>810</v>
      </c>
      <c r="I50" s="460">
        <v>858</v>
      </c>
      <c r="J50" s="461">
        <v>1668</v>
      </c>
      <c r="K50" s="877"/>
      <c r="L50" s="459" t="s">
        <v>69</v>
      </c>
      <c r="M50" s="460">
        <v>193</v>
      </c>
      <c r="N50" s="460">
        <v>239</v>
      </c>
      <c r="O50" s="461">
        <v>432</v>
      </c>
    </row>
    <row r="51" spans="1:15" ht="17.25" customHeight="1" x14ac:dyDescent="0.15">
      <c r="A51" s="878"/>
      <c r="B51" s="462">
        <v>878</v>
      </c>
      <c r="C51" s="463">
        <v>10</v>
      </c>
      <c r="D51" s="463">
        <v>10</v>
      </c>
      <c r="E51" s="464">
        <v>898</v>
      </c>
      <c r="F51" s="878"/>
      <c r="G51" s="462">
        <v>747</v>
      </c>
      <c r="H51" s="463">
        <v>2</v>
      </c>
      <c r="I51" s="463">
        <v>0</v>
      </c>
      <c r="J51" s="464">
        <v>749</v>
      </c>
      <c r="K51" s="878"/>
      <c r="L51" s="462">
        <v>245</v>
      </c>
      <c r="M51" s="463">
        <v>23</v>
      </c>
      <c r="N51" s="463">
        <v>2</v>
      </c>
      <c r="O51" s="464">
        <v>270</v>
      </c>
    </row>
    <row r="52" spans="1:15" ht="17.25" customHeight="1" x14ac:dyDescent="0.15">
      <c r="A52" s="884" t="s">
        <v>17</v>
      </c>
      <c r="B52" s="459" t="s">
        <v>280</v>
      </c>
      <c r="C52" s="460">
        <v>109</v>
      </c>
      <c r="D52" s="460">
        <v>97</v>
      </c>
      <c r="E52" s="461">
        <v>206</v>
      </c>
      <c r="F52" s="884" t="s">
        <v>39</v>
      </c>
      <c r="G52" s="459" t="s">
        <v>280</v>
      </c>
      <c r="H52" s="460">
        <v>1935</v>
      </c>
      <c r="I52" s="460">
        <v>2106</v>
      </c>
      <c r="J52" s="461">
        <v>4041</v>
      </c>
      <c r="K52" s="884" t="s">
        <v>61</v>
      </c>
      <c r="L52" s="459" t="s">
        <v>280</v>
      </c>
      <c r="M52" s="460">
        <v>143</v>
      </c>
      <c r="N52" s="460">
        <v>178</v>
      </c>
      <c r="O52" s="461">
        <v>321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10</v>
      </c>
      <c r="I53" s="460">
        <v>16</v>
      </c>
      <c r="J53" s="461">
        <v>26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109</v>
      </c>
      <c r="D54" s="460">
        <v>98</v>
      </c>
      <c r="E54" s="461">
        <v>207</v>
      </c>
      <c r="F54" s="877"/>
      <c r="G54" s="459" t="s">
        <v>69</v>
      </c>
      <c r="H54" s="460">
        <v>1945</v>
      </c>
      <c r="I54" s="460">
        <v>2122</v>
      </c>
      <c r="J54" s="461">
        <v>4067</v>
      </c>
      <c r="K54" s="877"/>
      <c r="L54" s="459" t="s">
        <v>69</v>
      </c>
      <c r="M54" s="460">
        <v>143</v>
      </c>
      <c r="N54" s="460">
        <v>182</v>
      </c>
      <c r="O54" s="461">
        <v>325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1887</v>
      </c>
      <c r="H55" s="463">
        <v>15</v>
      </c>
      <c r="I55" s="463">
        <v>8</v>
      </c>
      <c r="J55" s="464">
        <v>1910</v>
      </c>
      <c r="K55" s="878"/>
      <c r="L55" s="462">
        <v>189</v>
      </c>
      <c r="M55" s="463">
        <v>4</v>
      </c>
      <c r="N55" s="463">
        <v>0</v>
      </c>
      <c r="O55" s="464">
        <v>193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104</v>
      </c>
      <c r="E56" s="461">
        <v>224</v>
      </c>
      <c r="F56" s="884" t="s">
        <v>40</v>
      </c>
      <c r="G56" s="459" t="s">
        <v>280</v>
      </c>
      <c r="H56" s="460">
        <v>1832</v>
      </c>
      <c r="I56" s="460">
        <v>2020</v>
      </c>
      <c r="J56" s="461">
        <v>3852</v>
      </c>
      <c r="K56" s="884" t="s">
        <v>62</v>
      </c>
      <c r="L56" s="459" t="s">
        <v>280</v>
      </c>
      <c r="M56" s="460">
        <v>572</v>
      </c>
      <c r="N56" s="460">
        <v>623</v>
      </c>
      <c r="O56" s="461">
        <v>1195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13</v>
      </c>
      <c r="J57" s="461">
        <v>17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104</v>
      </c>
      <c r="E58" s="461">
        <v>224</v>
      </c>
      <c r="F58" s="877"/>
      <c r="G58" s="459" t="s">
        <v>69</v>
      </c>
      <c r="H58" s="460">
        <v>1836</v>
      </c>
      <c r="I58" s="460">
        <v>2033</v>
      </c>
      <c r="J58" s="461">
        <v>3869</v>
      </c>
      <c r="K58" s="877"/>
      <c r="L58" s="459" t="s">
        <v>69</v>
      </c>
      <c r="M58" s="460">
        <v>575</v>
      </c>
      <c r="N58" s="460">
        <v>623</v>
      </c>
      <c r="O58" s="461">
        <v>1198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1826</v>
      </c>
      <c r="H59" s="463">
        <v>6</v>
      </c>
      <c r="I59" s="463">
        <v>9</v>
      </c>
      <c r="J59" s="464">
        <v>1841</v>
      </c>
      <c r="K59" s="878"/>
      <c r="L59" s="462">
        <v>602</v>
      </c>
      <c r="M59" s="463">
        <v>3</v>
      </c>
      <c r="N59" s="463">
        <v>0</v>
      </c>
      <c r="O59" s="464">
        <v>605</v>
      </c>
    </row>
    <row r="60" spans="1:15" ht="17.25" customHeight="1" x14ac:dyDescent="0.15">
      <c r="A60" s="884" t="s">
        <v>19</v>
      </c>
      <c r="B60" s="459" t="s">
        <v>280</v>
      </c>
      <c r="C60" s="460">
        <v>58</v>
      </c>
      <c r="D60" s="460">
        <v>64</v>
      </c>
      <c r="E60" s="461">
        <v>122</v>
      </c>
      <c r="F60" s="884" t="s">
        <v>41</v>
      </c>
      <c r="G60" s="459" t="s">
        <v>280</v>
      </c>
      <c r="H60" s="460">
        <v>1600</v>
      </c>
      <c r="I60" s="460">
        <v>1676</v>
      </c>
      <c r="J60" s="461">
        <v>3276</v>
      </c>
      <c r="K60" s="884" t="s">
        <v>63</v>
      </c>
      <c r="L60" s="459" t="s">
        <v>280</v>
      </c>
      <c r="M60" s="460">
        <v>281</v>
      </c>
      <c r="N60" s="460">
        <v>294</v>
      </c>
      <c r="O60" s="461">
        <v>575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13</v>
      </c>
      <c r="J61" s="461">
        <v>13</v>
      </c>
      <c r="K61" s="877"/>
      <c r="L61" s="459" t="s">
        <v>281</v>
      </c>
      <c r="M61" s="460">
        <v>2</v>
      </c>
      <c r="N61" s="460">
        <v>0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58</v>
      </c>
      <c r="D62" s="460">
        <v>64</v>
      </c>
      <c r="E62" s="461">
        <v>122</v>
      </c>
      <c r="F62" s="877"/>
      <c r="G62" s="459" t="s">
        <v>69</v>
      </c>
      <c r="H62" s="460">
        <v>1600</v>
      </c>
      <c r="I62" s="460">
        <v>1689</v>
      </c>
      <c r="J62" s="461">
        <v>3289</v>
      </c>
      <c r="K62" s="877"/>
      <c r="L62" s="459" t="s">
        <v>69</v>
      </c>
      <c r="M62" s="460">
        <v>283</v>
      </c>
      <c r="N62" s="460">
        <v>294</v>
      </c>
      <c r="O62" s="461">
        <v>577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1542</v>
      </c>
      <c r="H63" s="463">
        <v>9</v>
      </c>
      <c r="I63" s="463">
        <v>4</v>
      </c>
      <c r="J63" s="464">
        <v>1555</v>
      </c>
      <c r="K63" s="878"/>
      <c r="L63" s="462">
        <v>316</v>
      </c>
      <c r="M63" s="463">
        <v>2</v>
      </c>
      <c r="N63" s="463">
        <v>0</v>
      </c>
      <c r="O63" s="464">
        <v>318</v>
      </c>
    </row>
    <row r="64" spans="1:15" ht="17.25" customHeight="1" x14ac:dyDescent="0.15">
      <c r="A64" s="884" t="s">
        <v>20</v>
      </c>
      <c r="B64" s="459" t="s">
        <v>280</v>
      </c>
      <c r="C64" s="460">
        <v>294</v>
      </c>
      <c r="D64" s="460">
        <v>324</v>
      </c>
      <c r="E64" s="461">
        <v>618</v>
      </c>
      <c r="F64" s="884" t="s">
        <v>42</v>
      </c>
      <c r="G64" s="459" t="s">
        <v>280</v>
      </c>
      <c r="H64" s="460">
        <v>516</v>
      </c>
      <c r="I64" s="460">
        <v>528</v>
      </c>
      <c r="J64" s="461">
        <v>1044</v>
      </c>
      <c r="K64" s="884" t="s">
        <v>64</v>
      </c>
      <c r="L64" s="459" t="s">
        <v>280</v>
      </c>
      <c r="M64" s="460">
        <v>519</v>
      </c>
      <c r="N64" s="460">
        <v>555</v>
      </c>
      <c r="O64" s="461">
        <v>1074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294</v>
      </c>
      <c r="D66" s="460">
        <v>333</v>
      </c>
      <c r="E66" s="461">
        <v>627</v>
      </c>
      <c r="F66" s="877"/>
      <c r="G66" s="459" t="s">
        <v>69</v>
      </c>
      <c r="H66" s="460">
        <v>516</v>
      </c>
      <c r="I66" s="460">
        <v>531</v>
      </c>
      <c r="J66" s="461">
        <v>1047</v>
      </c>
      <c r="K66" s="877"/>
      <c r="L66" s="459" t="s">
        <v>69</v>
      </c>
      <c r="M66" s="460">
        <v>524</v>
      </c>
      <c r="N66" s="460">
        <v>561</v>
      </c>
      <c r="O66" s="461">
        <v>1085</v>
      </c>
    </row>
    <row r="67" spans="1:15" ht="17.25" customHeight="1" x14ac:dyDescent="0.15">
      <c r="A67" s="878"/>
      <c r="B67" s="462">
        <v>291</v>
      </c>
      <c r="C67" s="463">
        <v>7</v>
      </c>
      <c r="D67" s="463">
        <v>2</v>
      </c>
      <c r="E67" s="464">
        <v>300</v>
      </c>
      <c r="F67" s="878"/>
      <c r="G67" s="462">
        <v>527</v>
      </c>
      <c r="H67" s="463">
        <v>1</v>
      </c>
      <c r="I67" s="463">
        <v>2</v>
      </c>
      <c r="J67" s="464">
        <v>530</v>
      </c>
      <c r="K67" s="878"/>
      <c r="L67" s="462">
        <v>504</v>
      </c>
      <c r="M67" s="463">
        <v>5</v>
      </c>
      <c r="N67" s="463">
        <v>1</v>
      </c>
      <c r="O67" s="464">
        <v>510</v>
      </c>
    </row>
    <row r="68" spans="1:15" ht="17.25" customHeight="1" x14ac:dyDescent="0.15">
      <c r="A68" s="884" t="s">
        <v>21</v>
      </c>
      <c r="B68" s="459" t="s">
        <v>280</v>
      </c>
      <c r="C68" s="460">
        <v>204</v>
      </c>
      <c r="D68" s="460">
        <v>239</v>
      </c>
      <c r="E68" s="461">
        <v>443</v>
      </c>
      <c r="F68" s="884" t="s">
        <v>43</v>
      </c>
      <c r="G68" s="459" t="s">
        <v>280</v>
      </c>
      <c r="H68" s="460">
        <v>901</v>
      </c>
      <c r="I68" s="460">
        <v>901</v>
      </c>
      <c r="J68" s="461">
        <v>1802</v>
      </c>
      <c r="K68" s="884" t="s">
        <v>65</v>
      </c>
      <c r="L68" s="459" t="s">
        <v>280</v>
      </c>
      <c r="M68" s="460">
        <v>288</v>
      </c>
      <c r="N68" s="460">
        <v>255</v>
      </c>
      <c r="O68" s="461">
        <v>543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2</v>
      </c>
      <c r="O69" s="461">
        <v>2</v>
      </c>
    </row>
    <row r="70" spans="1:15" ht="17.25" customHeight="1" x14ac:dyDescent="0.15">
      <c r="A70" s="877"/>
      <c r="B70" s="459" t="s">
        <v>69</v>
      </c>
      <c r="C70" s="460">
        <v>205</v>
      </c>
      <c r="D70" s="460">
        <v>242</v>
      </c>
      <c r="E70" s="461">
        <v>447</v>
      </c>
      <c r="F70" s="877"/>
      <c r="G70" s="459" t="s">
        <v>69</v>
      </c>
      <c r="H70" s="460">
        <v>903</v>
      </c>
      <c r="I70" s="460">
        <v>904</v>
      </c>
      <c r="J70" s="461">
        <v>1807</v>
      </c>
      <c r="K70" s="877"/>
      <c r="L70" s="459" t="s">
        <v>69</v>
      </c>
      <c r="M70" s="460">
        <v>288</v>
      </c>
      <c r="N70" s="460">
        <v>257</v>
      </c>
      <c r="O70" s="461">
        <v>545</v>
      </c>
    </row>
    <row r="71" spans="1:15" ht="17.25" customHeight="1" x14ac:dyDescent="0.15">
      <c r="A71" s="878"/>
      <c r="B71" s="462">
        <v>221</v>
      </c>
      <c r="C71" s="463">
        <v>1</v>
      </c>
      <c r="D71" s="463">
        <v>3</v>
      </c>
      <c r="E71" s="464">
        <v>225</v>
      </c>
      <c r="F71" s="878"/>
      <c r="G71" s="462">
        <v>856</v>
      </c>
      <c r="H71" s="463">
        <v>3</v>
      </c>
      <c r="I71" s="463">
        <v>2</v>
      </c>
      <c r="J71" s="464">
        <v>861</v>
      </c>
      <c r="K71" s="878"/>
      <c r="L71" s="462">
        <v>267</v>
      </c>
      <c r="M71" s="463">
        <v>0</v>
      </c>
      <c r="N71" s="463">
        <v>2</v>
      </c>
      <c r="O71" s="464">
        <v>269</v>
      </c>
    </row>
    <row r="72" spans="1:15" ht="17.25" customHeight="1" x14ac:dyDescent="0.15">
      <c r="A72" s="884" t="s">
        <v>22</v>
      </c>
      <c r="B72" s="459" t="s">
        <v>280</v>
      </c>
      <c r="C72" s="460">
        <v>242</v>
      </c>
      <c r="D72" s="460">
        <v>241</v>
      </c>
      <c r="E72" s="461">
        <v>483</v>
      </c>
      <c r="F72" s="884" t="s">
        <v>44</v>
      </c>
      <c r="G72" s="459" t="s">
        <v>280</v>
      </c>
      <c r="H72" s="460">
        <v>719</v>
      </c>
      <c r="I72" s="460">
        <v>737</v>
      </c>
      <c r="J72" s="461">
        <v>1456</v>
      </c>
      <c r="K72" s="884" t="s">
        <v>66</v>
      </c>
      <c r="L72" s="459" t="s">
        <v>280</v>
      </c>
      <c r="M72" s="460">
        <v>296</v>
      </c>
      <c r="N72" s="460">
        <v>307</v>
      </c>
      <c r="O72" s="461">
        <v>603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242</v>
      </c>
      <c r="D74" s="460">
        <v>242</v>
      </c>
      <c r="E74" s="461">
        <v>484</v>
      </c>
      <c r="F74" s="877"/>
      <c r="G74" s="459" t="s">
        <v>69</v>
      </c>
      <c r="H74" s="460">
        <v>722</v>
      </c>
      <c r="I74" s="460">
        <v>737</v>
      </c>
      <c r="J74" s="461">
        <v>1459</v>
      </c>
      <c r="K74" s="877"/>
      <c r="L74" s="459" t="s">
        <v>69</v>
      </c>
      <c r="M74" s="460">
        <v>296</v>
      </c>
      <c r="N74" s="460">
        <v>307</v>
      </c>
      <c r="O74" s="461">
        <v>603</v>
      </c>
    </row>
    <row r="75" spans="1:15" ht="17.25" customHeight="1" x14ac:dyDescent="0.15">
      <c r="A75" s="878"/>
      <c r="B75" s="462">
        <v>224</v>
      </c>
      <c r="C75" s="463">
        <v>0</v>
      </c>
      <c r="D75" s="463">
        <v>1</v>
      </c>
      <c r="E75" s="464">
        <v>225</v>
      </c>
      <c r="F75" s="878"/>
      <c r="G75" s="462">
        <v>644</v>
      </c>
      <c r="H75" s="463">
        <v>2</v>
      </c>
      <c r="I75" s="463">
        <v>1</v>
      </c>
      <c r="J75" s="464">
        <v>647</v>
      </c>
      <c r="K75" s="878"/>
      <c r="L75" s="462">
        <v>270</v>
      </c>
      <c r="M75" s="463">
        <v>0</v>
      </c>
      <c r="N75" s="463">
        <v>0</v>
      </c>
      <c r="O75" s="464">
        <v>270</v>
      </c>
    </row>
    <row r="76" spans="1:15" ht="17.25" customHeight="1" x14ac:dyDescent="0.15">
      <c r="A76" s="884" t="s">
        <v>23</v>
      </c>
      <c r="B76" s="459" t="s">
        <v>280</v>
      </c>
      <c r="C76" s="460">
        <v>447</v>
      </c>
      <c r="D76" s="460">
        <v>489</v>
      </c>
      <c r="E76" s="461">
        <v>936</v>
      </c>
      <c r="F76" s="884" t="s">
        <v>45</v>
      </c>
      <c r="G76" s="459" t="s">
        <v>280</v>
      </c>
      <c r="H76" s="460">
        <v>476</v>
      </c>
      <c r="I76" s="460">
        <v>525</v>
      </c>
      <c r="J76" s="461">
        <v>1001</v>
      </c>
      <c r="K76" s="884" t="s">
        <v>67</v>
      </c>
      <c r="L76" s="459" t="s">
        <v>280</v>
      </c>
      <c r="M76" s="460">
        <v>327</v>
      </c>
      <c r="N76" s="460">
        <v>295</v>
      </c>
      <c r="O76" s="461">
        <v>622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448</v>
      </c>
      <c r="D78" s="460">
        <v>489</v>
      </c>
      <c r="E78" s="461">
        <v>937</v>
      </c>
      <c r="F78" s="877"/>
      <c r="G78" s="459" t="s">
        <v>69</v>
      </c>
      <c r="H78" s="460">
        <v>476</v>
      </c>
      <c r="I78" s="460">
        <v>532</v>
      </c>
      <c r="J78" s="461">
        <v>1008</v>
      </c>
      <c r="K78" s="877"/>
      <c r="L78" s="459" t="s">
        <v>69</v>
      </c>
      <c r="M78" s="460">
        <v>327</v>
      </c>
      <c r="N78" s="460">
        <v>295</v>
      </c>
      <c r="O78" s="461">
        <v>622</v>
      </c>
    </row>
    <row r="79" spans="1:15" ht="17.25" customHeight="1" x14ac:dyDescent="0.15">
      <c r="A79" s="878"/>
      <c r="B79" s="462">
        <v>450</v>
      </c>
      <c r="C79" s="463">
        <v>1</v>
      </c>
      <c r="D79" s="463">
        <v>0</v>
      </c>
      <c r="E79" s="464">
        <v>451</v>
      </c>
      <c r="F79" s="878"/>
      <c r="G79" s="462">
        <v>557</v>
      </c>
      <c r="H79" s="463">
        <v>7</v>
      </c>
      <c r="I79" s="463">
        <v>0</v>
      </c>
      <c r="J79" s="464">
        <v>564</v>
      </c>
      <c r="K79" s="878"/>
      <c r="L79" s="462">
        <v>254</v>
      </c>
      <c r="M79" s="463">
        <v>0</v>
      </c>
      <c r="N79" s="463">
        <v>0</v>
      </c>
      <c r="O79" s="464">
        <v>254</v>
      </c>
    </row>
    <row r="80" spans="1:15" ht="17.25" customHeight="1" x14ac:dyDescent="0.15">
      <c r="A80" s="884" t="s">
        <v>24</v>
      </c>
      <c r="B80" s="459" t="s">
        <v>280</v>
      </c>
      <c r="C80" s="460">
        <v>402</v>
      </c>
      <c r="D80" s="460">
        <v>414</v>
      </c>
      <c r="E80" s="461">
        <v>816</v>
      </c>
      <c r="F80" s="884" t="s">
        <v>46</v>
      </c>
      <c r="G80" s="459" t="s">
        <v>280</v>
      </c>
      <c r="H80" s="460">
        <v>219</v>
      </c>
      <c r="I80" s="460">
        <v>223</v>
      </c>
      <c r="J80" s="461">
        <v>442</v>
      </c>
      <c r="K80" s="884" t="s">
        <v>68</v>
      </c>
      <c r="L80" s="459" t="s">
        <v>280</v>
      </c>
      <c r="M80" s="460">
        <v>175</v>
      </c>
      <c r="N80" s="460">
        <v>188</v>
      </c>
      <c r="O80" s="461">
        <v>363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402</v>
      </c>
      <c r="D82" s="460">
        <v>445</v>
      </c>
      <c r="E82" s="461">
        <v>847</v>
      </c>
      <c r="F82" s="877"/>
      <c r="G82" s="459" t="s">
        <v>69</v>
      </c>
      <c r="H82" s="460">
        <v>219</v>
      </c>
      <c r="I82" s="460">
        <v>223</v>
      </c>
      <c r="J82" s="461">
        <v>442</v>
      </c>
      <c r="K82" s="877"/>
      <c r="L82" s="459" t="s">
        <v>69</v>
      </c>
      <c r="M82" s="460">
        <v>175</v>
      </c>
      <c r="N82" s="460">
        <v>188</v>
      </c>
      <c r="O82" s="461">
        <v>363</v>
      </c>
    </row>
    <row r="83" spans="1:20" ht="17.25" customHeight="1" x14ac:dyDescent="0.15">
      <c r="A83" s="878"/>
      <c r="B83" s="462">
        <v>348</v>
      </c>
      <c r="C83" s="463">
        <v>30</v>
      </c>
      <c r="D83" s="463">
        <v>1</v>
      </c>
      <c r="E83" s="464">
        <v>379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159</v>
      </c>
      <c r="M83" s="463">
        <v>0</v>
      </c>
      <c r="N83" s="463">
        <v>0</v>
      </c>
      <c r="O83" s="464">
        <v>159</v>
      </c>
    </row>
    <row r="84" spans="1:20" ht="17.25" customHeight="1" x14ac:dyDescent="0.15">
      <c r="A84" s="884" t="s">
        <v>25</v>
      </c>
      <c r="B84" s="459" t="s">
        <v>280</v>
      </c>
      <c r="C84" s="460">
        <v>1094</v>
      </c>
      <c r="D84" s="460">
        <v>1179</v>
      </c>
      <c r="E84" s="461">
        <v>2273</v>
      </c>
      <c r="F84" s="884" t="s">
        <v>47</v>
      </c>
      <c r="G84" s="459" t="s">
        <v>280</v>
      </c>
      <c r="H84" s="460">
        <v>172</v>
      </c>
      <c r="I84" s="460">
        <v>201</v>
      </c>
      <c r="J84" s="461">
        <v>373</v>
      </c>
      <c r="K84" s="899" t="s">
        <v>384</v>
      </c>
      <c r="L84" s="459" t="s">
        <v>280</v>
      </c>
      <c r="M84" s="460">
        <v>264</v>
      </c>
      <c r="N84" s="460">
        <v>289</v>
      </c>
      <c r="O84" s="461">
        <v>553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12</v>
      </c>
      <c r="E85" s="461">
        <v>24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1106</v>
      </c>
      <c r="D86" s="460">
        <v>1191</v>
      </c>
      <c r="E86" s="461">
        <v>2297</v>
      </c>
      <c r="F86" s="877"/>
      <c r="G86" s="459" t="s">
        <v>69</v>
      </c>
      <c r="H86" s="460">
        <v>172</v>
      </c>
      <c r="I86" s="460">
        <v>201</v>
      </c>
      <c r="J86" s="461">
        <v>373</v>
      </c>
      <c r="K86" s="900"/>
      <c r="L86" s="459" t="s">
        <v>69</v>
      </c>
      <c r="M86" s="460">
        <v>265</v>
      </c>
      <c r="N86" s="460">
        <v>290</v>
      </c>
      <c r="O86" s="461">
        <v>555</v>
      </c>
    </row>
    <row r="87" spans="1:20" ht="17.25" customHeight="1" thickBot="1" x14ac:dyDescent="0.2">
      <c r="A87" s="878"/>
      <c r="B87" s="462">
        <v>1066</v>
      </c>
      <c r="C87" s="463">
        <v>11</v>
      </c>
      <c r="D87" s="463">
        <v>4</v>
      </c>
      <c r="E87" s="464">
        <v>1081</v>
      </c>
      <c r="F87" s="878"/>
      <c r="G87" s="462">
        <v>201</v>
      </c>
      <c r="H87" s="463">
        <v>0</v>
      </c>
      <c r="I87" s="463">
        <v>0</v>
      </c>
      <c r="J87" s="464">
        <v>201</v>
      </c>
      <c r="K87" s="901"/>
      <c r="L87" s="462">
        <v>238</v>
      </c>
      <c r="M87" s="463">
        <v>1</v>
      </c>
      <c r="N87" s="463">
        <v>0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3796</v>
      </c>
      <c r="D88" s="460">
        <v>4097</v>
      </c>
      <c r="E88" s="461">
        <v>7893</v>
      </c>
      <c r="F88" s="884" t="s">
        <v>48</v>
      </c>
      <c r="G88" s="459" t="s">
        <v>280</v>
      </c>
      <c r="H88" s="460">
        <v>121</v>
      </c>
      <c r="I88" s="460">
        <v>135</v>
      </c>
      <c r="J88" s="461">
        <v>256</v>
      </c>
      <c r="K88" s="904" t="s">
        <v>738</v>
      </c>
      <c r="L88" s="456" t="s">
        <v>280</v>
      </c>
      <c r="M88" s="457">
        <v>34203</v>
      </c>
      <c r="N88" s="457">
        <v>35920</v>
      </c>
      <c r="O88" s="468">
        <v>70123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43</v>
      </c>
      <c r="E89" s="461">
        <v>68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119</v>
      </c>
      <c r="N89" s="470">
        <v>294</v>
      </c>
      <c r="O89" s="471">
        <v>413</v>
      </c>
    </row>
    <row r="90" spans="1:20" ht="17.25" customHeight="1" x14ac:dyDescent="0.15">
      <c r="A90" s="888"/>
      <c r="B90" s="459" t="s">
        <v>69</v>
      </c>
      <c r="C90" s="460">
        <v>3821</v>
      </c>
      <c r="D90" s="460">
        <v>4140</v>
      </c>
      <c r="E90" s="461">
        <v>7961</v>
      </c>
      <c r="F90" s="877"/>
      <c r="G90" s="459" t="s">
        <v>69</v>
      </c>
      <c r="H90" s="460">
        <v>121</v>
      </c>
      <c r="I90" s="460">
        <v>135</v>
      </c>
      <c r="J90" s="461">
        <v>256</v>
      </c>
      <c r="K90" s="904"/>
      <c r="L90" s="469" t="s">
        <v>69</v>
      </c>
      <c r="M90" s="470">
        <v>34322</v>
      </c>
      <c r="N90" s="470">
        <v>36214</v>
      </c>
      <c r="O90" s="471">
        <v>70536</v>
      </c>
    </row>
    <row r="91" spans="1:20" ht="17.25" customHeight="1" thickBot="1" x14ac:dyDescent="0.2">
      <c r="A91" s="903"/>
      <c r="B91" s="472">
        <v>3794</v>
      </c>
      <c r="C91" s="473">
        <v>26</v>
      </c>
      <c r="D91" s="473">
        <v>21</v>
      </c>
      <c r="E91" s="474">
        <v>3841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34307</v>
      </c>
      <c r="M91" s="473">
        <v>236</v>
      </c>
      <c r="N91" s="473">
        <v>124</v>
      </c>
      <c r="O91" s="475">
        <v>34667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714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1425</v>
      </c>
      <c r="D95" s="457">
        <v>1582</v>
      </c>
      <c r="E95" s="458">
        <v>3007</v>
      </c>
      <c r="F95" s="879" t="s">
        <v>159</v>
      </c>
      <c r="G95" s="456" t="s">
        <v>280</v>
      </c>
      <c r="H95" s="457">
        <v>1249</v>
      </c>
      <c r="I95" s="457">
        <v>1370</v>
      </c>
      <c r="J95" s="458">
        <v>2619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5</v>
      </c>
      <c r="D96" s="470">
        <v>9</v>
      </c>
      <c r="E96" s="480">
        <v>14</v>
      </c>
      <c r="F96" s="880"/>
      <c r="G96" s="469" t="s">
        <v>281</v>
      </c>
      <c r="H96" s="470">
        <v>1</v>
      </c>
      <c r="I96" s="470">
        <v>2</v>
      </c>
      <c r="J96" s="480">
        <v>3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1430</v>
      </c>
      <c r="D97" s="470">
        <v>1591</v>
      </c>
      <c r="E97" s="480">
        <v>3021</v>
      </c>
      <c r="F97" s="880"/>
      <c r="G97" s="469" t="s">
        <v>69</v>
      </c>
      <c r="H97" s="470">
        <v>1250</v>
      </c>
      <c r="I97" s="470">
        <v>1372</v>
      </c>
      <c r="J97" s="480">
        <v>2622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1603</v>
      </c>
      <c r="C98" s="463">
        <v>10</v>
      </c>
      <c r="D98" s="463">
        <v>2</v>
      </c>
      <c r="E98" s="464">
        <v>1615</v>
      </c>
      <c r="F98" s="881"/>
      <c r="G98" s="462">
        <v>1347</v>
      </c>
      <c r="H98" s="463">
        <v>2</v>
      </c>
      <c r="I98" s="463">
        <v>1</v>
      </c>
      <c r="J98" s="464">
        <v>1350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77</v>
      </c>
      <c r="D99" s="460">
        <v>91</v>
      </c>
      <c r="E99" s="461">
        <v>168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2751</v>
      </c>
      <c r="N99" s="460">
        <v>3043</v>
      </c>
      <c r="O99" s="461">
        <v>5794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11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77</v>
      </c>
      <c r="D101" s="470">
        <v>91</v>
      </c>
      <c r="E101" s="480">
        <v>168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2757</v>
      </c>
      <c r="N101" s="470">
        <v>3054</v>
      </c>
      <c r="O101" s="480">
        <v>5811</v>
      </c>
    </row>
    <row r="102" spans="1:15" ht="15" customHeight="1" thickBot="1" x14ac:dyDescent="0.2">
      <c r="A102" s="886"/>
      <c r="B102" s="472">
        <v>102</v>
      </c>
      <c r="C102" s="473">
        <v>0</v>
      </c>
      <c r="D102" s="473">
        <v>0</v>
      </c>
      <c r="E102" s="474">
        <v>102</v>
      </c>
      <c r="F102" s="907"/>
      <c r="G102" s="493"/>
      <c r="H102" s="494"/>
      <c r="I102" s="494"/>
      <c r="J102" s="495"/>
      <c r="K102" s="883"/>
      <c r="L102" s="472">
        <v>3052</v>
      </c>
      <c r="M102" s="473">
        <v>12</v>
      </c>
      <c r="N102" s="473">
        <v>3</v>
      </c>
      <c r="O102" s="474">
        <v>3067</v>
      </c>
    </row>
    <row r="103" spans="1:15" ht="15" customHeight="1" x14ac:dyDescent="0.15">
      <c r="A103" s="876" t="s">
        <v>74</v>
      </c>
      <c r="B103" s="456" t="s">
        <v>280</v>
      </c>
      <c r="C103" s="457">
        <v>991</v>
      </c>
      <c r="D103" s="457">
        <v>1118</v>
      </c>
      <c r="E103" s="458">
        <v>2109</v>
      </c>
      <c r="F103" s="879" t="s">
        <v>75</v>
      </c>
      <c r="G103" s="456" t="s">
        <v>280</v>
      </c>
      <c r="H103" s="457">
        <v>977</v>
      </c>
      <c r="I103" s="457">
        <v>1139</v>
      </c>
      <c r="J103" s="458">
        <v>2116</v>
      </c>
      <c r="K103" s="893" t="s">
        <v>731</v>
      </c>
      <c r="L103" s="456" t="s">
        <v>280</v>
      </c>
      <c r="M103" s="457">
        <v>1968</v>
      </c>
      <c r="N103" s="457">
        <v>2257</v>
      </c>
      <c r="O103" s="458">
        <v>4225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5</v>
      </c>
      <c r="I104" s="470">
        <v>4</v>
      </c>
      <c r="J104" s="480">
        <v>9</v>
      </c>
      <c r="K104" s="882"/>
      <c r="L104" s="469" t="s">
        <v>281</v>
      </c>
      <c r="M104" s="470">
        <v>7</v>
      </c>
      <c r="N104" s="470">
        <v>9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993</v>
      </c>
      <c r="D105" s="470">
        <v>1123</v>
      </c>
      <c r="E105" s="480">
        <v>2116</v>
      </c>
      <c r="F105" s="880"/>
      <c r="G105" s="469" t="s">
        <v>69</v>
      </c>
      <c r="H105" s="470">
        <v>982</v>
      </c>
      <c r="I105" s="470">
        <v>1143</v>
      </c>
      <c r="J105" s="480">
        <v>2125</v>
      </c>
      <c r="K105" s="882"/>
      <c r="L105" s="469" t="s">
        <v>69</v>
      </c>
      <c r="M105" s="470">
        <v>1975</v>
      </c>
      <c r="N105" s="470">
        <v>2266</v>
      </c>
      <c r="O105" s="480">
        <v>4241</v>
      </c>
    </row>
    <row r="106" spans="1:15" ht="15" customHeight="1" thickBot="1" x14ac:dyDescent="0.2">
      <c r="A106" s="886"/>
      <c r="B106" s="472">
        <v>1136</v>
      </c>
      <c r="C106" s="473">
        <v>2</v>
      </c>
      <c r="D106" s="473">
        <v>4</v>
      </c>
      <c r="E106" s="474">
        <v>1142</v>
      </c>
      <c r="F106" s="887"/>
      <c r="G106" s="472">
        <v>1101</v>
      </c>
      <c r="H106" s="473">
        <v>5</v>
      </c>
      <c r="I106" s="473">
        <v>4</v>
      </c>
      <c r="J106" s="474">
        <v>1110</v>
      </c>
      <c r="K106" s="883"/>
      <c r="L106" s="472">
        <v>2237</v>
      </c>
      <c r="M106" s="473">
        <v>7</v>
      </c>
      <c r="N106" s="473">
        <v>8</v>
      </c>
      <c r="O106" s="474">
        <v>2252</v>
      </c>
    </row>
    <row r="107" spans="1:15" ht="15" customHeight="1" x14ac:dyDescent="0.15">
      <c r="A107" s="876" t="s">
        <v>140</v>
      </c>
      <c r="B107" s="456" t="s">
        <v>280</v>
      </c>
      <c r="C107" s="457">
        <v>1614</v>
      </c>
      <c r="D107" s="457">
        <v>1728</v>
      </c>
      <c r="E107" s="458">
        <v>3342</v>
      </c>
      <c r="F107" s="879" t="s">
        <v>143</v>
      </c>
      <c r="G107" s="456" t="s">
        <v>280</v>
      </c>
      <c r="H107" s="457">
        <v>146</v>
      </c>
      <c r="I107" s="457">
        <v>171</v>
      </c>
      <c r="J107" s="458">
        <v>317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27</v>
      </c>
      <c r="E108" s="480">
        <v>35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1622</v>
      </c>
      <c r="D109" s="470">
        <v>1755</v>
      </c>
      <c r="E109" s="480">
        <v>3377</v>
      </c>
      <c r="F109" s="880"/>
      <c r="G109" s="469" t="s">
        <v>69</v>
      </c>
      <c r="H109" s="470">
        <v>147</v>
      </c>
      <c r="I109" s="470">
        <v>173</v>
      </c>
      <c r="J109" s="480">
        <v>320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1462</v>
      </c>
      <c r="C110" s="463">
        <v>32</v>
      </c>
      <c r="D110" s="463">
        <v>3</v>
      </c>
      <c r="E110" s="464">
        <v>1497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221</v>
      </c>
      <c r="D111" s="470">
        <v>257</v>
      </c>
      <c r="E111" s="480">
        <v>478</v>
      </c>
      <c r="F111" s="885" t="s">
        <v>144</v>
      </c>
      <c r="G111" s="469" t="s">
        <v>280</v>
      </c>
      <c r="H111" s="470">
        <v>79</v>
      </c>
      <c r="I111" s="470">
        <v>83</v>
      </c>
      <c r="J111" s="480">
        <v>162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4</v>
      </c>
      <c r="D112" s="470">
        <v>12</v>
      </c>
      <c r="E112" s="480">
        <v>16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225</v>
      </c>
      <c r="D113" s="470">
        <v>269</v>
      </c>
      <c r="E113" s="480">
        <v>494</v>
      </c>
      <c r="F113" s="880"/>
      <c r="G113" s="469" t="s">
        <v>69</v>
      </c>
      <c r="H113" s="470">
        <v>79</v>
      </c>
      <c r="I113" s="470">
        <v>84</v>
      </c>
      <c r="J113" s="480">
        <v>163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277</v>
      </c>
      <c r="C114" s="463">
        <v>15</v>
      </c>
      <c r="D114" s="463">
        <v>1</v>
      </c>
      <c r="E114" s="464">
        <v>293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174</v>
      </c>
      <c r="D115" s="470">
        <v>199</v>
      </c>
      <c r="E115" s="480">
        <v>373</v>
      </c>
      <c r="F115" s="885" t="s">
        <v>145</v>
      </c>
      <c r="G115" s="469" t="s">
        <v>280</v>
      </c>
      <c r="H115" s="470">
        <v>109</v>
      </c>
      <c r="I115" s="470">
        <v>131</v>
      </c>
      <c r="J115" s="480">
        <v>240</v>
      </c>
      <c r="K115" s="882" t="s">
        <v>732</v>
      </c>
      <c r="L115" s="469" t="s">
        <v>280</v>
      </c>
      <c r="M115" s="470">
        <v>2343</v>
      </c>
      <c r="N115" s="470">
        <v>2569</v>
      </c>
      <c r="O115" s="480">
        <v>4912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46</v>
      </c>
      <c r="O116" s="480">
        <v>60</v>
      </c>
    </row>
    <row r="117" spans="1:15" ht="15" customHeight="1" x14ac:dyDescent="0.15">
      <c r="A117" s="877"/>
      <c r="B117" s="469" t="s">
        <v>69</v>
      </c>
      <c r="C117" s="470">
        <v>175</v>
      </c>
      <c r="D117" s="470">
        <v>202</v>
      </c>
      <c r="E117" s="480">
        <v>377</v>
      </c>
      <c r="F117" s="880"/>
      <c r="G117" s="469" t="s">
        <v>69</v>
      </c>
      <c r="H117" s="470">
        <v>109</v>
      </c>
      <c r="I117" s="470">
        <v>132</v>
      </c>
      <c r="J117" s="480">
        <v>241</v>
      </c>
      <c r="K117" s="882"/>
      <c r="L117" s="469" t="s">
        <v>69</v>
      </c>
      <c r="M117" s="470">
        <v>2357</v>
      </c>
      <c r="N117" s="470">
        <v>2615</v>
      </c>
      <c r="O117" s="480">
        <v>4972</v>
      </c>
    </row>
    <row r="118" spans="1:15" ht="15" customHeight="1" thickBot="1" x14ac:dyDescent="0.2">
      <c r="A118" s="886"/>
      <c r="B118" s="472">
        <v>190</v>
      </c>
      <c r="C118" s="473">
        <v>2</v>
      </c>
      <c r="D118" s="473">
        <v>2</v>
      </c>
      <c r="E118" s="474">
        <v>194</v>
      </c>
      <c r="F118" s="887"/>
      <c r="G118" s="472">
        <v>144</v>
      </c>
      <c r="H118" s="473">
        <v>0</v>
      </c>
      <c r="I118" s="473">
        <v>1</v>
      </c>
      <c r="J118" s="474">
        <v>145</v>
      </c>
      <c r="K118" s="883"/>
      <c r="L118" s="472">
        <v>2312</v>
      </c>
      <c r="M118" s="473">
        <v>49</v>
      </c>
      <c r="N118" s="473">
        <v>11</v>
      </c>
      <c r="O118" s="474">
        <v>2372</v>
      </c>
    </row>
    <row r="119" spans="1:15" ht="15" customHeight="1" x14ac:dyDescent="0.15">
      <c r="A119" s="877" t="s">
        <v>84</v>
      </c>
      <c r="B119" s="456" t="s">
        <v>280</v>
      </c>
      <c r="C119" s="457">
        <v>405</v>
      </c>
      <c r="D119" s="457">
        <v>473</v>
      </c>
      <c r="E119" s="458">
        <v>878</v>
      </c>
      <c r="F119" s="880" t="s">
        <v>146</v>
      </c>
      <c r="G119" s="456" t="s">
        <v>280</v>
      </c>
      <c r="H119" s="457">
        <v>273</v>
      </c>
      <c r="I119" s="457">
        <v>324</v>
      </c>
      <c r="J119" s="458">
        <v>597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406</v>
      </c>
      <c r="D121" s="470">
        <v>477</v>
      </c>
      <c r="E121" s="480">
        <v>883</v>
      </c>
      <c r="F121" s="880"/>
      <c r="G121" s="469" t="s">
        <v>69</v>
      </c>
      <c r="H121" s="470">
        <v>273</v>
      </c>
      <c r="I121" s="470">
        <v>324</v>
      </c>
      <c r="J121" s="480">
        <v>597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459</v>
      </c>
      <c r="C122" s="463">
        <v>3</v>
      </c>
      <c r="D122" s="463">
        <v>1</v>
      </c>
      <c r="E122" s="464">
        <v>463</v>
      </c>
      <c r="F122" s="881"/>
      <c r="G122" s="462">
        <v>303</v>
      </c>
      <c r="H122" s="463">
        <v>0</v>
      </c>
      <c r="I122" s="463">
        <v>0</v>
      </c>
      <c r="J122" s="464">
        <v>303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336</v>
      </c>
      <c r="D123" s="470">
        <v>345</v>
      </c>
      <c r="E123" s="480">
        <v>681</v>
      </c>
      <c r="F123" s="885" t="s">
        <v>87</v>
      </c>
      <c r="G123" s="469" t="s">
        <v>280</v>
      </c>
      <c r="H123" s="470">
        <v>444</v>
      </c>
      <c r="I123" s="470">
        <v>472</v>
      </c>
      <c r="J123" s="480">
        <v>916</v>
      </c>
      <c r="K123" s="892" t="s">
        <v>733</v>
      </c>
      <c r="L123" s="459" t="s">
        <v>280</v>
      </c>
      <c r="M123" s="460">
        <v>1458</v>
      </c>
      <c r="N123" s="460">
        <v>1614</v>
      </c>
      <c r="O123" s="461">
        <v>3072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10</v>
      </c>
      <c r="O124" s="480">
        <v>14</v>
      </c>
    </row>
    <row r="125" spans="1:15" ht="15" customHeight="1" x14ac:dyDescent="0.15">
      <c r="A125" s="877"/>
      <c r="B125" s="469" t="s">
        <v>69</v>
      </c>
      <c r="C125" s="470">
        <v>338</v>
      </c>
      <c r="D125" s="470">
        <v>348</v>
      </c>
      <c r="E125" s="480">
        <v>686</v>
      </c>
      <c r="F125" s="880"/>
      <c r="G125" s="469" t="s">
        <v>69</v>
      </c>
      <c r="H125" s="470">
        <v>445</v>
      </c>
      <c r="I125" s="470">
        <v>475</v>
      </c>
      <c r="J125" s="480">
        <v>920</v>
      </c>
      <c r="K125" s="906"/>
      <c r="L125" s="469" t="s">
        <v>69</v>
      </c>
      <c r="M125" s="470">
        <v>1462</v>
      </c>
      <c r="N125" s="470">
        <v>1624</v>
      </c>
      <c r="O125" s="480">
        <v>3086</v>
      </c>
    </row>
    <row r="126" spans="1:15" ht="15" customHeight="1" thickBot="1" x14ac:dyDescent="0.2">
      <c r="A126" s="877"/>
      <c r="B126" s="472">
        <v>349</v>
      </c>
      <c r="C126" s="473">
        <v>5</v>
      </c>
      <c r="D126" s="473">
        <v>0</v>
      </c>
      <c r="E126" s="474">
        <v>354</v>
      </c>
      <c r="F126" s="880"/>
      <c r="G126" s="472">
        <v>481</v>
      </c>
      <c r="H126" s="473">
        <v>3</v>
      </c>
      <c r="I126" s="473">
        <v>1</v>
      </c>
      <c r="J126" s="474">
        <v>485</v>
      </c>
      <c r="K126" s="907"/>
      <c r="L126" s="472">
        <v>1592</v>
      </c>
      <c r="M126" s="473">
        <v>11</v>
      </c>
      <c r="N126" s="473">
        <v>2</v>
      </c>
      <c r="O126" s="474">
        <v>1605</v>
      </c>
    </row>
    <row r="127" spans="1:15" ht="15" customHeight="1" x14ac:dyDescent="0.15">
      <c r="A127" s="876" t="s">
        <v>89</v>
      </c>
      <c r="B127" s="456" t="s">
        <v>280</v>
      </c>
      <c r="C127" s="457">
        <v>495</v>
      </c>
      <c r="D127" s="457">
        <v>497</v>
      </c>
      <c r="E127" s="458">
        <v>992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495</v>
      </c>
      <c r="N127" s="457">
        <v>497</v>
      </c>
      <c r="O127" s="458">
        <v>992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5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5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496</v>
      </c>
      <c r="D129" s="470">
        <v>502</v>
      </c>
      <c r="E129" s="480">
        <v>998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496</v>
      </c>
      <c r="N129" s="470">
        <v>502</v>
      </c>
      <c r="O129" s="480">
        <v>998</v>
      </c>
    </row>
    <row r="130" spans="1:15" ht="15" customHeight="1" thickBot="1" x14ac:dyDescent="0.2">
      <c r="A130" s="886"/>
      <c r="B130" s="472">
        <v>574</v>
      </c>
      <c r="C130" s="473">
        <v>5</v>
      </c>
      <c r="D130" s="473">
        <v>1</v>
      </c>
      <c r="E130" s="474">
        <v>580</v>
      </c>
      <c r="F130" s="887"/>
      <c r="G130" s="493"/>
      <c r="H130" s="494"/>
      <c r="I130" s="494"/>
      <c r="J130" s="495"/>
      <c r="K130" s="883"/>
      <c r="L130" s="472">
        <v>574</v>
      </c>
      <c r="M130" s="473">
        <v>5</v>
      </c>
      <c r="N130" s="473">
        <v>1</v>
      </c>
      <c r="O130" s="474">
        <v>580</v>
      </c>
    </row>
    <row r="131" spans="1:15" ht="15" customHeight="1" x14ac:dyDescent="0.15">
      <c r="A131" s="876" t="s">
        <v>147</v>
      </c>
      <c r="B131" s="456" t="s">
        <v>280</v>
      </c>
      <c r="C131" s="457">
        <v>168</v>
      </c>
      <c r="D131" s="457">
        <v>207</v>
      </c>
      <c r="E131" s="458">
        <v>375</v>
      </c>
      <c r="F131" s="879" t="s">
        <v>151</v>
      </c>
      <c r="G131" s="456" t="s">
        <v>280</v>
      </c>
      <c r="H131" s="457">
        <v>58</v>
      </c>
      <c r="I131" s="457">
        <v>59</v>
      </c>
      <c r="J131" s="458">
        <v>117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168</v>
      </c>
      <c r="D133" s="470">
        <v>207</v>
      </c>
      <c r="E133" s="480">
        <v>375</v>
      </c>
      <c r="F133" s="880"/>
      <c r="G133" s="469" t="s">
        <v>69</v>
      </c>
      <c r="H133" s="470">
        <v>58</v>
      </c>
      <c r="I133" s="470">
        <v>59</v>
      </c>
      <c r="J133" s="480">
        <v>117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250</v>
      </c>
      <c r="C134" s="463">
        <v>0</v>
      </c>
      <c r="D134" s="463">
        <v>0</v>
      </c>
      <c r="E134" s="464">
        <v>250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19</v>
      </c>
      <c r="D135" s="470">
        <v>17</v>
      </c>
      <c r="E135" s="480">
        <v>36</v>
      </c>
      <c r="F135" s="885" t="s">
        <v>152</v>
      </c>
      <c r="G135" s="469" t="s">
        <v>280</v>
      </c>
      <c r="H135" s="470">
        <v>65</v>
      </c>
      <c r="I135" s="470">
        <v>65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19</v>
      </c>
      <c r="D137" s="470">
        <v>17</v>
      </c>
      <c r="E137" s="480">
        <v>36</v>
      </c>
      <c r="F137" s="880"/>
      <c r="G137" s="469" t="s">
        <v>69</v>
      </c>
      <c r="H137" s="470">
        <v>65</v>
      </c>
      <c r="I137" s="470">
        <v>65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57</v>
      </c>
      <c r="D139" s="470">
        <v>54</v>
      </c>
      <c r="E139" s="480">
        <v>111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57</v>
      </c>
      <c r="D141" s="470">
        <v>54</v>
      </c>
      <c r="E141" s="480">
        <v>111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99</v>
      </c>
      <c r="D143" s="470">
        <v>89</v>
      </c>
      <c r="E143" s="480">
        <v>188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482</v>
      </c>
      <c r="N143" s="460">
        <v>511</v>
      </c>
      <c r="O143" s="461">
        <v>993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99</v>
      </c>
      <c r="D145" s="470">
        <v>89</v>
      </c>
      <c r="E145" s="480">
        <v>188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482</v>
      </c>
      <c r="N145" s="470">
        <v>511</v>
      </c>
      <c r="O145" s="480">
        <v>993</v>
      </c>
    </row>
    <row r="146" spans="1:15" ht="15" customHeight="1" thickBot="1" x14ac:dyDescent="0.2">
      <c r="A146" s="886"/>
      <c r="B146" s="472">
        <v>115</v>
      </c>
      <c r="C146" s="473">
        <v>0</v>
      </c>
      <c r="D146" s="473">
        <v>0</v>
      </c>
      <c r="E146" s="474">
        <v>115</v>
      </c>
      <c r="F146" s="887"/>
      <c r="G146" s="533"/>
      <c r="H146" s="494"/>
      <c r="I146" s="494"/>
      <c r="J146" s="534"/>
      <c r="K146" s="883"/>
      <c r="L146" s="535">
        <v>640</v>
      </c>
      <c r="M146" s="536">
        <v>0</v>
      </c>
      <c r="N146" s="536">
        <v>0</v>
      </c>
      <c r="O146" s="537">
        <v>640</v>
      </c>
    </row>
    <row r="147" spans="1:15" ht="15" customHeight="1" x14ac:dyDescent="0.15">
      <c r="A147" s="876" t="s">
        <v>154</v>
      </c>
      <c r="B147" s="456" t="s">
        <v>280</v>
      </c>
      <c r="C147" s="457">
        <v>283</v>
      </c>
      <c r="D147" s="457">
        <v>273</v>
      </c>
      <c r="E147" s="458">
        <v>556</v>
      </c>
      <c r="F147" s="879" t="s">
        <v>157</v>
      </c>
      <c r="G147" s="456" t="s">
        <v>280</v>
      </c>
      <c r="H147" s="457">
        <v>73</v>
      </c>
      <c r="I147" s="457">
        <v>65</v>
      </c>
      <c r="J147" s="458">
        <v>138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277</v>
      </c>
      <c r="E149" s="480">
        <v>561</v>
      </c>
      <c r="F149" s="880"/>
      <c r="G149" s="469" t="s">
        <v>69</v>
      </c>
      <c r="H149" s="470">
        <v>73</v>
      </c>
      <c r="I149" s="470">
        <v>65</v>
      </c>
      <c r="J149" s="480">
        <v>138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321</v>
      </c>
      <c r="C150" s="463">
        <v>2</v>
      </c>
      <c r="D150" s="463">
        <v>3</v>
      </c>
      <c r="E150" s="464">
        <v>326</v>
      </c>
      <c r="F150" s="881"/>
      <c r="G150" s="462">
        <v>100</v>
      </c>
      <c r="H150" s="463">
        <v>0</v>
      </c>
      <c r="I150" s="463">
        <v>0</v>
      </c>
      <c r="J150" s="464">
        <v>100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330</v>
      </c>
      <c r="I151" s="470">
        <v>263</v>
      </c>
      <c r="J151" s="480">
        <v>593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330</v>
      </c>
      <c r="I153" s="470">
        <v>267</v>
      </c>
      <c r="J153" s="480">
        <v>597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399</v>
      </c>
      <c r="H154" s="463">
        <v>2</v>
      </c>
      <c r="I154" s="463">
        <v>2</v>
      </c>
      <c r="J154" s="464">
        <v>403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50</v>
      </c>
      <c r="E155" s="480">
        <v>97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798</v>
      </c>
      <c r="N155" s="460">
        <v>701</v>
      </c>
      <c r="O155" s="461">
        <v>1499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50</v>
      </c>
      <c r="E157" s="480">
        <v>97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799</v>
      </c>
      <c r="N157" s="470">
        <v>710</v>
      </c>
      <c r="O157" s="480">
        <v>1509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533"/>
      <c r="H158" s="494"/>
      <c r="I158" s="494"/>
      <c r="J158" s="534"/>
      <c r="K158" s="882"/>
      <c r="L158" s="544">
        <v>977</v>
      </c>
      <c r="M158" s="545">
        <v>4</v>
      </c>
      <c r="N158" s="545">
        <v>6</v>
      </c>
      <c r="O158" s="546">
        <v>987</v>
      </c>
    </row>
    <row r="159" spans="1:15" ht="15" customHeight="1" x14ac:dyDescent="0.15">
      <c r="A159" s="888" t="s">
        <v>105</v>
      </c>
      <c r="B159" s="456" t="s">
        <v>280</v>
      </c>
      <c r="C159" s="457">
        <v>170</v>
      </c>
      <c r="D159" s="457">
        <v>163</v>
      </c>
      <c r="E159" s="458">
        <v>333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170</v>
      </c>
      <c r="N159" s="457">
        <v>163</v>
      </c>
      <c r="O159" s="458">
        <v>333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170</v>
      </c>
      <c r="D161" s="470">
        <v>163</v>
      </c>
      <c r="E161" s="480">
        <v>333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170</v>
      </c>
      <c r="N161" s="470">
        <v>163</v>
      </c>
      <c r="O161" s="480">
        <v>333</v>
      </c>
    </row>
    <row r="162" spans="1:15" ht="15" customHeight="1" thickBot="1" x14ac:dyDescent="0.2">
      <c r="A162" s="888"/>
      <c r="B162" s="472">
        <v>221</v>
      </c>
      <c r="C162" s="473">
        <v>0</v>
      </c>
      <c r="D162" s="473">
        <v>0</v>
      </c>
      <c r="E162" s="474">
        <v>221</v>
      </c>
      <c r="F162" s="880"/>
      <c r="G162" s="547"/>
      <c r="H162" s="494"/>
      <c r="I162" s="494"/>
      <c r="J162" s="548"/>
      <c r="K162" s="891"/>
      <c r="L162" s="535">
        <v>221</v>
      </c>
      <c r="M162" s="536">
        <v>0</v>
      </c>
      <c r="N162" s="536">
        <v>0</v>
      </c>
      <c r="O162" s="537">
        <v>221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44668</v>
      </c>
      <c r="N163" s="551">
        <v>47275</v>
      </c>
      <c r="O163" s="552">
        <v>91943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152</v>
      </c>
      <c r="N164" s="551">
        <v>384</v>
      </c>
      <c r="O164" s="552">
        <v>536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44820</v>
      </c>
      <c r="N165" s="551">
        <v>47659</v>
      </c>
      <c r="O165" s="552">
        <v>92479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45912</v>
      </c>
      <c r="M166" s="557">
        <v>324</v>
      </c>
      <c r="N166" s="557">
        <v>155</v>
      </c>
      <c r="O166" s="558">
        <v>46391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F459-E8DA-4C30-88B9-5FB67345155C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725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159</v>
      </c>
      <c r="E4" s="458">
        <v>307</v>
      </c>
      <c r="F4" s="876" t="s">
        <v>27</v>
      </c>
      <c r="G4" s="456" t="s">
        <v>280</v>
      </c>
      <c r="H4" s="457">
        <v>280</v>
      </c>
      <c r="I4" s="457">
        <v>331</v>
      </c>
      <c r="J4" s="458">
        <v>611</v>
      </c>
      <c r="K4" s="876" t="s">
        <v>49</v>
      </c>
      <c r="L4" s="456" t="s">
        <v>280</v>
      </c>
      <c r="M4" s="457">
        <v>184</v>
      </c>
      <c r="N4" s="457">
        <v>192</v>
      </c>
      <c r="O4" s="458">
        <v>376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160</v>
      </c>
      <c r="E6" s="461">
        <v>309</v>
      </c>
      <c r="F6" s="877"/>
      <c r="G6" s="459" t="s">
        <v>69</v>
      </c>
      <c r="H6" s="460">
        <v>281</v>
      </c>
      <c r="I6" s="460">
        <v>332</v>
      </c>
      <c r="J6" s="461">
        <v>613</v>
      </c>
      <c r="K6" s="877"/>
      <c r="L6" s="459" t="s">
        <v>69</v>
      </c>
      <c r="M6" s="460">
        <v>185</v>
      </c>
      <c r="N6" s="460">
        <v>200</v>
      </c>
      <c r="O6" s="461">
        <v>385</v>
      </c>
    </row>
    <row r="7" spans="1:20" ht="17.25" customHeight="1" x14ac:dyDescent="0.15">
      <c r="A7" s="878"/>
      <c r="B7" s="462">
        <v>162</v>
      </c>
      <c r="C7" s="463">
        <v>1</v>
      </c>
      <c r="D7" s="463">
        <v>1</v>
      </c>
      <c r="E7" s="464">
        <v>164</v>
      </c>
      <c r="F7" s="878"/>
      <c r="G7" s="462">
        <v>293</v>
      </c>
      <c r="H7" s="463">
        <v>0</v>
      </c>
      <c r="I7" s="463">
        <v>2</v>
      </c>
      <c r="J7" s="464">
        <v>295</v>
      </c>
      <c r="K7" s="878"/>
      <c r="L7" s="462">
        <v>205</v>
      </c>
      <c r="M7" s="463">
        <v>9</v>
      </c>
      <c r="N7" s="463">
        <v>0</v>
      </c>
      <c r="O7" s="464">
        <v>214</v>
      </c>
    </row>
    <row r="8" spans="1:20" ht="17.25" customHeight="1" x14ac:dyDescent="0.15">
      <c r="A8" s="884" t="s">
        <v>6</v>
      </c>
      <c r="B8" s="459" t="s">
        <v>280</v>
      </c>
      <c r="C8" s="460">
        <v>174</v>
      </c>
      <c r="D8" s="460">
        <v>197</v>
      </c>
      <c r="E8" s="461">
        <v>371</v>
      </c>
      <c r="F8" s="884" t="s">
        <v>28</v>
      </c>
      <c r="G8" s="459" t="s">
        <v>280</v>
      </c>
      <c r="H8" s="460">
        <v>152</v>
      </c>
      <c r="I8" s="460">
        <v>176</v>
      </c>
      <c r="J8" s="461">
        <v>328</v>
      </c>
      <c r="K8" s="884" t="s">
        <v>50</v>
      </c>
      <c r="L8" s="459" t="s">
        <v>280</v>
      </c>
      <c r="M8" s="460">
        <v>1221</v>
      </c>
      <c r="N8" s="460">
        <v>1237</v>
      </c>
      <c r="O8" s="461">
        <v>2458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175</v>
      </c>
      <c r="D10" s="460">
        <v>197</v>
      </c>
      <c r="E10" s="461">
        <v>372</v>
      </c>
      <c r="F10" s="877"/>
      <c r="G10" s="459" t="s">
        <v>69</v>
      </c>
      <c r="H10" s="460">
        <v>152</v>
      </c>
      <c r="I10" s="460">
        <v>176</v>
      </c>
      <c r="J10" s="461">
        <v>328</v>
      </c>
      <c r="K10" s="877"/>
      <c r="L10" s="459" t="s">
        <v>69</v>
      </c>
      <c r="M10" s="460">
        <v>1221</v>
      </c>
      <c r="N10" s="460">
        <v>1243</v>
      </c>
      <c r="O10" s="461">
        <v>2464</v>
      </c>
    </row>
    <row r="11" spans="1:20" ht="17.25" customHeight="1" x14ac:dyDescent="0.15">
      <c r="A11" s="878"/>
      <c r="B11" s="462">
        <v>197</v>
      </c>
      <c r="C11" s="463">
        <v>1</v>
      </c>
      <c r="D11" s="463">
        <v>0</v>
      </c>
      <c r="E11" s="464">
        <v>198</v>
      </c>
      <c r="F11" s="878"/>
      <c r="G11" s="462">
        <v>178</v>
      </c>
      <c r="H11" s="465">
        <v>0</v>
      </c>
      <c r="I11" s="463">
        <v>0</v>
      </c>
      <c r="J11" s="466">
        <v>178</v>
      </c>
      <c r="K11" s="878"/>
      <c r="L11" s="467">
        <v>1107</v>
      </c>
      <c r="M11" s="463">
        <v>0</v>
      </c>
      <c r="N11" s="463">
        <v>6</v>
      </c>
      <c r="O11" s="466">
        <v>1113</v>
      </c>
    </row>
    <row r="12" spans="1:20" ht="17.25" customHeight="1" x14ac:dyDescent="0.15">
      <c r="A12" s="884" t="s">
        <v>7</v>
      </c>
      <c r="B12" s="459" t="s">
        <v>280</v>
      </c>
      <c r="C12" s="460">
        <v>128</v>
      </c>
      <c r="D12" s="460">
        <v>139</v>
      </c>
      <c r="E12" s="461">
        <v>267</v>
      </c>
      <c r="F12" s="884" t="s">
        <v>29</v>
      </c>
      <c r="G12" s="459" t="s">
        <v>280</v>
      </c>
      <c r="H12" s="460">
        <v>135</v>
      </c>
      <c r="I12" s="460">
        <v>151</v>
      </c>
      <c r="J12" s="461">
        <v>286</v>
      </c>
      <c r="K12" s="884" t="s">
        <v>51</v>
      </c>
      <c r="L12" s="459" t="s">
        <v>280</v>
      </c>
      <c r="M12" s="460">
        <v>2102</v>
      </c>
      <c r="N12" s="460">
        <v>2221</v>
      </c>
      <c r="O12" s="461">
        <v>4323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2</v>
      </c>
      <c r="N13" s="460">
        <v>7</v>
      </c>
      <c r="O13" s="461">
        <v>9</v>
      </c>
    </row>
    <row r="14" spans="1:20" ht="17.25" customHeight="1" x14ac:dyDescent="0.15">
      <c r="A14" s="877"/>
      <c r="B14" s="459" t="s">
        <v>69</v>
      </c>
      <c r="C14" s="460">
        <v>129</v>
      </c>
      <c r="D14" s="460">
        <v>141</v>
      </c>
      <c r="E14" s="461">
        <v>270</v>
      </c>
      <c r="F14" s="877"/>
      <c r="G14" s="459" t="s">
        <v>69</v>
      </c>
      <c r="H14" s="460">
        <v>140</v>
      </c>
      <c r="I14" s="460">
        <v>154</v>
      </c>
      <c r="J14" s="461">
        <v>294</v>
      </c>
      <c r="K14" s="877"/>
      <c r="L14" s="459" t="s">
        <v>69</v>
      </c>
      <c r="M14" s="460">
        <v>2104</v>
      </c>
      <c r="N14" s="460">
        <v>2228</v>
      </c>
      <c r="O14" s="461">
        <v>4332</v>
      </c>
    </row>
    <row r="15" spans="1:20" ht="17.25" customHeight="1" x14ac:dyDescent="0.15">
      <c r="A15" s="878"/>
      <c r="B15" s="462">
        <v>163</v>
      </c>
      <c r="C15" s="463">
        <v>0</v>
      </c>
      <c r="D15" s="463">
        <v>2</v>
      </c>
      <c r="E15" s="464">
        <v>165</v>
      </c>
      <c r="F15" s="878"/>
      <c r="G15" s="462">
        <v>150</v>
      </c>
      <c r="H15" s="463">
        <v>6</v>
      </c>
      <c r="I15" s="463">
        <v>1</v>
      </c>
      <c r="J15" s="464">
        <v>157</v>
      </c>
      <c r="K15" s="878"/>
      <c r="L15" s="462">
        <v>1924</v>
      </c>
      <c r="M15" s="463">
        <v>5</v>
      </c>
      <c r="N15" s="463">
        <v>4</v>
      </c>
      <c r="O15" s="464">
        <v>1933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126</v>
      </c>
      <c r="E16" s="461">
        <v>250</v>
      </c>
      <c r="F16" s="884" t="s">
        <v>30</v>
      </c>
      <c r="G16" s="459" t="s">
        <v>280</v>
      </c>
      <c r="H16" s="460">
        <v>1201</v>
      </c>
      <c r="I16" s="460">
        <v>1281</v>
      </c>
      <c r="J16" s="461">
        <v>2482</v>
      </c>
      <c r="K16" s="884" t="s">
        <v>52</v>
      </c>
      <c r="L16" s="459" t="s">
        <v>280</v>
      </c>
      <c r="M16" s="460">
        <v>214</v>
      </c>
      <c r="N16" s="460">
        <v>124</v>
      </c>
      <c r="O16" s="461">
        <v>338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14</v>
      </c>
      <c r="E17" s="461">
        <v>17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140</v>
      </c>
      <c r="E18" s="461">
        <v>267</v>
      </c>
      <c r="F18" s="877"/>
      <c r="G18" s="459" t="s">
        <v>69</v>
      </c>
      <c r="H18" s="460">
        <v>1203</v>
      </c>
      <c r="I18" s="460">
        <v>1285</v>
      </c>
      <c r="J18" s="461">
        <v>2488</v>
      </c>
      <c r="K18" s="877"/>
      <c r="L18" s="459" t="s">
        <v>69</v>
      </c>
      <c r="M18" s="460">
        <v>215</v>
      </c>
      <c r="N18" s="460">
        <v>126</v>
      </c>
      <c r="O18" s="461">
        <v>341</v>
      </c>
    </row>
    <row r="19" spans="1:15" ht="17.25" customHeight="1" x14ac:dyDescent="0.15">
      <c r="A19" s="878"/>
      <c r="B19" s="462">
        <v>151</v>
      </c>
      <c r="C19" s="463">
        <v>10</v>
      </c>
      <c r="D19" s="463">
        <v>5</v>
      </c>
      <c r="E19" s="464">
        <v>166</v>
      </c>
      <c r="F19" s="878"/>
      <c r="G19" s="462">
        <v>1048</v>
      </c>
      <c r="H19" s="463">
        <v>1</v>
      </c>
      <c r="I19" s="463">
        <v>4</v>
      </c>
      <c r="J19" s="464">
        <v>1053</v>
      </c>
      <c r="K19" s="878"/>
      <c r="L19" s="462">
        <v>238</v>
      </c>
      <c r="M19" s="463">
        <v>1</v>
      </c>
      <c r="N19" s="463">
        <v>2</v>
      </c>
      <c r="O19" s="464">
        <v>241</v>
      </c>
    </row>
    <row r="20" spans="1:15" ht="17.25" customHeight="1" x14ac:dyDescent="0.15">
      <c r="A20" s="884" t="s">
        <v>9</v>
      </c>
      <c r="B20" s="459" t="s">
        <v>280</v>
      </c>
      <c r="C20" s="460">
        <v>55</v>
      </c>
      <c r="D20" s="460">
        <v>54</v>
      </c>
      <c r="E20" s="461">
        <v>109</v>
      </c>
      <c r="F20" s="884" t="s">
        <v>31</v>
      </c>
      <c r="G20" s="459" t="s">
        <v>280</v>
      </c>
      <c r="H20" s="460">
        <v>85</v>
      </c>
      <c r="I20" s="460">
        <v>113</v>
      </c>
      <c r="J20" s="461">
        <v>198</v>
      </c>
      <c r="K20" s="884" t="s">
        <v>53</v>
      </c>
      <c r="L20" s="459" t="s">
        <v>280</v>
      </c>
      <c r="M20" s="460">
        <v>101</v>
      </c>
      <c r="N20" s="460">
        <v>113</v>
      </c>
      <c r="O20" s="461">
        <v>214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56</v>
      </c>
      <c r="E22" s="461">
        <v>112</v>
      </c>
      <c r="F22" s="877"/>
      <c r="G22" s="459" t="s">
        <v>69</v>
      </c>
      <c r="H22" s="460">
        <v>85</v>
      </c>
      <c r="I22" s="460">
        <v>113</v>
      </c>
      <c r="J22" s="461">
        <v>198</v>
      </c>
      <c r="K22" s="877"/>
      <c r="L22" s="459" t="s">
        <v>69</v>
      </c>
      <c r="M22" s="460">
        <v>101</v>
      </c>
      <c r="N22" s="460">
        <v>114</v>
      </c>
      <c r="O22" s="461">
        <v>215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124</v>
      </c>
      <c r="H23" s="463">
        <v>0</v>
      </c>
      <c r="I23" s="463">
        <v>0</v>
      </c>
      <c r="J23" s="464">
        <v>124</v>
      </c>
      <c r="K23" s="878"/>
      <c r="L23" s="462">
        <v>145</v>
      </c>
      <c r="M23" s="463">
        <v>1</v>
      </c>
      <c r="N23" s="463">
        <v>0</v>
      </c>
      <c r="O23" s="464">
        <v>146</v>
      </c>
    </row>
    <row r="24" spans="1:15" ht="17.25" customHeight="1" x14ac:dyDescent="0.15">
      <c r="A24" s="884" t="s">
        <v>10</v>
      </c>
      <c r="B24" s="459" t="s">
        <v>280</v>
      </c>
      <c r="C24" s="460">
        <v>45</v>
      </c>
      <c r="D24" s="460">
        <v>41</v>
      </c>
      <c r="E24" s="460">
        <v>86</v>
      </c>
      <c r="F24" s="884" t="s">
        <v>32</v>
      </c>
      <c r="G24" s="459" t="s">
        <v>280</v>
      </c>
      <c r="H24" s="460">
        <v>238</v>
      </c>
      <c r="I24" s="460">
        <v>258</v>
      </c>
      <c r="J24" s="461">
        <v>496</v>
      </c>
      <c r="K24" s="884" t="s">
        <v>54</v>
      </c>
      <c r="L24" s="459" t="s">
        <v>280</v>
      </c>
      <c r="M24" s="460">
        <v>544</v>
      </c>
      <c r="N24" s="460">
        <v>579</v>
      </c>
      <c r="O24" s="461">
        <v>1123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46</v>
      </c>
      <c r="D26" s="460">
        <v>41</v>
      </c>
      <c r="E26" s="461">
        <v>87</v>
      </c>
      <c r="F26" s="877"/>
      <c r="G26" s="459" t="s">
        <v>69</v>
      </c>
      <c r="H26" s="460">
        <v>238</v>
      </c>
      <c r="I26" s="460">
        <v>258</v>
      </c>
      <c r="J26" s="461">
        <v>496</v>
      </c>
      <c r="K26" s="877"/>
      <c r="L26" s="459" t="s">
        <v>69</v>
      </c>
      <c r="M26" s="460">
        <v>544</v>
      </c>
      <c r="N26" s="460">
        <v>580</v>
      </c>
      <c r="O26" s="461">
        <v>1124</v>
      </c>
    </row>
    <row r="27" spans="1:15" ht="17.25" customHeight="1" x14ac:dyDescent="0.15">
      <c r="A27" s="878"/>
      <c r="B27" s="462">
        <v>42</v>
      </c>
      <c r="C27" s="463">
        <v>1</v>
      </c>
      <c r="D27" s="463">
        <v>0</v>
      </c>
      <c r="E27" s="464">
        <v>43</v>
      </c>
      <c r="F27" s="878"/>
      <c r="G27" s="462">
        <v>288</v>
      </c>
      <c r="H27" s="463">
        <v>0</v>
      </c>
      <c r="I27" s="463">
        <v>0</v>
      </c>
      <c r="J27" s="464">
        <v>288</v>
      </c>
      <c r="K27" s="878"/>
      <c r="L27" s="462">
        <v>609</v>
      </c>
      <c r="M27" s="463">
        <v>0</v>
      </c>
      <c r="N27" s="463">
        <v>1</v>
      </c>
      <c r="O27" s="464">
        <v>610</v>
      </c>
    </row>
    <row r="28" spans="1:15" ht="17.25" customHeight="1" x14ac:dyDescent="0.15">
      <c r="A28" s="884" t="s">
        <v>11</v>
      </c>
      <c r="B28" s="459" t="s">
        <v>280</v>
      </c>
      <c r="C28" s="460">
        <v>109</v>
      </c>
      <c r="D28" s="460">
        <v>159</v>
      </c>
      <c r="E28" s="461">
        <v>268</v>
      </c>
      <c r="F28" s="884" t="s">
        <v>33</v>
      </c>
      <c r="G28" s="459" t="s">
        <v>280</v>
      </c>
      <c r="H28" s="460">
        <v>30</v>
      </c>
      <c r="I28" s="460">
        <v>27</v>
      </c>
      <c r="J28" s="461">
        <v>57</v>
      </c>
      <c r="K28" s="884" t="s">
        <v>55</v>
      </c>
      <c r="L28" s="459" t="s">
        <v>280</v>
      </c>
      <c r="M28" s="460">
        <v>102</v>
      </c>
      <c r="N28" s="460">
        <v>121</v>
      </c>
      <c r="O28" s="461">
        <v>223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112</v>
      </c>
      <c r="D30" s="460">
        <v>163</v>
      </c>
      <c r="E30" s="461">
        <v>275</v>
      </c>
      <c r="F30" s="877"/>
      <c r="G30" s="459" t="s">
        <v>69</v>
      </c>
      <c r="H30" s="460">
        <v>30</v>
      </c>
      <c r="I30" s="460">
        <v>27</v>
      </c>
      <c r="J30" s="461">
        <v>57</v>
      </c>
      <c r="K30" s="877"/>
      <c r="L30" s="459" t="s">
        <v>69</v>
      </c>
      <c r="M30" s="460">
        <v>102</v>
      </c>
      <c r="N30" s="460">
        <v>121</v>
      </c>
      <c r="O30" s="461">
        <v>223</v>
      </c>
    </row>
    <row r="31" spans="1:15" ht="17.25" customHeight="1" x14ac:dyDescent="0.15">
      <c r="A31" s="878"/>
      <c r="B31" s="462">
        <v>154</v>
      </c>
      <c r="C31" s="463">
        <v>5</v>
      </c>
      <c r="D31" s="463">
        <v>2</v>
      </c>
      <c r="E31" s="464">
        <v>161</v>
      </c>
      <c r="F31" s="878"/>
      <c r="G31" s="462">
        <v>35</v>
      </c>
      <c r="H31" s="463">
        <v>0</v>
      </c>
      <c r="I31" s="463">
        <v>0</v>
      </c>
      <c r="J31" s="464">
        <v>35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231</v>
      </c>
      <c r="E32" s="460">
        <v>439</v>
      </c>
      <c r="F32" s="884" t="s">
        <v>34</v>
      </c>
      <c r="G32" s="459" t="s">
        <v>280</v>
      </c>
      <c r="H32" s="460">
        <v>96</v>
      </c>
      <c r="I32" s="460">
        <v>113</v>
      </c>
      <c r="J32" s="461">
        <v>209</v>
      </c>
      <c r="K32" s="884" t="s">
        <v>56</v>
      </c>
      <c r="L32" s="459" t="s">
        <v>280</v>
      </c>
      <c r="M32" s="460">
        <v>440</v>
      </c>
      <c r="N32" s="460">
        <v>468</v>
      </c>
      <c r="O32" s="461">
        <v>908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209</v>
      </c>
      <c r="D34" s="460">
        <v>235</v>
      </c>
      <c r="E34" s="461">
        <v>444</v>
      </c>
      <c r="F34" s="877"/>
      <c r="G34" s="459" t="s">
        <v>69</v>
      </c>
      <c r="H34" s="460">
        <v>96</v>
      </c>
      <c r="I34" s="460">
        <v>113</v>
      </c>
      <c r="J34" s="461">
        <v>209</v>
      </c>
      <c r="K34" s="877"/>
      <c r="L34" s="459" t="s">
        <v>69</v>
      </c>
      <c r="M34" s="460">
        <v>441</v>
      </c>
      <c r="N34" s="460">
        <v>472</v>
      </c>
      <c r="O34" s="461">
        <v>913</v>
      </c>
    </row>
    <row r="35" spans="1:15" ht="17.25" customHeight="1" x14ac:dyDescent="0.15">
      <c r="A35" s="878"/>
      <c r="B35" s="462">
        <v>249</v>
      </c>
      <c r="C35" s="463">
        <v>1</v>
      </c>
      <c r="D35" s="463">
        <v>3</v>
      </c>
      <c r="E35" s="464">
        <v>253</v>
      </c>
      <c r="F35" s="878"/>
      <c r="G35" s="462">
        <v>95</v>
      </c>
      <c r="H35" s="463">
        <v>0</v>
      </c>
      <c r="I35" s="463">
        <v>0</v>
      </c>
      <c r="J35" s="464">
        <v>95</v>
      </c>
      <c r="K35" s="878"/>
      <c r="L35" s="462">
        <v>482</v>
      </c>
      <c r="M35" s="463">
        <v>4</v>
      </c>
      <c r="N35" s="463">
        <v>1</v>
      </c>
      <c r="O35" s="464">
        <v>487</v>
      </c>
    </row>
    <row r="36" spans="1:15" ht="17.25" customHeight="1" x14ac:dyDescent="0.15">
      <c r="A36" s="884" t="s">
        <v>13</v>
      </c>
      <c r="B36" s="459" t="s">
        <v>280</v>
      </c>
      <c r="C36" s="460">
        <v>337</v>
      </c>
      <c r="D36" s="460">
        <v>269</v>
      </c>
      <c r="E36" s="461">
        <v>606</v>
      </c>
      <c r="F36" s="884" t="s">
        <v>35</v>
      </c>
      <c r="G36" s="459" t="s">
        <v>280</v>
      </c>
      <c r="H36" s="460">
        <v>99</v>
      </c>
      <c r="I36" s="460">
        <v>112</v>
      </c>
      <c r="J36" s="461">
        <v>211</v>
      </c>
      <c r="K36" s="884" t="s">
        <v>57</v>
      </c>
      <c r="L36" s="459" t="s">
        <v>280</v>
      </c>
      <c r="M36" s="460">
        <v>1225</v>
      </c>
      <c r="N36" s="460">
        <v>888</v>
      </c>
      <c r="O36" s="461">
        <v>2113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4</v>
      </c>
      <c r="N37" s="460">
        <v>4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338</v>
      </c>
      <c r="D38" s="460">
        <v>270</v>
      </c>
      <c r="E38" s="461">
        <v>608</v>
      </c>
      <c r="F38" s="877"/>
      <c r="G38" s="459" t="s">
        <v>69</v>
      </c>
      <c r="H38" s="460">
        <v>99</v>
      </c>
      <c r="I38" s="460">
        <v>113</v>
      </c>
      <c r="J38" s="461">
        <v>212</v>
      </c>
      <c r="K38" s="877"/>
      <c r="L38" s="459" t="s">
        <v>69</v>
      </c>
      <c r="M38" s="460">
        <v>1229</v>
      </c>
      <c r="N38" s="460">
        <v>892</v>
      </c>
      <c r="O38" s="461">
        <v>2121</v>
      </c>
    </row>
    <row r="39" spans="1:15" ht="17.25" customHeight="1" x14ac:dyDescent="0.15">
      <c r="A39" s="878"/>
      <c r="B39" s="462">
        <v>370</v>
      </c>
      <c r="C39" s="463">
        <v>1</v>
      </c>
      <c r="D39" s="463">
        <v>1</v>
      </c>
      <c r="E39" s="464">
        <v>372</v>
      </c>
      <c r="F39" s="878"/>
      <c r="G39" s="462">
        <v>106</v>
      </c>
      <c r="H39" s="463">
        <v>0</v>
      </c>
      <c r="I39" s="463">
        <v>1</v>
      </c>
      <c r="J39" s="464">
        <v>107</v>
      </c>
      <c r="K39" s="878"/>
      <c r="L39" s="462">
        <v>1302</v>
      </c>
      <c r="M39" s="463">
        <v>5</v>
      </c>
      <c r="N39" s="463">
        <v>1</v>
      </c>
      <c r="O39" s="464">
        <v>1308</v>
      </c>
    </row>
    <row r="40" spans="1:15" ht="17.25" customHeight="1" x14ac:dyDescent="0.15">
      <c r="A40" s="884" t="s">
        <v>14</v>
      </c>
      <c r="B40" s="459" t="s">
        <v>280</v>
      </c>
      <c r="C40" s="460">
        <v>768</v>
      </c>
      <c r="D40" s="460">
        <v>805</v>
      </c>
      <c r="E40" s="461">
        <v>1573</v>
      </c>
      <c r="F40" s="884" t="s">
        <v>36</v>
      </c>
      <c r="G40" s="459" t="s">
        <v>280</v>
      </c>
      <c r="H40" s="460">
        <v>168</v>
      </c>
      <c r="I40" s="460">
        <v>196</v>
      </c>
      <c r="J40" s="461">
        <v>364</v>
      </c>
      <c r="K40" s="884" t="s">
        <v>58</v>
      </c>
      <c r="L40" s="459" t="s">
        <v>280</v>
      </c>
      <c r="M40" s="460">
        <v>229</v>
      </c>
      <c r="N40" s="460">
        <v>292</v>
      </c>
      <c r="O40" s="461">
        <v>521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770</v>
      </c>
      <c r="D42" s="460">
        <v>807</v>
      </c>
      <c r="E42" s="461">
        <v>1577</v>
      </c>
      <c r="F42" s="877"/>
      <c r="G42" s="459" t="s">
        <v>69</v>
      </c>
      <c r="H42" s="460">
        <v>168</v>
      </c>
      <c r="I42" s="460">
        <v>196</v>
      </c>
      <c r="J42" s="461">
        <v>364</v>
      </c>
      <c r="K42" s="877"/>
      <c r="L42" s="459" t="s">
        <v>69</v>
      </c>
      <c r="M42" s="460">
        <v>229</v>
      </c>
      <c r="N42" s="460">
        <v>293</v>
      </c>
      <c r="O42" s="461">
        <v>522</v>
      </c>
    </row>
    <row r="43" spans="1:15" ht="17.25" customHeight="1" x14ac:dyDescent="0.15">
      <c r="A43" s="878"/>
      <c r="B43" s="462">
        <v>801</v>
      </c>
      <c r="C43" s="463">
        <v>3</v>
      </c>
      <c r="D43" s="463">
        <v>0</v>
      </c>
      <c r="E43" s="464">
        <v>804</v>
      </c>
      <c r="F43" s="878"/>
      <c r="G43" s="462">
        <v>205</v>
      </c>
      <c r="H43" s="463">
        <v>0</v>
      </c>
      <c r="I43" s="463">
        <v>0</v>
      </c>
      <c r="J43" s="464">
        <v>205</v>
      </c>
      <c r="K43" s="878"/>
      <c r="L43" s="462">
        <v>277</v>
      </c>
      <c r="M43" s="463">
        <v>0</v>
      </c>
      <c r="N43" s="463">
        <v>1</v>
      </c>
      <c r="O43" s="464">
        <v>278</v>
      </c>
    </row>
    <row r="44" spans="1:15" ht="17.25" customHeight="1" x14ac:dyDescent="0.15">
      <c r="A44" s="884" t="s">
        <v>15</v>
      </c>
      <c r="B44" s="459" t="s">
        <v>280</v>
      </c>
      <c r="C44" s="460">
        <v>1909</v>
      </c>
      <c r="D44" s="460">
        <v>1957</v>
      </c>
      <c r="E44" s="461">
        <v>3866</v>
      </c>
      <c r="F44" s="884" t="s">
        <v>37</v>
      </c>
      <c r="G44" s="459" t="s">
        <v>280</v>
      </c>
      <c r="H44" s="460">
        <v>750</v>
      </c>
      <c r="I44" s="460">
        <v>845</v>
      </c>
      <c r="J44" s="461">
        <v>1595</v>
      </c>
      <c r="K44" s="884" t="s">
        <v>59</v>
      </c>
      <c r="L44" s="459" t="s">
        <v>280</v>
      </c>
      <c r="M44" s="460">
        <v>522</v>
      </c>
      <c r="N44" s="460">
        <v>591</v>
      </c>
      <c r="O44" s="461">
        <v>1113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1</v>
      </c>
      <c r="I45" s="460">
        <v>6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1912</v>
      </c>
      <c r="D46" s="460">
        <v>1962</v>
      </c>
      <c r="E46" s="461">
        <v>3874</v>
      </c>
      <c r="F46" s="877"/>
      <c r="G46" s="459" t="s">
        <v>69</v>
      </c>
      <c r="H46" s="460">
        <v>751</v>
      </c>
      <c r="I46" s="460">
        <v>851</v>
      </c>
      <c r="J46" s="461">
        <v>1602</v>
      </c>
      <c r="K46" s="877"/>
      <c r="L46" s="459" t="s">
        <v>69</v>
      </c>
      <c r="M46" s="460">
        <v>522</v>
      </c>
      <c r="N46" s="460">
        <v>593</v>
      </c>
      <c r="O46" s="461">
        <v>1115</v>
      </c>
    </row>
    <row r="47" spans="1:15" ht="17.25" customHeight="1" x14ac:dyDescent="0.15">
      <c r="A47" s="878"/>
      <c r="B47" s="462">
        <v>1840</v>
      </c>
      <c r="C47" s="463">
        <v>2</v>
      </c>
      <c r="D47" s="463">
        <v>6</v>
      </c>
      <c r="E47" s="464">
        <v>1848</v>
      </c>
      <c r="F47" s="878"/>
      <c r="G47" s="462">
        <v>815</v>
      </c>
      <c r="H47" s="463">
        <v>3</v>
      </c>
      <c r="I47" s="463">
        <v>4</v>
      </c>
      <c r="J47" s="464">
        <v>822</v>
      </c>
      <c r="K47" s="878"/>
      <c r="L47" s="462">
        <v>549</v>
      </c>
      <c r="M47" s="463">
        <v>0</v>
      </c>
      <c r="N47" s="463">
        <v>2</v>
      </c>
      <c r="O47" s="464">
        <v>551</v>
      </c>
    </row>
    <row r="48" spans="1:15" ht="17.25" customHeight="1" x14ac:dyDescent="0.15">
      <c r="A48" s="884" t="s">
        <v>16</v>
      </c>
      <c r="B48" s="459" t="s">
        <v>280</v>
      </c>
      <c r="C48" s="460">
        <v>946</v>
      </c>
      <c r="D48" s="460">
        <v>987</v>
      </c>
      <c r="E48" s="461">
        <v>1933</v>
      </c>
      <c r="F48" s="884" t="s">
        <v>38</v>
      </c>
      <c r="G48" s="459" t="s">
        <v>280</v>
      </c>
      <c r="H48" s="460">
        <v>805</v>
      </c>
      <c r="I48" s="460">
        <v>851</v>
      </c>
      <c r="J48" s="461">
        <v>1656</v>
      </c>
      <c r="K48" s="884" t="s">
        <v>60</v>
      </c>
      <c r="L48" s="459" t="s">
        <v>280</v>
      </c>
      <c r="M48" s="460">
        <v>193</v>
      </c>
      <c r="N48" s="460">
        <v>213</v>
      </c>
      <c r="O48" s="461">
        <v>406</v>
      </c>
    </row>
    <row r="49" spans="1:15" ht="17.25" customHeight="1" x14ac:dyDescent="0.15">
      <c r="A49" s="877"/>
      <c r="B49" s="459" t="s">
        <v>281</v>
      </c>
      <c r="C49" s="460">
        <v>4</v>
      </c>
      <c r="D49" s="460">
        <v>13</v>
      </c>
      <c r="E49" s="461">
        <v>17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950</v>
      </c>
      <c r="D50" s="460">
        <v>1000</v>
      </c>
      <c r="E50" s="461">
        <v>1950</v>
      </c>
      <c r="F50" s="877"/>
      <c r="G50" s="459" t="s">
        <v>69</v>
      </c>
      <c r="H50" s="460">
        <v>806</v>
      </c>
      <c r="I50" s="460">
        <v>852</v>
      </c>
      <c r="J50" s="461">
        <v>1658</v>
      </c>
      <c r="K50" s="877"/>
      <c r="L50" s="459" t="s">
        <v>69</v>
      </c>
      <c r="M50" s="460">
        <v>193</v>
      </c>
      <c r="N50" s="460">
        <v>240</v>
      </c>
      <c r="O50" s="461">
        <v>433</v>
      </c>
    </row>
    <row r="51" spans="1:15" ht="17.25" customHeight="1" x14ac:dyDescent="0.15">
      <c r="A51" s="878"/>
      <c r="B51" s="462">
        <v>885</v>
      </c>
      <c r="C51" s="463">
        <v>4</v>
      </c>
      <c r="D51" s="463">
        <v>10</v>
      </c>
      <c r="E51" s="464">
        <v>899</v>
      </c>
      <c r="F51" s="878"/>
      <c r="G51" s="462">
        <v>744</v>
      </c>
      <c r="H51" s="463">
        <v>2</v>
      </c>
      <c r="I51" s="463">
        <v>0</v>
      </c>
      <c r="J51" s="464">
        <v>746</v>
      </c>
      <c r="K51" s="878"/>
      <c r="L51" s="462">
        <v>244</v>
      </c>
      <c r="M51" s="463">
        <v>25</v>
      </c>
      <c r="N51" s="463">
        <v>2</v>
      </c>
      <c r="O51" s="464">
        <v>271</v>
      </c>
    </row>
    <row r="52" spans="1:15" ht="17.25" customHeight="1" x14ac:dyDescent="0.15">
      <c r="A52" s="884" t="s">
        <v>17</v>
      </c>
      <c r="B52" s="459" t="s">
        <v>280</v>
      </c>
      <c r="C52" s="460">
        <v>109</v>
      </c>
      <c r="D52" s="460">
        <v>97</v>
      </c>
      <c r="E52" s="461">
        <v>206</v>
      </c>
      <c r="F52" s="884" t="s">
        <v>39</v>
      </c>
      <c r="G52" s="459" t="s">
        <v>280</v>
      </c>
      <c r="H52" s="460">
        <v>1932</v>
      </c>
      <c r="I52" s="460">
        <v>2106</v>
      </c>
      <c r="J52" s="461">
        <v>4038</v>
      </c>
      <c r="K52" s="884" t="s">
        <v>61</v>
      </c>
      <c r="L52" s="459" t="s">
        <v>280</v>
      </c>
      <c r="M52" s="460">
        <v>143</v>
      </c>
      <c r="N52" s="460">
        <v>178</v>
      </c>
      <c r="O52" s="461">
        <v>321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19</v>
      </c>
      <c r="J53" s="461">
        <v>27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109</v>
      </c>
      <c r="D54" s="460">
        <v>98</v>
      </c>
      <c r="E54" s="461">
        <v>207</v>
      </c>
      <c r="F54" s="877"/>
      <c r="G54" s="459" t="s">
        <v>69</v>
      </c>
      <c r="H54" s="460">
        <v>1940</v>
      </c>
      <c r="I54" s="460">
        <v>2125</v>
      </c>
      <c r="J54" s="461">
        <v>4065</v>
      </c>
      <c r="K54" s="877"/>
      <c r="L54" s="459" t="s">
        <v>69</v>
      </c>
      <c r="M54" s="460">
        <v>143</v>
      </c>
      <c r="N54" s="460">
        <v>182</v>
      </c>
      <c r="O54" s="461">
        <v>325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1883</v>
      </c>
      <c r="H55" s="463">
        <v>16</v>
      </c>
      <c r="I55" s="463">
        <v>8</v>
      </c>
      <c r="J55" s="464">
        <v>1907</v>
      </c>
      <c r="K55" s="878"/>
      <c r="L55" s="462">
        <v>189</v>
      </c>
      <c r="M55" s="463">
        <v>4</v>
      </c>
      <c r="N55" s="463">
        <v>0</v>
      </c>
      <c r="O55" s="464">
        <v>193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104</v>
      </c>
      <c r="E56" s="461">
        <v>224</v>
      </c>
      <c r="F56" s="884" t="s">
        <v>40</v>
      </c>
      <c r="G56" s="459" t="s">
        <v>280</v>
      </c>
      <c r="H56" s="460">
        <v>1842</v>
      </c>
      <c r="I56" s="460">
        <v>2021</v>
      </c>
      <c r="J56" s="461">
        <v>3863</v>
      </c>
      <c r="K56" s="884" t="s">
        <v>62</v>
      </c>
      <c r="L56" s="459" t="s">
        <v>280</v>
      </c>
      <c r="M56" s="460">
        <v>573</v>
      </c>
      <c r="N56" s="460">
        <v>621</v>
      </c>
      <c r="O56" s="461">
        <v>1194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16</v>
      </c>
      <c r="J57" s="461">
        <v>20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104</v>
      </c>
      <c r="E58" s="461">
        <v>224</v>
      </c>
      <c r="F58" s="877"/>
      <c r="G58" s="459" t="s">
        <v>69</v>
      </c>
      <c r="H58" s="460">
        <v>1846</v>
      </c>
      <c r="I58" s="460">
        <v>2037</v>
      </c>
      <c r="J58" s="461">
        <v>3883</v>
      </c>
      <c r="K58" s="877"/>
      <c r="L58" s="459" t="s">
        <v>69</v>
      </c>
      <c r="M58" s="460">
        <v>576</v>
      </c>
      <c r="N58" s="460">
        <v>621</v>
      </c>
      <c r="O58" s="461">
        <v>1197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1837</v>
      </c>
      <c r="H59" s="463">
        <v>9</v>
      </c>
      <c r="I59" s="463">
        <v>9</v>
      </c>
      <c r="J59" s="464">
        <v>1855</v>
      </c>
      <c r="K59" s="878"/>
      <c r="L59" s="462">
        <v>602</v>
      </c>
      <c r="M59" s="463">
        <v>3</v>
      </c>
      <c r="N59" s="463">
        <v>0</v>
      </c>
      <c r="O59" s="464">
        <v>605</v>
      </c>
    </row>
    <row r="60" spans="1:15" ht="17.25" customHeight="1" x14ac:dyDescent="0.15">
      <c r="A60" s="884" t="s">
        <v>19</v>
      </c>
      <c r="B60" s="459" t="s">
        <v>280</v>
      </c>
      <c r="C60" s="460">
        <v>58</v>
      </c>
      <c r="D60" s="460">
        <v>64</v>
      </c>
      <c r="E60" s="461">
        <v>122</v>
      </c>
      <c r="F60" s="884" t="s">
        <v>41</v>
      </c>
      <c r="G60" s="459" t="s">
        <v>280</v>
      </c>
      <c r="H60" s="460">
        <v>1596</v>
      </c>
      <c r="I60" s="460">
        <v>1672</v>
      </c>
      <c r="J60" s="461">
        <v>3268</v>
      </c>
      <c r="K60" s="884" t="s">
        <v>63</v>
      </c>
      <c r="L60" s="459" t="s">
        <v>280</v>
      </c>
      <c r="M60" s="460">
        <v>289</v>
      </c>
      <c r="N60" s="460">
        <v>302</v>
      </c>
      <c r="O60" s="461">
        <v>591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16</v>
      </c>
      <c r="J61" s="461">
        <v>16</v>
      </c>
      <c r="K61" s="877"/>
      <c r="L61" s="459" t="s">
        <v>281</v>
      </c>
      <c r="M61" s="460">
        <v>2</v>
      </c>
      <c r="N61" s="460">
        <v>0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58</v>
      </c>
      <c r="D62" s="460">
        <v>64</v>
      </c>
      <c r="E62" s="461">
        <v>122</v>
      </c>
      <c r="F62" s="877"/>
      <c r="G62" s="459" t="s">
        <v>69</v>
      </c>
      <c r="H62" s="460">
        <v>1596</v>
      </c>
      <c r="I62" s="460">
        <v>1688</v>
      </c>
      <c r="J62" s="461">
        <v>3284</v>
      </c>
      <c r="K62" s="877"/>
      <c r="L62" s="459" t="s">
        <v>69</v>
      </c>
      <c r="M62" s="460">
        <v>291</v>
      </c>
      <c r="N62" s="460">
        <v>302</v>
      </c>
      <c r="O62" s="461">
        <v>593</v>
      </c>
    </row>
    <row r="63" spans="1:15" ht="17.25" customHeight="1" x14ac:dyDescent="0.15">
      <c r="A63" s="878"/>
      <c r="B63" s="462">
        <v>64</v>
      </c>
      <c r="C63" s="463">
        <v>0</v>
      </c>
      <c r="D63" s="463">
        <v>0</v>
      </c>
      <c r="E63" s="464">
        <v>64</v>
      </c>
      <c r="F63" s="878"/>
      <c r="G63" s="462">
        <v>1541</v>
      </c>
      <c r="H63" s="463">
        <v>12</v>
      </c>
      <c r="I63" s="463">
        <v>4</v>
      </c>
      <c r="J63" s="464">
        <v>1557</v>
      </c>
      <c r="K63" s="878"/>
      <c r="L63" s="462">
        <v>322</v>
      </c>
      <c r="M63" s="463">
        <v>2</v>
      </c>
      <c r="N63" s="463">
        <v>0</v>
      </c>
      <c r="O63" s="464">
        <v>324</v>
      </c>
    </row>
    <row r="64" spans="1:15" ht="17.25" customHeight="1" x14ac:dyDescent="0.15">
      <c r="A64" s="884" t="s">
        <v>20</v>
      </c>
      <c r="B64" s="459" t="s">
        <v>280</v>
      </c>
      <c r="C64" s="460">
        <v>298</v>
      </c>
      <c r="D64" s="460">
        <v>326</v>
      </c>
      <c r="E64" s="461">
        <v>624</v>
      </c>
      <c r="F64" s="884" t="s">
        <v>42</v>
      </c>
      <c r="G64" s="459" t="s">
        <v>280</v>
      </c>
      <c r="H64" s="460">
        <v>513</v>
      </c>
      <c r="I64" s="460">
        <v>527</v>
      </c>
      <c r="J64" s="461">
        <v>1040</v>
      </c>
      <c r="K64" s="884" t="s">
        <v>64</v>
      </c>
      <c r="L64" s="459" t="s">
        <v>280</v>
      </c>
      <c r="M64" s="460">
        <v>516</v>
      </c>
      <c r="N64" s="460">
        <v>557</v>
      </c>
      <c r="O64" s="461">
        <v>1073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298</v>
      </c>
      <c r="D66" s="460">
        <v>335</v>
      </c>
      <c r="E66" s="461">
        <v>633</v>
      </c>
      <c r="F66" s="877"/>
      <c r="G66" s="459" t="s">
        <v>69</v>
      </c>
      <c r="H66" s="460">
        <v>513</v>
      </c>
      <c r="I66" s="460">
        <v>530</v>
      </c>
      <c r="J66" s="461">
        <v>1043</v>
      </c>
      <c r="K66" s="877"/>
      <c r="L66" s="459" t="s">
        <v>69</v>
      </c>
      <c r="M66" s="460">
        <v>521</v>
      </c>
      <c r="N66" s="460">
        <v>563</v>
      </c>
      <c r="O66" s="461">
        <v>1084</v>
      </c>
    </row>
    <row r="67" spans="1:15" ht="17.25" customHeight="1" x14ac:dyDescent="0.15">
      <c r="A67" s="878"/>
      <c r="B67" s="462">
        <v>293</v>
      </c>
      <c r="C67" s="463">
        <v>7</v>
      </c>
      <c r="D67" s="463">
        <v>2</v>
      </c>
      <c r="E67" s="464">
        <v>302</v>
      </c>
      <c r="F67" s="878"/>
      <c r="G67" s="462">
        <v>525</v>
      </c>
      <c r="H67" s="463">
        <v>1</v>
      </c>
      <c r="I67" s="463">
        <v>2</v>
      </c>
      <c r="J67" s="464">
        <v>528</v>
      </c>
      <c r="K67" s="878"/>
      <c r="L67" s="462">
        <v>500</v>
      </c>
      <c r="M67" s="463">
        <v>5</v>
      </c>
      <c r="N67" s="463">
        <v>1</v>
      </c>
      <c r="O67" s="464">
        <v>506</v>
      </c>
    </row>
    <row r="68" spans="1:15" ht="17.25" customHeight="1" x14ac:dyDescent="0.15">
      <c r="A68" s="884" t="s">
        <v>21</v>
      </c>
      <c r="B68" s="459" t="s">
        <v>280</v>
      </c>
      <c r="C68" s="460">
        <v>204</v>
      </c>
      <c r="D68" s="460">
        <v>239</v>
      </c>
      <c r="E68" s="461">
        <v>443</v>
      </c>
      <c r="F68" s="884" t="s">
        <v>43</v>
      </c>
      <c r="G68" s="459" t="s">
        <v>280</v>
      </c>
      <c r="H68" s="460">
        <v>900</v>
      </c>
      <c r="I68" s="460">
        <v>900</v>
      </c>
      <c r="J68" s="461">
        <v>1800</v>
      </c>
      <c r="K68" s="884" t="s">
        <v>65</v>
      </c>
      <c r="L68" s="459" t="s">
        <v>280</v>
      </c>
      <c r="M68" s="460">
        <v>282</v>
      </c>
      <c r="N68" s="460">
        <v>253</v>
      </c>
      <c r="O68" s="461">
        <v>535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205</v>
      </c>
      <c r="D70" s="460">
        <v>242</v>
      </c>
      <c r="E70" s="461">
        <v>447</v>
      </c>
      <c r="F70" s="877"/>
      <c r="G70" s="459" t="s">
        <v>69</v>
      </c>
      <c r="H70" s="460">
        <v>902</v>
      </c>
      <c r="I70" s="460">
        <v>903</v>
      </c>
      <c r="J70" s="461">
        <v>1805</v>
      </c>
      <c r="K70" s="877"/>
      <c r="L70" s="459" t="s">
        <v>69</v>
      </c>
      <c r="M70" s="460">
        <v>282</v>
      </c>
      <c r="N70" s="460">
        <v>256</v>
      </c>
      <c r="O70" s="461">
        <v>538</v>
      </c>
    </row>
    <row r="71" spans="1:15" ht="17.25" customHeight="1" x14ac:dyDescent="0.15">
      <c r="A71" s="878"/>
      <c r="B71" s="462">
        <v>221</v>
      </c>
      <c r="C71" s="463">
        <v>1</v>
      </c>
      <c r="D71" s="463">
        <v>3</v>
      </c>
      <c r="E71" s="464">
        <v>225</v>
      </c>
      <c r="F71" s="878"/>
      <c r="G71" s="462">
        <v>859</v>
      </c>
      <c r="H71" s="463">
        <v>3</v>
      </c>
      <c r="I71" s="463">
        <v>2</v>
      </c>
      <c r="J71" s="464">
        <v>864</v>
      </c>
      <c r="K71" s="878"/>
      <c r="L71" s="462">
        <v>263</v>
      </c>
      <c r="M71" s="463">
        <v>1</v>
      </c>
      <c r="N71" s="463">
        <v>2</v>
      </c>
      <c r="O71" s="464">
        <v>266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239</v>
      </c>
      <c r="E72" s="461">
        <v>482</v>
      </c>
      <c r="F72" s="884" t="s">
        <v>44</v>
      </c>
      <c r="G72" s="459" t="s">
        <v>280</v>
      </c>
      <c r="H72" s="460">
        <v>722</v>
      </c>
      <c r="I72" s="460">
        <v>739</v>
      </c>
      <c r="J72" s="461">
        <v>1461</v>
      </c>
      <c r="K72" s="884" t="s">
        <v>66</v>
      </c>
      <c r="L72" s="459" t="s">
        <v>280</v>
      </c>
      <c r="M72" s="460">
        <v>297</v>
      </c>
      <c r="N72" s="460">
        <v>307</v>
      </c>
      <c r="O72" s="461">
        <v>604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240</v>
      </c>
      <c r="E74" s="461">
        <v>483</v>
      </c>
      <c r="F74" s="877"/>
      <c r="G74" s="459" t="s">
        <v>69</v>
      </c>
      <c r="H74" s="460">
        <v>725</v>
      </c>
      <c r="I74" s="460">
        <v>739</v>
      </c>
      <c r="J74" s="461">
        <v>1464</v>
      </c>
      <c r="K74" s="877"/>
      <c r="L74" s="459" t="s">
        <v>69</v>
      </c>
      <c r="M74" s="460">
        <v>297</v>
      </c>
      <c r="N74" s="460">
        <v>307</v>
      </c>
      <c r="O74" s="461">
        <v>604</v>
      </c>
    </row>
    <row r="75" spans="1:15" ht="17.25" customHeight="1" x14ac:dyDescent="0.15">
      <c r="A75" s="878"/>
      <c r="B75" s="462">
        <v>224</v>
      </c>
      <c r="C75" s="463">
        <v>0</v>
      </c>
      <c r="D75" s="463">
        <v>1</v>
      </c>
      <c r="E75" s="464">
        <v>225</v>
      </c>
      <c r="F75" s="878"/>
      <c r="G75" s="462">
        <v>647</v>
      </c>
      <c r="H75" s="463">
        <v>2</v>
      </c>
      <c r="I75" s="463">
        <v>1</v>
      </c>
      <c r="J75" s="464">
        <v>650</v>
      </c>
      <c r="K75" s="878"/>
      <c r="L75" s="462">
        <v>271</v>
      </c>
      <c r="M75" s="463">
        <v>0</v>
      </c>
      <c r="N75" s="463">
        <v>0</v>
      </c>
      <c r="O75" s="464">
        <v>271</v>
      </c>
    </row>
    <row r="76" spans="1:15" ht="17.25" customHeight="1" x14ac:dyDescent="0.15">
      <c r="A76" s="884" t="s">
        <v>23</v>
      </c>
      <c r="B76" s="459" t="s">
        <v>280</v>
      </c>
      <c r="C76" s="460">
        <v>449</v>
      </c>
      <c r="D76" s="460">
        <v>488</v>
      </c>
      <c r="E76" s="461">
        <v>937</v>
      </c>
      <c r="F76" s="884" t="s">
        <v>45</v>
      </c>
      <c r="G76" s="459" t="s">
        <v>280</v>
      </c>
      <c r="H76" s="460">
        <v>475</v>
      </c>
      <c r="I76" s="460">
        <v>523</v>
      </c>
      <c r="J76" s="461">
        <v>998</v>
      </c>
      <c r="K76" s="884" t="s">
        <v>67</v>
      </c>
      <c r="L76" s="459" t="s">
        <v>280</v>
      </c>
      <c r="M76" s="460">
        <v>329</v>
      </c>
      <c r="N76" s="460">
        <v>296</v>
      </c>
      <c r="O76" s="461">
        <v>625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450</v>
      </c>
      <c r="D78" s="460">
        <v>488</v>
      </c>
      <c r="E78" s="461">
        <v>938</v>
      </c>
      <c r="F78" s="877"/>
      <c r="G78" s="459" t="s">
        <v>69</v>
      </c>
      <c r="H78" s="460">
        <v>475</v>
      </c>
      <c r="I78" s="460">
        <v>530</v>
      </c>
      <c r="J78" s="461">
        <v>1005</v>
      </c>
      <c r="K78" s="877"/>
      <c r="L78" s="459" t="s">
        <v>69</v>
      </c>
      <c r="M78" s="460">
        <v>329</v>
      </c>
      <c r="N78" s="460">
        <v>296</v>
      </c>
      <c r="O78" s="461">
        <v>625</v>
      </c>
    </row>
    <row r="79" spans="1:15" ht="17.25" customHeight="1" x14ac:dyDescent="0.15">
      <c r="A79" s="878"/>
      <c r="B79" s="462">
        <v>449</v>
      </c>
      <c r="C79" s="463">
        <v>1</v>
      </c>
      <c r="D79" s="463">
        <v>0</v>
      </c>
      <c r="E79" s="464">
        <v>450</v>
      </c>
      <c r="F79" s="878"/>
      <c r="G79" s="462">
        <v>552</v>
      </c>
      <c r="H79" s="463">
        <v>7</v>
      </c>
      <c r="I79" s="463">
        <v>0</v>
      </c>
      <c r="J79" s="464">
        <v>559</v>
      </c>
      <c r="K79" s="878"/>
      <c r="L79" s="462">
        <v>255</v>
      </c>
      <c r="M79" s="463">
        <v>0</v>
      </c>
      <c r="N79" s="463">
        <v>0</v>
      </c>
      <c r="O79" s="464">
        <v>255</v>
      </c>
    </row>
    <row r="80" spans="1:15" ht="17.25" customHeight="1" x14ac:dyDescent="0.15">
      <c r="A80" s="884" t="s">
        <v>24</v>
      </c>
      <c r="B80" s="459" t="s">
        <v>280</v>
      </c>
      <c r="C80" s="460">
        <v>400</v>
      </c>
      <c r="D80" s="460">
        <v>413</v>
      </c>
      <c r="E80" s="461">
        <v>813</v>
      </c>
      <c r="F80" s="884" t="s">
        <v>46</v>
      </c>
      <c r="G80" s="459" t="s">
        <v>280</v>
      </c>
      <c r="H80" s="460">
        <v>218</v>
      </c>
      <c r="I80" s="460">
        <v>223</v>
      </c>
      <c r="J80" s="461">
        <v>441</v>
      </c>
      <c r="K80" s="884" t="s">
        <v>68</v>
      </c>
      <c r="L80" s="459" t="s">
        <v>280</v>
      </c>
      <c r="M80" s="460">
        <v>176</v>
      </c>
      <c r="N80" s="460">
        <v>189</v>
      </c>
      <c r="O80" s="461">
        <v>365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26</v>
      </c>
      <c r="E81" s="461">
        <v>26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400</v>
      </c>
      <c r="D82" s="460">
        <v>439</v>
      </c>
      <c r="E82" s="461">
        <v>839</v>
      </c>
      <c r="F82" s="877"/>
      <c r="G82" s="459" t="s">
        <v>69</v>
      </c>
      <c r="H82" s="460">
        <v>218</v>
      </c>
      <c r="I82" s="460">
        <v>223</v>
      </c>
      <c r="J82" s="461">
        <v>441</v>
      </c>
      <c r="K82" s="877"/>
      <c r="L82" s="459" t="s">
        <v>69</v>
      </c>
      <c r="M82" s="460">
        <v>176</v>
      </c>
      <c r="N82" s="460">
        <v>189</v>
      </c>
      <c r="O82" s="461">
        <v>365</v>
      </c>
    </row>
    <row r="83" spans="1:20" ht="17.25" customHeight="1" x14ac:dyDescent="0.15">
      <c r="A83" s="878"/>
      <c r="B83" s="462">
        <v>347</v>
      </c>
      <c r="C83" s="463">
        <v>25</v>
      </c>
      <c r="D83" s="463">
        <v>1</v>
      </c>
      <c r="E83" s="464">
        <v>373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159</v>
      </c>
      <c r="M83" s="463">
        <v>0</v>
      </c>
      <c r="N83" s="463">
        <v>0</v>
      </c>
      <c r="O83" s="464">
        <v>159</v>
      </c>
    </row>
    <row r="84" spans="1:20" ht="17.25" customHeight="1" x14ac:dyDescent="0.15">
      <c r="A84" s="884" t="s">
        <v>25</v>
      </c>
      <c r="B84" s="459" t="s">
        <v>280</v>
      </c>
      <c r="C84" s="460">
        <v>1094</v>
      </c>
      <c r="D84" s="460">
        <v>1180</v>
      </c>
      <c r="E84" s="461">
        <v>2274</v>
      </c>
      <c r="F84" s="884" t="s">
        <v>47</v>
      </c>
      <c r="G84" s="459" t="s">
        <v>280</v>
      </c>
      <c r="H84" s="460">
        <v>170</v>
      </c>
      <c r="I84" s="460">
        <v>201</v>
      </c>
      <c r="J84" s="461">
        <v>371</v>
      </c>
      <c r="K84" s="899" t="s">
        <v>384</v>
      </c>
      <c r="L84" s="459" t="s">
        <v>280</v>
      </c>
      <c r="M84" s="460">
        <v>263</v>
      </c>
      <c r="N84" s="460">
        <v>290</v>
      </c>
      <c r="O84" s="461">
        <v>553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12</v>
      </c>
      <c r="E85" s="461">
        <v>24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1106</v>
      </c>
      <c r="D86" s="460">
        <v>1192</v>
      </c>
      <c r="E86" s="461">
        <v>2298</v>
      </c>
      <c r="F86" s="877"/>
      <c r="G86" s="459" t="s">
        <v>69</v>
      </c>
      <c r="H86" s="460">
        <v>170</v>
      </c>
      <c r="I86" s="460">
        <v>201</v>
      </c>
      <c r="J86" s="461">
        <v>371</v>
      </c>
      <c r="K86" s="900"/>
      <c r="L86" s="459" t="s">
        <v>69</v>
      </c>
      <c r="M86" s="460">
        <v>264</v>
      </c>
      <c r="N86" s="460">
        <v>291</v>
      </c>
      <c r="O86" s="461">
        <v>555</v>
      </c>
    </row>
    <row r="87" spans="1:20" ht="17.25" customHeight="1" thickBot="1" x14ac:dyDescent="0.2">
      <c r="A87" s="878"/>
      <c r="B87" s="462">
        <v>1065</v>
      </c>
      <c r="C87" s="463">
        <v>11</v>
      </c>
      <c r="D87" s="463">
        <v>4</v>
      </c>
      <c r="E87" s="464">
        <v>1080</v>
      </c>
      <c r="F87" s="878"/>
      <c r="G87" s="462">
        <v>200</v>
      </c>
      <c r="H87" s="463">
        <v>0</v>
      </c>
      <c r="I87" s="463">
        <v>0</v>
      </c>
      <c r="J87" s="464">
        <v>200</v>
      </c>
      <c r="K87" s="901"/>
      <c r="L87" s="462">
        <v>238</v>
      </c>
      <c r="M87" s="463">
        <v>1</v>
      </c>
      <c r="N87" s="463">
        <v>0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3794</v>
      </c>
      <c r="D88" s="460">
        <v>4092</v>
      </c>
      <c r="E88" s="461">
        <v>7886</v>
      </c>
      <c r="F88" s="884" t="s">
        <v>48</v>
      </c>
      <c r="G88" s="459" t="s">
        <v>280</v>
      </c>
      <c r="H88" s="460">
        <v>121</v>
      </c>
      <c r="I88" s="460">
        <v>135</v>
      </c>
      <c r="J88" s="461">
        <v>256</v>
      </c>
      <c r="K88" s="904" t="s">
        <v>738</v>
      </c>
      <c r="L88" s="456" t="s">
        <v>280</v>
      </c>
      <c r="M88" s="457">
        <v>34193</v>
      </c>
      <c r="N88" s="457">
        <v>35899</v>
      </c>
      <c r="O88" s="468">
        <v>70092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42</v>
      </c>
      <c r="E89" s="461">
        <v>67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108</v>
      </c>
      <c r="N89" s="470">
        <v>299</v>
      </c>
      <c r="O89" s="471">
        <v>407</v>
      </c>
    </row>
    <row r="90" spans="1:20" ht="17.25" customHeight="1" x14ac:dyDescent="0.15">
      <c r="A90" s="888"/>
      <c r="B90" s="459" t="s">
        <v>69</v>
      </c>
      <c r="C90" s="460">
        <v>3819</v>
      </c>
      <c r="D90" s="460">
        <v>4134</v>
      </c>
      <c r="E90" s="461">
        <v>7953</v>
      </c>
      <c r="F90" s="877"/>
      <c r="G90" s="459" t="s">
        <v>69</v>
      </c>
      <c r="H90" s="460">
        <v>121</v>
      </c>
      <c r="I90" s="460">
        <v>135</v>
      </c>
      <c r="J90" s="461">
        <v>256</v>
      </c>
      <c r="K90" s="904"/>
      <c r="L90" s="469" t="s">
        <v>69</v>
      </c>
      <c r="M90" s="470">
        <v>34301</v>
      </c>
      <c r="N90" s="470">
        <v>36198</v>
      </c>
      <c r="O90" s="471">
        <v>70499</v>
      </c>
    </row>
    <row r="91" spans="1:20" ht="17.25" customHeight="1" thickBot="1" x14ac:dyDescent="0.2">
      <c r="A91" s="903"/>
      <c r="B91" s="472">
        <v>3781</v>
      </c>
      <c r="C91" s="473">
        <v>26</v>
      </c>
      <c r="D91" s="473">
        <v>20</v>
      </c>
      <c r="E91" s="474">
        <v>3827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34283</v>
      </c>
      <c r="M91" s="473">
        <v>232</v>
      </c>
      <c r="N91" s="473">
        <v>122</v>
      </c>
      <c r="O91" s="475">
        <v>34637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715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1415</v>
      </c>
      <c r="D95" s="457">
        <v>1570</v>
      </c>
      <c r="E95" s="458">
        <v>2985</v>
      </c>
      <c r="F95" s="879" t="s">
        <v>159</v>
      </c>
      <c r="G95" s="456" t="s">
        <v>280</v>
      </c>
      <c r="H95" s="457">
        <v>1244</v>
      </c>
      <c r="I95" s="457">
        <v>1366</v>
      </c>
      <c r="J95" s="458">
        <v>2610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4</v>
      </c>
      <c r="D96" s="470">
        <v>9</v>
      </c>
      <c r="E96" s="480">
        <v>13</v>
      </c>
      <c r="F96" s="880"/>
      <c r="G96" s="469" t="s">
        <v>281</v>
      </c>
      <c r="H96" s="470">
        <v>3</v>
      </c>
      <c r="I96" s="470">
        <v>2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1419</v>
      </c>
      <c r="D97" s="470">
        <v>1579</v>
      </c>
      <c r="E97" s="480">
        <v>2998</v>
      </c>
      <c r="F97" s="880"/>
      <c r="G97" s="469" t="s">
        <v>69</v>
      </c>
      <c r="H97" s="470">
        <v>1247</v>
      </c>
      <c r="I97" s="470">
        <v>1368</v>
      </c>
      <c r="J97" s="480">
        <v>2615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1597</v>
      </c>
      <c r="C98" s="463">
        <v>9</v>
      </c>
      <c r="D98" s="463">
        <v>2</v>
      </c>
      <c r="E98" s="464">
        <v>1608</v>
      </c>
      <c r="F98" s="881"/>
      <c r="G98" s="462">
        <v>1346</v>
      </c>
      <c r="H98" s="463">
        <v>4</v>
      </c>
      <c r="I98" s="463">
        <v>1</v>
      </c>
      <c r="J98" s="464">
        <v>1351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77</v>
      </c>
      <c r="D99" s="460">
        <v>91</v>
      </c>
      <c r="E99" s="461">
        <v>168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2736</v>
      </c>
      <c r="N99" s="460">
        <v>3027</v>
      </c>
      <c r="O99" s="461">
        <v>5763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11</v>
      </c>
      <c r="O100" s="480">
        <v>18</v>
      </c>
    </row>
    <row r="101" spans="1:15" ht="15" customHeight="1" x14ac:dyDescent="0.15">
      <c r="A101" s="877"/>
      <c r="B101" s="469" t="s">
        <v>69</v>
      </c>
      <c r="C101" s="470">
        <v>77</v>
      </c>
      <c r="D101" s="470">
        <v>91</v>
      </c>
      <c r="E101" s="480">
        <v>168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2743</v>
      </c>
      <c r="N101" s="470">
        <v>3038</v>
      </c>
      <c r="O101" s="480">
        <v>5781</v>
      </c>
    </row>
    <row r="102" spans="1:15" ht="15" customHeight="1" thickBot="1" x14ac:dyDescent="0.2">
      <c r="A102" s="886"/>
      <c r="B102" s="472">
        <v>102</v>
      </c>
      <c r="C102" s="473">
        <v>0</v>
      </c>
      <c r="D102" s="473">
        <v>0</v>
      </c>
      <c r="E102" s="474">
        <v>102</v>
      </c>
      <c r="F102" s="907"/>
      <c r="G102" s="493"/>
      <c r="H102" s="494"/>
      <c r="I102" s="494"/>
      <c r="J102" s="495"/>
      <c r="K102" s="883"/>
      <c r="L102" s="472">
        <v>3045</v>
      </c>
      <c r="M102" s="473">
        <v>13</v>
      </c>
      <c r="N102" s="473">
        <v>3</v>
      </c>
      <c r="O102" s="474">
        <v>3061</v>
      </c>
    </row>
    <row r="103" spans="1:15" ht="15" customHeight="1" x14ac:dyDescent="0.15">
      <c r="A103" s="876" t="s">
        <v>74</v>
      </c>
      <c r="B103" s="456" t="s">
        <v>280</v>
      </c>
      <c r="C103" s="457">
        <v>986</v>
      </c>
      <c r="D103" s="457">
        <v>1122</v>
      </c>
      <c r="E103" s="458">
        <v>2108</v>
      </c>
      <c r="F103" s="879" t="s">
        <v>75</v>
      </c>
      <c r="G103" s="456" t="s">
        <v>280</v>
      </c>
      <c r="H103" s="457">
        <v>977</v>
      </c>
      <c r="I103" s="457">
        <v>1136</v>
      </c>
      <c r="J103" s="458">
        <v>2113</v>
      </c>
      <c r="K103" s="893" t="s">
        <v>731</v>
      </c>
      <c r="L103" s="456" t="s">
        <v>280</v>
      </c>
      <c r="M103" s="457">
        <v>1963</v>
      </c>
      <c r="N103" s="457">
        <v>2258</v>
      </c>
      <c r="O103" s="458">
        <v>4221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5</v>
      </c>
      <c r="I104" s="470">
        <v>4</v>
      </c>
      <c r="J104" s="480">
        <v>9</v>
      </c>
      <c r="K104" s="882"/>
      <c r="L104" s="469" t="s">
        <v>281</v>
      </c>
      <c r="M104" s="470">
        <v>7</v>
      </c>
      <c r="N104" s="470">
        <v>9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988</v>
      </c>
      <c r="D105" s="470">
        <v>1127</v>
      </c>
      <c r="E105" s="480">
        <v>2115</v>
      </c>
      <c r="F105" s="880"/>
      <c r="G105" s="469" t="s">
        <v>69</v>
      </c>
      <c r="H105" s="470">
        <v>982</v>
      </c>
      <c r="I105" s="470">
        <v>1140</v>
      </c>
      <c r="J105" s="480">
        <v>2122</v>
      </c>
      <c r="K105" s="882"/>
      <c r="L105" s="469" t="s">
        <v>69</v>
      </c>
      <c r="M105" s="470">
        <v>1970</v>
      </c>
      <c r="N105" s="470">
        <v>2267</v>
      </c>
      <c r="O105" s="480">
        <v>4237</v>
      </c>
    </row>
    <row r="106" spans="1:15" ht="15" customHeight="1" thickBot="1" x14ac:dyDescent="0.2">
      <c r="A106" s="886"/>
      <c r="B106" s="472">
        <v>1136</v>
      </c>
      <c r="C106" s="473">
        <v>2</v>
      </c>
      <c r="D106" s="473">
        <v>4</v>
      </c>
      <c r="E106" s="474">
        <v>1142</v>
      </c>
      <c r="F106" s="887"/>
      <c r="G106" s="472">
        <v>1099</v>
      </c>
      <c r="H106" s="473">
        <v>5</v>
      </c>
      <c r="I106" s="473">
        <v>4</v>
      </c>
      <c r="J106" s="474">
        <v>1108</v>
      </c>
      <c r="K106" s="883"/>
      <c r="L106" s="472">
        <v>2235</v>
      </c>
      <c r="M106" s="473">
        <v>7</v>
      </c>
      <c r="N106" s="473">
        <v>8</v>
      </c>
      <c r="O106" s="474">
        <v>2250</v>
      </c>
    </row>
    <row r="107" spans="1:15" ht="15" customHeight="1" x14ac:dyDescent="0.15">
      <c r="A107" s="876" t="s">
        <v>140</v>
      </c>
      <c r="B107" s="456" t="s">
        <v>280</v>
      </c>
      <c r="C107" s="457">
        <v>1614</v>
      </c>
      <c r="D107" s="457">
        <v>1730</v>
      </c>
      <c r="E107" s="458">
        <v>3344</v>
      </c>
      <c r="F107" s="879" t="s">
        <v>143</v>
      </c>
      <c r="G107" s="456" t="s">
        <v>280</v>
      </c>
      <c r="H107" s="457">
        <v>145</v>
      </c>
      <c r="I107" s="457">
        <v>170</v>
      </c>
      <c r="J107" s="458">
        <v>315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28</v>
      </c>
      <c r="E108" s="480">
        <v>36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1622</v>
      </c>
      <c r="D109" s="470">
        <v>1758</v>
      </c>
      <c r="E109" s="480">
        <v>3380</v>
      </c>
      <c r="F109" s="880"/>
      <c r="G109" s="469" t="s">
        <v>69</v>
      </c>
      <c r="H109" s="470">
        <v>146</v>
      </c>
      <c r="I109" s="470">
        <v>172</v>
      </c>
      <c r="J109" s="480">
        <v>318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1459</v>
      </c>
      <c r="C110" s="463">
        <v>33</v>
      </c>
      <c r="D110" s="463">
        <v>3</v>
      </c>
      <c r="E110" s="464">
        <v>1495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223</v>
      </c>
      <c r="D111" s="470">
        <v>257</v>
      </c>
      <c r="E111" s="480">
        <v>480</v>
      </c>
      <c r="F111" s="885" t="s">
        <v>144</v>
      </c>
      <c r="G111" s="469" t="s">
        <v>280</v>
      </c>
      <c r="H111" s="470">
        <v>79</v>
      </c>
      <c r="I111" s="470">
        <v>83</v>
      </c>
      <c r="J111" s="480">
        <v>162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8</v>
      </c>
      <c r="D112" s="470">
        <v>3</v>
      </c>
      <c r="E112" s="480">
        <v>11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231</v>
      </c>
      <c r="D113" s="470">
        <v>260</v>
      </c>
      <c r="E113" s="480">
        <v>491</v>
      </c>
      <c r="F113" s="880"/>
      <c r="G113" s="469" t="s">
        <v>69</v>
      </c>
      <c r="H113" s="470">
        <v>79</v>
      </c>
      <c r="I113" s="470">
        <v>84</v>
      </c>
      <c r="J113" s="480">
        <v>163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277</v>
      </c>
      <c r="C114" s="463">
        <v>10</v>
      </c>
      <c r="D114" s="463">
        <v>1</v>
      </c>
      <c r="E114" s="464">
        <v>288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174</v>
      </c>
      <c r="D115" s="470">
        <v>198</v>
      </c>
      <c r="E115" s="480">
        <v>372</v>
      </c>
      <c r="F115" s="885" t="s">
        <v>145</v>
      </c>
      <c r="G115" s="469" t="s">
        <v>280</v>
      </c>
      <c r="H115" s="470">
        <v>110</v>
      </c>
      <c r="I115" s="470">
        <v>134</v>
      </c>
      <c r="J115" s="480">
        <v>244</v>
      </c>
      <c r="K115" s="882" t="s">
        <v>732</v>
      </c>
      <c r="L115" s="469" t="s">
        <v>280</v>
      </c>
      <c r="M115" s="470">
        <v>2345</v>
      </c>
      <c r="N115" s="470">
        <v>2572</v>
      </c>
      <c r="O115" s="480">
        <v>4917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4</v>
      </c>
      <c r="E116" s="480">
        <v>5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18</v>
      </c>
      <c r="N116" s="470">
        <v>39</v>
      </c>
      <c r="O116" s="480">
        <v>57</v>
      </c>
    </row>
    <row r="117" spans="1:15" ht="15" customHeight="1" x14ac:dyDescent="0.15">
      <c r="A117" s="877"/>
      <c r="B117" s="469" t="s">
        <v>69</v>
      </c>
      <c r="C117" s="470">
        <v>175</v>
      </c>
      <c r="D117" s="470">
        <v>202</v>
      </c>
      <c r="E117" s="480">
        <v>377</v>
      </c>
      <c r="F117" s="880"/>
      <c r="G117" s="469" t="s">
        <v>69</v>
      </c>
      <c r="H117" s="470">
        <v>110</v>
      </c>
      <c r="I117" s="470">
        <v>135</v>
      </c>
      <c r="J117" s="480">
        <v>245</v>
      </c>
      <c r="K117" s="882"/>
      <c r="L117" s="469" t="s">
        <v>69</v>
      </c>
      <c r="M117" s="470">
        <v>2363</v>
      </c>
      <c r="N117" s="470">
        <v>2611</v>
      </c>
      <c r="O117" s="480">
        <v>4974</v>
      </c>
    </row>
    <row r="118" spans="1:15" ht="15" customHeight="1" thickBot="1" x14ac:dyDescent="0.2">
      <c r="A118" s="886"/>
      <c r="B118" s="472">
        <v>190</v>
      </c>
      <c r="C118" s="473">
        <v>3</v>
      </c>
      <c r="D118" s="473">
        <v>2</v>
      </c>
      <c r="E118" s="474">
        <v>195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2310</v>
      </c>
      <c r="M118" s="473">
        <v>46</v>
      </c>
      <c r="N118" s="473">
        <v>11</v>
      </c>
      <c r="O118" s="474">
        <v>2367</v>
      </c>
    </row>
    <row r="119" spans="1:15" ht="15" customHeight="1" x14ac:dyDescent="0.15">
      <c r="A119" s="877" t="s">
        <v>84</v>
      </c>
      <c r="B119" s="456" t="s">
        <v>280</v>
      </c>
      <c r="C119" s="457">
        <v>405</v>
      </c>
      <c r="D119" s="457">
        <v>470</v>
      </c>
      <c r="E119" s="458">
        <v>875</v>
      </c>
      <c r="F119" s="880" t="s">
        <v>146</v>
      </c>
      <c r="G119" s="456" t="s">
        <v>280</v>
      </c>
      <c r="H119" s="457">
        <v>273</v>
      </c>
      <c r="I119" s="457">
        <v>322</v>
      </c>
      <c r="J119" s="458">
        <v>595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406</v>
      </c>
      <c r="D121" s="470">
        <v>474</v>
      </c>
      <c r="E121" s="480">
        <v>880</v>
      </c>
      <c r="F121" s="880"/>
      <c r="G121" s="469" t="s">
        <v>69</v>
      </c>
      <c r="H121" s="470">
        <v>273</v>
      </c>
      <c r="I121" s="470">
        <v>322</v>
      </c>
      <c r="J121" s="480">
        <v>595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456</v>
      </c>
      <c r="C122" s="463">
        <v>3</v>
      </c>
      <c r="D122" s="463">
        <v>1</v>
      </c>
      <c r="E122" s="464">
        <v>460</v>
      </c>
      <c r="F122" s="881"/>
      <c r="G122" s="462">
        <v>301</v>
      </c>
      <c r="H122" s="463">
        <v>0</v>
      </c>
      <c r="I122" s="463">
        <v>0</v>
      </c>
      <c r="J122" s="464">
        <v>301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336</v>
      </c>
      <c r="D123" s="470">
        <v>344</v>
      </c>
      <c r="E123" s="480">
        <v>680</v>
      </c>
      <c r="F123" s="885" t="s">
        <v>87</v>
      </c>
      <c r="G123" s="469" t="s">
        <v>280</v>
      </c>
      <c r="H123" s="470">
        <v>444</v>
      </c>
      <c r="I123" s="470">
        <v>469</v>
      </c>
      <c r="J123" s="480">
        <v>913</v>
      </c>
      <c r="K123" s="892" t="s">
        <v>733</v>
      </c>
      <c r="L123" s="459" t="s">
        <v>280</v>
      </c>
      <c r="M123" s="460">
        <v>1458</v>
      </c>
      <c r="N123" s="460">
        <v>1605</v>
      </c>
      <c r="O123" s="461">
        <v>3063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10</v>
      </c>
      <c r="O124" s="480">
        <v>14</v>
      </c>
    </row>
    <row r="125" spans="1:15" ht="15" customHeight="1" x14ac:dyDescent="0.15">
      <c r="A125" s="877"/>
      <c r="B125" s="469" t="s">
        <v>69</v>
      </c>
      <c r="C125" s="470">
        <v>338</v>
      </c>
      <c r="D125" s="470">
        <v>347</v>
      </c>
      <c r="E125" s="480">
        <v>685</v>
      </c>
      <c r="F125" s="880"/>
      <c r="G125" s="469" t="s">
        <v>69</v>
      </c>
      <c r="H125" s="470">
        <v>445</v>
      </c>
      <c r="I125" s="470">
        <v>472</v>
      </c>
      <c r="J125" s="480">
        <v>917</v>
      </c>
      <c r="K125" s="906"/>
      <c r="L125" s="469" t="s">
        <v>69</v>
      </c>
      <c r="M125" s="470">
        <v>1462</v>
      </c>
      <c r="N125" s="470">
        <v>1615</v>
      </c>
      <c r="O125" s="480">
        <v>3077</v>
      </c>
    </row>
    <row r="126" spans="1:15" ht="15" customHeight="1" thickBot="1" x14ac:dyDescent="0.2">
      <c r="A126" s="877"/>
      <c r="B126" s="472">
        <v>348</v>
      </c>
      <c r="C126" s="473">
        <v>5</v>
      </c>
      <c r="D126" s="473">
        <v>0</v>
      </c>
      <c r="E126" s="474">
        <v>353</v>
      </c>
      <c r="F126" s="880"/>
      <c r="G126" s="472">
        <v>479</v>
      </c>
      <c r="H126" s="473">
        <v>3</v>
      </c>
      <c r="I126" s="473">
        <v>1</v>
      </c>
      <c r="J126" s="474">
        <v>483</v>
      </c>
      <c r="K126" s="907"/>
      <c r="L126" s="472">
        <v>1584</v>
      </c>
      <c r="M126" s="473">
        <v>11</v>
      </c>
      <c r="N126" s="473">
        <v>2</v>
      </c>
      <c r="O126" s="474">
        <v>1597</v>
      </c>
    </row>
    <row r="127" spans="1:15" ht="15" customHeight="1" x14ac:dyDescent="0.15">
      <c r="A127" s="876" t="s">
        <v>89</v>
      </c>
      <c r="B127" s="456" t="s">
        <v>280</v>
      </c>
      <c r="C127" s="457">
        <v>496</v>
      </c>
      <c r="D127" s="457">
        <v>497</v>
      </c>
      <c r="E127" s="458">
        <v>993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496</v>
      </c>
      <c r="N127" s="457">
        <v>497</v>
      </c>
      <c r="O127" s="458">
        <v>993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5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5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497</v>
      </c>
      <c r="D129" s="470">
        <v>502</v>
      </c>
      <c r="E129" s="480">
        <v>999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497</v>
      </c>
      <c r="N129" s="470">
        <v>502</v>
      </c>
      <c r="O129" s="480">
        <v>999</v>
      </c>
    </row>
    <row r="130" spans="1:15" ht="15" customHeight="1" thickBot="1" x14ac:dyDescent="0.2">
      <c r="A130" s="886"/>
      <c r="B130" s="472">
        <v>575</v>
      </c>
      <c r="C130" s="473">
        <v>5</v>
      </c>
      <c r="D130" s="473">
        <v>1</v>
      </c>
      <c r="E130" s="474">
        <v>581</v>
      </c>
      <c r="F130" s="887"/>
      <c r="G130" s="493"/>
      <c r="H130" s="494"/>
      <c r="I130" s="494"/>
      <c r="J130" s="495"/>
      <c r="K130" s="883"/>
      <c r="L130" s="472">
        <v>575</v>
      </c>
      <c r="M130" s="473">
        <v>5</v>
      </c>
      <c r="N130" s="473">
        <v>1</v>
      </c>
      <c r="O130" s="474">
        <v>581</v>
      </c>
    </row>
    <row r="131" spans="1:15" ht="15" customHeight="1" x14ac:dyDescent="0.15">
      <c r="A131" s="876" t="s">
        <v>147</v>
      </c>
      <c r="B131" s="456" t="s">
        <v>280</v>
      </c>
      <c r="C131" s="457">
        <v>170</v>
      </c>
      <c r="D131" s="457">
        <v>206</v>
      </c>
      <c r="E131" s="458">
        <v>376</v>
      </c>
      <c r="F131" s="879" t="s">
        <v>151</v>
      </c>
      <c r="G131" s="456" t="s">
        <v>280</v>
      </c>
      <c r="H131" s="457">
        <v>58</v>
      </c>
      <c r="I131" s="457">
        <v>59</v>
      </c>
      <c r="J131" s="458">
        <v>117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170</v>
      </c>
      <c r="D133" s="470">
        <v>206</v>
      </c>
      <c r="E133" s="480">
        <v>376</v>
      </c>
      <c r="F133" s="880"/>
      <c r="G133" s="469" t="s">
        <v>69</v>
      </c>
      <c r="H133" s="470">
        <v>58</v>
      </c>
      <c r="I133" s="470">
        <v>59</v>
      </c>
      <c r="J133" s="480">
        <v>117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249</v>
      </c>
      <c r="C134" s="463">
        <v>0</v>
      </c>
      <c r="D134" s="463">
        <v>0</v>
      </c>
      <c r="E134" s="464">
        <v>249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17</v>
      </c>
      <c r="E135" s="480">
        <v>35</v>
      </c>
      <c r="F135" s="885" t="s">
        <v>152</v>
      </c>
      <c r="G135" s="469" t="s">
        <v>280</v>
      </c>
      <c r="H135" s="470">
        <v>65</v>
      </c>
      <c r="I135" s="470">
        <v>65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17</v>
      </c>
      <c r="E137" s="480">
        <v>35</v>
      </c>
      <c r="F137" s="880"/>
      <c r="G137" s="469" t="s">
        <v>69</v>
      </c>
      <c r="H137" s="470">
        <v>65</v>
      </c>
      <c r="I137" s="470">
        <v>65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57</v>
      </c>
      <c r="D139" s="470">
        <v>54</v>
      </c>
      <c r="E139" s="480">
        <v>111</v>
      </c>
      <c r="F139" s="885" t="s">
        <v>153</v>
      </c>
      <c r="G139" s="469" t="s">
        <v>280</v>
      </c>
      <c r="H139" s="470">
        <v>16</v>
      </c>
      <c r="I139" s="470">
        <v>20</v>
      </c>
      <c r="J139" s="480">
        <v>36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57</v>
      </c>
      <c r="D141" s="470">
        <v>54</v>
      </c>
      <c r="E141" s="480">
        <v>111</v>
      </c>
      <c r="F141" s="880"/>
      <c r="G141" s="469" t="s">
        <v>69</v>
      </c>
      <c r="H141" s="470">
        <v>16</v>
      </c>
      <c r="I141" s="470">
        <v>20</v>
      </c>
      <c r="J141" s="480">
        <v>36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97</v>
      </c>
      <c r="D143" s="470">
        <v>89</v>
      </c>
      <c r="E143" s="480">
        <v>186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481</v>
      </c>
      <c r="N143" s="460">
        <v>510</v>
      </c>
      <c r="O143" s="461">
        <v>991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97</v>
      </c>
      <c r="D145" s="470">
        <v>89</v>
      </c>
      <c r="E145" s="480">
        <v>186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481</v>
      </c>
      <c r="N145" s="470">
        <v>510</v>
      </c>
      <c r="O145" s="480">
        <v>991</v>
      </c>
    </row>
    <row r="146" spans="1:15" ht="15" customHeight="1" thickBot="1" x14ac:dyDescent="0.2">
      <c r="A146" s="886"/>
      <c r="B146" s="472">
        <v>114</v>
      </c>
      <c r="C146" s="473">
        <v>0</v>
      </c>
      <c r="D146" s="473">
        <v>0</v>
      </c>
      <c r="E146" s="474">
        <v>114</v>
      </c>
      <c r="F146" s="887"/>
      <c r="G146" s="533"/>
      <c r="H146" s="494"/>
      <c r="I146" s="494"/>
      <c r="J146" s="534"/>
      <c r="K146" s="883"/>
      <c r="L146" s="535">
        <v>638</v>
      </c>
      <c r="M146" s="536">
        <v>0</v>
      </c>
      <c r="N146" s="536">
        <v>0</v>
      </c>
      <c r="O146" s="537">
        <v>638</v>
      </c>
    </row>
    <row r="147" spans="1:15" ht="15" customHeight="1" x14ac:dyDescent="0.15">
      <c r="A147" s="876" t="s">
        <v>154</v>
      </c>
      <c r="B147" s="456" t="s">
        <v>280</v>
      </c>
      <c r="C147" s="457">
        <v>284</v>
      </c>
      <c r="D147" s="457">
        <v>271</v>
      </c>
      <c r="E147" s="458">
        <v>555</v>
      </c>
      <c r="F147" s="879" t="s">
        <v>157</v>
      </c>
      <c r="G147" s="456" t="s">
        <v>280</v>
      </c>
      <c r="H147" s="457">
        <v>72</v>
      </c>
      <c r="I147" s="457">
        <v>65</v>
      </c>
      <c r="J147" s="458">
        <v>137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285</v>
      </c>
      <c r="D149" s="470">
        <v>275</v>
      </c>
      <c r="E149" s="480">
        <v>560</v>
      </c>
      <c r="F149" s="880"/>
      <c r="G149" s="469" t="s">
        <v>69</v>
      </c>
      <c r="H149" s="470">
        <v>72</v>
      </c>
      <c r="I149" s="470">
        <v>65</v>
      </c>
      <c r="J149" s="480">
        <v>137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323</v>
      </c>
      <c r="C150" s="463">
        <v>2</v>
      </c>
      <c r="D150" s="463">
        <v>3</v>
      </c>
      <c r="E150" s="464">
        <v>328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326</v>
      </c>
      <c r="I151" s="470">
        <v>261</v>
      </c>
      <c r="J151" s="480">
        <v>587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326</v>
      </c>
      <c r="I153" s="470">
        <v>265</v>
      </c>
      <c r="J153" s="480">
        <v>591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397</v>
      </c>
      <c r="H154" s="463">
        <v>2</v>
      </c>
      <c r="I154" s="463">
        <v>2</v>
      </c>
      <c r="J154" s="464">
        <v>401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51</v>
      </c>
      <c r="E155" s="480">
        <v>98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794</v>
      </c>
      <c r="N155" s="460">
        <v>698</v>
      </c>
      <c r="O155" s="461">
        <v>1492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51</v>
      </c>
      <c r="E157" s="480">
        <v>98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795</v>
      </c>
      <c r="N157" s="470">
        <v>707</v>
      </c>
      <c r="O157" s="480">
        <v>1502</v>
      </c>
    </row>
    <row r="158" spans="1:15" ht="15" customHeight="1" thickBot="1" x14ac:dyDescent="0.2">
      <c r="A158" s="886"/>
      <c r="B158" s="472">
        <v>80</v>
      </c>
      <c r="C158" s="473">
        <v>0</v>
      </c>
      <c r="D158" s="473">
        <v>0</v>
      </c>
      <c r="E158" s="474">
        <v>80</v>
      </c>
      <c r="F158" s="887"/>
      <c r="G158" s="533"/>
      <c r="H158" s="494"/>
      <c r="I158" s="494"/>
      <c r="J158" s="534"/>
      <c r="K158" s="882"/>
      <c r="L158" s="544">
        <v>977</v>
      </c>
      <c r="M158" s="545">
        <v>4</v>
      </c>
      <c r="N158" s="545">
        <v>6</v>
      </c>
      <c r="O158" s="546">
        <v>987</v>
      </c>
    </row>
    <row r="159" spans="1:15" ht="15" customHeight="1" x14ac:dyDescent="0.15">
      <c r="A159" s="888" t="s">
        <v>105</v>
      </c>
      <c r="B159" s="456" t="s">
        <v>280</v>
      </c>
      <c r="C159" s="457">
        <v>168</v>
      </c>
      <c r="D159" s="457">
        <v>163</v>
      </c>
      <c r="E159" s="458">
        <v>331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168</v>
      </c>
      <c r="N159" s="457">
        <v>163</v>
      </c>
      <c r="O159" s="458">
        <v>331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168</v>
      </c>
      <c r="D161" s="470">
        <v>163</v>
      </c>
      <c r="E161" s="480">
        <v>331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168</v>
      </c>
      <c r="N161" s="470">
        <v>163</v>
      </c>
      <c r="O161" s="480">
        <v>331</v>
      </c>
    </row>
    <row r="162" spans="1:15" ht="15" customHeight="1" thickBot="1" x14ac:dyDescent="0.2">
      <c r="A162" s="888"/>
      <c r="B162" s="472">
        <v>219</v>
      </c>
      <c r="C162" s="473">
        <v>0</v>
      </c>
      <c r="D162" s="473">
        <v>0</v>
      </c>
      <c r="E162" s="474">
        <v>219</v>
      </c>
      <c r="F162" s="880"/>
      <c r="G162" s="547"/>
      <c r="H162" s="494"/>
      <c r="I162" s="494"/>
      <c r="J162" s="548"/>
      <c r="K162" s="891"/>
      <c r="L162" s="535">
        <v>219</v>
      </c>
      <c r="M162" s="536">
        <v>0</v>
      </c>
      <c r="N162" s="536">
        <v>0</v>
      </c>
      <c r="O162" s="537">
        <v>219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44634</v>
      </c>
      <c r="N163" s="551">
        <v>47229</v>
      </c>
      <c r="O163" s="552">
        <v>91863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146</v>
      </c>
      <c r="N164" s="551">
        <v>382</v>
      </c>
      <c r="O164" s="552">
        <v>528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44780</v>
      </c>
      <c r="N165" s="551">
        <v>47611</v>
      </c>
      <c r="O165" s="552">
        <v>92391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45866</v>
      </c>
      <c r="M166" s="557">
        <v>318</v>
      </c>
      <c r="N166" s="557">
        <v>153</v>
      </c>
      <c r="O166" s="558">
        <v>46337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52FC-E6E5-4643-8CE7-76C1288AA43F}">
  <dimension ref="A1:T166"/>
  <sheetViews>
    <sheetView showGridLines="0" zoomScale="75" zoomScaleNormal="75" workbookViewId="0">
      <pane ySplit="3" topLeftCell="A83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721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158</v>
      </c>
      <c r="E4" s="458">
        <v>306</v>
      </c>
      <c r="F4" s="876" t="s">
        <v>27</v>
      </c>
      <c r="G4" s="456" t="s">
        <v>280</v>
      </c>
      <c r="H4" s="457">
        <v>280</v>
      </c>
      <c r="I4" s="457">
        <v>334</v>
      </c>
      <c r="J4" s="458">
        <v>614</v>
      </c>
      <c r="K4" s="876" t="s">
        <v>49</v>
      </c>
      <c r="L4" s="456" t="s">
        <v>280</v>
      </c>
      <c r="M4" s="457">
        <v>184</v>
      </c>
      <c r="N4" s="457">
        <v>191</v>
      </c>
      <c r="O4" s="458">
        <v>375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159</v>
      </c>
      <c r="E6" s="461">
        <v>308</v>
      </c>
      <c r="F6" s="877"/>
      <c r="G6" s="459" t="s">
        <v>69</v>
      </c>
      <c r="H6" s="460">
        <v>281</v>
      </c>
      <c r="I6" s="460">
        <v>335</v>
      </c>
      <c r="J6" s="461">
        <v>616</v>
      </c>
      <c r="K6" s="877"/>
      <c r="L6" s="459" t="s">
        <v>69</v>
      </c>
      <c r="M6" s="460">
        <v>185</v>
      </c>
      <c r="N6" s="460">
        <v>199</v>
      </c>
      <c r="O6" s="461">
        <v>384</v>
      </c>
    </row>
    <row r="7" spans="1:20" ht="17.25" customHeight="1" x14ac:dyDescent="0.15">
      <c r="A7" s="878"/>
      <c r="B7" s="462">
        <v>162</v>
      </c>
      <c r="C7" s="463">
        <v>1</v>
      </c>
      <c r="D7" s="463">
        <v>1</v>
      </c>
      <c r="E7" s="464">
        <v>164</v>
      </c>
      <c r="F7" s="878"/>
      <c r="G7" s="462">
        <v>295</v>
      </c>
      <c r="H7" s="463">
        <v>0</v>
      </c>
      <c r="I7" s="463">
        <v>2</v>
      </c>
      <c r="J7" s="464">
        <v>297</v>
      </c>
      <c r="K7" s="878"/>
      <c r="L7" s="462">
        <v>204</v>
      </c>
      <c r="M7" s="463">
        <v>9</v>
      </c>
      <c r="N7" s="463">
        <v>0</v>
      </c>
      <c r="O7" s="464">
        <v>213</v>
      </c>
    </row>
    <row r="8" spans="1:20" ht="17.25" customHeight="1" x14ac:dyDescent="0.15">
      <c r="A8" s="884" t="s">
        <v>6</v>
      </c>
      <c r="B8" s="459" t="s">
        <v>280</v>
      </c>
      <c r="C8" s="460">
        <v>173</v>
      </c>
      <c r="D8" s="460">
        <v>197</v>
      </c>
      <c r="E8" s="461">
        <v>370</v>
      </c>
      <c r="F8" s="884" t="s">
        <v>28</v>
      </c>
      <c r="G8" s="459" t="s">
        <v>280</v>
      </c>
      <c r="H8" s="460">
        <v>154</v>
      </c>
      <c r="I8" s="460">
        <v>177</v>
      </c>
      <c r="J8" s="461">
        <v>331</v>
      </c>
      <c r="K8" s="884" t="s">
        <v>50</v>
      </c>
      <c r="L8" s="459" t="s">
        <v>280</v>
      </c>
      <c r="M8" s="460">
        <v>1215</v>
      </c>
      <c r="N8" s="460">
        <v>1233</v>
      </c>
      <c r="O8" s="461">
        <v>2448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197</v>
      </c>
      <c r="E10" s="461">
        <v>371</v>
      </c>
      <c r="F10" s="877"/>
      <c r="G10" s="459" t="s">
        <v>69</v>
      </c>
      <c r="H10" s="460">
        <v>154</v>
      </c>
      <c r="I10" s="460">
        <v>177</v>
      </c>
      <c r="J10" s="461">
        <v>331</v>
      </c>
      <c r="K10" s="877"/>
      <c r="L10" s="459" t="s">
        <v>69</v>
      </c>
      <c r="M10" s="460">
        <v>1215</v>
      </c>
      <c r="N10" s="460">
        <v>1239</v>
      </c>
      <c r="O10" s="461">
        <v>2454</v>
      </c>
    </row>
    <row r="11" spans="1:20" ht="17.25" customHeight="1" x14ac:dyDescent="0.15">
      <c r="A11" s="878"/>
      <c r="B11" s="462">
        <v>196</v>
      </c>
      <c r="C11" s="463">
        <v>1</v>
      </c>
      <c r="D11" s="463">
        <v>0</v>
      </c>
      <c r="E11" s="464">
        <v>197</v>
      </c>
      <c r="F11" s="878"/>
      <c r="G11" s="462">
        <v>179</v>
      </c>
      <c r="H11" s="465">
        <v>0</v>
      </c>
      <c r="I11" s="463">
        <v>0</v>
      </c>
      <c r="J11" s="466">
        <v>179</v>
      </c>
      <c r="K11" s="878"/>
      <c r="L11" s="467">
        <v>1104</v>
      </c>
      <c r="M11" s="463">
        <v>0</v>
      </c>
      <c r="N11" s="463">
        <v>6</v>
      </c>
      <c r="O11" s="466">
        <v>1110</v>
      </c>
    </row>
    <row r="12" spans="1:20" ht="17.25" customHeight="1" x14ac:dyDescent="0.15">
      <c r="A12" s="884" t="s">
        <v>7</v>
      </c>
      <c r="B12" s="459" t="s">
        <v>280</v>
      </c>
      <c r="C12" s="460">
        <v>128</v>
      </c>
      <c r="D12" s="460">
        <v>139</v>
      </c>
      <c r="E12" s="461">
        <v>267</v>
      </c>
      <c r="F12" s="884" t="s">
        <v>29</v>
      </c>
      <c r="G12" s="459" t="s">
        <v>280</v>
      </c>
      <c r="H12" s="460">
        <v>134</v>
      </c>
      <c r="I12" s="460">
        <v>150</v>
      </c>
      <c r="J12" s="461">
        <v>284</v>
      </c>
      <c r="K12" s="884" t="s">
        <v>51</v>
      </c>
      <c r="L12" s="459" t="s">
        <v>280</v>
      </c>
      <c r="M12" s="460">
        <v>2093</v>
      </c>
      <c r="N12" s="460">
        <v>2218</v>
      </c>
      <c r="O12" s="461">
        <v>4311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2</v>
      </c>
      <c r="N13" s="460">
        <v>7</v>
      </c>
      <c r="O13" s="461">
        <v>9</v>
      </c>
    </row>
    <row r="14" spans="1:20" ht="17.25" customHeight="1" x14ac:dyDescent="0.15">
      <c r="A14" s="877"/>
      <c r="B14" s="459" t="s">
        <v>69</v>
      </c>
      <c r="C14" s="460">
        <v>129</v>
      </c>
      <c r="D14" s="460">
        <v>141</v>
      </c>
      <c r="E14" s="461">
        <v>270</v>
      </c>
      <c r="F14" s="877"/>
      <c r="G14" s="459" t="s">
        <v>69</v>
      </c>
      <c r="H14" s="460">
        <v>139</v>
      </c>
      <c r="I14" s="460">
        <v>153</v>
      </c>
      <c r="J14" s="461">
        <v>292</v>
      </c>
      <c r="K14" s="877"/>
      <c r="L14" s="459" t="s">
        <v>69</v>
      </c>
      <c r="M14" s="460">
        <v>2095</v>
      </c>
      <c r="N14" s="460">
        <v>2225</v>
      </c>
      <c r="O14" s="461">
        <v>4320</v>
      </c>
    </row>
    <row r="15" spans="1:20" ht="17.25" customHeight="1" x14ac:dyDescent="0.15">
      <c r="A15" s="878"/>
      <c r="B15" s="462">
        <v>162</v>
      </c>
      <c r="C15" s="463">
        <v>0</v>
      </c>
      <c r="D15" s="463">
        <v>2</v>
      </c>
      <c r="E15" s="464">
        <v>164</v>
      </c>
      <c r="F15" s="878"/>
      <c r="G15" s="462">
        <v>148</v>
      </c>
      <c r="H15" s="463">
        <v>6</v>
      </c>
      <c r="I15" s="463">
        <v>1</v>
      </c>
      <c r="J15" s="464">
        <v>155</v>
      </c>
      <c r="K15" s="878"/>
      <c r="L15" s="462">
        <v>1923</v>
      </c>
      <c r="M15" s="463">
        <v>5</v>
      </c>
      <c r="N15" s="463">
        <v>4</v>
      </c>
      <c r="O15" s="464">
        <v>1932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126</v>
      </c>
      <c r="E16" s="461">
        <v>250</v>
      </c>
      <c r="F16" s="884" t="s">
        <v>30</v>
      </c>
      <c r="G16" s="459" t="s">
        <v>280</v>
      </c>
      <c r="H16" s="460">
        <v>1209</v>
      </c>
      <c r="I16" s="460">
        <v>1280</v>
      </c>
      <c r="J16" s="461">
        <v>2489</v>
      </c>
      <c r="K16" s="884" t="s">
        <v>52</v>
      </c>
      <c r="L16" s="459" t="s">
        <v>280</v>
      </c>
      <c r="M16" s="460">
        <v>213</v>
      </c>
      <c r="N16" s="460">
        <v>124</v>
      </c>
      <c r="O16" s="461">
        <v>337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14</v>
      </c>
      <c r="E17" s="461">
        <v>17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140</v>
      </c>
      <c r="E18" s="461">
        <v>267</v>
      </c>
      <c r="F18" s="877"/>
      <c r="G18" s="459" t="s">
        <v>69</v>
      </c>
      <c r="H18" s="460">
        <v>1211</v>
      </c>
      <c r="I18" s="460">
        <v>1284</v>
      </c>
      <c r="J18" s="461">
        <v>2495</v>
      </c>
      <c r="K18" s="877"/>
      <c r="L18" s="459" t="s">
        <v>69</v>
      </c>
      <c r="M18" s="460">
        <v>214</v>
      </c>
      <c r="N18" s="460">
        <v>126</v>
      </c>
      <c r="O18" s="461">
        <v>340</v>
      </c>
    </row>
    <row r="19" spans="1:15" ht="17.25" customHeight="1" x14ac:dyDescent="0.15">
      <c r="A19" s="878"/>
      <c r="B19" s="462">
        <v>152</v>
      </c>
      <c r="C19" s="463">
        <v>11</v>
      </c>
      <c r="D19" s="463">
        <v>4</v>
      </c>
      <c r="E19" s="464">
        <v>167</v>
      </c>
      <c r="F19" s="878"/>
      <c r="G19" s="462">
        <v>1053</v>
      </c>
      <c r="H19" s="463">
        <v>1</v>
      </c>
      <c r="I19" s="463">
        <v>4</v>
      </c>
      <c r="J19" s="464">
        <v>1058</v>
      </c>
      <c r="K19" s="878"/>
      <c r="L19" s="462">
        <v>237</v>
      </c>
      <c r="M19" s="463">
        <v>1</v>
      </c>
      <c r="N19" s="463">
        <v>2</v>
      </c>
      <c r="O19" s="464">
        <v>240</v>
      </c>
    </row>
    <row r="20" spans="1:15" ht="17.25" customHeight="1" x14ac:dyDescent="0.15">
      <c r="A20" s="884" t="s">
        <v>9</v>
      </c>
      <c r="B20" s="459" t="s">
        <v>280</v>
      </c>
      <c r="C20" s="460">
        <v>55</v>
      </c>
      <c r="D20" s="460">
        <v>54</v>
      </c>
      <c r="E20" s="461">
        <v>109</v>
      </c>
      <c r="F20" s="884" t="s">
        <v>31</v>
      </c>
      <c r="G20" s="459" t="s">
        <v>280</v>
      </c>
      <c r="H20" s="460">
        <v>85</v>
      </c>
      <c r="I20" s="460">
        <v>112</v>
      </c>
      <c r="J20" s="461">
        <v>197</v>
      </c>
      <c r="K20" s="884" t="s">
        <v>53</v>
      </c>
      <c r="L20" s="459" t="s">
        <v>280</v>
      </c>
      <c r="M20" s="460">
        <v>101</v>
      </c>
      <c r="N20" s="460">
        <v>112</v>
      </c>
      <c r="O20" s="461">
        <v>213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56</v>
      </c>
      <c r="E22" s="461">
        <v>112</v>
      </c>
      <c r="F22" s="877"/>
      <c r="G22" s="459" t="s">
        <v>69</v>
      </c>
      <c r="H22" s="460">
        <v>85</v>
      </c>
      <c r="I22" s="460">
        <v>112</v>
      </c>
      <c r="J22" s="461">
        <v>197</v>
      </c>
      <c r="K22" s="877"/>
      <c r="L22" s="459" t="s">
        <v>69</v>
      </c>
      <c r="M22" s="460">
        <v>101</v>
      </c>
      <c r="N22" s="460">
        <v>113</v>
      </c>
      <c r="O22" s="461">
        <v>214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123</v>
      </c>
      <c r="H23" s="463">
        <v>0</v>
      </c>
      <c r="I23" s="463">
        <v>0</v>
      </c>
      <c r="J23" s="464">
        <v>123</v>
      </c>
      <c r="K23" s="878"/>
      <c r="L23" s="462">
        <v>144</v>
      </c>
      <c r="M23" s="463">
        <v>1</v>
      </c>
      <c r="N23" s="463">
        <v>0</v>
      </c>
      <c r="O23" s="464">
        <v>145</v>
      </c>
    </row>
    <row r="24" spans="1:15" ht="17.25" customHeight="1" x14ac:dyDescent="0.15">
      <c r="A24" s="884" t="s">
        <v>10</v>
      </c>
      <c r="B24" s="459" t="s">
        <v>280</v>
      </c>
      <c r="C24" s="460">
        <v>44</v>
      </c>
      <c r="D24" s="460">
        <v>40</v>
      </c>
      <c r="E24" s="460">
        <v>84</v>
      </c>
      <c r="F24" s="884" t="s">
        <v>32</v>
      </c>
      <c r="G24" s="459" t="s">
        <v>280</v>
      </c>
      <c r="H24" s="460">
        <v>237</v>
      </c>
      <c r="I24" s="460">
        <v>258</v>
      </c>
      <c r="J24" s="461">
        <v>495</v>
      </c>
      <c r="K24" s="884" t="s">
        <v>54</v>
      </c>
      <c r="L24" s="459" t="s">
        <v>280</v>
      </c>
      <c r="M24" s="460">
        <v>542</v>
      </c>
      <c r="N24" s="460">
        <v>579</v>
      </c>
      <c r="O24" s="461">
        <v>1121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45</v>
      </c>
      <c r="D26" s="460">
        <v>40</v>
      </c>
      <c r="E26" s="461">
        <v>85</v>
      </c>
      <c r="F26" s="877"/>
      <c r="G26" s="459" t="s">
        <v>69</v>
      </c>
      <c r="H26" s="460">
        <v>237</v>
      </c>
      <c r="I26" s="460">
        <v>258</v>
      </c>
      <c r="J26" s="461">
        <v>495</v>
      </c>
      <c r="K26" s="877"/>
      <c r="L26" s="459" t="s">
        <v>69</v>
      </c>
      <c r="M26" s="460">
        <v>542</v>
      </c>
      <c r="N26" s="460">
        <v>580</v>
      </c>
      <c r="O26" s="461">
        <v>1122</v>
      </c>
    </row>
    <row r="27" spans="1:15" ht="17.25" customHeight="1" x14ac:dyDescent="0.15">
      <c r="A27" s="878"/>
      <c r="B27" s="462">
        <v>41</v>
      </c>
      <c r="C27" s="463">
        <v>1</v>
      </c>
      <c r="D27" s="463">
        <v>0</v>
      </c>
      <c r="E27" s="464">
        <v>42</v>
      </c>
      <c r="F27" s="878"/>
      <c r="G27" s="462">
        <v>288</v>
      </c>
      <c r="H27" s="463">
        <v>0</v>
      </c>
      <c r="I27" s="463">
        <v>0</v>
      </c>
      <c r="J27" s="464">
        <v>288</v>
      </c>
      <c r="K27" s="878"/>
      <c r="L27" s="462">
        <v>609</v>
      </c>
      <c r="M27" s="463">
        <v>0</v>
      </c>
      <c r="N27" s="463">
        <v>1</v>
      </c>
      <c r="O27" s="464">
        <v>610</v>
      </c>
    </row>
    <row r="28" spans="1:15" ht="17.25" customHeight="1" x14ac:dyDescent="0.15">
      <c r="A28" s="884" t="s">
        <v>11</v>
      </c>
      <c r="B28" s="459" t="s">
        <v>280</v>
      </c>
      <c r="C28" s="460">
        <v>109</v>
      </c>
      <c r="D28" s="460">
        <v>159</v>
      </c>
      <c r="E28" s="461">
        <v>268</v>
      </c>
      <c r="F28" s="884" t="s">
        <v>33</v>
      </c>
      <c r="G28" s="459" t="s">
        <v>280</v>
      </c>
      <c r="H28" s="460">
        <v>30</v>
      </c>
      <c r="I28" s="460">
        <v>26</v>
      </c>
      <c r="J28" s="461">
        <v>56</v>
      </c>
      <c r="K28" s="884" t="s">
        <v>55</v>
      </c>
      <c r="L28" s="459" t="s">
        <v>280</v>
      </c>
      <c r="M28" s="460">
        <v>102</v>
      </c>
      <c r="N28" s="460">
        <v>121</v>
      </c>
      <c r="O28" s="461">
        <v>223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112</v>
      </c>
      <c r="D30" s="460">
        <v>163</v>
      </c>
      <c r="E30" s="461">
        <v>275</v>
      </c>
      <c r="F30" s="877"/>
      <c r="G30" s="459" t="s">
        <v>69</v>
      </c>
      <c r="H30" s="460">
        <v>30</v>
      </c>
      <c r="I30" s="460">
        <v>26</v>
      </c>
      <c r="J30" s="461">
        <v>56</v>
      </c>
      <c r="K30" s="877"/>
      <c r="L30" s="459" t="s">
        <v>69</v>
      </c>
      <c r="M30" s="460">
        <v>102</v>
      </c>
      <c r="N30" s="460">
        <v>121</v>
      </c>
      <c r="O30" s="461">
        <v>223</v>
      </c>
    </row>
    <row r="31" spans="1:15" ht="17.25" customHeight="1" x14ac:dyDescent="0.15">
      <c r="A31" s="878"/>
      <c r="B31" s="462">
        <v>154</v>
      </c>
      <c r="C31" s="463">
        <v>5</v>
      </c>
      <c r="D31" s="463">
        <v>2</v>
      </c>
      <c r="E31" s="464">
        <v>161</v>
      </c>
      <c r="F31" s="878"/>
      <c r="G31" s="462">
        <v>34</v>
      </c>
      <c r="H31" s="463">
        <v>0</v>
      </c>
      <c r="I31" s="463">
        <v>0</v>
      </c>
      <c r="J31" s="464">
        <v>34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209</v>
      </c>
      <c r="D32" s="460">
        <v>230</v>
      </c>
      <c r="E32" s="460">
        <v>439</v>
      </c>
      <c r="F32" s="884" t="s">
        <v>34</v>
      </c>
      <c r="G32" s="459" t="s">
        <v>280</v>
      </c>
      <c r="H32" s="460">
        <v>95</v>
      </c>
      <c r="I32" s="460">
        <v>113</v>
      </c>
      <c r="J32" s="461">
        <v>208</v>
      </c>
      <c r="K32" s="884" t="s">
        <v>56</v>
      </c>
      <c r="L32" s="459" t="s">
        <v>280</v>
      </c>
      <c r="M32" s="460">
        <v>440</v>
      </c>
      <c r="N32" s="460">
        <v>469</v>
      </c>
      <c r="O32" s="461">
        <v>909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234</v>
      </c>
      <c r="E34" s="461">
        <v>444</v>
      </c>
      <c r="F34" s="877"/>
      <c r="G34" s="459" t="s">
        <v>69</v>
      </c>
      <c r="H34" s="460">
        <v>95</v>
      </c>
      <c r="I34" s="460">
        <v>113</v>
      </c>
      <c r="J34" s="461">
        <v>208</v>
      </c>
      <c r="K34" s="877"/>
      <c r="L34" s="459" t="s">
        <v>69</v>
      </c>
      <c r="M34" s="460">
        <v>441</v>
      </c>
      <c r="N34" s="460">
        <v>473</v>
      </c>
      <c r="O34" s="461">
        <v>914</v>
      </c>
    </row>
    <row r="35" spans="1:15" ht="17.25" customHeight="1" x14ac:dyDescent="0.15">
      <c r="A35" s="878"/>
      <c r="B35" s="462">
        <v>250</v>
      </c>
      <c r="C35" s="463">
        <v>1</v>
      </c>
      <c r="D35" s="463">
        <v>3</v>
      </c>
      <c r="E35" s="464">
        <v>254</v>
      </c>
      <c r="F35" s="878"/>
      <c r="G35" s="462">
        <v>94</v>
      </c>
      <c r="H35" s="463">
        <v>0</v>
      </c>
      <c r="I35" s="463">
        <v>0</v>
      </c>
      <c r="J35" s="464">
        <v>94</v>
      </c>
      <c r="K35" s="878"/>
      <c r="L35" s="462">
        <v>482</v>
      </c>
      <c r="M35" s="463">
        <v>4</v>
      </c>
      <c r="N35" s="463">
        <v>1</v>
      </c>
      <c r="O35" s="464">
        <v>487</v>
      </c>
    </row>
    <row r="36" spans="1:15" ht="17.25" customHeight="1" x14ac:dyDescent="0.15">
      <c r="A36" s="884" t="s">
        <v>13</v>
      </c>
      <c r="B36" s="459" t="s">
        <v>280</v>
      </c>
      <c r="C36" s="460">
        <v>335</v>
      </c>
      <c r="D36" s="460">
        <v>268</v>
      </c>
      <c r="E36" s="461">
        <v>603</v>
      </c>
      <c r="F36" s="884" t="s">
        <v>35</v>
      </c>
      <c r="G36" s="459" t="s">
        <v>280</v>
      </c>
      <c r="H36" s="460">
        <v>99</v>
      </c>
      <c r="I36" s="460">
        <v>111</v>
      </c>
      <c r="J36" s="461">
        <v>210</v>
      </c>
      <c r="K36" s="884" t="s">
        <v>57</v>
      </c>
      <c r="L36" s="459" t="s">
        <v>280</v>
      </c>
      <c r="M36" s="460">
        <v>1222</v>
      </c>
      <c r="N36" s="460">
        <v>887</v>
      </c>
      <c r="O36" s="461">
        <v>2109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336</v>
      </c>
      <c r="D38" s="460">
        <v>269</v>
      </c>
      <c r="E38" s="461">
        <v>605</v>
      </c>
      <c r="F38" s="877"/>
      <c r="G38" s="459" t="s">
        <v>69</v>
      </c>
      <c r="H38" s="460">
        <v>99</v>
      </c>
      <c r="I38" s="460">
        <v>112</v>
      </c>
      <c r="J38" s="461">
        <v>211</v>
      </c>
      <c r="K38" s="877"/>
      <c r="L38" s="459" t="s">
        <v>69</v>
      </c>
      <c r="M38" s="460">
        <v>1227</v>
      </c>
      <c r="N38" s="460">
        <v>891</v>
      </c>
      <c r="O38" s="461">
        <v>2118</v>
      </c>
    </row>
    <row r="39" spans="1:15" ht="17.25" customHeight="1" x14ac:dyDescent="0.15">
      <c r="A39" s="878"/>
      <c r="B39" s="462">
        <v>368</v>
      </c>
      <c r="C39" s="463">
        <v>1</v>
      </c>
      <c r="D39" s="463">
        <v>1</v>
      </c>
      <c r="E39" s="464">
        <v>370</v>
      </c>
      <c r="F39" s="878"/>
      <c r="G39" s="462">
        <v>105</v>
      </c>
      <c r="H39" s="463">
        <v>0</v>
      </c>
      <c r="I39" s="463">
        <v>1</v>
      </c>
      <c r="J39" s="464">
        <v>106</v>
      </c>
      <c r="K39" s="878"/>
      <c r="L39" s="462">
        <v>1301</v>
      </c>
      <c r="M39" s="463">
        <v>6</v>
      </c>
      <c r="N39" s="463">
        <v>1</v>
      </c>
      <c r="O39" s="464">
        <v>1308</v>
      </c>
    </row>
    <row r="40" spans="1:15" ht="17.25" customHeight="1" x14ac:dyDescent="0.15">
      <c r="A40" s="884" t="s">
        <v>14</v>
      </c>
      <c r="B40" s="459" t="s">
        <v>280</v>
      </c>
      <c r="C40" s="460">
        <v>767</v>
      </c>
      <c r="D40" s="460">
        <v>800</v>
      </c>
      <c r="E40" s="461">
        <v>1567</v>
      </c>
      <c r="F40" s="884" t="s">
        <v>36</v>
      </c>
      <c r="G40" s="459" t="s">
        <v>280</v>
      </c>
      <c r="H40" s="460">
        <v>168</v>
      </c>
      <c r="I40" s="460">
        <v>193</v>
      </c>
      <c r="J40" s="461">
        <v>361</v>
      </c>
      <c r="K40" s="884" t="s">
        <v>58</v>
      </c>
      <c r="L40" s="459" t="s">
        <v>280</v>
      </c>
      <c r="M40" s="460">
        <v>230</v>
      </c>
      <c r="N40" s="460">
        <v>290</v>
      </c>
      <c r="O40" s="461">
        <v>520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769</v>
      </c>
      <c r="D42" s="460">
        <v>802</v>
      </c>
      <c r="E42" s="461">
        <v>1571</v>
      </c>
      <c r="F42" s="877"/>
      <c r="G42" s="459" t="s">
        <v>69</v>
      </c>
      <c r="H42" s="460">
        <v>168</v>
      </c>
      <c r="I42" s="460">
        <v>193</v>
      </c>
      <c r="J42" s="461">
        <v>361</v>
      </c>
      <c r="K42" s="877"/>
      <c r="L42" s="459" t="s">
        <v>69</v>
      </c>
      <c r="M42" s="460">
        <v>230</v>
      </c>
      <c r="N42" s="460">
        <v>291</v>
      </c>
      <c r="O42" s="461">
        <v>521</v>
      </c>
    </row>
    <row r="43" spans="1:15" ht="17.25" customHeight="1" x14ac:dyDescent="0.15">
      <c r="A43" s="878"/>
      <c r="B43" s="462">
        <v>801</v>
      </c>
      <c r="C43" s="463">
        <v>3</v>
      </c>
      <c r="D43" s="463">
        <v>0</v>
      </c>
      <c r="E43" s="464">
        <v>804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279</v>
      </c>
      <c r="M43" s="463">
        <v>0</v>
      </c>
      <c r="N43" s="463">
        <v>1</v>
      </c>
      <c r="O43" s="464">
        <v>280</v>
      </c>
    </row>
    <row r="44" spans="1:15" ht="17.25" customHeight="1" x14ac:dyDescent="0.15">
      <c r="A44" s="884" t="s">
        <v>15</v>
      </c>
      <c r="B44" s="459" t="s">
        <v>280</v>
      </c>
      <c r="C44" s="460">
        <v>1919</v>
      </c>
      <c r="D44" s="460">
        <v>1957</v>
      </c>
      <c r="E44" s="461">
        <v>3876</v>
      </c>
      <c r="F44" s="884" t="s">
        <v>37</v>
      </c>
      <c r="G44" s="459" t="s">
        <v>280</v>
      </c>
      <c r="H44" s="460">
        <v>750</v>
      </c>
      <c r="I44" s="460">
        <v>849</v>
      </c>
      <c r="J44" s="461">
        <v>1599</v>
      </c>
      <c r="K44" s="884" t="s">
        <v>59</v>
      </c>
      <c r="L44" s="459" t="s">
        <v>280</v>
      </c>
      <c r="M44" s="460">
        <v>521</v>
      </c>
      <c r="N44" s="460">
        <v>589</v>
      </c>
      <c r="O44" s="461">
        <v>1110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1</v>
      </c>
      <c r="I45" s="460">
        <v>6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1922</v>
      </c>
      <c r="D46" s="460">
        <v>1962</v>
      </c>
      <c r="E46" s="461">
        <v>3884</v>
      </c>
      <c r="F46" s="877"/>
      <c r="G46" s="459" t="s">
        <v>69</v>
      </c>
      <c r="H46" s="460">
        <v>751</v>
      </c>
      <c r="I46" s="460">
        <v>855</v>
      </c>
      <c r="J46" s="461">
        <v>1606</v>
      </c>
      <c r="K46" s="877"/>
      <c r="L46" s="459" t="s">
        <v>69</v>
      </c>
      <c r="M46" s="460">
        <v>521</v>
      </c>
      <c r="N46" s="460">
        <v>591</v>
      </c>
      <c r="O46" s="461">
        <v>1112</v>
      </c>
    </row>
    <row r="47" spans="1:15" ht="17.25" customHeight="1" x14ac:dyDescent="0.15">
      <c r="A47" s="878"/>
      <c r="B47" s="462">
        <v>1845</v>
      </c>
      <c r="C47" s="463">
        <v>2</v>
      </c>
      <c r="D47" s="463">
        <v>6</v>
      </c>
      <c r="E47" s="464">
        <v>1853</v>
      </c>
      <c r="F47" s="878"/>
      <c r="G47" s="462">
        <v>820</v>
      </c>
      <c r="H47" s="463">
        <v>3</v>
      </c>
      <c r="I47" s="463">
        <v>4</v>
      </c>
      <c r="J47" s="464">
        <v>827</v>
      </c>
      <c r="K47" s="878"/>
      <c r="L47" s="462">
        <v>548</v>
      </c>
      <c r="M47" s="463">
        <v>0</v>
      </c>
      <c r="N47" s="463">
        <v>2</v>
      </c>
      <c r="O47" s="464">
        <v>550</v>
      </c>
    </row>
    <row r="48" spans="1:15" ht="17.25" customHeight="1" x14ac:dyDescent="0.15">
      <c r="A48" s="884" t="s">
        <v>16</v>
      </c>
      <c r="B48" s="459" t="s">
        <v>280</v>
      </c>
      <c r="C48" s="460">
        <v>945</v>
      </c>
      <c r="D48" s="460">
        <v>987</v>
      </c>
      <c r="E48" s="461">
        <v>1932</v>
      </c>
      <c r="F48" s="884" t="s">
        <v>38</v>
      </c>
      <c r="G48" s="459" t="s">
        <v>280</v>
      </c>
      <c r="H48" s="460">
        <v>805</v>
      </c>
      <c r="I48" s="460">
        <v>852</v>
      </c>
      <c r="J48" s="461">
        <v>1657</v>
      </c>
      <c r="K48" s="884" t="s">
        <v>60</v>
      </c>
      <c r="L48" s="459" t="s">
        <v>280</v>
      </c>
      <c r="M48" s="460">
        <v>192</v>
      </c>
      <c r="N48" s="460">
        <v>211</v>
      </c>
      <c r="O48" s="461">
        <v>403</v>
      </c>
    </row>
    <row r="49" spans="1:15" ht="17.25" customHeight="1" x14ac:dyDescent="0.15">
      <c r="A49" s="877"/>
      <c r="B49" s="459" t="s">
        <v>281</v>
      </c>
      <c r="C49" s="460">
        <v>4</v>
      </c>
      <c r="D49" s="460">
        <v>13</v>
      </c>
      <c r="E49" s="461">
        <v>17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19</v>
      </c>
      <c r="O49" s="461">
        <v>19</v>
      </c>
    </row>
    <row r="50" spans="1:15" ht="17.25" customHeight="1" x14ac:dyDescent="0.15">
      <c r="A50" s="877"/>
      <c r="B50" s="459" t="s">
        <v>69</v>
      </c>
      <c r="C50" s="460">
        <v>949</v>
      </c>
      <c r="D50" s="460">
        <v>1000</v>
      </c>
      <c r="E50" s="461">
        <v>1949</v>
      </c>
      <c r="F50" s="877"/>
      <c r="G50" s="459" t="s">
        <v>69</v>
      </c>
      <c r="H50" s="460">
        <v>806</v>
      </c>
      <c r="I50" s="460">
        <v>853</v>
      </c>
      <c r="J50" s="461">
        <v>1659</v>
      </c>
      <c r="K50" s="877"/>
      <c r="L50" s="459" t="s">
        <v>69</v>
      </c>
      <c r="M50" s="460">
        <v>192</v>
      </c>
      <c r="N50" s="460">
        <v>230</v>
      </c>
      <c r="O50" s="461">
        <v>422</v>
      </c>
    </row>
    <row r="51" spans="1:15" ht="17.25" customHeight="1" x14ac:dyDescent="0.15">
      <c r="A51" s="878"/>
      <c r="B51" s="462">
        <v>886</v>
      </c>
      <c r="C51" s="463">
        <v>4</v>
      </c>
      <c r="D51" s="463">
        <v>10</v>
      </c>
      <c r="E51" s="464">
        <v>900</v>
      </c>
      <c r="F51" s="878"/>
      <c r="G51" s="462">
        <v>745</v>
      </c>
      <c r="H51" s="463">
        <v>2</v>
      </c>
      <c r="I51" s="463">
        <v>0</v>
      </c>
      <c r="J51" s="464">
        <v>747</v>
      </c>
      <c r="K51" s="878"/>
      <c r="L51" s="462">
        <v>242</v>
      </c>
      <c r="M51" s="463">
        <v>18</v>
      </c>
      <c r="N51" s="463">
        <v>1</v>
      </c>
      <c r="O51" s="464">
        <v>261</v>
      </c>
    </row>
    <row r="52" spans="1:15" ht="17.25" customHeight="1" x14ac:dyDescent="0.15">
      <c r="A52" s="884" t="s">
        <v>17</v>
      </c>
      <c r="B52" s="459" t="s">
        <v>280</v>
      </c>
      <c r="C52" s="460">
        <v>110</v>
      </c>
      <c r="D52" s="460">
        <v>97</v>
      </c>
      <c r="E52" s="461">
        <v>207</v>
      </c>
      <c r="F52" s="884" t="s">
        <v>39</v>
      </c>
      <c r="G52" s="459" t="s">
        <v>280</v>
      </c>
      <c r="H52" s="460">
        <v>1929</v>
      </c>
      <c r="I52" s="460">
        <v>2105</v>
      </c>
      <c r="J52" s="461">
        <v>4034</v>
      </c>
      <c r="K52" s="884" t="s">
        <v>61</v>
      </c>
      <c r="L52" s="459" t="s">
        <v>280</v>
      </c>
      <c r="M52" s="460">
        <v>143</v>
      </c>
      <c r="N52" s="460">
        <v>175</v>
      </c>
      <c r="O52" s="461">
        <v>318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19</v>
      </c>
      <c r="J53" s="461">
        <v>27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110</v>
      </c>
      <c r="D54" s="460">
        <v>98</v>
      </c>
      <c r="E54" s="461">
        <v>208</v>
      </c>
      <c r="F54" s="877"/>
      <c r="G54" s="459" t="s">
        <v>69</v>
      </c>
      <c r="H54" s="460">
        <v>1937</v>
      </c>
      <c r="I54" s="460">
        <v>2124</v>
      </c>
      <c r="J54" s="461">
        <v>4061</v>
      </c>
      <c r="K54" s="877"/>
      <c r="L54" s="459" t="s">
        <v>69</v>
      </c>
      <c r="M54" s="460">
        <v>143</v>
      </c>
      <c r="N54" s="460">
        <v>179</v>
      </c>
      <c r="O54" s="461">
        <v>322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1877</v>
      </c>
      <c r="H55" s="463">
        <v>16</v>
      </c>
      <c r="I55" s="463">
        <v>8</v>
      </c>
      <c r="J55" s="464">
        <v>1901</v>
      </c>
      <c r="K55" s="878"/>
      <c r="L55" s="462">
        <v>189</v>
      </c>
      <c r="M55" s="463">
        <v>4</v>
      </c>
      <c r="N55" s="463">
        <v>0</v>
      </c>
      <c r="O55" s="464">
        <v>193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103</v>
      </c>
      <c r="E56" s="461">
        <v>223</v>
      </c>
      <c r="F56" s="884" t="s">
        <v>40</v>
      </c>
      <c r="G56" s="459" t="s">
        <v>280</v>
      </c>
      <c r="H56" s="460">
        <v>1832</v>
      </c>
      <c r="I56" s="460">
        <v>2019</v>
      </c>
      <c r="J56" s="461">
        <v>3851</v>
      </c>
      <c r="K56" s="884" t="s">
        <v>62</v>
      </c>
      <c r="L56" s="459" t="s">
        <v>280</v>
      </c>
      <c r="M56" s="460">
        <v>572</v>
      </c>
      <c r="N56" s="460">
        <v>621</v>
      </c>
      <c r="O56" s="461">
        <v>1193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16</v>
      </c>
      <c r="J57" s="461">
        <v>19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103</v>
      </c>
      <c r="E58" s="461">
        <v>223</v>
      </c>
      <c r="F58" s="877"/>
      <c r="G58" s="459" t="s">
        <v>69</v>
      </c>
      <c r="H58" s="460">
        <v>1835</v>
      </c>
      <c r="I58" s="460">
        <v>2035</v>
      </c>
      <c r="J58" s="461">
        <v>3870</v>
      </c>
      <c r="K58" s="877"/>
      <c r="L58" s="459" t="s">
        <v>69</v>
      </c>
      <c r="M58" s="460">
        <v>575</v>
      </c>
      <c r="N58" s="460">
        <v>621</v>
      </c>
      <c r="O58" s="461">
        <v>1196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1835</v>
      </c>
      <c r="H59" s="463">
        <v>9</v>
      </c>
      <c r="I59" s="463">
        <v>8</v>
      </c>
      <c r="J59" s="464">
        <v>1852</v>
      </c>
      <c r="K59" s="878"/>
      <c r="L59" s="462">
        <v>601</v>
      </c>
      <c r="M59" s="463">
        <v>3</v>
      </c>
      <c r="N59" s="463">
        <v>0</v>
      </c>
      <c r="O59" s="464">
        <v>604</v>
      </c>
    </row>
    <row r="60" spans="1:15" ht="17.25" customHeight="1" x14ac:dyDescent="0.15">
      <c r="A60" s="884" t="s">
        <v>19</v>
      </c>
      <c r="B60" s="459" t="s">
        <v>280</v>
      </c>
      <c r="C60" s="460">
        <v>56</v>
      </c>
      <c r="D60" s="460">
        <v>61</v>
      </c>
      <c r="E60" s="461">
        <v>117</v>
      </c>
      <c r="F60" s="884" t="s">
        <v>41</v>
      </c>
      <c r="G60" s="459" t="s">
        <v>280</v>
      </c>
      <c r="H60" s="460">
        <v>1601</v>
      </c>
      <c r="I60" s="460">
        <v>1678</v>
      </c>
      <c r="J60" s="461">
        <v>3279</v>
      </c>
      <c r="K60" s="884" t="s">
        <v>63</v>
      </c>
      <c r="L60" s="459" t="s">
        <v>280</v>
      </c>
      <c r="M60" s="460">
        <v>289</v>
      </c>
      <c r="N60" s="460">
        <v>303</v>
      </c>
      <c r="O60" s="461">
        <v>592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16</v>
      </c>
      <c r="J61" s="461">
        <v>16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56</v>
      </c>
      <c r="D62" s="460">
        <v>61</v>
      </c>
      <c r="E62" s="461">
        <v>117</v>
      </c>
      <c r="F62" s="877"/>
      <c r="G62" s="459" t="s">
        <v>69</v>
      </c>
      <c r="H62" s="460">
        <v>1601</v>
      </c>
      <c r="I62" s="460">
        <v>1694</v>
      </c>
      <c r="J62" s="461">
        <v>3295</v>
      </c>
      <c r="K62" s="877"/>
      <c r="L62" s="459" t="s">
        <v>69</v>
      </c>
      <c r="M62" s="460">
        <v>290</v>
      </c>
      <c r="N62" s="460">
        <v>303</v>
      </c>
      <c r="O62" s="461">
        <v>593</v>
      </c>
    </row>
    <row r="63" spans="1:15" ht="17.25" customHeight="1" x14ac:dyDescent="0.15">
      <c r="A63" s="878"/>
      <c r="B63" s="462">
        <v>63</v>
      </c>
      <c r="C63" s="463">
        <v>0</v>
      </c>
      <c r="D63" s="463">
        <v>0</v>
      </c>
      <c r="E63" s="464">
        <v>63</v>
      </c>
      <c r="F63" s="878"/>
      <c r="G63" s="462">
        <v>1545</v>
      </c>
      <c r="H63" s="463">
        <v>12</v>
      </c>
      <c r="I63" s="463">
        <v>4</v>
      </c>
      <c r="J63" s="464">
        <v>1561</v>
      </c>
      <c r="K63" s="878"/>
      <c r="L63" s="462">
        <v>323</v>
      </c>
      <c r="M63" s="463">
        <v>1</v>
      </c>
      <c r="N63" s="463">
        <v>0</v>
      </c>
      <c r="O63" s="464">
        <v>324</v>
      </c>
    </row>
    <row r="64" spans="1:15" ht="17.25" customHeight="1" x14ac:dyDescent="0.15">
      <c r="A64" s="884" t="s">
        <v>20</v>
      </c>
      <c r="B64" s="459" t="s">
        <v>280</v>
      </c>
      <c r="C64" s="460">
        <v>298</v>
      </c>
      <c r="D64" s="460">
        <v>332</v>
      </c>
      <c r="E64" s="461">
        <v>630</v>
      </c>
      <c r="F64" s="884" t="s">
        <v>42</v>
      </c>
      <c r="G64" s="459" t="s">
        <v>280</v>
      </c>
      <c r="H64" s="460">
        <v>513</v>
      </c>
      <c r="I64" s="460">
        <v>527</v>
      </c>
      <c r="J64" s="461">
        <v>1040</v>
      </c>
      <c r="K64" s="884" t="s">
        <v>64</v>
      </c>
      <c r="L64" s="459" t="s">
        <v>280</v>
      </c>
      <c r="M64" s="460">
        <v>512</v>
      </c>
      <c r="N64" s="460">
        <v>555</v>
      </c>
      <c r="O64" s="461">
        <v>1067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298</v>
      </c>
      <c r="D66" s="460">
        <v>341</v>
      </c>
      <c r="E66" s="461">
        <v>639</v>
      </c>
      <c r="F66" s="877"/>
      <c r="G66" s="459" t="s">
        <v>69</v>
      </c>
      <c r="H66" s="460">
        <v>513</v>
      </c>
      <c r="I66" s="460">
        <v>530</v>
      </c>
      <c r="J66" s="461">
        <v>1043</v>
      </c>
      <c r="K66" s="877"/>
      <c r="L66" s="459" t="s">
        <v>69</v>
      </c>
      <c r="M66" s="460">
        <v>517</v>
      </c>
      <c r="N66" s="460">
        <v>561</v>
      </c>
      <c r="O66" s="461">
        <v>1078</v>
      </c>
    </row>
    <row r="67" spans="1:15" ht="17.25" customHeight="1" x14ac:dyDescent="0.15">
      <c r="A67" s="878"/>
      <c r="B67" s="462">
        <v>291</v>
      </c>
      <c r="C67" s="463">
        <v>7</v>
      </c>
      <c r="D67" s="463">
        <v>2</v>
      </c>
      <c r="E67" s="464">
        <v>300</v>
      </c>
      <c r="F67" s="878"/>
      <c r="G67" s="462">
        <v>526</v>
      </c>
      <c r="H67" s="463">
        <v>1</v>
      </c>
      <c r="I67" s="463">
        <v>2</v>
      </c>
      <c r="J67" s="464">
        <v>529</v>
      </c>
      <c r="K67" s="878"/>
      <c r="L67" s="462">
        <v>498</v>
      </c>
      <c r="M67" s="463">
        <v>5</v>
      </c>
      <c r="N67" s="463">
        <v>1</v>
      </c>
      <c r="O67" s="464">
        <v>504</v>
      </c>
    </row>
    <row r="68" spans="1:15" ht="17.25" customHeight="1" x14ac:dyDescent="0.15">
      <c r="A68" s="884" t="s">
        <v>21</v>
      </c>
      <c r="B68" s="459" t="s">
        <v>280</v>
      </c>
      <c r="C68" s="460">
        <v>205</v>
      </c>
      <c r="D68" s="460">
        <v>242</v>
      </c>
      <c r="E68" s="461">
        <v>447</v>
      </c>
      <c r="F68" s="884" t="s">
        <v>43</v>
      </c>
      <c r="G68" s="459" t="s">
        <v>280</v>
      </c>
      <c r="H68" s="460">
        <v>915</v>
      </c>
      <c r="I68" s="460">
        <v>907</v>
      </c>
      <c r="J68" s="461">
        <v>1822</v>
      </c>
      <c r="K68" s="884" t="s">
        <v>65</v>
      </c>
      <c r="L68" s="459" t="s">
        <v>280</v>
      </c>
      <c r="M68" s="460">
        <v>283</v>
      </c>
      <c r="N68" s="460">
        <v>254</v>
      </c>
      <c r="O68" s="461">
        <v>537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206</v>
      </c>
      <c r="D70" s="460">
        <v>245</v>
      </c>
      <c r="E70" s="461">
        <v>451</v>
      </c>
      <c r="F70" s="877"/>
      <c r="G70" s="459" t="s">
        <v>69</v>
      </c>
      <c r="H70" s="460">
        <v>917</v>
      </c>
      <c r="I70" s="460">
        <v>910</v>
      </c>
      <c r="J70" s="461">
        <v>1827</v>
      </c>
      <c r="K70" s="877"/>
      <c r="L70" s="459" t="s">
        <v>69</v>
      </c>
      <c r="M70" s="460">
        <v>283</v>
      </c>
      <c r="N70" s="460">
        <v>257</v>
      </c>
      <c r="O70" s="461">
        <v>540</v>
      </c>
    </row>
    <row r="71" spans="1:15" ht="17.25" customHeight="1" x14ac:dyDescent="0.15">
      <c r="A71" s="878"/>
      <c r="B71" s="462">
        <v>221</v>
      </c>
      <c r="C71" s="463">
        <v>1</v>
      </c>
      <c r="D71" s="463">
        <v>3</v>
      </c>
      <c r="E71" s="464">
        <v>225</v>
      </c>
      <c r="F71" s="878"/>
      <c r="G71" s="462">
        <v>872</v>
      </c>
      <c r="H71" s="463">
        <v>3</v>
      </c>
      <c r="I71" s="463">
        <v>2</v>
      </c>
      <c r="J71" s="464">
        <v>877</v>
      </c>
      <c r="K71" s="878"/>
      <c r="L71" s="462">
        <v>265</v>
      </c>
      <c r="M71" s="463">
        <v>1</v>
      </c>
      <c r="N71" s="463">
        <v>2</v>
      </c>
      <c r="O71" s="464">
        <v>268</v>
      </c>
    </row>
    <row r="72" spans="1:15" ht="17.25" customHeight="1" x14ac:dyDescent="0.15">
      <c r="A72" s="884" t="s">
        <v>22</v>
      </c>
      <c r="B72" s="459" t="s">
        <v>280</v>
      </c>
      <c r="C72" s="460">
        <v>244</v>
      </c>
      <c r="D72" s="460">
        <v>240</v>
      </c>
      <c r="E72" s="461">
        <v>484</v>
      </c>
      <c r="F72" s="884" t="s">
        <v>44</v>
      </c>
      <c r="G72" s="459" t="s">
        <v>280</v>
      </c>
      <c r="H72" s="460">
        <v>722</v>
      </c>
      <c r="I72" s="460">
        <v>742</v>
      </c>
      <c r="J72" s="461">
        <v>1464</v>
      </c>
      <c r="K72" s="884" t="s">
        <v>66</v>
      </c>
      <c r="L72" s="459" t="s">
        <v>280</v>
      </c>
      <c r="M72" s="460">
        <v>298</v>
      </c>
      <c r="N72" s="460">
        <v>311</v>
      </c>
      <c r="O72" s="461">
        <v>609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244</v>
      </c>
      <c r="D74" s="460">
        <v>241</v>
      </c>
      <c r="E74" s="461">
        <v>485</v>
      </c>
      <c r="F74" s="877"/>
      <c r="G74" s="459" t="s">
        <v>69</v>
      </c>
      <c r="H74" s="460">
        <v>725</v>
      </c>
      <c r="I74" s="460">
        <v>742</v>
      </c>
      <c r="J74" s="461">
        <v>1467</v>
      </c>
      <c r="K74" s="877"/>
      <c r="L74" s="459" t="s">
        <v>69</v>
      </c>
      <c r="M74" s="460">
        <v>298</v>
      </c>
      <c r="N74" s="460">
        <v>311</v>
      </c>
      <c r="O74" s="461">
        <v>609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650</v>
      </c>
      <c r="H75" s="463">
        <v>2</v>
      </c>
      <c r="I75" s="463">
        <v>1</v>
      </c>
      <c r="J75" s="464">
        <v>653</v>
      </c>
      <c r="K75" s="878"/>
      <c r="L75" s="462">
        <v>271</v>
      </c>
      <c r="M75" s="463">
        <v>0</v>
      </c>
      <c r="N75" s="463">
        <v>0</v>
      </c>
      <c r="O75" s="464">
        <v>271</v>
      </c>
    </row>
    <row r="76" spans="1:15" ht="17.25" customHeight="1" x14ac:dyDescent="0.15">
      <c r="A76" s="884" t="s">
        <v>23</v>
      </c>
      <c r="B76" s="459" t="s">
        <v>280</v>
      </c>
      <c r="C76" s="460">
        <v>450</v>
      </c>
      <c r="D76" s="460">
        <v>486</v>
      </c>
      <c r="E76" s="461">
        <v>936</v>
      </c>
      <c r="F76" s="884" t="s">
        <v>45</v>
      </c>
      <c r="G76" s="459" t="s">
        <v>280</v>
      </c>
      <c r="H76" s="460">
        <v>471</v>
      </c>
      <c r="I76" s="460">
        <v>521</v>
      </c>
      <c r="J76" s="461">
        <v>992</v>
      </c>
      <c r="K76" s="884" t="s">
        <v>67</v>
      </c>
      <c r="L76" s="459" t="s">
        <v>280</v>
      </c>
      <c r="M76" s="460">
        <v>328</v>
      </c>
      <c r="N76" s="460">
        <v>296</v>
      </c>
      <c r="O76" s="461">
        <v>624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451</v>
      </c>
      <c r="D78" s="460">
        <v>486</v>
      </c>
      <c r="E78" s="461">
        <v>937</v>
      </c>
      <c r="F78" s="877"/>
      <c r="G78" s="459" t="s">
        <v>69</v>
      </c>
      <c r="H78" s="460">
        <v>471</v>
      </c>
      <c r="I78" s="460">
        <v>528</v>
      </c>
      <c r="J78" s="461">
        <v>999</v>
      </c>
      <c r="K78" s="877"/>
      <c r="L78" s="459" t="s">
        <v>69</v>
      </c>
      <c r="M78" s="460">
        <v>328</v>
      </c>
      <c r="N78" s="460">
        <v>296</v>
      </c>
      <c r="O78" s="461">
        <v>624</v>
      </c>
    </row>
    <row r="79" spans="1:15" ht="17.25" customHeight="1" x14ac:dyDescent="0.15">
      <c r="A79" s="878"/>
      <c r="B79" s="462">
        <v>450</v>
      </c>
      <c r="C79" s="463">
        <v>1</v>
      </c>
      <c r="D79" s="463">
        <v>0</v>
      </c>
      <c r="E79" s="464">
        <v>451</v>
      </c>
      <c r="F79" s="878"/>
      <c r="G79" s="462">
        <v>548</v>
      </c>
      <c r="H79" s="463">
        <v>7</v>
      </c>
      <c r="I79" s="463">
        <v>0</v>
      </c>
      <c r="J79" s="464">
        <v>555</v>
      </c>
      <c r="K79" s="878"/>
      <c r="L79" s="462">
        <v>253</v>
      </c>
      <c r="M79" s="463">
        <v>0</v>
      </c>
      <c r="N79" s="463">
        <v>0</v>
      </c>
      <c r="O79" s="464">
        <v>253</v>
      </c>
    </row>
    <row r="80" spans="1:15" ht="17.25" customHeight="1" x14ac:dyDescent="0.15">
      <c r="A80" s="884" t="s">
        <v>24</v>
      </c>
      <c r="B80" s="459" t="s">
        <v>280</v>
      </c>
      <c r="C80" s="460">
        <v>402</v>
      </c>
      <c r="D80" s="460">
        <v>415</v>
      </c>
      <c r="E80" s="461">
        <v>817</v>
      </c>
      <c r="F80" s="884" t="s">
        <v>46</v>
      </c>
      <c r="G80" s="459" t="s">
        <v>280</v>
      </c>
      <c r="H80" s="460">
        <v>217</v>
      </c>
      <c r="I80" s="460">
        <v>223</v>
      </c>
      <c r="J80" s="461">
        <v>440</v>
      </c>
      <c r="K80" s="884" t="s">
        <v>68</v>
      </c>
      <c r="L80" s="459" t="s">
        <v>280</v>
      </c>
      <c r="M80" s="460">
        <v>173</v>
      </c>
      <c r="N80" s="460">
        <v>187</v>
      </c>
      <c r="O80" s="461">
        <v>360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22</v>
      </c>
      <c r="E81" s="461">
        <v>22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402</v>
      </c>
      <c r="D82" s="460">
        <v>437</v>
      </c>
      <c r="E82" s="461">
        <v>839</v>
      </c>
      <c r="F82" s="877"/>
      <c r="G82" s="459" t="s">
        <v>69</v>
      </c>
      <c r="H82" s="460">
        <v>217</v>
      </c>
      <c r="I82" s="460">
        <v>223</v>
      </c>
      <c r="J82" s="461">
        <v>440</v>
      </c>
      <c r="K82" s="877"/>
      <c r="L82" s="459" t="s">
        <v>69</v>
      </c>
      <c r="M82" s="460">
        <v>173</v>
      </c>
      <c r="N82" s="460">
        <v>187</v>
      </c>
      <c r="O82" s="461">
        <v>360</v>
      </c>
    </row>
    <row r="83" spans="1:20" ht="17.25" customHeight="1" x14ac:dyDescent="0.15">
      <c r="A83" s="878"/>
      <c r="B83" s="462">
        <v>346</v>
      </c>
      <c r="C83" s="463">
        <v>21</v>
      </c>
      <c r="D83" s="463">
        <v>1</v>
      </c>
      <c r="E83" s="464">
        <v>368</v>
      </c>
      <c r="F83" s="878"/>
      <c r="G83" s="462">
        <v>253</v>
      </c>
      <c r="H83" s="463">
        <v>0</v>
      </c>
      <c r="I83" s="463">
        <v>0</v>
      </c>
      <c r="J83" s="464">
        <v>253</v>
      </c>
      <c r="K83" s="878"/>
      <c r="L83" s="462">
        <v>158</v>
      </c>
      <c r="M83" s="463">
        <v>0</v>
      </c>
      <c r="N83" s="463">
        <v>0</v>
      </c>
      <c r="O83" s="464">
        <v>158</v>
      </c>
    </row>
    <row r="84" spans="1:20" ht="17.25" customHeight="1" x14ac:dyDescent="0.15">
      <c r="A84" s="884" t="s">
        <v>25</v>
      </c>
      <c r="B84" s="459" t="s">
        <v>280</v>
      </c>
      <c r="C84" s="460">
        <v>1101</v>
      </c>
      <c r="D84" s="460">
        <v>1188</v>
      </c>
      <c r="E84" s="461">
        <v>2289</v>
      </c>
      <c r="F84" s="884" t="s">
        <v>47</v>
      </c>
      <c r="G84" s="459" t="s">
        <v>280</v>
      </c>
      <c r="H84" s="460">
        <v>168</v>
      </c>
      <c r="I84" s="460">
        <v>200</v>
      </c>
      <c r="J84" s="461">
        <v>368</v>
      </c>
      <c r="K84" s="899" t="s">
        <v>384</v>
      </c>
      <c r="L84" s="459" t="s">
        <v>280</v>
      </c>
      <c r="M84" s="460">
        <v>267</v>
      </c>
      <c r="N84" s="460">
        <v>291</v>
      </c>
      <c r="O84" s="461">
        <v>558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12</v>
      </c>
      <c r="E85" s="461">
        <v>24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1</v>
      </c>
      <c r="O85" s="461">
        <v>2</v>
      </c>
    </row>
    <row r="86" spans="1:20" ht="17.25" customHeight="1" x14ac:dyDescent="0.15">
      <c r="A86" s="877"/>
      <c r="B86" s="459" t="s">
        <v>69</v>
      </c>
      <c r="C86" s="460">
        <v>1113</v>
      </c>
      <c r="D86" s="460">
        <v>1200</v>
      </c>
      <c r="E86" s="461">
        <v>2313</v>
      </c>
      <c r="F86" s="877"/>
      <c r="G86" s="459" t="s">
        <v>69</v>
      </c>
      <c r="H86" s="460">
        <v>168</v>
      </c>
      <c r="I86" s="460">
        <v>200</v>
      </c>
      <c r="J86" s="461">
        <v>368</v>
      </c>
      <c r="K86" s="900"/>
      <c r="L86" s="459" t="s">
        <v>69</v>
      </c>
      <c r="M86" s="460">
        <v>268</v>
      </c>
      <c r="N86" s="460">
        <v>292</v>
      </c>
      <c r="O86" s="461">
        <v>560</v>
      </c>
    </row>
    <row r="87" spans="1:20" ht="17.25" customHeight="1" thickBot="1" x14ac:dyDescent="0.2">
      <c r="A87" s="878"/>
      <c r="B87" s="462">
        <v>1070</v>
      </c>
      <c r="C87" s="463">
        <v>11</v>
      </c>
      <c r="D87" s="463">
        <v>4</v>
      </c>
      <c r="E87" s="464">
        <v>1085</v>
      </c>
      <c r="F87" s="878"/>
      <c r="G87" s="462">
        <v>197</v>
      </c>
      <c r="H87" s="463">
        <v>0</v>
      </c>
      <c r="I87" s="463">
        <v>0</v>
      </c>
      <c r="J87" s="464">
        <v>197</v>
      </c>
      <c r="K87" s="901"/>
      <c r="L87" s="462">
        <v>240</v>
      </c>
      <c r="M87" s="463">
        <v>1</v>
      </c>
      <c r="N87" s="463">
        <v>0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3784</v>
      </c>
      <c r="D88" s="460">
        <v>4081</v>
      </c>
      <c r="E88" s="461">
        <v>7865</v>
      </c>
      <c r="F88" s="884" t="s">
        <v>48</v>
      </c>
      <c r="G88" s="459" t="s">
        <v>280</v>
      </c>
      <c r="H88" s="460">
        <v>121</v>
      </c>
      <c r="I88" s="460">
        <v>132</v>
      </c>
      <c r="J88" s="461">
        <v>253</v>
      </c>
      <c r="K88" s="904" t="s">
        <v>738</v>
      </c>
      <c r="L88" s="456" t="s">
        <v>280</v>
      </c>
      <c r="M88" s="457">
        <v>34181</v>
      </c>
      <c r="N88" s="457">
        <v>35886</v>
      </c>
      <c r="O88" s="468">
        <v>70067</v>
      </c>
    </row>
    <row r="89" spans="1:20" ht="17.25" customHeight="1" x14ac:dyDescent="0.15">
      <c r="A89" s="888"/>
      <c r="B89" s="459" t="s">
        <v>281</v>
      </c>
      <c r="C89" s="460">
        <v>26</v>
      </c>
      <c r="D89" s="460">
        <v>42</v>
      </c>
      <c r="E89" s="461">
        <v>68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108</v>
      </c>
      <c r="N89" s="470">
        <v>287</v>
      </c>
      <c r="O89" s="471">
        <v>395</v>
      </c>
    </row>
    <row r="90" spans="1:20" ht="17.25" customHeight="1" x14ac:dyDescent="0.15">
      <c r="A90" s="888"/>
      <c r="B90" s="459" t="s">
        <v>69</v>
      </c>
      <c r="C90" s="460">
        <v>3810</v>
      </c>
      <c r="D90" s="460">
        <v>4123</v>
      </c>
      <c r="E90" s="461">
        <v>7933</v>
      </c>
      <c r="F90" s="877"/>
      <c r="G90" s="459" t="s">
        <v>69</v>
      </c>
      <c r="H90" s="460">
        <v>121</v>
      </c>
      <c r="I90" s="460">
        <v>132</v>
      </c>
      <c r="J90" s="461">
        <v>253</v>
      </c>
      <c r="K90" s="904"/>
      <c r="L90" s="469" t="s">
        <v>69</v>
      </c>
      <c r="M90" s="470">
        <v>34289</v>
      </c>
      <c r="N90" s="470">
        <v>36173</v>
      </c>
      <c r="O90" s="471">
        <v>70462</v>
      </c>
    </row>
    <row r="91" spans="1:20" ht="17.25" customHeight="1" thickBot="1" x14ac:dyDescent="0.2">
      <c r="A91" s="903"/>
      <c r="B91" s="472">
        <v>3775</v>
      </c>
      <c r="C91" s="473">
        <v>27</v>
      </c>
      <c r="D91" s="473">
        <v>20</v>
      </c>
      <c r="E91" s="474">
        <v>3822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34286</v>
      </c>
      <c r="M91" s="473">
        <v>223</v>
      </c>
      <c r="N91" s="473">
        <v>119</v>
      </c>
      <c r="O91" s="475">
        <v>34628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716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1414</v>
      </c>
      <c r="D95" s="457">
        <v>1571</v>
      </c>
      <c r="E95" s="458">
        <v>2985</v>
      </c>
      <c r="F95" s="879" t="s">
        <v>159</v>
      </c>
      <c r="G95" s="456" t="s">
        <v>280</v>
      </c>
      <c r="H95" s="457">
        <v>1237</v>
      </c>
      <c r="I95" s="457">
        <v>1364</v>
      </c>
      <c r="J95" s="458">
        <v>2601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9</v>
      </c>
      <c r="E96" s="480">
        <v>12</v>
      </c>
      <c r="F96" s="880"/>
      <c r="G96" s="469" t="s">
        <v>281</v>
      </c>
      <c r="H96" s="470">
        <v>3</v>
      </c>
      <c r="I96" s="470">
        <v>2</v>
      </c>
      <c r="J96" s="480">
        <v>5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1417</v>
      </c>
      <c r="D97" s="470">
        <v>1580</v>
      </c>
      <c r="E97" s="480">
        <v>2997</v>
      </c>
      <c r="F97" s="880"/>
      <c r="G97" s="469" t="s">
        <v>69</v>
      </c>
      <c r="H97" s="470">
        <v>1240</v>
      </c>
      <c r="I97" s="470">
        <v>1366</v>
      </c>
      <c r="J97" s="480">
        <v>2606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1598</v>
      </c>
      <c r="C98" s="463">
        <v>8</v>
      </c>
      <c r="D98" s="463">
        <v>2</v>
      </c>
      <c r="E98" s="464">
        <v>1608</v>
      </c>
      <c r="F98" s="881"/>
      <c r="G98" s="462">
        <v>1346</v>
      </c>
      <c r="H98" s="463">
        <v>4</v>
      </c>
      <c r="I98" s="463">
        <v>1</v>
      </c>
      <c r="J98" s="464">
        <v>1351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76</v>
      </c>
      <c r="D99" s="460">
        <v>92</v>
      </c>
      <c r="E99" s="461">
        <v>168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2727</v>
      </c>
      <c r="N99" s="460">
        <v>3027</v>
      </c>
      <c r="O99" s="461">
        <v>5754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11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76</v>
      </c>
      <c r="D101" s="470">
        <v>92</v>
      </c>
      <c r="E101" s="480">
        <v>168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2733</v>
      </c>
      <c r="N101" s="470">
        <v>3038</v>
      </c>
      <c r="O101" s="480">
        <v>5771</v>
      </c>
    </row>
    <row r="102" spans="1:15" ht="15" customHeight="1" thickBot="1" x14ac:dyDescent="0.2">
      <c r="A102" s="886"/>
      <c r="B102" s="472">
        <v>102</v>
      </c>
      <c r="C102" s="473">
        <v>0</v>
      </c>
      <c r="D102" s="473">
        <v>0</v>
      </c>
      <c r="E102" s="474">
        <v>102</v>
      </c>
      <c r="F102" s="907"/>
      <c r="G102" s="493"/>
      <c r="H102" s="494"/>
      <c r="I102" s="494"/>
      <c r="J102" s="495"/>
      <c r="K102" s="883"/>
      <c r="L102" s="472">
        <v>3046</v>
      </c>
      <c r="M102" s="473">
        <v>12</v>
      </c>
      <c r="N102" s="473">
        <v>3</v>
      </c>
      <c r="O102" s="474">
        <v>3061</v>
      </c>
    </row>
    <row r="103" spans="1:15" ht="15" customHeight="1" x14ac:dyDescent="0.15">
      <c r="A103" s="876" t="s">
        <v>74</v>
      </c>
      <c r="B103" s="456" t="s">
        <v>280</v>
      </c>
      <c r="C103" s="457">
        <v>982</v>
      </c>
      <c r="D103" s="457">
        <v>1113</v>
      </c>
      <c r="E103" s="458">
        <v>2095</v>
      </c>
      <c r="F103" s="879" t="s">
        <v>75</v>
      </c>
      <c r="G103" s="456" t="s">
        <v>280</v>
      </c>
      <c r="H103" s="457">
        <v>979</v>
      </c>
      <c r="I103" s="457">
        <v>1134</v>
      </c>
      <c r="J103" s="458">
        <v>2113</v>
      </c>
      <c r="K103" s="893" t="s">
        <v>731</v>
      </c>
      <c r="L103" s="456" t="s">
        <v>280</v>
      </c>
      <c r="M103" s="457">
        <v>1961</v>
      </c>
      <c r="N103" s="457">
        <v>2247</v>
      </c>
      <c r="O103" s="458">
        <v>4208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5</v>
      </c>
      <c r="I104" s="470">
        <v>4</v>
      </c>
      <c r="J104" s="480">
        <v>9</v>
      </c>
      <c r="K104" s="882"/>
      <c r="L104" s="469" t="s">
        <v>281</v>
      </c>
      <c r="M104" s="470">
        <v>7</v>
      </c>
      <c r="N104" s="470">
        <v>9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984</v>
      </c>
      <c r="D105" s="470">
        <v>1118</v>
      </c>
      <c r="E105" s="480">
        <v>2102</v>
      </c>
      <c r="F105" s="880"/>
      <c r="G105" s="469" t="s">
        <v>69</v>
      </c>
      <c r="H105" s="470">
        <v>984</v>
      </c>
      <c r="I105" s="470">
        <v>1138</v>
      </c>
      <c r="J105" s="480">
        <v>2122</v>
      </c>
      <c r="K105" s="882"/>
      <c r="L105" s="469" t="s">
        <v>69</v>
      </c>
      <c r="M105" s="470">
        <v>1968</v>
      </c>
      <c r="N105" s="470">
        <v>2256</v>
      </c>
      <c r="O105" s="480">
        <v>4224</v>
      </c>
    </row>
    <row r="106" spans="1:15" ht="15" customHeight="1" thickBot="1" x14ac:dyDescent="0.2">
      <c r="A106" s="886"/>
      <c r="B106" s="472">
        <v>1128</v>
      </c>
      <c r="C106" s="473">
        <v>2</v>
      </c>
      <c r="D106" s="473">
        <v>4</v>
      </c>
      <c r="E106" s="474">
        <v>1134</v>
      </c>
      <c r="F106" s="887"/>
      <c r="G106" s="472">
        <v>1097</v>
      </c>
      <c r="H106" s="473">
        <v>5</v>
      </c>
      <c r="I106" s="473">
        <v>4</v>
      </c>
      <c r="J106" s="474">
        <v>1106</v>
      </c>
      <c r="K106" s="883"/>
      <c r="L106" s="472">
        <v>2225</v>
      </c>
      <c r="M106" s="473">
        <v>7</v>
      </c>
      <c r="N106" s="473">
        <v>8</v>
      </c>
      <c r="O106" s="474">
        <v>2240</v>
      </c>
    </row>
    <row r="107" spans="1:15" ht="15" customHeight="1" x14ac:dyDescent="0.15">
      <c r="A107" s="876" t="s">
        <v>140</v>
      </c>
      <c r="B107" s="456" t="s">
        <v>280</v>
      </c>
      <c r="C107" s="457">
        <v>1617</v>
      </c>
      <c r="D107" s="457">
        <v>1730</v>
      </c>
      <c r="E107" s="458">
        <v>3347</v>
      </c>
      <c r="F107" s="879" t="s">
        <v>143</v>
      </c>
      <c r="G107" s="456" t="s">
        <v>280</v>
      </c>
      <c r="H107" s="457">
        <v>144</v>
      </c>
      <c r="I107" s="457">
        <v>169</v>
      </c>
      <c r="J107" s="458">
        <v>313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28</v>
      </c>
      <c r="E108" s="480">
        <v>36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1625</v>
      </c>
      <c r="D109" s="470">
        <v>1758</v>
      </c>
      <c r="E109" s="480">
        <v>3383</v>
      </c>
      <c r="F109" s="880"/>
      <c r="G109" s="469" t="s">
        <v>69</v>
      </c>
      <c r="H109" s="470">
        <v>145</v>
      </c>
      <c r="I109" s="470">
        <v>171</v>
      </c>
      <c r="J109" s="480">
        <v>316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1459</v>
      </c>
      <c r="C110" s="463">
        <v>33</v>
      </c>
      <c r="D110" s="463">
        <v>3</v>
      </c>
      <c r="E110" s="464">
        <v>1495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222</v>
      </c>
      <c r="D111" s="470">
        <v>256</v>
      </c>
      <c r="E111" s="480">
        <v>478</v>
      </c>
      <c r="F111" s="885" t="s">
        <v>144</v>
      </c>
      <c r="G111" s="469" t="s">
        <v>280</v>
      </c>
      <c r="H111" s="470">
        <v>79</v>
      </c>
      <c r="I111" s="470">
        <v>83</v>
      </c>
      <c r="J111" s="480">
        <v>162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15</v>
      </c>
      <c r="E112" s="480">
        <v>15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222</v>
      </c>
      <c r="D113" s="470">
        <v>271</v>
      </c>
      <c r="E113" s="480">
        <v>493</v>
      </c>
      <c r="F113" s="880"/>
      <c r="G113" s="469" t="s">
        <v>69</v>
      </c>
      <c r="H113" s="470">
        <v>79</v>
      </c>
      <c r="I113" s="470">
        <v>84</v>
      </c>
      <c r="J113" s="480">
        <v>163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274</v>
      </c>
      <c r="C114" s="463">
        <v>14</v>
      </c>
      <c r="D114" s="463">
        <v>1</v>
      </c>
      <c r="E114" s="464">
        <v>289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170</v>
      </c>
      <c r="D115" s="470">
        <v>196</v>
      </c>
      <c r="E115" s="480">
        <v>366</v>
      </c>
      <c r="F115" s="885" t="s">
        <v>145</v>
      </c>
      <c r="G115" s="469" t="s">
        <v>280</v>
      </c>
      <c r="H115" s="470">
        <v>110</v>
      </c>
      <c r="I115" s="470">
        <v>134</v>
      </c>
      <c r="J115" s="480">
        <v>244</v>
      </c>
      <c r="K115" s="882" t="s">
        <v>732</v>
      </c>
      <c r="L115" s="469" t="s">
        <v>280</v>
      </c>
      <c r="M115" s="470">
        <v>2342</v>
      </c>
      <c r="N115" s="470">
        <v>2568</v>
      </c>
      <c r="O115" s="480">
        <v>4910</v>
      </c>
    </row>
    <row r="116" spans="1:15" ht="15" customHeight="1" x14ac:dyDescent="0.15">
      <c r="A116" s="877"/>
      <c r="B116" s="469" t="s">
        <v>281</v>
      </c>
      <c r="C116" s="470">
        <v>6</v>
      </c>
      <c r="D116" s="470">
        <v>39</v>
      </c>
      <c r="E116" s="480">
        <v>45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15</v>
      </c>
      <c r="N116" s="470">
        <v>86</v>
      </c>
      <c r="O116" s="480">
        <v>101</v>
      </c>
    </row>
    <row r="117" spans="1:15" ht="15" customHeight="1" x14ac:dyDescent="0.15">
      <c r="A117" s="877"/>
      <c r="B117" s="469" t="s">
        <v>69</v>
      </c>
      <c r="C117" s="470">
        <v>176</v>
      </c>
      <c r="D117" s="470">
        <v>235</v>
      </c>
      <c r="E117" s="480">
        <v>411</v>
      </c>
      <c r="F117" s="880"/>
      <c r="G117" s="469" t="s">
        <v>69</v>
      </c>
      <c r="H117" s="470">
        <v>110</v>
      </c>
      <c r="I117" s="470">
        <v>135</v>
      </c>
      <c r="J117" s="480">
        <v>245</v>
      </c>
      <c r="K117" s="882"/>
      <c r="L117" s="469" t="s">
        <v>69</v>
      </c>
      <c r="M117" s="470">
        <v>2357</v>
      </c>
      <c r="N117" s="470">
        <v>2654</v>
      </c>
      <c r="O117" s="480">
        <v>5011</v>
      </c>
    </row>
    <row r="118" spans="1:15" ht="15" customHeight="1" thickBot="1" x14ac:dyDescent="0.2">
      <c r="A118" s="886"/>
      <c r="B118" s="472">
        <v>190</v>
      </c>
      <c r="C118" s="473">
        <v>43</v>
      </c>
      <c r="D118" s="473">
        <v>2</v>
      </c>
      <c r="E118" s="474">
        <v>235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2306</v>
      </c>
      <c r="M118" s="473">
        <v>90</v>
      </c>
      <c r="N118" s="473">
        <v>11</v>
      </c>
      <c r="O118" s="474">
        <v>2407</v>
      </c>
    </row>
    <row r="119" spans="1:15" ht="15" customHeight="1" x14ac:dyDescent="0.15">
      <c r="A119" s="877" t="s">
        <v>84</v>
      </c>
      <c r="B119" s="456" t="s">
        <v>280</v>
      </c>
      <c r="C119" s="457">
        <v>406</v>
      </c>
      <c r="D119" s="457">
        <v>468</v>
      </c>
      <c r="E119" s="458">
        <v>874</v>
      </c>
      <c r="F119" s="880" t="s">
        <v>146</v>
      </c>
      <c r="G119" s="456" t="s">
        <v>280</v>
      </c>
      <c r="H119" s="457">
        <v>275</v>
      </c>
      <c r="I119" s="457">
        <v>321</v>
      </c>
      <c r="J119" s="458">
        <v>596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407</v>
      </c>
      <c r="D121" s="470">
        <v>472</v>
      </c>
      <c r="E121" s="480">
        <v>879</v>
      </c>
      <c r="F121" s="880"/>
      <c r="G121" s="469" t="s">
        <v>69</v>
      </c>
      <c r="H121" s="470">
        <v>275</v>
      </c>
      <c r="I121" s="470">
        <v>321</v>
      </c>
      <c r="J121" s="480">
        <v>596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454</v>
      </c>
      <c r="C122" s="463">
        <v>3</v>
      </c>
      <c r="D122" s="463">
        <v>1</v>
      </c>
      <c r="E122" s="464">
        <v>458</v>
      </c>
      <c r="F122" s="881"/>
      <c r="G122" s="462">
        <v>301</v>
      </c>
      <c r="H122" s="463">
        <v>0</v>
      </c>
      <c r="I122" s="463">
        <v>0</v>
      </c>
      <c r="J122" s="464">
        <v>301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335</v>
      </c>
      <c r="D123" s="470">
        <v>343</v>
      </c>
      <c r="E123" s="480">
        <v>678</v>
      </c>
      <c r="F123" s="885" t="s">
        <v>87</v>
      </c>
      <c r="G123" s="469" t="s">
        <v>280</v>
      </c>
      <c r="H123" s="470">
        <v>443</v>
      </c>
      <c r="I123" s="470">
        <v>469</v>
      </c>
      <c r="J123" s="480">
        <v>912</v>
      </c>
      <c r="K123" s="892" t="s">
        <v>733</v>
      </c>
      <c r="L123" s="459" t="s">
        <v>280</v>
      </c>
      <c r="M123" s="460">
        <v>1459</v>
      </c>
      <c r="N123" s="460">
        <v>1601</v>
      </c>
      <c r="O123" s="461">
        <v>3060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10</v>
      </c>
      <c r="O124" s="480">
        <v>14</v>
      </c>
    </row>
    <row r="125" spans="1:15" ht="15" customHeight="1" x14ac:dyDescent="0.15">
      <c r="A125" s="877"/>
      <c r="B125" s="469" t="s">
        <v>69</v>
      </c>
      <c r="C125" s="470">
        <v>337</v>
      </c>
      <c r="D125" s="470">
        <v>346</v>
      </c>
      <c r="E125" s="480">
        <v>683</v>
      </c>
      <c r="F125" s="880"/>
      <c r="G125" s="469" t="s">
        <v>69</v>
      </c>
      <c r="H125" s="470">
        <v>444</v>
      </c>
      <c r="I125" s="470">
        <v>472</v>
      </c>
      <c r="J125" s="480">
        <v>916</v>
      </c>
      <c r="K125" s="906"/>
      <c r="L125" s="469" t="s">
        <v>69</v>
      </c>
      <c r="M125" s="470">
        <v>1463</v>
      </c>
      <c r="N125" s="470">
        <v>1611</v>
      </c>
      <c r="O125" s="480">
        <v>3074</v>
      </c>
    </row>
    <row r="126" spans="1:15" ht="15" customHeight="1" thickBot="1" x14ac:dyDescent="0.2">
      <c r="A126" s="877"/>
      <c r="B126" s="472">
        <v>347</v>
      </c>
      <c r="C126" s="473">
        <v>5</v>
      </c>
      <c r="D126" s="473">
        <v>0</v>
      </c>
      <c r="E126" s="474">
        <v>352</v>
      </c>
      <c r="F126" s="880"/>
      <c r="G126" s="472">
        <v>477</v>
      </c>
      <c r="H126" s="473">
        <v>3</v>
      </c>
      <c r="I126" s="473">
        <v>1</v>
      </c>
      <c r="J126" s="474">
        <v>481</v>
      </c>
      <c r="K126" s="907"/>
      <c r="L126" s="472">
        <v>1579</v>
      </c>
      <c r="M126" s="473">
        <v>11</v>
      </c>
      <c r="N126" s="473">
        <v>2</v>
      </c>
      <c r="O126" s="474">
        <v>1592</v>
      </c>
    </row>
    <row r="127" spans="1:15" ht="15" customHeight="1" x14ac:dyDescent="0.15">
      <c r="A127" s="876" t="s">
        <v>89</v>
      </c>
      <c r="B127" s="456" t="s">
        <v>280</v>
      </c>
      <c r="C127" s="457">
        <v>495</v>
      </c>
      <c r="D127" s="457">
        <v>496</v>
      </c>
      <c r="E127" s="458">
        <v>991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495</v>
      </c>
      <c r="N127" s="457">
        <v>496</v>
      </c>
      <c r="O127" s="458">
        <v>991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5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5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496</v>
      </c>
      <c r="D129" s="470">
        <v>501</v>
      </c>
      <c r="E129" s="480">
        <v>997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496</v>
      </c>
      <c r="N129" s="470">
        <v>501</v>
      </c>
      <c r="O129" s="480">
        <v>997</v>
      </c>
    </row>
    <row r="130" spans="1:15" ht="15" customHeight="1" thickBot="1" x14ac:dyDescent="0.2">
      <c r="A130" s="886"/>
      <c r="B130" s="472">
        <v>574</v>
      </c>
      <c r="C130" s="473">
        <v>5</v>
      </c>
      <c r="D130" s="473">
        <v>1</v>
      </c>
      <c r="E130" s="474">
        <v>580</v>
      </c>
      <c r="F130" s="887"/>
      <c r="G130" s="493"/>
      <c r="H130" s="494"/>
      <c r="I130" s="494"/>
      <c r="J130" s="495"/>
      <c r="K130" s="883"/>
      <c r="L130" s="472">
        <v>574</v>
      </c>
      <c r="M130" s="473">
        <v>5</v>
      </c>
      <c r="N130" s="473">
        <v>1</v>
      </c>
      <c r="O130" s="474">
        <v>580</v>
      </c>
    </row>
    <row r="131" spans="1:15" ht="15" customHeight="1" x14ac:dyDescent="0.15">
      <c r="A131" s="876" t="s">
        <v>147</v>
      </c>
      <c r="B131" s="456" t="s">
        <v>280</v>
      </c>
      <c r="C131" s="457">
        <v>167</v>
      </c>
      <c r="D131" s="457">
        <v>208</v>
      </c>
      <c r="E131" s="458">
        <v>375</v>
      </c>
      <c r="F131" s="879" t="s">
        <v>151</v>
      </c>
      <c r="G131" s="456" t="s">
        <v>280</v>
      </c>
      <c r="H131" s="457">
        <v>57</v>
      </c>
      <c r="I131" s="457">
        <v>59</v>
      </c>
      <c r="J131" s="458">
        <v>116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167</v>
      </c>
      <c r="D133" s="470">
        <v>208</v>
      </c>
      <c r="E133" s="480">
        <v>375</v>
      </c>
      <c r="F133" s="880"/>
      <c r="G133" s="469" t="s">
        <v>69</v>
      </c>
      <c r="H133" s="470">
        <v>57</v>
      </c>
      <c r="I133" s="470">
        <v>59</v>
      </c>
      <c r="J133" s="480">
        <v>116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248</v>
      </c>
      <c r="C134" s="463">
        <v>0</v>
      </c>
      <c r="D134" s="463">
        <v>0</v>
      </c>
      <c r="E134" s="464">
        <v>248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17</v>
      </c>
      <c r="E135" s="480">
        <v>35</v>
      </c>
      <c r="F135" s="885" t="s">
        <v>152</v>
      </c>
      <c r="G135" s="469" t="s">
        <v>280</v>
      </c>
      <c r="H135" s="470">
        <v>65</v>
      </c>
      <c r="I135" s="470">
        <v>66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17</v>
      </c>
      <c r="E137" s="480">
        <v>35</v>
      </c>
      <c r="F137" s="880"/>
      <c r="G137" s="469" t="s">
        <v>69</v>
      </c>
      <c r="H137" s="470">
        <v>65</v>
      </c>
      <c r="I137" s="470">
        <v>66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83</v>
      </c>
      <c r="H138" s="463">
        <v>0</v>
      </c>
      <c r="I138" s="463">
        <v>0</v>
      </c>
      <c r="J138" s="464">
        <v>83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57</v>
      </c>
      <c r="D139" s="470">
        <v>54</v>
      </c>
      <c r="E139" s="480">
        <v>111</v>
      </c>
      <c r="F139" s="885" t="s">
        <v>153</v>
      </c>
      <c r="G139" s="469" t="s">
        <v>280</v>
      </c>
      <c r="H139" s="470">
        <v>15</v>
      </c>
      <c r="I139" s="470">
        <v>20</v>
      </c>
      <c r="J139" s="480">
        <v>35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57</v>
      </c>
      <c r="D141" s="470">
        <v>54</v>
      </c>
      <c r="E141" s="480">
        <v>111</v>
      </c>
      <c r="F141" s="880"/>
      <c r="G141" s="469" t="s">
        <v>69</v>
      </c>
      <c r="H141" s="470">
        <v>15</v>
      </c>
      <c r="I141" s="470">
        <v>20</v>
      </c>
      <c r="J141" s="480">
        <v>35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96</v>
      </c>
      <c r="D143" s="470">
        <v>88</v>
      </c>
      <c r="E143" s="480">
        <v>184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475</v>
      </c>
      <c r="N143" s="460">
        <v>512</v>
      </c>
      <c r="O143" s="461">
        <v>987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96</v>
      </c>
      <c r="D145" s="470">
        <v>88</v>
      </c>
      <c r="E145" s="480">
        <v>184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475</v>
      </c>
      <c r="N145" s="470">
        <v>512</v>
      </c>
      <c r="O145" s="480">
        <v>987</v>
      </c>
    </row>
    <row r="146" spans="1:15" ht="15" customHeight="1" thickBot="1" x14ac:dyDescent="0.2">
      <c r="A146" s="886"/>
      <c r="B146" s="472">
        <v>113</v>
      </c>
      <c r="C146" s="473">
        <v>0</v>
      </c>
      <c r="D146" s="473">
        <v>0</v>
      </c>
      <c r="E146" s="474">
        <v>113</v>
      </c>
      <c r="F146" s="887"/>
      <c r="G146" s="533"/>
      <c r="H146" s="494"/>
      <c r="I146" s="494"/>
      <c r="J146" s="534"/>
      <c r="K146" s="883"/>
      <c r="L146" s="535">
        <v>636</v>
      </c>
      <c r="M146" s="536">
        <v>0</v>
      </c>
      <c r="N146" s="536">
        <v>0</v>
      </c>
      <c r="O146" s="537">
        <v>636</v>
      </c>
    </row>
    <row r="147" spans="1:15" ht="15" customHeight="1" x14ac:dyDescent="0.15">
      <c r="A147" s="876" t="s">
        <v>154</v>
      </c>
      <c r="B147" s="456" t="s">
        <v>280</v>
      </c>
      <c r="C147" s="457">
        <v>284</v>
      </c>
      <c r="D147" s="457">
        <v>269</v>
      </c>
      <c r="E147" s="458">
        <v>553</v>
      </c>
      <c r="F147" s="879" t="s">
        <v>157</v>
      </c>
      <c r="G147" s="456" t="s">
        <v>280</v>
      </c>
      <c r="H147" s="457">
        <v>72</v>
      </c>
      <c r="I147" s="457">
        <v>65</v>
      </c>
      <c r="J147" s="458">
        <v>137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285</v>
      </c>
      <c r="D149" s="470">
        <v>273</v>
      </c>
      <c r="E149" s="480">
        <v>558</v>
      </c>
      <c r="F149" s="880"/>
      <c r="G149" s="469" t="s">
        <v>69</v>
      </c>
      <c r="H149" s="470">
        <v>72</v>
      </c>
      <c r="I149" s="470">
        <v>65</v>
      </c>
      <c r="J149" s="480">
        <v>137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322</v>
      </c>
      <c r="C150" s="463">
        <v>2</v>
      </c>
      <c r="D150" s="463">
        <v>3</v>
      </c>
      <c r="E150" s="464">
        <v>327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326</v>
      </c>
      <c r="I151" s="470">
        <v>261</v>
      </c>
      <c r="J151" s="480">
        <v>587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326</v>
      </c>
      <c r="I153" s="470">
        <v>265</v>
      </c>
      <c r="J153" s="480">
        <v>591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396</v>
      </c>
      <c r="H154" s="463">
        <v>2</v>
      </c>
      <c r="I154" s="463">
        <v>2</v>
      </c>
      <c r="J154" s="464">
        <v>400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51</v>
      </c>
      <c r="E155" s="480">
        <v>98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794</v>
      </c>
      <c r="N155" s="460">
        <v>696</v>
      </c>
      <c r="O155" s="461">
        <v>1490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51</v>
      </c>
      <c r="E157" s="480">
        <v>98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795</v>
      </c>
      <c r="N157" s="470">
        <v>705</v>
      </c>
      <c r="O157" s="480">
        <v>1500</v>
      </c>
    </row>
    <row r="158" spans="1:15" ht="15" customHeight="1" thickBot="1" x14ac:dyDescent="0.2">
      <c r="A158" s="886"/>
      <c r="B158" s="472">
        <v>80</v>
      </c>
      <c r="C158" s="473">
        <v>0</v>
      </c>
      <c r="D158" s="473">
        <v>0</v>
      </c>
      <c r="E158" s="474">
        <v>80</v>
      </c>
      <c r="F158" s="887"/>
      <c r="G158" s="533"/>
      <c r="H158" s="494"/>
      <c r="I158" s="494"/>
      <c r="J158" s="534"/>
      <c r="K158" s="882"/>
      <c r="L158" s="544">
        <v>975</v>
      </c>
      <c r="M158" s="545">
        <v>4</v>
      </c>
      <c r="N158" s="545">
        <v>6</v>
      </c>
      <c r="O158" s="546">
        <v>985</v>
      </c>
    </row>
    <row r="159" spans="1:15" ht="15" customHeight="1" x14ac:dyDescent="0.15">
      <c r="A159" s="888" t="s">
        <v>105</v>
      </c>
      <c r="B159" s="456" t="s">
        <v>280</v>
      </c>
      <c r="C159" s="457">
        <v>169</v>
      </c>
      <c r="D159" s="457">
        <v>162</v>
      </c>
      <c r="E159" s="458">
        <v>331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169</v>
      </c>
      <c r="N159" s="457">
        <v>162</v>
      </c>
      <c r="O159" s="458">
        <v>331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169</v>
      </c>
      <c r="D161" s="470">
        <v>162</v>
      </c>
      <c r="E161" s="480">
        <v>331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169</v>
      </c>
      <c r="N161" s="470">
        <v>162</v>
      </c>
      <c r="O161" s="480">
        <v>331</v>
      </c>
    </row>
    <row r="162" spans="1:15" ht="15" customHeight="1" thickBot="1" x14ac:dyDescent="0.2">
      <c r="A162" s="888"/>
      <c r="B162" s="472">
        <v>220</v>
      </c>
      <c r="C162" s="473">
        <v>0</v>
      </c>
      <c r="D162" s="473">
        <v>0</v>
      </c>
      <c r="E162" s="474">
        <v>220</v>
      </c>
      <c r="F162" s="880"/>
      <c r="G162" s="547"/>
      <c r="H162" s="494"/>
      <c r="I162" s="494"/>
      <c r="J162" s="548"/>
      <c r="K162" s="891"/>
      <c r="L162" s="535">
        <v>220</v>
      </c>
      <c r="M162" s="536">
        <v>0</v>
      </c>
      <c r="N162" s="536">
        <v>0</v>
      </c>
      <c r="O162" s="537">
        <v>220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44603</v>
      </c>
      <c r="N163" s="551">
        <v>47195</v>
      </c>
      <c r="O163" s="552">
        <v>91798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142</v>
      </c>
      <c r="N164" s="551">
        <v>417</v>
      </c>
      <c r="O164" s="552">
        <v>559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44745</v>
      </c>
      <c r="N165" s="551">
        <v>47612</v>
      </c>
      <c r="O165" s="552">
        <v>92357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45847</v>
      </c>
      <c r="M166" s="557">
        <v>352</v>
      </c>
      <c r="N166" s="557">
        <v>150</v>
      </c>
      <c r="O166" s="558">
        <v>46349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3CAA-0689-4BE0-99C3-B03A3EC7F495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720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158</v>
      </c>
      <c r="E4" s="458">
        <v>306</v>
      </c>
      <c r="F4" s="876" t="s">
        <v>27</v>
      </c>
      <c r="G4" s="456" t="s">
        <v>280</v>
      </c>
      <c r="H4" s="457">
        <v>281</v>
      </c>
      <c r="I4" s="457">
        <v>336</v>
      </c>
      <c r="J4" s="458">
        <v>617</v>
      </c>
      <c r="K4" s="876" t="s">
        <v>49</v>
      </c>
      <c r="L4" s="456" t="s">
        <v>280</v>
      </c>
      <c r="M4" s="457">
        <v>186</v>
      </c>
      <c r="N4" s="457">
        <v>192</v>
      </c>
      <c r="O4" s="458">
        <v>378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1</v>
      </c>
      <c r="J5" s="461">
        <v>2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159</v>
      </c>
      <c r="E6" s="461">
        <v>308</v>
      </c>
      <c r="F6" s="877"/>
      <c r="G6" s="459" t="s">
        <v>69</v>
      </c>
      <c r="H6" s="460">
        <v>282</v>
      </c>
      <c r="I6" s="460">
        <v>337</v>
      </c>
      <c r="J6" s="461">
        <v>619</v>
      </c>
      <c r="K6" s="877"/>
      <c r="L6" s="459" t="s">
        <v>69</v>
      </c>
      <c r="M6" s="460">
        <v>187</v>
      </c>
      <c r="N6" s="460">
        <v>200</v>
      </c>
      <c r="O6" s="461">
        <v>387</v>
      </c>
    </row>
    <row r="7" spans="1:20" ht="17.25" customHeight="1" x14ac:dyDescent="0.15">
      <c r="A7" s="878"/>
      <c r="B7" s="462">
        <v>163</v>
      </c>
      <c r="C7" s="463">
        <v>1</v>
      </c>
      <c r="D7" s="463">
        <v>1</v>
      </c>
      <c r="E7" s="464">
        <v>165</v>
      </c>
      <c r="F7" s="878"/>
      <c r="G7" s="462">
        <v>297</v>
      </c>
      <c r="H7" s="463">
        <v>0</v>
      </c>
      <c r="I7" s="463">
        <v>2</v>
      </c>
      <c r="J7" s="464">
        <v>299</v>
      </c>
      <c r="K7" s="878"/>
      <c r="L7" s="462">
        <v>206</v>
      </c>
      <c r="M7" s="463">
        <v>9</v>
      </c>
      <c r="N7" s="463">
        <v>0</v>
      </c>
      <c r="O7" s="464">
        <v>215</v>
      </c>
    </row>
    <row r="8" spans="1:20" ht="17.25" customHeight="1" x14ac:dyDescent="0.15">
      <c r="A8" s="884" t="s">
        <v>6</v>
      </c>
      <c r="B8" s="459" t="s">
        <v>280</v>
      </c>
      <c r="C8" s="460">
        <v>172</v>
      </c>
      <c r="D8" s="460">
        <v>196</v>
      </c>
      <c r="E8" s="461">
        <v>368</v>
      </c>
      <c r="F8" s="884" t="s">
        <v>28</v>
      </c>
      <c r="G8" s="459" t="s">
        <v>280</v>
      </c>
      <c r="H8" s="460">
        <v>154</v>
      </c>
      <c r="I8" s="460">
        <v>176</v>
      </c>
      <c r="J8" s="461">
        <v>330</v>
      </c>
      <c r="K8" s="884" t="s">
        <v>50</v>
      </c>
      <c r="L8" s="459" t="s">
        <v>280</v>
      </c>
      <c r="M8" s="460">
        <v>1213</v>
      </c>
      <c r="N8" s="460">
        <v>1232</v>
      </c>
      <c r="O8" s="461">
        <v>2445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173</v>
      </c>
      <c r="D10" s="460">
        <v>196</v>
      </c>
      <c r="E10" s="461">
        <v>369</v>
      </c>
      <c r="F10" s="877"/>
      <c r="G10" s="459" t="s">
        <v>69</v>
      </c>
      <c r="H10" s="460">
        <v>154</v>
      </c>
      <c r="I10" s="460">
        <v>176</v>
      </c>
      <c r="J10" s="461">
        <v>330</v>
      </c>
      <c r="K10" s="877"/>
      <c r="L10" s="459" t="s">
        <v>69</v>
      </c>
      <c r="M10" s="460">
        <v>1213</v>
      </c>
      <c r="N10" s="460">
        <v>1238</v>
      </c>
      <c r="O10" s="461">
        <v>2451</v>
      </c>
    </row>
    <row r="11" spans="1:20" ht="17.25" customHeight="1" x14ac:dyDescent="0.15">
      <c r="A11" s="878"/>
      <c r="B11" s="462">
        <v>197</v>
      </c>
      <c r="C11" s="463">
        <v>1</v>
      </c>
      <c r="D11" s="463">
        <v>0</v>
      </c>
      <c r="E11" s="464">
        <v>198</v>
      </c>
      <c r="F11" s="878"/>
      <c r="G11" s="462">
        <v>178</v>
      </c>
      <c r="H11" s="465">
        <v>0</v>
      </c>
      <c r="I11" s="463">
        <v>0</v>
      </c>
      <c r="J11" s="466">
        <v>178</v>
      </c>
      <c r="K11" s="878"/>
      <c r="L11" s="467">
        <v>1099</v>
      </c>
      <c r="M11" s="463">
        <v>0</v>
      </c>
      <c r="N11" s="463">
        <v>6</v>
      </c>
      <c r="O11" s="466">
        <v>1105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139</v>
      </c>
      <c r="E12" s="461">
        <v>266</v>
      </c>
      <c r="F12" s="884" t="s">
        <v>29</v>
      </c>
      <c r="G12" s="459" t="s">
        <v>280</v>
      </c>
      <c r="H12" s="460">
        <v>134</v>
      </c>
      <c r="I12" s="460">
        <v>150</v>
      </c>
      <c r="J12" s="461">
        <v>284</v>
      </c>
      <c r="K12" s="884" t="s">
        <v>51</v>
      </c>
      <c r="L12" s="459" t="s">
        <v>280</v>
      </c>
      <c r="M12" s="460">
        <v>2089</v>
      </c>
      <c r="N12" s="460">
        <v>2222</v>
      </c>
      <c r="O12" s="461">
        <v>4311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3</v>
      </c>
      <c r="N13" s="460">
        <v>9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128</v>
      </c>
      <c r="D14" s="460">
        <v>141</v>
      </c>
      <c r="E14" s="461">
        <v>269</v>
      </c>
      <c r="F14" s="877"/>
      <c r="G14" s="459" t="s">
        <v>69</v>
      </c>
      <c r="H14" s="460">
        <v>139</v>
      </c>
      <c r="I14" s="460">
        <v>153</v>
      </c>
      <c r="J14" s="461">
        <v>292</v>
      </c>
      <c r="K14" s="877"/>
      <c r="L14" s="459" t="s">
        <v>69</v>
      </c>
      <c r="M14" s="460">
        <v>2092</v>
      </c>
      <c r="N14" s="460">
        <v>2231</v>
      </c>
      <c r="O14" s="461">
        <v>4323</v>
      </c>
    </row>
    <row r="15" spans="1:20" ht="17.25" customHeight="1" x14ac:dyDescent="0.15">
      <c r="A15" s="878"/>
      <c r="B15" s="462">
        <v>162</v>
      </c>
      <c r="C15" s="463">
        <v>0</v>
      </c>
      <c r="D15" s="463">
        <v>2</v>
      </c>
      <c r="E15" s="464">
        <v>164</v>
      </c>
      <c r="F15" s="878"/>
      <c r="G15" s="462">
        <v>148</v>
      </c>
      <c r="H15" s="463">
        <v>6</v>
      </c>
      <c r="I15" s="463">
        <v>1</v>
      </c>
      <c r="J15" s="464">
        <v>155</v>
      </c>
      <c r="K15" s="878"/>
      <c r="L15" s="462">
        <v>1921</v>
      </c>
      <c r="M15" s="463">
        <v>5</v>
      </c>
      <c r="N15" s="463">
        <v>5</v>
      </c>
      <c r="O15" s="464">
        <v>1931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125</v>
      </c>
      <c r="E16" s="461">
        <v>249</v>
      </c>
      <c r="F16" s="884" t="s">
        <v>30</v>
      </c>
      <c r="G16" s="459" t="s">
        <v>280</v>
      </c>
      <c r="H16" s="460">
        <v>1214</v>
      </c>
      <c r="I16" s="460">
        <v>1293</v>
      </c>
      <c r="J16" s="461">
        <v>2507</v>
      </c>
      <c r="K16" s="884" t="s">
        <v>52</v>
      </c>
      <c r="L16" s="459" t="s">
        <v>280</v>
      </c>
      <c r="M16" s="460">
        <v>213</v>
      </c>
      <c r="N16" s="460">
        <v>123</v>
      </c>
      <c r="O16" s="461">
        <v>336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14</v>
      </c>
      <c r="E17" s="461">
        <v>17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127</v>
      </c>
      <c r="D18" s="460">
        <v>139</v>
      </c>
      <c r="E18" s="461">
        <v>266</v>
      </c>
      <c r="F18" s="877"/>
      <c r="G18" s="459" t="s">
        <v>69</v>
      </c>
      <c r="H18" s="460">
        <v>1216</v>
      </c>
      <c r="I18" s="460">
        <v>1297</v>
      </c>
      <c r="J18" s="461">
        <v>2513</v>
      </c>
      <c r="K18" s="877"/>
      <c r="L18" s="459" t="s">
        <v>69</v>
      </c>
      <c r="M18" s="460">
        <v>214</v>
      </c>
      <c r="N18" s="460">
        <v>125</v>
      </c>
      <c r="O18" s="461">
        <v>339</v>
      </c>
    </row>
    <row r="19" spans="1:15" ht="17.25" customHeight="1" x14ac:dyDescent="0.15">
      <c r="A19" s="878"/>
      <c r="B19" s="462">
        <v>150</v>
      </c>
      <c r="C19" s="463">
        <v>11</v>
      </c>
      <c r="D19" s="463">
        <v>4</v>
      </c>
      <c r="E19" s="464">
        <v>165</v>
      </c>
      <c r="F19" s="878"/>
      <c r="G19" s="462">
        <v>1058</v>
      </c>
      <c r="H19" s="463">
        <v>1</v>
      </c>
      <c r="I19" s="463">
        <v>4</v>
      </c>
      <c r="J19" s="464">
        <v>1063</v>
      </c>
      <c r="K19" s="878"/>
      <c r="L19" s="462">
        <v>236</v>
      </c>
      <c r="M19" s="463">
        <v>1</v>
      </c>
      <c r="N19" s="463">
        <v>2</v>
      </c>
      <c r="O19" s="464">
        <v>239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55</v>
      </c>
      <c r="E20" s="461">
        <v>111</v>
      </c>
      <c r="F20" s="884" t="s">
        <v>31</v>
      </c>
      <c r="G20" s="459" t="s">
        <v>280</v>
      </c>
      <c r="H20" s="460">
        <v>83</v>
      </c>
      <c r="I20" s="460">
        <v>110</v>
      </c>
      <c r="J20" s="461">
        <v>193</v>
      </c>
      <c r="K20" s="884" t="s">
        <v>53</v>
      </c>
      <c r="L20" s="459" t="s">
        <v>280</v>
      </c>
      <c r="M20" s="460">
        <v>101</v>
      </c>
      <c r="N20" s="460">
        <v>111</v>
      </c>
      <c r="O20" s="461">
        <v>212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57</v>
      </c>
      <c r="D22" s="460">
        <v>57</v>
      </c>
      <c r="E22" s="461">
        <v>114</v>
      </c>
      <c r="F22" s="877"/>
      <c r="G22" s="459" t="s">
        <v>69</v>
      </c>
      <c r="H22" s="460">
        <v>83</v>
      </c>
      <c r="I22" s="460">
        <v>110</v>
      </c>
      <c r="J22" s="461">
        <v>193</v>
      </c>
      <c r="K22" s="877"/>
      <c r="L22" s="459" t="s">
        <v>69</v>
      </c>
      <c r="M22" s="460">
        <v>101</v>
      </c>
      <c r="N22" s="460">
        <v>112</v>
      </c>
      <c r="O22" s="461">
        <v>213</v>
      </c>
    </row>
    <row r="23" spans="1:15" ht="17.25" customHeight="1" x14ac:dyDescent="0.15">
      <c r="A23" s="878"/>
      <c r="B23" s="462">
        <v>76</v>
      </c>
      <c r="C23" s="463">
        <v>3</v>
      </c>
      <c r="D23" s="463">
        <v>0</v>
      </c>
      <c r="E23" s="464">
        <v>79</v>
      </c>
      <c r="F23" s="878"/>
      <c r="G23" s="462">
        <v>121</v>
      </c>
      <c r="H23" s="463">
        <v>0</v>
      </c>
      <c r="I23" s="463">
        <v>0</v>
      </c>
      <c r="J23" s="464">
        <v>121</v>
      </c>
      <c r="K23" s="878"/>
      <c r="L23" s="462">
        <v>143</v>
      </c>
      <c r="M23" s="463">
        <v>1</v>
      </c>
      <c r="N23" s="463">
        <v>0</v>
      </c>
      <c r="O23" s="464">
        <v>144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40</v>
      </c>
      <c r="E24" s="460">
        <v>82</v>
      </c>
      <c r="F24" s="884" t="s">
        <v>32</v>
      </c>
      <c r="G24" s="459" t="s">
        <v>280</v>
      </c>
      <c r="H24" s="460">
        <v>238</v>
      </c>
      <c r="I24" s="460">
        <v>258</v>
      </c>
      <c r="J24" s="461">
        <v>496</v>
      </c>
      <c r="K24" s="884" t="s">
        <v>54</v>
      </c>
      <c r="L24" s="459" t="s">
        <v>280</v>
      </c>
      <c r="M24" s="460">
        <v>543</v>
      </c>
      <c r="N24" s="460">
        <v>576</v>
      </c>
      <c r="O24" s="461">
        <v>1119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40</v>
      </c>
      <c r="E26" s="461">
        <v>83</v>
      </c>
      <c r="F26" s="877"/>
      <c r="G26" s="459" t="s">
        <v>69</v>
      </c>
      <c r="H26" s="460">
        <v>238</v>
      </c>
      <c r="I26" s="460">
        <v>258</v>
      </c>
      <c r="J26" s="461">
        <v>496</v>
      </c>
      <c r="K26" s="877"/>
      <c r="L26" s="459" t="s">
        <v>69</v>
      </c>
      <c r="M26" s="460">
        <v>543</v>
      </c>
      <c r="N26" s="460">
        <v>577</v>
      </c>
      <c r="O26" s="461">
        <v>1120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289</v>
      </c>
      <c r="H27" s="463">
        <v>0</v>
      </c>
      <c r="I27" s="463">
        <v>0</v>
      </c>
      <c r="J27" s="464">
        <v>289</v>
      </c>
      <c r="K27" s="878"/>
      <c r="L27" s="462">
        <v>610</v>
      </c>
      <c r="M27" s="463">
        <v>0</v>
      </c>
      <c r="N27" s="463">
        <v>1</v>
      </c>
      <c r="O27" s="464">
        <v>611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160</v>
      </c>
      <c r="E28" s="461">
        <v>270</v>
      </c>
      <c r="F28" s="884" t="s">
        <v>33</v>
      </c>
      <c r="G28" s="459" t="s">
        <v>280</v>
      </c>
      <c r="H28" s="460">
        <v>29</v>
      </c>
      <c r="I28" s="460">
        <v>26</v>
      </c>
      <c r="J28" s="461">
        <v>55</v>
      </c>
      <c r="K28" s="884" t="s">
        <v>55</v>
      </c>
      <c r="L28" s="459" t="s">
        <v>280</v>
      </c>
      <c r="M28" s="460">
        <v>101</v>
      </c>
      <c r="N28" s="460">
        <v>121</v>
      </c>
      <c r="O28" s="461">
        <v>222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164</v>
      </c>
      <c r="E30" s="461">
        <v>277</v>
      </c>
      <c r="F30" s="877"/>
      <c r="G30" s="459" t="s">
        <v>69</v>
      </c>
      <c r="H30" s="460">
        <v>29</v>
      </c>
      <c r="I30" s="460">
        <v>26</v>
      </c>
      <c r="J30" s="461">
        <v>55</v>
      </c>
      <c r="K30" s="877"/>
      <c r="L30" s="459" t="s">
        <v>69</v>
      </c>
      <c r="M30" s="460">
        <v>101</v>
      </c>
      <c r="N30" s="460">
        <v>121</v>
      </c>
      <c r="O30" s="461">
        <v>222</v>
      </c>
    </row>
    <row r="31" spans="1:15" ht="17.25" customHeight="1" x14ac:dyDescent="0.15">
      <c r="A31" s="878"/>
      <c r="B31" s="462">
        <v>155</v>
      </c>
      <c r="C31" s="463">
        <v>5</v>
      </c>
      <c r="D31" s="463">
        <v>2</v>
      </c>
      <c r="E31" s="464">
        <v>162</v>
      </c>
      <c r="F31" s="878"/>
      <c r="G31" s="462">
        <v>33</v>
      </c>
      <c r="H31" s="463">
        <v>0</v>
      </c>
      <c r="I31" s="463">
        <v>0</v>
      </c>
      <c r="J31" s="464">
        <v>33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209</v>
      </c>
      <c r="D32" s="460">
        <v>231</v>
      </c>
      <c r="E32" s="460">
        <v>440</v>
      </c>
      <c r="F32" s="884" t="s">
        <v>34</v>
      </c>
      <c r="G32" s="459" t="s">
        <v>280</v>
      </c>
      <c r="H32" s="460">
        <v>94</v>
      </c>
      <c r="I32" s="460">
        <v>110</v>
      </c>
      <c r="J32" s="461">
        <v>204</v>
      </c>
      <c r="K32" s="884" t="s">
        <v>56</v>
      </c>
      <c r="L32" s="459" t="s">
        <v>280</v>
      </c>
      <c r="M32" s="460">
        <v>438</v>
      </c>
      <c r="N32" s="460">
        <v>469</v>
      </c>
      <c r="O32" s="461">
        <v>907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4</v>
      </c>
      <c r="E33" s="460">
        <v>5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235</v>
      </c>
      <c r="E34" s="461">
        <v>445</v>
      </c>
      <c r="F34" s="877"/>
      <c r="G34" s="459" t="s">
        <v>69</v>
      </c>
      <c r="H34" s="460">
        <v>94</v>
      </c>
      <c r="I34" s="460">
        <v>110</v>
      </c>
      <c r="J34" s="461">
        <v>204</v>
      </c>
      <c r="K34" s="877"/>
      <c r="L34" s="459" t="s">
        <v>69</v>
      </c>
      <c r="M34" s="460">
        <v>439</v>
      </c>
      <c r="N34" s="460">
        <v>473</v>
      </c>
      <c r="O34" s="461">
        <v>912</v>
      </c>
    </row>
    <row r="35" spans="1:15" ht="17.25" customHeight="1" x14ac:dyDescent="0.15">
      <c r="A35" s="878"/>
      <c r="B35" s="462">
        <v>248</v>
      </c>
      <c r="C35" s="463">
        <v>1</v>
      </c>
      <c r="D35" s="463">
        <v>3</v>
      </c>
      <c r="E35" s="464">
        <v>252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481</v>
      </c>
      <c r="M35" s="463">
        <v>4</v>
      </c>
      <c r="N35" s="463">
        <v>1</v>
      </c>
      <c r="O35" s="464">
        <v>486</v>
      </c>
    </row>
    <row r="36" spans="1:15" ht="17.25" customHeight="1" x14ac:dyDescent="0.15">
      <c r="A36" s="884" t="s">
        <v>13</v>
      </c>
      <c r="B36" s="459" t="s">
        <v>280</v>
      </c>
      <c r="C36" s="460">
        <v>333</v>
      </c>
      <c r="D36" s="460">
        <v>263</v>
      </c>
      <c r="E36" s="461">
        <v>596</v>
      </c>
      <c r="F36" s="884" t="s">
        <v>35</v>
      </c>
      <c r="G36" s="459" t="s">
        <v>280</v>
      </c>
      <c r="H36" s="460">
        <v>101</v>
      </c>
      <c r="I36" s="460">
        <v>113</v>
      </c>
      <c r="J36" s="461">
        <v>214</v>
      </c>
      <c r="K36" s="884" t="s">
        <v>57</v>
      </c>
      <c r="L36" s="459" t="s">
        <v>280</v>
      </c>
      <c r="M36" s="460">
        <v>1217</v>
      </c>
      <c r="N36" s="460">
        <v>889</v>
      </c>
      <c r="O36" s="461">
        <v>2106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334</v>
      </c>
      <c r="D38" s="460">
        <v>264</v>
      </c>
      <c r="E38" s="461">
        <v>598</v>
      </c>
      <c r="F38" s="877"/>
      <c r="G38" s="459" t="s">
        <v>69</v>
      </c>
      <c r="H38" s="460">
        <v>101</v>
      </c>
      <c r="I38" s="460">
        <v>114</v>
      </c>
      <c r="J38" s="461">
        <v>215</v>
      </c>
      <c r="K38" s="877"/>
      <c r="L38" s="459" t="s">
        <v>69</v>
      </c>
      <c r="M38" s="460">
        <v>1222</v>
      </c>
      <c r="N38" s="460">
        <v>893</v>
      </c>
      <c r="O38" s="461">
        <v>2115</v>
      </c>
    </row>
    <row r="39" spans="1:15" ht="17.25" customHeight="1" x14ac:dyDescent="0.15">
      <c r="A39" s="878"/>
      <c r="B39" s="462">
        <v>367</v>
      </c>
      <c r="C39" s="463">
        <v>1</v>
      </c>
      <c r="D39" s="463">
        <v>1</v>
      </c>
      <c r="E39" s="464">
        <v>369</v>
      </c>
      <c r="F39" s="878"/>
      <c r="G39" s="462">
        <v>107</v>
      </c>
      <c r="H39" s="463">
        <v>0</v>
      </c>
      <c r="I39" s="463">
        <v>1</v>
      </c>
      <c r="J39" s="464">
        <v>108</v>
      </c>
      <c r="K39" s="878"/>
      <c r="L39" s="462">
        <v>1299</v>
      </c>
      <c r="M39" s="463">
        <v>6</v>
      </c>
      <c r="N39" s="463">
        <v>1</v>
      </c>
      <c r="O39" s="464">
        <v>1306</v>
      </c>
    </row>
    <row r="40" spans="1:15" ht="17.25" customHeight="1" x14ac:dyDescent="0.15">
      <c r="A40" s="884" t="s">
        <v>14</v>
      </c>
      <c r="B40" s="459" t="s">
        <v>280</v>
      </c>
      <c r="C40" s="460">
        <v>766</v>
      </c>
      <c r="D40" s="460">
        <v>803</v>
      </c>
      <c r="E40" s="461">
        <v>1569</v>
      </c>
      <c r="F40" s="884" t="s">
        <v>36</v>
      </c>
      <c r="G40" s="459" t="s">
        <v>280</v>
      </c>
      <c r="H40" s="460">
        <v>168</v>
      </c>
      <c r="I40" s="460">
        <v>192</v>
      </c>
      <c r="J40" s="461">
        <v>360</v>
      </c>
      <c r="K40" s="884" t="s">
        <v>58</v>
      </c>
      <c r="L40" s="459" t="s">
        <v>280</v>
      </c>
      <c r="M40" s="460">
        <v>229</v>
      </c>
      <c r="N40" s="460">
        <v>289</v>
      </c>
      <c r="O40" s="461">
        <v>518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768</v>
      </c>
      <c r="D42" s="460">
        <v>805</v>
      </c>
      <c r="E42" s="461">
        <v>1573</v>
      </c>
      <c r="F42" s="877"/>
      <c r="G42" s="459" t="s">
        <v>69</v>
      </c>
      <c r="H42" s="460">
        <v>168</v>
      </c>
      <c r="I42" s="460">
        <v>192</v>
      </c>
      <c r="J42" s="461">
        <v>360</v>
      </c>
      <c r="K42" s="877"/>
      <c r="L42" s="459" t="s">
        <v>69</v>
      </c>
      <c r="M42" s="460">
        <v>229</v>
      </c>
      <c r="N42" s="460">
        <v>290</v>
      </c>
      <c r="O42" s="461">
        <v>519</v>
      </c>
    </row>
    <row r="43" spans="1:15" ht="17.25" customHeight="1" x14ac:dyDescent="0.15">
      <c r="A43" s="878"/>
      <c r="B43" s="462">
        <v>801</v>
      </c>
      <c r="C43" s="463">
        <v>3</v>
      </c>
      <c r="D43" s="463">
        <v>0</v>
      </c>
      <c r="E43" s="464">
        <v>804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280</v>
      </c>
      <c r="M43" s="463">
        <v>0</v>
      </c>
      <c r="N43" s="463">
        <v>1</v>
      </c>
      <c r="O43" s="464">
        <v>281</v>
      </c>
    </row>
    <row r="44" spans="1:15" ht="17.25" customHeight="1" x14ac:dyDescent="0.15">
      <c r="A44" s="884" t="s">
        <v>15</v>
      </c>
      <c r="B44" s="459" t="s">
        <v>280</v>
      </c>
      <c r="C44" s="460">
        <v>1919</v>
      </c>
      <c r="D44" s="460">
        <v>1951</v>
      </c>
      <c r="E44" s="461">
        <v>3870</v>
      </c>
      <c r="F44" s="884" t="s">
        <v>37</v>
      </c>
      <c r="G44" s="459" t="s">
        <v>280</v>
      </c>
      <c r="H44" s="460">
        <v>748</v>
      </c>
      <c r="I44" s="460">
        <v>851</v>
      </c>
      <c r="J44" s="461">
        <v>1599</v>
      </c>
      <c r="K44" s="884" t="s">
        <v>59</v>
      </c>
      <c r="L44" s="459" t="s">
        <v>280</v>
      </c>
      <c r="M44" s="460">
        <v>521</v>
      </c>
      <c r="N44" s="460">
        <v>589</v>
      </c>
      <c r="O44" s="461">
        <v>1110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1</v>
      </c>
      <c r="I45" s="460">
        <v>6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1922</v>
      </c>
      <c r="D46" s="460">
        <v>1956</v>
      </c>
      <c r="E46" s="461">
        <v>3878</v>
      </c>
      <c r="F46" s="877"/>
      <c r="G46" s="459" t="s">
        <v>69</v>
      </c>
      <c r="H46" s="460">
        <v>749</v>
      </c>
      <c r="I46" s="460">
        <v>857</v>
      </c>
      <c r="J46" s="461">
        <v>1606</v>
      </c>
      <c r="K46" s="877"/>
      <c r="L46" s="459" t="s">
        <v>69</v>
      </c>
      <c r="M46" s="460">
        <v>521</v>
      </c>
      <c r="N46" s="460">
        <v>591</v>
      </c>
      <c r="O46" s="461">
        <v>1112</v>
      </c>
    </row>
    <row r="47" spans="1:15" ht="17.25" customHeight="1" x14ac:dyDescent="0.15">
      <c r="A47" s="878"/>
      <c r="B47" s="462">
        <v>1841</v>
      </c>
      <c r="C47" s="463">
        <v>2</v>
      </c>
      <c r="D47" s="463">
        <v>6</v>
      </c>
      <c r="E47" s="464">
        <v>1849</v>
      </c>
      <c r="F47" s="878"/>
      <c r="G47" s="462">
        <v>821</v>
      </c>
      <c r="H47" s="463">
        <v>3</v>
      </c>
      <c r="I47" s="463">
        <v>4</v>
      </c>
      <c r="J47" s="464">
        <v>828</v>
      </c>
      <c r="K47" s="878"/>
      <c r="L47" s="462">
        <v>548</v>
      </c>
      <c r="M47" s="463">
        <v>0</v>
      </c>
      <c r="N47" s="463">
        <v>2</v>
      </c>
      <c r="O47" s="464">
        <v>550</v>
      </c>
    </row>
    <row r="48" spans="1:15" ht="17.25" customHeight="1" x14ac:dyDescent="0.15">
      <c r="A48" s="884" t="s">
        <v>16</v>
      </c>
      <c r="B48" s="459" t="s">
        <v>280</v>
      </c>
      <c r="C48" s="460">
        <v>947</v>
      </c>
      <c r="D48" s="460">
        <v>985</v>
      </c>
      <c r="E48" s="461">
        <v>1932</v>
      </c>
      <c r="F48" s="884" t="s">
        <v>38</v>
      </c>
      <c r="G48" s="459" t="s">
        <v>280</v>
      </c>
      <c r="H48" s="460">
        <v>806</v>
      </c>
      <c r="I48" s="460">
        <v>845</v>
      </c>
      <c r="J48" s="461">
        <v>1651</v>
      </c>
      <c r="K48" s="884" t="s">
        <v>60</v>
      </c>
      <c r="L48" s="459" t="s">
        <v>280</v>
      </c>
      <c r="M48" s="460">
        <v>191</v>
      </c>
      <c r="N48" s="460">
        <v>209</v>
      </c>
      <c r="O48" s="461">
        <v>400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13</v>
      </c>
      <c r="E49" s="461">
        <v>23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24</v>
      </c>
      <c r="O49" s="461">
        <v>24</v>
      </c>
    </row>
    <row r="50" spans="1:15" ht="17.25" customHeight="1" x14ac:dyDescent="0.15">
      <c r="A50" s="877"/>
      <c r="B50" s="459" t="s">
        <v>69</v>
      </c>
      <c r="C50" s="460">
        <v>957</v>
      </c>
      <c r="D50" s="460">
        <v>998</v>
      </c>
      <c r="E50" s="461">
        <v>1955</v>
      </c>
      <c r="F50" s="877"/>
      <c r="G50" s="459" t="s">
        <v>69</v>
      </c>
      <c r="H50" s="460">
        <v>807</v>
      </c>
      <c r="I50" s="460">
        <v>846</v>
      </c>
      <c r="J50" s="461">
        <v>1653</v>
      </c>
      <c r="K50" s="877"/>
      <c r="L50" s="459" t="s">
        <v>69</v>
      </c>
      <c r="M50" s="460">
        <v>191</v>
      </c>
      <c r="N50" s="460">
        <v>233</v>
      </c>
      <c r="O50" s="461">
        <v>424</v>
      </c>
    </row>
    <row r="51" spans="1:15" ht="17.25" customHeight="1" x14ac:dyDescent="0.15">
      <c r="A51" s="878"/>
      <c r="B51" s="462">
        <v>888</v>
      </c>
      <c r="C51" s="463">
        <v>10</v>
      </c>
      <c r="D51" s="463">
        <v>10</v>
      </c>
      <c r="E51" s="464">
        <v>908</v>
      </c>
      <c r="F51" s="878"/>
      <c r="G51" s="462">
        <v>747</v>
      </c>
      <c r="H51" s="463">
        <v>2</v>
      </c>
      <c r="I51" s="463">
        <v>0</v>
      </c>
      <c r="J51" s="464">
        <v>749</v>
      </c>
      <c r="K51" s="878"/>
      <c r="L51" s="462">
        <v>239</v>
      </c>
      <c r="M51" s="463">
        <v>23</v>
      </c>
      <c r="N51" s="463">
        <v>1</v>
      </c>
      <c r="O51" s="464">
        <v>263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96</v>
      </c>
      <c r="E52" s="461">
        <v>200</v>
      </c>
      <c r="F52" s="884" t="s">
        <v>39</v>
      </c>
      <c r="G52" s="459" t="s">
        <v>280</v>
      </c>
      <c r="H52" s="460">
        <v>1926</v>
      </c>
      <c r="I52" s="460">
        <v>2108</v>
      </c>
      <c r="J52" s="461">
        <v>4034</v>
      </c>
      <c r="K52" s="884" t="s">
        <v>61</v>
      </c>
      <c r="L52" s="459" t="s">
        <v>280</v>
      </c>
      <c r="M52" s="460">
        <v>143</v>
      </c>
      <c r="N52" s="460">
        <v>173</v>
      </c>
      <c r="O52" s="461">
        <v>316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6</v>
      </c>
      <c r="I53" s="460">
        <v>20</v>
      </c>
      <c r="J53" s="461">
        <v>26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97</v>
      </c>
      <c r="E54" s="461">
        <v>201</v>
      </c>
      <c r="F54" s="877"/>
      <c r="G54" s="459" t="s">
        <v>69</v>
      </c>
      <c r="H54" s="460">
        <v>1932</v>
      </c>
      <c r="I54" s="460">
        <v>2128</v>
      </c>
      <c r="J54" s="461">
        <v>4060</v>
      </c>
      <c r="K54" s="877"/>
      <c r="L54" s="459" t="s">
        <v>69</v>
      </c>
      <c r="M54" s="460">
        <v>143</v>
      </c>
      <c r="N54" s="460">
        <v>177</v>
      </c>
      <c r="O54" s="461">
        <v>320</v>
      </c>
    </row>
    <row r="55" spans="1:15" ht="17.25" customHeight="1" x14ac:dyDescent="0.15">
      <c r="A55" s="878"/>
      <c r="B55" s="462">
        <v>102</v>
      </c>
      <c r="C55" s="463">
        <v>1</v>
      </c>
      <c r="D55" s="463">
        <v>0</v>
      </c>
      <c r="E55" s="464">
        <v>103</v>
      </c>
      <c r="F55" s="878"/>
      <c r="G55" s="462">
        <v>1873</v>
      </c>
      <c r="H55" s="463">
        <v>15</v>
      </c>
      <c r="I55" s="463">
        <v>8</v>
      </c>
      <c r="J55" s="464">
        <v>1896</v>
      </c>
      <c r="K55" s="878"/>
      <c r="L55" s="462">
        <v>188</v>
      </c>
      <c r="M55" s="463">
        <v>4</v>
      </c>
      <c r="N55" s="463">
        <v>0</v>
      </c>
      <c r="O55" s="464">
        <v>192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103</v>
      </c>
      <c r="E56" s="461">
        <v>223</v>
      </c>
      <c r="F56" s="884" t="s">
        <v>40</v>
      </c>
      <c r="G56" s="459" t="s">
        <v>280</v>
      </c>
      <c r="H56" s="460">
        <v>1825</v>
      </c>
      <c r="I56" s="460">
        <v>2017</v>
      </c>
      <c r="J56" s="461">
        <v>3842</v>
      </c>
      <c r="K56" s="884" t="s">
        <v>62</v>
      </c>
      <c r="L56" s="459" t="s">
        <v>280</v>
      </c>
      <c r="M56" s="460">
        <v>577</v>
      </c>
      <c r="N56" s="460">
        <v>620</v>
      </c>
      <c r="O56" s="461">
        <v>1197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16</v>
      </c>
      <c r="J57" s="461">
        <v>21</v>
      </c>
      <c r="K57" s="877"/>
      <c r="L57" s="459" t="s">
        <v>281</v>
      </c>
      <c r="M57" s="460">
        <v>3</v>
      </c>
      <c r="N57" s="460">
        <v>0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103</v>
      </c>
      <c r="E58" s="461">
        <v>223</v>
      </c>
      <c r="F58" s="877"/>
      <c r="G58" s="459" t="s">
        <v>69</v>
      </c>
      <c r="H58" s="460">
        <v>1830</v>
      </c>
      <c r="I58" s="460">
        <v>2033</v>
      </c>
      <c r="J58" s="461">
        <v>3863</v>
      </c>
      <c r="K58" s="877"/>
      <c r="L58" s="459" t="s">
        <v>69</v>
      </c>
      <c r="M58" s="460">
        <v>580</v>
      </c>
      <c r="N58" s="460">
        <v>620</v>
      </c>
      <c r="O58" s="461">
        <v>1200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1833</v>
      </c>
      <c r="H59" s="463">
        <v>11</v>
      </c>
      <c r="I59" s="463">
        <v>8</v>
      </c>
      <c r="J59" s="464">
        <v>1852</v>
      </c>
      <c r="K59" s="878"/>
      <c r="L59" s="462">
        <v>601</v>
      </c>
      <c r="M59" s="463">
        <v>3</v>
      </c>
      <c r="N59" s="463">
        <v>0</v>
      </c>
      <c r="O59" s="464">
        <v>604</v>
      </c>
    </row>
    <row r="60" spans="1:15" ht="17.25" customHeight="1" x14ac:dyDescent="0.15">
      <c r="A60" s="884" t="s">
        <v>19</v>
      </c>
      <c r="B60" s="459" t="s">
        <v>280</v>
      </c>
      <c r="C60" s="460">
        <v>55</v>
      </c>
      <c r="D60" s="460">
        <v>58</v>
      </c>
      <c r="E60" s="461">
        <v>113</v>
      </c>
      <c r="F60" s="884" t="s">
        <v>41</v>
      </c>
      <c r="G60" s="459" t="s">
        <v>280</v>
      </c>
      <c r="H60" s="460">
        <v>1599</v>
      </c>
      <c r="I60" s="460">
        <v>1673</v>
      </c>
      <c r="J60" s="461">
        <v>3272</v>
      </c>
      <c r="K60" s="884" t="s">
        <v>63</v>
      </c>
      <c r="L60" s="459" t="s">
        <v>280</v>
      </c>
      <c r="M60" s="460">
        <v>290</v>
      </c>
      <c r="N60" s="460">
        <v>305</v>
      </c>
      <c r="O60" s="461">
        <v>595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12</v>
      </c>
      <c r="J61" s="461">
        <v>12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55</v>
      </c>
      <c r="D62" s="460">
        <v>58</v>
      </c>
      <c r="E62" s="461">
        <v>113</v>
      </c>
      <c r="F62" s="877"/>
      <c r="G62" s="459" t="s">
        <v>69</v>
      </c>
      <c r="H62" s="460">
        <v>1599</v>
      </c>
      <c r="I62" s="460">
        <v>1685</v>
      </c>
      <c r="J62" s="461">
        <v>3284</v>
      </c>
      <c r="K62" s="877"/>
      <c r="L62" s="459" t="s">
        <v>69</v>
      </c>
      <c r="M62" s="460">
        <v>291</v>
      </c>
      <c r="N62" s="460">
        <v>305</v>
      </c>
      <c r="O62" s="461">
        <v>596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1538</v>
      </c>
      <c r="H63" s="463">
        <v>8</v>
      </c>
      <c r="I63" s="463">
        <v>4</v>
      </c>
      <c r="J63" s="464">
        <v>1550</v>
      </c>
      <c r="K63" s="878"/>
      <c r="L63" s="462">
        <v>322</v>
      </c>
      <c r="M63" s="463">
        <v>1</v>
      </c>
      <c r="N63" s="463">
        <v>0</v>
      </c>
      <c r="O63" s="464">
        <v>323</v>
      </c>
    </row>
    <row r="64" spans="1:15" ht="17.25" customHeight="1" x14ac:dyDescent="0.15">
      <c r="A64" s="884" t="s">
        <v>20</v>
      </c>
      <c r="B64" s="459" t="s">
        <v>280</v>
      </c>
      <c r="C64" s="460">
        <v>298</v>
      </c>
      <c r="D64" s="460">
        <v>330</v>
      </c>
      <c r="E64" s="461">
        <v>628</v>
      </c>
      <c r="F64" s="884" t="s">
        <v>42</v>
      </c>
      <c r="G64" s="459" t="s">
        <v>280</v>
      </c>
      <c r="H64" s="460">
        <v>516</v>
      </c>
      <c r="I64" s="460">
        <v>530</v>
      </c>
      <c r="J64" s="461">
        <v>1046</v>
      </c>
      <c r="K64" s="884" t="s">
        <v>64</v>
      </c>
      <c r="L64" s="459" t="s">
        <v>280</v>
      </c>
      <c r="M64" s="460">
        <v>514</v>
      </c>
      <c r="N64" s="460">
        <v>559</v>
      </c>
      <c r="O64" s="461">
        <v>1073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298</v>
      </c>
      <c r="D66" s="460">
        <v>339</v>
      </c>
      <c r="E66" s="461">
        <v>637</v>
      </c>
      <c r="F66" s="877"/>
      <c r="G66" s="459" t="s">
        <v>69</v>
      </c>
      <c r="H66" s="460">
        <v>516</v>
      </c>
      <c r="I66" s="460">
        <v>533</v>
      </c>
      <c r="J66" s="461">
        <v>1049</v>
      </c>
      <c r="K66" s="877"/>
      <c r="L66" s="459" t="s">
        <v>69</v>
      </c>
      <c r="M66" s="460">
        <v>519</v>
      </c>
      <c r="N66" s="460">
        <v>565</v>
      </c>
      <c r="O66" s="461">
        <v>1084</v>
      </c>
    </row>
    <row r="67" spans="1:15" ht="17.25" customHeight="1" x14ac:dyDescent="0.15">
      <c r="A67" s="878"/>
      <c r="B67" s="462">
        <v>292</v>
      </c>
      <c r="C67" s="463">
        <v>7</v>
      </c>
      <c r="D67" s="463">
        <v>2</v>
      </c>
      <c r="E67" s="464">
        <v>301</v>
      </c>
      <c r="F67" s="878"/>
      <c r="G67" s="462">
        <v>530</v>
      </c>
      <c r="H67" s="463">
        <v>1</v>
      </c>
      <c r="I67" s="463">
        <v>2</v>
      </c>
      <c r="J67" s="464">
        <v>533</v>
      </c>
      <c r="K67" s="878"/>
      <c r="L67" s="462">
        <v>500</v>
      </c>
      <c r="M67" s="463">
        <v>5</v>
      </c>
      <c r="N67" s="463">
        <v>1</v>
      </c>
      <c r="O67" s="464">
        <v>506</v>
      </c>
    </row>
    <row r="68" spans="1:15" ht="17.25" customHeight="1" x14ac:dyDescent="0.15">
      <c r="A68" s="884" t="s">
        <v>21</v>
      </c>
      <c r="B68" s="459" t="s">
        <v>280</v>
      </c>
      <c r="C68" s="460">
        <v>206</v>
      </c>
      <c r="D68" s="460">
        <v>244</v>
      </c>
      <c r="E68" s="461">
        <v>450</v>
      </c>
      <c r="F68" s="884" t="s">
        <v>43</v>
      </c>
      <c r="G68" s="459" t="s">
        <v>280</v>
      </c>
      <c r="H68" s="460">
        <v>921</v>
      </c>
      <c r="I68" s="460">
        <v>912</v>
      </c>
      <c r="J68" s="461">
        <v>1833</v>
      </c>
      <c r="K68" s="884" t="s">
        <v>65</v>
      </c>
      <c r="L68" s="459" t="s">
        <v>280</v>
      </c>
      <c r="M68" s="460">
        <v>280</v>
      </c>
      <c r="N68" s="460">
        <v>253</v>
      </c>
      <c r="O68" s="461">
        <v>533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207</v>
      </c>
      <c r="D70" s="460">
        <v>247</v>
      </c>
      <c r="E70" s="461">
        <v>454</v>
      </c>
      <c r="F70" s="877"/>
      <c r="G70" s="459" t="s">
        <v>69</v>
      </c>
      <c r="H70" s="460">
        <v>923</v>
      </c>
      <c r="I70" s="460">
        <v>915</v>
      </c>
      <c r="J70" s="461">
        <v>1838</v>
      </c>
      <c r="K70" s="877"/>
      <c r="L70" s="459" t="s">
        <v>69</v>
      </c>
      <c r="M70" s="460">
        <v>280</v>
      </c>
      <c r="N70" s="460">
        <v>256</v>
      </c>
      <c r="O70" s="461">
        <v>536</v>
      </c>
    </row>
    <row r="71" spans="1:15" ht="17.25" customHeight="1" x14ac:dyDescent="0.15">
      <c r="A71" s="878"/>
      <c r="B71" s="462">
        <v>223</v>
      </c>
      <c r="C71" s="463">
        <v>1</v>
      </c>
      <c r="D71" s="463">
        <v>3</v>
      </c>
      <c r="E71" s="464">
        <v>227</v>
      </c>
      <c r="F71" s="878"/>
      <c r="G71" s="462">
        <v>884</v>
      </c>
      <c r="H71" s="463">
        <v>3</v>
      </c>
      <c r="I71" s="463">
        <v>2</v>
      </c>
      <c r="J71" s="464">
        <v>889</v>
      </c>
      <c r="K71" s="878"/>
      <c r="L71" s="462">
        <v>262</v>
      </c>
      <c r="M71" s="463">
        <v>1</v>
      </c>
      <c r="N71" s="463">
        <v>2</v>
      </c>
      <c r="O71" s="464">
        <v>265</v>
      </c>
    </row>
    <row r="72" spans="1:15" ht="17.25" customHeight="1" x14ac:dyDescent="0.15">
      <c r="A72" s="884" t="s">
        <v>22</v>
      </c>
      <c r="B72" s="459" t="s">
        <v>280</v>
      </c>
      <c r="C72" s="460">
        <v>248</v>
      </c>
      <c r="D72" s="460">
        <v>242</v>
      </c>
      <c r="E72" s="461">
        <v>490</v>
      </c>
      <c r="F72" s="884" t="s">
        <v>44</v>
      </c>
      <c r="G72" s="459" t="s">
        <v>280</v>
      </c>
      <c r="H72" s="460">
        <v>723</v>
      </c>
      <c r="I72" s="460">
        <v>738</v>
      </c>
      <c r="J72" s="461">
        <v>1461</v>
      </c>
      <c r="K72" s="884" t="s">
        <v>66</v>
      </c>
      <c r="L72" s="459" t="s">
        <v>280</v>
      </c>
      <c r="M72" s="460">
        <v>297</v>
      </c>
      <c r="N72" s="460">
        <v>311</v>
      </c>
      <c r="O72" s="461">
        <v>608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248</v>
      </c>
      <c r="D74" s="460">
        <v>243</v>
      </c>
      <c r="E74" s="461">
        <v>491</v>
      </c>
      <c r="F74" s="877"/>
      <c r="G74" s="459" t="s">
        <v>69</v>
      </c>
      <c r="H74" s="460">
        <v>726</v>
      </c>
      <c r="I74" s="460">
        <v>738</v>
      </c>
      <c r="J74" s="461">
        <v>1464</v>
      </c>
      <c r="K74" s="877"/>
      <c r="L74" s="459" t="s">
        <v>69</v>
      </c>
      <c r="M74" s="460">
        <v>297</v>
      </c>
      <c r="N74" s="460">
        <v>311</v>
      </c>
      <c r="O74" s="461">
        <v>608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651</v>
      </c>
      <c r="H75" s="463">
        <v>2</v>
      </c>
      <c r="I75" s="463">
        <v>1</v>
      </c>
      <c r="J75" s="464">
        <v>654</v>
      </c>
      <c r="K75" s="878"/>
      <c r="L75" s="462">
        <v>269</v>
      </c>
      <c r="M75" s="463">
        <v>0</v>
      </c>
      <c r="N75" s="463">
        <v>0</v>
      </c>
      <c r="O75" s="464">
        <v>269</v>
      </c>
    </row>
    <row r="76" spans="1:15" ht="17.25" customHeight="1" x14ac:dyDescent="0.15">
      <c r="A76" s="884" t="s">
        <v>23</v>
      </c>
      <c r="B76" s="459" t="s">
        <v>280</v>
      </c>
      <c r="C76" s="460">
        <v>451</v>
      </c>
      <c r="D76" s="460">
        <v>485</v>
      </c>
      <c r="E76" s="461">
        <v>936</v>
      </c>
      <c r="F76" s="884" t="s">
        <v>45</v>
      </c>
      <c r="G76" s="459" t="s">
        <v>280</v>
      </c>
      <c r="H76" s="460">
        <v>469</v>
      </c>
      <c r="I76" s="460">
        <v>518</v>
      </c>
      <c r="J76" s="461">
        <v>987</v>
      </c>
      <c r="K76" s="884" t="s">
        <v>67</v>
      </c>
      <c r="L76" s="459" t="s">
        <v>280</v>
      </c>
      <c r="M76" s="460">
        <v>331</v>
      </c>
      <c r="N76" s="460">
        <v>298</v>
      </c>
      <c r="O76" s="461">
        <v>629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452</v>
      </c>
      <c r="D78" s="460">
        <v>485</v>
      </c>
      <c r="E78" s="461">
        <v>937</v>
      </c>
      <c r="F78" s="877"/>
      <c r="G78" s="459" t="s">
        <v>69</v>
      </c>
      <c r="H78" s="460">
        <v>469</v>
      </c>
      <c r="I78" s="460">
        <v>525</v>
      </c>
      <c r="J78" s="461">
        <v>994</v>
      </c>
      <c r="K78" s="877"/>
      <c r="L78" s="459" t="s">
        <v>69</v>
      </c>
      <c r="M78" s="460">
        <v>331</v>
      </c>
      <c r="N78" s="460">
        <v>298</v>
      </c>
      <c r="O78" s="461">
        <v>629</v>
      </c>
    </row>
    <row r="79" spans="1:15" ht="17.25" customHeight="1" x14ac:dyDescent="0.15">
      <c r="A79" s="878"/>
      <c r="B79" s="462">
        <v>449</v>
      </c>
      <c r="C79" s="463">
        <v>1</v>
      </c>
      <c r="D79" s="463">
        <v>0</v>
      </c>
      <c r="E79" s="464">
        <v>450</v>
      </c>
      <c r="F79" s="878"/>
      <c r="G79" s="462">
        <v>548</v>
      </c>
      <c r="H79" s="463">
        <v>7</v>
      </c>
      <c r="I79" s="463">
        <v>0</v>
      </c>
      <c r="J79" s="464">
        <v>555</v>
      </c>
      <c r="K79" s="878"/>
      <c r="L79" s="462">
        <v>254</v>
      </c>
      <c r="M79" s="463">
        <v>0</v>
      </c>
      <c r="N79" s="463">
        <v>0</v>
      </c>
      <c r="O79" s="464">
        <v>254</v>
      </c>
    </row>
    <row r="80" spans="1:15" ht="17.25" customHeight="1" x14ac:dyDescent="0.15">
      <c r="A80" s="884" t="s">
        <v>24</v>
      </c>
      <c r="B80" s="459" t="s">
        <v>280</v>
      </c>
      <c r="C80" s="460">
        <v>401</v>
      </c>
      <c r="D80" s="460">
        <v>413</v>
      </c>
      <c r="E80" s="461">
        <v>814</v>
      </c>
      <c r="F80" s="884" t="s">
        <v>46</v>
      </c>
      <c r="G80" s="459" t="s">
        <v>280</v>
      </c>
      <c r="H80" s="460">
        <v>216</v>
      </c>
      <c r="I80" s="460">
        <v>224</v>
      </c>
      <c r="J80" s="461">
        <v>440</v>
      </c>
      <c r="K80" s="884" t="s">
        <v>68</v>
      </c>
      <c r="L80" s="459" t="s">
        <v>280</v>
      </c>
      <c r="M80" s="460">
        <v>173</v>
      </c>
      <c r="N80" s="460">
        <v>188</v>
      </c>
      <c r="O80" s="461">
        <v>361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31</v>
      </c>
      <c r="E81" s="461">
        <v>31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401</v>
      </c>
      <c r="D82" s="460">
        <v>444</v>
      </c>
      <c r="E82" s="461">
        <v>845</v>
      </c>
      <c r="F82" s="877"/>
      <c r="G82" s="459" t="s">
        <v>69</v>
      </c>
      <c r="H82" s="460">
        <v>216</v>
      </c>
      <c r="I82" s="460">
        <v>224</v>
      </c>
      <c r="J82" s="461">
        <v>440</v>
      </c>
      <c r="K82" s="877"/>
      <c r="L82" s="459" t="s">
        <v>69</v>
      </c>
      <c r="M82" s="460">
        <v>173</v>
      </c>
      <c r="N82" s="460">
        <v>188</v>
      </c>
      <c r="O82" s="461">
        <v>361</v>
      </c>
    </row>
    <row r="83" spans="1:20" ht="17.25" customHeight="1" x14ac:dyDescent="0.15">
      <c r="A83" s="878"/>
      <c r="B83" s="462">
        <v>344</v>
      </c>
      <c r="C83" s="463">
        <v>30</v>
      </c>
      <c r="D83" s="463">
        <v>1</v>
      </c>
      <c r="E83" s="464">
        <v>375</v>
      </c>
      <c r="F83" s="878"/>
      <c r="G83" s="462">
        <v>254</v>
      </c>
      <c r="H83" s="463">
        <v>0</v>
      </c>
      <c r="I83" s="463">
        <v>0</v>
      </c>
      <c r="J83" s="464">
        <v>254</v>
      </c>
      <c r="K83" s="878"/>
      <c r="L83" s="462">
        <v>157</v>
      </c>
      <c r="M83" s="463">
        <v>0</v>
      </c>
      <c r="N83" s="463">
        <v>0</v>
      </c>
      <c r="O83" s="464">
        <v>157</v>
      </c>
    </row>
    <row r="84" spans="1:20" ht="17.25" customHeight="1" x14ac:dyDescent="0.15">
      <c r="A84" s="884" t="s">
        <v>25</v>
      </c>
      <c r="B84" s="459" t="s">
        <v>280</v>
      </c>
      <c r="C84" s="460">
        <v>1105</v>
      </c>
      <c r="D84" s="460">
        <v>1195</v>
      </c>
      <c r="E84" s="461">
        <v>2300</v>
      </c>
      <c r="F84" s="884" t="s">
        <v>47</v>
      </c>
      <c r="G84" s="459" t="s">
        <v>280</v>
      </c>
      <c r="H84" s="460">
        <v>168</v>
      </c>
      <c r="I84" s="460">
        <v>200</v>
      </c>
      <c r="J84" s="461">
        <v>368</v>
      </c>
      <c r="K84" s="899" t="s">
        <v>384</v>
      </c>
      <c r="L84" s="459" t="s">
        <v>280</v>
      </c>
      <c r="M84" s="460">
        <v>266</v>
      </c>
      <c r="N84" s="460">
        <v>289</v>
      </c>
      <c r="O84" s="461">
        <v>555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12</v>
      </c>
      <c r="E85" s="461">
        <v>24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1117</v>
      </c>
      <c r="D86" s="460">
        <v>1207</v>
      </c>
      <c r="E86" s="461">
        <v>2324</v>
      </c>
      <c r="F86" s="877"/>
      <c r="G86" s="459" t="s">
        <v>69</v>
      </c>
      <c r="H86" s="460">
        <v>168</v>
      </c>
      <c r="I86" s="460">
        <v>200</v>
      </c>
      <c r="J86" s="461">
        <v>368</v>
      </c>
      <c r="K86" s="900"/>
      <c r="L86" s="459" t="s">
        <v>69</v>
      </c>
      <c r="M86" s="460">
        <v>267</v>
      </c>
      <c r="N86" s="460">
        <v>291</v>
      </c>
      <c r="O86" s="461">
        <v>558</v>
      </c>
    </row>
    <row r="87" spans="1:20" ht="17.25" customHeight="1" thickBot="1" x14ac:dyDescent="0.2">
      <c r="A87" s="878"/>
      <c r="B87" s="462">
        <v>1074</v>
      </c>
      <c r="C87" s="463">
        <v>11</v>
      </c>
      <c r="D87" s="463">
        <v>4</v>
      </c>
      <c r="E87" s="464">
        <v>1089</v>
      </c>
      <c r="F87" s="878"/>
      <c r="G87" s="462">
        <v>198</v>
      </c>
      <c r="H87" s="463">
        <v>0</v>
      </c>
      <c r="I87" s="463">
        <v>0</v>
      </c>
      <c r="J87" s="464">
        <v>198</v>
      </c>
      <c r="K87" s="901"/>
      <c r="L87" s="462">
        <v>239</v>
      </c>
      <c r="M87" s="463">
        <v>1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3792</v>
      </c>
      <c r="D88" s="460">
        <v>4082</v>
      </c>
      <c r="E88" s="461">
        <v>7874</v>
      </c>
      <c r="F88" s="884" t="s">
        <v>48</v>
      </c>
      <c r="G88" s="459" t="s">
        <v>280</v>
      </c>
      <c r="H88" s="460">
        <v>121</v>
      </c>
      <c r="I88" s="460">
        <v>131</v>
      </c>
      <c r="J88" s="461">
        <v>252</v>
      </c>
      <c r="K88" s="904" t="s">
        <v>738</v>
      </c>
      <c r="L88" s="456" t="s">
        <v>280</v>
      </c>
      <c r="M88" s="457">
        <v>34180</v>
      </c>
      <c r="N88" s="457">
        <v>35883</v>
      </c>
      <c r="O88" s="468">
        <v>70063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42</v>
      </c>
      <c r="E89" s="461">
        <v>67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114</v>
      </c>
      <c r="N89" s="470">
        <v>301</v>
      </c>
      <c r="O89" s="471">
        <v>415</v>
      </c>
    </row>
    <row r="90" spans="1:20" ht="17.25" customHeight="1" x14ac:dyDescent="0.15">
      <c r="A90" s="888"/>
      <c r="B90" s="459" t="s">
        <v>69</v>
      </c>
      <c r="C90" s="460">
        <v>3817</v>
      </c>
      <c r="D90" s="460">
        <v>4124</v>
      </c>
      <c r="E90" s="461">
        <v>7941</v>
      </c>
      <c r="F90" s="877"/>
      <c r="G90" s="459" t="s">
        <v>69</v>
      </c>
      <c r="H90" s="460">
        <v>121</v>
      </c>
      <c r="I90" s="460">
        <v>131</v>
      </c>
      <c r="J90" s="461">
        <v>252</v>
      </c>
      <c r="K90" s="904"/>
      <c r="L90" s="469" t="s">
        <v>69</v>
      </c>
      <c r="M90" s="470">
        <v>34294</v>
      </c>
      <c r="N90" s="470">
        <v>36184</v>
      </c>
      <c r="O90" s="471">
        <v>70478</v>
      </c>
    </row>
    <row r="91" spans="1:20" ht="17.25" customHeight="1" thickBot="1" x14ac:dyDescent="0.2">
      <c r="A91" s="903"/>
      <c r="B91" s="472">
        <v>3783</v>
      </c>
      <c r="C91" s="473">
        <v>27</v>
      </c>
      <c r="D91" s="473">
        <v>20</v>
      </c>
      <c r="E91" s="474">
        <v>3830</v>
      </c>
      <c r="F91" s="886"/>
      <c r="G91" s="472">
        <v>142</v>
      </c>
      <c r="H91" s="473">
        <v>0</v>
      </c>
      <c r="I91" s="473">
        <v>0</v>
      </c>
      <c r="J91" s="474">
        <v>142</v>
      </c>
      <c r="K91" s="905"/>
      <c r="L91" s="472">
        <v>34288</v>
      </c>
      <c r="M91" s="473">
        <v>240</v>
      </c>
      <c r="N91" s="473">
        <v>121</v>
      </c>
      <c r="O91" s="475">
        <v>34649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717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1412</v>
      </c>
      <c r="D95" s="457">
        <v>1572</v>
      </c>
      <c r="E95" s="458">
        <v>2984</v>
      </c>
      <c r="F95" s="879" t="s">
        <v>159</v>
      </c>
      <c r="G95" s="456" t="s">
        <v>280</v>
      </c>
      <c r="H95" s="457">
        <v>1243</v>
      </c>
      <c r="I95" s="457">
        <v>1367</v>
      </c>
      <c r="J95" s="458">
        <v>2610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9</v>
      </c>
      <c r="E96" s="480">
        <v>12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1415</v>
      </c>
      <c r="D97" s="470">
        <v>1581</v>
      </c>
      <c r="E97" s="480">
        <v>2996</v>
      </c>
      <c r="F97" s="880"/>
      <c r="G97" s="469" t="s">
        <v>69</v>
      </c>
      <c r="H97" s="470">
        <v>1247</v>
      </c>
      <c r="I97" s="470">
        <v>1369</v>
      </c>
      <c r="J97" s="480">
        <v>2616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1604</v>
      </c>
      <c r="C98" s="463">
        <v>8</v>
      </c>
      <c r="D98" s="463">
        <v>2</v>
      </c>
      <c r="E98" s="464">
        <v>1614</v>
      </c>
      <c r="F98" s="881"/>
      <c r="G98" s="462">
        <v>1349</v>
      </c>
      <c r="H98" s="463">
        <v>5</v>
      </c>
      <c r="I98" s="463">
        <v>1</v>
      </c>
      <c r="J98" s="464">
        <v>1355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76</v>
      </c>
      <c r="D99" s="460">
        <v>92</v>
      </c>
      <c r="E99" s="461">
        <v>168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2731</v>
      </c>
      <c r="N99" s="460">
        <v>3031</v>
      </c>
      <c r="O99" s="461">
        <v>5762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11</v>
      </c>
      <c r="O100" s="480">
        <v>18</v>
      </c>
    </row>
    <row r="101" spans="1:15" ht="15" customHeight="1" x14ac:dyDescent="0.15">
      <c r="A101" s="877"/>
      <c r="B101" s="469" t="s">
        <v>69</v>
      </c>
      <c r="C101" s="470">
        <v>76</v>
      </c>
      <c r="D101" s="470">
        <v>92</v>
      </c>
      <c r="E101" s="480">
        <v>168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2738</v>
      </c>
      <c r="N101" s="470">
        <v>3042</v>
      </c>
      <c r="O101" s="480">
        <v>5780</v>
      </c>
    </row>
    <row r="102" spans="1:15" ht="15" customHeight="1" thickBot="1" x14ac:dyDescent="0.2">
      <c r="A102" s="886"/>
      <c r="B102" s="472">
        <v>103</v>
      </c>
      <c r="C102" s="473">
        <v>0</v>
      </c>
      <c r="D102" s="473">
        <v>0</v>
      </c>
      <c r="E102" s="474">
        <v>103</v>
      </c>
      <c r="F102" s="907"/>
      <c r="G102" s="493"/>
      <c r="H102" s="494"/>
      <c r="I102" s="494"/>
      <c r="J102" s="495"/>
      <c r="K102" s="883"/>
      <c r="L102" s="472">
        <v>3056</v>
      </c>
      <c r="M102" s="473">
        <v>13</v>
      </c>
      <c r="N102" s="473">
        <v>3</v>
      </c>
      <c r="O102" s="474">
        <v>3072</v>
      </c>
    </row>
    <row r="103" spans="1:15" ht="15" customHeight="1" x14ac:dyDescent="0.15">
      <c r="A103" s="876" t="s">
        <v>74</v>
      </c>
      <c r="B103" s="456" t="s">
        <v>280</v>
      </c>
      <c r="C103" s="457">
        <v>980</v>
      </c>
      <c r="D103" s="457">
        <v>1109</v>
      </c>
      <c r="E103" s="458">
        <v>2089</v>
      </c>
      <c r="F103" s="879" t="s">
        <v>75</v>
      </c>
      <c r="G103" s="456" t="s">
        <v>280</v>
      </c>
      <c r="H103" s="457">
        <v>976</v>
      </c>
      <c r="I103" s="457">
        <v>1138</v>
      </c>
      <c r="J103" s="458">
        <v>2114</v>
      </c>
      <c r="K103" s="893" t="s">
        <v>731</v>
      </c>
      <c r="L103" s="456" t="s">
        <v>280</v>
      </c>
      <c r="M103" s="457">
        <v>1956</v>
      </c>
      <c r="N103" s="457">
        <v>2247</v>
      </c>
      <c r="O103" s="458">
        <v>4203</v>
      </c>
    </row>
    <row r="104" spans="1:15" ht="15" customHeight="1" x14ac:dyDescent="0.15">
      <c r="A104" s="877"/>
      <c r="B104" s="469" t="s">
        <v>281</v>
      </c>
      <c r="C104" s="470">
        <v>1</v>
      </c>
      <c r="D104" s="470">
        <v>5</v>
      </c>
      <c r="E104" s="480">
        <v>6</v>
      </c>
      <c r="F104" s="880"/>
      <c r="G104" s="469" t="s">
        <v>281</v>
      </c>
      <c r="H104" s="470">
        <v>4</v>
      </c>
      <c r="I104" s="470">
        <v>4</v>
      </c>
      <c r="J104" s="480">
        <v>8</v>
      </c>
      <c r="K104" s="882"/>
      <c r="L104" s="469" t="s">
        <v>281</v>
      </c>
      <c r="M104" s="470">
        <v>5</v>
      </c>
      <c r="N104" s="470">
        <v>9</v>
      </c>
      <c r="O104" s="480">
        <v>14</v>
      </c>
    </row>
    <row r="105" spans="1:15" ht="15" customHeight="1" x14ac:dyDescent="0.15">
      <c r="A105" s="877"/>
      <c r="B105" s="469" t="s">
        <v>69</v>
      </c>
      <c r="C105" s="470">
        <v>981</v>
      </c>
      <c r="D105" s="470">
        <v>1114</v>
      </c>
      <c r="E105" s="480">
        <v>2095</v>
      </c>
      <c r="F105" s="880"/>
      <c r="G105" s="469" t="s">
        <v>69</v>
      </c>
      <c r="H105" s="470">
        <v>980</v>
      </c>
      <c r="I105" s="470">
        <v>1142</v>
      </c>
      <c r="J105" s="480">
        <v>2122</v>
      </c>
      <c r="K105" s="882"/>
      <c r="L105" s="469" t="s">
        <v>69</v>
      </c>
      <c r="M105" s="470">
        <v>1961</v>
      </c>
      <c r="N105" s="470">
        <v>2256</v>
      </c>
      <c r="O105" s="480">
        <v>4217</v>
      </c>
    </row>
    <row r="106" spans="1:15" ht="15" customHeight="1" thickBot="1" x14ac:dyDescent="0.2">
      <c r="A106" s="886"/>
      <c r="B106" s="472">
        <v>1126</v>
      </c>
      <c r="C106" s="473">
        <v>1</v>
      </c>
      <c r="D106" s="473">
        <v>4</v>
      </c>
      <c r="E106" s="474">
        <v>1131</v>
      </c>
      <c r="F106" s="887"/>
      <c r="G106" s="472">
        <v>1097</v>
      </c>
      <c r="H106" s="473">
        <v>4</v>
      </c>
      <c r="I106" s="473">
        <v>4</v>
      </c>
      <c r="J106" s="474">
        <v>1105</v>
      </c>
      <c r="K106" s="883"/>
      <c r="L106" s="472">
        <v>2223</v>
      </c>
      <c r="M106" s="473">
        <v>5</v>
      </c>
      <c r="N106" s="473">
        <v>8</v>
      </c>
      <c r="O106" s="474">
        <v>2236</v>
      </c>
    </row>
    <row r="107" spans="1:15" ht="15" customHeight="1" x14ac:dyDescent="0.15">
      <c r="A107" s="876" t="s">
        <v>140</v>
      </c>
      <c r="B107" s="456" t="s">
        <v>280</v>
      </c>
      <c r="C107" s="457">
        <v>1615</v>
      </c>
      <c r="D107" s="457">
        <v>1726</v>
      </c>
      <c r="E107" s="458">
        <v>3341</v>
      </c>
      <c r="F107" s="879" t="s">
        <v>143</v>
      </c>
      <c r="G107" s="456" t="s">
        <v>280</v>
      </c>
      <c r="H107" s="457">
        <v>144</v>
      </c>
      <c r="I107" s="457">
        <v>168</v>
      </c>
      <c r="J107" s="458">
        <v>312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27</v>
      </c>
      <c r="E108" s="480">
        <v>35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1623</v>
      </c>
      <c r="D109" s="470">
        <v>1753</v>
      </c>
      <c r="E109" s="480">
        <v>3376</v>
      </c>
      <c r="F109" s="880"/>
      <c r="G109" s="469" t="s">
        <v>69</v>
      </c>
      <c r="H109" s="470">
        <v>145</v>
      </c>
      <c r="I109" s="470">
        <v>170</v>
      </c>
      <c r="J109" s="480">
        <v>315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1455</v>
      </c>
      <c r="C110" s="463">
        <v>32</v>
      </c>
      <c r="D110" s="463">
        <v>3</v>
      </c>
      <c r="E110" s="464">
        <v>1490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222</v>
      </c>
      <c r="D111" s="470">
        <v>256</v>
      </c>
      <c r="E111" s="480">
        <v>478</v>
      </c>
      <c r="F111" s="885" t="s">
        <v>144</v>
      </c>
      <c r="G111" s="469" t="s">
        <v>280</v>
      </c>
      <c r="H111" s="470">
        <v>77</v>
      </c>
      <c r="I111" s="470">
        <v>83</v>
      </c>
      <c r="J111" s="480">
        <v>160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3</v>
      </c>
      <c r="E112" s="480">
        <v>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222</v>
      </c>
      <c r="D113" s="470">
        <v>259</v>
      </c>
      <c r="E113" s="480">
        <v>481</v>
      </c>
      <c r="F113" s="880"/>
      <c r="G113" s="469" t="s">
        <v>69</v>
      </c>
      <c r="H113" s="470">
        <v>77</v>
      </c>
      <c r="I113" s="470">
        <v>84</v>
      </c>
      <c r="J113" s="480">
        <v>161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274</v>
      </c>
      <c r="C114" s="463">
        <v>2</v>
      </c>
      <c r="D114" s="463">
        <v>1</v>
      </c>
      <c r="E114" s="464">
        <v>277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169</v>
      </c>
      <c r="D115" s="470">
        <v>197</v>
      </c>
      <c r="E115" s="480">
        <v>366</v>
      </c>
      <c r="F115" s="885" t="s">
        <v>145</v>
      </c>
      <c r="G115" s="469" t="s">
        <v>280</v>
      </c>
      <c r="H115" s="470">
        <v>110</v>
      </c>
      <c r="I115" s="470">
        <v>134</v>
      </c>
      <c r="J115" s="480">
        <v>244</v>
      </c>
      <c r="K115" s="882" t="s">
        <v>732</v>
      </c>
      <c r="L115" s="469" t="s">
        <v>280</v>
      </c>
      <c r="M115" s="470">
        <v>2337</v>
      </c>
      <c r="N115" s="470">
        <v>2564</v>
      </c>
      <c r="O115" s="480">
        <v>4901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9</v>
      </c>
      <c r="N116" s="470">
        <v>37</v>
      </c>
      <c r="O116" s="480">
        <v>46</v>
      </c>
    </row>
    <row r="117" spans="1:15" ht="15" customHeight="1" x14ac:dyDescent="0.15">
      <c r="A117" s="877"/>
      <c r="B117" s="469" t="s">
        <v>69</v>
      </c>
      <c r="C117" s="470">
        <v>169</v>
      </c>
      <c r="D117" s="470">
        <v>200</v>
      </c>
      <c r="E117" s="480">
        <v>369</v>
      </c>
      <c r="F117" s="880"/>
      <c r="G117" s="469" t="s">
        <v>69</v>
      </c>
      <c r="H117" s="470">
        <v>110</v>
      </c>
      <c r="I117" s="470">
        <v>135</v>
      </c>
      <c r="J117" s="480">
        <v>245</v>
      </c>
      <c r="K117" s="882"/>
      <c r="L117" s="469" t="s">
        <v>69</v>
      </c>
      <c r="M117" s="470">
        <v>2346</v>
      </c>
      <c r="N117" s="470">
        <v>2601</v>
      </c>
      <c r="O117" s="480">
        <v>4947</v>
      </c>
    </row>
    <row r="118" spans="1:15" ht="15" customHeight="1" thickBot="1" x14ac:dyDescent="0.2">
      <c r="A118" s="886"/>
      <c r="B118" s="472">
        <v>190</v>
      </c>
      <c r="C118" s="473">
        <v>1</v>
      </c>
      <c r="D118" s="473">
        <v>2</v>
      </c>
      <c r="E118" s="474">
        <v>193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2302</v>
      </c>
      <c r="M118" s="473">
        <v>35</v>
      </c>
      <c r="N118" s="473">
        <v>11</v>
      </c>
      <c r="O118" s="474">
        <v>2348</v>
      </c>
    </row>
    <row r="119" spans="1:15" ht="15" customHeight="1" x14ac:dyDescent="0.15">
      <c r="A119" s="877" t="s">
        <v>84</v>
      </c>
      <c r="B119" s="456" t="s">
        <v>280</v>
      </c>
      <c r="C119" s="457">
        <v>409</v>
      </c>
      <c r="D119" s="457">
        <v>465</v>
      </c>
      <c r="E119" s="458">
        <v>874</v>
      </c>
      <c r="F119" s="880" t="s">
        <v>146</v>
      </c>
      <c r="G119" s="456" t="s">
        <v>280</v>
      </c>
      <c r="H119" s="457">
        <v>274</v>
      </c>
      <c r="I119" s="457">
        <v>320</v>
      </c>
      <c r="J119" s="458">
        <v>594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2</v>
      </c>
      <c r="E120" s="480">
        <v>2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409</v>
      </c>
      <c r="D121" s="470">
        <v>467</v>
      </c>
      <c r="E121" s="480">
        <v>876</v>
      </c>
      <c r="F121" s="880"/>
      <c r="G121" s="469" t="s">
        <v>69</v>
      </c>
      <c r="H121" s="470">
        <v>274</v>
      </c>
      <c r="I121" s="470">
        <v>320</v>
      </c>
      <c r="J121" s="480">
        <v>594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456</v>
      </c>
      <c r="C122" s="463">
        <v>1</v>
      </c>
      <c r="D122" s="463">
        <v>1</v>
      </c>
      <c r="E122" s="464">
        <v>458</v>
      </c>
      <c r="F122" s="881"/>
      <c r="G122" s="462">
        <v>301</v>
      </c>
      <c r="H122" s="463">
        <v>0</v>
      </c>
      <c r="I122" s="463">
        <v>0</v>
      </c>
      <c r="J122" s="464">
        <v>301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334</v>
      </c>
      <c r="D123" s="470">
        <v>343</v>
      </c>
      <c r="E123" s="480">
        <v>677</v>
      </c>
      <c r="F123" s="885" t="s">
        <v>87</v>
      </c>
      <c r="G123" s="469" t="s">
        <v>280</v>
      </c>
      <c r="H123" s="470">
        <v>445</v>
      </c>
      <c r="I123" s="470">
        <v>469</v>
      </c>
      <c r="J123" s="480">
        <v>914</v>
      </c>
      <c r="K123" s="892" t="s">
        <v>733</v>
      </c>
      <c r="L123" s="459" t="s">
        <v>280</v>
      </c>
      <c r="M123" s="460">
        <v>1462</v>
      </c>
      <c r="N123" s="460">
        <v>1597</v>
      </c>
      <c r="O123" s="461">
        <v>3059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8</v>
      </c>
      <c r="O124" s="480">
        <v>11</v>
      </c>
    </row>
    <row r="125" spans="1:15" ht="15" customHeight="1" x14ac:dyDescent="0.15">
      <c r="A125" s="877"/>
      <c r="B125" s="469" t="s">
        <v>69</v>
      </c>
      <c r="C125" s="470">
        <v>336</v>
      </c>
      <c r="D125" s="470">
        <v>346</v>
      </c>
      <c r="E125" s="480">
        <v>682</v>
      </c>
      <c r="F125" s="880"/>
      <c r="G125" s="469" t="s">
        <v>69</v>
      </c>
      <c r="H125" s="470">
        <v>446</v>
      </c>
      <c r="I125" s="470">
        <v>472</v>
      </c>
      <c r="J125" s="480">
        <v>918</v>
      </c>
      <c r="K125" s="906"/>
      <c r="L125" s="469" t="s">
        <v>69</v>
      </c>
      <c r="M125" s="470">
        <v>1465</v>
      </c>
      <c r="N125" s="470">
        <v>1605</v>
      </c>
      <c r="O125" s="480">
        <v>3070</v>
      </c>
    </row>
    <row r="126" spans="1:15" ht="15" customHeight="1" thickBot="1" x14ac:dyDescent="0.2">
      <c r="A126" s="877"/>
      <c r="B126" s="472">
        <v>347</v>
      </c>
      <c r="C126" s="473">
        <v>5</v>
      </c>
      <c r="D126" s="473">
        <v>0</v>
      </c>
      <c r="E126" s="474">
        <v>352</v>
      </c>
      <c r="F126" s="880"/>
      <c r="G126" s="472">
        <v>477</v>
      </c>
      <c r="H126" s="473">
        <v>3</v>
      </c>
      <c r="I126" s="473">
        <v>1</v>
      </c>
      <c r="J126" s="474">
        <v>481</v>
      </c>
      <c r="K126" s="907"/>
      <c r="L126" s="472">
        <v>1581</v>
      </c>
      <c r="M126" s="473">
        <v>9</v>
      </c>
      <c r="N126" s="473">
        <v>2</v>
      </c>
      <c r="O126" s="474">
        <v>1592</v>
      </c>
    </row>
    <row r="127" spans="1:15" ht="15" customHeight="1" x14ac:dyDescent="0.15">
      <c r="A127" s="876" t="s">
        <v>89</v>
      </c>
      <c r="B127" s="456" t="s">
        <v>280</v>
      </c>
      <c r="C127" s="457">
        <v>493</v>
      </c>
      <c r="D127" s="457">
        <v>495</v>
      </c>
      <c r="E127" s="458">
        <v>988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493</v>
      </c>
      <c r="N127" s="457">
        <v>495</v>
      </c>
      <c r="O127" s="458">
        <v>988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5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5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494</v>
      </c>
      <c r="D129" s="470">
        <v>500</v>
      </c>
      <c r="E129" s="480">
        <v>994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494</v>
      </c>
      <c r="N129" s="470">
        <v>500</v>
      </c>
      <c r="O129" s="480">
        <v>994</v>
      </c>
    </row>
    <row r="130" spans="1:15" ht="15" customHeight="1" thickBot="1" x14ac:dyDescent="0.2">
      <c r="A130" s="886"/>
      <c r="B130" s="472">
        <v>571</v>
      </c>
      <c r="C130" s="473">
        <v>5</v>
      </c>
      <c r="D130" s="473">
        <v>1</v>
      </c>
      <c r="E130" s="474">
        <v>577</v>
      </c>
      <c r="F130" s="887"/>
      <c r="G130" s="493"/>
      <c r="H130" s="494"/>
      <c r="I130" s="494"/>
      <c r="J130" s="495"/>
      <c r="K130" s="883"/>
      <c r="L130" s="472">
        <v>571</v>
      </c>
      <c r="M130" s="473">
        <v>5</v>
      </c>
      <c r="N130" s="473">
        <v>1</v>
      </c>
      <c r="O130" s="474">
        <v>577</v>
      </c>
    </row>
    <row r="131" spans="1:15" ht="15" customHeight="1" x14ac:dyDescent="0.15">
      <c r="A131" s="876" t="s">
        <v>147</v>
      </c>
      <c r="B131" s="456" t="s">
        <v>280</v>
      </c>
      <c r="C131" s="457">
        <v>166</v>
      </c>
      <c r="D131" s="457">
        <v>207</v>
      </c>
      <c r="E131" s="458">
        <v>373</v>
      </c>
      <c r="F131" s="879" t="s">
        <v>151</v>
      </c>
      <c r="G131" s="456" t="s">
        <v>280</v>
      </c>
      <c r="H131" s="457">
        <v>57</v>
      </c>
      <c r="I131" s="457">
        <v>59</v>
      </c>
      <c r="J131" s="458">
        <v>116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166</v>
      </c>
      <c r="D133" s="470">
        <v>207</v>
      </c>
      <c r="E133" s="480">
        <v>373</v>
      </c>
      <c r="F133" s="880"/>
      <c r="G133" s="469" t="s">
        <v>69</v>
      </c>
      <c r="H133" s="470">
        <v>57</v>
      </c>
      <c r="I133" s="470">
        <v>59</v>
      </c>
      <c r="J133" s="480">
        <v>116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247</v>
      </c>
      <c r="C134" s="463">
        <v>0</v>
      </c>
      <c r="D134" s="463">
        <v>0</v>
      </c>
      <c r="E134" s="464">
        <v>247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17</v>
      </c>
      <c r="E135" s="480">
        <v>35</v>
      </c>
      <c r="F135" s="885" t="s">
        <v>152</v>
      </c>
      <c r="G135" s="469" t="s">
        <v>280</v>
      </c>
      <c r="H135" s="470">
        <v>65</v>
      </c>
      <c r="I135" s="470">
        <v>65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17</v>
      </c>
      <c r="E137" s="480">
        <v>35</v>
      </c>
      <c r="F137" s="880"/>
      <c r="G137" s="469" t="s">
        <v>69</v>
      </c>
      <c r="H137" s="470">
        <v>65</v>
      </c>
      <c r="I137" s="470">
        <v>65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57</v>
      </c>
      <c r="D139" s="470">
        <v>53</v>
      </c>
      <c r="E139" s="480">
        <v>110</v>
      </c>
      <c r="F139" s="885" t="s">
        <v>153</v>
      </c>
      <c r="G139" s="469" t="s">
        <v>280</v>
      </c>
      <c r="H139" s="470">
        <v>15</v>
      </c>
      <c r="I139" s="470">
        <v>20</v>
      </c>
      <c r="J139" s="480">
        <v>35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57</v>
      </c>
      <c r="D141" s="470">
        <v>53</v>
      </c>
      <c r="E141" s="480">
        <v>110</v>
      </c>
      <c r="F141" s="880"/>
      <c r="G141" s="469" t="s">
        <v>69</v>
      </c>
      <c r="H141" s="470">
        <v>15</v>
      </c>
      <c r="I141" s="470">
        <v>20</v>
      </c>
      <c r="J141" s="480">
        <v>35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67</v>
      </c>
      <c r="C142" s="463">
        <v>0</v>
      </c>
      <c r="D142" s="463">
        <v>0</v>
      </c>
      <c r="E142" s="464">
        <v>67</v>
      </c>
      <c r="F142" s="881"/>
      <c r="G142" s="462">
        <v>23</v>
      </c>
      <c r="H142" s="463">
        <v>0</v>
      </c>
      <c r="I142" s="463">
        <v>0</v>
      </c>
      <c r="J142" s="464">
        <v>23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96</v>
      </c>
      <c r="D143" s="470">
        <v>88</v>
      </c>
      <c r="E143" s="480">
        <v>184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474</v>
      </c>
      <c r="N143" s="460">
        <v>509</v>
      </c>
      <c r="O143" s="461">
        <v>983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96</v>
      </c>
      <c r="D145" s="470">
        <v>88</v>
      </c>
      <c r="E145" s="480">
        <v>184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474</v>
      </c>
      <c r="N145" s="470">
        <v>509</v>
      </c>
      <c r="O145" s="480">
        <v>983</v>
      </c>
    </row>
    <row r="146" spans="1:15" ht="15" customHeight="1" thickBot="1" x14ac:dyDescent="0.2">
      <c r="A146" s="886"/>
      <c r="B146" s="472">
        <v>113</v>
      </c>
      <c r="C146" s="473">
        <v>0</v>
      </c>
      <c r="D146" s="473">
        <v>0</v>
      </c>
      <c r="E146" s="474">
        <v>113</v>
      </c>
      <c r="F146" s="887"/>
      <c r="G146" s="533"/>
      <c r="H146" s="494"/>
      <c r="I146" s="494"/>
      <c r="J146" s="534"/>
      <c r="K146" s="883"/>
      <c r="L146" s="535">
        <v>633</v>
      </c>
      <c r="M146" s="536">
        <v>0</v>
      </c>
      <c r="N146" s="536">
        <v>0</v>
      </c>
      <c r="O146" s="537">
        <v>633</v>
      </c>
    </row>
    <row r="147" spans="1:15" ht="15" customHeight="1" x14ac:dyDescent="0.15">
      <c r="A147" s="876" t="s">
        <v>154</v>
      </c>
      <c r="B147" s="456" t="s">
        <v>280</v>
      </c>
      <c r="C147" s="457">
        <v>284</v>
      </c>
      <c r="D147" s="457">
        <v>267</v>
      </c>
      <c r="E147" s="458">
        <v>551</v>
      </c>
      <c r="F147" s="879" t="s">
        <v>157</v>
      </c>
      <c r="G147" s="456" t="s">
        <v>280</v>
      </c>
      <c r="H147" s="457">
        <v>72</v>
      </c>
      <c r="I147" s="457">
        <v>64</v>
      </c>
      <c r="J147" s="458">
        <v>136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285</v>
      </c>
      <c r="D149" s="470">
        <v>271</v>
      </c>
      <c r="E149" s="480">
        <v>556</v>
      </c>
      <c r="F149" s="880"/>
      <c r="G149" s="469" t="s">
        <v>69</v>
      </c>
      <c r="H149" s="470">
        <v>72</v>
      </c>
      <c r="I149" s="470">
        <v>64</v>
      </c>
      <c r="J149" s="480">
        <v>136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320</v>
      </c>
      <c r="C150" s="463">
        <v>2</v>
      </c>
      <c r="D150" s="463">
        <v>3</v>
      </c>
      <c r="E150" s="464">
        <v>325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50</v>
      </c>
      <c r="E151" s="480">
        <v>113</v>
      </c>
      <c r="F151" s="885" t="s">
        <v>158</v>
      </c>
      <c r="G151" s="469" t="s">
        <v>280</v>
      </c>
      <c r="H151" s="470">
        <v>325</v>
      </c>
      <c r="I151" s="470">
        <v>261</v>
      </c>
      <c r="J151" s="480">
        <v>586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51</v>
      </c>
      <c r="E153" s="480">
        <v>114</v>
      </c>
      <c r="F153" s="880"/>
      <c r="G153" s="469" t="s">
        <v>69</v>
      </c>
      <c r="H153" s="470">
        <v>325</v>
      </c>
      <c r="I153" s="470">
        <v>265</v>
      </c>
      <c r="J153" s="480">
        <v>590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396</v>
      </c>
      <c r="H154" s="463">
        <v>2</v>
      </c>
      <c r="I154" s="463">
        <v>2</v>
      </c>
      <c r="J154" s="464">
        <v>400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50</v>
      </c>
      <c r="E155" s="480">
        <v>97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791</v>
      </c>
      <c r="N155" s="460">
        <v>692</v>
      </c>
      <c r="O155" s="461">
        <v>1483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50</v>
      </c>
      <c r="E157" s="480">
        <v>97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792</v>
      </c>
      <c r="N157" s="470">
        <v>701</v>
      </c>
      <c r="O157" s="480">
        <v>1493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533"/>
      <c r="H158" s="494"/>
      <c r="I158" s="494"/>
      <c r="J158" s="534"/>
      <c r="K158" s="882"/>
      <c r="L158" s="544">
        <v>970</v>
      </c>
      <c r="M158" s="545">
        <v>4</v>
      </c>
      <c r="N158" s="545">
        <v>6</v>
      </c>
      <c r="O158" s="546">
        <v>980</v>
      </c>
    </row>
    <row r="159" spans="1:15" ht="15" customHeight="1" x14ac:dyDescent="0.15">
      <c r="A159" s="888" t="s">
        <v>105</v>
      </c>
      <c r="B159" s="456" t="s">
        <v>280</v>
      </c>
      <c r="C159" s="457">
        <v>169</v>
      </c>
      <c r="D159" s="457">
        <v>161</v>
      </c>
      <c r="E159" s="458">
        <v>330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169</v>
      </c>
      <c r="N159" s="457">
        <v>161</v>
      </c>
      <c r="O159" s="458">
        <v>330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169</v>
      </c>
      <c r="D161" s="470">
        <v>161</v>
      </c>
      <c r="E161" s="480">
        <v>330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169</v>
      </c>
      <c r="N161" s="470">
        <v>161</v>
      </c>
      <c r="O161" s="480">
        <v>330</v>
      </c>
    </row>
    <row r="162" spans="1:15" ht="15" customHeight="1" thickBot="1" x14ac:dyDescent="0.2">
      <c r="A162" s="888"/>
      <c r="B162" s="472">
        <v>218</v>
      </c>
      <c r="C162" s="473">
        <v>0</v>
      </c>
      <c r="D162" s="473">
        <v>0</v>
      </c>
      <c r="E162" s="474">
        <v>218</v>
      </c>
      <c r="F162" s="880"/>
      <c r="G162" s="547"/>
      <c r="H162" s="494"/>
      <c r="I162" s="494"/>
      <c r="J162" s="548"/>
      <c r="K162" s="891"/>
      <c r="L162" s="535">
        <v>218</v>
      </c>
      <c r="M162" s="536">
        <v>0</v>
      </c>
      <c r="N162" s="536">
        <v>0</v>
      </c>
      <c r="O162" s="537">
        <v>218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44593</v>
      </c>
      <c r="N163" s="551">
        <v>47179</v>
      </c>
      <c r="O163" s="552">
        <v>91772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140</v>
      </c>
      <c r="N164" s="551">
        <v>380</v>
      </c>
      <c r="O164" s="552">
        <v>520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44733</v>
      </c>
      <c r="N165" s="551">
        <v>47559</v>
      </c>
      <c r="O165" s="552">
        <v>92292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45842</v>
      </c>
      <c r="M166" s="557">
        <v>311</v>
      </c>
      <c r="N166" s="557">
        <v>152</v>
      </c>
      <c r="O166" s="558">
        <v>46305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E20E-950B-4F26-8B75-632C59BCA169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719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160</v>
      </c>
      <c r="E4" s="458">
        <v>308</v>
      </c>
      <c r="F4" s="876" t="s">
        <v>27</v>
      </c>
      <c r="G4" s="456" t="s">
        <v>280</v>
      </c>
      <c r="H4" s="457">
        <v>283</v>
      </c>
      <c r="I4" s="457">
        <v>336</v>
      </c>
      <c r="J4" s="458">
        <v>619</v>
      </c>
      <c r="K4" s="876" t="s">
        <v>49</v>
      </c>
      <c r="L4" s="456" t="s">
        <v>280</v>
      </c>
      <c r="M4" s="457">
        <v>186</v>
      </c>
      <c r="N4" s="457">
        <v>191</v>
      </c>
      <c r="O4" s="458">
        <v>377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6</v>
      </c>
      <c r="O5" s="461">
        <v>7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161</v>
      </c>
      <c r="E6" s="461">
        <v>310</v>
      </c>
      <c r="F6" s="877"/>
      <c r="G6" s="459" t="s">
        <v>69</v>
      </c>
      <c r="H6" s="460">
        <v>284</v>
      </c>
      <c r="I6" s="460">
        <v>338</v>
      </c>
      <c r="J6" s="461">
        <v>622</v>
      </c>
      <c r="K6" s="877"/>
      <c r="L6" s="459" t="s">
        <v>69</v>
      </c>
      <c r="M6" s="460">
        <v>187</v>
      </c>
      <c r="N6" s="460">
        <v>197</v>
      </c>
      <c r="O6" s="461">
        <v>384</v>
      </c>
    </row>
    <row r="7" spans="1:20" ht="17.25" customHeight="1" x14ac:dyDescent="0.15">
      <c r="A7" s="878"/>
      <c r="B7" s="462">
        <v>164</v>
      </c>
      <c r="C7" s="463">
        <v>1</v>
      </c>
      <c r="D7" s="463">
        <v>1</v>
      </c>
      <c r="E7" s="464">
        <v>166</v>
      </c>
      <c r="F7" s="878"/>
      <c r="G7" s="462">
        <v>297</v>
      </c>
      <c r="H7" s="463">
        <v>0</v>
      </c>
      <c r="I7" s="463">
        <v>3</v>
      </c>
      <c r="J7" s="464">
        <v>300</v>
      </c>
      <c r="K7" s="878"/>
      <c r="L7" s="462">
        <v>205</v>
      </c>
      <c r="M7" s="463">
        <v>7</v>
      </c>
      <c r="N7" s="463">
        <v>0</v>
      </c>
      <c r="O7" s="464">
        <v>212</v>
      </c>
    </row>
    <row r="8" spans="1:20" ht="17.25" customHeight="1" x14ac:dyDescent="0.15">
      <c r="A8" s="884" t="s">
        <v>6</v>
      </c>
      <c r="B8" s="459" t="s">
        <v>280</v>
      </c>
      <c r="C8" s="460">
        <v>171</v>
      </c>
      <c r="D8" s="460">
        <v>195</v>
      </c>
      <c r="E8" s="461">
        <v>366</v>
      </c>
      <c r="F8" s="884" t="s">
        <v>28</v>
      </c>
      <c r="G8" s="459" t="s">
        <v>280</v>
      </c>
      <c r="H8" s="460">
        <v>155</v>
      </c>
      <c r="I8" s="460">
        <v>173</v>
      </c>
      <c r="J8" s="461">
        <v>328</v>
      </c>
      <c r="K8" s="884" t="s">
        <v>50</v>
      </c>
      <c r="L8" s="459" t="s">
        <v>280</v>
      </c>
      <c r="M8" s="460">
        <v>1214</v>
      </c>
      <c r="N8" s="460">
        <v>1233</v>
      </c>
      <c r="O8" s="461">
        <v>2447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172</v>
      </c>
      <c r="D10" s="460">
        <v>195</v>
      </c>
      <c r="E10" s="461">
        <v>367</v>
      </c>
      <c r="F10" s="877"/>
      <c r="G10" s="459" t="s">
        <v>69</v>
      </c>
      <c r="H10" s="460">
        <v>155</v>
      </c>
      <c r="I10" s="460">
        <v>173</v>
      </c>
      <c r="J10" s="461">
        <v>328</v>
      </c>
      <c r="K10" s="877"/>
      <c r="L10" s="459" t="s">
        <v>69</v>
      </c>
      <c r="M10" s="460">
        <v>1214</v>
      </c>
      <c r="N10" s="460">
        <v>1239</v>
      </c>
      <c r="O10" s="461">
        <v>2453</v>
      </c>
    </row>
    <row r="11" spans="1:20" ht="17.25" customHeight="1" x14ac:dyDescent="0.15">
      <c r="A11" s="878"/>
      <c r="B11" s="462">
        <v>196</v>
      </c>
      <c r="C11" s="463">
        <v>1</v>
      </c>
      <c r="D11" s="463">
        <v>0</v>
      </c>
      <c r="E11" s="464">
        <v>197</v>
      </c>
      <c r="F11" s="878"/>
      <c r="G11" s="462">
        <v>177</v>
      </c>
      <c r="H11" s="465">
        <v>0</v>
      </c>
      <c r="I11" s="463">
        <v>0</v>
      </c>
      <c r="J11" s="466">
        <v>177</v>
      </c>
      <c r="K11" s="878"/>
      <c r="L11" s="467">
        <v>1100</v>
      </c>
      <c r="M11" s="463">
        <v>0</v>
      </c>
      <c r="N11" s="463">
        <v>6</v>
      </c>
      <c r="O11" s="466">
        <v>1106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139</v>
      </c>
      <c r="E12" s="461">
        <v>265</v>
      </c>
      <c r="F12" s="884" t="s">
        <v>29</v>
      </c>
      <c r="G12" s="459" t="s">
        <v>280</v>
      </c>
      <c r="H12" s="460">
        <v>134</v>
      </c>
      <c r="I12" s="460">
        <v>149</v>
      </c>
      <c r="J12" s="461">
        <v>283</v>
      </c>
      <c r="K12" s="884" t="s">
        <v>51</v>
      </c>
      <c r="L12" s="459" t="s">
        <v>280</v>
      </c>
      <c r="M12" s="460">
        <v>2092</v>
      </c>
      <c r="N12" s="460">
        <v>2219</v>
      </c>
      <c r="O12" s="461">
        <v>4311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5</v>
      </c>
      <c r="I13" s="460">
        <v>3</v>
      </c>
      <c r="J13" s="461">
        <v>8</v>
      </c>
      <c r="K13" s="877"/>
      <c r="L13" s="459" t="s">
        <v>281</v>
      </c>
      <c r="M13" s="460">
        <v>4</v>
      </c>
      <c r="N13" s="460">
        <v>9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141</v>
      </c>
      <c r="E14" s="461">
        <v>268</v>
      </c>
      <c r="F14" s="877"/>
      <c r="G14" s="459" t="s">
        <v>69</v>
      </c>
      <c r="H14" s="460">
        <v>139</v>
      </c>
      <c r="I14" s="460">
        <v>152</v>
      </c>
      <c r="J14" s="461">
        <v>291</v>
      </c>
      <c r="K14" s="877"/>
      <c r="L14" s="459" t="s">
        <v>69</v>
      </c>
      <c r="M14" s="460">
        <v>2096</v>
      </c>
      <c r="N14" s="460">
        <v>2228</v>
      </c>
      <c r="O14" s="461">
        <v>4324</v>
      </c>
    </row>
    <row r="15" spans="1:20" ht="17.25" customHeight="1" x14ac:dyDescent="0.15">
      <c r="A15" s="878"/>
      <c r="B15" s="462">
        <v>162</v>
      </c>
      <c r="C15" s="463">
        <v>0</v>
      </c>
      <c r="D15" s="463">
        <v>2</v>
      </c>
      <c r="E15" s="464">
        <v>164</v>
      </c>
      <c r="F15" s="878"/>
      <c r="G15" s="462">
        <v>147</v>
      </c>
      <c r="H15" s="463">
        <v>6</v>
      </c>
      <c r="I15" s="463">
        <v>1</v>
      </c>
      <c r="J15" s="464">
        <v>154</v>
      </c>
      <c r="K15" s="878"/>
      <c r="L15" s="462">
        <v>1924</v>
      </c>
      <c r="M15" s="463">
        <v>6</v>
      </c>
      <c r="N15" s="463">
        <v>5</v>
      </c>
      <c r="O15" s="464">
        <v>1935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129</v>
      </c>
      <c r="E16" s="461">
        <v>256</v>
      </c>
      <c r="F16" s="884" t="s">
        <v>30</v>
      </c>
      <c r="G16" s="459" t="s">
        <v>280</v>
      </c>
      <c r="H16" s="460">
        <v>1215</v>
      </c>
      <c r="I16" s="460">
        <v>1296</v>
      </c>
      <c r="J16" s="461">
        <v>2511</v>
      </c>
      <c r="K16" s="884" t="s">
        <v>52</v>
      </c>
      <c r="L16" s="459" t="s">
        <v>280</v>
      </c>
      <c r="M16" s="460">
        <v>213</v>
      </c>
      <c r="N16" s="460">
        <v>122</v>
      </c>
      <c r="O16" s="461">
        <v>335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15</v>
      </c>
      <c r="E17" s="461">
        <v>18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144</v>
      </c>
      <c r="E18" s="461">
        <v>274</v>
      </c>
      <c r="F18" s="877"/>
      <c r="G18" s="459" t="s">
        <v>69</v>
      </c>
      <c r="H18" s="460">
        <v>1217</v>
      </c>
      <c r="I18" s="460">
        <v>1300</v>
      </c>
      <c r="J18" s="461">
        <v>2517</v>
      </c>
      <c r="K18" s="877"/>
      <c r="L18" s="459" t="s">
        <v>69</v>
      </c>
      <c r="M18" s="460">
        <v>214</v>
      </c>
      <c r="N18" s="460">
        <v>124</v>
      </c>
      <c r="O18" s="461">
        <v>338</v>
      </c>
    </row>
    <row r="19" spans="1:15" ht="17.25" customHeight="1" x14ac:dyDescent="0.15">
      <c r="A19" s="878"/>
      <c r="B19" s="462">
        <v>151</v>
      </c>
      <c r="C19" s="463">
        <v>12</v>
      </c>
      <c r="D19" s="463">
        <v>4</v>
      </c>
      <c r="E19" s="464">
        <v>167</v>
      </c>
      <c r="F19" s="878"/>
      <c r="G19" s="462">
        <v>1061</v>
      </c>
      <c r="H19" s="463">
        <v>1</v>
      </c>
      <c r="I19" s="463">
        <v>4</v>
      </c>
      <c r="J19" s="464">
        <v>1066</v>
      </c>
      <c r="K19" s="878"/>
      <c r="L19" s="462">
        <v>235</v>
      </c>
      <c r="M19" s="463">
        <v>1</v>
      </c>
      <c r="N19" s="463">
        <v>2</v>
      </c>
      <c r="O19" s="464">
        <v>238</v>
      </c>
    </row>
    <row r="20" spans="1:15" ht="17.25" customHeight="1" x14ac:dyDescent="0.15">
      <c r="A20" s="884" t="s">
        <v>9</v>
      </c>
      <c r="B20" s="459" t="s">
        <v>280</v>
      </c>
      <c r="C20" s="460">
        <v>51</v>
      </c>
      <c r="D20" s="460">
        <v>52</v>
      </c>
      <c r="E20" s="461">
        <v>103</v>
      </c>
      <c r="F20" s="884" t="s">
        <v>31</v>
      </c>
      <c r="G20" s="459" t="s">
        <v>280</v>
      </c>
      <c r="H20" s="460">
        <v>83</v>
      </c>
      <c r="I20" s="460">
        <v>108</v>
      </c>
      <c r="J20" s="461">
        <v>191</v>
      </c>
      <c r="K20" s="884" t="s">
        <v>53</v>
      </c>
      <c r="L20" s="459" t="s">
        <v>280</v>
      </c>
      <c r="M20" s="460">
        <v>101</v>
      </c>
      <c r="N20" s="460">
        <v>110</v>
      </c>
      <c r="O20" s="461">
        <v>211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52</v>
      </c>
      <c r="D22" s="460">
        <v>54</v>
      </c>
      <c r="E22" s="461">
        <v>106</v>
      </c>
      <c r="F22" s="877"/>
      <c r="G22" s="459" t="s">
        <v>69</v>
      </c>
      <c r="H22" s="460">
        <v>83</v>
      </c>
      <c r="I22" s="460">
        <v>108</v>
      </c>
      <c r="J22" s="461">
        <v>191</v>
      </c>
      <c r="K22" s="877"/>
      <c r="L22" s="459" t="s">
        <v>69</v>
      </c>
      <c r="M22" s="460">
        <v>101</v>
      </c>
      <c r="N22" s="460">
        <v>111</v>
      </c>
      <c r="O22" s="461">
        <v>212</v>
      </c>
    </row>
    <row r="23" spans="1:15" ht="17.25" customHeight="1" x14ac:dyDescent="0.15">
      <c r="A23" s="878"/>
      <c r="B23" s="462">
        <v>74</v>
      </c>
      <c r="C23" s="463">
        <v>3</v>
      </c>
      <c r="D23" s="463">
        <v>0</v>
      </c>
      <c r="E23" s="464">
        <v>77</v>
      </c>
      <c r="F23" s="878"/>
      <c r="G23" s="462">
        <v>119</v>
      </c>
      <c r="H23" s="463">
        <v>0</v>
      </c>
      <c r="I23" s="463">
        <v>0</v>
      </c>
      <c r="J23" s="464">
        <v>119</v>
      </c>
      <c r="K23" s="878"/>
      <c r="L23" s="462">
        <v>143</v>
      </c>
      <c r="M23" s="463">
        <v>1</v>
      </c>
      <c r="N23" s="463">
        <v>0</v>
      </c>
      <c r="O23" s="464">
        <v>144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40</v>
      </c>
      <c r="E24" s="460">
        <v>82</v>
      </c>
      <c r="F24" s="884" t="s">
        <v>32</v>
      </c>
      <c r="G24" s="459" t="s">
        <v>280</v>
      </c>
      <c r="H24" s="460">
        <v>237</v>
      </c>
      <c r="I24" s="460">
        <v>258</v>
      </c>
      <c r="J24" s="461">
        <v>495</v>
      </c>
      <c r="K24" s="884" t="s">
        <v>54</v>
      </c>
      <c r="L24" s="459" t="s">
        <v>280</v>
      </c>
      <c r="M24" s="460">
        <v>543</v>
      </c>
      <c r="N24" s="460">
        <v>578</v>
      </c>
      <c r="O24" s="461">
        <v>1121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40</v>
      </c>
      <c r="E26" s="461">
        <v>83</v>
      </c>
      <c r="F26" s="877"/>
      <c r="G26" s="459" t="s">
        <v>69</v>
      </c>
      <c r="H26" s="460">
        <v>237</v>
      </c>
      <c r="I26" s="460">
        <v>258</v>
      </c>
      <c r="J26" s="461">
        <v>495</v>
      </c>
      <c r="K26" s="877"/>
      <c r="L26" s="459" t="s">
        <v>69</v>
      </c>
      <c r="M26" s="460">
        <v>543</v>
      </c>
      <c r="N26" s="460">
        <v>579</v>
      </c>
      <c r="O26" s="461">
        <v>1122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289</v>
      </c>
      <c r="H27" s="463">
        <v>0</v>
      </c>
      <c r="I27" s="463">
        <v>0</v>
      </c>
      <c r="J27" s="464">
        <v>289</v>
      </c>
      <c r="K27" s="878"/>
      <c r="L27" s="462">
        <v>610</v>
      </c>
      <c r="M27" s="463">
        <v>0</v>
      </c>
      <c r="N27" s="463">
        <v>1</v>
      </c>
      <c r="O27" s="464">
        <v>611</v>
      </c>
    </row>
    <row r="28" spans="1:15" ht="17.25" customHeight="1" x14ac:dyDescent="0.15">
      <c r="A28" s="884" t="s">
        <v>11</v>
      </c>
      <c r="B28" s="459" t="s">
        <v>280</v>
      </c>
      <c r="C28" s="460">
        <v>111</v>
      </c>
      <c r="D28" s="460">
        <v>161</v>
      </c>
      <c r="E28" s="461">
        <v>272</v>
      </c>
      <c r="F28" s="884" t="s">
        <v>33</v>
      </c>
      <c r="G28" s="459" t="s">
        <v>280</v>
      </c>
      <c r="H28" s="460">
        <v>29</v>
      </c>
      <c r="I28" s="460">
        <v>26</v>
      </c>
      <c r="J28" s="461">
        <v>55</v>
      </c>
      <c r="K28" s="884" t="s">
        <v>55</v>
      </c>
      <c r="L28" s="459" t="s">
        <v>280</v>
      </c>
      <c r="M28" s="460">
        <v>100</v>
      </c>
      <c r="N28" s="460">
        <v>119</v>
      </c>
      <c r="O28" s="461">
        <v>219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165</v>
      </c>
      <c r="E30" s="461">
        <v>279</v>
      </c>
      <c r="F30" s="877"/>
      <c r="G30" s="459" t="s">
        <v>69</v>
      </c>
      <c r="H30" s="460">
        <v>29</v>
      </c>
      <c r="I30" s="460">
        <v>26</v>
      </c>
      <c r="J30" s="461">
        <v>55</v>
      </c>
      <c r="K30" s="877"/>
      <c r="L30" s="459" t="s">
        <v>69</v>
      </c>
      <c r="M30" s="460">
        <v>100</v>
      </c>
      <c r="N30" s="460">
        <v>119</v>
      </c>
      <c r="O30" s="461">
        <v>219</v>
      </c>
    </row>
    <row r="31" spans="1:15" ht="17.25" customHeight="1" x14ac:dyDescent="0.15">
      <c r="A31" s="878"/>
      <c r="B31" s="462">
        <v>156</v>
      </c>
      <c r="C31" s="463">
        <v>5</v>
      </c>
      <c r="D31" s="463">
        <v>2</v>
      </c>
      <c r="E31" s="464">
        <v>163</v>
      </c>
      <c r="F31" s="878"/>
      <c r="G31" s="462">
        <v>33</v>
      </c>
      <c r="H31" s="463">
        <v>0</v>
      </c>
      <c r="I31" s="463">
        <v>0</v>
      </c>
      <c r="J31" s="464">
        <v>33</v>
      </c>
      <c r="K31" s="878"/>
      <c r="L31" s="462">
        <v>131</v>
      </c>
      <c r="M31" s="463">
        <v>0</v>
      </c>
      <c r="N31" s="463">
        <v>0</v>
      </c>
      <c r="O31" s="464">
        <v>131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234</v>
      </c>
      <c r="E32" s="460">
        <v>442</v>
      </c>
      <c r="F32" s="884" t="s">
        <v>34</v>
      </c>
      <c r="G32" s="459" t="s">
        <v>280</v>
      </c>
      <c r="H32" s="460">
        <v>94</v>
      </c>
      <c r="I32" s="460">
        <v>109</v>
      </c>
      <c r="J32" s="461">
        <v>203</v>
      </c>
      <c r="K32" s="884" t="s">
        <v>56</v>
      </c>
      <c r="L32" s="459" t="s">
        <v>280</v>
      </c>
      <c r="M32" s="460">
        <v>433</v>
      </c>
      <c r="N32" s="460">
        <v>469</v>
      </c>
      <c r="O32" s="461">
        <v>902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7</v>
      </c>
      <c r="E33" s="460">
        <v>8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209</v>
      </c>
      <c r="D34" s="460">
        <v>241</v>
      </c>
      <c r="E34" s="461">
        <v>450</v>
      </c>
      <c r="F34" s="877"/>
      <c r="G34" s="459" t="s">
        <v>69</v>
      </c>
      <c r="H34" s="460">
        <v>94</v>
      </c>
      <c r="I34" s="460">
        <v>109</v>
      </c>
      <c r="J34" s="461">
        <v>203</v>
      </c>
      <c r="K34" s="877"/>
      <c r="L34" s="459" t="s">
        <v>69</v>
      </c>
      <c r="M34" s="460">
        <v>434</v>
      </c>
      <c r="N34" s="460">
        <v>473</v>
      </c>
      <c r="O34" s="461">
        <v>907</v>
      </c>
    </row>
    <row r="35" spans="1:15" ht="17.25" customHeight="1" x14ac:dyDescent="0.15">
      <c r="A35" s="878"/>
      <c r="B35" s="462">
        <v>249</v>
      </c>
      <c r="C35" s="463">
        <v>4</v>
      </c>
      <c r="D35" s="463">
        <v>3</v>
      </c>
      <c r="E35" s="464">
        <v>256</v>
      </c>
      <c r="F35" s="878"/>
      <c r="G35" s="462">
        <v>94</v>
      </c>
      <c r="H35" s="463">
        <v>0</v>
      </c>
      <c r="I35" s="463">
        <v>0</v>
      </c>
      <c r="J35" s="464">
        <v>94</v>
      </c>
      <c r="K35" s="878"/>
      <c r="L35" s="462">
        <v>479</v>
      </c>
      <c r="M35" s="463">
        <v>4</v>
      </c>
      <c r="N35" s="463">
        <v>1</v>
      </c>
      <c r="O35" s="464">
        <v>484</v>
      </c>
    </row>
    <row r="36" spans="1:15" ht="17.25" customHeight="1" x14ac:dyDescent="0.15">
      <c r="A36" s="884" t="s">
        <v>13</v>
      </c>
      <c r="B36" s="459" t="s">
        <v>280</v>
      </c>
      <c r="C36" s="460">
        <v>336</v>
      </c>
      <c r="D36" s="460">
        <v>259</v>
      </c>
      <c r="E36" s="461">
        <v>595</v>
      </c>
      <c r="F36" s="884" t="s">
        <v>35</v>
      </c>
      <c r="G36" s="459" t="s">
        <v>280</v>
      </c>
      <c r="H36" s="460">
        <v>102</v>
      </c>
      <c r="I36" s="460">
        <v>116</v>
      </c>
      <c r="J36" s="461">
        <v>218</v>
      </c>
      <c r="K36" s="884" t="s">
        <v>57</v>
      </c>
      <c r="L36" s="459" t="s">
        <v>280</v>
      </c>
      <c r="M36" s="460">
        <v>1208</v>
      </c>
      <c r="N36" s="460">
        <v>882</v>
      </c>
      <c r="O36" s="461">
        <v>2090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339</v>
      </c>
      <c r="D38" s="460">
        <v>260</v>
      </c>
      <c r="E38" s="461">
        <v>599</v>
      </c>
      <c r="F38" s="877"/>
      <c r="G38" s="459" t="s">
        <v>69</v>
      </c>
      <c r="H38" s="460">
        <v>102</v>
      </c>
      <c r="I38" s="460">
        <v>117</v>
      </c>
      <c r="J38" s="461">
        <v>219</v>
      </c>
      <c r="K38" s="877"/>
      <c r="L38" s="459" t="s">
        <v>69</v>
      </c>
      <c r="M38" s="460">
        <v>1213</v>
      </c>
      <c r="N38" s="460">
        <v>886</v>
      </c>
      <c r="O38" s="461">
        <v>2099</v>
      </c>
    </row>
    <row r="39" spans="1:15" ht="17.25" customHeight="1" x14ac:dyDescent="0.15">
      <c r="A39" s="878"/>
      <c r="B39" s="462">
        <v>369</v>
      </c>
      <c r="C39" s="463">
        <v>3</v>
      </c>
      <c r="D39" s="463">
        <v>1</v>
      </c>
      <c r="E39" s="464">
        <v>373</v>
      </c>
      <c r="F39" s="878"/>
      <c r="G39" s="462">
        <v>107</v>
      </c>
      <c r="H39" s="463">
        <v>0</v>
      </c>
      <c r="I39" s="463">
        <v>1</v>
      </c>
      <c r="J39" s="464">
        <v>108</v>
      </c>
      <c r="K39" s="878"/>
      <c r="L39" s="462">
        <v>1290</v>
      </c>
      <c r="M39" s="463">
        <v>6</v>
      </c>
      <c r="N39" s="463">
        <v>1</v>
      </c>
      <c r="O39" s="464">
        <v>1297</v>
      </c>
    </row>
    <row r="40" spans="1:15" ht="17.25" customHeight="1" x14ac:dyDescent="0.15">
      <c r="A40" s="884" t="s">
        <v>14</v>
      </c>
      <c r="B40" s="459" t="s">
        <v>280</v>
      </c>
      <c r="C40" s="460">
        <v>760</v>
      </c>
      <c r="D40" s="460">
        <v>801</v>
      </c>
      <c r="E40" s="461">
        <v>1561</v>
      </c>
      <c r="F40" s="884" t="s">
        <v>36</v>
      </c>
      <c r="G40" s="459" t="s">
        <v>280</v>
      </c>
      <c r="H40" s="460">
        <v>167</v>
      </c>
      <c r="I40" s="460">
        <v>192</v>
      </c>
      <c r="J40" s="461">
        <v>359</v>
      </c>
      <c r="K40" s="884" t="s">
        <v>58</v>
      </c>
      <c r="L40" s="459" t="s">
        <v>280</v>
      </c>
      <c r="M40" s="460">
        <v>230</v>
      </c>
      <c r="N40" s="460">
        <v>290</v>
      </c>
      <c r="O40" s="461">
        <v>520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762</v>
      </c>
      <c r="D42" s="460">
        <v>802</v>
      </c>
      <c r="E42" s="461">
        <v>1564</v>
      </c>
      <c r="F42" s="877"/>
      <c r="G42" s="459" t="s">
        <v>69</v>
      </c>
      <c r="H42" s="460">
        <v>167</v>
      </c>
      <c r="I42" s="460">
        <v>192</v>
      </c>
      <c r="J42" s="461">
        <v>359</v>
      </c>
      <c r="K42" s="877"/>
      <c r="L42" s="459" t="s">
        <v>69</v>
      </c>
      <c r="M42" s="460">
        <v>230</v>
      </c>
      <c r="N42" s="460">
        <v>291</v>
      </c>
      <c r="O42" s="461">
        <v>521</v>
      </c>
    </row>
    <row r="43" spans="1:15" ht="17.25" customHeight="1" x14ac:dyDescent="0.15">
      <c r="A43" s="878"/>
      <c r="B43" s="462">
        <v>799</v>
      </c>
      <c r="C43" s="463">
        <v>2</v>
      </c>
      <c r="D43" s="463">
        <v>0</v>
      </c>
      <c r="E43" s="464">
        <v>801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282</v>
      </c>
      <c r="M43" s="463">
        <v>0</v>
      </c>
      <c r="N43" s="463">
        <v>1</v>
      </c>
      <c r="O43" s="464">
        <v>283</v>
      </c>
    </row>
    <row r="44" spans="1:15" ht="17.25" customHeight="1" x14ac:dyDescent="0.15">
      <c r="A44" s="884" t="s">
        <v>15</v>
      </c>
      <c r="B44" s="459" t="s">
        <v>280</v>
      </c>
      <c r="C44" s="460">
        <v>1930</v>
      </c>
      <c r="D44" s="460">
        <v>1958</v>
      </c>
      <c r="E44" s="461">
        <v>3888</v>
      </c>
      <c r="F44" s="884" t="s">
        <v>37</v>
      </c>
      <c r="G44" s="459" t="s">
        <v>280</v>
      </c>
      <c r="H44" s="460">
        <v>750</v>
      </c>
      <c r="I44" s="460">
        <v>853</v>
      </c>
      <c r="J44" s="461">
        <v>1603</v>
      </c>
      <c r="K44" s="884" t="s">
        <v>59</v>
      </c>
      <c r="L44" s="459" t="s">
        <v>280</v>
      </c>
      <c r="M44" s="460">
        <v>520</v>
      </c>
      <c r="N44" s="460">
        <v>583</v>
      </c>
      <c r="O44" s="461">
        <v>1103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1</v>
      </c>
      <c r="I45" s="460">
        <v>6</v>
      </c>
      <c r="J45" s="461">
        <v>7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1933</v>
      </c>
      <c r="D46" s="460">
        <v>1963</v>
      </c>
      <c r="E46" s="461">
        <v>3896</v>
      </c>
      <c r="F46" s="877"/>
      <c r="G46" s="459" t="s">
        <v>69</v>
      </c>
      <c r="H46" s="460">
        <v>751</v>
      </c>
      <c r="I46" s="460">
        <v>859</v>
      </c>
      <c r="J46" s="461">
        <v>1610</v>
      </c>
      <c r="K46" s="877"/>
      <c r="L46" s="459" t="s">
        <v>69</v>
      </c>
      <c r="M46" s="460">
        <v>520</v>
      </c>
      <c r="N46" s="460">
        <v>585</v>
      </c>
      <c r="O46" s="461">
        <v>1105</v>
      </c>
    </row>
    <row r="47" spans="1:15" ht="17.25" customHeight="1" x14ac:dyDescent="0.15">
      <c r="A47" s="878"/>
      <c r="B47" s="462">
        <v>1847</v>
      </c>
      <c r="C47" s="463">
        <v>2</v>
      </c>
      <c r="D47" s="463">
        <v>6</v>
      </c>
      <c r="E47" s="464">
        <v>1855</v>
      </c>
      <c r="F47" s="878"/>
      <c r="G47" s="462">
        <v>824</v>
      </c>
      <c r="H47" s="463">
        <v>3</v>
      </c>
      <c r="I47" s="463">
        <v>4</v>
      </c>
      <c r="J47" s="464">
        <v>831</v>
      </c>
      <c r="K47" s="878"/>
      <c r="L47" s="462">
        <v>544</v>
      </c>
      <c r="M47" s="463">
        <v>0</v>
      </c>
      <c r="N47" s="463">
        <v>2</v>
      </c>
      <c r="O47" s="464">
        <v>546</v>
      </c>
    </row>
    <row r="48" spans="1:15" ht="17.25" customHeight="1" x14ac:dyDescent="0.15">
      <c r="A48" s="884" t="s">
        <v>16</v>
      </c>
      <c r="B48" s="459" t="s">
        <v>280</v>
      </c>
      <c r="C48" s="460">
        <v>947</v>
      </c>
      <c r="D48" s="460">
        <v>988</v>
      </c>
      <c r="E48" s="461">
        <v>1935</v>
      </c>
      <c r="F48" s="884" t="s">
        <v>38</v>
      </c>
      <c r="G48" s="459" t="s">
        <v>280</v>
      </c>
      <c r="H48" s="460">
        <v>804</v>
      </c>
      <c r="I48" s="460">
        <v>843</v>
      </c>
      <c r="J48" s="461">
        <v>1647</v>
      </c>
      <c r="K48" s="884" t="s">
        <v>60</v>
      </c>
      <c r="L48" s="459" t="s">
        <v>280</v>
      </c>
      <c r="M48" s="460">
        <v>190</v>
      </c>
      <c r="N48" s="460">
        <v>209</v>
      </c>
      <c r="O48" s="461">
        <v>399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14</v>
      </c>
      <c r="E49" s="461">
        <v>24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957</v>
      </c>
      <c r="D50" s="460">
        <v>1002</v>
      </c>
      <c r="E50" s="461">
        <v>1959</v>
      </c>
      <c r="F50" s="877"/>
      <c r="G50" s="459" t="s">
        <v>69</v>
      </c>
      <c r="H50" s="460">
        <v>805</v>
      </c>
      <c r="I50" s="460">
        <v>844</v>
      </c>
      <c r="J50" s="461">
        <v>1649</v>
      </c>
      <c r="K50" s="877"/>
      <c r="L50" s="459" t="s">
        <v>69</v>
      </c>
      <c r="M50" s="460">
        <v>190</v>
      </c>
      <c r="N50" s="460">
        <v>230</v>
      </c>
      <c r="O50" s="461">
        <v>420</v>
      </c>
    </row>
    <row r="51" spans="1:15" ht="17.25" customHeight="1" x14ac:dyDescent="0.15">
      <c r="A51" s="878"/>
      <c r="B51" s="462">
        <v>889</v>
      </c>
      <c r="C51" s="463">
        <v>11</v>
      </c>
      <c r="D51" s="463">
        <v>10</v>
      </c>
      <c r="E51" s="464">
        <v>910</v>
      </c>
      <c r="F51" s="878"/>
      <c r="G51" s="462">
        <v>744</v>
      </c>
      <c r="H51" s="463">
        <v>2</v>
      </c>
      <c r="I51" s="463">
        <v>0</v>
      </c>
      <c r="J51" s="464">
        <v>746</v>
      </c>
      <c r="K51" s="878"/>
      <c r="L51" s="462">
        <v>240</v>
      </c>
      <c r="M51" s="463">
        <v>20</v>
      </c>
      <c r="N51" s="463">
        <v>1</v>
      </c>
      <c r="O51" s="464">
        <v>261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95</v>
      </c>
      <c r="E52" s="461">
        <v>199</v>
      </c>
      <c r="F52" s="884" t="s">
        <v>39</v>
      </c>
      <c r="G52" s="459" t="s">
        <v>280</v>
      </c>
      <c r="H52" s="460">
        <v>1937</v>
      </c>
      <c r="I52" s="460">
        <v>2122</v>
      </c>
      <c r="J52" s="461">
        <v>4059</v>
      </c>
      <c r="K52" s="884" t="s">
        <v>61</v>
      </c>
      <c r="L52" s="459" t="s">
        <v>280</v>
      </c>
      <c r="M52" s="460">
        <v>144</v>
      </c>
      <c r="N52" s="460">
        <v>173</v>
      </c>
      <c r="O52" s="461">
        <v>317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6</v>
      </c>
      <c r="I53" s="460">
        <v>19</v>
      </c>
      <c r="J53" s="461">
        <v>25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96</v>
      </c>
      <c r="E54" s="461">
        <v>200</v>
      </c>
      <c r="F54" s="877"/>
      <c r="G54" s="459" t="s">
        <v>69</v>
      </c>
      <c r="H54" s="460">
        <v>1943</v>
      </c>
      <c r="I54" s="460">
        <v>2141</v>
      </c>
      <c r="J54" s="461">
        <v>4084</v>
      </c>
      <c r="K54" s="877"/>
      <c r="L54" s="459" t="s">
        <v>69</v>
      </c>
      <c r="M54" s="460">
        <v>144</v>
      </c>
      <c r="N54" s="460">
        <v>177</v>
      </c>
      <c r="O54" s="461">
        <v>321</v>
      </c>
    </row>
    <row r="55" spans="1:15" ht="17.25" customHeight="1" x14ac:dyDescent="0.15">
      <c r="A55" s="878"/>
      <c r="B55" s="462">
        <v>101</v>
      </c>
      <c r="C55" s="463">
        <v>1</v>
      </c>
      <c r="D55" s="463">
        <v>0</v>
      </c>
      <c r="E55" s="464">
        <v>102</v>
      </c>
      <c r="F55" s="878"/>
      <c r="G55" s="462">
        <v>1885</v>
      </c>
      <c r="H55" s="463">
        <v>14</v>
      </c>
      <c r="I55" s="463">
        <v>8</v>
      </c>
      <c r="J55" s="464">
        <v>1907</v>
      </c>
      <c r="K55" s="878"/>
      <c r="L55" s="462">
        <v>189</v>
      </c>
      <c r="M55" s="463">
        <v>4</v>
      </c>
      <c r="N55" s="463">
        <v>0</v>
      </c>
      <c r="O55" s="464">
        <v>193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104</v>
      </c>
      <c r="E56" s="461">
        <v>223</v>
      </c>
      <c r="F56" s="884" t="s">
        <v>40</v>
      </c>
      <c r="G56" s="459" t="s">
        <v>280</v>
      </c>
      <c r="H56" s="460">
        <v>1828</v>
      </c>
      <c r="I56" s="460">
        <v>2005</v>
      </c>
      <c r="J56" s="461">
        <v>3833</v>
      </c>
      <c r="K56" s="884" t="s">
        <v>62</v>
      </c>
      <c r="L56" s="459" t="s">
        <v>280</v>
      </c>
      <c r="M56" s="460">
        <v>578</v>
      </c>
      <c r="N56" s="460">
        <v>622</v>
      </c>
      <c r="O56" s="461">
        <v>1200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13</v>
      </c>
      <c r="J57" s="461">
        <v>17</v>
      </c>
      <c r="K57" s="877"/>
      <c r="L57" s="459" t="s">
        <v>281</v>
      </c>
      <c r="M57" s="460">
        <v>2</v>
      </c>
      <c r="N57" s="460">
        <v>0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104</v>
      </c>
      <c r="E58" s="461">
        <v>223</v>
      </c>
      <c r="F58" s="877"/>
      <c r="G58" s="459" t="s">
        <v>69</v>
      </c>
      <c r="H58" s="460">
        <v>1832</v>
      </c>
      <c r="I58" s="460">
        <v>2018</v>
      </c>
      <c r="J58" s="461">
        <v>3850</v>
      </c>
      <c r="K58" s="877"/>
      <c r="L58" s="459" t="s">
        <v>69</v>
      </c>
      <c r="M58" s="460">
        <v>580</v>
      </c>
      <c r="N58" s="460">
        <v>622</v>
      </c>
      <c r="O58" s="461">
        <v>1202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1829</v>
      </c>
      <c r="H59" s="463">
        <v>7</v>
      </c>
      <c r="I59" s="463">
        <v>8</v>
      </c>
      <c r="J59" s="464">
        <v>1844</v>
      </c>
      <c r="K59" s="878"/>
      <c r="L59" s="462">
        <v>601</v>
      </c>
      <c r="M59" s="463">
        <v>2</v>
      </c>
      <c r="N59" s="463">
        <v>0</v>
      </c>
      <c r="O59" s="464">
        <v>603</v>
      </c>
    </row>
    <row r="60" spans="1:15" ht="17.25" customHeight="1" x14ac:dyDescent="0.15">
      <c r="A60" s="884" t="s">
        <v>19</v>
      </c>
      <c r="B60" s="459" t="s">
        <v>280</v>
      </c>
      <c r="C60" s="460">
        <v>55</v>
      </c>
      <c r="D60" s="460">
        <v>58</v>
      </c>
      <c r="E60" s="461">
        <v>113</v>
      </c>
      <c r="F60" s="884" t="s">
        <v>41</v>
      </c>
      <c r="G60" s="459" t="s">
        <v>280</v>
      </c>
      <c r="H60" s="460">
        <v>1590</v>
      </c>
      <c r="I60" s="460">
        <v>1666</v>
      </c>
      <c r="J60" s="461">
        <v>3256</v>
      </c>
      <c r="K60" s="884" t="s">
        <v>63</v>
      </c>
      <c r="L60" s="459" t="s">
        <v>280</v>
      </c>
      <c r="M60" s="460">
        <v>291</v>
      </c>
      <c r="N60" s="460">
        <v>305</v>
      </c>
      <c r="O60" s="461">
        <v>596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9</v>
      </c>
      <c r="J61" s="461">
        <v>9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55</v>
      </c>
      <c r="D62" s="460">
        <v>58</v>
      </c>
      <c r="E62" s="461">
        <v>113</v>
      </c>
      <c r="F62" s="877"/>
      <c r="G62" s="459" t="s">
        <v>69</v>
      </c>
      <c r="H62" s="460">
        <v>1590</v>
      </c>
      <c r="I62" s="460">
        <v>1675</v>
      </c>
      <c r="J62" s="461">
        <v>3265</v>
      </c>
      <c r="K62" s="877"/>
      <c r="L62" s="459" t="s">
        <v>69</v>
      </c>
      <c r="M62" s="460">
        <v>292</v>
      </c>
      <c r="N62" s="460">
        <v>305</v>
      </c>
      <c r="O62" s="461">
        <v>597</v>
      </c>
    </row>
    <row r="63" spans="1:15" ht="17.25" customHeight="1" x14ac:dyDescent="0.15">
      <c r="A63" s="878"/>
      <c r="B63" s="462">
        <v>62</v>
      </c>
      <c r="C63" s="463">
        <v>0</v>
      </c>
      <c r="D63" s="463">
        <v>0</v>
      </c>
      <c r="E63" s="464">
        <v>62</v>
      </c>
      <c r="F63" s="878"/>
      <c r="G63" s="462">
        <v>1533</v>
      </c>
      <c r="H63" s="463">
        <v>5</v>
      </c>
      <c r="I63" s="463">
        <v>4</v>
      </c>
      <c r="J63" s="464">
        <v>1542</v>
      </c>
      <c r="K63" s="878"/>
      <c r="L63" s="462">
        <v>323</v>
      </c>
      <c r="M63" s="463">
        <v>1</v>
      </c>
      <c r="N63" s="463">
        <v>0</v>
      </c>
      <c r="O63" s="464">
        <v>324</v>
      </c>
    </row>
    <row r="64" spans="1:15" ht="17.25" customHeight="1" x14ac:dyDescent="0.15">
      <c r="A64" s="884" t="s">
        <v>20</v>
      </c>
      <c r="B64" s="459" t="s">
        <v>280</v>
      </c>
      <c r="C64" s="460">
        <v>296</v>
      </c>
      <c r="D64" s="460">
        <v>323</v>
      </c>
      <c r="E64" s="461">
        <v>619</v>
      </c>
      <c r="F64" s="884" t="s">
        <v>42</v>
      </c>
      <c r="G64" s="459" t="s">
        <v>280</v>
      </c>
      <c r="H64" s="460">
        <v>516</v>
      </c>
      <c r="I64" s="460">
        <v>527</v>
      </c>
      <c r="J64" s="461">
        <v>1043</v>
      </c>
      <c r="K64" s="884" t="s">
        <v>64</v>
      </c>
      <c r="L64" s="459" t="s">
        <v>280</v>
      </c>
      <c r="M64" s="460">
        <v>508</v>
      </c>
      <c r="N64" s="460">
        <v>559</v>
      </c>
      <c r="O64" s="461">
        <v>1067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296</v>
      </c>
      <c r="D66" s="460">
        <v>332</v>
      </c>
      <c r="E66" s="461">
        <v>628</v>
      </c>
      <c r="F66" s="877"/>
      <c r="G66" s="459" t="s">
        <v>69</v>
      </c>
      <c r="H66" s="460">
        <v>516</v>
      </c>
      <c r="I66" s="460">
        <v>530</v>
      </c>
      <c r="J66" s="461">
        <v>1046</v>
      </c>
      <c r="K66" s="877"/>
      <c r="L66" s="459" t="s">
        <v>69</v>
      </c>
      <c r="M66" s="460">
        <v>513</v>
      </c>
      <c r="N66" s="460">
        <v>565</v>
      </c>
      <c r="O66" s="461">
        <v>1078</v>
      </c>
    </row>
    <row r="67" spans="1:15" ht="17.25" customHeight="1" x14ac:dyDescent="0.15">
      <c r="A67" s="878"/>
      <c r="B67" s="462">
        <v>290</v>
      </c>
      <c r="C67" s="463">
        <v>7</v>
      </c>
      <c r="D67" s="463">
        <v>2</v>
      </c>
      <c r="E67" s="464">
        <v>299</v>
      </c>
      <c r="F67" s="878"/>
      <c r="G67" s="462">
        <v>531</v>
      </c>
      <c r="H67" s="463">
        <v>1</v>
      </c>
      <c r="I67" s="463">
        <v>2</v>
      </c>
      <c r="J67" s="464">
        <v>534</v>
      </c>
      <c r="K67" s="878"/>
      <c r="L67" s="462">
        <v>498</v>
      </c>
      <c r="M67" s="463">
        <v>5</v>
      </c>
      <c r="N67" s="463">
        <v>1</v>
      </c>
      <c r="O67" s="464">
        <v>504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246</v>
      </c>
      <c r="E68" s="461">
        <v>455</v>
      </c>
      <c r="F68" s="884" t="s">
        <v>43</v>
      </c>
      <c r="G68" s="459" t="s">
        <v>280</v>
      </c>
      <c r="H68" s="460">
        <v>928</v>
      </c>
      <c r="I68" s="460">
        <v>909</v>
      </c>
      <c r="J68" s="461">
        <v>1837</v>
      </c>
      <c r="K68" s="884" t="s">
        <v>65</v>
      </c>
      <c r="L68" s="459" t="s">
        <v>280</v>
      </c>
      <c r="M68" s="460">
        <v>277</v>
      </c>
      <c r="N68" s="460">
        <v>254</v>
      </c>
      <c r="O68" s="461">
        <v>531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1</v>
      </c>
      <c r="I69" s="460">
        <v>3</v>
      </c>
      <c r="J69" s="461">
        <v>4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210</v>
      </c>
      <c r="D70" s="460">
        <v>249</v>
      </c>
      <c r="E70" s="461">
        <v>459</v>
      </c>
      <c r="F70" s="877"/>
      <c r="G70" s="459" t="s">
        <v>69</v>
      </c>
      <c r="H70" s="460">
        <v>929</v>
      </c>
      <c r="I70" s="460">
        <v>912</v>
      </c>
      <c r="J70" s="461">
        <v>1841</v>
      </c>
      <c r="K70" s="877"/>
      <c r="L70" s="459" t="s">
        <v>69</v>
      </c>
      <c r="M70" s="460">
        <v>277</v>
      </c>
      <c r="N70" s="460">
        <v>257</v>
      </c>
      <c r="O70" s="461">
        <v>534</v>
      </c>
    </row>
    <row r="71" spans="1:15" ht="17.25" customHeight="1" x14ac:dyDescent="0.15">
      <c r="A71" s="878"/>
      <c r="B71" s="462">
        <v>225</v>
      </c>
      <c r="C71" s="463">
        <v>1</v>
      </c>
      <c r="D71" s="463">
        <v>3</v>
      </c>
      <c r="E71" s="464">
        <v>229</v>
      </c>
      <c r="F71" s="878"/>
      <c r="G71" s="462">
        <v>882</v>
      </c>
      <c r="H71" s="463">
        <v>2</v>
      </c>
      <c r="I71" s="463">
        <v>2</v>
      </c>
      <c r="J71" s="464">
        <v>886</v>
      </c>
      <c r="K71" s="878"/>
      <c r="L71" s="462">
        <v>260</v>
      </c>
      <c r="M71" s="463">
        <v>1</v>
      </c>
      <c r="N71" s="463">
        <v>2</v>
      </c>
      <c r="O71" s="464">
        <v>263</v>
      </c>
    </row>
    <row r="72" spans="1:15" ht="17.25" customHeight="1" x14ac:dyDescent="0.15">
      <c r="A72" s="884" t="s">
        <v>22</v>
      </c>
      <c r="B72" s="459" t="s">
        <v>280</v>
      </c>
      <c r="C72" s="460">
        <v>246</v>
      </c>
      <c r="D72" s="460">
        <v>240</v>
      </c>
      <c r="E72" s="461">
        <v>486</v>
      </c>
      <c r="F72" s="884" t="s">
        <v>44</v>
      </c>
      <c r="G72" s="459" t="s">
        <v>280</v>
      </c>
      <c r="H72" s="460">
        <v>725</v>
      </c>
      <c r="I72" s="460">
        <v>742</v>
      </c>
      <c r="J72" s="461">
        <v>1467</v>
      </c>
      <c r="K72" s="884" t="s">
        <v>66</v>
      </c>
      <c r="L72" s="459" t="s">
        <v>280</v>
      </c>
      <c r="M72" s="460">
        <v>296</v>
      </c>
      <c r="N72" s="460">
        <v>310</v>
      </c>
      <c r="O72" s="461">
        <v>606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246</v>
      </c>
      <c r="D74" s="460">
        <v>241</v>
      </c>
      <c r="E74" s="461">
        <v>487</v>
      </c>
      <c r="F74" s="877"/>
      <c r="G74" s="459" t="s">
        <v>69</v>
      </c>
      <c r="H74" s="460">
        <v>728</v>
      </c>
      <c r="I74" s="460">
        <v>742</v>
      </c>
      <c r="J74" s="461">
        <v>1470</v>
      </c>
      <c r="K74" s="877"/>
      <c r="L74" s="459" t="s">
        <v>69</v>
      </c>
      <c r="M74" s="460">
        <v>296</v>
      </c>
      <c r="N74" s="460">
        <v>310</v>
      </c>
      <c r="O74" s="461">
        <v>606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656</v>
      </c>
      <c r="H75" s="463">
        <v>2</v>
      </c>
      <c r="I75" s="463">
        <v>1</v>
      </c>
      <c r="J75" s="464">
        <v>659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451</v>
      </c>
      <c r="D76" s="460">
        <v>482</v>
      </c>
      <c r="E76" s="461">
        <v>933</v>
      </c>
      <c r="F76" s="884" t="s">
        <v>45</v>
      </c>
      <c r="G76" s="459" t="s">
        <v>280</v>
      </c>
      <c r="H76" s="460">
        <v>467</v>
      </c>
      <c r="I76" s="460">
        <v>516</v>
      </c>
      <c r="J76" s="461">
        <v>983</v>
      </c>
      <c r="K76" s="884" t="s">
        <v>67</v>
      </c>
      <c r="L76" s="459" t="s">
        <v>280</v>
      </c>
      <c r="M76" s="460">
        <v>328</v>
      </c>
      <c r="N76" s="460">
        <v>298</v>
      </c>
      <c r="O76" s="461">
        <v>626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0</v>
      </c>
      <c r="E77" s="461">
        <v>1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452</v>
      </c>
      <c r="D78" s="460">
        <v>482</v>
      </c>
      <c r="E78" s="461">
        <v>934</v>
      </c>
      <c r="F78" s="877"/>
      <c r="G78" s="459" t="s">
        <v>69</v>
      </c>
      <c r="H78" s="460">
        <v>467</v>
      </c>
      <c r="I78" s="460">
        <v>523</v>
      </c>
      <c r="J78" s="461">
        <v>990</v>
      </c>
      <c r="K78" s="877"/>
      <c r="L78" s="459" t="s">
        <v>69</v>
      </c>
      <c r="M78" s="460">
        <v>328</v>
      </c>
      <c r="N78" s="460">
        <v>298</v>
      </c>
      <c r="O78" s="461">
        <v>626</v>
      </c>
    </row>
    <row r="79" spans="1:15" ht="17.25" customHeight="1" x14ac:dyDescent="0.15">
      <c r="A79" s="878"/>
      <c r="B79" s="462">
        <v>447</v>
      </c>
      <c r="C79" s="463">
        <v>1</v>
      </c>
      <c r="D79" s="463">
        <v>0</v>
      </c>
      <c r="E79" s="464">
        <v>448</v>
      </c>
      <c r="F79" s="878"/>
      <c r="G79" s="462">
        <v>546</v>
      </c>
      <c r="H79" s="463">
        <v>7</v>
      </c>
      <c r="I79" s="463">
        <v>0</v>
      </c>
      <c r="J79" s="464">
        <v>553</v>
      </c>
      <c r="K79" s="878"/>
      <c r="L79" s="462">
        <v>252</v>
      </c>
      <c r="M79" s="463">
        <v>0</v>
      </c>
      <c r="N79" s="463">
        <v>0</v>
      </c>
      <c r="O79" s="464">
        <v>252</v>
      </c>
    </row>
    <row r="80" spans="1:15" ht="17.25" customHeight="1" x14ac:dyDescent="0.15">
      <c r="A80" s="884" t="s">
        <v>24</v>
      </c>
      <c r="B80" s="459" t="s">
        <v>280</v>
      </c>
      <c r="C80" s="460">
        <v>404</v>
      </c>
      <c r="D80" s="460">
        <v>412</v>
      </c>
      <c r="E80" s="461">
        <v>816</v>
      </c>
      <c r="F80" s="884" t="s">
        <v>46</v>
      </c>
      <c r="G80" s="459" t="s">
        <v>280</v>
      </c>
      <c r="H80" s="460">
        <v>217</v>
      </c>
      <c r="I80" s="460">
        <v>224</v>
      </c>
      <c r="J80" s="461">
        <v>441</v>
      </c>
      <c r="K80" s="884" t="s">
        <v>68</v>
      </c>
      <c r="L80" s="459" t="s">
        <v>280</v>
      </c>
      <c r="M80" s="460">
        <v>175</v>
      </c>
      <c r="N80" s="460">
        <v>188</v>
      </c>
      <c r="O80" s="461">
        <v>363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33</v>
      </c>
      <c r="E81" s="461">
        <v>33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404</v>
      </c>
      <c r="D82" s="460">
        <v>445</v>
      </c>
      <c r="E82" s="461">
        <v>849</v>
      </c>
      <c r="F82" s="877"/>
      <c r="G82" s="459" t="s">
        <v>69</v>
      </c>
      <c r="H82" s="460">
        <v>217</v>
      </c>
      <c r="I82" s="460">
        <v>224</v>
      </c>
      <c r="J82" s="461">
        <v>441</v>
      </c>
      <c r="K82" s="877"/>
      <c r="L82" s="459" t="s">
        <v>69</v>
      </c>
      <c r="M82" s="460">
        <v>175</v>
      </c>
      <c r="N82" s="460">
        <v>188</v>
      </c>
      <c r="O82" s="461">
        <v>363</v>
      </c>
    </row>
    <row r="83" spans="1:20" ht="17.25" customHeight="1" x14ac:dyDescent="0.15">
      <c r="A83" s="878"/>
      <c r="B83" s="462">
        <v>345</v>
      </c>
      <c r="C83" s="463">
        <v>32</v>
      </c>
      <c r="D83" s="463">
        <v>1</v>
      </c>
      <c r="E83" s="464">
        <v>378</v>
      </c>
      <c r="F83" s="878"/>
      <c r="G83" s="462">
        <v>254</v>
      </c>
      <c r="H83" s="463">
        <v>0</v>
      </c>
      <c r="I83" s="463">
        <v>0</v>
      </c>
      <c r="J83" s="464">
        <v>254</v>
      </c>
      <c r="K83" s="878"/>
      <c r="L83" s="462">
        <v>158</v>
      </c>
      <c r="M83" s="463">
        <v>0</v>
      </c>
      <c r="N83" s="463">
        <v>0</v>
      </c>
      <c r="O83" s="464">
        <v>158</v>
      </c>
    </row>
    <row r="84" spans="1:20" ht="17.25" customHeight="1" x14ac:dyDescent="0.15">
      <c r="A84" s="884" t="s">
        <v>25</v>
      </c>
      <c r="B84" s="459" t="s">
        <v>280</v>
      </c>
      <c r="C84" s="460">
        <v>1102</v>
      </c>
      <c r="D84" s="460">
        <v>1192</v>
      </c>
      <c r="E84" s="461">
        <v>2294</v>
      </c>
      <c r="F84" s="884" t="s">
        <v>47</v>
      </c>
      <c r="G84" s="459" t="s">
        <v>280</v>
      </c>
      <c r="H84" s="460">
        <v>167</v>
      </c>
      <c r="I84" s="460">
        <v>200</v>
      </c>
      <c r="J84" s="461">
        <v>367</v>
      </c>
      <c r="K84" s="899" t="s">
        <v>384</v>
      </c>
      <c r="L84" s="459" t="s">
        <v>280</v>
      </c>
      <c r="M84" s="460">
        <v>266</v>
      </c>
      <c r="N84" s="460">
        <v>287</v>
      </c>
      <c r="O84" s="461">
        <v>553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12</v>
      </c>
      <c r="E85" s="461">
        <v>24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1114</v>
      </c>
      <c r="D86" s="460">
        <v>1204</v>
      </c>
      <c r="E86" s="461">
        <v>2318</v>
      </c>
      <c r="F86" s="877"/>
      <c r="G86" s="459" t="s">
        <v>69</v>
      </c>
      <c r="H86" s="460">
        <v>167</v>
      </c>
      <c r="I86" s="460">
        <v>200</v>
      </c>
      <c r="J86" s="461">
        <v>367</v>
      </c>
      <c r="K86" s="900"/>
      <c r="L86" s="459" t="s">
        <v>69</v>
      </c>
      <c r="M86" s="460">
        <v>267</v>
      </c>
      <c r="N86" s="460">
        <v>289</v>
      </c>
      <c r="O86" s="461">
        <v>556</v>
      </c>
    </row>
    <row r="87" spans="1:20" ht="17.25" customHeight="1" thickBot="1" x14ac:dyDescent="0.2">
      <c r="A87" s="878"/>
      <c r="B87" s="462">
        <v>1071</v>
      </c>
      <c r="C87" s="463">
        <v>11</v>
      </c>
      <c r="D87" s="463">
        <v>4</v>
      </c>
      <c r="E87" s="464">
        <v>1086</v>
      </c>
      <c r="F87" s="878"/>
      <c r="G87" s="462">
        <v>198</v>
      </c>
      <c r="H87" s="463">
        <v>0</v>
      </c>
      <c r="I87" s="463">
        <v>0</v>
      </c>
      <c r="J87" s="464">
        <v>198</v>
      </c>
      <c r="K87" s="901"/>
      <c r="L87" s="462">
        <v>239</v>
      </c>
      <c r="M87" s="463">
        <v>1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3785</v>
      </c>
      <c r="D88" s="460">
        <v>4087</v>
      </c>
      <c r="E88" s="461">
        <v>7872</v>
      </c>
      <c r="F88" s="884" t="s">
        <v>48</v>
      </c>
      <c r="G88" s="459" t="s">
        <v>280</v>
      </c>
      <c r="H88" s="460">
        <v>121</v>
      </c>
      <c r="I88" s="460">
        <v>131</v>
      </c>
      <c r="J88" s="461">
        <v>252</v>
      </c>
      <c r="K88" s="904" t="s">
        <v>738</v>
      </c>
      <c r="L88" s="456" t="s">
        <v>280</v>
      </c>
      <c r="M88" s="457">
        <v>34170</v>
      </c>
      <c r="N88" s="457">
        <v>35857</v>
      </c>
      <c r="O88" s="468">
        <v>70027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42</v>
      </c>
      <c r="E89" s="461">
        <v>66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113</v>
      </c>
      <c r="N89" s="470">
        <v>296</v>
      </c>
      <c r="O89" s="471">
        <v>409</v>
      </c>
    </row>
    <row r="90" spans="1:20" ht="17.25" customHeight="1" x14ac:dyDescent="0.15">
      <c r="A90" s="888"/>
      <c r="B90" s="459" t="s">
        <v>69</v>
      </c>
      <c r="C90" s="460">
        <v>3809</v>
      </c>
      <c r="D90" s="460">
        <v>4129</v>
      </c>
      <c r="E90" s="461">
        <v>7938</v>
      </c>
      <c r="F90" s="877"/>
      <c r="G90" s="459" t="s">
        <v>69</v>
      </c>
      <c r="H90" s="460">
        <v>121</v>
      </c>
      <c r="I90" s="460">
        <v>131</v>
      </c>
      <c r="J90" s="461">
        <v>252</v>
      </c>
      <c r="K90" s="904"/>
      <c r="L90" s="469" t="s">
        <v>69</v>
      </c>
      <c r="M90" s="470">
        <v>34283</v>
      </c>
      <c r="N90" s="470">
        <v>36153</v>
      </c>
      <c r="O90" s="471">
        <v>70436</v>
      </c>
    </row>
    <row r="91" spans="1:20" ht="17.25" customHeight="1" thickBot="1" x14ac:dyDescent="0.2">
      <c r="A91" s="903"/>
      <c r="B91" s="472">
        <v>3779</v>
      </c>
      <c r="C91" s="473">
        <v>26</v>
      </c>
      <c r="D91" s="473">
        <v>20</v>
      </c>
      <c r="E91" s="474">
        <v>3825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34277</v>
      </c>
      <c r="M91" s="473">
        <v>233</v>
      </c>
      <c r="N91" s="473">
        <v>122</v>
      </c>
      <c r="O91" s="475">
        <v>34632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718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1415</v>
      </c>
      <c r="D95" s="457">
        <v>1571</v>
      </c>
      <c r="E95" s="458">
        <v>2986</v>
      </c>
      <c r="F95" s="879" t="s">
        <v>159</v>
      </c>
      <c r="G95" s="456" t="s">
        <v>280</v>
      </c>
      <c r="H95" s="457">
        <v>1239</v>
      </c>
      <c r="I95" s="457">
        <v>1362</v>
      </c>
      <c r="J95" s="458">
        <v>2601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1416</v>
      </c>
      <c r="D97" s="470">
        <v>1579</v>
      </c>
      <c r="E97" s="480">
        <v>2995</v>
      </c>
      <c r="F97" s="880"/>
      <c r="G97" s="469" t="s">
        <v>69</v>
      </c>
      <c r="H97" s="470">
        <v>1243</v>
      </c>
      <c r="I97" s="470">
        <v>1364</v>
      </c>
      <c r="J97" s="480">
        <v>2607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1603</v>
      </c>
      <c r="C98" s="463">
        <v>7</v>
      </c>
      <c r="D98" s="463">
        <v>2</v>
      </c>
      <c r="E98" s="464">
        <v>1612</v>
      </c>
      <c r="F98" s="881"/>
      <c r="G98" s="462">
        <v>1348</v>
      </c>
      <c r="H98" s="463">
        <v>5</v>
      </c>
      <c r="I98" s="463">
        <v>1</v>
      </c>
      <c r="J98" s="464">
        <v>1354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76</v>
      </c>
      <c r="D99" s="460">
        <v>91</v>
      </c>
      <c r="E99" s="461">
        <v>167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2730</v>
      </c>
      <c r="N99" s="460">
        <v>3024</v>
      </c>
      <c r="O99" s="461">
        <v>5754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5</v>
      </c>
      <c r="N100" s="470">
        <v>10</v>
      </c>
      <c r="O100" s="480">
        <v>15</v>
      </c>
    </row>
    <row r="101" spans="1:15" ht="15" customHeight="1" x14ac:dyDescent="0.15">
      <c r="A101" s="877"/>
      <c r="B101" s="469" t="s">
        <v>69</v>
      </c>
      <c r="C101" s="470">
        <v>76</v>
      </c>
      <c r="D101" s="470">
        <v>91</v>
      </c>
      <c r="E101" s="480">
        <v>167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2735</v>
      </c>
      <c r="N101" s="470">
        <v>3034</v>
      </c>
      <c r="O101" s="480">
        <v>5769</v>
      </c>
    </row>
    <row r="102" spans="1:15" ht="15" customHeight="1" thickBot="1" x14ac:dyDescent="0.2">
      <c r="A102" s="886"/>
      <c r="B102" s="472">
        <v>102</v>
      </c>
      <c r="C102" s="473">
        <v>0</v>
      </c>
      <c r="D102" s="473">
        <v>0</v>
      </c>
      <c r="E102" s="474">
        <v>102</v>
      </c>
      <c r="F102" s="907"/>
      <c r="G102" s="493"/>
      <c r="H102" s="494"/>
      <c r="I102" s="494"/>
      <c r="J102" s="495"/>
      <c r="K102" s="883"/>
      <c r="L102" s="472">
        <v>3053</v>
      </c>
      <c r="M102" s="473">
        <v>12</v>
      </c>
      <c r="N102" s="473">
        <v>3</v>
      </c>
      <c r="O102" s="474">
        <v>3068</v>
      </c>
    </row>
    <row r="103" spans="1:15" ht="15" customHeight="1" x14ac:dyDescent="0.15">
      <c r="A103" s="876" t="s">
        <v>74</v>
      </c>
      <c r="B103" s="456" t="s">
        <v>280</v>
      </c>
      <c r="C103" s="457">
        <v>979</v>
      </c>
      <c r="D103" s="457">
        <v>1109</v>
      </c>
      <c r="E103" s="458">
        <v>2088</v>
      </c>
      <c r="F103" s="879" t="s">
        <v>75</v>
      </c>
      <c r="G103" s="456" t="s">
        <v>280</v>
      </c>
      <c r="H103" s="457">
        <v>982</v>
      </c>
      <c r="I103" s="457">
        <v>1143</v>
      </c>
      <c r="J103" s="458">
        <v>2125</v>
      </c>
      <c r="K103" s="893" t="s">
        <v>731</v>
      </c>
      <c r="L103" s="456" t="s">
        <v>280</v>
      </c>
      <c r="M103" s="457">
        <v>1961</v>
      </c>
      <c r="N103" s="457">
        <v>2252</v>
      </c>
      <c r="O103" s="458">
        <v>4213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4</v>
      </c>
      <c r="I104" s="470">
        <v>4</v>
      </c>
      <c r="J104" s="480">
        <v>8</v>
      </c>
      <c r="K104" s="882"/>
      <c r="L104" s="469" t="s">
        <v>281</v>
      </c>
      <c r="M104" s="470">
        <v>7</v>
      </c>
      <c r="N104" s="470">
        <v>9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982</v>
      </c>
      <c r="D105" s="470">
        <v>1114</v>
      </c>
      <c r="E105" s="480">
        <v>2096</v>
      </c>
      <c r="F105" s="880"/>
      <c r="G105" s="469" t="s">
        <v>69</v>
      </c>
      <c r="H105" s="470">
        <v>986</v>
      </c>
      <c r="I105" s="470">
        <v>1147</v>
      </c>
      <c r="J105" s="480">
        <v>2133</v>
      </c>
      <c r="K105" s="882"/>
      <c r="L105" s="469" t="s">
        <v>69</v>
      </c>
      <c r="M105" s="470">
        <v>1968</v>
      </c>
      <c r="N105" s="470">
        <v>2261</v>
      </c>
      <c r="O105" s="480">
        <v>4229</v>
      </c>
    </row>
    <row r="106" spans="1:15" ht="15" customHeight="1" thickBot="1" x14ac:dyDescent="0.2">
      <c r="A106" s="886"/>
      <c r="B106" s="472">
        <v>1128</v>
      </c>
      <c r="C106" s="473">
        <v>3</v>
      </c>
      <c r="D106" s="473">
        <v>4</v>
      </c>
      <c r="E106" s="474">
        <v>1135</v>
      </c>
      <c r="F106" s="887"/>
      <c r="G106" s="472">
        <v>1102</v>
      </c>
      <c r="H106" s="473">
        <v>4</v>
      </c>
      <c r="I106" s="473">
        <v>4</v>
      </c>
      <c r="J106" s="474">
        <v>1110</v>
      </c>
      <c r="K106" s="883"/>
      <c r="L106" s="472">
        <v>2230</v>
      </c>
      <c r="M106" s="473">
        <v>7</v>
      </c>
      <c r="N106" s="473">
        <v>8</v>
      </c>
      <c r="O106" s="474">
        <v>2245</v>
      </c>
    </row>
    <row r="107" spans="1:15" ht="15" customHeight="1" x14ac:dyDescent="0.15">
      <c r="A107" s="876" t="s">
        <v>140</v>
      </c>
      <c r="B107" s="456" t="s">
        <v>280</v>
      </c>
      <c r="C107" s="457">
        <v>1615</v>
      </c>
      <c r="D107" s="457">
        <v>1725</v>
      </c>
      <c r="E107" s="458">
        <v>3340</v>
      </c>
      <c r="F107" s="879" t="s">
        <v>143</v>
      </c>
      <c r="G107" s="456" t="s">
        <v>280</v>
      </c>
      <c r="H107" s="457">
        <v>144</v>
      </c>
      <c r="I107" s="457">
        <v>168</v>
      </c>
      <c r="J107" s="458">
        <v>312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9</v>
      </c>
      <c r="D108" s="470">
        <v>25</v>
      </c>
      <c r="E108" s="480">
        <v>34</v>
      </c>
      <c r="F108" s="880"/>
      <c r="G108" s="469" t="s">
        <v>281</v>
      </c>
      <c r="H108" s="470">
        <v>1</v>
      </c>
      <c r="I108" s="470">
        <v>3</v>
      </c>
      <c r="J108" s="480">
        <v>4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1624</v>
      </c>
      <c r="D109" s="470">
        <v>1750</v>
      </c>
      <c r="E109" s="480">
        <v>3374</v>
      </c>
      <c r="F109" s="880"/>
      <c r="G109" s="469" t="s">
        <v>69</v>
      </c>
      <c r="H109" s="470">
        <v>145</v>
      </c>
      <c r="I109" s="470">
        <v>171</v>
      </c>
      <c r="J109" s="480">
        <v>316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1453</v>
      </c>
      <c r="C110" s="463">
        <v>30</v>
      </c>
      <c r="D110" s="463">
        <v>4</v>
      </c>
      <c r="E110" s="464">
        <v>1487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219</v>
      </c>
      <c r="D111" s="470">
        <v>255</v>
      </c>
      <c r="E111" s="480">
        <v>474</v>
      </c>
      <c r="F111" s="885" t="s">
        <v>144</v>
      </c>
      <c r="G111" s="469" t="s">
        <v>280</v>
      </c>
      <c r="H111" s="470">
        <v>77</v>
      </c>
      <c r="I111" s="470">
        <v>83</v>
      </c>
      <c r="J111" s="480">
        <v>160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4</v>
      </c>
      <c r="D112" s="470">
        <v>6</v>
      </c>
      <c r="E112" s="480">
        <v>10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223</v>
      </c>
      <c r="D113" s="470">
        <v>261</v>
      </c>
      <c r="E113" s="480">
        <v>484</v>
      </c>
      <c r="F113" s="880"/>
      <c r="G113" s="469" t="s">
        <v>69</v>
      </c>
      <c r="H113" s="470">
        <v>77</v>
      </c>
      <c r="I113" s="470">
        <v>84</v>
      </c>
      <c r="J113" s="480">
        <v>161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271</v>
      </c>
      <c r="C114" s="463">
        <v>9</v>
      </c>
      <c r="D114" s="463">
        <v>1</v>
      </c>
      <c r="E114" s="464">
        <v>281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169</v>
      </c>
      <c r="D115" s="470">
        <v>197</v>
      </c>
      <c r="E115" s="480">
        <v>366</v>
      </c>
      <c r="F115" s="885" t="s">
        <v>145</v>
      </c>
      <c r="G115" s="469" t="s">
        <v>280</v>
      </c>
      <c r="H115" s="470">
        <v>110</v>
      </c>
      <c r="I115" s="470">
        <v>135</v>
      </c>
      <c r="J115" s="480">
        <v>245</v>
      </c>
      <c r="K115" s="882" t="s">
        <v>732</v>
      </c>
      <c r="L115" s="469" t="s">
        <v>280</v>
      </c>
      <c r="M115" s="470">
        <v>2334</v>
      </c>
      <c r="N115" s="470">
        <v>2563</v>
      </c>
      <c r="O115" s="480">
        <v>4897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39</v>
      </c>
      <c r="O116" s="480">
        <v>53</v>
      </c>
    </row>
    <row r="117" spans="1:15" ht="15" customHeight="1" x14ac:dyDescent="0.15">
      <c r="A117" s="877"/>
      <c r="B117" s="469" t="s">
        <v>69</v>
      </c>
      <c r="C117" s="470">
        <v>169</v>
      </c>
      <c r="D117" s="470">
        <v>200</v>
      </c>
      <c r="E117" s="480">
        <v>369</v>
      </c>
      <c r="F117" s="880"/>
      <c r="G117" s="469" t="s">
        <v>69</v>
      </c>
      <c r="H117" s="470">
        <v>110</v>
      </c>
      <c r="I117" s="470">
        <v>136</v>
      </c>
      <c r="J117" s="480">
        <v>246</v>
      </c>
      <c r="K117" s="882"/>
      <c r="L117" s="469" t="s">
        <v>69</v>
      </c>
      <c r="M117" s="470">
        <v>2348</v>
      </c>
      <c r="N117" s="470">
        <v>2602</v>
      </c>
      <c r="O117" s="480">
        <v>4950</v>
      </c>
    </row>
    <row r="118" spans="1:15" ht="15" customHeight="1" thickBot="1" x14ac:dyDescent="0.2">
      <c r="A118" s="886"/>
      <c r="B118" s="472">
        <v>190</v>
      </c>
      <c r="C118" s="473">
        <v>1</v>
      </c>
      <c r="D118" s="473">
        <v>2</v>
      </c>
      <c r="E118" s="474">
        <v>193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2297</v>
      </c>
      <c r="M118" s="473">
        <v>40</v>
      </c>
      <c r="N118" s="473">
        <v>12</v>
      </c>
      <c r="O118" s="474">
        <v>2349</v>
      </c>
    </row>
    <row r="119" spans="1:15" ht="15" customHeight="1" x14ac:dyDescent="0.15">
      <c r="A119" s="877" t="s">
        <v>84</v>
      </c>
      <c r="B119" s="456" t="s">
        <v>280</v>
      </c>
      <c r="C119" s="457">
        <v>407</v>
      </c>
      <c r="D119" s="457">
        <v>465</v>
      </c>
      <c r="E119" s="458">
        <v>872</v>
      </c>
      <c r="F119" s="880" t="s">
        <v>146</v>
      </c>
      <c r="G119" s="456" t="s">
        <v>280</v>
      </c>
      <c r="H119" s="457">
        <v>275</v>
      </c>
      <c r="I119" s="457">
        <v>319</v>
      </c>
      <c r="J119" s="458">
        <v>594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407</v>
      </c>
      <c r="D121" s="470">
        <v>468</v>
      </c>
      <c r="E121" s="480">
        <v>875</v>
      </c>
      <c r="F121" s="880"/>
      <c r="G121" s="469" t="s">
        <v>69</v>
      </c>
      <c r="H121" s="470">
        <v>275</v>
      </c>
      <c r="I121" s="470">
        <v>319</v>
      </c>
      <c r="J121" s="480">
        <v>594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456</v>
      </c>
      <c r="C122" s="463">
        <v>2</v>
      </c>
      <c r="D122" s="463">
        <v>1</v>
      </c>
      <c r="E122" s="464">
        <v>459</v>
      </c>
      <c r="F122" s="881"/>
      <c r="G122" s="462">
        <v>301</v>
      </c>
      <c r="H122" s="463">
        <v>0</v>
      </c>
      <c r="I122" s="463">
        <v>0</v>
      </c>
      <c r="J122" s="464">
        <v>301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332</v>
      </c>
      <c r="D123" s="470">
        <v>342</v>
      </c>
      <c r="E123" s="480">
        <v>674</v>
      </c>
      <c r="F123" s="885" t="s">
        <v>87</v>
      </c>
      <c r="G123" s="469" t="s">
        <v>280</v>
      </c>
      <c r="H123" s="470">
        <v>446</v>
      </c>
      <c r="I123" s="470">
        <v>471</v>
      </c>
      <c r="J123" s="480">
        <v>917</v>
      </c>
      <c r="K123" s="892" t="s">
        <v>733</v>
      </c>
      <c r="L123" s="459" t="s">
        <v>280</v>
      </c>
      <c r="M123" s="460">
        <v>1460</v>
      </c>
      <c r="N123" s="460">
        <v>1597</v>
      </c>
      <c r="O123" s="461">
        <v>3057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9</v>
      </c>
      <c r="O124" s="480">
        <v>12</v>
      </c>
    </row>
    <row r="125" spans="1:15" ht="15" customHeight="1" x14ac:dyDescent="0.15">
      <c r="A125" s="877"/>
      <c r="B125" s="469" t="s">
        <v>69</v>
      </c>
      <c r="C125" s="470">
        <v>334</v>
      </c>
      <c r="D125" s="470">
        <v>345</v>
      </c>
      <c r="E125" s="480">
        <v>679</v>
      </c>
      <c r="F125" s="880"/>
      <c r="G125" s="469" t="s">
        <v>69</v>
      </c>
      <c r="H125" s="470">
        <v>447</v>
      </c>
      <c r="I125" s="470">
        <v>474</v>
      </c>
      <c r="J125" s="480">
        <v>921</v>
      </c>
      <c r="K125" s="906"/>
      <c r="L125" s="469" t="s">
        <v>69</v>
      </c>
      <c r="M125" s="470">
        <v>1463</v>
      </c>
      <c r="N125" s="470">
        <v>1606</v>
      </c>
      <c r="O125" s="480">
        <v>3069</v>
      </c>
    </row>
    <row r="126" spans="1:15" ht="15" customHeight="1" thickBot="1" x14ac:dyDescent="0.2">
      <c r="A126" s="877"/>
      <c r="B126" s="472">
        <v>347</v>
      </c>
      <c r="C126" s="473">
        <v>5</v>
      </c>
      <c r="D126" s="473">
        <v>0</v>
      </c>
      <c r="E126" s="474">
        <v>352</v>
      </c>
      <c r="F126" s="880"/>
      <c r="G126" s="472">
        <v>478</v>
      </c>
      <c r="H126" s="473">
        <v>3</v>
      </c>
      <c r="I126" s="473">
        <v>1</v>
      </c>
      <c r="J126" s="474">
        <v>482</v>
      </c>
      <c r="K126" s="907"/>
      <c r="L126" s="472">
        <v>1582</v>
      </c>
      <c r="M126" s="473">
        <v>10</v>
      </c>
      <c r="N126" s="473">
        <v>2</v>
      </c>
      <c r="O126" s="474">
        <v>1594</v>
      </c>
    </row>
    <row r="127" spans="1:15" ht="15" customHeight="1" x14ac:dyDescent="0.15">
      <c r="A127" s="876" t="s">
        <v>89</v>
      </c>
      <c r="B127" s="456" t="s">
        <v>280</v>
      </c>
      <c r="C127" s="457">
        <v>491</v>
      </c>
      <c r="D127" s="457">
        <v>494</v>
      </c>
      <c r="E127" s="458">
        <v>985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491</v>
      </c>
      <c r="N127" s="457">
        <v>494</v>
      </c>
      <c r="O127" s="458">
        <v>985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5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5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492</v>
      </c>
      <c r="D129" s="470">
        <v>499</v>
      </c>
      <c r="E129" s="480">
        <v>991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492</v>
      </c>
      <c r="N129" s="470">
        <v>499</v>
      </c>
      <c r="O129" s="480">
        <v>991</v>
      </c>
    </row>
    <row r="130" spans="1:15" ht="15" customHeight="1" thickBot="1" x14ac:dyDescent="0.2">
      <c r="A130" s="886"/>
      <c r="B130" s="472">
        <v>568</v>
      </c>
      <c r="C130" s="473">
        <v>5</v>
      </c>
      <c r="D130" s="473">
        <v>1</v>
      </c>
      <c r="E130" s="474">
        <v>574</v>
      </c>
      <c r="F130" s="887"/>
      <c r="G130" s="493"/>
      <c r="H130" s="494"/>
      <c r="I130" s="494"/>
      <c r="J130" s="495"/>
      <c r="K130" s="883"/>
      <c r="L130" s="472">
        <v>568</v>
      </c>
      <c r="M130" s="473">
        <v>5</v>
      </c>
      <c r="N130" s="473">
        <v>1</v>
      </c>
      <c r="O130" s="474">
        <v>574</v>
      </c>
    </row>
    <row r="131" spans="1:15" ht="15" customHeight="1" x14ac:dyDescent="0.15">
      <c r="A131" s="876" t="s">
        <v>147</v>
      </c>
      <c r="B131" s="456" t="s">
        <v>280</v>
      </c>
      <c r="C131" s="457">
        <v>166</v>
      </c>
      <c r="D131" s="457">
        <v>207</v>
      </c>
      <c r="E131" s="458">
        <v>373</v>
      </c>
      <c r="F131" s="879" t="s">
        <v>151</v>
      </c>
      <c r="G131" s="456" t="s">
        <v>280</v>
      </c>
      <c r="H131" s="457">
        <v>57</v>
      </c>
      <c r="I131" s="457">
        <v>59</v>
      </c>
      <c r="J131" s="458">
        <v>116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166</v>
      </c>
      <c r="D133" s="470">
        <v>207</v>
      </c>
      <c r="E133" s="480">
        <v>373</v>
      </c>
      <c r="F133" s="880"/>
      <c r="G133" s="469" t="s">
        <v>69</v>
      </c>
      <c r="H133" s="470">
        <v>57</v>
      </c>
      <c r="I133" s="470">
        <v>59</v>
      </c>
      <c r="J133" s="480">
        <v>116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247</v>
      </c>
      <c r="C134" s="463">
        <v>0</v>
      </c>
      <c r="D134" s="463">
        <v>0</v>
      </c>
      <c r="E134" s="464">
        <v>247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17</v>
      </c>
      <c r="E135" s="480">
        <v>35</v>
      </c>
      <c r="F135" s="885" t="s">
        <v>152</v>
      </c>
      <c r="G135" s="469" t="s">
        <v>280</v>
      </c>
      <c r="H135" s="470">
        <v>64</v>
      </c>
      <c r="I135" s="470">
        <v>65</v>
      </c>
      <c r="J135" s="480">
        <v>129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17</v>
      </c>
      <c r="E137" s="480">
        <v>35</v>
      </c>
      <c r="F137" s="880"/>
      <c r="G137" s="469" t="s">
        <v>69</v>
      </c>
      <c r="H137" s="470">
        <v>64</v>
      </c>
      <c r="I137" s="470">
        <v>65</v>
      </c>
      <c r="J137" s="480">
        <v>129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25</v>
      </c>
      <c r="C138" s="463">
        <v>0</v>
      </c>
      <c r="D138" s="463">
        <v>0</v>
      </c>
      <c r="E138" s="464">
        <v>25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56</v>
      </c>
      <c r="D139" s="470">
        <v>52</v>
      </c>
      <c r="E139" s="480">
        <v>108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56</v>
      </c>
      <c r="D141" s="470">
        <v>52</v>
      </c>
      <c r="E141" s="480">
        <v>108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67</v>
      </c>
      <c r="C142" s="463">
        <v>0</v>
      </c>
      <c r="D142" s="463">
        <v>0</v>
      </c>
      <c r="E142" s="464">
        <v>67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95</v>
      </c>
      <c r="D143" s="470">
        <v>88</v>
      </c>
      <c r="E143" s="480">
        <v>183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471</v>
      </c>
      <c r="N143" s="460">
        <v>507</v>
      </c>
      <c r="O143" s="461">
        <v>978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95</v>
      </c>
      <c r="D145" s="470">
        <v>88</v>
      </c>
      <c r="E145" s="480">
        <v>183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471</v>
      </c>
      <c r="N145" s="470">
        <v>507</v>
      </c>
      <c r="O145" s="480">
        <v>978</v>
      </c>
    </row>
    <row r="146" spans="1:15" ht="15" customHeight="1" thickBot="1" x14ac:dyDescent="0.2">
      <c r="A146" s="886"/>
      <c r="B146" s="472">
        <v>112</v>
      </c>
      <c r="C146" s="473">
        <v>0</v>
      </c>
      <c r="D146" s="473">
        <v>0</v>
      </c>
      <c r="E146" s="474">
        <v>112</v>
      </c>
      <c r="F146" s="887"/>
      <c r="G146" s="533"/>
      <c r="H146" s="494"/>
      <c r="I146" s="494"/>
      <c r="J146" s="534"/>
      <c r="K146" s="883"/>
      <c r="L146" s="535">
        <v>630</v>
      </c>
      <c r="M146" s="536">
        <v>0</v>
      </c>
      <c r="N146" s="536">
        <v>0</v>
      </c>
      <c r="O146" s="537">
        <v>630</v>
      </c>
    </row>
    <row r="147" spans="1:15" ht="15" customHeight="1" x14ac:dyDescent="0.15">
      <c r="A147" s="876" t="s">
        <v>154</v>
      </c>
      <c r="B147" s="456" t="s">
        <v>280</v>
      </c>
      <c r="C147" s="457">
        <v>283</v>
      </c>
      <c r="D147" s="457">
        <v>267</v>
      </c>
      <c r="E147" s="458">
        <v>550</v>
      </c>
      <c r="F147" s="879" t="s">
        <v>157</v>
      </c>
      <c r="G147" s="456" t="s">
        <v>280</v>
      </c>
      <c r="H147" s="457">
        <v>72</v>
      </c>
      <c r="I147" s="457">
        <v>64</v>
      </c>
      <c r="J147" s="458">
        <v>136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271</v>
      </c>
      <c r="E149" s="480">
        <v>555</v>
      </c>
      <c r="F149" s="880"/>
      <c r="G149" s="469" t="s">
        <v>69</v>
      </c>
      <c r="H149" s="470">
        <v>72</v>
      </c>
      <c r="I149" s="470">
        <v>64</v>
      </c>
      <c r="J149" s="480">
        <v>136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319</v>
      </c>
      <c r="C150" s="463">
        <v>2</v>
      </c>
      <c r="D150" s="463">
        <v>3</v>
      </c>
      <c r="E150" s="464">
        <v>324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51</v>
      </c>
      <c r="E151" s="480">
        <v>114</v>
      </c>
      <c r="F151" s="885" t="s">
        <v>158</v>
      </c>
      <c r="G151" s="469" t="s">
        <v>280</v>
      </c>
      <c r="H151" s="470">
        <v>326</v>
      </c>
      <c r="I151" s="470">
        <v>263</v>
      </c>
      <c r="J151" s="480">
        <v>589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52</v>
      </c>
      <c r="E153" s="480">
        <v>115</v>
      </c>
      <c r="F153" s="880"/>
      <c r="G153" s="469" t="s">
        <v>69</v>
      </c>
      <c r="H153" s="470">
        <v>326</v>
      </c>
      <c r="I153" s="470">
        <v>267</v>
      </c>
      <c r="J153" s="480">
        <v>593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397</v>
      </c>
      <c r="H154" s="463">
        <v>2</v>
      </c>
      <c r="I154" s="463">
        <v>2</v>
      </c>
      <c r="J154" s="464">
        <v>401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50</v>
      </c>
      <c r="E155" s="480">
        <v>97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791</v>
      </c>
      <c r="N155" s="460">
        <v>695</v>
      </c>
      <c r="O155" s="461">
        <v>1486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50</v>
      </c>
      <c r="E157" s="480">
        <v>97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792</v>
      </c>
      <c r="N157" s="470">
        <v>704</v>
      </c>
      <c r="O157" s="480">
        <v>1496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533"/>
      <c r="H158" s="494"/>
      <c r="I158" s="494"/>
      <c r="J158" s="534"/>
      <c r="K158" s="882"/>
      <c r="L158" s="544">
        <v>971</v>
      </c>
      <c r="M158" s="545">
        <v>4</v>
      </c>
      <c r="N158" s="545">
        <v>6</v>
      </c>
      <c r="O158" s="546">
        <v>981</v>
      </c>
    </row>
    <row r="159" spans="1:15" ht="15" customHeight="1" x14ac:dyDescent="0.15">
      <c r="A159" s="888" t="s">
        <v>105</v>
      </c>
      <c r="B159" s="456" t="s">
        <v>280</v>
      </c>
      <c r="C159" s="457">
        <v>169</v>
      </c>
      <c r="D159" s="457">
        <v>161</v>
      </c>
      <c r="E159" s="458">
        <v>330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169</v>
      </c>
      <c r="N159" s="457">
        <v>161</v>
      </c>
      <c r="O159" s="458">
        <v>330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169</v>
      </c>
      <c r="D161" s="470">
        <v>161</v>
      </c>
      <c r="E161" s="480">
        <v>330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169</v>
      </c>
      <c r="N161" s="470">
        <v>161</v>
      </c>
      <c r="O161" s="480">
        <v>330</v>
      </c>
    </row>
    <row r="162" spans="1:15" ht="15" customHeight="1" thickBot="1" x14ac:dyDescent="0.2">
      <c r="A162" s="888"/>
      <c r="B162" s="472">
        <v>219</v>
      </c>
      <c r="C162" s="473">
        <v>0</v>
      </c>
      <c r="D162" s="473">
        <v>0</v>
      </c>
      <c r="E162" s="474">
        <v>219</v>
      </c>
      <c r="F162" s="880"/>
      <c r="G162" s="547"/>
      <c r="H162" s="494"/>
      <c r="I162" s="494"/>
      <c r="J162" s="548"/>
      <c r="K162" s="891"/>
      <c r="L162" s="535">
        <v>219</v>
      </c>
      <c r="M162" s="536">
        <v>0</v>
      </c>
      <c r="N162" s="536">
        <v>0</v>
      </c>
      <c r="O162" s="537">
        <v>219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44577</v>
      </c>
      <c r="N163" s="551">
        <v>47150</v>
      </c>
      <c r="O163" s="552">
        <v>91727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144</v>
      </c>
      <c r="N164" s="551">
        <v>377</v>
      </c>
      <c r="O164" s="552">
        <v>521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44721</v>
      </c>
      <c r="N165" s="551">
        <v>47527</v>
      </c>
      <c r="O165" s="552">
        <v>92248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45827</v>
      </c>
      <c r="M166" s="557">
        <v>311</v>
      </c>
      <c r="N166" s="557">
        <v>154</v>
      </c>
      <c r="O166" s="558">
        <v>46292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784A-A23B-4D4D-894D-DB5D02E7A1F6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390</v>
      </c>
      <c r="C3" s="35">
        <v>185</v>
      </c>
      <c r="D3" s="35">
        <v>205</v>
      </c>
      <c r="E3" s="36">
        <v>177</v>
      </c>
      <c r="F3" s="81" t="s">
        <v>27</v>
      </c>
      <c r="G3" s="34">
        <v>378</v>
      </c>
      <c r="H3" s="35">
        <v>176</v>
      </c>
      <c r="I3" s="35">
        <v>202</v>
      </c>
      <c r="J3" s="36">
        <v>181</v>
      </c>
      <c r="K3" s="79" t="s">
        <v>49</v>
      </c>
      <c r="L3" s="34">
        <v>583</v>
      </c>
      <c r="M3" s="35">
        <v>265</v>
      </c>
      <c r="N3" s="35">
        <v>318</v>
      </c>
      <c r="O3" s="36">
        <v>243</v>
      </c>
    </row>
    <row r="4" spans="1:20" ht="22.5" customHeight="1" x14ac:dyDescent="0.15">
      <c r="A4" s="85" t="s">
        <v>6</v>
      </c>
      <c r="B4" s="37">
        <v>413</v>
      </c>
      <c r="C4" s="38">
        <v>193</v>
      </c>
      <c r="D4" s="38">
        <v>220</v>
      </c>
      <c r="E4" s="39">
        <v>195</v>
      </c>
      <c r="F4" s="82" t="s">
        <v>28</v>
      </c>
      <c r="G4" s="37">
        <v>295</v>
      </c>
      <c r="H4" s="38">
        <v>126</v>
      </c>
      <c r="I4" s="38">
        <v>169</v>
      </c>
      <c r="J4" s="39">
        <v>150</v>
      </c>
      <c r="K4" s="80" t="s">
        <v>50</v>
      </c>
      <c r="L4" s="37">
        <v>2530</v>
      </c>
      <c r="M4" s="38">
        <v>1234</v>
      </c>
      <c r="N4" s="38">
        <v>1296</v>
      </c>
      <c r="O4" s="39">
        <v>1008</v>
      </c>
    </row>
    <row r="5" spans="1:20" ht="22.5" customHeight="1" x14ac:dyDescent="0.15">
      <c r="A5" s="85" t="s">
        <v>7</v>
      </c>
      <c r="B5" s="37">
        <v>429</v>
      </c>
      <c r="C5" s="38">
        <v>209</v>
      </c>
      <c r="D5" s="38">
        <v>220</v>
      </c>
      <c r="E5" s="39">
        <v>209</v>
      </c>
      <c r="F5" s="82" t="s">
        <v>29</v>
      </c>
      <c r="G5" s="37">
        <v>143</v>
      </c>
      <c r="H5" s="38">
        <v>63</v>
      </c>
      <c r="I5" s="38">
        <v>80</v>
      </c>
      <c r="J5" s="39">
        <v>71</v>
      </c>
      <c r="K5" s="80" t="s">
        <v>51</v>
      </c>
      <c r="L5" s="37">
        <v>3429</v>
      </c>
      <c r="M5" s="38">
        <v>1634</v>
      </c>
      <c r="N5" s="38">
        <v>1795</v>
      </c>
      <c r="O5" s="39">
        <v>1435</v>
      </c>
    </row>
    <row r="6" spans="1:20" ht="22.5" customHeight="1" x14ac:dyDescent="0.15">
      <c r="A6" s="85" t="s">
        <v>8</v>
      </c>
      <c r="B6" s="37">
        <v>357</v>
      </c>
      <c r="C6" s="38">
        <v>154</v>
      </c>
      <c r="D6" s="38">
        <v>203</v>
      </c>
      <c r="E6" s="39">
        <v>174</v>
      </c>
      <c r="F6" s="82" t="s">
        <v>30</v>
      </c>
      <c r="G6" s="37">
        <v>1382</v>
      </c>
      <c r="H6" s="38">
        <v>645</v>
      </c>
      <c r="I6" s="38">
        <v>737</v>
      </c>
      <c r="J6" s="39">
        <v>594</v>
      </c>
      <c r="K6" s="80" t="s">
        <v>52</v>
      </c>
      <c r="L6" s="37">
        <v>462</v>
      </c>
      <c r="M6" s="38">
        <v>265</v>
      </c>
      <c r="N6" s="38">
        <v>197</v>
      </c>
      <c r="O6" s="39">
        <v>260</v>
      </c>
    </row>
    <row r="7" spans="1:20" ht="22.5" customHeight="1" x14ac:dyDescent="0.15">
      <c r="A7" s="85" t="s">
        <v>9</v>
      </c>
      <c r="B7" s="37">
        <v>173</v>
      </c>
      <c r="C7" s="38">
        <v>85</v>
      </c>
      <c r="D7" s="38">
        <v>88</v>
      </c>
      <c r="E7" s="39">
        <v>100</v>
      </c>
      <c r="F7" s="82" t="s">
        <v>31</v>
      </c>
      <c r="G7" s="37">
        <v>312</v>
      </c>
      <c r="H7" s="38">
        <v>137</v>
      </c>
      <c r="I7" s="38">
        <v>175</v>
      </c>
      <c r="J7" s="39">
        <v>144</v>
      </c>
      <c r="K7" s="80" t="s">
        <v>53</v>
      </c>
      <c r="L7" s="37">
        <v>408</v>
      </c>
      <c r="M7" s="38">
        <v>193</v>
      </c>
      <c r="N7" s="38">
        <v>215</v>
      </c>
      <c r="O7" s="39">
        <v>224</v>
      </c>
    </row>
    <row r="8" spans="1:20" ht="22.5" customHeight="1" x14ac:dyDescent="0.15">
      <c r="A8" s="85" t="s">
        <v>10</v>
      </c>
      <c r="B8" s="37">
        <v>110</v>
      </c>
      <c r="C8" s="38">
        <v>51</v>
      </c>
      <c r="D8" s="38">
        <v>59</v>
      </c>
      <c r="E8" s="39">
        <v>53</v>
      </c>
      <c r="F8" s="82" t="s">
        <v>32</v>
      </c>
      <c r="G8" s="37">
        <v>772</v>
      </c>
      <c r="H8" s="38">
        <v>358</v>
      </c>
      <c r="I8" s="38">
        <v>414</v>
      </c>
      <c r="J8" s="39">
        <v>346</v>
      </c>
      <c r="K8" s="80" t="s">
        <v>54</v>
      </c>
      <c r="L8" s="37">
        <v>1688</v>
      </c>
      <c r="M8" s="38">
        <v>781</v>
      </c>
      <c r="N8" s="38">
        <v>907</v>
      </c>
      <c r="O8" s="39">
        <v>745</v>
      </c>
    </row>
    <row r="9" spans="1:20" ht="22.5" customHeight="1" x14ac:dyDescent="0.15">
      <c r="A9" s="85" t="s">
        <v>11</v>
      </c>
      <c r="B9" s="37">
        <v>402</v>
      </c>
      <c r="C9" s="38">
        <v>166</v>
      </c>
      <c r="D9" s="38">
        <v>236</v>
      </c>
      <c r="E9" s="39">
        <v>199</v>
      </c>
      <c r="F9" s="82" t="s">
        <v>33</v>
      </c>
      <c r="G9" s="37">
        <v>94</v>
      </c>
      <c r="H9" s="38">
        <v>45</v>
      </c>
      <c r="I9" s="38">
        <v>49</v>
      </c>
      <c r="J9" s="39">
        <v>46</v>
      </c>
      <c r="K9" s="80" t="s">
        <v>55</v>
      </c>
      <c r="L9" s="37">
        <v>337</v>
      </c>
      <c r="M9" s="38">
        <v>158</v>
      </c>
      <c r="N9" s="38">
        <v>179</v>
      </c>
      <c r="O9" s="39">
        <v>143</v>
      </c>
    </row>
    <row r="10" spans="1:20" ht="22.5" customHeight="1" x14ac:dyDescent="0.15">
      <c r="A10" s="85" t="s">
        <v>12</v>
      </c>
      <c r="B10" s="37">
        <v>474</v>
      </c>
      <c r="C10" s="38">
        <v>213</v>
      </c>
      <c r="D10" s="38">
        <v>261</v>
      </c>
      <c r="E10" s="39">
        <v>227</v>
      </c>
      <c r="F10" s="82" t="s">
        <v>34</v>
      </c>
      <c r="G10" s="37">
        <v>131</v>
      </c>
      <c r="H10" s="38">
        <v>52</v>
      </c>
      <c r="I10" s="38">
        <v>79</v>
      </c>
      <c r="J10" s="39">
        <v>65</v>
      </c>
      <c r="K10" s="80" t="s">
        <v>56</v>
      </c>
      <c r="L10" s="37">
        <v>1244</v>
      </c>
      <c r="M10" s="38">
        <v>550</v>
      </c>
      <c r="N10" s="38">
        <v>694</v>
      </c>
      <c r="O10" s="39">
        <v>524</v>
      </c>
    </row>
    <row r="11" spans="1:20" ht="22.5" customHeight="1" x14ac:dyDescent="0.15">
      <c r="A11" s="85" t="s">
        <v>13</v>
      </c>
      <c r="B11" s="37">
        <v>737</v>
      </c>
      <c r="C11" s="38">
        <v>431</v>
      </c>
      <c r="D11" s="38">
        <v>306</v>
      </c>
      <c r="E11" s="39">
        <v>423</v>
      </c>
      <c r="F11" s="82" t="s">
        <v>35</v>
      </c>
      <c r="G11" s="37">
        <v>248</v>
      </c>
      <c r="H11" s="38">
        <v>111</v>
      </c>
      <c r="I11" s="38">
        <v>137</v>
      </c>
      <c r="J11" s="39">
        <v>115</v>
      </c>
      <c r="K11" s="80" t="s">
        <v>57</v>
      </c>
      <c r="L11" s="37">
        <v>2175</v>
      </c>
      <c r="M11" s="38">
        <v>1100</v>
      </c>
      <c r="N11" s="38">
        <v>1075</v>
      </c>
      <c r="O11" s="39">
        <v>1052</v>
      </c>
    </row>
    <row r="12" spans="1:20" ht="22.5" customHeight="1" x14ac:dyDescent="0.15">
      <c r="A12" s="85" t="s">
        <v>14</v>
      </c>
      <c r="B12" s="37">
        <v>1971</v>
      </c>
      <c r="C12" s="38">
        <v>934</v>
      </c>
      <c r="D12" s="38">
        <v>1037</v>
      </c>
      <c r="E12" s="39">
        <v>828</v>
      </c>
      <c r="F12" s="82" t="s">
        <v>36</v>
      </c>
      <c r="G12" s="37">
        <v>423</v>
      </c>
      <c r="H12" s="38">
        <v>190</v>
      </c>
      <c r="I12" s="38">
        <v>233</v>
      </c>
      <c r="J12" s="39">
        <v>201</v>
      </c>
      <c r="K12" s="80" t="s">
        <v>58</v>
      </c>
      <c r="L12" s="37">
        <v>795</v>
      </c>
      <c r="M12" s="38">
        <v>368</v>
      </c>
      <c r="N12" s="38">
        <v>427</v>
      </c>
      <c r="O12" s="39">
        <v>355</v>
      </c>
    </row>
    <row r="13" spans="1:20" ht="22.5" customHeight="1" x14ac:dyDescent="0.15">
      <c r="A13" s="85" t="s">
        <v>15</v>
      </c>
      <c r="B13" s="37">
        <v>3090</v>
      </c>
      <c r="C13" s="38">
        <v>1493</v>
      </c>
      <c r="D13" s="38">
        <v>1597</v>
      </c>
      <c r="E13" s="39">
        <v>1281</v>
      </c>
      <c r="F13" s="82" t="s">
        <v>37</v>
      </c>
      <c r="G13" s="37">
        <v>2042</v>
      </c>
      <c r="H13" s="38">
        <v>955</v>
      </c>
      <c r="I13" s="38">
        <v>1087</v>
      </c>
      <c r="J13" s="39">
        <v>930</v>
      </c>
      <c r="K13" s="80" t="s">
        <v>59</v>
      </c>
      <c r="L13" s="37">
        <v>1541</v>
      </c>
      <c r="M13" s="38">
        <v>690</v>
      </c>
      <c r="N13" s="38">
        <v>851</v>
      </c>
      <c r="O13" s="39">
        <v>666</v>
      </c>
    </row>
    <row r="14" spans="1:20" ht="22.5" customHeight="1" x14ac:dyDescent="0.15">
      <c r="A14" s="85" t="s">
        <v>16</v>
      </c>
      <c r="B14" s="37">
        <v>2387</v>
      </c>
      <c r="C14" s="38">
        <v>1179</v>
      </c>
      <c r="D14" s="38">
        <v>1208</v>
      </c>
      <c r="E14" s="39">
        <v>911</v>
      </c>
      <c r="F14" s="82" t="s">
        <v>38</v>
      </c>
      <c r="G14" s="37">
        <v>1662</v>
      </c>
      <c r="H14" s="38">
        <v>773</v>
      </c>
      <c r="I14" s="38">
        <v>889</v>
      </c>
      <c r="J14" s="39">
        <v>677</v>
      </c>
      <c r="K14" s="80" t="s">
        <v>60</v>
      </c>
      <c r="L14" s="37">
        <v>691</v>
      </c>
      <c r="M14" s="38">
        <v>320</v>
      </c>
      <c r="N14" s="38">
        <v>371</v>
      </c>
      <c r="O14" s="39">
        <v>347</v>
      </c>
    </row>
    <row r="15" spans="1:20" ht="22.5" customHeight="1" x14ac:dyDescent="0.15">
      <c r="A15" s="85" t="s">
        <v>17</v>
      </c>
      <c r="B15" s="37">
        <v>198</v>
      </c>
      <c r="C15" s="38">
        <v>90</v>
      </c>
      <c r="D15" s="38">
        <v>108</v>
      </c>
      <c r="E15" s="39">
        <v>87</v>
      </c>
      <c r="F15" s="82" t="s">
        <v>39</v>
      </c>
      <c r="G15" s="37">
        <v>4268</v>
      </c>
      <c r="H15" s="38">
        <v>2056</v>
      </c>
      <c r="I15" s="38">
        <v>2212</v>
      </c>
      <c r="J15" s="39">
        <v>1890</v>
      </c>
      <c r="K15" s="80" t="s">
        <v>61</v>
      </c>
      <c r="L15" s="37">
        <v>535</v>
      </c>
      <c r="M15" s="38">
        <v>233</v>
      </c>
      <c r="N15" s="38">
        <v>302</v>
      </c>
      <c r="O15" s="39">
        <v>298</v>
      </c>
    </row>
    <row r="16" spans="1:20" ht="22.5" customHeight="1" x14ac:dyDescent="0.15">
      <c r="A16" s="85" t="s">
        <v>18</v>
      </c>
      <c r="B16" s="37">
        <v>292</v>
      </c>
      <c r="C16" s="38">
        <v>144</v>
      </c>
      <c r="D16" s="38">
        <v>148</v>
      </c>
      <c r="E16" s="39">
        <v>121</v>
      </c>
      <c r="F16" s="82" t="s">
        <v>40</v>
      </c>
      <c r="G16" s="37">
        <v>3815</v>
      </c>
      <c r="H16" s="38">
        <v>1800</v>
      </c>
      <c r="I16" s="38">
        <v>2015</v>
      </c>
      <c r="J16" s="39">
        <v>1537</v>
      </c>
      <c r="K16" s="80" t="s">
        <v>62</v>
      </c>
      <c r="L16" s="37">
        <v>1257</v>
      </c>
      <c r="M16" s="38">
        <v>589</v>
      </c>
      <c r="N16" s="38">
        <v>668</v>
      </c>
      <c r="O16" s="39">
        <v>581</v>
      </c>
    </row>
    <row r="17" spans="1:20" ht="22.5" customHeight="1" x14ac:dyDescent="0.15">
      <c r="A17" s="85" t="s">
        <v>19</v>
      </c>
      <c r="B17" s="37">
        <v>161</v>
      </c>
      <c r="C17" s="38">
        <v>71</v>
      </c>
      <c r="D17" s="38">
        <v>90</v>
      </c>
      <c r="E17" s="39">
        <v>74</v>
      </c>
      <c r="F17" s="82" t="s">
        <v>41</v>
      </c>
      <c r="G17" s="37">
        <v>3327</v>
      </c>
      <c r="H17" s="38">
        <v>1577</v>
      </c>
      <c r="I17" s="38">
        <v>1750</v>
      </c>
      <c r="J17" s="39">
        <v>1352</v>
      </c>
      <c r="K17" s="80" t="s">
        <v>63</v>
      </c>
      <c r="L17" s="37">
        <v>481</v>
      </c>
      <c r="M17" s="38">
        <v>228</v>
      </c>
      <c r="N17" s="38">
        <v>253</v>
      </c>
      <c r="O17" s="39">
        <v>221</v>
      </c>
    </row>
    <row r="18" spans="1:20" ht="22.5" customHeight="1" x14ac:dyDescent="0.15">
      <c r="A18" s="85" t="s">
        <v>20</v>
      </c>
      <c r="B18" s="37">
        <v>501</v>
      </c>
      <c r="C18" s="38">
        <v>257</v>
      </c>
      <c r="D18" s="38">
        <v>244</v>
      </c>
      <c r="E18" s="39">
        <v>210</v>
      </c>
      <c r="F18" s="82" t="s">
        <v>42</v>
      </c>
      <c r="G18" s="37">
        <v>1163</v>
      </c>
      <c r="H18" s="38">
        <v>562</v>
      </c>
      <c r="I18" s="38">
        <v>601</v>
      </c>
      <c r="J18" s="39">
        <v>487</v>
      </c>
      <c r="K18" s="80" t="s">
        <v>64</v>
      </c>
      <c r="L18" s="37">
        <v>1017</v>
      </c>
      <c r="M18" s="38">
        <v>493</v>
      </c>
      <c r="N18" s="38">
        <v>524</v>
      </c>
      <c r="O18" s="39">
        <v>428</v>
      </c>
    </row>
    <row r="19" spans="1:20" ht="22.5" customHeight="1" x14ac:dyDescent="0.15">
      <c r="A19" s="85" t="s">
        <v>21</v>
      </c>
      <c r="B19" s="37">
        <v>575</v>
      </c>
      <c r="C19" s="38">
        <v>264</v>
      </c>
      <c r="D19" s="38">
        <v>311</v>
      </c>
      <c r="E19" s="39">
        <v>248</v>
      </c>
      <c r="F19" s="82" t="s">
        <v>43</v>
      </c>
      <c r="G19" s="37">
        <v>1749</v>
      </c>
      <c r="H19" s="38">
        <v>845</v>
      </c>
      <c r="I19" s="38">
        <v>904</v>
      </c>
      <c r="J19" s="39">
        <v>726</v>
      </c>
      <c r="K19" s="80" t="s">
        <v>65</v>
      </c>
      <c r="L19" s="37">
        <v>380</v>
      </c>
      <c r="M19" s="38">
        <v>180</v>
      </c>
      <c r="N19" s="38">
        <v>200</v>
      </c>
      <c r="O19" s="39">
        <v>166</v>
      </c>
    </row>
    <row r="20" spans="1:20" ht="22.5" customHeight="1" x14ac:dyDescent="0.15">
      <c r="A20" s="85" t="s">
        <v>22</v>
      </c>
      <c r="B20" s="37">
        <v>519</v>
      </c>
      <c r="C20" s="38">
        <v>249</v>
      </c>
      <c r="D20" s="38">
        <v>270</v>
      </c>
      <c r="E20" s="39">
        <v>205</v>
      </c>
      <c r="F20" s="82" t="s">
        <v>44</v>
      </c>
      <c r="G20" s="37">
        <v>1422</v>
      </c>
      <c r="H20" s="38">
        <v>704</v>
      </c>
      <c r="I20" s="38">
        <v>718</v>
      </c>
      <c r="J20" s="39">
        <v>507</v>
      </c>
      <c r="K20" s="80" t="s">
        <v>66</v>
      </c>
      <c r="L20" s="37">
        <v>470</v>
      </c>
      <c r="M20" s="38">
        <v>237</v>
      </c>
      <c r="N20" s="38">
        <v>233</v>
      </c>
      <c r="O20" s="39">
        <v>186</v>
      </c>
    </row>
    <row r="21" spans="1:20" ht="22.5" customHeight="1" x14ac:dyDescent="0.15">
      <c r="A21" s="85" t="s">
        <v>23</v>
      </c>
      <c r="B21" s="37">
        <v>1121</v>
      </c>
      <c r="C21" s="38">
        <v>519</v>
      </c>
      <c r="D21" s="38">
        <v>602</v>
      </c>
      <c r="E21" s="39">
        <v>459</v>
      </c>
      <c r="F21" s="82" t="s">
        <v>45</v>
      </c>
      <c r="G21" s="37">
        <v>1306</v>
      </c>
      <c r="H21" s="38">
        <v>606</v>
      </c>
      <c r="I21" s="38">
        <v>700</v>
      </c>
      <c r="J21" s="39">
        <v>572</v>
      </c>
      <c r="K21" s="80" t="s">
        <v>67</v>
      </c>
      <c r="L21" s="37">
        <v>448</v>
      </c>
      <c r="M21" s="38">
        <v>238</v>
      </c>
      <c r="N21" s="38">
        <v>210</v>
      </c>
      <c r="O21" s="39">
        <v>185</v>
      </c>
    </row>
    <row r="22" spans="1:20" ht="22.5" customHeight="1" x14ac:dyDescent="0.15">
      <c r="A22" s="85" t="s">
        <v>24</v>
      </c>
      <c r="B22" s="37">
        <v>770</v>
      </c>
      <c r="C22" s="38">
        <v>365</v>
      </c>
      <c r="D22" s="38">
        <v>405</v>
      </c>
      <c r="E22" s="39">
        <v>346</v>
      </c>
      <c r="F22" s="82" t="s">
        <v>46</v>
      </c>
      <c r="G22" s="37">
        <v>651</v>
      </c>
      <c r="H22" s="38">
        <v>307</v>
      </c>
      <c r="I22" s="38">
        <v>344</v>
      </c>
      <c r="J22" s="39">
        <v>293</v>
      </c>
      <c r="K22" s="80" t="s">
        <v>68</v>
      </c>
      <c r="L22" s="37">
        <v>308</v>
      </c>
      <c r="M22" s="38">
        <v>148</v>
      </c>
      <c r="N22" s="38">
        <v>160</v>
      </c>
      <c r="O22" s="39">
        <v>124</v>
      </c>
    </row>
    <row r="23" spans="1:20" ht="22.5" customHeight="1" thickBot="1" x14ac:dyDescent="0.2">
      <c r="A23" s="85" t="s">
        <v>25</v>
      </c>
      <c r="B23" s="37">
        <v>2464</v>
      </c>
      <c r="C23" s="38">
        <v>1180</v>
      </c>
      <c r="D23" s="38">
        <v>1284</v>
      </c>
      <c r="E23" s="39">
        <v>1016</v>
      </c>
      <c r="F23" s="82" t="s">
        <v>47</v>
      </c>
      <c r="G23" s="37">
        <v>538</v>
      </c>
      <c r="H23" s="38">
        <v>262</v>
      </c>
      <c r="I23" s="38">
        <v>276</v>
      </c>
      <c r="J23" s="39">
        <v>234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7997</v>
      </c>
      <c r="C24" s="41">
        <v>3786</v>
      </c>
      <c r="D24" s="41">
        <v>4211</v>
      </c>
      <c r="E24" s="42">
        <v>3329</v>
      </c>
      <c r="F24" s="83" t="s">
        <v>48</v>
      </c>
      <c r="G24" s="40">
        <v>396</v>
      </c>
      <c r="H24" s="41">
        <v>171</v>
      </c>
      <c r="I24" s="41">
        <v>225</v>
      </c>
      <c r="J24" s="43">
        <v>183</v>
      </c>
      <c r="K24" s="17" t="s">
        <v>108</v>
      </c>
      <c r="L24" s="18">
        <f>SUM(M24:N24)</f>
        <v>72827</v>
      </c>
      <c r="M24" s="19">
        <f>SUM(C3:C24,H3:H24,M3:M22)</f>
        <v>34643</v>
      </c>
      <c r="N24" s="19">
        <f>SUM(D3:D24,I3:I24,N3:N22)</f>
        <v>38184</v>
      </c>
      <c r="O24" s="20">
        <f>SUM(E3:E24,J3:J24,O3:O22)</f>
        <v>31364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平成18年8月1日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4050</v>
      </c>
      <c r="C27" s="35">
        <v>1883</v>
      </c>
      <c r="D27" s="35">
        <v>2167</v>
      </c>
      <c r="E27" s="36">
        <v>1797</v>
      </c>
      <c r="F27" s="96" t="s">
        <v>71</v>
      </c>
      <c r="G27" s="34">
        <v>295</v>
      </c>
      <c r="H27" s="35">
        <v>145</v>
      </c>
      <c r="I27" s="35">
        <v>150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3342</v>
      </c>
      <c r="C28" s="41">
        <v>1618</v>
      </c>
      <c r="D28" s="41">
        <v>1724</v>
      </c>
      <c r="E28" s="42">
        <v>1450</v>
      </c>
      <c r="F28" s="97"/>
      <c r="G28" s="40"/>
      <c r="H28" s="41"/>
      <c r="I28" s="41"/>
      <c r="J28" s="49"/>
      <c r="K28" s="50" t="s">
        <v>73</v>
      </c>
      <c r="L28" s="51">
        <f>SUM(B27,G27,B28)</f>
        <v>7687</v>
      </c>
      <c r="M28" s="52">
        <f>SUM(C27,H27,C28)</f>
        <v>3646</v>
      </c>
      <c r="N28" s="52">
        <f>SUM(D27,I27,D28)</f>
        <v>4041</v>
      </c>
      <c r="O28" s="53">
        <f>SUM(E27,J27,E28)</f>
        <v>3380</v>
      </c>
    </row>
    <row r="29" spans="1:20" ht="27.75" customHeight="1" thickBot="1" x14ac:dyDescent="0.2">
      <c r="A29" s="89" t="s">
        <v>74</v>
      </c>
      <c r="B29" s="51">
        <v>3036</v>
      </c>
      <c r="C29" s="52">
        <v>1406</v>
      </c>
      <c r="D29" s="52">
        <v>1630</v>
      </c>
      <c r="E29" s="53">
        <v>1339</v>
      </c>
      <c r="F29" s="98" t="s">
        <v>75</v>
      </c>
      <c r="G29" s="51">
        <v>3016</v>
      </c>
      <c r="H29" s="52">
        <v>1386</v>
      </c>
      <c r="I29" s="52">
        <v>1630</v>
      </c>
      <c r="J29" s="54">
        <v>1316</v>
      </c>
      <c r="K29" s="55" t="s">
        <v>76</v>
      </c>
      <c r="L29" s="56">
        <f>SUM(B29,G29)</f>
        <v>6052</v>
      </c>
      <c r="M29" s="57">
        <f>SUM(C29,H29)</f>
        <v>2792</v>
      </c>
      <c r="N29" s="57">
        <f>SUM(D29,I29)</f>
        <v>3260</v>
      </c>
      <c r="O29" s="58">
        <f>SUM(E29,J29)</f>
        <v>2655</v>
      </c>
    </row>
    <row r="30" spans="1:20" ht="27.75" customHeight="1" x14ac:dyDescent="0.15">
      <c r="A30" s="90" t="s">
        <v>77</v>
      </c>
      <c r="B30" s="59">
        <v>3698</v>
      </c>
      <c r="C30" s="60">
        <v>1763</v>
      </c>
      <c r="D30" s="60">
        <v>1935</v>
      </c>
      <c r="E30" s="61">
        <v>1414</v>
      </c>
      <c r="F30" s="99" t="s">
        <v>78</v>
      </c>
      <c r="G30" s="59">
        <v>735</v>
      </c>
      <c r="H30" s="60">
        <v>346</v>
      </c>
      <c r="I30" s="60">
        <v>389</v>
      </c>
      <c r="J30" s="62">
        <v>338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553</v>
      </c>
      <c r="C31" s="64">
        <v>249</v>
      </c>
      <c r="D31" s="64">
        <v>304</v>
      </c>
      <c r="E31" s="65">
        <v>229</v>
      </c>
      <c r="F31" s="100" t="s">
        <v>80</v>
      </c>
      <c r="G31" s="63">
        <v>491</v>
      </c>
      <c r="H31" s="64">
        <v>231</v>
      </c>
      <c r="I31" s="64">
        <v>260</v>
      </c>
      <c r="J31" s="66">
        <v>193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205</v>
      </c>
      <c r="C32" s="41">
        <v>97</v>
      </c>
      <c r="D32" s="41">
        <v>108</v>
      </c>
      <c r="E32" s="42">
        <v>91</v>
      </c>
      <c r="F32" s="88" t="s">
        <v>82</v>
      </c>
      <c r="G32" s="40">
        <v>425</v>
      </c>
      <c r="H32" s="41">
        <v>193</v>
      </c>
      <c r="I32" s="41">
        <v>232</v>
      </c>
      <c r="J32" s="49">
        <v>212</v>
      </c>
      <c r="K32" s="50" t="s">
        <v>83</v>
      </c>
      <c r="L32" s="51">
        <f>SUM(B30,G30,B31,G31,B32,G32)</f>
        <v>6107</v>
      </c>
      <c r="M32" s="52">
        <f>SUM(C30,H30,C31,H31,C32,H32)</f>
        <v>2879</v>
      </c>
      <c r="N32" s="52">
        <f>SUM(D30,I30,D31,I31,D32,I32)</f>
        <v>3228</v>
      </c>
      <c r="O32" s="53">
        <f>SUM(E30,J30,E31,J31,E32,J32)</f>
        <v>2477</v>
      </c>
    </row>
    <row r="33" spans="1:15" ht="27.75" customHeight="1" x14ac:dyDescent="0.15">
      <c r="A33" s="92" t="s">
        <v>84</v>
      </c>
      <c r="B33" s="59">
        <v>1308</v>
      </c>
      <c r="C33" s="60">
        <v>569</v>
      </c>
      <c r="D33" s="60">
        <v>739</v>
      </c>
      <c r="E33" s="61">
        <v>595</v>
      </c>
      <c r="F33" s="99" t="s">
        <v>85</v>
      </c>
      <c r="G33" s="59">
        <v>935</v>
      </c>
      <c r="H33" s="60">
        <v>445</v>
      </c>
      <c r="I33" s="60">
        <v>490</v>
      </c>
      <c r="J33" s="62">
        <v>370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890</v>
      </c>
      <c r="C34" s="41">
        <v>393</v>
      </c>
      <c r="D34" s="41">
        <v>497</v>
      </c>
      <c r="E34" s="42">
        <v>349</v>
      </c>
      <c r="F34" s="101" t="s">
        <v>87</v>
      </c>
      <c r="G34" s="40">
        <v>1372</v>
      </c>
      <c r="H34" s="41">
        <v>645</v>
      </c>
      <c r="I34" s="41">
        <v>727</v>
      </c>
      <c r="J34" s="49">
        <v>571</v>
      </c>
      <c r="K34" s="50" t="s">
        <v>88</v>
      </c>
      <c r="L34" s="51">
        <f>SUM(B33,G33,B34,G34)</f>
        <v>4505</v>
      </c>
      <c r="M34" s="52">
        <f>SUM(C33,H33,C34,H34)</f>
        <v>2052</v>
      </c>
      <c r="N34" s="52">
        <f>SUM(D33,I33,D34,I34)</f>
        <v>2453</v>
      </c>
      <c r="O34" s="53">
        <f>SUM(E33,J33,E34,J34)</f>
        <v>1885</v>
      </c>
    </row>
    <row r="35" spans="1:15" ht="27.75" customHeight="1" thickBot="1" x14ac:dyDescent="0.2">
      <c r="A35" s="93" t="s">
        <v>89</v>
      </c>
      <c r="B35" s="56">
        <v>1425</v>
      </c>
      <c r="C35" s="57">
        <v>710</v>
      </c>
      <c r="D35" s="57">
        <v>715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f>SUM(B35,G35)</f>
        <v>1425</v>
      </c>
      <c r="M35" s="57">
        <f>SUM(C35,H35)</f>
        <v>710</v>
      </c>
      <c r="N35" s="57">
        <f>SUM(D35,I35)</f>
        <v>715</v>
      </c>
      <c r="O35" s="58">
        <f>SUM(E35,J35)</f>
        <v>649</v>
      </c>
    </row>
    <row r="36" spans="1:15" ht="27.75" customHeight="1" x14ac:dyDescent="0.15">
      <c r="A36" s="87" t="s">
        <v>91</v>
      </c>
      <c r="B36" s="34">
        <v>591</v>
      </c>
      <c r="C36" s="35">
        <v>254</v>
      </c>
      <c r="D36" s="35">
        <v>337</v>
      </c>
      <c r="E36" s="36">
        <v>327</v>
      </c>
      <c r="F36" s="96" t="s">
        <v>92</v>
      </c>
      <c r="G36" s="34">
        <v>52</v>
      </c>
      <c r="H36" s="35">
        <v>24</v>
      </c>
      <c r="I36" s="35">
        <v>28</v>
      </c>
      <c r="J36" s="44">
        <v>33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99</v>
      </c>
      <c r="F37" s="103" t="s">
        <v>94</v>
      </c>
      <c r="G37" s="37">
        <v>344</v>
      </c>
      <c r="H37" s="38">
        <v>166</v>
      </c>
      <c r="I37" s="38">
        <v>178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195</v>
      </c>
      <c r="C38" s="38">
        <v>90</v>
      </c>
      <c r="D38" s="38">
        <v>105</v>
      </c>
      <c r="E38" s="39">
        <v>100</v>
      </c>
      <c r="F38" s="103" t="s">
        <v>96</v>
      </c>
      <c r="G38" s="37">
        <v>242</v>
      </c>
      <c r="H38" s="38">
        <v>119</v>
      </c>
      <c r="I38" s="38">
        <v>123</v>
      </c>
      <c r="J38" s="71">
        <v>124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1672</v>
      </c>
      <c r="M39" s="52">
        <f>SUM(C36,H36,C37,H37,C38,H38,C39)</f>
        <v>765</v>
      </c>
      <c r="N39" s="52">
        <f>SUM(D36,I36,D37,I37,D38,I38,D39)</f>
        <v>907</v>
      </c>
      <c r="O39" s="53">
        <f>SUM(E36,J36,E37,J37,E38,J38,E39)</f>
        <v>902</v>
      </c>
    </row>
    <row r="40" spans="1:15" ht="27.75" customHeight="1" x14ac:dyDescent="0.15">
      <c r="A40" s="95" t="s">
        <v>99</v>
      </c>
      <c r="B40" s="37">
        <v>883</v>
      </c>
      <c r="C40" s="38">
        <v>428</v>
      </c>
      <c r="D40" s="38">
        <v>455</v>
      </c>
      <c r="E40" s="39">
        <v>445</v>
      </c>
      <c r="F40" s="103" t="s">
        <v>100</v>
      </c>
      <c r="G40" s="37">
        <v>203</v>
      </c>
      <c r="H40" s="38">
        <v>95</v>
      </c>
      <c r="I40" s="38">
        <v>108</v>
      </c>
      <c r="J40" s="71">
        <v>108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266</v>
      </c>
      <c r="C41" s="38">
        <v>117</v>
      </c>
      <c r="D41" s="38">
        <v>149</v>
      </c>
      <c r="E41" s="39">
        <v>168</v>
      </c>
      <c r="F41" s="103" t="s">
        <v>102</v>
      </c>
      <c r="G41" s="37">
        <v>264</v>
      </c>
      <c r="H41" s="38">
        <v>130</v>
      </c>
      <c r="I41" s="38">
        <v>134</v>
      </c>
      <c r="J41" s="71">
        <v>144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938</v>
      </c>
      <c r="C42" s="38">
        <v>494</v>
      </c>
      <c r="D42" s="38">
        <v>444</v>
      </c>
      <c r="E42" s="39">
        <v>552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2554</v>
      </c>
      <c r="M42" s="52">
        <f>SUM(C40,H40,C41,H41,M41,C42,H42)</f>
        <v>1264</v>
      </c>
      <c r="N42" s="52">
        <f>SUM(D40,I40,D41,I41,N41,D42,I42)</f>
        <v>1290</v>
      </c>
      <c r="O42" s="53">
        <f>SUM(E40,J40,E41,J41,O41,E42,J42)</f>
        <v>1417</v>
      </c>
    </row>
    <row r="43" spans="1:15" ht="27.75" customHeight="1" thickBot="1" x14ac:dyDescent="0.2">
      <c r="A43" s="93" t="s">
        <v>105</v>
      </c>
      <c r="B43" s="56">
        <v>603</v>
      </c>
      <c r="C43" s="57">
        <v>270</v>
      </c>
      <c r="D43" s="57">
        <v>333</v>
      </c>
      <c r="E43" s="58">
        <v>357</v>
      </c>
      <c r="F43" s="68"/>
      <c r="G43" s="56"/>
      <c r="H43" s="57"/>
      <c r="I43" s="57"/>
      <c r="J43" s="69"/>
      <c r="K43" s="55" t="s">
        <v>106</v>
      </c>
      <c r="L43" s="56">
        <f>SUM(B43,G43)</f>
        <v>603</v>
      </c>
      <c r="M43" s="57">
        <f>SUM(C43,H43)</f>
        <v>270</v>
      </c>
      <c r="N43" s="57">
        <f>SUM(D43,I43)</f>
        <v>333</v>
      </c>
      <c r="O43" s="58">
        <f>SUM(E43,J43)</f>
        <v>357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103432</v>
      </c>
      <c r="M44" s="57">
        <f>SUM(M24,M28,M29,M32,M34,M35,M39,M42,M43)</f>
        <v>49021</v>
      </c>
      <c r="N44" s="57">
        <f>SUM(N24,N28,N29,N32,N34,N35,N39,N42,N43)</f>
        <v>54411</v>
      </c>
      <c r="O44" s="58">
        <f>SUM(O24,O28,O29,O32,O34,O35,O39,O42,O43)</f>
        <v>45086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0EF1-D263-402F-AFE2-57E622AC6F81}">
  <dimension ref="A1:T166"/>
  <sheetViews>
    <sheetView showGridLines="0" zoomScale="75" zoomScaleNormal="75" workbookViewId="0">
      <pane ySplit="3" topLeftCell="A53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726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147</v>
      </c>
      <c r="D4" s="457">
        <v>159</v>
      </c>
      <c r="E4" s="458">
        <v>306</v>
      </c>
      <c r="F4" s="876" t="s">
        <v>27</v>
      </c>
      <c r="G4" s="456" t="s">
        <v>280</v>
      </c>
      <c r="H4" s="457">
        <v>282</v>
      </c>
      <c r="I4" s="457">
        <v>335</v>
      </c>
      <c r="J4" s="458">
        <v>617</v>
      </c>
      <c r="K4" s="876" t="s">
        <v>49</v>
      </c>
      <c r="L4" s="456" t="s">
        <v>280</v>
      </c>
      <c r="M4" s="457">
        <v>185</v>
      </c>
      <c r="N4" s="457">
        <v>190</v>
      </c>
      <c r="O4" s="458">
        <v>375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148</v>
      </c>
      <c r="D6" s="460">
        <v>160</v>
      </c>
      <c r="E6" s="461">
        <v>308</v>
      </c>
      <c r="F6" s="877"/>
      <c r="G6" s="459" t="s">
        <v>69</v>
      </c>
      <c r="H6" s="460">
        <v>283</v>
      </c>
      <c r="I6" s="460">
        <v>337</v>
      </c>
      <c r="J6" s="461">
        <v>620</v>
      </c>
      <c r="K6" s="877"/>
      <c r="L6" s="459" t="s">
        <v>69</v>
      </c>
      <c r="M6" s="460">
        <v>186</v>
      </c>
      <c r="N6" s="460">
        <v>195</v>
      </c>
      <c r="O6" s="461">
        <v>381</v>
      </c>
    </row>
    <row r="7" spans="1:20" ht="17.25" customHeight="1" x14ac:dyDescent="0.15">
      <c r="A7" s="878"/>
      <c r="B7" s="462">
        <v>164</v>
      </c>
      <c r="C7" s="463">
        <v>1</v>
      </c>
      <c r="D7" s="463">
        <v>1</v>
      </c>
      <c r="E7" s="464">
        <v>166</v>
      </c>
      <c r="F7" s="878"/>
      <c r="G7" s="462">
        <v>295</v>
      </c>
      <c r="H7" s="463">
        <v>0</v>
      </c>
      <c r="I7" s="463">
        <v>3</v>
      </c>
      <c r="J7" s="464">
        <v>298</v>
      </c>
      <c r="K7" s="878"/>
      <c r="L7" s="462">
        <v>205</v>
      </c>
      <c r="M7" s="463">
        <v>6</v>
      </c>
      <c r="N7" s="463">
        <v>0</v>
      </c>
      <c r="O7" s="464">
        <v>211</v>
      </c>
    </row>
    <row r="8" spans="1:20" ht="17.25" customHeight="1" x14ac:dyDescent="0.15">
      <c r="A8" s="884" t="s">
        <v>6</v>
      </c>
      <c r="B8" s="459" t="s">
        <v>280</v>
      </c>
      <c r="C8" s="460">
        <v>169</v>
      </c>
      <c r="D8" s="460">
        <v>193</v>
      </c>
      <c r="E8" s="461">
        <v>362</v>
      </c>
      <c r="F8" s="884" t="s">
        <v>28</v>
      </c>
      <c r="G8" s="459" t="s">
        <v>280</v>
      </c>
      <c r="H8" s="460">
        <v>153</v>
      </c>
      <c r="I8" s="460">
        <v>173</v>
      </c>
      <c r="J8" s="461">
        <v>326</v>
      </c>
      <c r="K8" s="884" t="s">
        <v>50</v>
      </c>
      <c r="L8" s="459" t="s">
        <v>280</v>
      </c>
      <c r="M8" s="460">
        <v>1217</v>
      </c>
      <c r="N8" s="460">
        <v>1233</v>
      </c>
      <c r="O8" s="461">
        <v>2450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170</v>
      </c>
      <c r="D10" s="460">
        <v>193</v>
      </c>
      <c r="E10" s="461">
        <v>363</v>
      </c>
      <c r="F10" s="877"/>
      <c r="G10" s="459" t="s">
        <v>69</v>
      </c>
      <c r="H10" s="460">
        <v>153</v>
      </c>
      <c r="I10" s="460">
        <v>173</v>
      </c>
      <c r="J10" s="461">
        <v>326</v>
      </c>
      <c r="K10" s="877"/>
      <c r="L10" s="459" t="s">
        <v>69</v>
      </c>
      <c r="M10" s="460">
        <v>1217</v>
      </c>
      <c r="N10" s="460">
        <v>1239</v>
      </c>
      <c r="O10" s="461">
        <v>2456</v>
      </c>
    </row>
    <row r="11" spans="1:20" ht="17.25" customHeight="1" x14ac:dyDescent="0.15">
      <c r="A11" s="878"/>
      <c r="B11" s="462">
        <v>193</v>
      </c>
      <c r="C11" s="463">
        <v>1</v>
      </c>
      <c r="D11" s="463">
        <v>0</v>
      </c>
      <c r="E11" s="464">
        <v>194</v>
      </c>
      <c r="F11" s="878"/>
      <c r="G11" s="462">
        <v>176</v>
      </c>
      <c r="H11" s="465">
        <v>0</v>
      </c>
      <c r="I11" s="463">
        <v>0</v>
      </c>
      <c r="J11" s="466">
        <v>176</v>
      </c>
      <c r="K11" s="878"/>
      <c r="L11" s="467">
        <v>1102</v>
      </c>
      <c r="M11" s="463">
        <v>0</v>
      </c>
      <c r="N11" s="463">
        <v>6</v>
      </c>
      <c r="O11" s="466">
        <v>1108</v>
      </c>
    </row>
    <row r="12" spans="1:20" ht="17.25" customHeight="1" x14ac:dyDescent="0.15">
      <c r="A12" s="884" t="s">
        <v>7</v>
      </c>
      <c r="B12" s="459" t="s">
        <v>280</v>
      </c>
      <c r="C12" s="460">
        <v>125</v>
      </c>
      <c r="D12" s="460">
        <v>139</v>
      </c>
      <c r="E12" s="461">
        <v>264</v>
      </c>
      <c r="F12" s="884" t="s">
        <v>29</v>
      </c>
      <c r="G12" s="459" t="s">
        <v>280</v>
      </c>
      <c r="H12" s="460">
        <v>136</v>
      </c>
      <c r="I12" s="460">
        <v>147</v>
      </c>
      <c r="J12" s="461">
        <v>283</v>
      </c>
      <c r="K12" s="884" t="s">
        <v>51</v>
      </c>
      <c r="L12" s="459" t="s">
        <v>280</v>
      </c>
      <c r="M12" s="460">
        <v>2102</v>
      </c>
      <c r="N12" s="460">
        <v>2230</v>
      </c>
      <c r="O12" s="461">
        <v>4332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4</v>
      </c>
      <c r="I13" s="460">
        <v>3</v>
      </c>
      <c r="J13" s="461">
        <v>7</v>
      </c>
      <c r="K13" s="877"/>
      <c r="L13" s="459" t="s">
        <v>281</v>
      </c>
      <c r="M13" s="460">
        <v>4</v>
      </c>
      <c r="N13" s="460">
        <v>9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126</v>
      </c>
      <c r="D14" s="460">
        <v>141</v>
      </c>
      <c r="E14" s="461">
        <v>267</v>
      </c>
      <c r="F14" s="877"/>
      <c r="G14" s="459" t="s">
        <v>69</v>
      </c>
      <c r="H14" s="460">
        <v>140</v>
      </c>
      <c r="I14" s="460">
        <v>150</v>
      </c>
      <c r="J14" s="461">
        <v>290</v>
      </c>
      <c r="K14" s="877"/>
      <c r="L14" s="459" t="s">
        <v>69</v>
      </c>
      <c r="M14" s="460">
        <v>2106</v>
      </c>
      <c r="N14" s="460">
        <v>2239</v>
      </c>
      <c r="O14" s="461">
        <v>4345</v>
      </c>
    </row>
    <row r="15" spans="1:20" ht="17.25" customHeight="1" x14ac:dyDescent="0.15">
      <c r="A15" s="878"/>
      <c r="B15" s="462">
        <v>161</v>
      </c>
      <c r="C15" s="463">
        <v>0</v>
      </c>
      <c r="D15" s="463">
        <v>2</v>
      </c>
      <c r="E15" s="464">
        <v>163</v>
      </c>
      <c r="F15" s="878"/>
      <c r="G15" s="462">
        <v>149</v>
      </c>
      <c r="H15" s="463">
        <v>5</v>
      </c>
      <c r="I15" s="463">
        <v>1</v>
      </c>
      <c r="J15" s="464">
        <v>155</v>
      </c>
      <c r="K15" s="878"/>
      <c r="L15" s="462">
        <v>1928</v>
      </c>
      <c r="M15" s="463">
        <v>5</v>
      </c>
      <c r="N15" s="463">
        <v>6</v>
      </c>
      <c r="O15" s="464">
        <v>1939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126</v>
      </c>
      <c r="E16" s="461">
        <v>252</v>
      </c>
      <c r="F16" s="884" t="s">
        <v>30</v>
      </c>
      <c r="G16" s="459" t="s">
        <v>280</v>
      </c>
      <c r="H16" s="460">
        <v>1214</v>
      </c>
      <c r="I16" s="460">
        <v>1298</v>
      </c>
      <c r="J16" s="461">
        <v>2512</v>
      </c>
      <c r="K16" s="884" t="s">
        <v>52</v>
      </c>
      <c r="L16" s="459" t="s">
        <v>280</v>
      </c>
      <c r="M16" s="460">
        <v>209</v>
      </c>
      <c r="N16" s="460">
        <v>121</v>
      </c>
      <c r="O16" s="461">
        <v>330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15</v>
      </c>
      <c r="E17" s="461">
        <v>18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129</v>
      </c>
      <c r="D18" s="460">
        <v>141</v>
      </c>
      <c r="E18" s="461">
        <v>270</v>
      </c>
      <c r="F18" s="877"/>
      <c r="G18" s="459" t="s">
        <v>69</v>
      </c>
      <c r="H18" s="460">
        <v>1216</v>
      </c>
      <c r="I18" s="460">
        <v>1302</v>
      </c>
      <c r="J18" s="461">
        <v>2518</v>
      </c>
      <c r="K18" s="877"/>
      <c r="L18" s="459" t="s">
        <v>69</v>
      </c>
      <c r="M18" s="460">
        <v>210</v>
      </c>
      <c r="N18" s="460">
        <v>123</v>
      </c>
      <c r="O18" s="461">
        <v>333</v>
      </c>
    </row>
    <row r="19" spans="1:15" ht="17.25" customHeight="1" x14ac:dyDescent="0.15">
      <c r="A19" s="878"/>
      <c r="B19" s="462">
        <v>150</v>
      </c>
      <c r="C19" s="463">
        <v>12</v>
      </c>
      <c r="D19" s="463">
        <v>4</v>
      </c>
      <c r="E19" s="464">
        <v>166</v>
      </c>
      <c r="F19" s="878"/>
      <c r="G19" s="462">
        <v>1059</v>
      </c>
      <c r="H19" s="463">
        <v>1</v>
      </c>
      <c r="I19" s="463">
        <v>4</v>
      </c>
      <c r="J19" s="464">
        <v>1064</v>
      </c>
      <c r="K19" s="878"/>
      <c r="L19" s="462">
        <v>230</v>
      </c>
      <c r="M19" s="463">
        <v>1</v>
      </c>
      <c r="N19" s="463">
        <v>2</v>
      </c>
      <c r="O19" s="464">
        <v>233</v>
      </c>
    </row>
    <row r="20" spans="1:15" ht="17.25" customHeight="1" x14ac:dyDescent="0.15">
      <c r="A20" s="884" t="s">
        <v>9</v>
      </c>
      <c r="B20" s="459" t="s">
        <v>280</v>
      </c>
      <c r="C20" s="460">
        <v>49</v>
      </c>
      <c r="D20" s="460">
        <v>52</v>
      </c>
      <c r="E20" s="461">
        <v>101</v>
      </c>
      <c r="F20" s="884" t="s">
        <v>31</v>
      </c>
      <c r="G20" s="459" t="s">
        <v>280</v>
      </c>
      <c r="H20" s="460">
        <v>82</v>
      </c>
      <c r="I20" s="460">
        <v>106</v>
      </c>
      <c r="J20" s="461">
        <v>188</v>
      </c>
      <c r="K20" s="884" t="s">
        <v>53</v>
      </c>
      <c r="L20" s="459" t="s">
        <v>280</v>
      </c>
      <c r="M20" s="460">
        <v>100</v>
      </c>
      <c r="N20" s="460">
        <v>107</v>
      </c>
      <c r="O20" s="461">
        <v>207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50</v>
      </c>
      <c r="D22" s="460">
        <v>54</v>
      </c>
      <c r="E22" s="461">
        <v>104</v>
      </c>
      <c r="F22" s="877"/>
      <c r="G22" s="459" t="s">
        <v>69</v>
      </c>
      <c r="H22" s="460">
        <v>82</v>
      </c>
      <c r="I22" s="460">
        <v>106</v>
      </c>
      <c r="J22" s="461">
        <v>188</v>
      </c>
      <c r="K22" s="877"/>
      <c r="L22" s="459" t="s">
        <v>69</v>
      </c>
      <c r="M22" s="460">
        <v>100</v>
      </c>
      <c r="N22" s="460">
        <v>108</v>
      </c>
      <c r="O22" s="461">
        <v>208</v>
      </c>
    </row>
    <row r="23" spans="1:15" ht="17.25" customHeight="1" x14ac:dyDescent="0.15">
      <c r="A23" s="878"/>
      <c r="B23" s="462">
        <v>72</v>
      </c>
      <c r="C23" s="463">
        <v>3</v>
      </c>
      <c r="D23" s="463">
        <v>0</v>
      </c>
      <c r="E23" s="464">
        <v>75</v>
      </c>
      <c r="F23" s="878"/>
      <c r="G23" s="462">
        <v>116</v>
      </c>
      <c r="H23" s="463">
        <v>0</v>
      </c>
      <c r="I23" s="463">
        <v>0</v>
      </c>
      <c r="J23" s="464">
        <v>116</v>
      </c>
      <c r="K23" s="878"/>
      <c r="L23" s="462">
        <v>140</v>
      </c>
      <c r="M23" s="463">
        <v>1</v>
      </c>
      <c r="N23" s="463">
        <v>0</v>
      </c>
      <c r="O23" s="464">
        <v>141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40</v>
      </c>
      <c r="E24" s="460">
        <v>82</v>
      </c>
      <c r="F24" s="884" t="s">
        <v>32</v>
      </c>
      <c r="G24" s="459" t="s">
        <v>280</v>
      </c>
      <c r="H24" s="460">
        <v>235</v>
      </c>
      <c r="I24" s="460">
        <v>255</v>
      </c>
      <c r="J24" s="461">
        <v>490</v>
      </c>
      <c r="K24" s="884" t="s">
        <v>54</v>
      </c>
      <c r="L24" s="459" t="s">
        <v>280</v>
      </c>
      <c r="M24" s="460">
        <v>536</v>
      </c>
      <c r="N24" s="460">
        <v>578</v>
      </c>
      <c r="O24" s="461">
        <v>1114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40</v>
      </c>
      <c r="E26" s="461">
        <v>83</v>
      </c>
      <c r="F26" s="877"/>
      <c r="G26" s="459" t="s">
        <v>69</v>
      </c>
      <c r="H26" s="460">
        <v>235</v>
      </c>
      <c r="I26" s="460">
        <v>255</v>
      </c>
      <c r="J26" s="461">
        <v>490</v>
      </c>
      <c r="K26" s="877"/>
      <c r="L26" s="459" t="s">
        <v>69</v>
      </c>
      <c r="M26" s="460">
        <v>536</v>
      </c>
      <c r="N26" s="460">
        <v>579</v>
      </c>
      <c r="O26" s="461">
        <v>1115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287</v>
      </c>
      <c r="H27" s="463">
        <v>0</v>
      </c>
      <c r="I27" s="463">
        <v>0</v>
      </c>
      <c r="J27" s="464">
        <v>287</v>
      </c>
      <c r="K27" s="878"/>
      <c r="L27" s="462">
        <v>609</v>
      </c>
      <c r="M27" s="463">
        <v>0</v>
      </c>
      <c r="N27" s="463">
        <v>1</v>
      </c>
      <c r="O27" s="464">
        <v>610</v>
      </c>
    </row>
    <row r="28" spans="1:15" ht="17.25" customHeight="1" x14ac:dyDescent="0.15">
      <c r="A28" s="884" t="s">
        <v>11</v>
      </c>
      <c r="B28" s="459" t="s">
        <v>280</v>
      </c>
      <c r="C28" s="460">
        <v>111</v>
      </c>
      <c r="D28" s="460">
        <v>163</v>
      </c>
      <c r="E28" s="461">
        <v>274</v>
      </c>
      <c r="F28" s="884" t="s">
        <v>33</v>
      </c>
      <c r="G28" s="459" t="s">
        <v>280</v>
      </c>
      <c r="H28" s="460">
        <v>29</v>
      </c>
      <c r="I28" s="460">
        <v>26</v>
      </c>
      <c r="J28" s="461">
        <v>55</v>
      </c>
      <c r="K28" s="884" t="s">
        <v>55</v>
      </c>
      <c r="L28" s="459" t="s">
        <v>280</v>
      </c>
      <c r="M28" s="460">
        <v>100</v>
      </c>
      <c r="N28" s="460">
        <v>119</v>
      </c>
      <c r="O28" s="461">
        <v>219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114</v>
      </c>
      <c r="D30" s="460">
        <v>167</v>
      </c>
      <c r="E30" s="461">
        <v>281</v>
      </c>
      <c r="F30" s="877"/>
      <c r="G30" s="459" t="s">
        <v>69</v>
      </c>
      <c r="H30" s="460">
        <v>29</v>
      </c>
      <c r="I30" s="460">
        <v>26</v>
      </c>
      <c r="J30" s="461">
        <v>55</v>
      </c>
      <c r="K30" s="877"/>
      <c r="L30" s="459" t="s">
        <v>69</v>
      </c>
      <c r="M30" s="460">
        <v>100</v>
      </c>
      <c r="N30" s="460">
        <v>119</v>
      </c>
      <c r="O30" s="461">
        <v>219</v>
      </c>
    </row>
    <row r="31" spans="1:15" ht="17.25" customHeight="1" x14ac:dyDescent="0.15">
      <c r="A31" s="878"/>
      <c r="B31" s="462">
        <v>156</v>
      </c>
      <c r="C31" s="463">
        <v>5</v>
      </c>
      <c r="D31" s="463">
        <v>2</v>
      </c>
      <c r="E31" s="464">
        <v>163</v>
      </c>
      <c r="F31" s="878"/>
      <c r="G31" s="462">
        <v>33</v>
      </c>
      <c r="H31" s="463">
        <v>0</v>
      </c>
      <c r="I31" s="463">
        <v>0</v>
      </c>
      <c r="J31" s="464">
        <v>33</v>
      </c>
      <c r="K31" s="878"/>
      <c r="L31" s="462">
        <v>131</v>
      </c>
      <c r="M31" s="463">
        <v>0</v>
      </c>
      <c r="N31" s="463">
        <v>0</v>
      </c>
      <c r="O31" s="464">
        <v>131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230</v>
      </c>
      <c r="E32" s="460">
        <v>437</v>
      </c>
      <c r="F32" s="884" t="s">
        <v>34</v>
      </c>
      <c r="G32" s="459" t="s">
        <v>280</v>
      </c>
      <c r="H32" s="460">
        <v>94</v>
      </c>
      <c r="I32" s="460">
        <v>108</v>
      </c>
      <c r="J32" s="461">
        <v>202</v>
      </c>
      <c r="K32" s="884" t="s">
        <v>56</v>
      </c>
      <c r="L32" s="459" t="s">
        <v>280</v>
      </c>
      <c r="M32" s="460">
        <v>431</v>
      </c>
      <c r="N32" s="460">
        <v>466</v>
      </c>
      <c r="O32" s="461">
        <v>897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7</v>
      </c>
      <c r="E33" s="460">
        <v>8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237</v>
      </c>
      <c r="E34" s="461">
        <v>445</v>
      </c>
      <c r="F34" s="877"/>
      <c r="G34" s="459" t="s">
        <v>69</v>
      </c>
      <c r="H34" s="460">
        <v>94</v>
      </c>
      <c r="I34" s="460">
        <v>108</v>
      </c>
      <c r="J34" s="461">
        <v>202</v>
      </c>
      <c r="K34" s="877"/>
      <c r="L34" s="459" t="s">
        <v>69</v>
      </c>
      <c r="M34" s="460">
        <v>432</v>
      </c>
      <c r="N34" s="460">
        <v>470</v>
      </c>
      <c r="O34" s="461">
        <v>902</v>
      </c>
    </row>
    <row r="35" spans="1:15" ht="17.25" customHeight="1" x14ac:dyDescent="0.15">
      <c r="A35" s="878"/>
      <c r="B35" s="462">
        <v>246</v>
      </c>
      <c r="C35" s="463">
        <v>4</v>
      </c>
      <c r="D35" s="463">
        <v>3</v>
      </c>
      <c r="E35" s="464">
        <v>253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475</v>
      </c>
      <c r="M35" s="463">
        <v>4</v>
      </c>
      <c r="N35" s="463">
        <v>1</v>
      </c>
      <c r="O35" s="464">
        <v>480</v>
      </c>
    </row>
    <row r="36" spans="1:15" ht="17.25" customHeight="1" x14ac:dyDescent="0.15">
      <c r="A36" s="884" t="s">
        <v>13</v>
      </c>
      <c r="B36" s="459" t="s">
        <v>280</v>
      </c>
      <c r="C36" s="460">
        <v>332</v>
      </c>
      <c r="D36" s="460">
        <v>258</v>
      </c>
      <c r="E36" s="461">
        <v>590</v>
      </c>
      <c r="F36" s="884" t="s">
        <v>35</v>
      </c>
      <c r="G36" s="459" t="s">
        <v>280</v>
      </c>
      <c r="H36" s="460">
        <v>103</v>
      </c>
      <c r="I36" s="460">
        <v>117</v>
      </c>
      <c r="J36" s="461">
        <v>220</v>
      </c>
      <c r="K36" s="884" t="s">
        <v>57</v>
      </c>
      <c r="L36" s="459" t="s">
        <v>280</v>
      </c>
      <c r="M36" s="460">
        <v>1203</v>
      </c>
      <c r="N36" s="460">
        <v>880</v>
      </c>
      <c r="O36" s="461">
        <v>2083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4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335</v>
      </c>
      <c r="D38" s="460">
        <v>259</v>
      </c>
      <c r="E38" s="461">
        <v>594</v>
      </c>
      <c r="F38" s="877"/>
      <c r="G38" s="459" t="s">
        <v>69</v>
      </c>
      <c r="H38" s="460">
        <v>103</v>
      </c>
      <c r="I38" s="460">
        <v>118</v>
      </c>
      <c r="J38" s="461">
        <v>221</v>
      </c>
      <c r="K38" s="877"/>
      <c r="L38" s="459" t="s">
        <v>69</v>
      </c>
      <c r="M38" s="460">
        <v>1208</v>
      </c>
      <c r="N38" s="460">
        <v>884</v>
      </c>
      <c r="O38" s="461">
        <v>2092</v>
      </c>
    </row>
    <row r="39" spans="1:15" ht="17.25" customHeight="1" x14ac:dyDescent="0.15">
      <c r="A39" s="878"/>
      <c r="B39" s="462">
        <v>365</v>
      </c>
      <c r="C39" s="463">
        <v>3</v>
      </c>
      <c r="D39" s="463">
        <v>1</v>
      </c>
      <c r="E39" s="464">
        <v>369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1286</v>
      </c>
      <c r="M39" s="463">
        <v>6</v>
      </c>
      <c r="N39" s="463">
        <v>1</v>
      </c>
      <c r="O39" s="464">
        <v>1293</v>
      </c>
    </row>
    <row r="40" spans="1:15" ht="17.25" customHeight="1" x14ac:dyDescent="0.15">
      <c r="A40" s="884" t="s">
        <v>14</v>
      </c>
      <c r="B40" s="459" t="s">
        <v>280</v>
      </c>
      <c r="C40" s="460">
        <v>758</v>
      </c>
      <c r="D40" s="460">
        <v>800</v>
      </c>
      <c r="E40" s="461">
        <v>1558</v>
      </c>
      <c r="F40" s="884" t="s">
        <v>36</v>
      </c>
      <c r="G40" s="459" t="s">
        <v>280</v>
      </c>
      <c r="H40" s="460">
        <v>168</v>
      </c>
      <c r="I40" s="460">
        <v>189</v>
      </c>
      <c r="J40" s="461">
        <v>357</v>
      </c>
      <c r="K40" s="884" t="s">
        <v>58</v>
      </c>
      <c r="L40" s="459" t="s">
        <v>280</v>
      </c>
      <c r="M40" s="460">
        <v>229</v>
      </c>
      <c r="N40" s="460">
        <v>289</v>
      </c>
      <c r="O40" s="461">
        <v>518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760</v>
      </c>
      <c r="D42" s="460">
        <v>801</v>
      </c>
      <c r="E42" s="461">
        <v>1561</v>
      </c>
      <c r="F42" s="877"/>
      <c r="G42" s="459" t="s">
        <v>69</v>
      </c>
      <c r="H42" s="460">
        <v>168</v>
      </c>
      <c r="I42" s="460">
        <v>189</v>
      </c>
      <c r="J42" s="461">
        <v>357</v>
      </c>
      <c r="K42" s="877"/>
      <c r="L42" s="459" t="s">
        <v>69</v>
      </c>
      <c r="M42" s="460">
        <v>229</v>
      </c>
      <c r="N42" s="460">
        <v>290</v>
      </c>
      <c r="O42" s="461">
        <v>519</v>
      </c>
    </row>
    <row r="43" spans="1:15" ht="17.25" customHeight="1" x14ac:dyDescent="0.15">
      <c r="A43" s="878"/>
      <c r="B43" s="462">
        <v>801</v>
      </c>
      <c r="C43" s="463">
        <v>2</v>
      </c>
      <c r="D43" s="463">
        <v>0</v>
      </c>
      <c r="E43" s="464">
        <v>803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282</v>
      </c>
      <c r="M43" s="463">
        <v>0</v>
      </c>
      <c r="N43" s="463">
        <v>1</v>
      </c>
      <c r="O43" s="464">
        <v>283</v>
      </c>
    </row>
    <row r="44" spans="1:15" ht="17.25" customHeight="1" x14ac:dyDescent="0.15">
      <c r="A44" s="884" t="s">
        <v>15</v>
      </c>
      <c r="B44" s="459" t="s">
        <v>280</v>
      </c>
      <c r="C44" s="460">
        <v>1938</v>
      </c>
      <c r="D44" s="460">
        <v>1965</v>
      </c>
      <c r="E44" s="461">
        <v>3903</v>
      </c>
      <c r="F44" s="884" t="s">
        <v>37</v>
      </c>
      <c r="G44" s="459" t="s">
        <v>280</v>
      </c>
      <c r="H44" s="460">
        <v>750</v>
      </c>
      <c r="I44" s="460">
        <v>848</v>
      </c>
      <c r="J44" s="461">
        <v>1598</v>
      </c>
      <c r="K44" s="884" t="s">
        <v>59</v>
      </c>
      <c r="L44" s="459" t="s">
        <v>280</v>
      </c>
      <c r="M44" s="460">
        <v>524</v>
      </c>
      <c r="N44" s="460">
        <v>585</v>
      </c>
      <c r="O44" s="461">
        <v>1109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1941</v>
      </c>
      <c r="D46" s="460">
        <v>1970</v>
      </c>
      <c r="E46" s="461">
        <v>3911</v>
      </c>
      <c r="F46" s="877"/>
      <c r="G46" s="459" t="s">
        <v>69</v>
      </c>
      <c r="H46" s="460">
        <v>752</v>
      </c>
      <c r="I46" s="460">
        <v>854</v>
      </c>
      <c r="J46" s="461">
        <v>1606</v>
      </c>
      <c r="K46" s="877"/>
      <c r="L46" s="459" t="s">
        <v>69</v>
      </c>
      <c r="M46" s="460">
        <v>524</v>
      </c>
      <c r="N46" s="460">
        <v>587</v>
      </c>
      <c r="O46" s="461">
        <v>1111</v>
      </c>
    </row>
    <row r="47" spans="1:15" ht="17.25" customHeight="1" x14ac:dyDescent="0.15">
      <c r="A47" s="878"/>
      <c r="B47" s="462">
        <v>1857</v>
      </c>
      <c r="C47" s="463">
        <v>2</v>
      </c>
      <c r="D47" s="463">
        <v>6</v>
      </c>
      <c r="E47" s="464">
        <v>1865</v>
      </c>
      <c r="F47" s="878"/>
      <c r="G47" s="462">
        <v>828</v>
      </c>
      <c r="H47" s="463">
        <v>4</v>
      </c>
      <c r="I47" s="463">
        <v>4</v>
      </c>
      <c r="J47" s="464">
        <v>836</v>
      </c>
      <c r="K47" s="878"/>
      <c r="L47" s="462">
        <v>546</v>
      </c>
      <c r="M47" s="463">
        <v>0</v>
      </c>
      <c r="N47" s="463">
        <v>2</v>
      </c>
      <c r="O47" s="464">
        <v>548</v>
      </c>
    </row>
    <row r="48" spans="1:15" ht="17.25" customHeight="1" x14ac:dyDescent="0.15">
      <c r="A48" s="884" t="s">
        <v>16</v>
      </c>
      <c r="B48" s="459" t="s">
        <v>280</v>
      </c>
      <c r="C48" s="460">
        <v>944</v>
      </c>
      <c r="D48" s="460">
        <v>985</v>
      </c>
      <c r="E48" s="461">
        <v>1929</v>
      </c>
      <c r="F48" s="884" t="s">
        <v>38</v>
      </c>
      <c r="G48" s="459" t="s">
        <v>280</v>
      </c>
      <c r="H48" s="460">
        <v>811</v>
      </c>
      <c r="I48" s="460">
        <v>845</v>
      </c>
      <c r="J48" s="461">
        <v>1656</v>
      </c>
      <c r="K48" s="884" t="s">
        <v>60</v>
      </c>
      <c r="L48" s="459" t="s">
        <v>280</v>
      </c>
      <c r="M48" s="460">
        <v>187</v>
      </c>
      <c r="N48" s="460">
        <v>207</v>
      </c>
      <c r="O48" s="461">
        <v>394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15</v>
      </c>
      <c r="E49" s="461">
        <v>25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954</v>
      </c>
      <c r="D50" s="460">
        <v>1000</v>
      </c>
      <c r="E50" s="461">
        <v>1954</v>
      </c>
      <c r="F50" s="877"/>
      <c r="G50" s="459" t="s">
        <v>69</v>
      </c>
      <c r="H50" s="460">
        <v>812</v>
      </c>
      <c r="I50" s="460">
        <v>846</v>
      </c>
      <c r="J50" s="461">
        <v>1658</v>
      </c>
      <c r="K50" s="877"/>
      <c r="L50" s="459" t="s">
        <v>69</v>
      </c>
      <c r="M50" s="460">
        <v>187</v>
      </c>
      <c r="N50" s="460">
        <v>228</v>
      </c>
      <c r="O50" s="461">
        <v>415</v>
      </c>
    </row>
    <row r="51" spans="1:15" ht="17.25" customHeight="1" x14ac:dyDescent="0.15">
      <c r="A51" s="878"/>
      <c r="B51" s="462">
        <v>887</v>
      </c>
      <c r="C51" s="463">
        <v>11</v>
      </c>
      <c r="D51" s="463">
        <v>10</v>
      </c>
      <c r="E51" s="464">
        <v>908</v>
      </c>
      <c r="F51" s="878"/>
      <c r="G51" s="462">
        <v>748</v>
      </c>
      <c r="H51" s="463">
        <v>2</v>
      </c>
      <c r="I51" s="463">
        <v>0</v>
      </c>
      <c r="J51" s="464">
        <v>750</v>
      </c>
      <c r="K51" s="878"/>
      <c r="L51" s="462">
        <v>239</v>
      </c>
      <c r="M51" s="463">
        <v>20</v>
      </c>
      <c r="N51" s="463">
        <v>1</v>
      </c>
      <c r="O51" s="464">
        <v>260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95</v>
      </c>
      <c r="E52" s="461">
        <v>199</v>
      </c>
      <c r="F52" s="884" t="s">
        <v>39</v>
      </c>
      <c r="G52" s="459" t="s">
        <v>280</v>
      </c>
      <c r="H52" s="460">
        <v>1937</v>
      </c>
      <c r="I52" s="460">
        <v>2128</v>
      </c>
      <c r="J52" s="461">
        <v>4065</v>
      </c>
      <c r="K52" s="884" t="s">
        <v>61</v>
      </c>
      <c r="L52" s="459" t="s">
        <v>280</v>
      </c>
      <c r="M52" s="460">
        <v>145</v>
      </c>
      <c r="N52" s="460">
        <v>173</v>
      </c>
      <c r="O52" s="461">
        <v>318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7</v>
      </c>
      <c r="I53" s="460">
        <v>19</v>
      </c>
      <c r="J53" s="461">
        <v>26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96</v>
      </c>
      <c r="E54" s="461">
        <v>200</v>
      </c>
      <c r="F54" s="877"/>
      <c r="G54" s="459" t="s">
        <v>69</v>
      </c>
      <c r="H54" s="460">
        <v>1944</v>
      </c>
      <c r="I54" s="460">
        <v>2147</v>
      </c>
      <c r="J54" s="461">
        <v>4091</v>
      </c>
      <c r="K54" s="877"/>
      <c r="L54" s="459" t="s">
        <v>69</v>
      </c>
      <c r="M54" s="460">
        <v>145</v>
      </c>
      <c r="N54" s="460">
        <v>177</v>
      </c>
      <c r="O54" s="461">
        <v>322</v>
      </c>
    </row>
    <row r="55" spans="1:15" ht="17.25" customHeight="1" x14ac:dyDescent="0.15">
      <c r="A55" s="878"/>
      <c r="B55" s="462">
        <v>101</v>
      </c>
      <c r="C55" s="463">
        <v>1</v>
      </c>
      <c r="D55" s="463">
        <v>0</v>
      </c>
      <c r="E55" s="464">
        <v>102</v>
      </c>
      <c r="F55" s="878"/>
      <c r="G55" s="462">
        <v>1884</v>
      </c>
      <c r="H55" s="463">
        <v>15</v>
      </c>
      <c r="I55" s="463">
        <v>8</v>
      </c>
      <c r="J55" s="464">
        <v>1907</v>
      </c>
      <c r="K55" s="878"/>
      <c r="L55" s="462">
        <v>190</v>
      </c>
      <c r="M55" s="463">
        <v>4</v>
      </c>
      <c r="N55" s="463">
        <v>0</v>
      </c>
      <c r="O55" s="464">
        <v>194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103</v>
      </c>
      <c r="E56" s="461">
        <v>221</v>
      </c>
      <c r="F56" s="884" t="s">
        <v>40</v>
      </c>
      <c r="G56" s="459" t="s">
        <v>280</v>
      </c>
      <c r="H56" s="460">
        <v>1824</v>
      </c>
      <c r="I56" s="460">
        <v>2006</v>
      </c>
      <c r="J56" s="461">
        <v>3830</v>
      </c>
      <c r="K56" s="884" t="s">
        <v>62</v>
      </c>
      <c r="L56" s="459" t="s">
        <v>280</v>
      </c>
      <c r="M56" s="460">
        <v>580</v>
      </c>
      <c r="N56" s="460">
        <v>619</v>
      </c>
      <c r="O56" s="461">
        <v>1199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13</v>
      </c>
      <c r="J57" s="461">
        <v>17</v>
      </c>
      <c r="K57" s="877"/>
      <c r="L57" s="459" t="s">
        <v>281</v>
      </c>
      <c r="M57" s="460">
        <v>2</v>
      </c>
      <c r="N57" s="460">
        <v>0</v>
      </c>
      <c r="O57" s="461">
        <v>2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103</v>
      </c>
      <c r="E58" s="461">
        <v>221</v>
      </c>
      <c r="F58" s="877"/>
      <c r="G58" s="459" t="s">
        <v>69</v>
      </c>
      <c r="H58" s="460">
        <v>1828</v>
      </c>
      <c r="I58" s="460">
        <v>2019</v>
      </c>
      <c r="J58" s="461">
        <v>3847</v>
      </c>
      <c r="K58" s="877"/>
      <c r="L58" s="459" t="s">
        <v>69</v>
      </c>
      <c r="M58" s="460">
        <v>582</v>
      </c>
      <c r="N58" s="460">
        <v>619</v>
      </c>
      <c r="O58" s="461">
        <v>1201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1832</v>
      </c>
      <c r="H59" s="463">
        <v>7</v>
      </c>
      <c r="I59" s="463">
        <v>8</v>
      </c>
      <c r="J59" s="464">
        <v>1847</v>
      </c>
      <c r="K59" s="878"/>
      <c r="L59" s="462">
        <v>600</v>
      </c>
      <c r="M59" s="463">
        <v>2</v>
      </c>
      <c r="N59" s="463">
        <v>0</v>
      </c>
      <c r="O59" s="464">
        <v>602</v>
      </c>
    </row>
    <row r="60" spans="1:15" ht="17.25" customHeight="1" x14ac:dyDescent="0.15">
      <c r="A60" s="884" t="s">
        <v>19</v>
      </c>
      <c r="B60" s="459" t="s">
        <v>280</v>
      </c>
      <c r="C60" s="460">
        <v>55</v>
      </c>
      <c r="D60" s="460">
        <v>57</v>
      </c>
      <c r="E60" s="461">
        <v>112</v>
      </c>
      <c r="F60" s="884" t="s">
        <v>41</v>
      </c>
      <c r="G60" s="459" t="s">
        <v>280</v>
      </c>
      <c r="H60" s="460">
        <v>1597</v>
      </c>
      <c r="I60" s="460">
        <v>1664</v>
      </c>
      <c r="J60" s="461">
        <v>3261</v>
      </c>
      <c r="K60" s="884" t="s">
        <v>63</v>
      </c>
      <c r="L60" s="459" t="s">
        <v>280</v>
      </c>
      <c r="M60" s="460">
        <v>293</v>
      </c>
      <c r="N60" s="460">
        <v>308</v>
      </c>
      <c r="O60" s="461">
        <v>601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8</v>
      </c>
      <c r="J61" s="461">
        <v>8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55</v>
      </c>
      <c r="D62" s="460">
        <v>57</v>
      </c>
      <c r="E62" s="461">
        <v>112</v>
      </c>
      <c r="F62" s="877"/>
      <c r="G62" s="459" t="s">
        <v>69</v>
      </c>
      <c r="H62" s="460">
        <v>1597</v>
      </c>
      <c r="I62" s="460">
        <v>1672</v>
      </c>
      <c r="J62" s="461">
        <v>3269</v>
      </c>
      <c r="K62" s="877"/>
      <c r="L62" s="459" t="s">
        <v>69</v>
      </c>
      <c r="M62" s="460">
        <v>294</v>
      </c>
      <c r="N62" s="460">
        <v>308</v>
      </c>
      <c r="O62" s="461">
        <v>602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1532</v>
      </c>
      <c r="H63" s="463">
        <v>4</v>
      </c>
      <c r="I63" s="463">
        <v>4</v>
      </c>
      <c r="J63" s="464">
        <v>1540</v>
      </c>
      <c r="K63" s="878"/>
      <c r="L63" s="462">
        <v>325</v>
      </c>
      <c r="M63" s="463">
        <v>1</v>
      </c>
      <c r="N63" s="463">
        <v>0</v>
      </c>
      <c r="O63" s="464">
        <v>326</v>
      </c>
    </row>
    <row r="64" spans="1:15" ht="17.25" customHeight="1" x14ac:dyDescent="0.15">
      <c r="A64" s="884" t="s">
        <v>20</v>
      </c>
      <c r="B64" s="459" t="s">
        <v>280</v>
      </c>
      <c r="C64" s="460">
        <v>295</v>
      </c>
      <c r="D64" s="460">
        <v>323</v>
      </c>
      <c r="E64" s="461">
        <v>618</v>
      </c>
      <c r="F64" s="884" t="s">
        <v>42</v>
      </c>
      <c r="G64" s="459" t="s">
        <v>280</v>
      </c>
      <c r="H64" s="460">
        <v>515</v>
      </c>
      <c r="I64" s="460">
        <v>527</v>
      </c>
      <c r="J64" s="461">
        <v>1042</v>
      </c>
      <c r="K64" s="884" t="s">
        <v>64</v>
      </c>
      <c r="L64" s="459" t="s">
        <v>280</v>
      </c>
      <c r="M64" s="460">
        <v>507</v>
      </c>
      <c r="N64" s="460">
        <v>552</v>
      </c>
      <c r="O64" s="461">
        <v>1059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295</v>
      </c>
      <c r="D66" s="460">
        <v>332</v>
      </c>
      <c r="E66" s="461">
        <v>627</v>
      </c>
      <c r="F66" s="877"/>
      <c r="G66" s="459" t="s">
        <v>69</v>
      </c>
      <c r="H66" s="460">
        <v>515</v>
      </c>
      <c r="I66" s="460">
        <v>530</v>
      </c>
      <c r="J66" s="461">
        <v>1045</v>
      </c>
      <c r="K66" s="877"/>
      <c r="L66" s="459" t="s">
        <v>69</v>
      </c>
      <c r="M66" s="460">
        <v>512</v>
      </c>
      <c r="N66" s="460">
        <v>558</v>
      </c>
      <c r="O66" s="461">
        <v>1070</v>
      </c>
    </row>
    <row r="67" spans="1:15" ht="17.25" customHeight="1" x14ac:dyDescent="0.15">
      <c r="A67" s="878"/>
      <c r="B67" s="462">
        <v>290</v>
      </c>
      <c r="C67" s="463">
        <v>7</v>
      </c>
      <c r="D67" s="463">
        <v>2</v>
      </c>
      <c r="E67" s="464">
        <v>299</v>
      </c>
      <c r="F67" s="878"/>
      <c r="G67" s="462">
        <v>530</v>
      </c>
      <c r="H67" s="463">
        <v>1</v>
      </c>
      <c r="I67" s="463">
        <v>2</v>
      </c>
      <c r="J67" s="464">
        <v>533</v>
      </c>
      <c r="K67" s="878"/>
      <c r="L67" s="462">
        <v>493</v>
      </c>
      <c r="M67" s="463">
        <v>5</v>
      </c>
      <c r="N67" s="463">
        <v>1</v>
      </c>
      <c r="O67" s="464">
        <v>499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245</v>
      </c>
      <c r="E68" s="461">
        <v>455</v>
      </c>
      <c r="F68" s="884" t="s">
        <v>43</v>
      </c>
      <c r="G68" s="459" t="s">
        <v>280</v>
      </c>
      <c r="H68" s="460">
        <v>924</v>
      </c>
      <c r="I68" s="460">
        <v>911</v>
      </c>
      <c r="J68" s="461">
        <v>1835</v>
      </c>
      <c r="K68" s="884" t="s">
        <v>65</v>
      </c>
      <c r="L68" s="459" t="s">
        <v>280</v>
      </c>
      <c r="M68" s="460">
        <v>274</v>
      </c>
      <c r="N68" s="460">
        <v>252</v>
      </c>
      <c r="O68" s="461">
        <v>526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1</v>
      </c>
      <c r="I69" s="460">
        <v>3</v>
      </c>
      <c r="J69" s="461">
        <v>4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211</v>
      </c>
      <c r="D70" s="460">
        <v>248</v>
      </c>
      <c r="E70" s="461">
        <v>459</v>
      </c>
      <c r="F70" s="877"/>
      <c r="G70" s="459" t="s">
        <v>69</v>
      </c>
      <c r="H70" s="460">
        <v>925</v>
      </c>
      <c r="I70" s="460">
        <v>914</v>
      </c>
      <c r="J70" s="461">
        <v>1839</v>
      </c>
      <c r="K70" s="877"/>
      <c r="L70" s="459" t="s">
        <v>69</v>
      </c>
      <c r="M70" s="460">
        <v>274</v>
      </c>
      <c r="N70" s="460">
        <v>255</v>
      </c>
      <c r="O70" s="461">
        <v>529</v>
      </c>
    </row>
    <row r="71" spans="1:15" ht="17.25" customHeight="1" x14ac:dyDescent="0.15">
      <c r="A71" s="878"/>
      <c r="B71" s="462">
        <v>224</v>
      </c>
      <c r="C71" s="463">
        <v>1</v>
      </c>
      <c r="D71" s="463">
        <v>3</v>
      </c>
      <c r="E71" s="464">
        <v>228</v>
      </c>
      <c r="F71" s="878"/>
      <c r="G71" s="462">
        <v>879</v>
      </c>
      <c r="H71" s="463">
        <v>2</v>
      </c>
      <c r="I71" s="463">
        <v>2</v>
      </c>
      <c r="J71" s="464">
        <v>883</v>
      </c>
      <c r="K71" s="878"/>
      <c r="L71" s="462">
        <v>256</v>
      </c>
      <c r="M71" s="463">
        <v>1</v>
      </c>
      <c r="N71" s="463">
        <v>2</v>
      </c>
      <c r="O71" s="464">
        <v>259</v>
      </c>
    </row>
    <row r="72" spans="1:15" ht="17.25" customHeight="1" x14ac:dyDescent="0.15">
      <c r="A72" s="884" t="s">
        <v>22</v>
      </c>
      <c r="B72" s="459" t="s">
        <v>280</v>
      </c>
      <c r="C72" s="460">
        <v>244</v>
      </c>
      <c r="D72" s="460">
        <v>240</v>
      </c>
      <c r="E72" s="461">
        <v>484</v>
      </c>
      <c r="F72" s="884" t="s">
        <v>44</v>
      </c>
      <c r="G72" s="459" t="s">
        <v>280</v>
      </c>
      <c r="H72" s="460">
        <v>722</v>
      </c>
      <c r="I72" s="460">
        <v>737</v>
      </c>
      <c r="J72" s="461">
        <v>1459</v>
      </c>
      <c r="K72" s="884" t="s">
        <v>66</v>
      </c>
      <c r="L72" s="459" t="s">
        <v>280</v>
      </c>
      <c r="M72" s="460">
        <v>295</v>
      </c>
      <c r="N72" s="460">
        <v>311</v>
      </c>
      <c r="O72" s="461">
        <v>606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244</v>
      </c>
      <c r="D74" s="460">
        <v>241</v>
      </c>
      <c r="E74" s="461">
        <v>485</v>
      </c>
      <c r="F74" s="877"/>
      <c r="G74" s="459" t="s">
        <v>69</v>
      </c>
      <c r="H74" s="460">
        <v>725</v>
      </c>
      <c r="I74" s="460">
        <v>737</v>
      </c>
      <c r="J74" s="461">
        <v>1462</v>
      </c>
      <c r="K74" s="877"/>
      <c r="L74" s="459" t="s">
        <v>69</v>
      </c>
      <c r="M74" s="460">
        <v>295</v>
      </c>
      <c r="N74" s="460">
        <v>311</v>
      </c>
      <c r="O74" s="461">
        <v>606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654</v>
      </c>
      <c r="H75" s="463">
        <v>2</v>
      </c>
      <c r="I75" s="463">
        <v>1</v>
      </c>
      <c r="J75" s="464">
        <v>657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450</v>
      </c>
      <c r="D76" s="460">
        <v>480</v>
      </c>
      <c r="E76" s="461">
        <v>930</v>
      </c>
      <c r="F76" s="884" t="s">
        <v>45</v>
      </c>
      <c r="G76" s="459" t="s">
        <v>280</v>
      </c>
      <c r="H76" s="460">
        <v>466</v>
      </c>
      <c r="I76" s="460">
        <v>519</v>
      </c>
      <c r="J76" s="461">
        <v>985</v>
      </c>
      <c r="K76" s="884" t="s">
        <v>67</v>
      </c>
      <c r="L76" s="459" t="s">
        <v>280</v>
      </c>
      <c r="M76" s="460">
        <v>331</v>
      </c>
      <c r="N76" s="460">
        <v>297</v>
      </c>
      <c r="O76" s="461">
        <v>628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451</v>
      </c>
      <c r="D78" s="460">
        <v>484</v>
      </c>
      <c r="E78" s="461">
        <v>935</v>
      </c>
      <c r="F78" s="877"/>
      <c r="G78" s="459" t="s">
        <v>69</v>
      </c>
      <c r="H78" s="460">
        <v>466</v>
      </c>
      <c r="I78" s="460">
        <v>526</v>
      </c>
      <c r="J78" s="461">
        <v>992</v>
      </c>
      <c r="K78" s="877"/>
      <c r="L78" s="459" t="s">
        <v>69</v>
      </c>
      <c r="M78" s="460">
        <v>331</v>
      </c>
      <c r="N78" s="460">
        <v>297</v>
      </c>
      <c r="O78" s="461">
        <v>628</v>
      </c>
    </row>
    <row r="79" spans="1:15" ht="17.25" customHeight="1" x14ac:dyDescent="0.15">
      <c r="A79" s="878"/>
      <c r="B79" s="462">
        <v>444</v>
      </c>
      <c r="C79" s="463">
        <v>5</v>
      </c>
      <c r="D79" s="463">
        <v>0</v>
      </c>
      <c r="E79" s="464">
        <v>449</v>
      </c>
      <c r="F79" s="878"/>
      <c r="G79" s="462">
        <v>547</v>
      </c>
      <c r="H79" s="463">
        <v>7</v>
      </c>
      <c r="I79" s="463">
        <v>0</v>
      </c>
      <c r="J79" s="464">
        <v>554</v>
      </c>
      <c r="K79" s="878"/>
      <c r="L79" s="462">
        <v>255</v>
      </c>
      <c r="M79" s="463">
        <v>0</v>
      </c>
      <c r="N79" s="463">
        <v>0</v>
      </c>
      <c r="O79" s="464">
        <v>255</v>
      </c>
    </row>
    <row r="80" spans="1:15" ht="17.25" customHeight="1" x14ac:dyDescent="0.15">
      <c r="A80" s="884" t="s">
        <v>24</v>
      </c>
      <c r="B80" s="459" t="s">
        <v>280</v>
      </c>
      <c r="C80" s="460">
        <v>401</v>
      </c>
      <c r="D80" s="460">
        <v>412</v>
      </c>
      <c r="E80" s="461">
        <v>813</v>
      </c>
      <c r="F80" s="884" t="s">
        <v>46</v>
      </c>
      <c r="G80" s="459" t="s">
        <v>280</v>
      </c>
      <c r="H80" s="460">
        <v>214</v>
      </c>
      <c r="I80" s="460">
        <v>222</v>
      </c>
      <c r="J80" s="461">
        <v>436</v>
      </c>
      <c r="K80" s="884" t="s">
        <v>68</v>
      </c>
      <c r="L80" s="459" t="s">
        <v>280</v>
      </c>
      <c r="M80" s="460">
        <v>179</v>
      </c>
      <c r="N80" s="460">
        <v>191</v>
      </c>
      <c r="O80" s="461">
        <v>370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401</v>
      </c>
      <c r="D82" s="460">
        <v>444</v>
      </c>
      <c r="E82" s="461">
        <v>845</v>
      </c>
      <c r="F82" s="877"/>
      <c r="G82" s="459" t="s">
        <v>69</v>
      </c>
      <c r="H82" s="460">
        <v>214</v>
      </c>
      <c r="I82" s="460">
        <v>222</v>
      </c>
      <c r="J82" s="461">
        <v>436</v>
      </c>
      <c r="K82" s="877"/>
      <c r="L82" s="459" t="s">
        <v>69</v>
      </c>
      <c r="M82" s="460">
        <v>179</v>
      </c>
      <c r="N82" s="460">
        <v>191</v>
      </c>
      <c r="O82" s="461">
        <v>370</v>
      </c>
    </row>
    <row r="83" spans="1:20" ht="17.25" customHeight="1" x14ac:dyDescent="0.15">
      <c r="A83" s="878"/>
      <c r="B83" s="462">
        <v>347</v>
      </c>
      <c r="C83" s="463">
        <v>31</v>
      </c>
      <c r="D83" s="463">
        <v>1</v>
      </c>
      <c r="E83" s="464">
        <v>379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160</v>
      </c>
      <c r="M83" s="463">
        <v>0</v>
      </c>
      <c r="N83" s="463">
        <v>0</v>
      </c>
      <c r="O83" s="464">
        <v>160</v>
      </c>
    </row>
    <row r="84" spans="1:20" ht="17.25" customHeight="1" x14ac:dyDescent="0.15">
      <c r="A84" s="884" t="s">
        <v>25</v>
      </c>
      <c r="B84" s="459" t="s">
        <v>280</v>
      </c>
      <c r="C84" s="460">
        <v>1093</v>
      </c>
      <c r="D84" s="460">
        <v>1187</v>
      </c>
      <c r="E84" s="461">
        <v>2280</v>
      </c>
      <c r="F84" s="884" t="s">
        <v>47</v>
      </c>
      <c r="G84" s="459" t="s">
        <v>280</v>
      </c>
      <c r="H84" s="460">
        <v>166</v>
      </c>
      <c r="I84" s="460">
        <v>200</v>
      </c>
      <c r="J84" s="461">
        <v>366</v>
      </c>
      <c r="K84" s="899" t="s">
        <v>384</v>
      </c>
      <c r="L84" s="459" t="s">
        <v>280</v>
      </c>
      <c r="M84" s="460">
        <v>265</v>
      </c>
      <c r="N84" s="460">
        <v>286</v>
      </c>
      <c r="O84" s="461">
        <v>551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13</v>
      </c>
      <c r="E85" s="461">
        <v>25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1105</v>
      </c>
      <c r="D86" s="460">
        <v>1200</v>
      </c>
      <c r="E86" s="461">
        <v>2305</v>
      </c>
      <c r="F86" s="877"/>
      <c r="G86" s="459" t="s">
        <v>69</v>
      </c>
      <c r="H86" s="460">
        <v>166</v>
      </c>
      <c r="I86" s="460">
        <v>200</v>
      </c>
      <c r="J86" s="461">
        <v>366</v>
      </c>
      <c r="K86" s="900"/>
      <c r="L86" s="459" t="s">
        <v>69</v>
      </c>
      <c r="M86" s="460">
        <v>266</v>
      </c>
      <c r="N86" s="460">
        <v>288</v>
      </c>
      <c r="O86" s="461">
        <v>554</v>
      </c>
    </row>
    <row r="87" spans="1:20" ht="17.25" customHeight="1" thickBot="1" x14ac:dyDescent="0.2">
      <c r="A87" s="878"/>
      <c r="B87" s="462">
        <v>1067</v>
      </c>
      <c r="C87" s="463">
        <v>12</v>
      </c>
      <c r="D87" s="463">
        <v>4</v>
      </c>
      <c r="E87" s="464">
        <v>1083</v>
      </c>
      <c r="F87" s="878"/>
      <c r="G87" s="462">
        <v>198</v>
      </c>
      <c r="H87" s="463">
        <v>0</v>
      </c>
      <c r="I87" s="463">
        <v>0</v>
      </c>
      <c r="J87" s="464">
        <v>198</v>
      </c>
      <c r="K87" s="901"/>
      <c r="L87" s="462">
        <v>238</v>
      </c>
      <c r="M87" s="463">
        <v>1</v>
      </c>
      <c r="N87" s="463">
        <v>1</v>
      </c>
      <c r="O87" s="464">
        <v>240</v>
      </c>
    </row>
    <row r="88" spans="1:20" ht="17.25" customHeight="1" x14ac:dyDescent="0.15">
      <c r="A88" s="902" t="s">
        <v>26</v>
      </c>
      <c r="B88" s="459" t="s">
        <v>280</v>
      </c>
      <c r="C88" s="460">
        <v>3767</v>
      </c>
      <c r="D88" s="460">
        <v>4082</v>
      </c>
      <c r="E88" s="461">
        <v>7849</v>
      </c>
      <c r="F88" s="884" t="s">
        <v>48</v>
      </c>
      <c r="G88" s="459" t="s">
        <v>280</v>
      </c>
      <c r="H88" s="460">
        <v>122</v>
      </c>
      <c r="I88" s="460">
        <v>133</v>
      </c>
      <c r="J88" s="461">
        <v>255</v>
      </c>
      <c r="K88" s="904" t="s">
        <v>738</v>
      </c>
      <c r="L88" s="456" t="s">
        <v>280</v>
      </c>
      <c r="M88" s="457">
        <v>34121</v>
      </c>
      <c r="N88" s="457">
        <v>35822</v>
      </c>
      <c r="O88" s="468">
        <v>69943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42</v>
      </c>
      <c r="E89" s="461">
        <v>67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115</v>
      </c>
      <c r="N89" s="470">
        <v>299</v>
      </c>
      <c r="O89" s="471">
        <v>414</v>
      </c>
    </row>
    <row r="90" spans="1:20" ht="17.25" customHeight="1" x14ac:dyDescent="0.15">
      <c r="A90" s="888"/>
      <c r="B90" s="459" t="s">
        <v>69</v>
      </c>
      <c r="C90" s="460">
        <v>3792</v>
      </c>
      <c r="D90" s="460">
        <v>4124</v>
      </c>
      <c r="E90" s="461">
        <v>7916</v>
      </c>
      <c r="F90" s="877"/>
      <c r="G90" s="459" t="s">
        <v>69</v>
      </c>
      <c r="H90" s="460">
        <v>122</v>
      </c>
      <c r="I90" s="460">
        <v>133</v>
      </c>
      <c r="J90" s="461">
        <v>255</v>
      </c>
      <c r="K90" s="904"/>
      <c r="L90" s="469" t="s">
        <v>69</v>
      </c>
      <c r="M90" s="470">
        <v>34236</v>
      </c>
      <c r="N90" s="470">
        <v>36121</v>
      </c>
      <c r="O90" s="471">
        <v>70357</v>
      </c>
    </row>
    <row r="91" spans="1:20" ht="17.25" customHeight="1" thickBot="1" x14ac:dyDescent="0.2">
      <c r="A91" s="903"/>
      <c r="B91" s="472">
        <v>3775</v>
      </c>
      <c r="C91" s="473">
        <v>27</v>
      </c>
      <c r="D91" s="473">
        <v>20</v>
      </c>
      <c r="E91" s="474">
        <v>3822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34242</v>
      </c>
      <c r="M91" s="473">
        <v>236</v>
      </c>
      <c r="N91" s="473">
        <v>123</v>
      </c>
      <c r="O91" s="475">
        <v>34601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727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1409</v>
      </c>
      <c r="D95" s="457">
        <v>1564</v>
      </c>
      <c r="E95" s="458">
        <v>2973</v>
      </c>
      <c r="F95" s="879" t="s">
        <v>159</v>
      </c>
      <c r="G95" s="456" t="s">
        <v>280</v>
      </c>
      <c r="H95" s="457">
        <v>1235</v>
      </c>
      <c r="I95" s="457">
        <v>1355</v>
      </c>
      <c r="J95" s="458">
        <v>2590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1410</v>
      </c>
      <c r="D97" s="470">
        <v>1572</v>
      </c>
      <c r="E97" s="480">
        <v>2982</v>
      </c>
      <c r="F97" s="880"/>
      <c r="G97" s="469" t="s">
        <v>69</v>
      </c>
      <c r="H97" s="470">
        <v>1239</v>
      </c>
      <c r="I97" s="470">
        <v>1357</v>
      </c>
      <c r="J97" s="480">
        <v>2596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1597</v>
      </c>
      <c r="C98" s="463">
        <v>7</v>
      </c>
      <c r="D98" s="463">
        <v>2</v>
      </c>
      <c r="E98" s="464">
        <v>1606</v>
      </c>
      <c r="F98" s="881"/>
      <c r="G98" s="462">
        <v>1341</v>
      </c>
      <c r="H98" s="463">
        <v>5</v>
      </c>
      <c r="I98" s="463">
        <v>1</v>
      </c>
      <c r="J98" s="464">
        <v>1347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75</v>
      </c>
      <c r="D99" s="460">
        <v>91</v>
      </c>
      <c r="E99" s="461">
        <v>166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2719</v>
      </c>
      <c r="N99" s="460">
        <v>3010</v>
      </c>
      <c r="O99" s="461">
        <v>5729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5</v>
      </c>
      <c r="N100" s="470">
        <v>10</v>
      </c>
      <c r="O100" s="480">
        <v>15</v>
      </c>
    </row>
    <row r="101" spans="1:15" ht="15" customHeight="1" x14ac:dyDescent="0.15">
      <c r="A101" s="877"/>
      <c r="B101" s="469" t="s">
        <v>69</v>
      </c>
      <c r="C101" s="470">
        <v>75</v>
      </c>
      <c r="D101" s="470">
        <v>91</v>
      </c>
      <c r="E101" s="480">
        <v>166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2724</v>
      </c>
      <c r="N101" s="470">
        <v>3020</v>
      </c>
      <c r="O101" s="480">
        <v>5744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3039</v>
      </c>
      <c r="M102" s="473">
        <v>12</v>
      </c>
      <c r="N102" s="473">
        <v>3</v>
      </c>
      <c r="O102" s="474">
        <v>3054</v>
      </c>
    </row>
    <row r="103" spans="1:15" ht="15" customHeight="1" x14ac:dyDescent="0.15">
      <c r="A103" s="876" t="s">
        <v>74</v>
      </c>
      <c r="B103" s="456" t="s">
        <v>280</v>
      </c>
      <c r="C103" s="457">
        <v>974</v>
      </c>
      <c r="D103" s="457">
        <v>1106</v>
      </c>
      <c r="E103" s="458">
        <v>2080</v>
      </c>
      <c r="F103" s="879" t="s">
        <v>75</v>
      </c>
      <c r="G103" s="456" t="s">
        <v>280</v>
      </c>
      <c r="H103" s="457">
        <v>983</v>
      </c>
      <c r="I103" s="457">
        <v>1145</v>
      </c>
      <c r="J103" s="458">
        <v>2128</v>
      </c>
      <c r="K103" s="893" t="s">
        <v>731</v>
      </c>
      <c r="L103" s="456" t="s">
        <v>280</v>
      </c>
      <c r="M103" s="457">
        <v>1957</v>
      </c>
      <c r="N103" s="457">
        <v>2251</v>
      </c>
      <c r="O103" s="458">
        <v>4208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4</v>
      </c>
      <c r="I104" s="470">
        <v>4</v>
      </c>
      <c r="J104" s="480">
        <v>8</v>
      </c>
      <c r="K104" s="882"/>
      <c r="L104" s="469" t="s">
        <v>281</v>
      </c>
      <c r="M104" s="470">
        <v>7</v>
      </c>
      <c r="N104" s="470">
        <v>9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977</v>
      </c>
      <c r="D105" s="470">
        <v>1111</v>
      </c>
      <c r="E105" s="480">
        <v>2088</v>
      </c>
      <c r="F105" s="880"/>
      <c r="G105" s="469" t="s">
        <v>69</v>
      </c>
      <c r="H105" s="470">
        <v>987</v>
      </c>
      <c r="I105" s="470">
        <v>1149</v>
      </c>
      <c r="J105" s="480">
        <v>2136</v>
      </c>
      <c r="K105" s="882"/>
      <c r="L105" s="469" t="s">
        <v>69</v>
      </c>
      <c r="M105" s="470">
        <v>1964</v>
      </c>
      <c r="N105" s="470">
        <v>2260</v>
      </c>
      <c r="O105" s="480">
        <v>4224</v>
      </c>
    </row>
    <row r="106" spans="1:15" ht="15" customHeight="1" thickBot="1" x14ac:dyDescent="0.2">
      <c r="A106" s="886"/>
      <c r="B106" s="472">
        <v>1129</v>
      </c>
      <c r="C106" s="473">
        <v>3</v>
      </c>
      <c r="D106" s="473">
        <v>4</v>
      </c>
      <c r="E106" s="474">
        <v>1136</v>
      </c>
      <c r="F106" s="887"/>
      <c r="G106" s="472">
        <v>1108</v>
      </c>
      <c r="H106" s="473">
        <v>4</v>
      </c>
      <c r="I106" s="473">
        <v>4</v>
      </c>
      <c r="J106" s="474">
        <v>1116</v>
      </c>
      <c r="K106" s="883"/>
      <c r="L106" s="472">
        <v>2237</v>
      </c>
      <c r="M106" s="473">
        <v>7</v>
      </c>
      <c r="N106" s="473">
        <v>8</v>
      </c>
      <c r="O106" s="474">
        <v>2252</v>
      </c>
    </row>
    <row r="107" spans="1:15" ht="15" customHeight="1" x14ac:dyDescent="0.15">
      <c r="A107" s="876" t="s">
        <v>140</v>
      </c>
      <c r="B107" s="456" t="s">
        <v>280</v>
      </c>
      <c r="C107" s="457">
        <v>1613</v>
      </c>
      <c r="D107" s="457">
        <v>1727</v>
      </c>
      <c r="E107" s="458">
        <v>3340</v>
      </c>
      <c r="F107" s="879" t="s">
        <v>143</v>
      </c>
      <c r="G107" s="456" t="s">
        <v>280</v>
      </c>
      <c r="H107" s="457">
        <v>143</v>
      </c>
      <c r="I107" s="457">
        <v>168</v>
      </c>
      <c r="J107" s="458">
        <v>311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9</v>
      </c>
      <c r="D108" s="470">
        <v>24</v>
      </c>
      <c r="E108" s="480">
        <v>33</v>
      </c>
      <c r="F108" s="880"/>
      <c r="G108" s="469" t="s">
        <v>281</v>
      </c>
      <c r="H108" s="470">
        <v>1</v>
      </c>
      <c r="I108" s="470">
        <v>3</v>
      </c>
      <c r="J108" s="480">
        <v>4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1622</v>
      </c>
      <c r="D109" s="470">
        <v>1751</v>
      </c>
      <c r="E109" s="480">
        <v>3373</v>
      </c>
      <c r="F109" s="880"/>
      <c r="G109" s="469" t="s">
        <v>69</v>
      </c>
      <c r="H109" s="470">
        <v>144</v>
      </c>
      <c r="I109" s="470">
        <v>171</v>
      </c>
      <c r="J109" s="480">
        <v>315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1456</v>
      </c>
      <c r="C110" s="463">
        <v>29</v>
      </c>
      <c r="D110" s="463">
        <v>4</v>
      </c>
      <c r="E110" s="464">
        <v>1489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218</v>
      </c>
      <c r="D111" s="470">
        <v>254</v>
      </c>
      <c r="E111" s="480">
        <v>472</v>
      </c>
      <c r="F111" s="885" t="s">
        <v>144</v>
      </c>
      <c r="G111" s="469" t="s">
        <v>280</v>
      </c>
      <c r="H111" s="470">
        <v>77</v>
      </c>
      <c r="I111" s="470">
        <v>82</v>
      </c>
      <c r="J111" s="480">
        <v>159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0</v>
      </c>
      <c r="D112" s="470">
        <v>3</v>
      </c>
      <c r="E112" s="480">
        <v>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218</v>
      </c>
      <c r="D113" s="470">
        <v>257</v>
      </c>
      <c r="E113" s="480">
        <v>475</v>
      </c>
      <c r="F113" s="880"/>
      <c r="G113" s="469" t="s">
        <v>69</v>
      </c>
      <c r="H113" s="470">
        <v>77</v>
      </c>
      <c r="I113" s="470">
        <v>83</v>
      </c>
      <c r="J113" s="480">
        <v>160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269</v>
      </c>
      <c r="C114" s="463">
        <v>2</v>
      </c>
      <c r="D114" s="463">
        <v>1</v>
      </c>
      <c r="E114" s="464">
        <v>272</v>
      </c>
      <c r="F114" s="881"/>
      <c r="G114" s="462">
        <v>83</v>
      </c>
      <c r="H114" s="463">
        <v>0</v>
      </c>
      <c r="I114" s="463">
        <v>1</v>
      </c>
      <c r="J114" s="464">
        <v>84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169</v>
      </c>
      <c r="D115" s="470">
        <v>197</v>
      </c>
      <c r="E115" s="480">
        <v>366</v>
      </c>
      <c r="F115" s="885" t="s">
        <v>145</v>
      </c>
      <c r="G115" s="469" t="s">
        <v>280</v>
      </c>
      <c r="H115" s="470">
        <v>110</v>
      </c>
      <c r="I115" s="470">
        <v>134</v>
      </c>
      <c r="J115" s="480">
        <v>244</v>
      </c>
      <c r="K115" s="882" t="s">
        <v>732</v>
      </c>
      <c r="L115" s="469" t="s">
        <v>280</v>
      </c>
      <c r="M115" s="470">
        <v>2330</v>
      </c>
      <c r="N115" s="470">
        <v>2562</v>
      </c>
      <c r="O115" s="480">
        <v>4892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10</v>
      </c>
      <c r="N116" s="470">
        <v>36</v>
      </c>
      <c r="O116" s="480">
        <v>46</v>
      </c>
    </row>
    <row r="117" spans="1:15" ht="15" customHeight="1" x14ac:dyDescent="0.15">
      <c r="A117" s="877"/>
      <c r="B117" s="469" t="s">
        <v>69</v>
      </c>
      <c r="C117" s="470">
        <v>169</v>
      </c>
      <c r="D117" s="470">
        <v>201</v>
      </c>
      <c r="E117" s="480">
        <v>370</v>
      </c>
      <c r="F117" s="880"/>
      <c r="G117" s="469" t="s">
        <v>69</v>
      </c>
      <c r="H117" s="470">
        <v>110</v>
      </c>
      <c r="I117" s="470">
        <v>135</v>
      </c>
      <c r="J117" s="480">
        <v>245</v>
      </c>
      <c r="K117" s="882"/>
      <c r="L117" s="469" t="s">
        <v>69</v>
      </c>
      <c r="M117" s="470">
        <v>2340</v>
      </c>
      <c r="N117" s="470">
        <v>2598</v>
      </c>
      <c r="O117" s="480">
        <v>4938</v>
      </c>
    </row>
    <row r="118" spans="1:15" ht="15" customHeight="1" thickBot="1" x14ac:dyDescent="0.2">
      <c r="A118" s="886"/>
      <c r="B118" s="472">
        <v>190</v>
      </c>
      <c r="C118" s="473">
        <v>2</v>
      </c>
      <c r="D118" s="473">
        <v>2</v>
      </c>
      <c r="E118" s="474">
        <v>194</v>
      </c>
      <c r="F118" s="887"/>
      <c r="G118" s="472">
        <v>144</v>
      </c>
      <c r="H118" s="473">
        <v>0</v>
      </c>
      <c r="I118" s="473">
        <v>1</v>
      </c>
      <c r="J118" s="474">
        <v>145</v>
      </c>
      <c r="K118" s="883"/>
      <c r="L118" s="472">
        <v>2297</v>
      </c>
      <c r="M118" s="473">
        <v>33</v>
      </c>
      <c r="N118" s="473">
        <v>12</v>
      </c>
      <c r="O118" s="474">
        <v>2342</v>
      </c>
    </row>
    <row r="119" spans="1:15" ht="15" customHeight="1" x14ac:dyDescent="0.15">
      <c r="A119" s="877" t="s">
        <v>84</v>
      </c>
      <c r="B119" s="456" t="s">
        <v>280</v>
      </c>
      <c r="C119" s="457">
        <v>404</v>
      </c>
      <c r="D119" s="457">
        <v>463</v>
      </c>
      <c r="E119" s="458">
        <v>867</v>
      </c>
      <c r="F119" s="880" t="s">
        <v>146</v>
      </c>
      <c r="G119" s="456" t="s">
        <v>280</v>
      </c>
      <c r="H119" s="457">
        <v>271</v>
      </c>
      <c r="I119" s="457">
        <v>317</v>
      </c>
      <c r="J119" s="458">
        <v>588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404</v>
      </c>
      <c r="D121" s="470">
        <v>466</v>
      </c>
      <c r="E121" s="480">
        <v>870</v>
      </c>
      <c r="F121" s="880"/>
      <c r="G121" s="469" t="s">
        <v>69</v>
      </c>
      <c r="H121" s="470">
        <v>271</v>
      </c>
      <c r="I121" s="470">
        <v>317</v>
      </c>
      <c r="J121" s="480">
        <v>588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453</v>
      </c>
      <c r="C122" s="463">
        <v>2</v>
      </c>
      <c r="D122" s="463">
        <v>1</v>
      </c>
      <c r="E122" s="464">
        <v>456</v>
      </c>
      <c r="F122" s="881"/>
      <c r="G122" s="462">
        <v>299</v>
      </c>
      <c r="H122" s="463">
        <v>0</v>
      </c>
      <c r="I122" s="463">
        <v>0</v>
      </c>
      <c r="J122" s="464">
        <v>299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329</v>
      </c>
      <c r="D123" s="470">
        <v>339</v>
      </c>
      <c r="E123" s="480">
        <v>668</v>
      </c>
      <c r="F123" s="885" t="s">
        <v>87</v>
      </c>
      <c r="G123" s="469" t="s">
        <v>280</v>
      </c>
      <c r="H123" s="470">
        <v>449</v>
      </c>
      <c r="I123" s="470">
        <v>471</v>
      </c>
      <c r="J123" s="480">
        <v>920</v>
      </c>
      <c r="K123" s="892" t="s">
        <v>733</v>
      </c>
      <c r="L123" s="459" t="s">
        <v>280</v>
      </c>
      <c r="M123" s="460">
        <v>1453</v>
      </c>
      <c r="N123" s="460">
        <v>1590</v>
      </c>
      <c r="O123" s="461">
        <v>3043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9</v>
      </c>
      <c r="O124" s="480">
        <v>12</v>
      </c>
    </row>
    <row r="125" spans="1:15" ht="15" customHeight="1" x14ac:dyDescent="0.15">
      <c r="A125" s="877"/>
      <c r="B125" s="469" t="s">
        <v>69</v>
      </c>
      <c r="C125" s="470">
        <v>331</v>
      </c>
      <c r="D125" s="470">
        <v>342</v>
      </c>
      <c r="E125" s="480">
        <v>673</v>
      </c>
      <c r="F125" s="880"/>
      <c r="G125" s="469" t="s">
        <v>69</v>
      </c>
      <c r="H125" s="470">
        <v>450</v>
      </c>
      <c r="I125" s="470">
        <v>474</v>
      </c>
      <c r="J125" s="480">
        <v>924</v>
      </c>
      <c r="K125" s="906"/>
      <c r="L125" s="469" t="s">
        <v>69</v>
      </c>
      <c r="M125" s="470">
        <v>1456</v>
      </c>
      <c r="N125" s="470">
        <v>1599</v>
      </c>
      <c r="O125" s="480">
        <v>3055</v>
      </c>
    </row>
    <row r="126" spans="1:15" ht="15" customHeight="1" thickBot="1" x14ac:dyDescent="0.2">
      <c r="A126" s="877"/>
      <c r="B126" s="472">
        <v>344</v>
      </c>
      <c r="C126" s="473">
        <v>5</v>
      </c>
      <c r="D126" s="473">
        <v>0</v>
      </c>
      <c r="E126" s="474">
        <v>349</v>
      </c>
      <c r="F126" s="880"/>
      <c r="G126" s="472">
        <v>479</v>
      </c>
      <c r="H126" s="473">
        <v>3</v>
      </c>
      <c r="I126" s="473">
        <v>1</v>
      </c>
      <c r="J126" s="474">
        <v>483</v>
      </c>
      <c r="K126" s="907"/>
      <c r="L126" s="472">
        <v>1575</v>
      </c>
      <c r="M126" s="473">
        <v>10</v>
      </c>
      <c r="N126" s="473">
        <v>2</v>
      </c>
      <c r="O126" s="474">
        <v>1587</v>
      </c>
    </row>
    <row r="127" spans="1:15" ht="15" customHeight="1" x14ac:dyDescent="0.15">
      <c r="A127" s="876" t="s">
        <v>89</v>
      </c>
      <c r="B127" s="456" t="s">
        <v>280</v>
      </c>
      <c r="C127" s="457">
        <v>490</v>
      </c>
      <c r="D127" s="457">
        <v>494</v>
      </c>
      <c r="E127" s="458">
        <v>984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490</v>
      </c>
      <c r="N127" s="457">
        <v>494</v>
      </c>
      <c r="O127" s="458">
        <v>984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5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5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491</v>
      </c>
      <c r="D129" s="470">
        <v>499</v>
      </c>
      <c r="E129" s="480">
        <v>990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491</v>
      </c>
      <c r="N129" s="470">
        <v>499</v>
      </c>
      <c r="O129" s="480">
        <v>990</v>
      </c>
    </row>
    <row r="130" spans="1:15" ht="15" customHeight="1" thickBot="1" x14ac:dyDescent="0.2">
      <c r="A130" s="886"/>
      <c r="B130" s="472">
        <v>570</v>
      </c>
      <c r="C130" s="473">
        <v>5</v>
      </c>
      <c r="D130" s="473">
        <v>1</v>
      </c>
      <c r="E130" s="474">
        <v>576</v>
      </c>
      <c r="F130" s="887"/>
      <c r="G130" s="493"/>
      <c r="H130" s="494"/>
      <c r="I130" s="494"/>
      <c r="J130" s="495"/>
      <c r="K130" s="883"/>
      <c r="L130" s="472">
        <v>570</v>
      </c>
      <c r="M130" s="473">
        <v>5</v>
      </c>
      <c r="N130" s="473">
        <v>1</v>
      </c>
      <c r="O130" s="474">
        <v>576</v>
      </c>
    </row>
    <row r="131" spans="1:15" ht="15" customHeight="1" x14ac:dyDescent="0.15">
      <c r="A131" s="876" t="s">
        <v>147</v>
      </c>
      <c r="B131" s="456" t="s">
        <v>280</v>
      </c>
      <c r="C131" s="457">
        <v>165</v>
      </c>
      <c r="D131" s="457">
        <v>205</v>
      </c>
      <c r="E131" s="458">
        <v>370</v>
      </c>
      <c r="F131" s="879" t="s">
        <v>151</v>
      </c>
      <c r="G131" s="456" t="s">
        <v>280</v>
      </c>
      <c r="H131" s="457">
        <v>57</v>
      </c>
      <c r="I131" s="457">
        <v>57</v>
      </c>
      <c r="J131" s="458">
        <v>114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165</v>
      </c>
      <c r="D133" s="470">
        <v>205</v>
      </c>
      <c r="E133" s="480">
        <v>370</v>
      </c>
      <c r="F133" s="880"/>
      <c r="G133" s="469" t="s">
        <v>69</v>
      </c>
      <c r="H133" s="470">
        <v>57</v>
      </c>
      <c r="I133" s="470">
        <v>57</v>
      </c>
      <c r="J133" s="480">
        <v>114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245</v>
      </c>
      <c r="C134" s="463">
        <v>0</v>
      </c>
      <c r="D134" s="463">
        <v>0</v>
      </c>
      <c r="E134" s="464">
        <v>245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15</v>
      </c>
      <c r="E135" s="480">
        <v>33</v>
      </c>
      <c r="F135" s="885" t="s">
        <v>152</v>
      </c>
      <c r="G135" s="469" t="s">
        <v>280</v>
      </c>
      <c r="H135" s="470">
        <v>64</v>
      </c>
      <c r="I135" s="470">
        <v>65</v>
      </c>
      <c r="J135" s="480">
        <v>129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15</v>
      </c>
      <c r="E137" s="480">
        <v>33</v>
      </c>
      <c r="F137" s="880"/>
      <c r="G137" s="469" t="s">
        <v>69</v>
      </c>
      <c r="H137" s="470">
        <v>64</v>
      </c>
      <c r="I137" s="470">
        <v>65</v>
      </c>
      <c r="J137" s="480">
        <v>129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24</v>
      </c>
      <c r="C138" s="463">
        <v>0</v>
      </c>
      <c r="D138" s="463">
        <v>0</v>
      </c>
      <c r="E138" s="464">
        <v>24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56</v>
      </c>
      <c r="D139" s="470">
        <v>51</v>
      </c>
      <c r="E139" s="480">
        <v>107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56</v>
      </c>
      <c r="D141" s="470">
        <v>51</v>
      </c>
      <c r="E141" s="480">
        <v>107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67</v>
      </c>
      <c r="C142" s="463">
        <v>0</v>
      </c>
      <c r="D142" s="463">
        <v>0</v>
      </c>
      <c r="E142" s="464">
        <v>67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95</v>
      </c>
      <c r="D143" s="470">
        <v>88</v>
      </c>
      <c r="E143" s="480">
        <v>183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470</v>
      </c>
      <c r="N143" s="460">
        <v>500</v>
      </c>
      <c r="O143" s="461">
        <v>970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95</v>
      </c>
      <c r="D145" s="470">
        <v>88</v>
      </c>
      <c r="E145" s="480">
        <v>183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470</v>
      </c>
      <c r="N145" s="470">
        <v>500</v>
      </c>
      <c r="O145" s="480">
        <v>970</v>
      </c>
    </row>
    <row r="146" spans="1:15" ht="15" customHeight="1" thickBot="1" x14ac:dyDescent="0.2">
      <c r="A146" s="886"/>
      <c r="B146" s="472">
        <v>112</v>
      </c>
      <c r="C146" s="473">
        <v>0</v>
      </c>
      <c r="D146" s="473">
        <v>0</v>
      </c>
      <c r="E146" s="474">
        <v>112</v>
      </c>
      <c r="F146" s="887"/>
      <c r="G146" s="533"/>
      <c r="H146" s="494"/>
      <c r="I146" s="494"/>
      <c r="J146" s="534"/>
      <c r="K146" s="883"/>
      <c r="L146" s="535">
        <v>626</v>
      </c>
      <c r="M146" s="536">
        <v>0</v>
      </c>
      <c r="N146" s="536">
        <v>0</v>
      </c>
      <c r="O146" s="537">
        <v>626</v>
      </c>
    </row>
    <row r="147" spans="1:15" ht="15" customHeight="1" x14ac:dyDescent="0.15">
      <c r="A147" s="876" t="s">
        <v>154</v>
      </c>
      <c r="B147" s="456" t="s">
        <v>280</v>
      </c>
      <c r="C147" s="457">
        <v>281</v>
      </c>
      <c r="D147" s="457">
        <v>266</v>
      </c>
      <c r="E147" s="458">
        <v>547</v>
      </c>
      <c r="F147" s="879" t="s">
        <v>157</v>
      </c>
      <c r="G147" s="456" t="s">
        <v>280</v>
      </c>
      <c r="H147" s="457">
        <v>71</v>
      </c>
      <c r="I147" s="457">
        <v>63</v>
      </c>
      <c r="J147" s="458">
        <v>134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1</v>
      </c>
      <c r="D148" s="470">
        <v>4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282</v>
      </c>
      <c r="D149" s="470">
        <v>270</v>
      </c>
      <c r="E149" s="480">
        <v>552</v>
      </c>
      <c r="F149" s="880"/>
      <c r="G149" s="469" t="s">
        <v>69</v>
      </c>
      <c r="H149" s="470">
        <v>71</v>
      </c>
      <c r="I149" s="470">
        <v>63</v>
      </c>
      <c r="J149" s="480">
        <v>134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318</v>
      </c>
      <c r="C150" s="463">
        <v>2</v>
      </c>
      <c r="D150" s="463">
        <v>3</v>
      </c>
      <c r="E150" s="464">
        <v>323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50</v>
      </c>
      <c r="E151" s="480">
        <v>113</v>
      </c>
      <c r="F151" s="885" t="s">
        <v>158</v>
      </c>
      <c r="G151" s="469" t="s">
        <v>280</v>
      </c>
      <c r="H151" s="470">
        <v>328</v>
      </c>
      <c r="I151" s="470">
        <v>263</v>
      </c>
      <c r="J151" s="480">
        <v>591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51</v>
      </c>
      <c r="E153" s="480">
        <v>114</v>
      </c>
      <c r="F153" s="880"/>
      <c r="G153" s="469" t="s">
        <v>69</v>
      </c>
      <c r="H153" s="470">
        <v>328</v>
      </c>
      <c r="I153" s="470">
        <v>267</v>
      </c>
      <c r="J153" s="480">
        <v>595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398</v>
      </c>
      <c r="H154" s="463">
        <v>2</v>
      </c>
      <c r="I154" s="463">
        <v>2</v>
      </c>
      <c r="J154" s="464">
        <v>402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50</v>
      </c>
      <c r="E155" s="480">
        <v>97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790</v>
      </c>
      <c r="N155" s="460">
        <v>692</v>
      </c>
      <c r="O155" s="461">
        <v>1482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1</v>
      </c>
      <c r="N156" s="470">
        <v>9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50</v>
      </c>
      <c r="E157" s="480">
        <v>97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791</v>
      </c>
      <c r="N157" s="470">
        <v>701</v>
      </c>
      <c r="O157" s="480">
        <v>1492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533"/>
      <c r="H158" s="494"/>
      <c r="I158" s="494"/>
      <c r="J158" s="534"/>
      <c r="K158" s="882"/>
      <c r="L158" s="544">
        <v>970</v>
      </c>
      <c r="M158" s="545">
        <v>4</v>
      </c>
      <c r="N158" s="545">
        <v>6</v>
      </c>
      <c r="O158" s="546">
        <v>980</v>
      </c>
    </row>
    <row r="159" spans="1:15" ht="15" customHeight="1" x14ac:dyDescent="0.15">
      <c r="A159" s="888" t="s">
        <v>105</v>
      </c>
      <c r="B159" s="456" t="s">
        <v>280</v>
      </c>
      <c r="C159" s="457">
        <v>168</v>
      </c>
      <c r="D159" s="457">
        <v>157</v>
      </c>
      <c r="E159" s="458">
        <v>325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168</v>
      </c>
      <c r="N159" s="457">
        <v>157</v>
      </c>
      <c r="O159" s="458">
        <v>325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168</v>
      </c>
      <c r="D161" s="470">
        <v>157</v>
      </c>
      <c r="E161" s="480">
        <v>325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168</v>
      </c>
      <c r="N161" s="470">
        <v>157</v>
      </c>
      <c r="O161" s="480">
        <v>325</v>
      </c>
    </row>
    <row r="162" spans="1:15" ht="15" customHeight="1" thickBot="1" x14ac:dyDescent="0.2">
      <c r="A162" s="888"/>
      <c r="B162" s="472">
        <v>215</v>
      </c>
      <c r="C162" s="473">
        <v>0</v>
      </c>
      <c r="D162" s="473">
        <v>0</v>
      </c>
      <c r="E162" s="474">
        <v>215</v>
      </c>
      <c r="F162" s="880"/>
      <c r="G162" s="547"/>
      <c r="H162" s="494"/>
      <c r="I162" s="494"/>
      <c r="J162" s="548"/>
      <c r="K162" s="891"/>
      <c r="L162" s="535">
        <v>215</v>
      </c>
      <c r="M162" s="536">
        <v>0</v>
      </c>
      <c r="N162" s="536">
        <v>0</v>
      </c>
      <c r="O162" s="537">
        <v>215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44498</v>
      </c>
      <c r="N163" s="551">
        <v>47078</v>
      </c>
      <c r="O163" s="552">
        <v>91576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142</v>
      </c>
      <c r="N164" s="551">
        <v>377</v>
      </c>
      <c r="O164" s="552">
        <v>519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44640</v>
      </c>
      <c r="N165" s="551">
        <v>47455</v>
      </c>
      <c r="O165" s="552">
        <v>92095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45771</v>
      </c>
      <c r="M166" s="557">
        <v>307</v>
      </c>
      <c r="N166" s="557">
        <v>155</v>
      </c>
      <c r="O166" s="558">
        <v>46233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21B8-3D4C-4AA7-BB1B-24130322ADFD}">
  <dimension ref="A1:T166"/>
  <sheetViews>
    <sheetView showGridLines="0" zoomScale="75" zoomScaleNormal="75" workbookViewId="0">
      <pane ySplit="3" topLeftCell="A77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728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146</v>
      </c>
      <c r="D4" s="457">
        <v>158</v>
      </c>
      <c r="E4" s="458">
        <v>304</v>
      </c>
      <c r="F4" s="876" t="s">
        <v>27</v>
      </c>
      <c r="G4" s="456" t="s">
        <v>280</v>
      </c>
      <c r="H4" s="457">
        <v>280</v>
      </c>
      <c r="I4" s="457">
        <v>334</v>
      </c>
      <c r="J4" s="458">
        <v>614</v>
      </c>
      <c r="K4" s="876" t="s">
        <v>49</v>
      </c>
      <c r="L4" s="456" t="s">
        <v>280</v>
      </c>
      <c r="M4" s="457">
        <v>184</v>
      </c>
      <c r="N4" s="457">
        <v>187</v>
      </c>
      <c r="O4" s="458">
        <v>371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1</v>
      </c>
      <c r="I5" s="460">
        <v>2</v>
      </c>
      <c r="J5" s="461">
        <v>3</v>
      </c>
      <c r="K5" s="877"/>
      <c r="L5" s="459" t="s">
        <v>281</v>
      </c>
      <c r="M5" s="460">
        <v>1</v>
      </c>
      <c r="N5" s="460">
        <v>6</v>
      </c>
      <c r="O5" s="461">
        <v>7</v>
      </c>
    </row>
    <row r="6" spans="1:20" ht="17.25" customHeight="1" x14ac:dyDescent="0.15">
      <c r="A6" s="877"/>
      <c r="B6" s="459" t="s">
        <v>69</v>
      </c>
      <c r="C6" s="460">
        <v>147</v>
      </c>
      <c r="D6" s="460">
        <v>159</v>
      </c>
      <c r="E6" s="461">
        <v>306</v>
      </c>
      <c r="F6" s="877"/>
      <c r="G6" s="459" t="s">
        <v>69</v>
      </c>
      <c r="H6" s="460">
        <v>281</v>
      </c>
      <c r="I6" s="460">
        <v>336</v>
      </c>
      <c r="J6" s="461">
        <v>617</v>
      </c>
      <c r="K6" s="877"/>
      <c r="L6" s="459" t="s">
        <v>69</v>
      </c>
      <c r="M6" s="460">
        <v>185</v>
      </c>
      <c r="N6" s="460">
        <v>193</v>
      </c>
      <c r="O6" s="461">
        <v>378</v>
      </c>
    </row>
    <row r="7" spans="1:20" ht="17.25" customHeight="1" x14ac:dyDescent="0.15">
      <c r="A7" s="878"/>
      <c r="B7" s="462">
        <v>164</v>
      </c>
      <c r="C7" s="463">
        <v>1</v>
      </c>
      <c r="D7" s="463">
        <v>1</v>
      </c>
      <c r="E7" s="464">
        <v>166</v>
      </c>
      <c r="F7" s="878"/>
      <c r="G7" s="462">
        <v>294</v>
      </c>
      <c r="H7" s="463">
        <v>0</v>
      </c>
      <c r="I7" s="463">
        <v>3</v>
      </c>
      <c r="J7" s="464">
        <v>297</v>
      </c>
      <c r="K7" s="878"/>
      <c r="L7" s="462">
        <v>204</v>
      </c>
      <c r="M7" s="463">
        <v>7</v>
      </c>
      <c r="N7" s="463">
        <v>0</v>
      </c>
      <c r="O7" s="464">
        <v>211</v>
      </c>
    </row>
    <row r="8" spans="1:20" ht="17.25" customHeight="1" x14ac:dyDescent="0.15">
      <c r="A8" s="884" t="s">
        <v>6</v>
      </c>
      <c r="B8" s="459" t="s">
        <v>280</v>
      </c>
      <c r="C8" s="460">
        <v>169</v>
      </c>
      <c r="D8" s="460">
        <v>192</v>
      </c>
      <c r="E8" s="461">
        <v>361</v>
      </c>
      <c r="F8" s="884" t="s">
        <v>28</v>
      </c>
      <c r="G8" s="459" t="s">
        <v>280</v>
      </c>
      <c r="H8" s="460">
        <v>154</v>
      </c>
      <c r="I8" s="460">
        <v>177</v>
      </c>
      <c r="J8" s="461">
        <v>331</v>
      </c>
      <c r="K8" s="884" t="s">
        <v>50</v>
      </c>
      <c r="L8" s="459" t="s">
        <v>280</v>
      </c>
      <c r="M8" s="460">
        <v>1214</v>
      </c>
      <c r="N8" s="460">
        <v>1232</v>
      </c>
      <c r="O8" s="461">
        <v>2446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170</v>
      </c>
      <c r="D10" s="460">
        <v>192</v>
      </c>
      <c r="E10" s="461">
        <v>362</v>
      </c>
      <c r="F10" s="877"/>
      <c r="G10" s="459" t="s">
        <v>69</v>
      </c>
      <c r="H10" s="460">
        <v>154</v>
      </c>
      <c r="I10" s="460">
        <v>177</v>
      </c>
      <c r="J10" s="461">
        <v>331</v>
      </c>
      <c r="K10" s="877"/>
      <c r="L10" s="459" t="s">
        <v>69</v>
      </c>
      <c r="M10" s="460">
        <v>1214</v>
      </c>
      <c r="N10" s="460">
        <v>1238</v>
      </c>
      <c r="O10" s="461">
        <v>2452</v>
      </c>
    </row>
    <row r="11" spans="1:20" ht="17.25" customHeight="1" x14ac:dyDescent="0.15">
      <c r="A11" s="878"/>
      <c r="B11" s="462">
        <v>192</v>
      </c>
      <c r="C11" s="463">
        <v>1</v>
      </c>
      <c r="D11" s="463">
        <v>0</v>
      </c>
      <c r="E11" s="464">
        <v>193</v>
      </c>
      <c r="F11" s="878"/>
      <c r="G11" s="462">
        <v>179</v>
      </c>
      <c r="H11" s="465">
        <v>0</v>
      </c>
      <c r="I11" s="463">
        <v>0</v>
      </c>
      <c r="J11" s="466">
        <v>179</v>
      </c>
      <c r="K11" s="878"/>
      <c r="L11" s="467">
        <v>1100</v>
      </c>
      <c r="M11" s="463">
        <v>0</v>
      </c>
      <c r="N11" s="463">
        <v>6</v>
      </c>
      <c r="O11" s="466">
        <v>1106</v>
      </c>
    </row>
    <row r="12" spans="1:20" ht="17.25" customHeight="1" x14ac:dyDescent="0.15">
      <c r="A12" s="884" t="s">
        <v>7</v>
      </c>
      <c r="B12" s="459" t="s">
        <v>280</v>
      </c>
      <c r="C12" s="460">
        <v>125</v>
      </c>
      <c r="D12" s="460">
        <v>138</v>
      </c>
      <c r="E12" s="461">
        <v>263</v>
      </c>
      <c r="F12" s="884" t="s">
        <v>29</v>
      </c>
      <c r="G12" s="459" t="s">
        <v>280</v>
      </c>
      <c r="H12" s="460">
        <v>137</v>
      </c>
      <c r="I12" s="460">
        <v>148</v>
      </c>
      <c r="J12" s="461">
        <v>285</v>
      </c>
      <c r="K12" s="884" t="s">
        <v>51</v>
      </c>
      <c r="L12" s="459" t="s">
        <v>280</v>
      </c>
      <c r="M12" s="460">
        <v>2097</v>
      </c>
      <c r="N12" s="460">
        <v>2233</v>
      </c>
      <c r="O12" s="461">
        <v>4330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3</v>
      </c>
      <c r="N13" s="460">
        <v>6</v>
      </c>
      <c r="O13" s="461">
        <v>9</v>
      </c>
    </row>
    <row r="14" spans="1:20" ht="17.25" customHeight="1" x14ac:dyDescent="0.15">
      <c r="A14" s="877"/>
      <c r="B14" s="459" t="s">
        <v>69</v>
      </c>
      <c r="C14" s="460">
        <v>126</v>
      </c>
      <c r="D14" s="460">
        <v>140</v>
      </c>
      <c r="E14" s="461">
        <v>266</v>
      </c>
      <c r="F14" s="877"/>
      <c r="G14" s="459" t="s">
        <v>69</v>
      </c>
      <c r="H14" s="460">
        <v>140</v>
      </c>
      <c r="I14" s="460">
        <v>151</v>
      </c>
      <c r="J14" s="461">
        <v>291</v>
      </c>
      <c r="K14" s="877"/>
      <c r="L14" s="459" t="s">
        <v>69</v>
      </c>
      <c r="M14" s="460">
        <v>2100</v>
      </c>
      <c r="N14" s="460">
        <v>2239</v>
      </c>
      <c r="O14" s="461">
        <v>4339</v>
      </c>
    </row>
    <row r="15" spans="1:20" ht="17.25" customHeight="1" x14ac:dyDescent="0.15">
      <c r="A15" s="878"/>
      <c r="B15" s="462">
        <v>160</v>
      </c>
      <c r="C15" s="463">
        <v>0</v>
      </c>
      <c r="D15" s="463">
        <v>2</v>
      </c>
      <c r="E15" s="464">
        <v>162</v>
      </c>
      <c r="F15" s="878"/>
      <c r="G15" s="462">
        <v>149</v>
      </c>
      <c r="H15" s="463">
        <v>4</v>
      </c>
      <c r="I15" s="463">
        <v>1</v>
      </c>
      <c r="J15" s="464">
        <v>154</v>
      </c>
      <c r="K15" s="878"/>
      <c r="L15" s="462">
        <v>1926</v>
      </c>
      <c r="M15" s="463">
        <v>4</v>
      </c>
      <c r="N15" s="463">
        <v>5</v>
      </c>
      <c r="O15" s="464">
        <v>1935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126</v>
      </c>
      <c r="E16" s="461">
        <v>254</v>
      </c>
      <c r="F16" s="884" t="s">
        <v>30</v>
      </c>
      <c r="G16" s="459" t="s">
        <v>280</v>
      </c>
      <c r="H16" s="460">
        <v>1210</v>
      </c>
      <c r="I16" s="460">
        <v>1289</v>
      </c>
      <c r="J16" s="461">
        <v>2499</v>
      </c>
      <c r="K16" s="884" t="s">
        <v>52</v>
      </c>
      <c r="L16" s="459" t="s">
        <v>280</v>
      </c>
      <c r="M16" s="460">
        <v>209</v>
      </c>
      <c r="N16" s="460">
        <v>121</v>
      </c>
      <c r="O16" s="461">
        <v>330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12</v>
      </c>
      <c r="E17" s="461">
        <v>15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138</v>
      </c>
      <c r="E18" s="461">
        <v>269</v>
      </c>
      <c r="F18" s="877"/>
      <c r="G18" s="459" t="s">
        <v>69</v>
      </c>
      <c r="H18" s="460">
        <v>1212</v>
      </c>
      <c r="I18" s="460">
        <v>1293</v>
      </c>
      <c r="J18" s="461">
        <v>2505</v>
      </c>
      <c r="K18" s="877"/>
      <c r="L18" s="459" t="s">
        <v>69</v>
      </c>
      <c r="M18" s="460">
        <v>210</v>
      </c>
      <c r="N18" s="460">
        <v>123</v>
      </c>
      <c r="O18" s="461">
        <v>333</v>
      </c>
    </row>
    <row r="19" spans="1:15" ht="17.25" customHeight="1" x14ac:dyDescent="0.15">
      <c r="A19" s="878"/>
      <c r="B19" s="462">
        <v>152</v>
      </c>
      <c r="C19" s="463">
        <v>10</v>
      </c>
      <c r="D19" s="463">
        <v>4</v>
      </c>
      <c r="E19" s="464">
        <v>166</v>
      </c>
      <c r="F19" s="878"/>
      <c r="G19" s="462">
        <v>1056</v>
      </c>
      <c r="H19" s="463">
        <v>1</v>
      </c>
      <c r="I19" s="463">
        <v>4</v>
      </c>
      <c r="J19" s="464">
        <v>1061</v>
      </c>
      <c r="K19" s="878"/>
      <c r="L19" s="462">
        <v>230</v>
      </c>
      <c r="M19" s="463">
        <v>1</v>
      </c>
      <c r="N19" s="463">
        <v>2</v>
      </c>
      <c r="O19" s="464">
        <v>233</v>
      </c>
    </row>
    <row r="20" spans="1:15" ht="17.25" customHeight="1" x14ac:dyDescent="0.15">
      <c r="A20" s="884" t="s">
        <v>9</v>
      </c>
      <c r="B20" s="459" t="s">
        <v>280</v>
      </c>
      <c r="C20" s="460">
        <v>48</v>
      </c>
      <c r="D20" s="460">
        <v>50</v>
      </c>
      <c r="E20" s="461">
        <v>98</v>
      </c>
      <c r="F20" s="884" t="s">
        <v>31</v>
      </c>
      <c r="G20" s="459" t="s">
        <v>280</v>
      </c>
      <c r="H20" s="460">
        <v>82</v>
      </c>
      <c r="I20" s="460">
        <v>106</v>
      </c>
      <c r="J20" s="461">
        <v>188</v>
      </c>
      <c r="K20" s="884" t="s">
        <v>53</v>
      </c>
      <c r="L20" s="459" t="s">
        <v>280</v>
      </c>
      <c r="M20" s="460">
        <v>98</v>
      </c>
      <c r="N20" s="460">
        <v>107</v>
      </c>
      <c r="O20" s="461">
        <v>205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49</v>
      </c>
      <c r="D22" s="460">
        <v>52</v>
      </c>
      <c r="E22" s="461">
        <v>101</v>
      </c>
      <c r="F22" s="877"/>
      <c r="G22" s="459" t="s">
        <v>69</v>
      </c>
      <c r="H22" s="460">
        <v>82</v>
      </c>
      <c r="I22" s="460">
        <v>106</v>
      </c>
      <c r="J22" s="461">
        <v>188</v>
      </c>
      <c r="K22" s="877"/>
      <c r="L22" s="459" t="s">
        <v>69</v>
      </c>
      <c r="M22" s="460">
        <v>98</v>
      </c>
      <c r="N22" s="460">
        <v>108</v>
      </c>
      <c r="O22" s="461">
        <v>206</v>
      </c>
    </row>
    <row r="23" spans="1:15" ht="17.25" customHeight="1" x14ac:dyDescent="0.15">
      <c r="A23" s="878"/>
      <c r="B23" s="462">
        <v>71</v>
      </c>
      <c r="C23" s="463">
        <v>3</v>
      </c>
      <c r="D23" s="463">
        <v>0</v>
      </c>
      <c r="E23" s="464">
        <v>74</v>
      </c>
      <c r="F23" s="878"/>
      <c r="G23" s="462">
        <v>116</v>
      </c>
      <c r="H23" s="463">
        <v>0</v>
      </c>
      <c r="I23" s="463">
        <v>0</v>
      </c>
      <c r="J23" s="464">
        <v>116</v>
      </c>
      <c r="K23" s="878"/>
      <c r="L23" s="462">
        <v>138</v>
      </c>
      <c r="M23" s="463">
        <v>1</v>
      </c>
      <c r="N23" s="463">
        <v>0</v>
      </c>
      <c r="O23" s="464">
        <v>139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40</v>
      </c>
      <c r="E24" s="460">
        <v>82</v>
      </c>
      <c r="F24" s="884" t="s">
        <v>32</v>
      </c>
      <c r="G24" s="459" t="s">
        <v>280</v>
      </c>
      <c r="H24" s="460">
        <v>235</v>
      </c>
      <c r="I24" s="460">
        <v>254</v>
      </c>
      <c r="J24" s="461">
        <v>489</v>
      </c>
      <c r="K24" s="884" t="s">
        <v>54</v>
      </c>
      <c r="L24" s="459" t="s">
        <v>280</v>
      </c>
      <c r="M24" s="460">
        <v>536</v>
      </c>
      <c r="N24" s="460">
        <v>579</v>
      </c>
      <c r="O24" s="461">
        <v>1115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40</v>
      </c>
      <c r="E26" s="461">
        <v>83</v>
      </c>
      <c r="F26" s="877"/>
      <c r="G26" s="459" t="s">
        <v>69</v>
      </c>
      <c r="H26" s="460">
        <v>235</v>
      </c>
      <c r="I26" s="460">
        <v>254</v>
      </c>
      <c r="J26" s="461">
        <v>489</v>
      </c>
      <c r="K26" s="877"/>
      <c r="L26" s="459" t="s">
        <v>69</v>
      </c>
      <c r="M26" s="460">
        <v>536</v>
      </c>
      <c r="N26" s="460">
        <v>580</v>
      </c>
      <c r="O26" s="461">
        <v>1116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287</v>
      </c>
      <c r="H27" s="463">
        <v>0</v>
      </c>
      <c r="I27" s="463">
        <v>0</v>
      </c>
      <c r="J27" s="464">
        <v>287</v>
      </c>
      <c r="K27" s="878"/>
      <c r="L27" s="462">
        <v>611</v>
      </c>
      <c r="M27" s="463">
        <v>0</v>
      </c>
      <c r="N27" s="463">
        <v>1</v>
      </c>
      <c r="O27" s="464">
        <v>612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161</v>
      </c>
      <c r="E28" s="461">
        <v>271</v>
      </c>
      <c r="F28" s="884" t="s">
        <v>33</v>
      </c>
      <c r="G28" s="459" t="s">
        <v>280</v>
      </c>
      <c r="H28" s="460">
        <v>29</v>
      </c>
      <c r="I28" s="460">
        <v>25</v>
      </c>
      <c r="J28" s="461">
        <v>54</v>
      </c>
      <c r="K28" s="884" t="s">
        <v>55</v>
      </c>
      <c r="L28" s="459" t="s">
        <v>280</v>
      </c>
      <c r="M28" s="460">
        <v>101</v>
      </c>
      <c r="N28" s="460">
        <v>120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165</v>
      </c>
      <c r="E30" s="461">
        <v>278</v>
      </c>
      <c r="F30" s="877"/>
      <c r="G30" s="459" t="s">
        <v>69</v>
      </c>
      <c r="H30" s="460">
        <v>29</v>
      </c>
      <c r="I30" s="460">
        <v>25</v>
      </c>
      <c r="J30" s="461">
        <v>54</v>
      </c>
      <c r="K30" s="877"/>
      <c r="L30" s="459" t="s">
        <v>69</v>
      </c>
      <c r="M30" s="460">
        <v>101</v>
      </c>
      <c r="N30" s="460">
        <v>120</v>
      </c>
      <c r="O30" s="461">
        <v>221</v>
      </c>
    </row>
    <row r="31" spans="1:15" ht="17.25" customHeight="1" x14ac:dyDescent="0.15">
      <c r="A31" s="878"/>
      <c r="B31" s="462">
        <v>153</v>
      </c>
      <c r="C31" s="463">
        <v>5</v>
      </c>
      <c r="D31" s="463">
        <v>2</v>
      </c>
      <c r="E31" s="464">
        <v>160</v>
      </c>
      <c r="F31" s="878"/>
      <c r="G31" s="462">
        <v>32</v>
      </c>
      <c r="H31" s="463">
        <v>0</v>
      </c>
      <c r="I31" s="463">
        <v>0</v>
      </c>
      <c r="J31" s="464">
        <v>32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230</v>
      </c>
      <c r="E32" s="460">
        <v>437</v>
      </c>
      <c r="F32" s="884" t="s">
        <v>34</v>
      </c>
      <c r="G32" s="459" t="s">
        <v>280</v>
      </c>
      <c r="H32" s="460">
        <v>92</v>
      </c>
      <c r="I32" s="460">
        <v>106</v>
      </c>
      <c r="J32" s="461">
        <v>198</v>
      </c>
      <c r="K32" s="884" t="s">
        <v>56</v>
      </c>
      <c r="L32" s="459" t="s">
        <v>280</v>
      </c>
      <c r="M32" s="460">
        <v>433</v>
      </c>
      <c r="N32" s="460">
        <v>463</v>
      </c>
      <c r="O32" s="461">
        <v>896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9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239</v>
      </c>
      <c r="E34" s="461">
        <v>447</v>
      </c>
      <c r="F34" s="877"/>
      <c r="G34" s="459" t="s">
        <v>69</v>
      </c>
      <c r="H34" s="460">
        <v>92</v>
      </c>
      <c r="I34" s="460">
        <v>106</v>
      </c>
      <c r="J34" s="461">
        <v>198</v>
      </c>
      <c r="K34" s="877"/>
      <c r="L34" s="459" t="s">
        <v>69</v>
      </c>
      <c r="M34" s="460">
        <v>434</v>
      </c>
      <c r="N34" s="460">
        <v>467</v>
      </c>
      <c r="O34" s="461">
        <v>901</v>
      </c>
    </row>
    <row r="35" spans="1:15" ht="17.25" customHeight="1" x14ac:dyDescent="0.15">
      <c r="A35" s="878"/>
      <c r="B35" s="462">
        <v>246</v>
      </c>
      <c r="C35" s="463">
        <v>5</v>
      </c>
      <c r="D35" s="463">
        <v>3</v>
      </c>
      <c r="E35" s="464">
        <v>254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473</v>
      </c>
      <c r="M35" s="463">
        <v>4</v>
      </c>
      <c r="N35" s="463">
        <v>1</v>
      </c>
      <c r="O35" s="464">
        <v>478</v>
      </c>
    </row>
    <row r="36" spans="1:15" ht="17.25" customHeight="1" x14ac:dyDescent="0.15">
      <c r="A36" s="884" t="s">
        <v>13</v>
      </c>
      <c r="B36" s="459" t="s">
        <v>280</v>
      </c>
      <c r="C36" s="460">
        <v>329</v>
      </c>
      <c r="D36" s="460">
        <v>261</v>
      </c>
      <c r="E36" s="461">
        <v>590</v>
      </c>
      <c r="F36" s="884" t="s">
        <v>35</v>
      </c>
      <c r="G36" s="459" t="s">
        <v>280</v>
      </c>
      <c r="H36" s="460">
        <v>102</v>
      </c>
      <c r="I36" s="460">
        <v>115</v>
      </c>
      <c r="J36" s="461">
        <v>217</v>
      </c>
      <c r="K36" s="884" t="s">
        <v>57</v>
      </c>
      <c r="L36" s="459" t="s">
        <v>280</v>
      </c>
      <c r="M36" s="460">
        <v>1197</v>
      </c>
      <c r="N36" s="460">
        <v>862</v>
      </c>
      <c r="O36" s="461">
        <v>2059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4</v>
      </c>
      <c r="N37" s="460">
        <v>3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332</v>
      </c>
      <c r="D38" s="460">
        <v>262</v>
      </c>
      <c r="E38" s="461">
        <v>594</v>
      </c>
      <c r="F38" s="877"/>
      <c r="G38" s="459" t="s">
        <v>69</v>
      </c>
      <c r="H38" s="460">
        <v>102</v>
      </c>
      <c r="I38" s="460">
        <v>116</v>
      </c>
      <c r="J38" s="461">
        <v>218</v>
      </c>
      <c r="K38" s="877"/>
      <c r="L38" s="459" t="s">
        <v>69</v>
      </c>
      <c r="M38" s="460">
        <v>1201</v>
      </c>
      <c r="N38" s="460">
        <v>865</v>
      </c>
      <c r="O38" s="461">
        <v>2066</v>
      </c>
    </row>
    <row r="39" spans="1:15" ht="17.25" customHeight="1" x14ac:dyDescent="0.15">
      <c r="A39" s="878"/>
      <c r="B39" s="462">
        <v>363</v>
      </c>
      <c r="C39" s="463">
        <v>3</v>
      </c>
      <c r="D39" s="463">
        <v>1</v>
      </c>
      <c r="E39" s="464">
        <v>367</v>
      </c>
      <c r="F39" s="878"/>
      <c r="G39" s="462">
        <v>105</v>
      </c>
      <c r="H39" s="463">
        <v>0</v>
      </c>
      <c r="I39" s="463">
        <v>1</v>
      </c>
      <c r="J39" s="464">
        <v>106</v>
      </c>
      <c r="K39" s="878"/>
      <c r="L39" s="462">
        <v>1261</v>
      </c>
      <c r="M39" s="463">
        <v>4</v>
      </c>
      <c r="N39" s="463">
        <v>1</v>
      </c>
      <c r="O39" s="464">
        <v>1266</v>
      </c>
    </row>
    <row r="40" spans="1:15" ht="17.25" customHeight="1" x14ac:dyDescent="0.15">
      <c r="A40" s="884" t="s">
        <v>14</v>
      </c>
      <c r="B40" s="459" t="s">
        <v>280</v>
      </c>
      <c r="C40" s="460">
        <v>757</v>
      </c>
      <c r="D40" s="460">
        <v>799</v>
      </c>
      <c r="E40" s="461">
        <v>1556</v>
      </c>
      <c r="F40" s="884" t="s">
        <v>36</v>
      </c>
      <c r="G40" s="459" t="s">
        <v>280</v>
      </c>
      <c r="H40" s="460">
        <v>164</v>
      </c>
      <c r="I40" s="460">
        <v>185</v>
      </c>
      <c r="J40" s="461">
        <v>349</v>
      </c>
      <c r="K40" s="884" t="s">
        <v>58</v>
      </c>
      <c r="L40" s="459" t="s">
        <v>280</v>
      </c>
      <c r="M40" s="460">
        <v>230</v>
      </c>
      <c r="N40" s="460">
        <v>289</v>
      </c>
      <c r="O40" s="461">
        <v>519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759</v>
      </c>
      <c r="D42" s="460">
        <v>800</v>
      </c>
      <c r="E42" s="461">
        <v>1559</v>
      </c>
      <c r="F42" s="877"/>
      <c r="G42" s="459" t="s">
        <v>69</v>
      </c>
      <c r="H42" s="460">
        <v>164</v>
      </c>
      <c r="I42" s="460">
        <v>185</v>
      </c>
      <c r="J42" s="461">
        <v>349</v>
      </c>
      <c r="K42" s="877"/>
      <c r="L42" s="459" t="s">
        <v>69</v>
      </c>
      <c r="M42" s="460">
        <v>230</v>
      </c>
      <c r="N42" s="460">
        <v>290</v>
      </c>
      <c r="O42" s="461">
        <v>520</v>
      </c>
    </row>
    <row r="43" spans="1:15" ht="17.25" customHeight="1" x14ac:dyDescent="0.15">
      <c r="A43" s="878"/>
      <c r="B43" s="462">
        <v>805</v>
      </c>
      <c r="C43" s="463">
        <v>2</v>
      </c>
      <c r="D43" s="463">
        <v>0</v>
      </c>
      <c r="E43" s="464">
        <v>807</v>
      </c>
      <c r="F43" s="878"/>
      <c r="G43" s="462">
        <v>201</v>
      </c>
      <c r="H43" s="463">
        <v>0</v>
      </c>
      <c r="I43" s="463">
        <v>0</v>
      </c>
      <c r="J43" s="464">
        <v>201</v>
      </c>
      <c r="K43" s="878"/>
      <c r="L43" s="462">
        <v>282</v>
      </c>
      <c r="M43" s="463">
        <v>0</v>
      </c>
      <c r="N43" s="463">
        <v>1</v>
      </c>
      <c r="O43" s="464">
        <v>283</v>
      </c>
    </row>
    <row r="44" spans="1:15" ht="17.25" customHeight="1" x14ac:dyDescent="0.15">
      <c r="A44" s="884" t="s">
        <v>15</v>
      </c>
      <c r="B44" s="459" t="s">
        <v>280</v>
      </c>
      <c r="C44" s="460">
        <v>1938</v>
      </c>
      <c r="D44" s="460">
        <v>1960</v>
      </c>
      <c r="E44" s="461">
        <v>3898</v>
      </c>
      <c r="F44" s="884" t="s">
        <v>37</v>
      </c>
      <c r="G44" s="459" t="s">
        <v>280</v>
      </c>
      <c r="H44" s="460">
        <v>747</v>
      </c>
      <c r="I44" s="460">
        <v>849</v>
      </c>
      <c r="J44" s="461">
        <v>1596</v>
      </c>
      <c r="K44" s="884" t="s">
        <v>59</v>
      </c>
      <c r="L44" s="459" t="s">
        <v>280</v>
      </c>
      <c r="M44" s="460">
        <v>525</v>
      </c>
      <c r="N44" s="460">
        <v>583</v>
      </c>
      <c r="O44" s="461">
        <v>1108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1941</v>
      </c>
      <c r="D46" s="460">
        <v>1965</v>
      </c>
      <c r="E46" s="461">
        <v>3906</v>
      </c>
      <c r="F46" s="877"/>
      <c r="G46" s="459" t="s">
        <v>69</v>
      </c>
      <c r="H46" s="460">
        <v>749</v>
      </c>
      <c r="I46" s="460">
        <v>855</v>
      </c>
      <c r="J46" s="461">
        <v>1604</v>
      </c>
      <c r="K46" s="877"/>
      <c r="L46" s="459" t="s">
        <v>69</v>
      </c>
      <c r="M46" s="460">
        <v>525</v>
      </c>
      <c r="N46" s="460">
        <v>585</v>
      </c>
      <c r="O46" s="461">
        <v>1110</v>
      </c>
    </row>
    <row r="47" spans="1:15" ht="17.25" customHeight="1" x14ac:dyDescent="0.15">
      <c r="A47" s="878"/>
      <c r="B47" s="462">
        <v>1857</v>
      </c>
      <c r="C47" s="463">
        <v>2</v>
      </c>
      <c r="D47" s="463">
        <v>6</v>
      </c>
      <c r="E47" s="464">
        <v>1865</v>
      </c>
      <c r="F47" s="878"/>
      <c r="G47" s="462">
        <v>827</v>
      </c>
      <c r="H47" s="463">
        <v>4</v>
      </c>
      <c r="I47" s="463">
        <v>4</v>
      </c>
      <c r="J47" s="464">
        <v>835</v>
      </c>
      <c r="K47" s="878"/>
      <c r="L47" s="462">
        <v>545</v>
      </c>
      <c r="M47" s="463">
        <v>0</v>
      </c>
      <c r="N47" s="463">
        <v>2</v>
      </c>
      <c r="O47" s="464">
        <v>547</v>
      </c>
    </row>
    <row r="48" spans="1:15" ht="17.25" customHeight="1" x14ac:dyDescent="0.15">
      <c r="A48" s="884" t="s">
        <v>16</v>
      </c>
      <c r="B48" s="459" t="s">
        <v>280</v>
      </c>
      <c r="C48" s="460">
        <v>945</v>
      </c>
      <c r="D48" s="460">
        <v>981</v>
      </c>
      <c r="E48" s="461">
        <v>1926</v>
      </c>
      <c r="F48" s="884" t="s">
        <v>38</v>
      </c>
      <c r="G48" s="459" t="s">
        <v>280</v>
      </c>
      <c r="H48" s="460">
        <v>805</v>
      </c>
      <c r="I48" s="460">
        <v>843</v>
      </c>
      <c r="J48" s="461">
        <v>1648</v>
      </c>
      <c r="K48" s="884" t="s">
        <v>60</v>
      </c>
      <c r="L48" s="459" t="s">
        <v>280</v>
      </c>
      <c r="M48" s="460">
        <v>186</v>
      </c>
      <c r="N48" s="460">
        <v>207</v>
      </c>
      <c r="O48" s="461">
        <v>393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15</v>
      </c>
      <c r="E49" s="461">
        <v>25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955</v>
      </c>
      <c r="D50" s="460">
        <v>996</v>
      </c>
      <c r="E50" s="461">
        <v>1951</v>
      </c>
      <c r="F50" s="877"/>
      <c r="G50" s="459" t="s">
        <v>69</v>
      </c>
      <c r="H50" s="460">
        <v>806</v>
      </c>
      <c r="I50" s="460">
        <v>844</v>
      </c>
      <c r="J50" s="461">
        <v>1650</v>
      </c>
      <c r="K50" s="877"/>
      <c r="L50" s="459" t="s">
        <v>69</v>
      </c>
      <c r="M50" s="460">
        <v>186</v>
      </c>
      <c r="N50" s="460">
        <v>228</v>
      </c>
      <c r="O50" s="461">
        <v>414</v>
      </c>
    </row>
    <row r="51" spans="1:15" ht="17.25" customHeight="1" x14ac:dyDescent="0.15">
      <c r="A51" s="878"/>
      <c r="B51" s="462">
        <v>888</v>
      </c>
      <c r="C51" s="463">
        <v>11</v>
      </c>
      <c r="D51" s="463">
        <v>10</v>
      </c>
      <c r="E51" s="464">
        <v>909</v>
      </c>
      <c r="F51" s="878"/>
      <c r="G51" s="462">
        <v>748</v>
      </c>
      <c r="H51" s="463">
        <v>2</v>
      </c>
      <c r="I51" s="463">
        <v>0</v>
      </c>
      <c r="J51" s="464">
        <v>750</v>
      </c>
      <c r="K51" s="878"/>
      <c r="L51" s="462">
        <v>239</v>
      </c>
      <c r="M51" s="463">
        <v>20</v>
      </c>
      <c r="N51" s="463">
        <v>1</v>
      </c>
      <c r="O51" s="464">
        <v>260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95</v>
      </c>
      <c r="E52" s="461">
        <v>199</v>
      </c>
      <c r="F52" s="884" t="s">
        <v>39</v>
      </c>
      <c r="G52" s="459" t="s">
        <v>280</v>
      </c>
      <c r="H52" s="460">
        <v>1941</v>
      </c>
      <c r="I52" s="460">
        <v>2130</v>
      </c>
      <c r="J52" s="461">
        <v>4071</v>
      </c>
      <c r="K52" s="884" t="s">
        <v>61</v>
      </c>
      <c r="L52" s="459" t="s">
        <v>280</v>
      </c>
      <c r="M52" s="460">
        <v>145</v>
      </c>
      <c r="N52" s="460">
        <v>173</v>
      </c>
      <c r="O52" s="461">
        <v>318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7</v>
      </c>
      <c r="I53" s="460">
        <v>14</v>
      </c>
      <c r="J53" s="461">
        <v>21</v>
      </c>
      <c r="K53" s="877"/>
      <c r="L53" s="459" t="s">
        <v>281</v>
      </c>
      <c r="M53" s="460">
        <v>0</v>
      </c>
      <c r="N53" s="460">
        <v>4</v>
      </c>
      <c r="O53" s="461">
        <v>4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96</v>
      </c>
      <c r="E54" s="461">
        <v>200</v>
      </c>
      <c r="F54" s="877"/>
      <c r="G54" s="459" t="s">
        <v>69</v>
      </c>
      <c r="H54" s="460">
        <v>1948</v>
      </c>
      <c r="I54" s="460">
        <v>2144</v>
      </c>
      <c r="J54" s="461">
        <v>4092</v>
      </c>
      <c r="K54" s="877"/>
      <c r="L54" s="459" t="s">
        <v>69</v>
      </c>
      <c r="M54" s="460">
        <v>145</v>
      </c>
      <c r="N54" s="460">
        <v>177</v>
      </c>
      <c r="O54" s="461">
        <v>322</v>
      </c>
    </row>
    <row r="55" spans="1:15" ht="17.25" customHeight="1" x14ac:dyDescent="0.15">
      <c r="A55" s="878"/>
      <c r="B55" s="462">
        <v>101</v>
      </c>
      <c r="C55" s="463">
        <v>1</v>
      </c>
      <c r="D55" s="463">
        <v>0</v>
      </c>
      <c r="E55" s="464">
        <v>102</v>
      </c>
      <c r="F55" s="878"/>
      <c r="G55" s="462">
        <v>1885</v>
      </c>
      <c r="H55" s="463">
        <v>10</v>
      </c>
      <c r="I55" s="463">
        <v>8</v>
      </c>
      <c r="J55" s="464">
        <v>1903</v>
      </c>
      <c r="K55" s="878"/>
      <c r="L55" s="462">
        <v>190</v>
      </c>
      <c r="M55" s="463">
        <v>4</v>
      </c>
      <c r="N55" s="463">
        <v>0</v>
      </c>
      <c r="O55" s="464">
        <v>194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102</v>
      </c>
      <c r="E56" s="461">
        <v>220</v>
      </c>
      <c r="F56" s="884" t="s">
        <v>40</v>
      </c>
      <c r="G56" s="459" t="s">
        <v>280</v>
      </c>
      <c r="H56" s="460">
        <v>1836</v>
      </c>
      <c r="I56" s="460">
        <v>2014</v>
      </c>
      <c r="J56" s="461">
        <v>3850</v>
      </c>
      <c r="K56" s="884" t="s">
        <v>62</v>
      </c>
      <c r="L56" s="459" t="s">
        <v>280</v>
      </c>
      <c r="M56" s="460">
        <v>578</v>
      </c>
      <c r="N56" s="460">
        <v>625</v>
      </c>
      <c r="O56" s="461">
        <v>1203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13</v>
      </c>
      <c r="J57" s="461">
        <v>19</v>
      </c>
      <c r="K57" s="877"/>
      <c r="L57" s="459" t="s">
        <v>281</v>
      </c>
      <c r="M57" s="460">
        <v>2</v>
      </c>
      <c r="N57" s="460">
        <v>1</v>
      </c>
      <c r="O57" s="461">
        <v>3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102</v>
      </c>
      <c r="E58" s="461">
        <v>220</v>
      </c>
      <c r="F58" s="877"/>
      <c r="G58" s="459" t="s">
        <v>69</v>
      </c>
      <c r="H58" s="460">
        <v>1842</v>
      </c>
      <c r="I58" s="460">
        <v>2027</v>
      </c>
      <c r="J58" s="461">
        <v>3869</v>
      </c>
      <c r="K58" s="877"/>
      <c r="L58" s="459" t="s">
        <v>69</v>
      </c>
      <c r="M58" s="460">
        <v>580</v>
      </c>
      <c r="N58" s="460">
        <v>626</v>
      </c>
      <c r="O58" s="461">
        <v>1206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1840</v>
      </c>
      <c r="H59" s="463">
        <v>9</v>
      </c>
      <c r="I59" s="463">
        <v>9</v>
      </c>
      <c r="J59" s="464">
        <v>1858</v>
      </c>
      <c r="K59" s="878"/>
      <c r="L59" s="462">
        <v>605</v>
      </c>
      <c r="M59" s="463">
        <v>3</v>
      </c>
      <c r="N59" s="463">
        <v>0</v>
      </c>
      <c r="O59" s="464">
        <v>608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1592</v>
      </c>
      <c r="I60" s="460">
        <v>1666</v>
      </c>
      <c r="J60" s="461">
        <v>3258</v>
      </c>
      <c r="K60" s="884" t="s">
        <v>63</v>
      </c>
      <c r="L60" s="459" t="s">
        <v>280</v>
      </c>
      <c r="M60" s="460">
        <v>295</v>
      </c>
      <c r="N60" s="460">
        <v>311</v>
      </c>
      <c r="O60" s="461">
        <v>606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0</v>
      </c>
      <c r="I61" s="460">
        <v>8</v>
      </c>
      <c r="J61" s="461">
        <v>8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1592</v>
      </c>
      <c r="I62" s="460">
        <v>1674</v>
      </c>
      <c r="J62" s="461">
        <v>3266</v>
      </c>
      <c r="K62" s="877"/>
      <c r="L62" s="459" t="s">
        <v>69</v>
      </c>
      <c r="M62" s="460">
        <v>296</v>
      </c>
      <c r="N62" s="460">
        <v>311</v>
      </c>
      <c r="O62" s="461">
        <v>607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1532</v>
      </c>
      <c r="H63" s="463">
        <v>4</v>
      </c>
      <c r="I63" s="463">
        <v>4</v>
      </c>
      <c r="J63" s="464">
        <v>1540</v>
      </c>
      <c r="K63" s="878"/>
      <c r="L63" s="462">
        <v>326</v>
      </c>
      <c r="M63" s="463">
        <v>1</v>
      </c>
      <c r="N63" s="463">
        <v>0</v>
      </c>
      <c r="O63" s="464">
        <v>327</v>
      </c>
    </row>
    <row r="64" spans="1:15" ht="17.25" customHeight="1" x14ac:dyDescent="0.15">
      <c r="A64" s="884" t="s">
        <v>20</v>
      </c>
      <c r="B64" s="459" t="s">
        <v>280</v>
      </c>
      <c r="C64" s="460">
        <v>298</v>
      </c>
      <c r="D64" s="460">
        <v>323</v>
      </c>
      <c r="E64" s="461">
        <v>621</v>
      </c>
      <c r="F64" s="884" t="s">
        <v>42</v>
      </c>
      <c r="G64" s="459" t="s">
        <v>280</v>
      </c>
      <c r="H64" s="460">
        <v>512</v>
      </c>
      <c r="I64" s="460">
        <v>530</v>
      </c>
      <c r="J64" s="461">
        <v>1042</v>
      </c>
      <c r="K64" s="884" t="s">
        <v>64</v>
      </c>
      <c r="L64" s="459" t="s">
        <v>280</v>
      </c>
      <c r="M64" s="460">
        <v>512</v>
      </c>
      <c r="N64" s="460">
        <v>558</v>
      </c>
      <c r="O64" s="461">
        <v>1070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4</v>
      </c>
      <c r="N65" s="460">
        <v>6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298</v>
      </c>
      <c r="D66" s="460">
        <v>332</v>
      </c>
      <c r="E66" s="461">
        <v>630</v>
      </c>
      <c r="F66" s="877"/>
      <c r="G66" s="459" t="s">
        <v>69</v>
      </c>
      <c r="H66" s="460">
        <v>512</v>
      </c>
      <c r="I66" s="460">
        <v>534</v>
      </c>
      <c r="J66" s="461">
        <v>1046</v>
      </c>
      <c r="K66" s="877"/>
      <c r="L66" s="459" t="s">
        <v>69</v>
      </c>
      <c r="M66" s="460">
        <v>516</v>
      </c>
      <c r="N66" s="460">
        <v>564</v>
      </c>
      <c r="O66" s="461">
        <v>1080</v>
      </c>
    </row>
    <row r="67" spans="1:15" ht="17.25" customHeight="1" x14ac:dyDescent="0.15">
      <c r="A67" s="878"/>
      <c r="B67" s="462">
        <v>294</v>
      </c>
      <c r="C67" s="463">
        <v>7</v>
      </c>
      <c r="D67" s="463">
        <v>2</v>
      </c>
      <c r="E67" s="464">
        <v>303</v>
      </c>
      <c r="F67" s="878"/>
      <c r="G67" s="462">
        <v>529</v>
      </c>
      <c r="H67" s="463">
        <v>2</v>
      </c>
      <c r="I67" s="463">
        <v>2</v>
      </c>
      <c r="J67" s="464">
        <v>533</v>
      </c>
      <c r="K67" s="878"/>
      <c r="L67" s="462">
        <v>499</v>
      </c>
      <c r="M67" s="463">
        <v>5</v>
      </c>
      <c r="N67" s="463">
        <v>1</v>
      </c>
      <c r="O67" s="464">
        <v>505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244</v>
      </c>
      <c r="E68" s="461">
        <v>454</v>
      </c>
      <c r="F68" s="884" t="s">
        <v>43</v>
      </c>
      <c r="G68" s="459" t="s">
        <v>280</v>
      </c>
      <c r="H68" s="460">
        <v>925</v>
      </c>
      <c r="I68" s="460">
        <v>918</v>
      </c>
      <c r="J68" s="461">
        <v>1843</v>
      </c>
      <c r="K68" s="884" t="s">
        <v>65</v>
      </c>
      <c r="L68" s="459" t="s">
        <v>280</v>
      </c>
      <c r="M68" s="460">
        <v>274</v>
      </c>
      <c r="N68" s="460">
        <v>253</v>
      </c>
      <c r="O68" s="461">
        <v>527</v>
      </c>
    </row>
    <row r="69" spans="1:15" ht="17.25" customHeight="1" x14ac:dyDescent="0.15">
      <c r="A69" s="877"/>
      <c r="B69" s="459" t="s">
        <v>281</v>
      </c>
      <c r="C69" s="460">
        <v>1</v>
      </c>
      <c r="D69" s="460">
        <v>3</v>
      </c>
      <c r="E69" s="461">
        <v>4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211</v>
      </c>
      <c r="D70" s="460">
        <v>247</v>
      </c>
      <c r="E70" s="461">
        <v>458</v>
      </c>
      <c r="F70" s="877"/>
      <c r="G70" s="459" t="s">
        <v>69</v>
      </c>
      <c r="H70" s="460">
        <v>927</v>
      </c>
      <c r="I70" s="460">
        <v>921</v>
      </c>
      <c r="J70" s="461">
        <v>1848</v>
      </c>
      <c r="K70" s="877"/>
      <c r="L70" s="459" t="s">
        <v>69</v>
      </c>
      <c r="M70" s="460">
        <v>274</v>
      </c>
      <c r="N70" s="460">
        <v>256</v>
      </c>
      <c r="O70" s="461">
        <v>530</v>
      </c>
    </row>
    <row r="71" spans="1:15" ht="17.25" customHeight="1" x14ac:dyDescent="0.15">
      <c r="A71" s="878"/>
      <c r="B71" s="462">
        <v>223</v>
      </c>
      <c r="C71" s="463">
        <v>1</v>
      </c>
      <c r="D71" s="463">
        <v>3</v>
      </c>
      <c r="E71" s="464">
        <v>227</v>
      </c>
      <c r="F71" s="878"/>
      <c r="G71" s="462">
        <v>885</v>
      </c>
      <c r="H71" s="463">
        <v>3</v>
      </c>
      <c r="I71" s="463">
        <v>2</v>
      </c>
      <c r="J71" s="464">
        <v>890</v>
      </c>
      <c r="K71" s="878"/>
      <c r="L71" s="462">
        <v>259</v>
      </c>
      <c r="M71" s="463">
        <v>1</v>
      </c>
      <c r="N71" s="463">
        <v>2</v>
      </c>
      <c r="O71" s="464">
        <v>262</v>
      </c>
    </row>
    <row r="72" spans="1:15" ht="17.25" customHeight="1" x14ac:dyDescent="0.15">
      <c r="A72" s="884" t="s">
        <v>22</v>
      </c>
      <c r="B72" s="459" t="s">
        <v>280</v>
      </c>
      <c r="C72" s="460">
        <v>244</v>
      </c>
      <c r="D72" s="460">
        <v>240</v>
      </c>
      <c r="E72" s="461">
        <v>484</v>
      </c>
      <c r="F72" s="884" t="s">
        <v>44</v>
      </c>
      <c r="G72" s="459" t="s">
        <v>280</v>
      </c>
      <c r="H72" s="460">
        <v>718</v>
      </c>
      <c r="I72" s="460">
        <v>739</v>
      </c>
      <c r="J72" s="461">
        <v>1457</v>
      </c>
      <c r="K72" s="884" t="s">
        <v>66</v>
      </c>
      <c r="L72" s="459" t="s">
        <v>280</v>
      </c>
      <c r="M72" s="460">
        <v>294</v>
      </c>
      <c r="N72" s="460">
        <v>312</v>
      </c>
      <c r="O72" s="461">
        <v>606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244</v>
      </c>
      <c r="D74" s="460">
        <v>241</v>
      </c>
      <c r="E74" s="461">
        <v>485</v>
      </c>
      <c r="F74" s="877"/>
      <c r="G74" s="459" t="s">
        <v>69</v>
      </c>
      <c r="H74" s="460">
        <v>721</v>
      </c>
      <c r="I74" s="460">
        <v>739</v>
      </c>
      <c r="J74" s="461">
        <v>1460</v>
      </c>
      <c r="K74" s="877"/>
      <c r="L74" s="459" t="s">
        <v>69</v>
      </c>
      <c r="M74" s="460">
        <v>294</v>
      </c>
      <c r="N74" s="460">
        <v>312</v>
      </c>
      <c r="O74" s="461">
        <v>606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658</v>
      </c>
      <c r="H75" s="463">
        <v>2</v>
      </c>
      <c r="I75" s="463">
        <v>1</v>
      </c>
      <c r="J75" s="464">
        <v>661</v>
      </c>
      <c r="K75" s="878"/>
      <c r="L75" s="462">
        <v>265</v>
      </c>
      <c r="M75" s="463">
        <v>0</v>
      </c>
      <c r="N75" s="463">
        <v>0</v>
      </c>
      <c r="O75" s="464">
        <v>265</v>
      </c>
    </row>
    <row r="76" spans="1:15" ht="17.25" customHeight="1" x14ac:dyDescent="0.15">
      <c r="A76" s="884" t="s">
        <v>23</v>
      </c>
      <c r="B76" s="459" t="s">
        <v>280</v>
      </c>
      <c r="C76" s="460">
        <v>449</v>
      </c>
      <c r="D76" s="460">
        <v>478</v>
      </c>
      <c r="E76" s="461">
        <v>927</v>
      </c>
      <c r="F76" s="884" t="s">
        <v>45</v>
      </c>
      <c r="G76" s="459" t="s">
        <v>280</v>
      </c>
      <c r="H76" s="460">
        <v>464</v>
      </c>
      <c r="I76" s="460">
        <v>516</v>
      </c>
      <c r="J76" s="461">
        <v>980</v>
      </c>
      <c r="K76" s="884" t="s">
        <v>67</v>
      </c>
      <c r="L76" s="459" t="s">
        <v>280</v>
      </c>
      <c r="M76" s="460">
        <v>332</v>
      </c>
      <c r="N76" s="460">
        <v>299</v>
      </c>
      <c r="O76" s="461">
        <v>631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450</v>
      </c>
      <c r="D78" s="460">
        <v>482</v>
      </c>
      <c r="E78" s="461">
        <v>932</v>
      </c>
      <c r="F78" s="877"/>
      <c r="G78" s="459" t="s">
        <v>69</v>
      </c>
      <c r="H78" s="460">
        <v>464</v>
      </c>
      <c r="I78" s="460">
        <v>522</v>
      </c>
      <c r="J78" s="461">
        <v>986</v>
      </c>
      <c r="K78" s="877"/>
      <c r="L78" s="459" t="s">
        <v>69</v>
      </c>
      <c r="M78" s="460">
        <v>332</v>
      </c>
      <c r="N78" s="460">
        <v>299</v>
      </c>
      <c r="O78" s="461">
        <v>631</v>
      </c>
    </row>
    <row r="79" spans="1:15" ht="17.25" customHeight="1" x14ac:dyDescent="0.15">
      <c r="A79" s="878"/>
      <c r="B79" s="462">
        <v>443</v>
      </c>
      <c r="C79" s="463">
        <v>5</v>
      </c>
      <c r="D79" s="463">
        <v>0</v>
      </c>
      <c r="E79" s="464">
        <v>448</v>
      </c>
      <c r="F79" s="878"/>
      <c r="G79" s="462">
        <v>543</v>
      </c>
      <c r="H79" s="463">
        <v>6</v>
      </c>
      <c r="I79" s="463">
        <v>0</v>
      </c>
      <c r="J79" s="464">
        <v>549</v>
      </c>
      <c r="K79" s="878"/>
      <c r="L79" s="462">
        <v>259</v>
      </c>
      <c r="M79" s="463">
        <v>0</v>
      </c>
      <c r="N79" s="463">
        <v>0</v>
      </c>
      <c r="O79" s="464">
        <v>259</v>
      </c>
    </row>
    <row r="80" spans="1:15" ht="17.25" customHeight="1" x14ac:dyDescent="0.15">
      <c r="A80" s="884" t="s">
        <v>24</v>
      </c>
      <c r="B80" s="459" t="s">
        <v>280</v>
      </c>
      <c r="C80" s="460">
        <v>402</v>
      </c>
      <c r="D80" s="460">
        <v>415</v>
      </c>
      <c r="E80" s="461">
        <v>817</v>
      </c>
      <c r="F80" s="884" t="s">
        <v>46</v>
      </c>
      <c r="G80" s="459" t="s">
        <v>280</v>
      </c>
      <c r="H80" s="460">
        <v>214</v>
      </c>
      <c r="I80" s="460">
        <v>223</v>
      </c>
      <c r="J80" s="461">
        <v>437</v>
      </c>
      <c r="K80" s="884" t="s">
        <v>68</v>
      </c>
      <c r="L80" s="459" t="s">
        <v>280</v>
      </c>
      <c r="M80" s="460">
        <v>179</v>
      </c>
      <c r="N80" s="460">
        <v>191</v>
      </c>
      <c r="O80" s="461">
        <v>370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32</v>
      </c>
      <c r="E81" s="461">
        <v>32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402</v>
      </c>
      <c r="D82" s="460">
        <v>447</v>
      </c>
      <c r="E82" s="461">
        <v>849</v>
      </c>
      <c r="F82" s="877"/>
      <c r="G82" s="459" t="s">
        <v>69</v>
      </c>
      <c r="H82" s="460">
        <v>214</v>
      </c>
      <c r="I82" s="460">
        <v>223</v>
      </c>
      <c r="J82" s="461">
        <v>437</v>
      </c>
      <c r="K82" s="877"/>
      <c r="L82" s="459" t="s">
        <v>69</v>
      </c>
      <c r="M82" s="460">
        <v>179</v>
      </c>
      <c r="N82" s="460">
        <v>191</v>
      </c>
      <c r="O82" s="461">
        <v>370</v>
      </c>
    </row>
    <row r="83" spans="1:20" ht="17.25" customHeight="1" x14ac:dyDescent="0.15">
      <c r="A83" s="878"/>
      <c r="B83" s="462">
        <v>349</v>
      </c>
      <c r="C83" s="463">
        <v>31</v>
      </c>
      <c r="D83" s="463">
        <v>1</v>
      </c>
      <c r="E83" s="464">
        <v>381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161</v>
      </c>
      <c r="M83" s="463">
        <v>0</v>
      </c>
      <c r="N83" s="463">
        <v>0</v>
      </c>
      <c r="O83" s="464">
        <v>161</v>
      </c>
    </row>
    <row r="84" spans="1:20" ht="17.25" customHeight="1" x14ac:dyDescent="0.15">
      <c r="A84" s="884" t="s">
        <v>25</v>
      </c>
      <c r="B84" s="459" t="s">
        <v>280</v>
      </c>
      <c r="C84" s="460">
        <v>1102</v>
      </c>
      <c r="D84" s="460">
        <v>1191</v>
      </c>
      <c r="E84" s="461">
        <v>2293</v>
      </c>
      <c r="F84" s="884" t="s">
        <v>47</v>
      </c>
      <c r="G84" s="459" t="s">
        <v>280</v>
      </c>
      <c r="H84" s="460">
        <v>166</v>
      </c>
      <c r="I84" s="460">
        <v>199</v>
      </c>
      <c r="J84" s="461">
        <v>365</v>
      </c>
      <c r="K84" s="899" t="s">
        <v>384</v>
      </c>
      <c r="L84" s="459" t="s">
        <v>280</v>
      </c>
      <c r="M84" s="460">
        <v>264</v>
      </c>
      <c r="N84" s="460">
        <v>287</v>
      </c>
      <c r="O84" s="461">
        <v>551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13</v>
      </c>
      <c r="E85" s="461">
        <v>25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1114</v>
      </c>
      <c r="D86" s="460">
        <v>1204</v>
      </c>
      <c r="E86" s="461">
        <v>2318</v>
      </c>
      <c r="F86" s="877"/>
      <c r="G86" s="459" t="s">
        <v>69</v>
      </c>
      <c r="H86" s="460">
        <v>166</v>
      </c>
      <c r="I86" s="460">
        <v>199</v>
      </c>
      <c r="J86" s="461">
        <v>365</v>
      </c>
      <c r="K86" s="900"/>
      <c r="L86" s="459" t="s">
        <v>69</v>
      </c>
      <c r="M86" s="460">
        <v>265</v>
      </c>
      <c r="N86" s="460">
        <v>289</v>
      </c>
      <c r="O86" s="461">
        <v>554</v>
      </c>
    </row>
    <row r="87" spans="1:20" ht="17.25" customHeight="1" thickBot="1" x14ac:dyDescent="0.2">
      <c r="A87" s="878"/>
      <c r="B87" s="462">
        <v>1070</v>
      </c>
      <c r="C87" s="463">
        <v>11</v>
      </c>
      <c r="D87" s="463">
        <v>5</v>
      </c>
      <c r="E87" s="464">
        <v>1086</v>
      </c>
      <c r="F87" s="878"/>
      <c r="G87" s="462">
        <v>197</v>
      </c>
      <c r="H87" s="463">
        <v>0</v>
      </c>
      <c r="I87" s="463">
        <v>0</v>
      </c>
      <c r="J87" s="464">
        <v>197</v>
      </c>
      <c r="K87" s="901"/>
      <c r="L87" s="462">
        <v>238</v>
      </c>
      <c r="M87" s="463">
        <v>1</v>
      </c>
      <c r="N87" s="463">
        <v>1</v>
      </c>
      <c r="O87" s="464">
        <v>240</v>
      </c>
    </row>
    <row r="88" spans="1:20" ht="17.25" customHeight="1" x14ac:dyDescent="0.15">
      <c r="A88" s="902" t="s">
        <v>26</v>
      </c>
      <c r="B88" s="459" t="s">
        <v>280</v>
      </c>
      <c r="C88" s="460">
        <v>3769</v>
      </c>
      <c r="D88" s="460">
        <v>4084</v>
      </c>
      <c r="E88" s="461">
        <v>7853</v>
      </c>
      <c r="F88" s="884" t="s">
        <v>48</v>
      </c>
      <c r="G88" s="459" t="s">
        <v>280</v>
      </c>
      <c r="H88" s="460">
        <v>122</v>
      </c>
      <c r="I88" s="460">
        <v>132</v>
      </c>
      <c r="J88" s="461">
        <v>254</v>
      </c>
      <c r="K88" s="904" t="s">
        <v>738</v>
      </c>
      <c r="L88" s="456" t="s">
        <v>280</v>
      </c>
      <c r="M88" s="457">
        <v>34104</v>
      </c>
      <c r="N88" s="457">
        <v>35814</v>
      </c>
      <c r="O88" s="468">
        <v>69918</v>
      </c>
    </row>
    <row r="89" spans="1:20" ht="17.25" customHeight="1" x14ac:dyDescent="0.15">
      <c r="A89" s="888"/>
      <c r="B89" s="459" t="s">
        <v>281</v>
      </c>
      <c r="C89" s="460">
        <v>25</v>
      </c>
      <c r="D89" s="460">
        <v>44</v>
      </c>
      <c r="E89" s="461">
        <v>69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114</v>
      </c>
      <c r="N89" s="470">
        <v>293</v>
      </c>
      <c r="O89" s="471">
        <v>407</v>
      </c>
    </row>
    <row r="90" spans="1:20" ht="17.25" customHeight="1" x14ac:dyDescent="0.15">
      <c r="A90" s="888"/>
      <c r="B90" s="459" t="s">
        <v>69</v>
      </c>
      <c r="C90" s="460">
        <v>3794</v>
      </c>
      <c r="D90" s="460">
        <v>4128</v>
      </c>
      <c r="E90" s="461">
        <v>7922</v>
      </c>
      <c r="F90" s="877"/>
      <c r="G90" s="459" t="s">
        <v>69</v>
      </c>
      <c r="H90" s="460">
        <v>122</v>
      </c>
      <c r="I90" s="460">
        <v>132</v>
      </c>
      <c r="J90" s="461">
        <v>254</v>
      </c>
      <c r="K90" s="904"/>
      <c r="L90" s="469" t="s">
        <v>69</v>
      </c>
      <c r="M90" s="470">
        <v>34218</v>
      </c>
      <c r="N90" s="470">
        <v>36107</v>
      </c>
      <c r="O90" s="471">
        <v>70325</v>
      </c>
    </row>
    <row r="91" spans="1:20" ht="17.25" customHeight="1" thickBot="1" x14ac:dyDescent="0.2">
      <c r="A91" s="903"/>
      <c r="B91" s="472">
        <v>3765</v>
      </c>
      <c r="C91" s="473">
        <v>28</v>
      </c>
      <c r="D91" s="473">
        <v>20</v>
      </c>
      <c r="E91" s="474">
        <v>3813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34228</v>
      </c>
      <c r="M91" s="473">
        <v>231</v>
      </c>
      <c r="N91" s="473">
        <v>124</v>
      </c>
      <c r="O91" s="475">
        <v>34583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729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1403</v>
      </c>
      <c r="D95" s="457">
        <v>1561</v>
      </c>
      <c r="E95" s="458">
        <v>2964</v>
      </c>
      <c r="F95" s="879" t="s">
        <v>159</v>
      </c>
      <c r="G95" s="456" t="s">
        <v>280</v>
      </c>
      <c r="H95" s="457">
        <v>1231</v>
      </c>
      <c r="I95" s="457">
        <v>1352</v>
      </c>
      <c r="J95" s="458">
        <v>2583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1404</v>
      </c>
      <c r="D97" s="470">
        <v>1569</v>
      </c>
      <c r="E97" s="480">
        <v>2973</v>
      </c>
      <c r="F97" s="880"/>
      <c r="G97" s="469" t="s">
        <v>69</v>
      </c>
      <c r="H97" s="470">
        <v>1235</v>
      </c>
      <c r="I97" s="470">
        <v>1354</v>
      </c>
      <c r="J97" s="480">
        <v>2589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1594</v>
      </c>
      <c r="C98" s="463">
        <v>7</v>
      </c>
      <c r="D98" s="463">
        <v>2</v>
      </c>
      <c r="E98" s="464">
        <v>1603</v>
      </c>
      <c r="F98" s="881"/>
      <c r="G98" s="462">
        <v>1339</v>
      </c>
      <c r="H98" s="463">
        <v>5</v>
      </c>
      <c r="I98" s="463">
        <v>1</v>
      </c>
      <c r="J98" s="464">
        <v>1345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75</v>
      </c>
      <c r="D99" s="460">
        <v>89</v>
      </c>
      <c r="E99" s="461">
        <v>164</v>
      </c>
      <c r="F99" s="885"/>
      <c r="G99" s="489"/>
      <c r="H99" s="490"/>
      <c r="I99" s="490"/>
      <c r="J99" s="491"/>
      <c r="K99" s="892" t="s">
        <v>730</v>
      </c>
      <c r="L99" s="459" t="s">
        <v>280</v>
      </c>
      <c r="M99" s="460">
        <v>2709</v>
      </c>
      <c r="N99" s="460">
        <v>3002</v>
      </c>
      <c r="O99" s="461">
        <v>5711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5</v>
      </c>
      <c r="N100" s="470">
        <v>10</v>
      </c>
      <c r="O100" s="480">
        <v>15</v>
      </c>
    </row>
    <row r="101" spans="1:15" ht="15" customHeight="1" x14ac:dyDescent="0.15">
      <c r="A101" s="877"/>
      <c r="B101" s="469" t="s">
        <v>69</v>
      </c>
      <c r="C101" s="470">
        <v>75</v>
      </c>
      <c r="D101" s="470">
        <v>89</v>
      </c>
      <c r="E101" s="480">
        <v>164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2714</v>
      </c>
      <c r="N101" s="470">
        <v>3012</v>
      </c>
      <c r="O101" s="480">
        <v>5726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3034</v>
      </c>
      <c r="M102" s="473">
        <v>12</v>
      </c>
      <c r="N102" s="473">
        <v>3</v>
      </c>
      <c r="O102" s="474">
        <v>3049</v>
      </c>
    </row>
    <row r="103" spans="1:15" ht="15" customHeight="1" x14ac:dyDescent="0.15">
      <c r="A103" s="876" t="s">
        <v>74</v>
      </c>
      <c r="B103" s="456" t="s">
        <v>280</v>
      </c>
      <c r="C103" s="457">
        <v>975</v>
      </c>
      <c r="D103" s="457">
        <v>1101</v>
      </c>
      <c r="E103" s="458">
        <v>2076</v>
      </c>
      <c r="F103" s="879" t="s">
        <v>75</v>
      </c>
      <c r="G103" s="456" t="s">
        <v>280</v>
      </c>
      <c r="H103" s="457">
        <v>981</v>
      </c>
      <c r="I103" s="457">
        <v>1137</v>
      </c>
      <c r="J103" s="458">
        <v>2118</v>
      </c>
      <c r="K103" s="893" t="s">
        <v>731</v>
      </c>
      <c r="L103" s="456" t="s">
        <v>280</v>
      </c>
      <c r="M103" s="457">
        <v>1956</v>
      </c>
      <c r="N103" s="457">
        <v>2238</v>
      </c>
      <c r="O103" s="458">
        <v>4194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4</v>
      </c>
      <c r="I104" s="470">
        <v>4</v>
      </c>
      <c r="J104" s="480">
        <v>8</v>
      </c>
      <c r="K104" s="882"/>
      <c r="L104" s="469" t="s">
        <v>281</v>
      </c>
      <c r="M104" s="470">
        <v>7</v>
      </c>
      <c r="N104" s="470">
        <v>9</v>
      </c>
      <c r="O104" s="480">
        <v>16</v>
      </c>
    </row>
    <row r="105" spans="1:15" ht="15" customHeight="1" x14ac:dyDescent="0.15">
      <c r="A105" s="877"/>
      <c r="B105" s="469" t="s">
        <v>69</v>
      </c>
      <c r="C105" s="470">
        <v>978</v>
      </c>
      <c r="D105" s="470">
        <v>1106</v>
      </c>
      <c r="E105" s="480">
        <v>2084</v>
      </c>
      <c r="F105" s="880"/>
      <c r="G105" s="469" t="s">
        <v>69</v>
      </c>
      <c r="H105" s="470">
        <v>985</v>
      </c>
      <c r="I105" s="470">
        <v>1141</v>
      </c>
      <c r="J105" s="480">
        <v>2126</v>
      </c>
      <c r="K105" s="882"/>
      <c r="L105" s="469" t="s">
        <v>69</v>
      </c>
      <c r="M105" s="470">
        <v>1963</v>
      </c>
      <c r="N105" s="470">
        <v>2247</v>
      </c>
      <c r="O105" s="480">
        <v>4210</v>
      </c>
    </row>
    <row r="106" spans="1:15" ht="15" customHeight="1" thickBot="1" x14ac:dyDescent="0.2">
      <c r="A106" s="886"/>
      <c r="B106" s="472">
        <v>1124</v>
      </c>
      <c r="C106" s="473">
        <v>3</v>
      </c>
      <c r="D106" s="473">
        <v>4</v>
      </c>
      <c r="E106" s="474">
        <v>1131</v>
      </c>
      <c r="F106" s="887"/>
      <c r="G106" s="472">
        <v>1105</v>
      </c>
      <c r="H106" s="473">
        <v>4</v>
      </c>
      <c r="I106" s="473">
        <v>4</v>
      </c>
      <c r="J106" s="474">
        <v>1113</v>
      </c>
      <c r="K106" s="883"/>
      <c r="L106" s="472">
        <v>2229</v>
      </c>
      <c r="M106" s="473">
        <v>7</v>
      </c>
      <c r="N106" s="473">
        <v>8</v>
      </c>
      <c r="O106" s="474">
        <v>2244</v>
      </c>
    </row>
    <row r="107" spans="1:15" ht="15" customHeight="1" x14ac:dyDescent="0.15">
      <c r="A107" s="876" t="s">
        <v>140</v>
      </c>
      <c r="B107" s="456" t="s">
        <v>280</v>
      </c>
      <c r="C107" s="457">
        <v>1607</v>
      </c>
      <c r="D107" s="457">
        <v>1720</v>
      </c>
      <c r="E107" s="458">
        <v>3327</v>
      </c>
      <c r="F107" s="879" t="s">
        <v>143</v>
      </c>
      <c r="G107" s="456" t="s">
        <v>280</v>
      </c>
      <c r="H107" s="457">
        <v>143</v>
      </c>
      <c r="I107" s="457">
        <v>168</v>
      </c>
      <c r="J107" s="458">
        <v>311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10</v>
      </c>
      <c r="D108" s="470">
        <v>23</v>
      </c>
      <c r="E108" s="480">
        <v>33</v>
      </c>
      <c r="F108" s="880"/>
      <c r="G108" s="469" t="s">
        <v>281</v>
      </c>
      <c r="H108" s="470">
        <v>1</v>
      </c>
      <c r="I108" s="470">
        <v>3</v>
      </c>
      <c r="J108" s="480">
        <v>4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1617</v>
      </c>
      <c r="D109" s="470">
        <v>1743</v>
      </c>
      <c r="E109" s="480">
        <v>3360</v>
      </c>
      <c r="F109" s="880"/>
      <c r="G109" s="469" t="s">
        <v>69</v>
      </c>
      <c r="H109" s="470">
        <v>144</v>
      </c>
      <c r="I109" s="470">
        <v>171</v>
      </c>
      <c r="J109" s="480">
        <v>315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1456</v>
      </c>
      <c r="C110" s="463">
        <v>29</v>
      </c>
      <c r="D110" s="463">
        <v>4</v>
      </c>
      <c r="E110" s="464">
        <v>1489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217</v>
      </c>
      <c r="D111" s="470">
        <v>253</v>
      </c>
      <c r="E111" s="480">
        <v>470</v>
      </c>
      <c r="F111" s="885" t="s">
        <v>144</v>
      </c>
      <c r="G111" s="469" t="s">
        <v>280</v>
      </c>
      <c r="H111" s="470">
        <v>77</v>
      </c>
      <c r="I111" s="470">
        <v>81</v>
      </c>
      <c r="J111" s="480">
        <v>158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3</v>
      </c>
      <c r="D112" s="470">
        <v>3</v>
      </c>
      <c r="E112" s="480">
        <v>6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220</v>
      </c>
      <c r="D113" s="470">
        <v>256</v>
      </c>
      <c r="E113" s="480">
        <v>476</v>
      </c>
      <c r="F113" s="880"/>
      <c r="G113" s="469" t="s">
        <v>69</v>
      </c>
      <c r="H113" s="470">
        <v>77</v>
      </c>
      <c r="I113" s="470">
        <v>82</v>
      </c>
      <c r="J113" s="480">
        <v>159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271</v>
      </c>
      <c r="C114" s="463">
        <v>5</v>
      </c>
      <c r="D114" s="463">
        <v>1</v>
      </c>
      <c r="E114" s="464">
        <v>277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169</v>
      </c>
      <c r="D115" s="470">
        <v>196</v>
      </c>
      <c r="E115" s="480">
        <v>365</v>
      </c>
      <c r="F115" s="885" t="s">
        <v>145</v>
      </c>
      <c r="G115" s="469" t="s">
        <v>280</v>
      </c>
      <c r="H115" s="470">
        <v>111</v>
      </c>
      <c r="I115" s="470">
        <v>134</v>
      </c>
      <c r="J115" s="480">
        <v>245</v>
      </c>
      <c r="K115" s="882" t="s">
        <v>732</v>
      </c>
      <c r="L115" s="469" t="s">
        <v>280</v>
      </c>
      <c r="M115" s="470">
        <v>2324</v>
      </c>
      <c r="N115" s="470">
        <v>2552</v>
      </c>
      <c r="O115" s="480">
        <v>4876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26</v>
      </c>
      <c r="E116" s="480">
        <v>27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15</v>
      </c>
      <c r="N116" s="470">
        <v>57</v>
      </c>
      <c r="O116" s="480">
        <v>72</v>
      </c>
    </row>
    <row r="117" spans="1:15" ht="15" customHeight="1" x14ac:dyDescent="0.15">
      <c r="A117" s="877"/>
      <c r="B117" s="469" t="s">
        <v>69</v>
      </c>
      <c r="C117" s="470">
        <v>170</v>
      </c>
      <c r="D117" s="470">
        <v>222</v>
      </c>
      <c r="E117" s="480">
        <v>392</v>
      </c>
      <c r="F117" s="880"/>
      <c r="G117" s="469" t="s">
        <v>69</v>
      </c>
      <c r="H117" s="470">
        <v>111</v>
      </c>
      <c r="I117" s="470">
        <v>135</v>
      </c>
      <c r="J117" s="480">
        <v>246</v>
      </c>
      <c r="K117" s="882"/>
      <c r="L117" s="469" t="s">
        <v>69</v>
      </c>
      <c r="M117" s="470">
        <v>2339</v>
      </c>
      <c r="N117" s="470">
        <v>2609</v>
      </c>
      <c r="O117" s="480">
        <v>4948</v>
      </c>
    </row>
    <row r="118" spans="1:15" ht="15" customHeight="1" thickBot="1" x14ac:dyDescent="0.2">
      <c r="A118" s="886"/>
      <c r="B118" s="472">
        <v>189</v>
      </c>
      <c r="C118" s="473">
        <v>25</v>
      </c>
      <c r="D118" s="473">
        <v>2</v>
      </c>
      <c r="E118" s="474">
        <v>216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2298</v>
      </c>
      <c r="M118" s="473">
        <v>59</v>
      </c>
      <c r="N118" s="473">
        <v>12</v>
      </c>
      <c r="O118" s="474">
        <v>2369</v>
      </c>
    </row>
    <row r="119" spans="1:15" ht="15" customHeight="1" x14ac:dyDescent="0.15">
      <c r="A119" s="877" t="s">
        <v>84</v>
      </c>
      <c r="B119" s="456" t="s">
        <v>280</v>
      </c>
      <c r="C119" s="457">
        <v>403</v>
      </c>
      <c r="D119" s="457">
        <v>461</v>
      </c>
      <c r="E119" s="458">
        <v>864</v>
      </c>
      <c r="F119" s="880" t="s">
        <v>146</v>
      </c>
      <c r="G119" s="456" t="s">
        <v>280</v>
      </c>
      <c r="H119" s="457">
        <v>270</v>
      </c>
      <c r="I119" s="457">
        <v>314</v>
      </c>
      <c r="J119" s="458">
        <v>584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403</v>
      </c>
      <c r="D121" s="470">
        <v>464</v>
      </c>
      <c r="E121" s="480">
        <v>867</v>
      </c>
      <c r="F121" s="880"/>
      <c r="G121" s="469" t="s">
        <v>69</v>
      </c>
      <c r="H121" s="470">
        <v>270</v>
      </c>
      <c r="I121" s="470">
        <v>314</v>
      </c>
      <c r="J121" s="480">
        <v>584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451</v>
      </c>
      <c r="C122" s="463">
        <v>2</v>
      </c>
      <c r="D122" s="463">
        <v>1</v>
      </c>
      <c r="E122" s="464">
        <v>454</v>
      </c>
      <c r="F122" s="881"/>
      <c r="G122" s="462">
        <v>297</v>
      </c>
      <c r="H122" s="463">
        <v>0</v>
      </c>
      <c r="I122" s="463">
        <v>0</v>
      </c>
      <c r="J122" s="464">
        <v>297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329</v>
      </c>
      <c r="D123" s="470">
        <v>338</v>
      </c>
      <c r="E123" s="480">
        <v>667</v>
      </c>
      <c r="F123" s="885" t="s">
        <v>87</v>
      </c>
      <c r="G123" s="469" t="s">
        <v>280</v>
      </c>
      <c r="H123" s="470">
        <v>452</v>
      </c>
      <c r="I123" s="470">
        <v>468</v>
      </c>
      <c r="J123" s="480">
        <v>920</v>
      </c>
      <c r="K123" s="892" t="s">
        <v>733</v>
      </c>
      <c r="L123" s="459" t="s">
        <v>280</v>
      </c>
      <c r="M123" s="460">
        <v>1454</v>
      </c>
      <c r="N123" s="460">
        <v>1581</v>
      </c>
      <c r="O123" s="461">
        <v>3035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9</v>
      </c>
      <c r="O124" s="480">
        <v>12</v>
      </c>
    </row>
    <row r="125" spans="1:15" ht="15" customHeight="1" x14ac:dyDescent="0.15">
      <c r="A125" s="877"/>
      <c r="B125" s="469" t="s">
        <v>69</v>
      </c>
      <c r="C125" s="470">
        <v>331</v>
      </c>
      <c r="D125" s="470">
        <v>341</v>
      </c>
      <c r="E125" s="480">
        <v>672</v>
      </c>
      <c r="F125" s="880"/>
      <c r="G125" s="469" t="s">
        <v>69</v>
      </c>
      <c r="H125" s="470">
        <v>453</v>
      </c>
      <c r="I125" s="470">
        <v>471</v>
      </c>
      <c r="J125" s="480">
        <v>924</v>
      </c>
      <c r="K125" s="906"/>
      <c r="L125" s="469" t="s">
        <v>69</v>
      </c>
      <c r="M125" s="470">
        <v>1457</v>
      </c>
      <c r="N125" s="470">
        <v>1590</v>
      </c>
      <c r="O125" s="480">
        <v>3047</v>
      </c>
    </row>
    <row r="126" spans="1:15" ht="15" customHeight="1" thickBot="1" x14ac:dyDescent="0.2">
      <c r="A126" s="877"/>
      <c r="B126" s="472">
        <v>342</v>
      </c>
      <c r="C126" s="473">
        <v>5</v>
      </c>
      <c r="D126" s="473">
        <v>0</v>
      </c>
      <c r="E126" s="474">
        <v>347</v>
      </c>
      <c r="F126" s="880"/>
      <c r="G126" s="472">
        <v>480</v>
      </c>
      <c r="H126" s="473">
        <v>3</v>
      </c>
      <c r="I126" s="473">
        <v>1</v>
      </c>
      <c r="J126" s="474">
        <v>484</v>
      </c>
      <c r="K126" s="907"/>
      <c r="L126" s="472">
        <v>1570</v>
      </c>
      <c r="M126" s="473">
        <v>10</v>
      </c>
      <c r="N126" s="473">
        <v>2</v>
      </c>
      <c r="O126" s="474">
        <v>1582</v>
      </c>
    </row>
    <row r="127" spans="1:15" ht="15" customHeight="1" x14ac:dyDescent="0.15">
      <c r="A127" s="876" t="s">
        <v>89</v>
      </c>
      <c r="B127" s="456" t="s">
        <v>280</v>
      </c>
      <c r="C127" s="457">
        <v>490</v>
      </c>
      <c r="D127" s="457">
        <v>489</v>
      </c>
      <c r="E127" s="458">
        <v>979</v>
      </c>
      <c r="F127" s="879"/>
      <c r="G127" s="515"/>
      <c r="H127" s="516"/>
      <c r="I127" s="516"/>
      <c r="J127" s="517"/>
      <c r="K127" s="893" t="s">
        <v>734</v>
      </c>
      <c r="L127" s="456" t="s">
        <v>280</v>
      </c>
      <c r="M127" s="457">
        <v>490</v>
      </c>
      <c r="N127" s="457">
        <v>489</v>
      </c>
      <c r="O127" s="458">
        <v>979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5</v>
      </c>
      <c r="E128" s="480">
        <v>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5</v>
      </c>
      <c r="O128" s="480">
        <v>6</v>
      </c>
    </row>
    <row r="129" spans="1:15" ht="15" customHeight="1" x14ac:dyDescent="0.15">
      <c r="A129" s="877"/>
      <c r="B129" s="469" t="s">
        <v>69</v>
      </c>
      <c r="C129" s="470">
        <v>491</v>
      </c>
      <c r="D129" s="470">
        <v>494</v>
      </c>
      <c r="E129" s="480">
        <v>985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491</v>
      </c>
      <c r="N129" s="470">
        <v>494</v>
      </c>
      <c r="O129" s="480">
        <v>985</v>
      </c>
    </row>
    <row r="130" spans="1:15" ht="15" customHeight="1" thickBot="1" x14ac:dyDescent="0.2">
      <c r="A130" s="886"/>
      <c r="B130" s="472">
        <v>564</v>
      </c>
      <c r="C130" s="473">
        <v>5</v>
      </c>
      <c r="D130" s="473">
        <v>1</v>
      </c>
      <c r="E130" s="474">
        <v>570</v>
      </c>
      <c r="F130" s="887"/>
      <c r="G130" s="493"/>
      <c r="H130" s="494"/>
      <c r="I130" s="494"/>
      <c r="J130" s="495"/>
      <c r="K130" s="883"/>
      <c r="L130" s="472">
        <v>564</v>
      </c>
      <c r="M130" s="473">
        <v>5</v>
      </c>
      <c r="N130" s="473">
        <v>1</v>
      </c>
      <c r="O130" s="474">
        <v>570</v>
      </c>
    </row>
    <row r="131" spans="1:15" ht="15" customHeight="1" x14ac:dyDescent="0.15">
      <c r="A131" s="876" t="s">
        <v>147</v>
      </c>
      <c r="B131" s="456" t="s">
        <v>280</v>
      </c>
      <c r="C131" s="457">
        <v>165</v>
      </c>
      <c r="D131" s="457">
        <v>204</v>
      </c>
      <c r="E131" s="458">
        <v>369</v>
      </c>
      <c r="F131" s="879" t="s">
        <v>151</v>
      </c>
      <c r="G131" s="456" t="s">
        <v>280</v>
      </c>
      <c r="H131" s="457">
        <v>57</v>
      </c>
      <c r="I131" s="457">
        <v>57</v>
      </c>
      <c r="J131" s="458">
        <v>114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165</v>
      </c>
      <c r="D133" s="470">
        <v>204</v>
      </c>
      <c r="E133" s="480">
        <v>369</v>
      </c>
      <c r="F133" s="880"/>
      <c r="G133" s="469" t="s">
        <v>69</v>
      </c>
      <c r="H133" s="470">
        <v>57</v>
      </c>
      <c r="I133" s="470">
        <v>57</v>
      </c>
      <c r="J133" s="480">
        <v>114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244</v>
      </c>
      <c r="C134" s="463">
        <v>0</v>
      </c>
      <c r="D134" s="463">
        <v>0</v>
      </c>
      <c r="E134" s="464">
        <v>244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15</v>
      </c>
      <c r="E135" s="480">
        <v>33</v>
      </c>
      <c r="F135" s="885" t="s">
        <v>152</v>
      </c>
      <c r="G135" s="469" t="s">
        <v>280</v>
      </c>
      <c r="H135" s="470">
        <v>64</v>
      </c>
      <c r="I135" s="470">
        <v>65</v>
      </c>
      <c r="J135" s="480">
        <v>129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15</v>
      </c>
      <c r="E137" s="480">
        <v>33</v>
      </c>
      <c r="F137" s="880"/>
      <c r="G137" s="469" t="s">
        <v>69</v>
      </c>
      <c r="H137" s="470">
        <v>64</v>
      </c>
      <c r="I137" s="470">
        <v>65</v>
      </c>
      <c r="J137" s="480">
        <v>129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24</v>
      </c>
      <c r="C138" s="463">
        <v>0</v>
      </c>
      <c r="D138" s="463">
        <v>0</v>
      </c>
      <c r="E138" s="464">
        <v>24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57</v>
      </c>
      <c r="D139" s="470">
        <v>52</v>
      </c>
      <c r="E139" s="480">
        <v>109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57</v>
      </c>
      <c r="D141" s="470">
        <v>52</v>
      </c>
      <c r="E141" s="480">
        <v>109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89</v>
      </c>
      <c r="E143" s="480">
        <v>183</v>
      </c>
      <c r="F143" s="880"/>
      <c r="G143" s="531"/>
      <c r="H143" s="490"/>
      <c r="I143" s="490"/>
      <c r="J143" s="532"/>
      <c r="K143" s="882" t="s">
        <v>735</v>
      </c>
      <c r="L143" s="459" t="s">
        <v>280</v>
      </c>
      <c r="M143" s="460">
        <v>470</v>
      </c>
      <c r="N143" s="460">
        <v>501</v>
      </c>
      <c r="O143" s="461">
        <v>971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89</v>
      </c>
      <c r="E145" s="480">
        <v>183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470</v>
      </c>
      <c r="N145" s="470">
        <v>501</v>
      </c>
      <c r="O145" s="480">
        <v>971</v>
      </c>
    </row>
    <row r="146" spans="1:15" ht="15" customHeight="1" thickBot="1" x14ac:dyDescent="0.2">
      <c r="A146" s="886"/>
      <c r="B146" s="472">
        <v>112</v>
      </c>
      <c r="C146" s="473">
        <v>0</v>
      </c>
      <c r="D146" s="473">
        <v>0</v>
      </c>
      <c r="E146" s="474">
        <v>112</v>
      </c>
      <c r="F146" s="887"/>
      <c r="G146" s="533"/>
      <c r="H146" s="494"/>
      <c r="I146" s="494"/>
      <c r="J146" s="534"/>
      <c r="K146" s="883"/>
      <c r="L146" s="535">
        <v>627</v>
      </c>
      <c r="M146" s="536">
        <v>0</v>
      </c>
      <c r="N146" s="536">
        <v>0</v>
      </c>
      <c r="O146" s="537">
        <v>627</v>
      </c>
    </row>
    <row r="147" spans="1:15" ht="15" customHeight="1" x14ac:dyDescent="0.15">
      <c r="A147" s="876" t="s">
        <v>154</v>
      </c>
      <c r="B147" s="456" t="s">
        <v>280</v>
      </c>
      <c r="C147" s="457">
        <v>282</v>
      </c>
      <c r="D147" s="457">
        <v>266</v>
      </c>
      <c r="E147" s="458">
        <v>548</v>
      </c>
      <c r="F147" s="879" t="s">
        <v>157</v>
      </c>
      <c r="G147" s="456" t="s">
        <v>280</v>
      </c>
      <c r="H147" s="457">
        <v>70</v>
      </c>
      <c r="I147" s="457">
        <v>65</v>
      </c>
      <c r="J147" s="458">
        <v>135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3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269</v>
      </c>
      <c r="E149" s="480">
        <v>553</v>
      </c>
      <c r="F149" s="880"/>
      <c r="G149" s="469" t="s">
        <v>69</v>
      </c>
      <c r="H149" s="470">
        <v>70</v>
      </c>
      <c r="I149" s="470">
        <v>65</v>
      </c>
      <c r="J149" s="480">
        <v>135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319</v>
      </c>
      <c r="C150" s="463">
        <v>2</v>
      </c>
      <c r="D150" s="463">
        <v>3</v>
      </c>
      <c r="E150" s="464">
        <v>324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50</v>
      </c>
      <c r="E151" s="480">
        <v>113</v>
      </c>
      <c r="F151" s="885" t="s">
        <v>158</v>
      </c>
      <c r="G151" s="469" t="s">
        <v>280</v>
      </c>
      <c r="H151" s="470">
        <v>326</v>
      </c>
      <c r="I151" s="470">
        <v>260</v>
      </c>
      <c r="J151" s="480">
        <v>586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51</v>
      </c>
      <c r="E153" s="480">
        <v>114</v>
      </c>
      <c r="F153" s="880"/>
      <c r="G153" s="469" t="s">
        <v>69</v>
      </c>
      <c r="H153" s="470">
        <v>326</v>
      </c>
      <c r="I153" s="470">
        <v>264</v>
      </c>
      <c r="J153" s="480">
        <v>590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394</v>
      </c>
      <c r="H154" s="463">
        <v>2</v>
      </c>
      <c r="I154" s="463">
        <v>2</v>
      </c>
      <c r="J154" s="464">
        <v>398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50</v>
      </c>
      <c r="E155" s="480">
        <v>97</v>
      </c>
      <c r="F155" s="880"/>
      <c r="G155" s="531"/>
      <c r="H155" s="490"/>
      <c r="I155" s="490"/>
      <c r="J155" s="532"/>
      <c r="K155" s="882" t="s">
        <v>736</v>
      </c>
      <c r="L155" s="459" t="s">
        <v>280</v>
      </c>
      <c r="M155" s="460">
        <v>788</v>
      </c>
      <c r="N155" s="460">
        <v>691</v>
      </c>
      <c r="O155" s="461">
        <v>1479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8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50</v>
      </c>
      <c r="E157" s="480">
        <v>97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790</v>
      </c>
      <c r="N157" s="470">
        <v>699</v>
      </c>
      <c r="O157" s="480">
        <v>1489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533"/>
      <c r="H158" s="494"/>
      <c r="I158" s="494"/>
      <c r="J158" s="534"/>
      <c r="K158" s="882"/>
      <c r="L158" s="544">
        <v>967</v>
      </c>
      <c r="M158" s="545">
        <v>4</v>
      </c>
      <c r="N158" s="545">
        <v>6</v>
      </c>
      <c r="O158" s="546">
        <v>977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155</v>
      </c>
      <c r="E159" s="458">
        <v>322</v>
      </c>
      <c r="F159" s="880"/>
      <c r="G159" s="489"/>
      <c r="H159" s="516"/>
      <c r="I159" s="516"/>
      <c r="J159" s="491"/>
      <c r="K159" s="889" t="s">
        <v>737</v>
      </c>
      <c r="L159" s="456" t="s">
        <v>280</v>
      </c>
      <c r="M159" s="457">
        <v>167</v>
      </c>
      <c r="N159" s="457">
        <v>155</v>
      </c>
      <c r="O159" s="458">
        <v>322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155</v>
      </c>
      <c r="E161" s="480">
        <v>322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155</v>
      </c>
      <c r="O161" s="480">
        <v>322</v>
      </c>
    </row>
    <row r="162" spans="1:15" ht="15" customHeight="1" thickBot="1" x14ac:dyDescent="0.2">
      <c r="A162" s="888"/>
      <c r="B162" s="472">
        <v>212</v>
      </c>
      <c r="C162" s="473">
        <v>0</v>
      </c>
      <c r="D162" s="473">
        <v>0</v>
      </c>
      <c r="E162" s="474">
        <v>212</v>
      </c>
      <c r="F162" s="880"/>
      <c r="G162" s="547"/>
      <c r="H162" s="494"/>
      <c r="I162" s="494"/>
      <c r="J162" s="548"/>
      <c r="K162" s="891"/>
      <c r="L162" s="535">
        <v>212</v>
      </c>
      <c r="M162" s="536">
        <v>0</v>
      </c>
      <c r="N162" s="536">
        <v>0</v>
      </c>
      <c r="O162" s="537">
        <v>212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44462</v>
      </c>
      <c r="N163" s="551">
        <v>47023</v>
      </c>
      <c r="O163" s="552">
        <v>91485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147</v>
      </c>
      <c r="N164" s="551">
        <v>391</v>
      </c>
      <c r="O164" s="552">
        <v>538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44609</v>
      </c>
      <c r="N165" s="551">
        <v>47414</v>
      </c>
      <c r="O165" s="552">
        <v>92023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45729</v>
      </c>
      <c r="M166" s="557">
        <v>328</v>
      </c>
      <c r="N166" s="557">
        <v>156</v>
      </c>
      <c r="O166" s="558">
        <v>46213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C7DA-6798-4273-8E72-BABCAC413F58}">
  <dimension ref="A1:T166"/>
  <sheetViews>
    <sheetView showGridLines="0" zoomScale="75" zoomScaleNormal="75" workbookViewId="0">
      <pane ySplit="3" topLeftCell="A4" activePane="bottomLeft" state="frozen"/>
      <selection pane="bottomLeft" activeCell="P26" sqref="P26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739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145</v>
      </c>
      <c r="D4" s="457">
        <v>154</v>
      </c>
      <c r="E4" s="458">
        <v>299</v>
      </c>
      <c r="F4" s="876" t="s">
        <v>27</v>
      </c>
      <c r="G4" s="456" t="s">
        <v>280</v>
      </c>
      <c r="H4" s="457">
        <v>276</v>
      </c>
      <c r="I4" s="457">
        <v>330</v>
      </c>
      <c r="J4" s="458">
        <v>606</v>
      </c>
      <c r="K4" s="876" t="s">
        <v>49</v>
      </c>
      <c r="L4" s="456" t="s">
        <v>280</v>
      </c>
      <c r="M4" s="457">
        <v>184</v>
      </c>
      <c r="N4" s="457">
        <v>187</v>
      </c>
      <c r="O4" s="458">
        <v>371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4</v>
      </c>
      <c r="I5" s="460">
        <v>3</v>
      </c>
      <c r="J5" s="461">
        <v>7</v>
      </c>
      <c r="K5" s="877"/>
      <c r="L5" s="459" t="s">
        <v>281</v>
      </c>
      <c r="M5" s="460">
        <v>1</v>
      </c>
      <c r="N5" s="460">
        <v>6</v>
      </c>
      <c r="O5" s="461">
        <v>7</v>
      </c>
    </row>
    <row r="6" spans="1:20" ht="17.25" customHeight="1" x14ac:dyDescent="0.15">
      <c r="A6" s="877"/>
      <c r="B6" s="459" t="s">
        <v>69</v>
      </c>
      <c r="C6" s="460">
        <v>146</v>
      </c>
      <c r="D6" s="460">
        <v>155</v>
      </c>
      <c r="E6" s="461">
        <v>301</v>
      </c>
      <c r="F6" s="877"/>
      <c r="G6" s="459" t="s">
        <v>69</v>
      </c>
      <c r="H6" s="460">
        <v>280</v>
      </c>
      <c r="I6" s="460">
        <v>333</v>
      </c>
      <c r="J6" s="461">
        <v>613</v>
      </c>
      <c r="K6" s="877"/>
      <c r="L6" s="459" t="s">
        <v>69</v>
      </c>
      <c r="M6" s="460">
        <v>185</v>
      </c>
      <c r="N6" s="460">
        <v>193</v>
      </c>
      <c r="O6" s="461">
        <v>378</v>
      </c>
    </row>
    <row r="7" spans="1:20" ht="17.25" customHeight="1" x14ac:dyDescent="0.15">
      <c r="A7" s="878"/>
      <c r="B7" s="462">
        <v>164</v>
      </c>
      <c r="C7" s="463">
        <v>1</v>
      </c>
      <c r="D7" s="463">
        <v>1</v>
      </c>
      <c r="E7" s="464">
        <v>166</v>
      </c>
      <c r="F7" s="878"/>
      <c r="G7" s="462">
        <v>289</v>
      </c>
      <c r="H7" s="463">
        <v>0</v>
      </c>
      <c r="I7" s="463">
        <v>4</v>
      </c>
      <c r="J7" s="464">
        <v>293</v>
      </c>
      <c r="K7" s="878"/>
      <c r="L7" s="462">
        <v>204</v>
      </c>
      <c r="M7" s="463">
        <v>7</v>
      </c>
      <c r="N7" s="463">
        <v>0</v>
      </c>
      <c r="O7" s="464">
        <v>211</v>
      </c>
    </row>
    <row r="8" spans="1:20" ht="17.25" customHeight="1" x14ac:dyDescent="0.15">
      <c r="A8" s="884" t="s">
        <v>6</v>
      </c>
      <c r="B8" s="459" t="s">
        <v>280</v>
      </c>
      <c r="C8" s="460">
        <v>168</v>
      </c>
      <c r="D8" s="460">
        <v>192</v>
      </c>
      <c r="E8" s="461">
        <v>360</v>
      </c>
      <c r="F8" s="884" t="s">
        <v>28</v>
      </c>
      <c r="G8" s="459" t="s">
        <v>280</v>
      </c>
      <c r="H8" s="460">
        <v>160</v>
      </c>
      <c r="I8" s="460">
        <v>179</v>
      </c>
      <c r="J8" s="461">
        <v>339</v>
      </c>
      <c r="K8" s="884" t="s">
        <v>50</v>
      </c>
      <c r="L8" s="459" t="s">
        <v>280</v>
      </c>
      <c r="M8" s="460">
        <v>1204</v>
      </c>
      <c r="N8" s="460">
        <v>1228</v>
      </c>
      <c r="O8" s="461">
        <v>2432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169</v>
      </c>
      <c r="D10" s="460">
        <v>192</v>
      </c>
      <c r="E10" s="461">
        <v>361</v>
      </c>
      <c r="F10" s="877"/>
      <c r="G10" s="459" t="s">
        <v>69</v>
      </c>
      <c r="H10" s="460">
        <v>160</v>
      </c>
      <c r="I10" s="460">
        <v>179</v>
      </c>
      <c r="J10" s="461">
        <v>339</v>
      </c>
      <c r="K10" s="877"/>
      <c r="L10" s="459" t="s">
        <v>69</v>
      </c>
      <c r="M10" s="460">
        <v>1204</v>
      </c>
      <c r="N10" s="460">
        <v>1234</v>
      </c>
      <c r="O10" s="461">
        <v>2438</v>
      </c>
    </row>
    <row r="11" spans="1:20" ht="17.25" customHeight="1" x14ac:dyDescent="0.15">
      <c r="A11" s="878"/>
      <c r="B11" s="462">
        <v>191</v>
      </c>
      <c r="C11" s="463">
        <v>1</v>
      </c>
      <c r="D11" s="463">
        <v>0</v>
      </c>
      <c r="E11" s="464">
        <v>192</v>
      </c>
      <c r="F11" s="878"/>
      <c r="G11" s="462">
        <v>184</v>
      </c>
      <c r="H11" s="465">
        <v>0</v>
      </c>
      <c r="I11" s="463">
        <v>0</v>
      </c>
      <c r="J11" s="466">
        <v>184</v>
      </c>
      <c r="K11" s="878"/>
      <c r="L11" s="467">
        <v>1095</v>
      </c>
      <c r="M11" s="463">
        <v>0</v>
      </c>
      <c r="N11" s="463">
        <v>6</v>
      </c>
      <c r="O11" s="466">
        <v>1101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140</v>
      </c>
      <c r="E12" s="461">
        <v>266</v>
      </c>
      <c r="F12" s="884" t="s">
        <v>29</v>
      </c>
      <c r="G12" s="459" t="s">
        <v>280</v>
      </c>
      <c r="H12" s="460">
        <v>136</v>
      </c>
      <c r="I12" s="460">
        <v>147</v>
      </c>
      <c r="J12" s="461">
        <v>283</v>
      </c>
      <c r="K12" s="884" t="s">
        <v>51</v>
      </c>
      <c r="L12" s="459" t="s">
        <v>280</v>
      </c>
      <c r="M12" s="460">
        <v>2087</v>
      </c>
      <c r="N12" s="460">
        <v>2228</v>
      </c>
      <c r="O12" s="461">
        <v>4315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3</v>
      </c>
      <c r="N13" s="460">
        <v>8</v>
      </c>
      <c r="O13" s="461">
        <v>11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142</v>
      </c>
      <c r="E14" s="461">
        <v>269</v>
      </c>
      <c r="F14" s="877"/>
      <c r="G14" s="459" t="s">
        <v>69</v>
      </c>
      <c r="H14" s="460">
        <v>139</v>
      </c>
      <c r="I14" s="460">
        <v>150</v>
      </c>
      <c r="J14" s="461">
        <v>289</v>
      </c>
      <c r="K14" s="877"/>
      <c r="L14" s="459" t="s">
        <v>69</v>
      </c>
      <c r="M14" s="460">
        <v>2090</v>
      </c>
      <c r="N14" s="460">
        <v>2236</v>
      </c>
      <c r="O14" s="461">
        <v>4326</v>
      </c>
    </row>
    <row r="15" spans="1:20" ht="17.25" customHeight="1" x14ac:dyDescent="0.15">
      <c r="A15" s="878"/>
      <c r="B15" s="462">
        <v>163</v>
      </c>
      <c r="C15" s="463">
        <v>0</v>
      </c>
      <c r="D15" s="463">
        <v>2</v>
      </c>
      <c r="E15" s="464">
        <v>165</v>
      </c>
      <c r="F15" s="878"/>
      <c r="G15" s="462">
        <v>150</v>
      </c>
      <c r="H15" s="463">
        <v>4</v>
      </c>
      <c r="I15" s="463">
        <v>1</v>
      </c>
      <c r="J15" s="464">
        <v>155</v>
      </c>
      <c r="K15" s="878"/>
      <c r="L15" s="462">
        <v>1927</v>
      </c>
      <c r="M15" s="463">
        <v>6</v>
      </c>
      <c r="N15" s="463">
        <v>5</v>
      </c>
      <c r="O15" s="464">
        <v>1938</v>
      </c>
    </row>
    <row r="16" spans="1:20" ht="17.25" customHeight="1" x14ac:dyDescent="0.15">
      <c r="A16" s="884" t="s">
        <v>8</v>
      </c>
      <c r="B16" s="459" t="s">
        <v>280</v>
      </c>
      <c r="C16" s="460">
        <v>130</v>
      </c>
      <c r="D16" s="460">
        <v>131</v>
      </c>
      <c r="E16" s="461">
        <v>261</v>
      </c>
      <c r="F16" s="884" t="s">
        <v>30</v>
      </c>
      <c r="G16" s="459" t="s">
        <v>280</v>
      </c>
      <c r="H16" s="460">
        <v>1205</v>
      </c>
      <c r="I16" s="460">
        <v>1290</v>
      </c>
      <c r="J16" s="461">
        <v>2495</v>
      </c>
      <c r="K16" s="884" t="s">
        <v>52</v>
      </c>
      <c r="L16" s="459" t="s">
        <v>280</v>
      </c>
      <c r="M16" s="460">
        <v>208</v>
      </c>
      <c r="N16" s="460">
        <v>121</v>
      </c>
      <c r="O16" s="461">
        <v>329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133</v>
      </c>
      <c r="D18" s="460">
        <v>142</v>
      </c>
      <c r="E18" s="461">
        <v>275</v>
      </c>
      <c r="F18" s="877"/>
      <c r="G18" s="459" t="s">
        <v>69</v>
      </c>
      <c r="H18" s="460">
        <v>1207</v>
      </c>
      <c r="I18" s="460">
        <v>1294</v>
      </c>
      <c r="J18" s="461">
        <v>2501</v>
      </c>
      <c r="K18" s="877"/>
      <c r="L18" s="459" t="s">
        <v>69</v>
      </c>
      <c r="M18" s="460">
        <v>209</v>
      </c>
      <c r="N18" s="460">
        <v>123</v>
      </c>
      <c r="O18" s="461">
        <v>332</v>
      </c>
    </row>
    <row r="19" spans="1:15" ht="17.25" customHeight="1" x14ac:dyDescent="0.15">
      <c r="A19" s="878"/>
      <c r="B19" s="462">
        <v>154</v>
      </c>
      <c r="C19" s="463">
        <v>9</v>
      </c>
      <c r="D19" s="463">
        <v>4</v>
      </c>
      <c r="E19" s="464">
        <v>167</v>
      </c>
      <c r="F19" s="878"/>
      <c r="G19" s="462">
        <v>1054</v>
      </c>
      <c r="H19" s="463">
        <v>1</v>
      </c>
      <c r="I19" s="463">
        <v>4</v>
      </c>
      <c r="J19" s="464">
        <v>1059</v>
      </c>
      <c r="K19" s="878"/>
      <c r="L19" s="462">
        <v>229</v>
      </c>
      <c r="M19" s="463">
        <v>1</v>
      </c>
      <c r="N19" s="463">
        <v>2</v>
      </c>
      <c r="O19" s="464">
        <v>232</v>
      </c>
    </row>
    <row r="20" spans="1:15" ht="17.25" customHeight="1" x14ac:dyDescent="0.15">
      <c r="A20" s="884" t="s">
        <v>9</v>
      </c>
      <c r="B20" s="459" t="s">
        <v>280</v>
      </c>
      <c r="C20" s="460">
        <v>50</v>
      </c>
      <c r="D20" s="460">
        <v>53</v>
      </c>
      <c r="E20" s="461">
        <v>103</v>
      </c>
      <c r="F20" s="884" t="s">
        <v>31</v>
      </c>
      <c r="G20" s="459" t="s">
        <v>280</v>
      </c>
      <c r="H20" s="460">
        <v>82</v>
      </c>
      <c r="I20" s="460">
        <v>106</v>
      </c>
      <c r="J20" s="461">
        <v>188</v>
      </c>
      <c r="K20" s="884" t="s">
        <v>53</v>
      </c>
      <c r="L20" s="459" t="s">
        <v>280</v>
      </c>
      <c r="M20" s="460">
        <v>97</v>
      </c>
      <c r="N20" s="460">
        <v>105</v>
      </c>
      <c r="O20" s="461">
        <v>202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51</v>
      </c>
      <c r="D22" s="460">
        <v>55</v>
      </c>
      <c r="E22" s="461">
        <v>106</v>
      </c>
      <c r="F22" s="877"/>
      <c r="G22" s="459" t="s">
        <v>69</v>
      </c>
      <c r="H22" s="460">
        <v>82</v>
      </c>
      <c r="I22" s="460">
        <v>106</v>
      </c>
      <c r="J22" s="461">
        <v>188</v>
      </c>
      <c r="K22" s="877"/>
      <c r="L22" s="459" t="s">
        <v>69</v>
      </c>
      <c r="M22" s="460">
        <v>97</v>
      </c>
      <c r="N22" s="460">
        <v>106</v>
      </c>
      <c r="O22" s="461">
        <v>203</v>
      </c>
    </row>
    <row r="23" spans="1:15" ht="17.25" customHeight="1" x14ac:dyDescent="0.15">
      <c r="A23" s="878"/>
      <c r="B23" s="462">
        <v>73</v>
      </c>
      <c r="C23" s="463">
        <v>3</v>
      </c>
      <c r="D23" s="463">
        <v>0</v>
      </c>
      <c r="E23" s="464">
        <v>76</v>
      </c>
      <c r="F23" s="878"/>
      <c r="G23" s="462">
        <v>116</v>
      </c>
      <c r="H23" s="463">
        <v>0</v>
      </c>
      <c r="I23" s="463">
        <v>0</v>
      </c>
      <c r="J23" s="464">
        <v>116</v>
      </c>
      <c r="K23" s="878"/>
      <c r="L23" s="462">
        <v>136</v>
      </c>
      <c r="M23" s="463">
        <v>1</v>
      </c>
      <c r="N23" s="463">
        <v>0</v>
      </c>
      <c r="O23" s="464">
        <v>137</v>
      </c>
    </row>
    <row r="24" spans="1:15" ht="17.25" customHeight="1" x14ac:dyDescent="0.15">
      <c r="A24" s="884" t="s">
        <v>10</v>
      </c>
      <c r="B24" s="459" t="s">
        <v>280</v>
      </c>
      <c r="C24" s="460">
        <v>42</v>
      </c>
      <c r="D24" s="460">
        <v>41</v>
      </c>
      <c r="E24" s="460">
        <v>83</v>
      </c>
      <c r="F24" s="884" t="s">
        <v>32</v>
      </c>
      <c r="G24" s="459" t="s">
        <v>280</v>
      </c>
      <c r="H24" s="460">
        <v>234</v>
      </c>
      <c r="I24" s="460">
        <v>252</v>
      </c>
      <c r="J24" s="461">
        <v>486</v>
      </c>
      <c r="K24" s="884" t="s">
        <v>54</v>
      </c>
      <c r="L24" s="459" t="s">
        <v>280</v>
      </c>
      <c r="M24" s="460">
        <v>536</v>
      </c>
      <c r="N24" s="460">
        <v>577</v>
      </c>
      <c r="O24" s="461">
        <v>1113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43</v>
      </c>
      <c r="D26" s="460">
        <v>41</v>
      </c>
      <c r="E26" s="461">
        <v>84</v>
      </c>
      <c r="F26" s="877"/>
      <c r="G26" s="459" t="s">
        <v>69</v>
      </c>
      <c r="H26" s="460">
        <v>234</v>
      </c>
      <c r="I26" s="460">
        <v>252</v>
      </c>
      <c r="J26" s="461">
        <v>486</v>
      </c>
      <c r="K26" s="877"/>
      <c r="L26" s="459" t="s">
        <v>69</v>
      </c>
      <c r="M26" s="460">
        <v>536</v>
      </c>
      <c r="N26" s="460">
        <v>578</v>
      </c>
      <c r="O26" s="461">
        <v>1114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286</v>
      </c>
      <c r="H27" s="463">
        <v>0</v>
      </c>
      <c r="I27" s="463">
        <v>0</v>
      </c>
      <c r="J27" s="464">
        <v>286</v>
      </c>
      <c r="K27" s="878"/>
      <c r="L27" s="462">
        <v>611</v>
      </c>
      <c r="M27" s="463">
        <v>0</v>
      </c>
      <c r="N27" s="463">
        <v>1</v>
      </c>
      <c r="O27" s="464">
        <v>612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156</v>
      </c>
      <c r="E28" s="461">
        <v>266</v>
      </c>
      <c r="F28" s="884" t="s">
        <v>33</v>
      </c>
      <c r="G28" s="459" t="s">
        <v>280</v>
      </c>
      <c r="H28" s="460">
        <v>29</v>
      </c>
      <c r="I28" s="460">
        <v>24</v>
      </c>
      <c r="J28" s="461">
        <v>53</v>
      </c>
      <c r="K28" s="884" t="s">
        <v>55</v>
      </c>
      <c r="L28" s="459" t="s">
        <v>280</v>
      </c>
      <c r="M28" s="460">
        <v>99</v>
      </c>
      <c r="N28" s="460">
        <v>120</v>
      </c>
      <c r="O28" s="461">
        <v>219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160</v>
      </c>
      <c r="E30" s="461">
        <v>273</v>
      </c>
      <c r="F30" s="877"/>
      <c r="G30" s="459" t="s">
        <v>69</v>
      </c>
      <c r="H30" s="460">
        <v>29</v>
      </c>
      <c r="I30" s="460">
        <v>24</v>
      </c>
      <c r="J30" s="461">
        <v>53</v>
      </c>
      <c r="K30" s="877"/>
      <c r="L30" s="459" t="s">
        <v>69</v>
      </c>
      <c r="M30" s="460">
        <v>99</v>
      </c>
      <c r="N30" s="460">
        <v>120</v>
      </c>
      <c r="O30" s="461">
        <v>219</v>
      </c>
    </row>
    <row r="31" spans="1:15" ht="17.25" customHeight="1" x14ac:dyDescent="0.15">
      <c r="A31" s="878"/>
      <c r="B31" s="462">
        <v>151</v>
      </c>
      <c r="C31" s="463">
        <v>5</v>
      </c>
      <c r="D31" s="463">
        <v>2</v>
      </c>
      <c r="E31" s="464">
        <v>158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230</v>
      </c>
      <c r="E32" s="460">
        <v>437</v>
      </c>
      <c r="F32" s="884" t="s">
        <v>34</v>
      </c>
      <c r="G32" s="459" t="s">
        <v>280</v>
      </c>
      <c r="H32" s="460">
        <v>92</v>
      </c>
      <c r="I32" s="460">
        <v>105</v>
      </c>
      <c r="J32" s="461">
        <v>197</v>
      </c>
      <c r="K32" s="884" t="s">
        <v>56</v>
      </c>
      <c r="L32" s="459" t="s">
        <v>280</v>
      </c>
      <c r="M32" s="460">
        <v>430</v>
      </c>
      <c r="N32" s="460">
        <v>459</v>
      </c>
      <c r="O32" s="461">
        <v>889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9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207</v>
      </c>
      <c r="D34" s="460">
        <v>239</v>
      </c>
      <c r="E34" s="461">
        <v>446</v>
      </c>
      <c r="F34" s="877"/>
      <c r="G34" s="459" t="s">
        <v>69</v>
      </c>
      <c r="H34" s="460">
        <v>92</v>
      </c>
      <c r="I34" s="460">
        <v>105</v>
      </c>
      <c r="J34" s="461">
        <v>197</v>
      </c>
      <c r="K34" s="877"/>
      <c r="L34" s="459" t="s">
        <v>69</v>
      </c>
      <c r="M34" s="460">
        <v>431</v>
      </c>
      <c r="N34" s="460">
        <v>463</v>
      </c>
      <c r="O34" s="461">
        <v>894</v>
      </c>
    </row>
    <row r="35" spans="1:15" ht="17.25" customHeight="1" x14ac:dyDescent="0.15">
      <c r="A35" s="878"/>
      <c r="B35" s="462">
        <v>247</v>
      </c>
      <c r="C35" s="463">
        <v>5</v>
      </c>
      <c r="D35" s="463">
        <v>3</v>
      </c>
      <c r="E35" s="464">
        <v>255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472</v>
      </c>
      <c r="M35" s="463">
        <v>4</v>
      </c>
      <c r="N35" s="463">
        <v>1</v>
      </c>
      <c r="O35" s="464">
        <v>477</v>
      </c>
    </row>
    <row r="36" spans="1:15" ht="17.25" customHeight="1" x14ac:dyDescent="0.15">
      <c r="A36" s="884" t="s">
        <v>13</v>
      </c>
      <c r="B36" s="459" t="s">
        <v>280</v>
      </c>
      <c r="C36" s="460">
        <v>344</v>
      </c>
      <c r="D36" s="460">
        <v>256</v>
      </c>
      <c r="E36" s="461">
        <v>600</v>
      </c>
      <c r="F36" s="884" t="s">
        <v>35</v>
      </c>
      <c r="G36" s="459" t="s">
        <v>280</v>
      </c>
      <c r="H36" s="460">
        <v>104</v>
      </c>
      <c r="I36" s="460">
        <v>113</v>
      </c>
      <c r="J36" s="461">
        <v>217</v>
      </c>
      <c r="K36" s="884" t="s">
        <v>57</v>
      </c>
      <c r="L36" s="459" t="s">
        <v>280</v>
      </c>
      <c r="M36" s="460">
        <v>1265</v>
      </c>
      <c r="N36" s="460">
        <v>879</v>
      </c>
      <c r="O36" s="461">
        <v>2144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4</v>
      </c>
      <c r="N37" s="460">
        <v>3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347</v>
      </c>
      <c r="D38" s="460">
        <v>257</v>
      </c>
      <c r="E38" s="461">
        <v>604</v>
      </c>
      <c r="F38" s="877"/>
      <c r="G38" s="459" t="s">
        <v>69</v>
      </c>
      <c r="H38" s="460">
        <v>104</v>
      </c>
      <c r="I38" s="460">
        <v>114</v>
      </c>
      <c r="J38" s="461">
        <v>218</v>
      </c>
      <c r="K38" s="877"/>
      <c r="L38" s="459" t="s">
        <v>69</v>
      </c>
      <c r="M38" s="460">
        <v>1269</v>
      </c>
      <c r="N38" s="460">
        <v>882</v>
      </c>
      <c r="O38" s="461">
        <v>2151</v>
      </c>
    </row>
    <row r="39" spans="1:15" ht="17.25" customHeight="1" x14ac:dyDescent="0.15">
      <c r="A39" s="878"/>
      <c r="B39" s="462">
        <v>375</v>
      </c>
      <c r="C39" s="463">
        <v>3</v>
      </c>
      <c r="D39" s="463">
        <v>1</v>
      </c>
      <c r="E39" s="464">
        <v>379</v>
      </c>
      <c r="F39" s="878"/>
      <c r="G39" s="462">
        <v>105</v>
      </c>
      <c r="H39" s="463">
        <v>0</v>
      </c>
      <c r="I39" s="463">
        <v>1</v>
      </c>
      <c r="J39" s="464">
        <v>106</v>
      </c>
      <c r="K39" s="878"/>
      <c r="L39" s="462">
        <v>1359</v>
      </c>
      <c r="M39" s="463">
        <v>4</v>
      </c>
      <c r="N39" s="463">
        <v>1</v>
      </c>
      <c r="O39" s="464">
        <v>1364</v>
      </c>
    </row>
    <row r="40" spans="1:15" ht="17.25" customHeight="1" x14ac:dyDescent="0.15">
      <c r="A40" s="884" t="s">
        <v>14</v>
      </c>
      <c r="B40" s="459" t="s">
        <v>280</v>
      </c>
      <c r="C40" s="460">
        <v>752</v>
      </c>
      <c r="D40" s="460">
        <v>792</v>
      </c>
      <c r="E40" s="461">
        <v>1544</v>
      </c>
      <c r="F40" s="884" t="s">
        <v>36</v>
      </c>
      <c r="G40" s="459" t="s">
        <v>280</v>
      </c>
      <c r="H40" s="460">
        <v>168</v>
      </c>
      <c r="I40" s="460">
        <v>185</v>
      </c>
      <c r="J40" s="461">
        <v>353</v>
      </c>
      <c r="K40" s="884" t="s">
        <v>58</v>
      </c>
      <c r="L40" s="459" t="s">
        <v>280</v>
      </c>
      <c r="M40" s="460">
        <v>230</v>
      </c>
      <c r="N40" s="460">
        <v>287</v>
      </c>
      <c r="O40" s="461">
        <v>517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1</v>
      </c>
      <c r="E41" s="461">
        <v>3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754</v>
      </c>
      <c r="D42" s="460">
        <v>793</v>
      </c>
      <c r="E42" s="461">
        <v>1547</v>
      </c>
      <c r="F42" s="877"/>
      <c r="G42" s="459" t="s">
        <v>69</v>
      </c>
      <c r="H42" s="460">
        <v>168</v>
      </c>
      <c r="I42" s="460">
        <v>185</v>
      </c>
      <c r="J42" s="461">
        <v>353</v>
      </c>
      <c r="K42" s="877"/>
      <c r="L42" s="459" t="s">
        <v>69</v>
      </c>
      <c r="M42" s="460">
        <v>230</v>
      </c>
      <c r="N42" s="460">
        <v>288</v>
      </c>
      <c r="O42" s="461">
        <v>518</v>
      </c>
    </row>
    <row r="43" spans="1:15" ht="17.25" customHeight="1" x14ac:dyDescent="0.15">
      <c r="A43" s="878"/>
      <c r="B43" s="462">
        <v>799</v>
      </c>
      <c r="C43" s="463">
        <v>2</v>
      </c>
      <c r="D43" s="463">
        <v>0</v>
      </c>
      <c r="E43" s="464">
        <v>801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282</v>
      </c>
      <c r="M43" s="463">
        <v>0</v>
      </c>
      <c r="N43" s="463">
        <v>1</v>
      </c>
      <c r="O43" s="464">
        <v>283</v>
      </c>
    </row>
    <row r="44" spans="1:15" ht="17.25" customHeight="1" x14ac:dyDescent="0.15">
      <c r="A44" s="884" t="s">
        <v>15</v>
      </c>
      <c r="B44" s="459" t="s">
        <v>280</v>
      </c>
      <c r="C44" s="460">
        <v>1938</v>
      </c>
      <c r="D44" s="460">
        <v>1943</v>
      </c>
      <c r="E44" s="461">
        <v>3881</v>
      </c>
      <c r="F44" s="884" t="s">
        <v>37</v>
      </c>
      <c r="G44" s="459" t="s">
        <v>280</v>
      </c>
      <c r="H44" s="460">
        <v>743</v>
      </c>
      <c r="I44" s="460">
        <v>843</v>
      </c>
      <c r="J44" s="461">
        <v>1586</v>
      </c>
      <c r="K44" s="884" t="s">
        <v>59</v>
      </c>
      <c r="L44" s="459" t="s">
        <v>280</v>
      </c>
      <c r="M44" s="460">
        <v>521</v>
      </c>
      <c r="N44" s="460">
        <v>571</v>
      </c>
      <c r="O44" s="461">
        <v>1092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1941</v>
      </c>
      <c r="D46" s="460">
        <v>1948</v>
      </c>
      <c r="E46" s="461">
        <v>3889</v>
      </c>
      <c r="F46" s="877"/>
      <c r="G46" s="459" t="s">
        <v>69</v>
      </c>
      <c r="H46" s="460">
        <v>745</v>
      </c>
      <c r="I46" s="460">
        <v>849</v>
      </c>
      <c r="J46" s="461">
        <v>1594</v>
      </c>
      <c r="K46" s="877"/>
      <c r="L46" s="459" t="s">
        <v>69</v>
      </c>
      <c r="M46" s="460">
        <v>521</v>
      </c>
      <c r="N46" s="460">
        <v>573</v>
      </c>
      <c r="O46" s="461">
        <v>1094</v>
      </c>
    </row>
    <row r="47" spans="1:15" ht="17.25" customHeight="1" x14ac:dyDescent="0.15">
      <c r="A47" s="878"/>
      <c r="B47" s="462">
        <v>1859</v>
      </c>
      <c r="C47" s="463">
        <v>2</v>
      </c>
      <c r="D47" s="463">
        <v>6</v>
      </c>
      <c r="E47" s="464">
        <v>1867</v>
      </c>
      <c r="F47" s="878"/>
      <c r="G47" s="462">
        <v>831</v>
      </c>
      <c r="H47" s="463">
        <v>4</v>
      </c>
      <c r="I47" s="463">
        <v>4</v>
      </c>
      <c r="J47" s="464">
        <v>839</v>
      </c>
      <c r="K47" s="878"/>
      <c r="L47" s="462">
        <v>543</v>
      </c>
      <c r="M47" s="463">
        <v>0</v>
      </c>
      <c r="N47" s="463">
        <v>2</v>
      </c>
      <c r="O47" s="464">
        <v>545</v>
      </c>
    </row>
    <row r="48" spans="1:15" ht="17.25" customHeight="1" x14ac:dyDescent="0.15">
      <c r="A48" s="884" t="s">
        <v>16</v>
      </c>
      <c r="B48" s="459" t="s">
        <v>280</v>
      </c>
      <c r="C48" s="460">
        <v>941</v>
      </c>
      <c r="D48" s="460">
        <v>983</v>
      </c>
      <c r="E48" s="461">
        <v>1924</v>
      </c>
      <c r="F48" s="884" t="s">
        <v>38</v>
      </c>
      <c r="G48" s="459" t="s">
        <v>280</v>
      </c>
      <c r="H48" s="460">
        <v>812</v>
      </c>
      <c r="I48" s="460">
        <v>846</v>
      </c>
      <c r="J48" s="461">
        <v>1658</v>
      </c>
      <c r="K48" s="884" t="s">
        <v>60</v>
      </c>
      <c r="L48" s="459" t="s">
        <v>280</v>
      </c>
      <c r="M48" s="460">
        <v>183</v>
      </c>
      <c r="N48" s="460">
        <v>204</v>
      </c>
      <c r="O48" s="461">
        <v>387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15</v>
      </c>
      <c r="E49" s="461">
        <v>25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951</v>
      </c>
      <c r="D50" s="460">
        <v>998</v>
      </c>
      <c r="E50" s="461">
        <v>1949</v>
      </c>
      <c r="F50" s="877"/>
      <c r="G50" s="459" t="s">
        <v>69</v>
      </c>
      <c r="H50" s="460">
        <v>813</v>
      </c>
      <c r="I50" s="460">
        <v>847</v>
      </c>
      <c r="J50" s="461">
        <v>1660</v>
      </c>
      <c r="K50" s="877"/>
      <c r="L50" s="459" t="s">
        <v>69</v>
      </c>
      <c r="M50" s="460">
        <v>183</v>
      </c>
      <c r="N50" s="460">
        <v>225</v>
      </c>
      <c r="O50" s="461">
        <v>408</v>
      </c>
    </row>
    <row r="51" spans="1:15" ht="17.25" customHeight="1" x14ac:dyDescent="0.15">
      <c r="A51" s="878"/>
      <c r="B51" s="462">
        <v>893</v>
      </c>
      <c r="C51" s="463">
        <v>11</v>
      </c>
      <c r="D51" s="463">
        <v>10</v>
      </c>
      <c r="E51" s="464">
        <v>914</v>
      </c>
      <c r="F51" s="878"/>
      <c r="G51" s="462">
        <v>754</v>
      </c>
      <c r="H51" s="463">
        <v>2</v>
      </c>
      <c r="I51" s="463">
        <v>0</v>
      </c>
      <c r="J51" s="464">
        <v>756</v>
      </c>
      <c r="K51" s="878"/>
      <c r="L51" s="462">
        <v>236</v>
      </c>
      <c r="M51" s="463">
        <v>20</v>
      </c>
      <c r="N51" s="463">
        <v>1</v>
      </c>
      <c r="O51" s="464">
        <v>257</v>
      </c>
    </row>
    <row r="52" spans="1:15" ht="17.25" customHeight="1" x14ac:dyDescent="0.15">
      <c r="A52" s="884" t="s">
        <v>17</v>
      </c>
      <c r="B52" s="459" t="s">
        <v>280</v>
      </c>
      <c r="C52" s="460">
        <v>102</v>
      </c>
      <c r="D52" s="460">
        <v>96</v>
      </c>
      <c r="E52" s="461">
        <v>198</v>
      </c>
      <c r="F52" s="884" t="s">
        <v>39</v>
      </c>
      <c r="G52" s="459" t="s">
        <v>280</v>
      </c>
      <c r="H52" s="460">
        <v>1939</v>
      </c>
      <c r="I52" s="460">
        <v>2135</v>
      </c>
      <c r="J52" s="461">
        <v>4074</v>
      </c>
      <c r="K52" s="884" t="s">
        <v>61</v>
      </c>
      <c r="L52" s="459" t="s">
        <v>280</v>
      </c>
      <c r="M52" s="460">
        <v>144</v>
      </c>
      <c r="N52" s="460">
        <v>169</v>
      </c>
      <c r="O52" s="461">
        <v>313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8</v>
      </c>
      <c r="I53" s="460">
        <v>19</v>
      </c>
      <c r="J53" s="461">
        <v>27</v>
      </c>
      <c r="K53" s="877"/>
      <c r="L53" s="459" t="s">
        <v>281</v>
      </c>
      <c r="M53" s="460">
        <v>0</v>
      </c>
      <c r="N53" s="460">
        <v>2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102</v>
      </c>
      <c r="D54" s="460">
        <v>97</v>
      </c>
      <c r="E54" s="461">
        <v>199</v>
      </c>
      <c r="F54" s="877"/>
      <c r="G54" s="459" t="s">
        <v>69</v>
      </c>
      <c r="H54" s="460">
        <v>1947</v>
      </c>
      <c r="I54" s="460">
        <v>2154</v>
      </c>
      <c r="J54" s="461">
        <v>4101</v>
      </c>
      <c r="K54" s="877"/>
      <c r="L54" s="459" t="s">
        <v>69</v>
      </c>
      <c r="M54" s="460">
        <v>144</v>
      </c>
      <c r="N54" s="460">
        <v>171</v>
      </c>
      <c r="O54" s="461">
        <v>315</v>
      </c>
    </row>
    <row r="55" spans="1:15" ht="17.25" customHeight="1" x14ac:dyDescent="0.15">
      <c r="A55" s="878"/>
      <c r="B55" s="462">
        <v>101</v>
      </c>
      <c r="C55" s="463">
        <v>1</v>
      </c>
      <c r="D55" s="463">
        <v>0</v>
      </c>
      <c r="E55" s="464">
        <v>102</v>
      </c>
      <c r="F55" s="878"/>
      <c r="G55" s="462">
        <v>1883</v>
      </c>
      <c r="H55" s="463">
        <v>16</v>
      </c>
      <c r="I55" s="463">
        <v>8</v>
      </c>
      <c r="J55" s="464">
        <v>1907</v>
      </c>
      <c r="K55" s="878"/>
      <c r="L55" s="462">
        <v>188</v>
      </c>
      <c r="M55" s="463">
        <v>2</v>
      </c>
      <c r="N55" s="463">
        <v>0</v>
      </c>
      <c r="O55" s="464">
        <v>190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102</v>
      </c>
      <c r="E56" s="461">
        <v>219</v>
      </c>
      <c r="F56" s="884" t="s">
        <v>40</v>
      </c>
      <c r="G56" s="459" t="s">
        <v>280</v>
      </c>
      <c r="H56" s="460">
        <v>1843</v>
      </c>
      <c r="I56" s="460">
        <v>2017</v>
      </c>
      <c r="J56" s="461">
        <v>3860</v>
      </c>
      <c r="K56" s="884" t="s">
        <v>62</v>
      </c>
      <c r="L56" s="459" t="s">
        <v>280</v>
      </c>
      <c r="M56" s="460">
        <v>578</v>
      </c>
      <c r="N56" s="460">
        <v>623</v>
      </c>
      <c r="O56" s="461">
        <v>1201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13</v>
      </c>
      <c r="J57" s="461">
        <v>19</v>
      </c>
      <c r="K57" s="877"/>
      <c r="L57" s="459" t="s">
        <v>281</v>
      </c>
      <c r="M57" s="460">
        <v>3</v>
      </c>
      <c r="N57" s="460">
        <v>1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102</v>
      </c>
      <c r="E58" s="461">
        <v>219</v>
      </c>
      <c r="F58" s="877"/>
      <c r="G58" s="459" t="s">
        <v>69</v>
      </c>
      <c r="H58" s="460">
        <v>1849</v>
      </c>
      <c r="I58" s="460">
        <v>2030</v>
      </c>
      <c r="J58" s="461">
        <v>3879</v>
      </c>
      <c r="K58" s="877"/>
      <c r="L58" s="459" t="s">
        <v>69</v>
      </c>
      <c r="M58" s="460">
        <v>581</v>
      </c>
      <c r="N58" s="460">
        <v>624</v>
      </c>
      <c r="O58" s="461">
        <v>1205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1850</v>
      </c>
      <c r="H59" s="463">
        <v>9</v>
      </c>
      <c r="I59" s="463">
        <v>9</v>
      </c>
      <c r="J59" s="464">
        <v>1868</v>
      </c>
      <c r="K59" s="878"/>
      <c r="L59" s="462">
        <v>605</v>
      </c>
      <c r="M59" s="463">
        <v>4</v>
      </c>
      <c r="N59" s="463">
        <v>0</v>
      </c>
      <c r="O59" s="464">
        <v>609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1592</v>
      </c>
      <c r="I60" s="460">
        <v>1663</v>
      </c>
      <c r="J60" s="461">
        <v>3255</v>
      </c>
      <c r="K60" s="884" t="s">
        <v>63</v>
      </c>
      <c r="L60" s="459" t="s">
        <v>280</v>
      </c>
      <c r="M60" s="460">
        <v>295</v>
      </c>
      <c r="N60" s="460">
        <v>308</v>
      </c>
      <c r="O60" s="461">
        <v>603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9</v>
      </c>
      <c r="J61" s="461">
        <v>10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1593</v>
      </c>
      <c r="I62" s="460">
        <v>1672</v>
      </c>
      <c r="J62" s="461">
        <v>3265</v>
      </c>
      <c r="K62" s="877"/>
      <c r="L62" s="459" t="s">
        <v>69</v>
      </c>
      <c r="M62" s="460">
        <v>296</v>
      </c>
      <c r="N62" s="460">
        <v>308</v>
      </c>
      <c r="O62" s="461">
        <v>604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1532</v>
      </c>
      <c r="H63" s="463">
        <v>5</v>
      </c>
      <c r="I63" s="463">
        <v>5</v>
      </c>
      <c r="J63" s="464">
        <v>1542</v>
      </c>
      <c r="K63" s="878"/>
      <c r="L63" s="462">
        <v>324</v>
      </c>
      <c r="M63" s="463">
        <v>1</v>
      </c>
      <c r="N63" s="463">
        <v>0</v>
      </c>
      <c r="O63" s="464">
        <v>325</v>
      </c>
    </row>
    <row r="64" spans="1:15" ht="17.25" customHeight="1" x14ac:dyDescent="0.15">
      <c r="A64" s="884" t="s">
        <v>20</v>
      </c>
      <c r="B64" s="459" t="s">
        <v>280</v>
      </c>
      <c r="C64" s="460">
        <v>302</v>
      </c>
      <c r="D64" s="460">
        <v>321</v>
      </c>
      <c r="E64" s="461">
        <v>623</v>
      </c>
      <c r="F64" s="884" t="s">
        <v>42</v>
      </c>
      <c r="G64" s="459" t="s">
        <v>280</v>
      </c>
      <c r="H64" s="460">
        <v>508</v>
      </c>
      <c r="I64" s="460">
        <v>526</v>
      </c>
      <c r="J64" s="461">
        <v>1034</v>
      </c>
      <c r="K64" s="884" t="s">
        <v>64</v>
      </c>
      <c r="L64" s="459" t="s">
        <v>280</v>
      </c>
      <c r="M64" s="460">
        <v>510</v>
      </c>
      <c r="N64" s="460">
        <v>547</v>
      </c>
      <c r="O64" s="461">
        <v>1057</v>
      </c>
    </row>
    <row r="65" spans="1:15" ht="17.25" customHeight="1" x14ac:dyDescent="0.15">
      <c r="A65" s="877"/>
      <c r="B65" s="459" t="s">
        <v>281</v>
      </c>
      <c r="C65" s="460">
        <v>0</v>
      </c>
      <c r="D65" s="460">
        <v>9</v>
      </c>
      <c r="E65" s="461">
        <v>9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302</v>
      </c>
      <c r="D66" s="460">
        <v>330</v>
      </c>
      <c r="E66" s="461">
        <v>632</v>
      </c>
      <c r="F66" s="877"/>
      <c r="G66" s="459" t="s">
        <v>69</v>
      </c>
      <c r="H66" s="460">
        <v>508</v>
      </c>
      <c r="I66" s="460">
        <v>530</v>
      </c>
      <c r="J66" s="461">
        <v>1038</v>
      </c>
      <c r="K66" s="877"/>
      <c r="L66" s="459" t="s">
        <v>69</v>
      </c>
      <c r="M66" s="460">
        <v>515</v>
      </c>
      <c r="N66" s="460">
        <v>553</v>
      </c>
      <c r="O66" s="461">
        <v>1068</v>
      </c>
    </row>
    <row r="67" spans="1:15" ht="17.25" customHeight="1" x14ac:dyDescent="0.15">
      <c r="A67" s="878"/>
      <c r="B67" s="462">
        <v>292</v>
      </c>
      <c r="C67" s="463">
        <v>7</v>
      </c>
      <c r="D67" s="463">
        <v>2</v>
      </c>
      <c r="E67" s="464">
        <v>301</v>
      </c>
      <c r="F67" s="878"/>
      <c r="G67" s="462">
        <v>528</v>
      </c>
      <c r="H67" s="463">
        <v>2</v>
      </c>
      <c r="I67" s="463">
        <v>2</v>
      </c>
      <c r="J67" s="464">
        <v>532</v>
      </c>
      <c r="K67" s="878"/>
      <c r="L67" s="462">
        <v>501</v>
      </c>
      <c r="M67" s="463">
        <v>5</v>
      </c>
      <c r="N67" s="463">
        <v>1</v>
      </c>
      <c r="O67" s="464">
        <v>507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248</v>
      </c>
      <c r="E68" s="461">
        <v>460</v>
      </c>
      <c r="F68" s="884" t="s">
        <v>43</v>
      </c>
      <c r="G68" s="459" t="s">
        <v>280</v>
      </c>
      <c r="H68" s="460">
        <v>920</v>
      </c>
      <c r="I68" s="460">
        <v>906</v>
      </c>
      <c r="J68" s="461">
        <v>1826</v>
      </c>
      <c r="K68" s="884" t="s">
        <v>65</v>
      </c>
      <c r="L68" s="459" t="s">
        <v>280</v>
      </c>
      <c r="M68" s="460">
        <v>281</v>
      </c>
      <c r="N68" s="460">
        <v>256</v>
      </c>
      <c r="O68" s="461">
        <v>537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251</v>
      </c>
      <c r="E70" s="461">
        <v>467</v>
      </c>
      <c r="F70" s="877"/>
      <c r="G70" s="459" t="s">
        <v>69</v>
      </c>
      <c r="H70" s="460">
        <v>922</v>
      </c>
      <c r="I70" s="460">
        <v>909</v>
      </c>
      <c r="J70" s="461">
        <v>1831</v>
      </c>
      <c r="K70" s="877"/>
      <c r="L70" s="459" t="s">
        <v>69</v>
      </c>
      <c r="M70" s="460">
        <v>281</v>
      </c>
      <c r="N70" s="460">
        <v>266</v>
      </c>
      <c r="O70" s="461">
        <v>547</v>
      </c>
    </row>
    <row r="71" spans="1:15" ht="17.25" customHeight="1" x14ac:dyDescent="0.15">
      <c r="A71" s="878"/>
      <c r="B71" s="462">
        <v>227</v>
      </c>
      <c r="C71" s="463">
        <v>4</v>
      </c>
      <c r="D71" s="463">
        <v>3</v>
      </c>
      <c r="E71" s="464">
        <v>234</v>
      </c>
      <c r="F71" s="878"/>
      <c r="G71" s="462">
        <v>885</v>
      </c>
      <c r="H71" s="463">
        <v>3</v>
      </c>
      <c r="I71" s="463">
        <v>2</v>
      </c>
      <c r="J71" s="464">
        <v>890</v>
      </c>
      <c r="K71" s="878"/>
      <c r="L71" s="462">
        <v>258</v>
      </c>
      <c r="M71" s="463">
        <v>7</v>
      </c>
      <c r="N71" s="463">
        <v>3</v>
      </c>
      <c r="O71" s="464">
        <v>268</v>
      </c>
    </row>
    <row r="72" spans="1:15" ht="17.25" customHeight="1" x14ac:dyDescent="0.15">
      <c r="A72" s="884" t="s">
        <v>22</v>
      </c>
      <c r="B72" s="459" t="s">
        <v>280</v>
      </c>
      <c r="C72" s="460">
        <v>241</v>
      </c>
      <c r="D72" s="460">
        <v>236</v>
      </c>
      <c r="E72" s="461">
        <v>477</v>
      </c>
      <c r="F72" s="884" t="s">
        <v>44</v>
      </c>
      <c r="G72" s="459" t="s">
        <v>280</v>
      </c>
      <c r="H72" s="460">
        <v>715</v>
      </c>
      <c r="I72" s="460">
        <v>730</v>
      </c>
      <c r="J72" s="461">
        <v>1445</v>
      </c>
      <c r="K72" s="884" t="s">
        <v>66</v>
      </c>
      <c r="L72" s="459" t="s">
        <v>280</v>
      </c>
      <c r="M72" s="460">
        <v>296</v>
      </c>
      <c r="N72" s="460">
        <v>316</v>
      </c>
      <c r="O72" s="461">
        <v>612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241</v>
      </c>
      <c r="D74" s="460">
        <v>237</v>
      </c>
      <c r="E74" s="461">
        <v>478</v>
      </c>
      <c r="F74" s="877"/>
      <c r="G74" s="459" t="s">
        <v>69</v>
      </c>
      <c r="H74" s="460">
        <v>718</v>
      </c>
      <c r="I74" s="460">
        <v>730</v>
      </c>
      <c r="J74" s="461">
        <v>1448</v>
      </c>
      <c r="K74" s="877"/>
      <c r="L74" s="459" t="s">
        <v>69</v>
      </c>
      <c r="M74" s="460">
        <v>296</v>
      </c>
      <c r="N74" s="460">
        <v>316</v>
      </c>
      <c r="O74" s="461">
        <v>612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654</v>
      </c>
      <c r="H75" s="463">
        <v>2</v>
      </c>
      <c r="I75" s="463">
        <v>1</v>
      </c>
      <c r="J75" s="464">
        <v>657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451</v>
      </c>
      <c r="D76" s="460">
        <v>480</v>
      </c>
      <c r="E76" s="461">
        <v>931</v>
      </c>
      <c r="F76" s="884" t="s">
        <v>45</v>
      </c>
      <c r="G76" s="459" t="s">
        <v>280</v>
      </c>
      <c r="H76" s="460">
        <v>462</v>
      </c>
      <c r="I76" s="460">
        <v>519</v>
      </c>
      <c r="J76" s="461">
        <v>981</v>
      </c>
      <c r="K76" s="884" t="s">
        <v>67</v>
      </c>
      <c r="L76" s="459" t="s">
        <v>280</v>
      </c>
      <c r="M76" s="460">
        <v>334</v>
      </c>
      <c r="N76" s="460">
        <v>301</v>
      </c>
      <c r="O76" s="461">
        <v>635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452</v>
      </c>
      <c r="D78" s="460">
        <v>484</v>
      </c>
      <c r="E78" s="461">
        <v>936</v>
      </c>
      <c r="F78" s="877"/>
      <c r="G78" s="459" t="s">
        <v>69</v>
      </c>
      <c r="H78" s="460">
        <v>462</v>
      </c>
      <c r="I78" s="460">
        <v>525</v>
      </c>
      <c r="J78" s="461">
        <v>987</v>
      </c>
      <c r="K78" s="877"/>
      <c r="L78" s="459" t="s">
        <v>69</v>
      </c>
      <c r="M78" s="460">
        <v>334</v>
      </c>
      <c r="N78" s="460">
        <v>301</v>
      </c>
      <c r="O78" s="461">
        <v>635</v>
      </c>
    </row>
    <row r="79" spans="1:15" ht="17.25" customHeight="1" x14ac:dyDescent="0.15">
      <c r="A79" s="878"/>
      <c r="B79" s="462">
        <v>445</v>
      </c>
      <c r="C79" s="463">
        <v>5</v>
      </c>
      <c r="D79" s="463">
        <v>0</v>
      </c>
      <c r="E79" s="464">
        <v>450</v>
      </c>
      <c r="F79" s="878"/>
      <c r="G79" s="462">
        <v>544</v>
      </c>
      <c r="H79" s="463">
        <v>6</v>
      </c>
      <c r="I79" s="463">
        <v>0</v>
      </c>
      <c r="J79" s="464">
        <v>550</v>
      </c>
      <c r="K79" s="878"/>
      <c r="L79" s="462">
        <v>260</v>
      </c>
      <c r="M79" s="463">
        <v>0</v>
      </c>
      <c r="N79" s="463">
        <v>0</v>
      </c>
      <c r="O79" s="464">
        <v>260</v>
      </c>
    </row>
    <row r="80" spans="1:15" ht="17.25" customHeight="1" x14ac:dyDescent="0.15">
      <c r="A80" s="884" t="s">
        <v>24</v>
      </c>
      <c r="B80" s="459" t="s">
        <v>280</v>
      </c>
      <c r="C80" s="460">
        <v>401</v>
      </c>
      <c r="D80" s="460">
        <v>417</v>
      </c>
      <c r="E80" s="461">
        <v>818</v>
      </c>
      <c r="F80" s="884" t="s">
        <v>46</v>
      </c>
      <c r="G80" s="459" t="s">
        <v>280</v>
      </c>
      <c r="H80" s="460">
        <v>213</v>
      </c>
      <c r="I80" s="460">
        <v>223</v>
      </c>
      <c r="J80" s="461">
        <v>436</v>
      </c>
      <c r="K80" s="884" t="s">
        <v>68</v>
      </c>
      <c r="L80" s="459" t="s">
        <v>280</v>
      </c>
      <c r="M80" s="460">
        <v>177</v>
      </c>
      <c r="N80" s="460">
        <v>191</v>
      </c>
      <c r="O80" s="461">
        <v>368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38</v>
      </c>
      <c r="E81" s="461">
        <v>38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401</v>
      </c>
      <c r="D82" s="460">
        <v>455</v>
      </c>
      <c r="E82" s="461">
        <v>856</v>
      </c>
      <c r="F82" s="877"/>
      <c r="G82" s="459" t="s">
        <v>69</v>
      </c>
      <c r="H82" s="460">
        <v>213</v>
      </c>
      <c r="I82" s="460">
        <v>223</v>
      </c>
      <c r="J82" s="461">
        <v>436</v>
      </c>
      <c r="K82" s="877"/>
      <c r="L82" s="459" t="s">
        <v>69</v>
      </c>
      <c r="M82" s="460">
        <v>177</v>
      </c>
      <c r="N82" s="460">
        <v>191</v>
      </c>
      <c r="O82" s="461">
        <v>368</v>
      </c>
    </row>
    <row r="83" spans="1:20" ht="17.25" customHeight="1" x14ac:dyDescent="0.15">
      <c r="A83" s="878"/>
      <c r="B83" s="462">
        <v>350</v>
      </c>
      <c r="C83" s="463">
        <v>37</v>
      </c>
      <c r="D83" s="463">
        <v>1</v>
      </c>
      <c r="E83" s="464">
        <v>388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164</v>
      </c>
      <c r="M83" s="463">
        <v>0</v>
      </c>
      <c r="N83" s="463">
        <v>0</v>
      </c>
      <c r="O83" s="464">
        <v>164</v>
      </c>
    </row>
    <row r="84" spans="1:20" ht="17.25" customHeight="1" x14ac:dyDescent="0.15">
      <c r="A84" s="884" t="s">
        <v>25</v>
      </c>
      <c r="B84" s="459" t="s">
        <v>280</v>
      </c>
      <c r="C84" s="460">
        <v>1106</v>
      </c>
      <c r="D84" s="460">
        <v>1203</v>
      </c>
      <c r="E84" s="461">
        <v>2309</v>
      </c>
      <c r="F84" s="884" t="s">
        <v>47</v>
      </c>
      <c r="G84" s="459" t="s">
        <v>280</v>
      </c>
      <c r="H84" s="460">
        <v>167</v>
      </c>
      <c r="I84" s="460">
        <v>195</v>
      </c>
      <c r="J84" s="461">
        <v>362</v>
      </c>
      <c r="K84" s="899" t="s">
        <v>384</v>
      </c>
      <c r="L84" s="459" t="s">
        <v>280</v>
      </c>
      <c r="M84" s="460">
        <v>262</v>
      </c>
      <c r="N84" s="460">
        <v>289</v>
      </c>
      <c r="O84" s="461">
        <v>551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13</v>
      </c>
      <c r="E85" s="461">
        <v>22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1115</v>
      </c>
      <c r="D86" s="460">
        <v>1216</v>
      </c>
      <c r="E86" s="461">
        <v>2331</v>
      </c>
      <c r="F86" s="877"/>
      <c r="G86" s="459" t="s">
        <v>69</v>
      </c>
      <c r="H86" s="460">
        <v>167</v>
      </c>
      <c r="I86" s="460">
        <v>195</v>
      </c>
      <c r="J86" s="461">
        <v>362</v>
      </c>
      <c r="K86" s="900"/>
      <c r="L86" s="459" t="s">
        <v>69</v>
      </c>
      <c r="M86" s="460">
        <v>263</v>
      </c>
      <c r="N86" s="460">
        <v>291</v>
      </c>
      <c r="O86" s="461">
        <v>554</v>
      </c>
    </row>
    <row r="87" spans="1:20" ht="17.25" customHeight="1" thickBot="1" x14ac:dyDescent="0.2">
      <c r="A87" s="878"/>
      <c r="B87" s="462">
        <v>1079</v>
      </c>
      <c r="C87" s="463">
        <v>8</v>
      </c>
      <c r="D87" s="463">
        <v>5</v>
      </c>
      <c r="E87" s="464">
        <v>1092</v>
      </c>
      <c r="F87" s="878"/>
      <c r="G87" s="462">
        <v>195</v>
      </c>
      <c r="H87" s="463">
        <v>0</v>
      </c>
      <c r="I87" s="463">
        <v>0</v>
      </c>
      <c r="J87" s="464">
        <v>195</v>
      </c>
      <c r="K87" s="901"/>
      <c r="L87" s="462">
        <v>238</v>
      </c>
      <c r="M87" s="463">
        <v>1</v>
      </c>
      <c r="N87" s="463">
        <v>1</v>
      </c>
      <c r="O87" s="464">
        <v>240</v>
      </c>
    </row>
    <row r="88" spans="1:20" ht="17.25" customHeight="1" x14ac:dyDescent="0.15">
      <c r="A88" s="902" t="s">
        <v>26</v>
      </c>
      <c r="B88" s="459" t="s">
        <v>280</v>
      </c>
      <c r="C88" s="460">
        <v>3771</v>
      </c>
      <c r="D88" s="460">
        <v>4064</v>
      </c>
      <c r="E88" s="461">
        <v>7835</v>
      </c>
      <c r="F88" s="884" t="s">
        <v>48</v>
      </c>
      <c r="G88" s="459" t="s">
        <v>280</v>
      </c>
      <c r="H88" s="460">
        <v>121</v>
      </c>
      <c r="I88" s="460">
        <v>132</v>
      </c>
      <c r="J88" s="461">
        <v>253</v>
      </c>
      <c r="K88" s="904" t="s">
        <v>738</v>
      </c>
      <c r="L88" s="456" t="s">
        <v>280</v>
      </c>
      <c r="M88" s="457">
        <v>34152</v>
      </c>
      <c r="N88" s="457">
        <v>35726</v>
      </c>
      <c r="O88" s="468">
        <v>69878</v>
      </c>
    </row>
    <row r="89" spans="1:20" ht="17.25" customHeight="1" x14ac:dyDescent="0.15">
      <c r="A89" s="888"/>
      <c r="B89" s="459" t="s">
        <v>281</v>
      </c>
      <c r="C89" s="460">
        <v>23</v>
      </c>
      <c r="D89" s="460">
        <v>43</v>
      </c>
      <c r="E89" s="461">
        <v>66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118</v>
      </c>
      <c r="N89" s="470">
        <v>311</v>
      </c>
      <c r="O89" s="471">
        <v>429</v>
      </c>
    </row>
    <row r="90" spans="1:20" ht="17.25" customHeight="1" x14ac:dyDescent="0.15">
      <c r="A90" s="888"/>
      <c r="B90" s="459" t="s">
        <v>69</v>
      </c>
      <c r="C90" s="460">
        <v>3794</v>
      </c>
      <c r="D90" s="460">
        <v>4107</v>
      </c>
      <c r="E90" s="461">
        <v>7901</v>
      </c>
      <c r="F90" s="877"/>
      <c r="G90" s="459" t="s">
        <v>69</v>
      </c>
      <c r="H90" s="460">
        <v>121</v>
      </c>
      <c r="I90" s="460">
        <v>132</v>
      </c>
      <c r="J90" s="461">
        <v>253</v>
      </c>
      <c r="K90" s="904"/>
      <c r="L90" s="469" t="s">
        <v>69</v>
      </c>
      <c r="M90" s="470">
        <v>34270</v>
      </c>
      <c r="N90" s="470">
        <v>36037</v>
      </c>
      <c r="O90" s="471">
        <v>70307</v>
      </c>
    </row>
    <row r="91" spans="1:20" ht="17.25" customHeight="1" thickBot="1" x14ac:dyDescent="0.2">
      <c r="A91" s="903"/>
      <c r="B91" s="472">
        <v>3773</v>
      </c>
      <c r="C91" s="473">
        <v>26</v>
      </c>
      <c r="D91" s="473">
        <v>21</v>
      </c>
      <c r="E91" s="474">
        <v>3820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34365</v>
      </c>
      <c r="M91" s="473">
        <v>248</v>
      </c>
      <c r="N91" s="473">
        <v>128</v>
      </c>
      <c r="O91" s="475">
        <v>34741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739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1399</v>
      </c>
      <c r="D95" s="457">
        <v>1556</v>
      </c>
      <c r="E95" s="458">
        <v>2955</v>
      </c>
      <c r="F95" s="879" t="s">
        <v>159</v>
      </c>
      <c r="G95" s="456" t="s">
        <v>280</v>
      </c>
      <c r="H95" s="457">
        <v>1226</v>
      </c>
      <c r="I95" s="457">
        <v>1343</v>
      </c>
      <c r="J95" s="458">
        <v>2569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1400</v>
      </c>
      <c r="D97" s="470">
        <v>1564</v>
      </c>
      <c r="E97" s="480">
        <v>2964</v>
      </c>
      <c r="F97" s="880"/>
      <c r="G97" s="469" t="s">
        <v>69</v>
      </c>
      <c r="H97" s="470">
        <v>1230</v>
      </c>
      <c r="I97" s="470">
        <v>1345</v>
      </c>
      <c r="J97" s="480">
        <v>2575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1598</v>
      </c>
      <c r="C98" s="463">
        <v>7</v>
      </c>
      <c r="D98" s="463">
        <v>2</v>
      </c>
      <c r="E98" s="464">
        <v>1607</v>
      </c>
      <c r="F98" s="881"/>
      <c r="G98" s="462">
        <v>1340</v>
      </c>
      <c r="H98" s="463">
        <v>5</v>
      </c>
      <c r="I98" s="463">
        <v>1</v>
      </c>
      <c r="J98" s="464">
        <v>1346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74</v>
      </c>
      <c r="D99" s="460">
        <v>89</v>
      </c>
      <c r="E99" s="461">
        <v>163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2699</v>
      </c>
      <c r="N99" s="460">
        <v>2988</v>
      </c>
      <c r="O99" s="461">
        <v>5687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5</v>
      </c>
      <c r="N100" s="470">
        <v>10</v>
      </c>
      <c r="O100" s="480">
        <v>15</v>
      </c>
    </row>
    <row r="101" spans="1:15" ht="15" customHeight="1" x14ac:dyDescent="0.15">
      <c r="A101" s="877"/>
      <c r="B101" s="469" t="s">
        <v>69</v>
      </c>
      <c r="C101" s="470">
        <v>74</v>
      </c>
      <c r="D101" s="470">
        <v>89</v>
      </c>
      <c r="E101" s="480">
        <v>163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2704</v>
      </c>
      <c r="N101" s="470">
        <v>2998</v>
      </c>
      <c r="O101" s="480">
        <v>5702</v>
      </c>
    </row>
    <row r="102" spans="1:15" ht="15" customHeight="1" thickBot="1" x14ac:dyDescent="0.2">
      <c r="A102" s="886"/>
      <c r="B102" s="472">
        <v>100</v>
      </c>
      <c r="C102" s="473">
        <v>0</v>
      </c>
      <c r="D102" s="473">
        <v>0</v>
      </c>
      <c r="E102" s="474">
        <v>100</v>
      </c>
      <c r="F102" s="907"/>
      <c r="G102" s="493"/>
      <c r="H102" s="494"/>
      <c r="I102" s="494"/>
      <c r="J102" s="495"/>
      <c r="K102" s="883"/>
      <c r="L102" s="472">
        <v>3038</v>
      </c>
      <c r="M102" s="473">
        <v>12</v>
      </c>
      <c r="N102" s="473">
        <v>3</v>
      </c>
      <c r="O102" s="474">
        <v>3053</v>
      </c>
    </row>
    <row r="103" spans="1:15" ht="15" customHeight="1" x14ac:dyDescent="0.15">
      <c r="A103" s="876" t="s">
        <v>74</v>
      </c>
      <c r="B103" s="456" t="s">
        <v>280</v>
      </c>
      <c r="C103" s="457">
        <v>973</v>
      </c>
      <c r="D103" s="457">
        <v>1095</v>
      </c>
      <c r="E103" s="458">
        <v>2068</v>
      </c>
      <c r="F103" s="879" t="s">
        <v>75</v>
      </c>
      <c r="G103" s="456" t="s">
        <v>280</v>
      </c>
      <c r="H103" s="457">
        <v>978</v>
      </c>
      <c r="I103" s="457">
        <v>1133</v>
      </c>
      <c r="J103" s="458">
        <v>2111</v>
      </c>
      <c r="K103" s="893" t="s">
        <v>741</v>
      </c>
      <c r="L103" s="456" t="s">
        <v>280</v>
      </c>
      <c r="M103" s="457">
        <v>1951</v>
      </c>
      <c r="N103" s="457">
        <v>2228</v>
      </c>
      <c r="O103" s="458">
        <v>4179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9</v>
      </c>
      <c r="N104" s="470">
        <v>9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976</v>
      </c>
      <c r="D105" s="470">
        <v>1100</v>
      </c>
      <c r="E105" s="480">
        <v>2076</v>
      </c>
      <c r="F105" s="880"/>
      <c r="G105" s="469" t="s">
        <v>69</v>
      </c>
      <c r="H105" s="470">
        <v>984</v>
      </c>
      <c r="I105" s="470">
        <v>1137</v>
      </c>
      <c r="J105" s="480">
        <v>2121</v>
      </c>
      <c r="K105" s="882"/>
      <c r="L105" s="469" t="s">
        <v>69</v>
      </c>
      <c r="M105" s="470">
        <v>1960</v>
      </c>
      <c r="N105" s="470">
        <v>2237</v>
      </c>
      <c r="O105" s="480">
        <v>4197</v>
      </c>
    </row>
    <row r="106" spans="1:15" ht="15" customHeight="1" thickBot="1" x14ac:dyDescent="0.2">
      <c r="A106" s="886"/>
      <c r="B106" s="472">
        <v>1119</v>
      </c>
      <c r="C106" s="473">
        <v>3</v>
      </c>
      <c r="D106" s="473">
        <v>4</v>
      </c>
      <c r="E106" s="474">
        <v>1126</v>
      </c>
      <c r="F106" s="887"/>
      <c r="G106" s="472">
        <v>1102</v>
      </c>
      <c r="H106" s="473">
        <v>6</v>
      </c>
      <c r="I106" s="473">
        <v>4</v>
      </c>
      <c r="J106" s="474">
        <v>1112</v>
      </c>
      <c r="K106" s="883"/>
      <c r="L106" s="472">
        <v>2221</v>
      </c>
      <c r="M106" s="473">
        <v>9</v>
      </c>
      <c r="N106" s="473">
        <v>8</v>
      </c>
      <c r="O106" s="474">
        <v>2238</v>
      </c>
    </row>
    <row r="107" spans="1:15" ht="15" customHeight="1" x14ac:dyDescent="0.15">
      <c r="A107" s="876" t="s">
        <v>140</v>
      </c>
      <c r="B107" s="456" t="s">
        <v>280</v>
      </c>
      <c r="C107" s="457">
        <v>1593</v>
      </c>
      <c r="D107" s="457">
        <v>1694</v>
      </c>
      <c r="E107" s="458">
        <v>3287</v>
      </c>
      <c r="F107" s="879" t="s">
        <v>143</v>
      </c>
      <c r="G107" s="456" t="s">
        <v>280</v>
      </c>
      <c r="H107" s="457">
        <v>144</v>
      </c>
      <c r="I107" s="457">
        <v>170</v>
      </c>
      <c r="J107" s="458">
        <v>314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9</v>
      </c>
      <c r="D108" s="470">
        <v>23</v>
      </c>
      <c r="E108" s="480">
        <v>32</v>
      </c>
      <c r="F108" s="880"/>
      <c r="G108" s="469" t="s">
        <v>281</v>
      </c>
      <c r="H108" s="470">
        <v>1</v>
      </c>
      <c r="I108" s="470">
        <v>3</v>
      </c>
      <c r="J108" s="480">
        <v>4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1602</v>
      </c>
      <c r="D109" s="470">
        <v>1717</v>
      </c>
      <c r="E109" s="480">
        <v>3319</v>
      </c>
      <c r="F109" s="880"/>
      <c r="G109" s="469" t="s">
        <v>69</v>
      </c>
      <c r="H109" s="470">
        <v>145</v>
      </c>
      <c r="I109" s="470">
        <v>173</v>
      </c>
      <c r="J109" s="480">
        <v>318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1448</v>
      </c>
      <c r="C110" s="463">
        <v>28</v>
      </c>
      <c r="D110" s="463">
        <v>4</v>
      </c>
      <c r="E110" s="464">
        <v>1480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218</v>
      </c>
      <c r="D111" s="470">
        <v>252</v>
      </c>
      <c r="E111" s="480">
        <v>470</v>
      </c>
      <c r="F111" s="885" t="s">
        <v>144</v>
      </c>
      <c r="G111" s="469" t="s">
        <v>280</v>
      </c>
      <c r="H111" s="470">
        <v>77</v>
      </c>
      <c r="I111" s="470">
        <v>80</v>
      </c>
      <c r="J111" s="480">
        <v>157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4</v>
      </c>
      <c r="D112" s="470">
        <v>3</v>
      </c>
      <c r="E112" s="480">
        <v>7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222</v>
      </c>
      <c r="D113" s="470">
        <v>255</v>
      </c>
      <c r="E113" s="480">
        <v>477</v>
      </c>
      <c r="F113" s="880"/>
      <c r="G113" s="469" t="s">
        <v>69</v>
      </c>
      <c r="H113" s="470">
        <v>77</v>
      </c>
      <c r="I113" s="470">
        <v>81</v>
      </c>
      <c r="J113" s="480">
        <v>158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270</v>
      </c>
      <c r="C114" s="463">
        <v>6</v>
      </c>
      <c r="D114" s="463">
        <v>1</v>
      </c>
      <c r="E114" s="464">
        <v>277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169</v>
      </c>
      <c r="D115" s="470">
        <v>194</v>
      </c>
      <c r="E115" s="480">
        <v>363</v>
      </c>
      <c r="F115" s="885" t="s">
        <v>145</v>
      </c>
      <c r="G115" s="469" t="s">
        <v>280</v>
      </c>
      <c r="H115" s="470">
        <v>111</v>
      </c>
      <c r="I115" s="470">
        <v>134</v>
      </c>
      <c r="J115" s="480">
        <v>245</v>
      </c>
      <c r="K115" s="882" t="s">
        <v>742</v>
      </c>
      <c r="L115" s="469" t="s">
        <v>280</v>
      </c>
      <c r="M115" s="470">
        <v>2312</v>
      </c>
      <c r="N115" s="470">
        <v>2524</v>
      </c>
      <c r="O115" s="480">
        <v>4836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34</v>
      </c>
      <c r="O116" s="480">
        <v>48</v>
      </c>
    </row>
    <row r="117" spans="1:15" ht="15" customHeight="1" x14ac:dyDescent="0.15">
      <c r="A117" s="877"/>
      <c r="B117" s="469" t="s">
        <v>69</v>
      </c>
      <c r="C117" s="470">
        <v>169</v>
      </c>
      <c r="D117" s="470">
        <v>197</v>
      </c>
      <c r="E117" s="480">
        <v>366</v>
      </c>
      <c r="F117" s="880"/>
      <c r="G117" s="469" t="s">
        <v>69</v>
      </c>
      <c r="H117" s="470">
        <v>111</v>
      </c>
      <c r="I117" s="470">
        <v>135</v>
      </c>
      <c r="J117" s="480">
        <v>246</v>
      </c>
      <c r="K117" s="882"/>
      <c r="L117" s="469" t="s">
        <v>69</v>
      </c>
      <c r="M117" s="470">
        <v>2326</v>
      </c>
      <c r="N117" s="470">
        <v>2558</v>
      </c>
      <c r="O117" s="480">
        <v>4884</v>
      </c>
    </row>
    <row r="118" spans="1:15" ht="15" customHeight="1" thickBot="1" x14ac:dyDescent="0.2">
      <c r="A118" s="886"/>
      <c r="B118" s="472">
        <v>190</v>
      </c>
      <c r="C118" s="473">
        <v>1</v>
      </c>
      <c r="D118" s="473">
        <v>2</v>
      </c>
      <c r="E118" s="474">
        <v>193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2291</v>
      </c>
      <c r="M118" s="473">
        <v>35</v>
      </c>
      <c r="N118" s="473">
        <v>12</v>
      </c>
      <c r="O118" s="474">
        <v>2338</v>
      </c>
    </row>
    <row r="119" spans="1:15" ht="15" customHeight="1" x14ac:dyDescent="0.15">
      <c r="A119" s="877" t="s">
        <v>84</v>
      </c>
      <c r="B119" s="456" t="s">
        <v>280</v>
      </c>
      <c r="C119" s="457">
        <v>401</v>
      </c>
      <c r="D119" s="457">
        <v>457</v>
      </c>
      <c r="E119" s="458">
        <v>858</v>
      </c>
      <c r="F119" s="880" t="s">
        <v>146</v>
      </c>
      <c r="G119" s="456" t="s">
        <v>280</v>
      </c>
      <c r="H119" s="457">
        <v>270</v>
      </c>
      <c r="I119" s="457">
        <v>313</v>
      </c>
      <c r="J119" s="458">
        <v>583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401</v>
      </c>
      <c r="D121" s="470">
        <v>461</v>
      </c>
      <c r="E121" s="480">
        <v>862</v>
      </c>
      <c r="F121" s="880"/>
      <c r="G121" s="469" t="s">
        <v>69</v>
      </c>
      <c r="H121" s="470">
        <v>270</v>
      </c>
      <c r="I121" s="470">
        <v>313</v>
      </c>
      <c r="J121" s="480">
        <v>583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449</v>
      </c>
      <c r="C122" s="463">
        <v>3</v>
      </c>
      <c r="D122" s="463">
        <v>1</v>
      </c>
      <c r="E122" s="464">
        <v>453</v>
      </c>
      <c r="F122" s="881"/>
      <c r="G122" s="462">
        <v>298</v>
      </c>
      <c r="H122" s="463">
        <v>0</v>
      </c>
      <c r="I122" s="463">
        <v>0</v>
      </c>
      <c r="J122" s="464">
        <v>298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325</v>
      </c>
      <c r="D123" s="470">
        <v>332</v>
      </c>
      <c r="E123" s="480">
        <v>657</v>
      </c>
      <c r="F123" s="885" t="s">
        <v>87</v>
      </c>
      <c r="G123" s="469" t="s">
        <v>280</v>
      </c>
      <c r="H123" s="470">
        <v>441</v>
      </c>
      <c r="I123" s="470">
        <v>461</v>
      </c>
      <c r="J123" s="480">
        <v>902</v>
      </c>
      <c r="K123" s="892" t="s">
        <v>743</v>
      </c>
      <c r="L123" s="459" t="s">
        <v>280</v>
      </c>
      <c r="M123" s="460">
        <v>1437</v>
      </c>
      <c r="N123" s="460">
        <v>1563</v>
      </c>
      <c r="O123" s="461">
        <v>3000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10</v>
      </c>
      <c r="O124" s="480">
        <v>13</v>
      </c>
    </row>
    <row r="125" spans="1:15" ht="15" customHeight="1" x14ac:dyDescent="0.15">
      <c r="A125" s="877"/>
      <c r="B125" s="469" t="s">
        <v>69</v>
      </c>
      <c r="C125" s="470">
        <v>327</v>
      </c>
      <c r="D125" s="470">
        <v>335</v>
      </c>
      <c r="E125" s="480">
        <v>662</v>
      </c>
      <c r="F125" s="880"/>
      <c r="G125" s="469" t="s">
        <v>69</v>
      </c>
      <c r="H125" s="470">
        <v>442</v>
      </c>
      <c r="I125" s="470">
        <v>464</v>
      </c>
      <c r="J125" s="480">
        <v>906</v>
      </c>
      <c r="K125" s="906"/>
      <c r="L125" s="469" t="s">
        <v>69</v>
      </c>
      <c r="M125" s="470">
        <v>1440</v>
      </c>
      <c r="N125" s="470">
        <v>1573</v>
      </c>
      <c r="O125" s="480">
        <v>3013</v>
      </c>
    </row>
    <row r="126" spans="1:15" ht="15" customHeight="1" thickBot="1" x14ac:dyDescent="0.2">
      <c r="A126" s="877"/>
      <c r="B126" s="472">
        <v>340</v>
      </c>
      <c r="C126" s="473">
        <v>5</v>
      </c>
      <c r="D126" s="473">
        <v>0</v>
      </c>
      <c r="E126" s="474">
        <v>345</v>
      </c>
      <c r="F126" s="880"/>
      <c r="G126" s="472">
        <v>472</v>
      </c>
      <c r="H126" s="473">
        <v>3</v>
      </c>
      <c r="I126" s="473">
        <v>1</v>
      </c>
      <c r="J126" s="474">
        <v>476</v>
      </c>
      <c r="K126" s="907"/>
      <c r="L126" s="472">
        <v>1559</v>
      </c>
      <c r="M126" s="473">
        <v>11</v>
      </c>
      <c r="N126" s="473">
        <v>2</v>
      </c>
      <c r="O126" s="474">
        <v>1572</v>
      </c>
    </row>
    <row r="127" spans="1:15" ht="15" customHeight="1" x14ac:dyDescent="0.15">
      <c r="A127" s="876" t="s">
        <v>89</v>
      </c>
      <c r="B127" s="456" t="s">
        <v>280</v>
      </c>
      <c r="C127" s="457">
        <v>493</v>
      </c>
      <c r="D127" s="457">
        <v>495</v>
      </c>
      <c r="E127" s="458">
        <v>988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493</v>
      </c>
      <c r="N127" s="457">
        <v>495</v>
      </c>
      <c r="O127" s="458">
        <v>988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2</v>
      </c>
      <c r="E128" s="480">
        <v>4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2</v>
      </c>
      <c r="O128" s="480">
        <v>4</v>
      </c>
    </row>
    <row r="129" spans="1:15" ht="15" customHeight="1" x14ac:dyDescent="0.15">
      <c r="A129" s="877"/>
      <c r="B129" s="469" t="s">
        <v>69</v>
      </c>
      <c r="C129" s="470">
        <v>495</v>
      </c>
      <c r="D129" s="470">
        <v>497</v>
      </c>
      <c r="E129" s="480">
        <v>992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495</v>
      </c>
      <c r="N129" s="470">
        <v>497</v>
      </c>
      <c r="O129" s="480">
        <v>992</v>
      </c>
    </row>
    <row r="130" spans="1:15" ht="15" customHeight="1" thickBot="1" x14ac:dyDescent="0.2">
      <c r="A130" s="886"/>
      <c r="B130" s="472">
        <v>568</v>
      </c>
      <c r="C130" s="473">
        <v>3</v>
      </c>
      <c r="D130" s="473">
        <v>1</v>
      </c>
      <c r="E130" s="474">
        <v>572</v>
      </c>
      <c r="F130" s="887"/>
      <c r="G130" s="493"/>
      <c r="H130" s="494"/>
      <c r="I130" s="494"/>
      <c r="J130" s="495"/>
      <c r="K130" s="883"/>
      <c r="L130" s="472">
        <v>568</v>
      </c>
      <c r="M130" s="473">
        <v>3</v>
      </c>
      <c r="N130" s="473">
        <v>1</v>
      </c>
      <c r="O130" s="474">
        <v>572</v>
      </c>
    </row>
    <row r="131" spans="1:15" ht="15" customHeight="1" x14ac:dyDescent="0.15">
      <c r="A131" s="876" t="s">
        <v>147</v>
      </c>
      <c r="B131" s="456" t="s">
        <v>280</v>
      </c>
      <c r="C131" s="457">
        <v>168</v>
      </c>
      <c r="D131" s="457">
        <v>206</v>
      </c>
      <c r="E131" s="458">
        <v>374</v>
      </c>
      <c r="F131" s="879" t="s">
        <v>151</v>
      </c>
      <c r="G131" s="456" t="s">
        <v>280</v>
      </c>
      <c r="H131" s="457">
        <v>55</v>
      </c>
      <c r="I131" s="457">
        <v>58</v>
      </c>
      <c r="J131" s="458">
        <v>113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169</v>
      </c>
      <c r="D133" s="470">
        <v>206</v>
      </c>
      <c r="E133" s="480">
        <v>375</v>
      </c>
      <c r="F133" s="880"/>
      <c r="G133" s="469" t="s">
        <v>69</v>
      </c>
      <c r="H133" s="470">
        <v>55</v>
      </c>
      <c r="I133" s="470">
        <v>58</v>
      </c>
      <c r="J133" s="480">
        <v>113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244</v>
      </c>
      <c r="C134" s="463">
        <v>1</v>
      </c>
      <c r="D134" s="463">
        <v>0</v>
      </c>
      <c r="E134" s="464">
        <v>245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15</v>
      </c>
      <c r="E135" s="480">
        <v>32</v>
      </c>
      <c r="F135" s="885" t="s">
        <v>152</v>
      </c>
      <c r="G135" s="469" t="s">
        <v>280</v>
      </c>
      <c r="H135" s="470">
        <v>63</v>
      </c>
      <c r="I135" s="470">
        <v>65</v>
      </c>
      <c r="J135" s="480">
        <v>128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15</v>
      </c>
      <c r="E137" s="480">
        <v>32</v>
      </c>
      <c r="F137" s="880"/>
      <c r="G137" s="469" t="s">
        <v>69</v>
      </c>
      <c r="H137" s="470">
        <v>63</v>
      </c>
      <c r="I137" s="470">
        <v>65</v>
      </c>
      <c r="J137" s="480">
        <v>128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80</v>
      </c>
      <c r="H138" s="463">
        <v>0</v>
      </c>
      <c r="I138" s="463">
        <v>0</v>
      </c>
      <c r="J138" s="464">
        <v>80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54</v>
      </c>
      <c r="D139" s="470">
        <v>51</v>
      </c>
      <c r="E139" s="480">
        <v>105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54</v>
      </c>
      <c r="D141" s="470">
        <v>51</v>
      </c>
      <c r="E141" s="480">
        <v>105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69</v>
      </c>
      <c r="C142" s="463">
        <v>0</v>
      </c>
      <c r="D142" s="463">
        <v>0</v>
      </c>
      <c r="E142" s="464">
        <v>69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96</v>
      </c>
      <c r="D143" s="470">
        <v>89</v>
      </c>
      <c r="E143" s="480">
        <v>185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468</v>
      </c>
      <c r="N143" s="460">
        <v>503</v>
      </c>
      <c r="O143" s="461">
        <v>971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96</v>
      </c>
      <c r="D145" s="470">
        <v>89</v>
      </c>
      <c r="E145" s="480">
        <v>185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469</v>
      </c>
      <c r="N145" s="470">
        <v>503</v>
      </c>
      <c r="O145" s="480">
        <v>972</v>
      </c>
    </row>
    <row r="146" spans="1:15" ht="15" customHeight="1" thickBot="1" x14ac:dyDescent="0.2">
      <c r="A146" s="886"/>
      <c r="B146" s="472">
        <v>113</v>
      </c>
      <c r="C146" s="473">
        <v>0</v>
      </c>
      <c r="D146" s="473">
        <v>0</v>
      </c>
      <c r="E146" s="474">
        <v>113</v>
      </c>
      <c r="F146" s="887"/>
      <c r="G146" s="533"/>
      <c r="H146" s="494"/>
      <c r="I146" s="494"/>
      <c r="J146" s="534"/>
      <c r="K146" s="883"/>
      <c r="L146" s="535">
        <v>626</v>
      </c>
      <c r="M146" s="536">
        <v>1</v>
      </c>
      <c r="N146" s="536">
        <v>0</v>
      </c>
      <c r="O146" s="537">
        <v>627</v>
      </c>
    </row>
    <row r="147" spans="1:15" ht="15" customHeight="1" x14ac:dyDescent="0.15">
      <c r="A147" s="876" t="s">
        <v>154</v>
      </c>
      <c r="B147" s="456" t="s">
        <v>280</v>
      </c>
      <c r="C147" s="457">
        <v>278</v>
      </c>
      <c r="D147" s="457">
        <v>263</v>
      </c>
      <c r="E147" s="458">
        <v>541</v>
      </c>
      <c r="F147" s="879" t="s">
        <v>157</v>
      </c>
      <c r="G147" s="456" t="s">
        <v>280</v>
      </c>
      <c r="H147" s="457">
        <v>70</v>
      </c>
      <c r="I147" s="457">
        <v>64</v>
      </c>
      <c r="J147" s="458">
        <v>134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3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280</v>
      </c>
      <c r="D149" s="470">
        <v>266</v>
      </c>
      <c r="E149" s="480">
        <v>546</v>
      </c>
      <c r="F149" s="880"/>
      <c r="G149" s="469" t="s">
        <v>69</v>
      </c>
      <c r="H149" s="470">
        <v>70</v>
      </c>
      <c r="I149" s="470">
        <v>64</v>
      </c>
      <c r="J149" s="480">
        <v>134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316</v>
      </c>
      <c r="C150" s="463">
        <v>2</v>
      </c>
      <c r="D150" s="463">
        <v>3</v>
      </c>
      <c r="E150" s="464">
        <v>321</v>
      </c>
      <c r="F150" s="881"/>
      <c r="G150" s="462">
        <v>98</v>
      </c>
      <c r="H150" s="463">
        <v>0</v>
      </c>
      <c r="I150" s="463">
        <v>0</v>
      </c>
      <c r="J150" s="464">
        <v>98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50</v>
      </c>
      <c r="E151" s="480">
        <v>112</v>
      </c>
      <c r="F151" s="885" t="s">
        <v>158</v>
      </c>
      <c r="G151" s="469" t="s">
        <v>280</v>
      </c>
      <c r="H151" s="470">
        <v>329</v>
      </c>
      <c r="I151" s="470">
        <v>262</v>
      </c>
      <c r="J151" s="480">
        <v>591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51</v>
      </c>
      <c r="E153" s="480">
        <v>113</v>
      </c>
      <c r="F153" s="880"/>
      <c r="G153" s="469" t="s">
        <v>69</v>
      </c>
      <c r="H153" s="470">
        <v>329</v>
      </c>
      <c r="I153" s="470">
        <v>266</v>
      </c>
      <c r="J153" s="480">
        <v>595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400</v>
      </c>
      <c r="H154" s="463">
        <v>2</v>
      </c>
      <c r="I154" s="463">
        <v>2</v>
      </c>
      <c r="J154" s="464">
        <v>404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48</v>
      </c>
      <c r="D155" s="470">
        <v>49</v>
      </c>
      <c r="E155" s="480">
        <v>97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787</v>
      </c>
      <c r="N155" s="460">
        <v>688</v>
      </c>
      <c r="O155" s="461">
        <v>1475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8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48</v>
      </c>
      <c r="D157" s="470">
        <v>49</v>
      </c>
      <c r="E157" s="480">
        <v>97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789</v>
      </c>
      <c r="N157" s="470">
        <v>696</v>
      </c>
      <c r="O157" s="480">
        <v>1485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533"/>
      <c r="H158" s="494"/>
      <c r="I158" s="494"/>
      <c r="J158" s="534"/>
      <c r="K158" s="882"/>
      <c r="L158" s="544">
        <v>969</v>
      </c>
      <c r="M158" s="545">
        <v>4</v>
      </c>
      <c r="N158" s="545">
        <v>6</v>
      </c>
      <c r="O158" s="546">
        <v>979</v>
      </c>
    </row>
    <row r="159" spans="1:15" ht="15" customHeight="1" x14ac:dyDescent="0.15">
      <c r="A159" s="888" t="s">
        <v>105</v>
      </c>
      <c r="B159" s="456" t="s">
        <v>280</v>
      </c>
      <c r="C159" s="457">
        <v>165</v>
      </c>
      <c r="D159" s="457">
        <v>151</v>
      </c>
      <c r="E159" s="458">
        <v>316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165</v>
      </c>
      <c r="N159" s="457">
        <v>151</v>
      </c>
      <c r="O159" s="458">
        <v>316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165</v>
      </c>
      <c r="D161" s="470">
        <v>151</v>
      </c>
      <c r="E161" s="480">
        <v>316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165</v>
      </c>
      <c r="N161" s="470">
        <v>151</v>
      </c>
      <c r="O161" s="480">
        <v>316</v>
      </c>
    </row>
    <row r="162" spans="1:15" ht="15" customHeight="1" thickBot="1" x14ac:dyDescent="0.2">
      <c r="A162" s="888"/>
      <c r="B162" s="472">
        <v>213</v>
      </c>
      <c r="C162" s="473">
        <v>0</v>
      </c>
      <c r="D162" s="473">
        <v>0</v>
      </c>
      <c r="E162" s="474">
        <v>213</v>
      </c>
      <c r="F162" s="880"/>
      <c r="G162" s="547"/>
      <c r="H162" s="494"/>
      <c r="I162" s="494"/>
      <c r="J162" s="548"/>
      <c r="K162" s="891"/>
      <c r="L162" s="535">
        <v>213</v>
      </c>
      <c r="M162" s="536">
        <v>0</v>
      </c>
      <c r="N162" s="536">
        <v>0</v>
      </c>
      <c r="O162" s="537">
        <v>213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44464</v>
      </c>
      <c r="N163" s="551">
        <v>46866</v>
      </c>
      <c r="O163" s="552">
        <v>91330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154</v>
      </c>
      <c r="N164" s="551">
        <v>384</v>
      </c>
      <c r="O164" s="552">
        <v>538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44618</v>
      </c>
      <c r="N165" s="551">
        <v>47250</v>
      </c>
      <c r="O165" s="552">
        <v>91868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45850</v>
      </c>
      <c r="M166" s="557">
        <v>323</v>
      </c>
      <c r="N166" s="557">
        <v>160</v>
      </c>
      <c r="O166" s="558">
        <v>46333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4F86-3A4B-45EE-AE3F-AABC715B0686}">
  <dimension ref="A1:T166"/>
  <sheetViews>
    <sheetView showGridLines="0" zoomScale="75" zoomScaleNormal="75" workbookViewId="0">
      <pane ySplit="3" topLeftCell="A148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748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146</v>
      </c>
      <c r="D4" s="457">
        <v>156</v>
      </c>
      <c r="E4" s="458">
        <v>302</v>
      </c>
      <c r="F4" s="876" t="s">
        <v>27</v>
      </c>
      <c r="G4" s="456" t="s">
        <v>280</v>
      </c>
      <c r="H4" s="457">
        <v>278</v>
      </c>
      <c r="I4" s="457">
        <v>333</v>
      </c>
      <c r="J4" s="458">
        <v>611</v>
      </c>
      <c r="K4" s="876" t="s">
        <v>49</v>
      </c>
      <c r="L4" s="456" t="s">
        <v>280</v>
      </c>
      <c r="M4" s="457">
        <v>182</v>
      </c>
      <c r="N4" s="457">
        <v>187</v>
      </c>
      <c r="O4" s="458">
        <v>369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4</v>
      </c>
      <c r="I5" s="460">
        <v>3</v>
      </c>
      <c r="J5" s="461">
        <v>7</v>
      </c>
      <c r="K5" s="877"/>
      <c r="L5" s="459" t="s">
        <v>281</v>
      </c>
      <c r="M5" s="460">
        <v>1</v>
      </c>
      <c r="N5" s="460">
        <v>6</v>
      </c>
      <c r="O5" s="461">
        <v>7</v>
      </c>
    </row>
    <row r="6" spans="1:20" ht="17.25" customHeight="1" x14ac:dyDescent="0.15">
      <c r="A6" s="877"/>
      <c r="B6" s="459" t="s">
        <v>69</v>
      </c>
      <c r="C6" s="460">
        <v>147</v>
      </c>
      <c r="D6" s="460">
        <v>157</v>
      </c>
      <c r="E6" s="461">
        <v>304</v>
      </c>
      <c r="F6" s="877"/>
      <c r="G6" s="459" t="s">
        <v>69</v>
      </c>
      <c r="H6" s="460">
        <v>282</v>
      </c>
      <c r="I6" s="460">
        <v>336</v>
      </c>
      <c r="J6" s="461">
        <v>618</v>
      </c>
      <c r="K6" s="877"/>
      <c r="L6" s="459" t="s">
        <v>69</v>
      </c>
      <c r="M6" s="460">
        <v>183</v>
      </c>
      <c r="N6" s="460">
        <v>193</v>
      </c>
      <c r="O6" s="461">
        <v>376</v>
      </c>
    </row>
    <row r="7" spans="1:20" ht="17.25" customHeight="1" x14ac:dyDescent="0.15">
      <c r="A7" s="878"/>
      <c r="B7" s="462">
        <v>164</v>
      </c>
      <c r="C7" s="463">
        <v>1</v>
      </c>
      <c r="D7" s="463">
        <v>1</v>
      </c>
      <c r="E7" s="464">
        <v>166</v>
      </c>
      <c r="F7" s="878"/>
      <c r="G7" s="462">
        <v>292</v>
      </c>
      <c r="H7" s="463">
        <v>0</v>
      </c>
      <c r="I7" s="463">
        <v>4</v>
      </c>
      <c r="J7" s="464">
        <v>296</v>
      </c>
      <c r="K7" s="878"/>
      <c r="L7" s="462">
        <v>203</v>
      </c>
      <c r="M7" s="463">
        <v>7</v>
      </c>
      <c r="N7" s="463">
        <v>0</v>
      </c>
      <c r="O7" s="464">
        <v>210</v>
      </c>
    </row>
    <row r="8" spans="1:20" ht="17.25" customHeight="1" x14ac:dyDescent="0.15">
      <c r="A8" s="884" t="s">
        <v>6</v>
      </c>
      <c r="B8" s="459" t="s">
        <v>280</v>
      </c>
      <c r="C8" s="460">
        <v>166</v>
      </c>
      <c r="D8" s="460">
        <v>190</v>
      </c>
      <c r="E8" s="461">
        <v>356</v>
      </c>
      <c r="F8" s="884" t="s">
        <v>28</v>
      </c>
      <c r="G8" s="459" t="s">
        <v>280</v>
      </c>
      <c r="H8" s="460">
        <v>163</v>
      </c>
      <c r="I8" s="460">
        <v>179</v>
      </c>
      <c r="J8" s="461">
        <v>342</v>
      </c>
      <c r="K8" s="884" t="s">
        <v>50</v>
      </c>
      <c r="L8" s="459" t="s">
        <v>280</v>
      </c>
      <c r="M8" s="460">
        <v>1207</v>
      </c>
      <c r="N8" s="460">
        <v>1231</v>
      </c>
      <c r="O8" s="461">
        <v>2438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167</v>
      </c>
      <c r="D10" s="460">
        <v>190</v>
      </c>
      <c r="E10" s="461">
        <v>357</v>
      </c>
      <c r="F10" s="877"/>
      <c r="G10" s="459" t="s">
        <v>69</v>
      </c>
      <c r="H10" s="460">
        <v>163</v>
      </c>
      <c r="I10" s="460">
        <v>179</v>
      </c>
      <c r="J10" s="461">
        <v>342</v>
      </c>
      <c r="K10" s="877"/>
      <c r="L10" s="459" t="s">
        <v>69</v>
      </c>
      <c r="M10" s="460">
        <v>1207</v>
      </c>
      <c r="N10" s="460">
        <v>1237</v>
      </c>
      <c r="O10" s="461">
        <v>2444</v>
      </c>
    </row>
    <row r="11" spans="1:20" ht="17.25" customHeight="1" x14ac:dyDescent="0.15">
      <c r="A11" s="878"/>
      <c r="B11" s="462">
        <v>190</v>
      </c>
      <c r="C11" s="463">
        <v>1</v>
      </c>
      <c r="D11" s="463">
        <v>0</v>
      </c>
      <c r="E11" s="464">
        <v>191</v>
      </c>
      <c r="F11" s="878"/>
      <c r="G11" s="462">
        <v>185</v>
      </c>
      <c r="H11" s="465">
        <v>0</v>
      </c>
      <c r="I11" s="463">
        <v>0</v>
      </c>
      <c r="J11" s="466">
        <v>185</v>
      </c>
      <c r="K11" s="878"/>
      <c r="L11" s="467">
        <v>1098</v>
      </c>
      <c r="M11" s="463">
        <v>0</v>
      </c>
      <c r="N11" s="463">
        <v>6</v>
      </c>
      <c r="O11" s="466">
        <v>1104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139</v>
      </c>
      <c r="E12" s="461">
        <v>266</v>
      </c>
      <c r="F12" s="884" t="s">
        <v>29</v>
      </c>
      <c r="G12" s="459" t="s">
        <v>280</v>
      </c>
      <c r="H12" s="460">
        <v>135</v>
      </c>
      <c r="I12" s="460">
        <v>149</v>
      </c>
      <c r="J12" s="461">
        <v>284</v>
      </c>
      <c r="K12" s="884" t="s">
        <v>51</v>
      </c>
      <c r="L12" s="459" t="s">
        <v>280</v>
      </c>
      <c r="M12" s="460">
        <v>2086</v>
      </c>
      <c r="N12" s="460">
        <v>2229</v>
      </c>
      <c r="O12" s="461">
        <v>4315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128</v>
      </c>
      <c r="D14" s="460">
        <v>141</v>
      </c>
      <c r="E14" s="461">
        <v>269</v>
      </c>
      <c r="F14" s="877"/>
      <c r="G14" s="459" t="s">
        <v>69</v>
      </c>
      <c r="H14" s="460">
        <v>138</v>
      </c>
      <c r="I14" s="460">
        <v>152</v>
      </c>
      <c r="J14" s="461">
        <v>290</v>
      </c>
      <c r="K14" s="877"/>
      <c r="L14" s="459" t="s">
        <v>69</v>
      </c>
      <c r="M14" s="460">
        <v>2090</v>
      </c>
      <c r="N14" s="460">
        <v>2237</v>
      </c>
      <c r="O14" s="461">
        <v>4327</v>
      </c>
    </row>
    <row r="15" spans="1:20" ht="17.25" customHeight="1" x14ac:dyDescent="0.15">
      <c r="A15" s="878"/>
      <c r="B15" s="462">
        <v>163</v>
      </c>
      <c r="C15" s="463">
        <v>0</v>
      </c>
      <c r="D15" s="463">
        <v>2</v>
      </c>
      <c r="E15" s="464">
        <v>165</v>
      </c>
      <c r="F15" s="878"/>
      <c r="G15" s="462">
        <v>150</v>
      </c>
      <c r="H15" s="463">
        <v>4</v>
      </c>
      <c r="I15" s="463">
        <v>1</v>
      </c>
      <c r="J15" s="464">
        <v>155</v>
      </c>
      <c r="K15" s="878"/>
      <c r="L15" s="462">
        <v>1934</v>
      </c>
      <c r="M15" s="463">
        <v>7</v>
      </c>
      <c r="N15" s="463">
        <v>5</v>
      </c>
      <c r="O15" s="464">
        <v>1946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128</v>
      </c>
      <c r="E16" s="461">
        <v>254</v>
      </c>
      <c r="F16" s="884" t="s">
        <v>30</v>
      </c>
      <c r="G16" s="459" t="s">
        <v>280</v>
      </c>
      <c r="H16" s="460">
        <v>1206</v>
      </c>
      <c r="I16" s="460">
        <v>1291</v>
      </c>
      <c r="J16" s="461">
        <v>2497</v>
      </c>
      <c r="K16" s="884" t="s">
        <v>52</v>
      </c>
      <c r="L16" s="459" t="s">
        <v>280</v>
      </c>
      <c r="M16" s="460">
        <v>205</v>
      </c>
      <c r="N16" s="460">
        <v>120</v>
      </c>
      <c r="O16" s="461">
        <v>325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129</v>
      </c>
      <c r="D18" s="460">
        <v>139</v>
      </c>
      <c r="E18" s="461">
        <v>268</v>
      </c>
      <c r="F18" s="877"/>
      <c r="G18" s="459" t="s">
        <v>69</v>
      </c>
      <c r="H18" s="460">
        <v>1208</v>
      </c>
      <c r="I18" s="460">
        <v>1295</v>
      </c>
      <c r="J18" s="461">
        <v>2503</v>
      </c>
      <c r="K18" s="877"/>
      <c r="L18" s="459" t="s">
        <v>69</v>
      </c>
      <c r="M18" s="460">
        <v>206</v>
      </c>
      <c r="N18" s="460">
        <v>122</v>
      </c>
      <c r="O18" s="461">
        <v>328</v>
      </c>
    </row>
    <row r="19" spans="1:15" ht="17.25" customHeight="1" x14ac:dyDescent="0.15">
      <c r="A19" s="878"/>
      <c r="B19" s="462">
        <v>151</v>
      </c>
      <c r="C19" s="463">
        <v>9</v>
      </c>
      <c r="D19" s="463">
        <v>4</v>
      </c>
      <c r="E19" s="464">
        <v>164</v>
      </c>
      <c r="F19" s="878"/>
      <c r="G19" s="462">
        <v>1062</v>
      </c>
      <c r="H19" s="463">
        <v>1</v>
      </c>
      <c r="I19" s="463">
        <v>4</v>
      </c>
      <c r="J19" s="464">
        <v>1067</v>
      </c>
      <c r="K19" s="878"/>
      <c r="L19" s="462">
        <v>225</v>
      </c>
      <c r="M19" s="463">
        <v>1</v>
      </c>
      <c r="N19" s="463">
        <v>2</v>
      </c>
      <c r="O19" s="464">
        <v>228</v>
      </c>
    </row>
    <row r="20" spans="1:15" ht="17.25" customHeight="1" x14ac:dyDescent="0.15">
      <c r="A20" s="884" t="s">
        <v>9</v>
      </c>
      <c r="B20" s="459" t="s">
        <v>280</v>
      </c>
      <c r="C20" s="460">
        <v>52</v>
      </c>
      <c r="D20" s="460">
        <v>57</v>
      </c>
      <c r="E20" s="461">
        <v>109</v>
      </c>
      <c r="F20" s="884" t="s">
        <v>31</v>
      </c>
      <c r="G20" s="459" t="s">
        <v>280</v>
      </c>
      <c r="H20" s="460">
        <v>82</v>
      </c>
      <c r="I20" s="460">
        <v>106</v>
      </c>
      <c r="J20" s="461">
        <v>188</v>
      </c>
      <c r="K20" s="884" t="s">
        <v>53</v>
      </c>
      <c r="L20" s="459" t="s">
        <v>280</v>
      </c>
      <c r="M20" s="460">
        <v>97</v>
      </c>
      <c r="N20" s="460">
        <v>104</v>
      </c>
      <c r="O20" s="461">
        <v>201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53</v>
      </c>
      <c r="D22" s="460">
        <v>59</v>
      </c>
      <c r="E22" s="461">
        <v>112</v>
      </c>
      <c r="F22" s="877"/>
      <c r="G22" s="459" t="s">
        <v>69</v>
      </c>
      <c r="H22" s="460">
        <v>82</v>
      </c>
      <c r="I22" s="460">
        <v>106</v>
      </c>
      <c r="J22" s="461">
        <v>188</v>
      </c>
      <c r="K22" s="877"/>
      <c r="L22" s="459" t="s">
        <v>69</v>
      </c>
      <c r="M22" s="460">
        <v>97</v>
      </c>
      <c r="N22" s="460">
        <v>105</v>
      </c>
      <c r="O22" s="461">
        <v>202</v>
      </c>
    </row>
    <row r="23" spans="1:15" ht="17.25" customHeight="1" x14ac:dyDescent="0.15">
      <c r="A23" s="878"/>
      <c r="B23" s="462">
        <v>76</v>
      </c>
      <c r="C23" s="463">
        <v>3</v>
      </c>
      <c r="D23" s="463">
        <v>0</v>
      </c>
      <c r="E23" s="464">
        <v>79</v>
      </c>
      <c r="F23" s="878"/>
      <c r="G23" s="462">
        <v>116</v>
      </c>
      <c r="H23" s="463">
        <v>0</v>
      </c>
      <c r="I23" s="463">
        <v>0</v>
      </c>
      <c r="J23" s="464">
        <v>116</v>
      </c>
      <c r="K23" s="878"/>
      <c r="L23" s="462">
        <v>135</v>
      </c>
      <c r="M23" s="463">
        <v>1</v>
      </c>
      <c r="N23" s="463">
        <v>0</v>
      </c>
      <c r="O23" s="464">
        <v>136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41</v>
      </c>
      <c r="E24" s="460">
        <v>82</v>
      </c>
      <c r="F24" s="884" t="s">
        <v>32</v>
      </c>
      <c r="G24" s="459" t="s">
        <v>280</v>
      </c>
      <c r="H24" s="460">
        <v>230</v>
      </c>
      <c r="I24" s="460">
        <v>245</v>
      </c>
      <c r="J24" s="461">
        <v>475</v>
      </c>
      <c r="K24" s="884" t="s">
        <v>54</v>
      </c>
      <c r="L24" s="459" t="s">
        <v>280</v>
      </c>
      <c r="M24" s="460">
        <v>536</v>
      </c>
      <c r="N24" s="460">
        <v>577</v>
      </c>
      <c r="O24" s="461">
        <v>1113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0</v>
      </c>
      <c r="N25" s="460">
        <v>1</v>
      </c>
      <c r="O25" s="461">
        <v>1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41</v>
      </c>
      <c r="E26" s="461">
        <v>83</v>
      </c>
      <c r="F26" s="877"/>
      <c r="G26" s="459" t="s">
        <v>69</v>
      </c>
      <c r="H26" s="460">
        <v>230</v>
      </c>
      <c r="I26" s="460">
        <v>245</v>
      </c>
      <c r="J26" s="461">
        <v>475</v>
      </c>
      <c r="K26" s="877"/>
      <c r="L26" s="459" t="s">
        <v>69</v>
      </c>
      <c r="M26" s="460">
        <v>536</v>
      </c>
      <c r="N26" s="460">
        <v>578</v>
      </c>
      <c r="O26" s="461">
        <v>1114</v>
      </c>
    </row>
    <row r="27" spans="1:15" ht="17.25" customHeight="1" x14ac:dyDescent="0.15">
      <c r="A27" s="878"/>
      <c r="B27" s="462">
        <v>38</v>
      </c>
      <c r="C27" s="463">
        <v>1</v>
      </c>
      <c r="D27" s="463">
        <v>0</v>
      </c>
      <c r="E27" s="464">
        <v>39</v>
      </c>
      <c r="F27" s="878"/>
      <c r="G27" s="462">
        <v>282</v>
      </c>
      <c r="H27" s="463">
        <v>0</v>
      </c>
      <c r="I27" s="463">
        <v>0</v>
      </c>
      <c r="J27" s="464">
        <v>282</v>
      </c>
      <c r="K27" s="878"/>
      <c r="L27" s="462">
        <v>612</v>
      </c>
      <c r="M27" s="463">
        <v>0</v>
      </c>
      <c r="N27" s="463">
        <v>1</v>
      </c>
      <c r="O27" s="464">
        <v>613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156</v>
      </c>
      <c r="E28" s="461">
        <v>266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102</v>
      </c>
      <c r="N28" s="460">
        <v>121</v>
      </c>
      <c r="O28" s="461">
        <v>223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160</v>
      </c>
      <c r="E30" s="461">
        <v>273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102</v>
      </c>
      <c r="N30" s="460">
        <v>121</v>
      </c>
      <c r="O30" s="461">
        <v>223</v>
      </c>
    </row>
    <row r="31" spans="1:15" ht="17.25" customHeight="1" x14ac:dyDescent="0.15">
      <c r="A31" s="878"/>
      <c r="B31" s="462">
        <v>151</v>
      </c>
      <c r="C31" s="463">
        <v>5</v>
      </c>
      <c r="D31" s="463">
        <v>2</v>
      </c>
      <c r="E31" s="464">
        <v>158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230</v>
      </c>
      <c r="E32" s="460">
        <v>437</v>
      </c>
      <c r="F32" s="884" t="s">
        <v>34</v>
      </c>
      <c r="G32" s="459" t="s">
        <v>280</v>
      </c>
      <c r="H32" s="460">
        <v>89</v>
      </c>
      <c r="I32" s="460">
        <v>109</v>
      </c>
      <c r="J32" s="461">
        <v>198</v>
      </c>
      <c r="K32" s="884" t="s">
        <v>56</v>
      </c>
      <c r="L32" s="459" t="s">
        <v>280</v>
      </c>
      <c r="M32" s="460">
        <v>426</v>
      </c>
      <c r="N32" s="460">
        <v>460</v>
      </c>
      <c r="O32" s="461">
        <v>886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9</v>
      </c>
      <c r="E33" s="460">
        <v>9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207</v>
      </c>
      <c r="D34" s="460">
        <v>239</v>
      </c>
      <c r="E34" s="461">
        <v>446</v>
      </c>
      <c r="F34" s="877"/>
      <c r="G34" s="459" t="s">
        <v>69</v>
      </c>
      <c r="H34" s="460">
        <v>89</v>
      </c>
      <c r="I34" s="460">
        <v>109</v>
      </c>
      <c r="J34" s="461">
        <v>198</v>
      </c>
      <c r="K34" s="877"/>
      <c r="L34" s="459" t="s">
        <v>69</v>
      </c>
      <c r="M34" s="460">
        <v>427</v>
      </c>
      <c r="N34" s="460">
        <v>464</v>
      </c>
      <c r="O34" s="461">
        <v>891</v>
      </c>
    </row>
    <row r="35" spans="1:15" ht="17.25" customHeight="1" x14ac:dyDescent="0.15">
      <c r="A35" s="878"/>
      <c r="B35" s="462">
        <v>248</v>
      </c>
      <c r="C35" s="463">
        <v>5</v>
      </c>
      <c r="D35" s="463">
        <v>3</v>
      </c>
      <c r="E35" s="464">
        <v>256</v>
      </c>
      <c r="F35" s="878"/>
      <c r="G35" s="462">
        <v>91</v>
      </c>
      <c r="H35" s="463">
        <v>0</v>
      </c>
      <c r="I35" s="463">
        <v>0</v>
      </c>
      <c r="J35" s="464">
        <v>91</v>
      </c>
      <c r="K35" s="878"/>
      <c r="L35" s="462">
        <v>473</v>
      </c>
      <c r="M35" s="463">
        <v>4</v>
      </c>
      <c r="N35" s="463">
        <v>1</v>
      </c>
      <c r="O35" s="464">
        <v>478</v>
      </c>
    </row>
    <row r="36" spans="1:15" ht="17.25" customHeight="1" x14ac:dyDescent="0.15">
      <c r="A36" s="884" t="s">
        <v>13</v>
      </c>
      <c r="B36" s="459" t="s">
        <v>280</v>
      </c>
      <c r="C36" s="460">
        <v>332</v>
      </c>
      <c r="D36" s="460">
        <v>258</v>
      </c>
      <c r="E36" s="461">
        <v>590</v>
      </c>
      <c r="F36" s="884" t="s">
        <v>35</v>
      </c>
      <c r="G36" s="459" t="s">
        <v>280</v>
      </c>
      <c r="H36" s="460">
        <v>104</v>
      </c>
      <c r="I36" s="460">
        <v>111</v>
      </c>
      <c r="J36" s="461">
        <v>215</v>
      </c>
      <c r="K36" s="884" t="s">
        <v>57</v>
      </c>
      <c r="L36" s="459" t="s">
        <v>280</v>
      </c>
      <c r="M36" s="460">
        <v>1330</v>
      </c>
      <c r="N36" s="460">
        <v>890</v>
      </c>
      <c r="O36" s="461">
        <v>2220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1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3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335</v>
      </c>
      <c r="D38" s="460">
        <v>259</v>
      </c>
      <c r="E38" s="461">
        <v>594</v>
      </c>
      <c r="F38" s="877"/>
      <c r="G38" s="459" t="s">
        <v>69</v>
      </c>
      <c r="H38" s="460">
        <v>104</v>
      </c>
      <c r="I38" s="460">
        <v>112</v>
      </c>
      <c r="J38" s="461">
        <v>216</v>
      </c>
      <c r="K38" s="877"/>
      <c r="L38" s="459" t="s">
        <v>69</v>
      </c>
      <c r="M38" s="460">
        <v>1336</v>
      </c>
      <c r="N38" s="460">
        <v>893</v>
      </c>
      <c r="O38" s="461">
        <v>2229</v>
      </c>
    </row>
    <row r="39" spans="1:15" ht="17.25" customHeight="1" x14ac:dyDescent="0.15">
      <c r="A39" s="878"/>
      <c r="B39" s="462">
        <v>366</v>
      </c>
      <c r="C39" s="463">
        <v>3</v>
      </c>
      <c r="D39" s="463">
        <v>1</v>
      </c>
      <c r="E39" s="464">
        <v>370</v>
      </c>
      <c r="F39" s="878"/>
      <c r="G39" s="462">
        <v>104</v>
      </c>
      <c r="H39" s="463">
        <v>0</v>
      </c>
      <c r="I39" s="463">
        <v>1</v>
      </c>
      <c r="J39" s="464">
        <v>105</v>
      </c>
      <c r="K39" s="878"/>
      <c r="L39" s="462">
        <v>1437</v>
      </c>
      <c r="M39" s="463">
        <v>6</v>
      </c>
      <c r="N39" s="463">
        <v>1</v>
      </c>
      <c r="O39" s="464">
        <v>1444</v>
      </c>
    </row>
    <row r="40" spans="1:15" ht="17.25" customHeight="1" x14ac:dyDescent="0.15">
      <c r="A40" s="884" t="s">
        <v>14</v>
      </c>
      <c r="B40" s="459" t="s">
        <v>280</v>
      </c>
      <c r="C40" s="460">
        <v>750</v>
      </c>
      <c r="D40" s="460">
        <v>801</v>
      </c>
      <c r="E40" s="461">
        <v>1551</v>
      </c>
      <c r="F40" s="884" t="s">
        <v>36</v>
      </c>
      <c r="G40" s="459" t="s">
        <v>280</v>
      </c>
      <c r="H40" s="460">
        <v>172</v>
      </c>
      <c r="I40" s="460">
        <v>186</v>
      </c>
      <c r="J40" s="461">
        <v>358</v>
      </c>
      <c r="K40" s="884" t="s">
        <v>58</v>
      </c>
      <c r="L40" s="459" t="s">
        <v>280</v>
      </c>
      <c r="M40" s="460">
        <v>230</v>
      </c>
      <c r="N40" s="460">
        <v>285</v>
      </c>
      <c r="O40" s="461">
        <v>515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752</v>
      </c>
      <c r="D42" s="460">
        <v>803</v>
      </c>
      <c r="E42" s="461">
        <v>1555</v>
      </c>
      <c r="F42" s="877"/>
      <c r="G42" s="459" t="s">
        <v>69</v>
      </c>
      <c r="H42" s="460">
        <v>172</v>
      </c>
      <c r="I42" s="460">
        <v>186</v>
      </c>
      <c r="J42" s="461">
        <v>358</v>
      </c>
      <c r="K42" s="877"/>
      <c r="L42" s="459" t="s">
        <v>69</v>
      </c>
      <c r="M42" s="460">
        <v>230</v>
      </c>
      <c r="N42" s="460">
        <v>286</v>
      </c>
      <c r="O42" s="461">
        <v>516</v>
      </c>
    </row>
    <row r="43" spans="1:15" ht="17.25" customHeight="1" x14ac:dyDescent="0.15">
      <c r="A43" s="878"/>
      <c r="B43" s="462">
        <v>799</v>
      </c>
      <c r="C43" s="463">
        <v>3</v>
      </c>
      <c r="D43" s="463">
        <v>0</v>
      </c>
      <c r="E43" s="464">
        <v>802</v>
      </c>
      <c r="F43" s="878"/>
      <c r="G43" s="462">
        <v>207</v>
      </c>
      <c r="H43" s="463">
        <v>0</v>
      </c>
      <c r="I43" s="463">
        <v>0</v>
      </c>
      <c r="J43" s="464">
        <v>207</v>
      </c>
      <c r="K43" s="878"/>
      <c r="L43" s="462">
        <v>281</v>
      </c>
      <c r="M43" s="463">
        <v>0</v>
      </c>
      <c r="N43" s="463">
        <v>1</v>
      </c>
      <c r="O43" s="464">
        <v>282</v>
      </c>
    </row>
    <row r="44" spans="1:15" ht="17.25" customHeight="1" x14ac:dyDescent="0.15">
      <c r="A44" s="884" t="s">
        <v>15</v>
      </c>
      <c r="B44" s="459" t="s">
        <v>280</v>
      </c>
      <c r="C44" s="460">
        <v>1943</v>
      </c>
      <c r="D44" s="460">
        <v>1945</v>
      </c>
      <c r="E44" s="461">
        <v>3888</v>
      </c>
      <c r="F44" s="884" t="s">
        <v>37</v>
      </c>
      <c r="G44" s="459" t="s">
        <v>280</v>
      </c>
      <c r="H44" s="460">
        <v>747</v>
      </c>
      <c r="I44" s="460">
        <v>845</v>
      </c>
      <c r="J44" s="461">
        <v>1592</v>
      </c>
      <c r="K44" s="884" t="s">
        <v>59</v>
      </c>
      <c r="L44" s="459" t="s">
        <v>280</v>
      </c>
      <c r="M44" s="460">
        <v>522</v>
      </c>
      <c r="N44" s="460">
        <v>574</v>
      </c>
      <c r="O44" s="461">
        <v>1096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1946</v>
      </c>
      <c r="D46" s="460">
        <v>1950</v>
      </c>
      <c r="E46" s="461">
        <v>3896</v>
      </c>
      <c r="F46" s="877"/>
      <c r="G46" s="459" t="s">
        <v>69</v>
      </c>
      <c r="H46" s="460">
        <v>749</v>
      </c>
      <c r="I46" s="460">
        <v>851</v>
      </c>
      <c r="J46" s="461">
        <v>1600</v>
      </c>
      <c r="K46" s="877"/>
      <c r="L46" s="459" t="s">
        <v>69</v>
      </c>
      <c r="M46" s="460">
        <v>522</v>
      </c>
      <c r="N46" s="460">
        <v>576</v>
      </c>
      <c r="O46" s="461">
        <v>1098</v>
      </c>
    </row>
    <row r="47" spans="1:15" ht="17.25" customHeight="1" x14ac:dyDescent="0.15">
      <c r="A47" s="878"/>
      <c r="B47" s="462">
        <v>1870</v>
      </c>
      <c r="C47" s="463">
        <v>2</v>
      </c>
      <c r="D47" s="463">
        <v>6</v>
      </c>
      <c r="E47" s="464">
        <v>1878</v>
      </c>
      <c r="F47" s="878"/>
      <c r="G47" s="462">
        <v>837</v>
      </c>
      <c r="H47" s="463">
        <v>4</v>
      </c>
      <c r="I47" s="463">
        <v>4</v>
      </c>
      <c r="J47" s="464">
        <v>845</v>
      </c>
      <c r="K47" s="878"/>
      <c r="L47" s="462">
        <v>544</v>
      </c>
      <c r="M47" s="463">
        <v>0</v>
      </c>
      <c r="N47" s="463">
        <v>2</v>
      </c>
      <c r="O47" s="464">
        <v>546</v>
      </c>
    </row>
    <row r="48" spans="1:15" ht="17.25" customHeight="1" x14ac:dyDescent="0.15">
      <c r="A48" s="884" t="s">
        <v>16</v>
      </c>
      <c r="B48" s="459" t="s">
        <v>280</v>
      </c>
      <c r="C48" s="460">
        <v>940</v>
      </c>
      <c r="D48" s="460">
        <v>974</v>
      </c>
      <c r="E48" s="461">
        <v>1914</v>
      </c>
      <c r="F48" s="884" t="s">
        <v>38</v>
      </c>
      <c r="G48" s="459" t="s">
        <v>280</v>
      </c>
      <c r="H48" s="460">
        <v>808</v>
      </c>
      <c r="I48" s="460">
        <v>843</v>
      </c>
      <c r="J48" s="461">
        <v>1651</v>
      </c>
      <c r="K48" s="884" t="s">
        <v>60</v>
      </c>
      <c r="L48" s="459" t="s">
        <v>280</v>
      </c>
      <c r="M48" s="460">
        <v>183</v>
      </c>
      <c r="N48" s="460">
        <v>204</v>
      </c>
      <c r="O48" s="461">
        <v>387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949</v>
      </c>
      <c r="D50" s="460">
        <v>989</v>
      </c>
      <c r="E50" s="461">
        <v>1938</v>
      </c>
      <c r="F50" s="877"/>
      <c r="G50" s="459" t="s">
        <v>69</v>
      </c>
      <c r="H50" s="460">
        <v>809</v>
      </c>
      <c r="I50" s="460">
        <v>844</v>
      </c>
      <c r="J50" s="461">
        <v>1653</v>
      </c>
      <c r="K50" s="877"/>
      <c r="L50" s="459" t="s">
        <v>69</v>
      </c>
      <c r="M50" s="460">
        <v>183</v>
      </c>
      <c r="N50" s="460">
        <v>225</v>
      </c>
      <c r="O50" s="461">
        <v>408</v>
      </c>
    </row>
    <row r="51" spans="1:15" ht="17.25" customHeight="1" x14ac:dyDescent="0.15">
      <c r="A51" s="878"/>
      <c r="B51" s="462">
        <v>891</v>
      </c>
      <c r="C51" s="463">
        <v>10</v>
      </c>
      <c r="D51" s="463">
        <v>10</v>
      </c>
      <c r="E51" s="464">
        <v>911</v>
      </c>
      <c r="F51" s="878"/>
      <c r="G51" s="462">
        <v>750</v>
      </c>
      <c r="H51" s="463">
        <v>2</v>
      </c>
      <c r="I51" s="463">
        <v>0</v>
      </c>
      <c r="J51" s="464">
        <v>752</v>
      </c>
      <c r="K51" s="878"/>
      <c r="L51" s="462">
        <v>236</v>
      </c>
      <c r="M51" s="463">
        <v>20</v>
      </c>
      <c r="N51" s="463">
        <v>1</v>
      </c>
      <c r="O51" s="464">
        <v>257</v>
      </c>
    </row>
    <row r="52" spans="1:15" ht="17.25" customHeight="1" x14ac:dyDescent="0.15">
      <c r="A52" s="884" t="s">
        <v>17</v>
      </c>
      <c r="B52" s="459" t="s">
        <v>280</v>
      </c>
      <c r="C52" s="460">
        <v>105</v>
      </c>
      <c r="D52" s="460">
        <v>98</v>
      </c>
      <c r="E52" s="461">
        <v>203</v>
      </c>
      <c r="F52" s="884" t="s">
        <v>39</v>
      </c>
      <c r="G52" s="459" t="s">
        <v>280</v>
      </c>
      <c r="H52" s="460">
        <v>1940</v>
      </c>
      <c r="I52" s="460">
        <v>2138</v>
      </c>
      <c r="J52" s="461">
        <v>4078</v>
      </c>
      <c r="K52" s="884" t="s">
        <v>61</v>
      </c>
      <c r="L52" s="459" t="s">
        <v>280</v>
      </c>
      <c r="M52" s="460">
        <v>145</v>
      </c>
      <c r="N52" s="460">
        <v>167</v>
      </c>
      <c r="O52" s="461">
        <v>312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8</v>
      </c>
      <c r="I53" s="460">
        <v>19</v>
      </c>
      <c r="J53" s="461">
        <v>27</v>
      </c>
      <c r="K53" s="877"/>
      <c r="L53" s="459" t="s">
        <v>281</v>
      </c>
      <c r="M53" s="460">
        <v>0</v>
      </c>
      <c r="N53" s="460">
        <v>2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105</v>
      </c>
      <c r="D54" s="460">
        <v>100</v>
      </c>
      <c r="E54" s="461">
        <v>205</v>
      </c>
      <c r="F54" s="877"/>
      <c r="G54" s="459" t="s">
        <v>69</v>
      </c>
      <c r="H54" s="460">
        <v>1948</v>
      </c>
      <c r="I54" s="460">
        <v>2157</v>
      </c>
      <c r="J54" s="461">
        <v>4105</v>
      </c>
      <c r="K54" s="877"/>
      <c r="L54" s="459" t="s">
        <v>69</v>
      </c>
      <c r="M54" s="460">
        <v>145</v>
      </c>
      <c r="N54" s="460">
        <v>169</v>
      </c>
      <c r="O54" s="461">
        <v>314</v>
      </c>
    </row>
    <row r="55" spans="1:15" ht="17.25" customHeight="1" x14ac:dyDescent="0.15">
      <c r="A55" s="878"/>
      <c r="B55" s="462">
        <v>102</v>
      </c>
      <c r="C55" s="463">
        <v>2</v>
      </c>
      <c r="D55" s="463">
        <v>0</v>
      </c>
      <c r="E55" s="464">
        <v>104</v>
      </c>
      <c r="F55" s="878"/>
      <c r="G55" s="462">
        <v>1903</v>
      </c>
      <c r="H55" s="463">
        <v>16</v>
      </c>
      <c r="I55" s="463">
        <v>8</v>
      </c>
      <c r="J55" s="464">
        <v>1927</v>
      </c>
      <c r="K55" s="878"/>
      <c r="L55" s="462">
        <v>189</v>
      </c>
      <c r="M55" s="463">
        <v>2</v>
      </c>
      <c r="N55" s="463">
        <v>0</v>
      </c>
      <c r="O55" s="464">
        <v>191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102</v>
      </c>
      <c r="E56" s="461">
        <v>219</v>
      </c>
      <c r="F56" s="884" t="s">
        <v>40</v>
      </c>
      <c r="G56" s="459" t="s">
        <v>280</v>
      </c>
      <c r="H56" s="460">
        <v>1842</v>
      </c>
      <c r="I56" s="460">
        <v>2018</v>
      </c>
      <c r="J56" s="461">
        <v>3860</v>
      </c>
      <c r="K56" s="884" t="s">
        <v>62</v>
      </c>
      <c r="L56" s="459" t="s">
        <v>280</v>
      </c>
      <c r="M56" s="460">
        <v>583</v>
      </c>
      <c r="N56" s="460">
        <v>627</v>
      </c>
      <c r="O56" s="461">
        <v>1210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17</v>
      </c>
      <c r="J57" s="461">
        <v>23</v>
      </c>
      <c r="K57" s="877"/>
      <c r="L57" s="459" t="s">
        <v>281</v>
      </c>
      <c r="M57" s="460">
        <v>3</v>
      </c>
      <c r="N57" s="460">
        <v>1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102</v>
      </c>
      <c r="E58" s="461">
        <v>219</v>
      </c>
      <c r="F58" s="877"/>
      <c r="G58" s="459" t="s">
        <v>69</v>
      </c>
      <c r="H58" s="460">
        <v>1848</v>
      </c>
      <c r="I58" s="460">
        <v>2035</v>
      </c>
      <c r="J58" s="461">
        <v>3883</v>
      </c>
      <c r="K58" s="877"/>
      <c r="L58" s="459" t="s">
        <v>69</v>
      </c>
      <c r="M58" s="460">
        <v>586</v>
      </c>
      <c r="N58" s="460">
        <v>628</v>
      </c>
      <c r="O58" s="461">
        <v>1214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1853</v>
      </c>
      <c r="H59" s="463">
        <v>13</v>
      </c>
      <c r="I59" s="463">
        <v>9</v>
      </c>
      <c r="J59" s="464">
        <v>1875</v>
      </c>
      <c r="K59" s="878"/>
      <c r="L59" s="462">
        <v>610</v>
      </c>
      <c r="M59" s="463">
        <v>4</v>
      </c>
      <c r="N59" s="463">
        <v>0</v>
      </c>
      <c r="O59" s="464">
        <v>614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1580</v>
      </c>
      <c r="I60" s="460">
        <v>1661</v>
      </c>
      <c r="J60" s="461">
        <v>3241</v>
      </c>
      <c r="K60" s="884" t="s">
        <v>63</v>
      </c>
      <c r="L60" s="459" t="s">
        <v>280</v>
      </c>
      <c r="M60" s="460">
        <v>294</v>
      </c>
      <c r="N60" s="460">
        <v>305</v>
      </c>
      <c r="O60" s="461">
        <v>599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1581</v>
      </c>
      <c r="I62" s="460">
        <v>1675</v>
      </c>
      <c r="J62" s="461">
        <v>3256</v>
      </c>
      <c r="K62" s="877"/>
      <c r="L62" s="459" t="s">
        <v>69</v>
      </c>
      <c r="M62" s="460">
        <v>295</v>
      </c>
      <c r="N62" s="460">
        <v>305</v>
      </c>
      <c r="O62" s="461">
        <v>600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1526</v>
      </c>
      <c r="H63" s="463">
        <v>11</v>
      </c>
      <c r="I63" s="463">
        <v>4</v>
      </c>
      <c r="J63" s="464">
        <v>1541</v>
      </c>
      <c r="K63" s="878"/>
      <c r="L63" s="462">
        <v>319</v>
      </c>
      <c r="M63" s="463">
        <v>1</v>
      </c>
      <c r="N63" s="463">
        <v>0</v>
      </c>
      <c r="O63" s="464">
        <v>320</v>
      </c>
    </row>
    <row r="64" spans="1:15" ht="17.25" customHeight="1" x14ac:dyDescent="0.15">
      <c r="A64" s="884" t="s">
        <v>20</v>
      </c>
      <c r="B64" s="459" t="s">
        <v>280</v>
      </c>
      <c r="C64" s="460">
        <v>313</v>
      </c>
      <c r="D64" s="460">
        <v>320</v>
      </c>
      <c r="E64" s="461">
        <v>633</v>
      </c>
      <c r="F64" s="884" t="s">
        <v>42</v>
      </c>
      <c r="G64" s="459" t="s">
        <v>280</v>
      </c>
      <c r="H64" s="460">
        <v>508</v>
      </c>
      <c r="I64" s="460">
        <v>527</v>
      </c>
      <c r="J64" s="461">
        <v>1035</v>
      </c>
      <c r="K64" s="884" t="s">
        <v>64</v>
      </c>
      <c r="L64" s="459" t="s">
        <v>280</v>
      </c>
      <c r="M64" s="460">
        <v>514</v>
      </c>
      <c r="N64" s="460">
        <v>546</v>
      </c>
      <c r="O64" s="461">
        <v>1060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315</v>
      </c>
      <c r="D66" s="460">
        <v>329</v>
      </c>
      <c r="E66" s="461">
        <v>644</v>
      </c>
      <c r="F66" s="877"/>
      <c r="G66" s="459" t="s">
        <v>69</v>
      </c>
      <c r="H66" s="460">
        <v>508</v>
      </c>
      <c r="I66" s="460">
        <v>531</v>
      </c>
      <c r="J66" s="461">
        <v>1039</v>
      </c>
      <c r="K66" s="877"/>
      <c r="L66" s="459" t="s">
        <v>69</v>
      </c>
      <c r="M66" s="460">
        <v>519</v>
      </c>
      <c r="N66" s="460">
        <v>552</v>
      </c>
      <c r="O66" s="461">
        <v>1071</v>
      </c>
    </row>
    <row r="67" spans="1:15" ht="17.25" customHeight="1" x14ac:dyDescent="0.15">
      <c r="A67" s="878"/>
      <c r="B67" s="462">
        <v>299</v>
      </c>
      <c r="C67" s="463">
        <v>9</v>
      </c>
      <c r="D67" s="463">
        <v>2</v>
      </c>
      <c r="E67" s="464">
        <v>310</v>
      </c>
      <c r="F67" s="878"/>
      <c r="G67" s="462">
        <v>530</v>
      </c>
      <c r="H67" s="463">
        <v>2</v>
      </c>
      <c r="I67" s="463">
        <v>2</v>
      </c>
      <c r="J67" s="464">
        <v>534</v>
      </c>
      <c r="K67" s="878"/>
      <c r="L67" s="462">
        <v>506</v>
      </c>
      <c r="M67" s="463">
        <v>5</v>
      </c>
      <c r="N67" s="463">
        <v>1</v>
      </c>
      <c r="O67" s="464">
        <v>512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250</v>
      </c>
      <c r="E68" s="461">
        <v>462</v>
      </c>
      <c r="F68" s="884" t="s">
        <v>43</v>
      </c>
      <c r="G68" s="459" t="s">
        <v>280</v>
      </c>
      <c r="H68" s="460">
        <v>909</v>
      </c>
      <c r="I68" s="460">
        <v>908</v>
      </c>
      <c r="J68" s="461">
        <v>1817</v>
      </c>
      <c r="K68" s="884" t="s">
        <v>65</v>
      </c>
      <c r="L68" s="459" t="s">
        <v>280</v>
      </c>
      <c r="M68" s="460">
        <v>283</v>
      </c>
      <c r="N68" s="460">
        <v>261</v>
      </c>
      <c r="O68" s="461">
        <v>544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253</v>
      </c>
      <c r="E70" s="461">
        <v>469</v>
      </c>
      <c r="F70" s="877"/>
      <c r="G70" s="459" t="s">
        <v>69</v>
      </c>
      <c r="H70" s="460">
        <v>911</v>
      </c>
      <c r="I70" s="460">
        <v>911</v>
      </c>
      <c r="J70" s="461">
        <v>1822</v>
      </c>
      <c r="K70" s="877"/>
      <c r="L70" s="459" t="s">
        <v>69</v>
      </c>
      <c r="M70" s="460">
        <v>283</v>
      </c>
      <c r="N70" s="460">
        <v>271</v>
      </c>
      <c r="O70" s="461">
        <v>554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885</v>
      </c>
      <c r="H71" s="463">
        <v>3</v>
      </c>
      <c r="I71" s="463">
        <v>2</v>
      </c>
      <c r="J71" s="464">
        <v>890</v>
      </c>
      <c r="K71" s="878"/>
      <c r="L71" s="462">
        <v>267</v>
      </c>
      <c r="M71" s="463">
        <v>7</v>
      </c>
      <c r="N71" s="463">
        <v>3</v>
      </c>
      <c r="O71" s="464">
        <v>277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234</v>
      </c>
      <c r="E72" s="461">
        <v>477</v>
      </c>
      <c r="F72" s="884" t="s">
        <v>44</v>
      </c>
      <c r="G72" s="459" t="s">
        <v>280</v>
      </c>
      <c r="H72" s="460">
        <v>714</v>
      </c>
      <c r="I72" s="460">
        <v>747</v>
      </c>
      <c r="J72" s="461">
        <v>1461</v>
      </c>
      <c r="K72" s="884" t="s">
        <v>66</v>
      </c>
      <c r="L72" s="459" t="s">
        <v>280</v>
      </c>
      <c r="M72" s="460">
        <v>298</v>
      </c>
      <c r="N72" s="460">
        <v>320</v>
      </c>
      <c r="O72" s="461">
        <v>618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235</v>
      </c>
      <c r="E74" s="461">
        <v>478</v>
      </c>
      <c r="F74" s="877"/>
      <c r="G74" s="459" t="s">
        <v>69</v>
      </c>
      <c r="H74" s="460">
        <v>717</v>
      </c>
      <c r="I74" s="460">
        <v>747</v>
      </c>
      <c r="J74" s="461">
        <v>1464</v>
      </c>
      <c r="K74" s="877"/>
      <c r="L74" s="459" t="s">
        <v>69</v>
      </c>
      <c r="M74" s="460">
        <v>298</v>
      </c>
      <c r="N74" s="460">
        <v>320</v>
      </c>
      <c r="O74" s="461">
        <v>618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664</v>
      </c>
      <c r="H75" s="463">
        <v>2</v>
      </c>
      <c r="I75" s="463">
        <v>1</v>
      </c>
      <c r="J75" s="464">
        <v>667</v>
      </c>
      <c r="K75" s="878"/>
      <c r="L75" s="462">
        <v>268</v>
      </c>
      <c r="M75" s="463">
        <v>0</v>
      </c>
      <c r="N75" s="463">
        <v>0</v>
      </c>
      <c r="O75" s="464">
        <v>268</v>
      </c>
    </row>
    <row r="76" spans="1:15" ht="17.25" customHeight="1" x14ac:dyDescent="0.15">
      <c r="A76" s="884" t="s">
        <v>23</v>
      </c>
      <c r="B76" s="459" t="s">
        <v>280</v>
      </c>
      <c r="C76" s="460">
        <v>451</v>
      </c>
      <c r="D76" s="460">
        <v>477</v>
      </c>
      <c r="E76" s="461">
        <v>928</v>
      </c>
      <c r="F76" s="884" t="s">
        <v>45</v>
      </c>
      <c r="G76" s="459" t="s">
        <v>280</v>
      </c>
      <c r="H76" s="460">
        <v>461</v>
      </c>
      <c r="I76" s="460">
        <v>513</v>
      </c>
      <c r="J76" s="461">
        <v>974</v>
      </c>
      <c r="K76" s="884" t="s">
        <v>67</v>
      </c>
      <c r="L76" s="459" t="s">
        <v>280</v>
      </c>
      <c r="M76" s="460">
        <v>332</v>
      </c>
      <c r="N76" s="460">
        <v>301</v>
      </c>
      <c r="O76" s="461">
        <v>633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452</v>
      </c>
      <c r="D78" s="460">
        <v>481</v>
      </c>
      <c r="E78" s="461">
        <v>933</v>
      </c>
      <c r="F78" s="877"/>
      <c r="G78" s="459" t="s">
        <v>69</v>
      </c>
      <c r="H78" s="460">
        <v>461</v>
      </c>
      <c r="I78" s="460">
        <v>520</v>
      </c>
      <c r="J78" s="461">
        <v>981</v>
      </c>
      <c r="K78" s="877"/>
      <c r="L78" s="459" t="s">
        <v>69</v>
      </c>
      <c r="M78" s="460">
        <v>332</v>
      </c>
      <c r="N78" s="460">
        <v>301</v>
      </c>
      <c r="O78" s="461">
        <v>633</v>
      </c>
    </row>
    <row r="79" spans="1:15" ht="17.25" customHeight="1" x14ac:dyDescent="0.15">
      <c r="A79" s="878"/>
      <c r="B79" s="462">
        <v>446</v>
      </c>
      <c r="C79" s="463">
        <v>5</v>
      </c>
      <c r="D79" s="463">
        <v>0</v>
      </c>
      <c r="E79" s="464">
        <v>451</v>
      </c>
      <c r="F79" s="878"/>
      <c r="G79" s="462">
        <v>541</v>
      </c>
      <c r="H79" s="463">
        <v>7</v>
      </c>
      <c r="I79" s="463">
        <v>0</v>
      </c>
      <c r="J79" s="464">
        <v>548</v>
      </c>
      <c r="K79" s="878"/>
      <c r="L79" s="462">
        <v>258</v>
      </c>
      <c r="M79" s="463">
        <v>0</v>
      </c>
      <c r="N79" s="463">
        <v>0</v>
      </c>
      <c r="O79" s="464">
        <v>258</v>
      </c>
    </row>
    <row r="80" spans="1:15" ht="17.25" customHeight="1" x14ac:dyDescent="0.15">
      <c r="A80" s="884" t="s">
        <v>24</v>
      </c>
      <c r="B80" s="459" t="s">
        <v>280</v>
      </c>
      <c r="C80" s="460">
        <v>404</v>
      </c>
      <c r="D80" s="460">
        <v>416</v>
      </c>
      <c r="E80" s="461">
        <v>820</v>
      </c>
      <c r="F80" s="884" t="s">
        <v>46</v>
      </c>
      <c r="G80" s="459" t="s">
        <v>280</v>
      </c>
      <c r="H80" s="460">
        <v>213</v>
      </c>
      <c r="I80" s="460">
        <v>222</v>
      </c>
      <c r="J80" s="461">
        <v>435</v>
      </c>
      <c r="K80" s="884" t="s">
        <v>68</v>
      </c>
      <c r="L80" s="459" t="s">
        <v>280</v>
      </c>
      <c r="M80" s="460">
        <v>175</v>
      </c>
      <c r="N80" s="460">
        <v>187</v>
      </c>
      <c r="O80" s="461">
        <v>362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37</v>
      </c>
      <c r="E81" s="461">
        <v>37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404</v>
      </c>
      <c r="D82" s="460">
        <v>453</v>
      </c>
      <c r="E82" s="461">
        <v>857</v>
      </c>
      <c r="F82" s="877"/>
      <c r="G82" s="459" t="s">
        <v>69</v>
      </c>
      <c r="H82" s="460">
        <v>213</v>
      </c>
      <c r="I82" s="460">
        <v>222</v>
      </c>
      <c r="J82" s="461">
        <v>435</v>
      </c>
      <c r="K82" s="877"/>
      <c r="L82" s="459" t="s">
        <v>69</v>
      </c>
      <c r="M82" s="460">
        <v>175</v>
      </c>
      <c r="N82" s="460">
        <v>187</v>
      </c>
      <c r="O82" s="461">
        <v>362</v>
      </c>
    </row>
    <row r="83" spans="1:20" ht="17.25" customHeight="1" x14ac:dyDescent="0.15">
      <c r="A83" s="878"/>
      <c r="B83" s="462">
        <v>351</v>
      </c>
      <c r="C83" s="463">
        <v>36</v>
      </c>
      <c r="D83" s="463">
        <v>1</v>
      </c>
      <c r="E83" s="464">
        <v>388</v>
      </c>
      <c r="F83" s="878"/>
      <c r="G83" s="462">
        <v>251</v>
      </c>
      <c r="H83" s="463">
        <v>0</v>
      </c>
      <c r="I83" s="463">
        <v>0</v>
      </c>
      <c r="J83" s="464">
        <v>251</v>
      </c>
      <c r="K83" s="878"/>
      <c r="L83" s="462">
        <v>161</v>
      </c>
      <c r="M83" s="463">
        <v>0</v>
      </c>
      <c r="N83" s="463">
        <v>0</v>
      </c>
      <c r="O83" s="464">
        <v>161</v>
      </c>
    </row>
    <row r="84" spans="1:20" ht="17.25" customHeight="1" x14ac:dyDescent="0.15">
      <c r="A84" s="884" t="s">
        <v>25</v>
      </c>
      <c r="B84" s="459" t="s">
        <v>280</v>
      </c>
      <c r="C84" s="460">
        <v>1117</v>
      </c>
      <c r="D84" s="460">
        <v>1208</v>
      </c>
      <c r="E84" s="461">
        <v>2325</v>
      </c>
      <c r="F84" s="884" t="s">
        <v>47</v>
      </c>
      <c r="G84" s="459" t="s">
        <v>280</v>
      </c>
      <c r="H84" s="460">
        <v>167</v>
      </c>
      <c r="I84" s="460">
        <v>195</v>
      </c>
      <c r="J84" s="461">
        <v>362</v>
      </c>
      <c r="K84" s="899" t="s">
        <v>384</v>
      </c>
      <c r="L84" s="459" t="s">
        <v>280</v>
      </c>
      <c r="M84" s="460">
        <v>261</v>
      </c>
      <c r="N84" s="460">
        <v>293</v>
      </c>
      <c r="O84" s="461">
        <v>554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13</v>
      </c>
      <c r="E85" s="461">
        <v>22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1126</v>
      </c>
      <c r="D86" s="460">
        <v>1221</v>
      </c>
      <c r="E86" s="461">
        <v>2347</v>
      </c>
      <c r="F86" s="877"/>
      <c r="G86" s="459" t="s">
        <v>69</v>
      </c>
      <c r="H86" s="460">
        <v>167</v>
      </c>
      <c r="I86" s="460">
        <v>195</v>
      </c>
      <c r="J86" s="461">
        <v>362</v>
      </c>
      <c r="K86" s="900"/>
      <c r="L86" s="459" t="s">
        <v>69</v>
      </c>
      <c r="M86" s="460">
        <v>262</v>
      </c>
      <c r="N86" s="460">
        <v>295</v>
      </c>
      <c r="O86" s="461">
        <v>557</v>
      </c>
    </row>
    <row r="87" spans="1:20" ht="17.25" customHeight="1" thickBot="1" x14ac:dyDescent="0.2">
      <c r="A87" s="878"/>
      <c r="B87" s="462">
        <v>1095</v>
      </c>
      <c r="C87" s="463">
        <v>8</v>
      </c>
      <c r="D87" s="463">
        <v>5</v>
      </c>
      <c r="E87" s="464">
        <v>1108</v>
      </c>
      <c r="F87" s="878"/>
      <c r="G87" s="462">
        <v>195</v>
      </c>
      <c r="H87" s="463">
        <v>0</v>
      </c>
      <c r="I87" s="463">
        <v>0</v>
      </c>
      <c r="J87" s="464">
        <v>195</v>
      </c>
      <c r="K87" s="901"/>
      <c r="L87" s="462">
        <v>240</v>
      </c>
      <c r="M87" s="463">
        <v>1</v>
      </c>
      <c r="N87" s="463">
        <v>1</v>
      </c>
      <c r="O87" s="464">
        <v>242</v>
      </c>
    </row>
    <row r="88" spans="1:20" ht="17.25" customHeight="1" x14ac:dyDescent="0.15">
      <c r="A88" s="902" t="s">
        <v>26</v>
      </c>
      <c r="B88" s="459" t="s">
        <v>280</v>
      </c>
      <c r="C88" s="460">
        <v>3761</v>
      </c>
      <c r="D88" s="460">
        <v>4067</v>
      </c>
      <c r="E88" s="461">
        <v>7828</v>
      </c>
      <c r="F88" s="884" t="s">
        <v>48</v>
      </c>
      <c r="G88" s="459" t="s">
        <v>280</v>
      </c>
      <c r="H88" s="460">
        <v>123</v>
      </c>
      <c r="I88" s="460">
        <v>132</v>
      </c>
      <c r="J88" s="461">
        <v>255</v>
      </c>
      <c r="K88" s="904" t="s">
        <v>738</v>
      </c>
      <c r="L88" s="456" t="s">
        <v>280</v>
      </c>
      <c r="M88" s="457">
        <v>34207</v>
      </c>
      <c r="N88" s="457">
        <v>35774</v>
      </c>
      <c r="O88" s="468">
        <v>69981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48</v>
      </c>
      <c r="E89" s="461">
        <v>72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123</v>
      </c>
      <c r="N89" s="470">
        <v>327</v>
      </c>
      <c r="O89" s="471">
        <v>450</v>
      </c>
    </row>
    <row r="90" spans="1:20" ht="17.25" customHeight="1" x14ac:dyDescent="0.15">
      <c r="A90" s="888"/>
      <c r="B90" s="459" t="s">
        <v>69</v>
      </c>
      <c r="C90" s="460">
        <v>3785</v>
      </c>
      <c r="D90" s="460">
        <v>4115</v>
      </c>
      <c r="E90" s="461">
        <v>7900</v>
      </c>
      <c r="F90" s="877"/>
      <c r="G90" s="459" t="s">
        <v>69</v>
      </c>
      <c r="H90" s="460">
        <v>123</v>
      </c>
      <c r="I90" s="460">
        <v>132</v>
      </c>
      <c r="J90" s="461">
        <v>255</v>
      </c>
      <c r="K90" s="904"/>
      <c r="L90" s="469" t="s">
        <v>69</v>
      </c>
      <c r="M90" s="470">
        <v>34330</v>
      </c>
      <c r="N90" s="470">
        <v>36101</v>
      </c>
      <c r="O90" s="471">
        <v>70431</v>
      </c>
    </row>
    <row r="91" spans="1:20" ht="17.25" customHeight="1" thickBot="1" x14ac:dyDescent="0.2">
      <c r="A91" s="903"/>
      <c r="B91" s="472">
        <v>3785</v>
      </c>
      <c r="C91" s="473">
        <v>32</v>
      </c>
      <c r="D91" s="473">
        <v>21</v>
      </c>
      <c r="E91" s="474">
        <v>3838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34543</v>
      </c>
      <c r="M91" s="473">
        <v>270</v>
      </c>
      <c r="N91" s="473">
        <v>127</v>
      </c>
      <c r="O91" s="475">
        <v>34940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749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1394</v>
      </c>
      <c r="D95" s="457">
        <v>1546</v>
      </c>
      <c r="E95" s="458">
        <v>2940</v>
      </c>
      <c r="F95" s="879" t="s">
        <v>159</v>
      </c>
      <c r="G95" s="456" t="s">
        <v>280</v>
      </c>
      <c r="H95" s="457">
        <v>1230</v>
      </c>
      <c r="I95" s="457">
        <v>1342</v>
      </c>
      <c r="J95" s="458">
        <v>2572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1395</v>
      </c>
      <c r="D97" s="470">
        <v>1554</v>
      </c>
      <c r="E97" s="480">
        <v>2949</v>
      </c>
      <c r="F97" s="880"/>
      <c r="G97" s="469" t="s">
        <v>69</v>
      </c>
      <c r="H97" s="470">
        <v>1234</v>
      </c>
      <c r="I97" s="470">
        <v>1344</v>
      </c>
      <c r="J97" s="480">
        <v>2578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1596</v>
      </c>
      <c r="C98" s="463">
        <v>7</v>
      </c>
      <c r="D98" s="463">
        <v>2</v>
      </c>
      <c r="E98" s="464">
        <v>1605</v>
      </c>
      <c r="F98" s="881"/>
      <c r="G98" s="462">
        <v>1338</v>
      </c>
      <c r="H98" s="463">
        <v>5</v>
      </c>
      <c r="I98" s="463">
        <v>1</v>
      </c>
      <c r="J98" s="464">
        <v>1344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74</v>
      </c>
      <c r="D99" s="460">
        <v>89</v>
      </c>
      <c r="E99" s="461">
        <v>163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2698</v>
      </c>
      <c r="N99" s="460">
        <v>2977</v>
      </c>
      <c r="O99" s="461">
        <v>5675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5</v>
      </c>
      <c r="N100" s="470">
        <v>10</v>
      </c>
      <c r="O100" s="480">
        <v>15</v>
      </c>
    </row>
    <row r="101" spans="1:15" ht="15" customHeight="1" x14ac:dyDescent="0.15">
      <c r="A101" s="877"/>
      <c r="B101" s="469" t="s">
        <v>69</v>
      </c>
      <c r="C101" s="470">
        <v>74</v>
      </c>
      <c r="D101" s="470">
        <v>89</v>
      </c>
      <c r="E101" s="480">
        <v>163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2703</v>
      </c>
      <c r="N101" s="470">
        <v>2987</v>
      </c>
      <c r="O101" s="480">
        <v>5690</v>
      </c>
    </row>
    <row r="102" spans="1:15" ht="15" customHeight="1" thickBot="1" x14ac:dyDescent="0.2">
      <c r="A102" s="886"/>
      <c r="B102" s="472">
        <v>100</v>
      </c>
      <c r="C102" s="473">
        <v>0</v>
      </c>
      <c r="D102" s="473">
        <v>0</v>
      </c>
      <c r="E102" s="474">
        <v>100</v>
      </c>
      <c r="F102" s="907"/>
      <c r="G102" s="493"/>
      <c r="H102" s="494"/>
      <c r="I102" s="494"/>
      <c r="J102" s="495"/>
      <c r="K102" s="883"/>
      <c r="L102" s="472">
        <v>3034</v>
      </c>
      <c r="M102" s="473">
        <v>12</v>
      </c>
      <c r="N102" s="473">
        <v>3</v>
      </c>
      <c r="O102" s="474">
        <v>3049</v>
      </c>
    </row>
    <row r="103" spans="1:15" ht="15" customHeight="1" x14ac:dyDescent="0.15">
      <c r="A103" s="876" t="s">
        <v>74</v>
      </c>
      <c r="B103" s="456" t="s">
        <v>280</v>
      </c>
      <c r="C103" s="457">
        <v>961</v>
      </c>
      <c r="D103" s="457">
        <v>1080</v>
      </c>
      <c r="E103" s="458">
        <v>2041</v>
      </c>
      <c r="F103" s="879" t="s">
        <v>75</v>
      </c>
      <c r="G103" s="456" t="s">
        <v>280</v>
      </c>
      <c r="H103" s="457">
        <v>979</v>
      </c>
      <c r="I103" s="457">
        <v>1132</v>
      </c>
      <c r="J103" s="458">
        <v>2111</v>
      </c>
      <c r="K103" s="893" t="s">
        <v>741</v>
      </c>
      <c r="L103" s="456" t="s">
        <v>280</v>
      </c>
      <c r="M103" s="457">
        <v>1940</v>
      </c>
      <c r="N103" s="457">
        <v>2212</v>
      </c>
      <c r="O103" s="458">
        <v>4152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9</v>
      </c>
      <c r="N104" s="470">
        <v>9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964</v>
      </c>
      <c r="D105" s="470">
        <v>1085</v>
      </c>
      <c r="E105" s="480">
        <v>2049</v>
      </c>
      <c r="F105" s="880"/>
      <c r="G105" s="469" t="s">
        <v>69</v>
      </c>
      <c r="H105" s="470">
        <v>985</v>
      </c>
      <c r="I105" s="470">
        <v>1136</v>
      </c>
      <c r="J105" s="480">
        <v>2121</v>
      </c>
      <c r="K105" s="882"/>
      <c r="L105" s="469" t="s">
        <v>69</v>
      </c>
      <c r="M105" s="470">
        <v>1949</v>
      </c>
      <c r="N105" s="470">
        <v>2221</v>
      </c>
      <c r="O105" s="480">
        <v>4170</v>
      </c>
    </row>
    <row r="106" spans="1:15" ht="15" customHeight="1" thickBot="1" x14ac:dyDescent="0.2">
      <c r="A106" s="886"/>
      <c r="B106" s="472">
        <v>1114</v>
      </c>
      <c r="C106" s="473">
        <v>3</v>
      </c>
      <c r="D106" s="473">
        <v>4</v>
      </c>
      <c r="E106" s="474">
        <v>1121</v>
      </c>
      <c r="F106" s="887"/>
      <c r="G106" s="472">
        <v>1101</v>
      </c>
      <c r="H106" s="473">
        <v>6</v>
      </c>
      <c r="I106" s="473">
        <v>4</v>
      </c>
      <c r="J106" s="474">
        <v>1111</v>
      </c>
      <c r="K106" s="883"/>
      <c r="L106" s="472">
        <v>2215</v>
      </c>
      <c r="M106" s="473">
        <v>9</v>
      </c>
      <c r="N106" s="473">
        <v>8</v>
      </c>
      <c r="O106" s="474">
        <v>2232</v>
      </c>
    </row>
    <row r="107" spans="1:15" ht="15" customHeight="1" x14ac:dyDescent="0.15">
      <c r="A107" s="876" t="s">
        <v>140</v>
      </c>
      <c r="B107" s="456" t="s">
        <v>280</v>
      </c>
      <c r="C107" s="457">
        <v>1595</v>
      </c>
      <c r="D107" s="457">
        <v>1696</v>
      </c>
      <c r="E107" s="458">
        <v>3291</v>
      </c>
      <c r="F107" s="879" t="s">
        <v>143</v>
      </c>
      <c r="G107" s="456" t="s">
        <v>280</v>
      </c>
      <c r="H107" s="457">
        <v>145</v>
      </c>
      <c r="I107" s="457">
        <v>168</v>
      </c>
      <c r="J107" s="458">
        <v>313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22</v>
      </c>
      <c r="E108" s="480">
        <v>30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1603</v>
      </c>
      <c r="D109" s="470">
        <v>1718</v>
      </c>
      <c r="E109" s="480">
        <v>3321</v>
      </c>
      <c r="F109" s="880"/>
      <c r="G109" s="469" t="s">
        <v>69</v>
      </c>
      <c r="H109" s="470">
        <v>146</v>
      </c>
      <c r="I109" s="470">
        <v>170</v>
      </c>
      <c r="J109" s="480">
        <v>316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1453</v>
      </c>
      <c r="C110" s="463">
        <v>26</v>
      </c>
      <c r="D110" s="463">
        <v>4</v>
      </c>
      <c r="E110" s="464">
        <v>1483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215</v>
      </c>
      <c r="D111" s="470">
        <v>251</v>
      </c>
      <c r="E111" s="480">
        <v>466</v>
      </c>
      <c r="F111" s="885" t="s">
        <v>144</v>
      </c>
      <c r="G111" s="469" t="s">
        <v>280</v>
      </c>
      <c r="H111" s="470">
        <v>77</v>
      </c>
      <c r="I111" s="470">
        <v>79</v>
      </c>
      <c r="J111" s="480">
        <v>156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8</v>
      </c>
      <c r="D112" s="470">
        <v>31</v>
      </c>
      <c r="E112" s="480">
        <v>39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223</v>
      </c>
      <c r="D113" s="470">
        <v>282</v>
      </c>
      <c r="E113" s="480">
        <v>505</v>
      </c>
      <c r="F113" s="880"/>
      <c r="G113" s="469" t="s">
        <v>69</v>
      </c>
      <c r="H113" s="470">
        <v>77</v>
      </c>
      <c r="I113" s="470">
        <v>80</v>
      </c>
      <c r="J113" s="480">
        <v>157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267</v>
      </c>
      <c r="C114" s="463">
        <v>38</v>
      </c>
      <c r="D114" s="463">
        <v>1</v>
      </c>
      <c r="E114" s="464">
        <v>306</v>
      </c>
      <c r="F114" s="881"/>
      <c r="G114" s="462">
        <v>82</v>
      </c>
      <c r="H114" s="463">
        <v>0</v>
      </c>
      <c r="I114" s="463">
        <v>1</v>
      </c>
      <c r="J114" s="464">
        <v>83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166</v>
      </c>
      <c r="D115" s="470">
        <v>193</v>
      </c>
      <c r="E115" s="480">
        <v>359</v>
      </c>
      <c r="F115" s="885" t="s">
        <v>145</v>
      </c>
      <c r="G115" s="469" t="s">
        <v>280</v>
      </c>
      <c r="H115" s="470">
        <v>111</v>
      </c>
      <c r="I115" s="470">
        <v>134</v>
      </c>
      <c r="J115" s="480">
        <v>245</v>
      </c>
      <c r="K115" s="882" t="s">
        <v>742</v>
      </c>
      <c r="L115" s="469" t="s">
        <v>280</v>
      </c>
      <c r="M115" s="470">
        <v>2309</v>
      </c>
      <c r="N115" s="470">
        <v>2521</v>
      </c>
      <c r="O115" s="480">
        <v>4830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17</v>
      </c>
      <c r="N116" s="470">
        <v>60</v>
      </c>
      <c r="O116" s="480">
        <v>77</v>
      </c>
    </row>
    <row r="117" spans="1:15" ht="15" customHeight="1" x14ac:dyDescent="0.15">
      <c r="A117" s="877"/>
      <c r="B117" s="469" t="s">
        <v>69</v>
      </c>
      <c r="C117" s="470">
        <v>166</v>
      </c>
      <c r="D117" s="470">
        <v>196</v>
      </c>
      <c r="E117" s="480">
        <v>362</v>
      </c>
      <c r="F117" s="880"/>
      <c r="G117" s="469" t="s">
        <v>69</v>
      </c>
      <c r="H117" s="470">
        <v>111</v>
      </c>
      <c r="I117" s="470">
        <v>135</v>
      </c>
      <c r="J117" s="480">
        <v>246</v>
      </c>
      <c r="K117" s="882"/>
      <c r="L117" s="469" t="s">
        <v>69</v>
      </c>
      <c r="M117" s="470">
        <v>2326</v>
      </c>
      <c r="N117" s="470">
        <v>2581</v>
      </c>
      <c r="O117" s="480">
        <v>4907</v>
      </c>
    </row>
    <row r="118" spans="1:15" ht="15" customHeight="1" thickBot="1" x14ac:dyDescent="0.2">
      <c r="A118" s="886"/>
      <c r="B118" s="472">
        <v>188</v>
      </c>
      <c r="C118" s="473">
        <v>1</v>
      </c>
      <c r="D118" s="473">
        <v>2</v>
      </c>
      <c r="E118" s="474">
        <v>191</v>
      </c>
      <c r="F118" s="887"/>
      <c r="G118" s="472">
        <v>146</v>
      </c>
      <c r="H118" s="473">
        <v>0</v>
      </c>
      <c r="I118" s="473">
        <v>1</v>
      </c>
      <c r="J118" s="474">
        <v>147</v>
      </c>
      <c r="K118" s="883"/>
      <c r="L118" s="472">
        <v>2291</v>
      </c>
      <c r="M118" s="473">
        <v>65</v>
      </c>
      <c r="N118" s="473">
        <v>12</v>
      </c>
      <c r="O118" s="474">
        <v>2368</v>
      </c>
    </row>
    <row r="119" spans="1:15" ht="15" customHeight="1" x14ac:dyDescent="0.15">
      <c r="A119" s="877" t="s">
        <v>84</v>
      </c>
      <c r="B119" s="456" t="s">
        <v>280</v>
      </c>
      <c r="C119" s="457">
        <v>401</v>
      </c>
      <c r="D119" s="457">
        <v>450</v>
      </c>
      <c r="E119" s="458">
        <v>851</v>
      </c>
      <c r="F119" s="880" t="s">
        <v>146</v>
      </c>
      <c r="G119" s="456" t="s">
        <v>280</v>
      </c>
      <c r="H119" s="457">
        <v>268</v>
      </c>
      <c r="I119" s="457">
        <v>312</v>
      </c>
      <c r="J119" s="458">
        <v>580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401</v>
      </c>
      <c r="D121" s="470">
        <v>453</v>
      </c>
      <c r="E121" s="480">
        <v>854</v>
      </c>
      <c r="F121" s="880"/>
      <c r="G121" s="469" t="s">
        <v>69</v>
      </c>
      <c r="H121" s="470">
        <v>268</v>
      </c>
      <c r="I121" s="470">
        <v>312</v>
      </c>
      <c r="J121" s="480">
        <v>580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445</v>
      </c>
      <c r="C122" s="463">
        <v>2</v>
      </c>
      <c r="D122" s="463">
        <v>1</v>
      </c>
      <c r="E122" s="464">
        <v>448</v>
      </c>
      <c r="F122" s="881"/>
      <c r="G122" s="462">
        <v>296</v>
      </c>
      <c r="H122" s="463">
        <v>0</v>
      </c>
      <c r="I122" s="463">
        <v>0</v>
      </c>
      <c r="J122" s="464">
        <v>296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324</v>
      </c>
      <c r="D123" s="470">
        <v>334</v>
      </c>
      <c r="E123" s="480">
        <v>658</v>
      </c>
      <c r="F123" s="885" t="s">
        <v>87</v>
      </c>
      <c r="G123" s="469" t="s">
        <v>280</v>
      </c>
      <c r="H123" s="470">
        <v>440</v>
      </c>
      <c r="I123" s="470">
        <v>463</v>
      </c>
      <c r="J123" s="480">
        <v>903</v>
      </c>
      <c r="K123" s="892" t="s">
        <v>743</v>
      </c>
      <c r="L123" s="459" t="s">
        <v>280</v>
      </c>
      <c r="M123" s="460">
        <v>1433</v>
      </c>
      <c r="N123" s="460">
        <v>1559</v>
      </c>
      <c r="O123" s="461">
        <v>2992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9</v>
      </c>
      <c r="O124" s="480">
        <v>12</v>
      </c>
    </row>
    <row r="125" spans="1:15" ht="15" customHeight="1" x14ac:dyDescent="0.15">
      <c r="A125" s="877"/>
      <c r="B125" s="469" t="s">
        <v>69</v>
      </c>
      <c r="C125" s="470">
        <v>326</v>
      </c>
      <c r="D125" s="470">
        <v>337</v>
      </c>
      <c r="E125" s="480">
        <v>663</v>
      </c>
      <c r="F125" s="880"/>
      <c r="G125" s="469" t="s">
        <v>69</v>
      </c>
      <c r="H125" s="470">
        <v>441</v>
      </c>
      <c r="I125" s="470">
        <v>466</v>
      </c>
      <c r="J125" s="480">
        <v>907</v>
      </c>
      <c r="K125" s="906"/>
      <c r="L125" s="469" t="s">
        <v>69</v>
      </c>
      <c r="M125" s="470">
        <v>1436</v>
      </c>
      <c r="N125" s="470">
        <v>1568</v>
      </c>
      <c r="O125" s="480">
        <v>3004</v>
      </c>
    </row>
    <row r="126" spans="1:15" ht="15" customHeight="1" thickBot="1" x14ac:dyDescent="0.2">
      <c r="A126" s="877"/>
      <c r="B126" s="472">
        <v>340</v>
      </c>
      <c r="C126" s="473">
        <v>5</v>
      </c>
      <c r="D126" s="473">
        <v>0</v>
      </c>
      <c r="E126" s="474">
        <v>345</v>
      </c>
      <c r="F126" s="880"/>
      <c r="G126" s="472">
        <v>477</v>
      </c>
      <c r="H126" s="473">
        <v>3</v>
      </c>
      <c r="I126" s="473">
        <v>1</v>
      </c>
      <c r="J126" s="474">
        <v>481</v>
      </c>
      <c r="K126" s="907"/>
      <c r="L126" s="472">
        <v>1558</v>
      </c>
      <c r="M126" s="473">
        <v>10</v>
      </c>
      <c r="N126" s="473">
        <v>2</v>
      </c>
      <c r="O126" s="474">
        <v>1570</v>
      </c>
    </row>
    <row r="127" spans="1:15" ht="15" customHeight="1" x14ac:dyDescent="0.15">
      <c r="A127" s="876" t="s">
        <v>89</v>
      </c>
      <c r="B127" s="456" t="s">
        <v>280</v>
      </c>
      <c r="C127" s="457">
        <v>491</v>
      </c>
      <c r="D127" s="457">
        <v>491</v>
      </c>
      <c r="E127" s="458">
        <v>982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491</v>
      </c>
      <c r="N127" s="457">
        <v>491</v>
      </c>
      <c r="O127" s="458">
        <v>982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9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9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493</v>
      </c>
      <c r="D129" s="470">
        <v>500</v>
      </c>
      <c r="E129" s="480">
        <v>993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493</v>
      </c>
      <c r="N129" s="470">
        <v>500</v>
      </c>
      <c r="O129" s="480">
        <v>993</v>
      </c>
    </row>
    <row r="130" spans="1:15" ht="15" customHeight="1" thickBot="1" x14ac:dyDescent="0.2">
      <c r="A130" s="886"/>
      <c r="B130" s="472">
        <v>563</v>
      </c>
      <c r="C130" s="473">
        <v>10</v>
      </c>
      <c r="D130" s="473">
        <v>1</v>
      </c>
      <c r="E130" s="474">
        <v>574</v>
      </c>
      <c r="F130" s="887"/>
      <c r="G130" s="493"/>
      <c r="H130" s="494"/>
      <c r="I130" s="494"/>
      <c r="J130" s="495"/>
      <c r="K130" s="883"/>
      <c r="L130" s="472">
        <v>563</v>
      </c>
      <c r="M130" s="473">
        <v>10</v>
      </c>
      <c r="N130" s="473">
        <v>1</v>
      </c>
      <c r="O130" s="474">
        <v>574</v>
      </c>
    </row>
    <row r="131" spans="1:15" ht="15" customHeight="1" x14ac:dyDescent="0.15">
      <c r="A131" s="876" t="s">
        <v>147</v>
      </c>
      <c r="B131" s="456" t="s">
        <v>280</v>
      </c>
      <c r="C131" s="457">
        <v>174</v>
      </c>
      <c r="D131" s="457">
        <v>209</v>
      </c>
      <c r="E131" s="458">
        <v>383</v>
      </c>
      <c r="F131" s="879" t="s">
        <v>151</v>
      </c>
      <c r="G131" s="456" t="s">
        <v>280</v>
      </c>
      <c r="H131" s="457">
        <v>55</v>
      </c>
      <c r="I131" s="457">
        <v>58</v>
      </c>
      <c r="J131" s="458">
        <v>113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175</v>
      </c>
      <c r="D133" s="470">
        <v>209</v>
      </c>
      <c r="E133" s="480">
        <v>384</v>
      </c>
      <c r="F133" s="880"/>
      <c r="G133" s="469" t="s">
        <v>69</v>
      </c>
      <c r="H133" s="470">
        <v>55</v>
      </c>
      <c r="I133" s="470">
        <v>58</v>
      </c>
      <c r="J133" s="480">
        <v>113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248</v>
      </c>
      <c r="C134" s="463">
        <v>1</v>
      </c>
      <c r="D134" s="463">
        <v>0</v>
      </c>
      <c r="E134" s="464">
        <v>249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15</v>
      </c>
      <c r="E135" s="480">
        <v>33</v>
      </c>
      <c r="F135" s="885" t="s">
        <v>152</v>
      </c>
      <c r="G135" s="469" t="s">
        <v>280</v>
      </c>
      <c r="H135" s="470">
        <v>64</v>
      </c>
      <c r="I135" s="470">
        <v>66</v>
      </c>
      <c r="J135" s="480">
        <v>130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15</v>
      </c>
      <c r="E137" s="480">
        <v>33</v>
      </c>
      <c r="F137" s="880"/>
      <c r="G137" s="469" t="s">
        <v>69</v>
      </c>
      <c r="H137" s="470">
        <v>64</v>
      </c>
      <c r="I137" s="470">
        <v>66</v>
      </c>
      <c r="J137" s="480">
        <v>130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24</v>
      </c>
      <c r="C138" s="463">
        <v>0</v>
      </c>
      <c r="D138" s="463">
        <v>0</v>
      </c>
      <c r="E138" s="464">
        <v>24</v>
      </c>
      <c r="F138" s="881"/>
      <c r="G138" s="462">
        <v>81</v>
      </c>
      <c r="H138" s="463">
        <v>0</v>
      </c>
      <c r="I138" s="463">
        <v>0</v>
      </c>
      <c r="J138" s="464">
        <v>81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53</v>
      </c>
      <c r="D139" s="470">
        <v>50</v>
      </c>
      <c r="E139" s="480">
        <v>103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53</v>
      </c>
      <c r="D141" s="470">
        <v>50</v>
      </c>
      <c r="E141" s="480">
        <v>103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96</v>
      </c>
      <c r="D143" s="470">
        <v>89</v>
      </c>
      <c r="E143" s="480">
        <v>185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475</v>
      </c>
      <c r="N143" s="460">
        <v>506</v>
      </c>
      <c r="O143" s="461">
        <v>981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96</v>
      </c>
      <c r="D145" s="470">
        <v>89</v>
      </c>
      <c r="E145" s="480">
        <v>185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476</v>
      </c>
      <c r="N145" s="470">
        <v>506</v>
      </c>
      <c r="O145" s="480">
        <v>982</v>
      </c>
    </row>
    <row r="146" spans="1:15" ht="15" customHeight="1" thickBot="1" x14ac:dyDescent="0.2">
      <c r="A146" s="886"/>
      <c r="B146" s="472">
        <v>113</v>
      </c>
      <c r="C146" s="473">
        <v>0</v>
      </c>
      <c r="D146" s="473">
        <v>0</v>
      </c>
      <c r="E146" s="474">
        <v>113</v>
      </c>
      <c r="F146" s="887"/>
      <c r="G146" s="533"/>
      <c r="H146" s="494"/>
      <c r="I146" s="494"/>
      <c r="J146" s="534"/>
      <c r="K146" s="883"/>
      <c r="L146" s="535">
        <v>631</v>
      </c>
      <c r="M146" s="536">
        <v>1</v>
      </c>
      <c r="N146" s="536">
        <v>0</v>
      </c>
      <c r="O146" s="537">
        <v>632</v>
      </c>
    </row>
    <row r="147" spans="1:15" ht="15" customHeight="1" x14ac:dyDescent="0.15">
      <c r="A147" s="876" t="s">
        <v>154</v>
      </c>
      <c r="B147" s="456" t="s">
        <v>280</v>
      </c>
      <c r="C147" s="457">
        <v>281</v>
      </c>
      <c r="D147" s="457">
        <v>264</v>
      </c>
      <c r="E147" s="458">
        <v>545</v>
      </c>
      <c r="F147" s="879" t="s">
        <v>157</v>
      </c>
      <c r="G147" s="456" t="s">
        <v>280</v>
      </c>
      <c r="H147" s="457">
        <v>71</v>
      </c>
      <c r="I147" s="457">
        <v>64</v>
      </c>
      <c r="J147" s="458">
        <v>135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3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283</v>
      </c>
      <c r="D149" s="470">
        <v>267</v>
      </c>
      <c r="E149" s="480">
        <v>550</v>
      </c>
      <c r="F149" s="880"/>
      <c r="G149" s="469" t="s">
        <v>69</v>
      </c>
      <c r="H149" s="470">
        <v>71</v>
      </c>
      <c r="I149" s="470">
        <v>64</v>
      </c>
      <c r="J149" s="480">
        <v>135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322</v>
      </c>
      <c r="C150" s="463">
        <v>2</v>
      </c>
      <c r="D150" s="463">
        <v>3</v>
      </c>
      <c r="E150" s="464">
        <v>327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50</v>
      </c>
      <c r="E151" s="480">
        <v>112</v>
      </c>
      <c r="F151" s="885" t="s">
        <v>158</v>
      </c>
      <c r="G151" s="469" t="s">
        <v>280</v>
      </c>
      <c r="H151" s="470">
        <v>322</v>
      </c>
      <c r="I151" s="470">
        <v>261</v>
      </c>
      <c r="J151" s="480">
        <v>583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51</v>
      </c>
      <c r="E153" s="480">
        <v>113</v>
      </c>
      <c r="F153" s="880"/>
      <c r="G153" s="469" t="s">
        <v>69</v>
      </c>
      <c r="H153" s="470">
        <v>322</v>
      </c>
      <c r="I153" s="470">
        <v>265</v>
      </c>
      <c r="J153" s="480">
        <v>587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397</v>
      </c>
      <c r="H154" s="463">
        <v>2</v>
      </c>
      <c r="I154" s="463">
        <v>2</v>
      </c>
      <c r="J154" s="464">
        <v>401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47</v>
      </c>
      <c r="D155" s="470">
        <v>49</v>
      </c>
      <c r="E155" s="480">
        <v>96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783</v>
      </c>
      <c r="N155" s="460">
        <v>688</v>
      </c>
      <c r="O155" s="461">
        <v>1471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8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47</v>
      </c>
      <c r="D157" s="470">
        <v>49</v>
      </c>
      <c r="E157" s="480">
        <v>96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785</v>
      </c>
      <c r="N157" s="470">
        <v>696</v>
      </c>
      <c r="O157" s="480">
        <v>1481</v>
      </c>
    </row>
    <row r="158" spans="1:15" ht="15" customHeight="1" thickBot="1" x14ac:dyDescent="0.2">
      <c r="A158" s="886"/>
      <c r="B158" s="472">
        <v>79</v>
      </c>
      <c r="C158" s="473">
        <v>0</v>
      </c>
      <c r="D158" s="473">
        <v>0</v>
      </c>
      <c r="E158" s="474">
        <v>79</v>
      </c>
      <c r="F158" s="887"/>
      <c r="G158" s="533"/>
      <c r="H158" s="494"/>
      <c r="I158" s="494"/>
      <c r="J158" s="534"/>
      <c r="K158" s="882"/>
      <c r="L158" s="544">
        <v>973</v>
      </c>
      <c r="M158" s="545">
        <v>4</v>
      </c>
      <c r="N158" s="545">
        <v>6</v>
      </c>
      <c r="O158" s="546">
        <v>983</v>
      </c>
    </row>
    <row r="159" spans="1:15" ht="15" customHeight="1" x14ac:dyDescent="0.15">
      <c r="A159" s="888" t="s">
        <v>105</v>
      </c>
      <c r="B159" s="456" t="s">
        <v>280</v>
      </c>
      <c r="C159" s="457">
        <v>165</v>
      </c>
      <c r="D159" s="457">
        <v>152</v>
      </c>
      <c r="E159" s="458">
        <v>317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165</v>
      </c>
      <c r="N159" s="457">
        <v>152</v>
      </c>
      <c r="O159" s="458">
        <v>317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165</v>
      </c>
      <c r="D161" s="470">
        <v>152</v>
      </c>
      <c r="E161" s="480">
        <v>317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165</v>
      </c>
      <c r="N161" s="470">
        <v>152</v>
      </c>
      <c r="O161" s="480">
        <v>317</v>
      </c>
    </row>
    <row r="162" spans="1:15" ht="15" customHeight="1" thickBot="1" x14ac:dyDescent="0.2">
      <c r="A162" s="888"/>
      <c r="B162" s="472">
        <v>212</v>
      </c>
      <c r="C162" s="473">
        <v>0</v>
      </c>
      <c r="D162" s="473">
        <v>0</v>
      </c>
      <c r="E162" s="474">
        <v>212</v>
      </c>
      <c r="F162" s="880"/>
      <c r="G162" s="547"/>
      <c r="H162" s="494"/>
      <c r="I162" s="494"/>
      <c r="J162" s="548"/>
      <c r="K162" s="891"/>
      <c r="L162" s="535">
        <v>212</v>
      </c>
      <c r="M162" s="536">
        <v>0</v>
      </c>
      <c r="N162" s="536">
        <v>0</v>
      </c>
      <c r="O162" s="537">
        <v>212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44501</v>
      </c>
      <c r="N163" s="551">
        <v>46880</v>
      </c>
      <c r="O163" s="552">
        <v>91381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162</v>
      </c>
      <c r="N164" s="551">
        <v>432</v>
      </c>
      <c r="O164" s="552">
        <v>594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44663</v>
      </c>
      <c r="N165" s="551">
        <v>47312</v>
      </c>
      <c r="O165" s="552">
        <v>91975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46020</v>
      </c>
      <c r="M166" s="557">
        <v>381</v>
      </c>
      <c r="N166" s="557">
        <v>159</v>
      </c>
      <c r="O166" s="558">
        <v>46560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1430-C2EE-41A1-81A6-A99D1C43ACB3}">
  <dimension ref="A1:T166"/>
  <sheetViews>
    <sheetView showGridLines="0" zoomScale="75" zoomScaleNormal="75" workbookViewId="0">
      <pane ySplit="3" topLeftCell="A148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750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158</v>
      </c>
      <c r="E4" s="458">
        <v>306</v>
      </c>
      <c r="F4" s="876" t="s">
        <v>27</v>
      </c>
      <c r="G4" s="456" t="s">
        <v>280</v>
      </c>
      <c r="H4" s="457">
        <v>277</v>
      </c>
      <c r="I4" s="457">
        <v>330</v>
      </c>
      <c r="J4" s="458">
        <v>607</v>
      </c>
      <c r="K4" s="876" t="s">
        <v>49</v>
      </c>
      <c r="L4" s="456" t="s">
        <v>280</v>
      </c>
      <c r="M4" s="457">
        <v>181</v>
      </c>
      <c r="N4" s="457">
        <v>185</v>
      </c>
      <c r="O4" s="458">
        <v>366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4</v>
      </c>
      <c r="I5" s="460">
        <v>3</v>
      </c>
      <c r="J5" s="461">
        <v>7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159</v>
      </c>
      <c r="E6" s="461">
        <v>308</v>
      </c>
      <c r="F6" s="877"/>
      <c r="G6" s="459" t="s">
        <v>69</v>
      </c>
      <c r="H6" s="460">
        <v>281</v>
      </c>
      <c r="I6" s="460">
        <v>333</v>
      </c>
      <c r="J6" s="461">
        <v>614</v>
      </c>
      <c r="K6" s="877"/>
      <c r="L6" s="459" t="s">
        <v>69</v>
      </c>
      <c r="M6" s="460">
        <v>182</v>
      </c>
      <c r="N6" s="460">
        <v>194</v>
      </c>
      <c r="O6" s="461">
        <v>376</v>
      </c>
    </row>
    <row r="7" spans="1:20" ht="17.25" customHeight="1" x14ac:dyDescent="0.15">
      <c r="A7" s="878"/>
      <c r="B7" s="462">
        <v>167</v>
      </c>
      <c r="C7" s="463">
        <v>1</v>
      </c>
      <c r="D7" s="463">
        <v>1</v>
      </c>
      <c r="E7" s="464">
        <v>169</v>
      </c>
      <c r="F7" s="878"/>
      <c r="G7" s="462">
        <v>289</v>
      </c>
      <c r="H7" s="463">
        <v>0</v>
      </c>
      <c r="I7" s="463">
        <v>4</v>
      </c>
      <c r="J7" s="464">
        <v>293</v>
      </c>
      <c r="K7" s="878"/>
      <c r="L7" s="462">
        <v>203</v>
      </c>
      <c r="M7" s="463">
        <v>10</v>
      </c>
      <c r="N7" s="463">
        <v>0</v>
      </c>
      <c r="O7" s="464">
        <v>213</v>
      </c>
    </row>
    <row r="8" spans="1:20" ht="17.25" customHeight="1" x14ac:dyDescent="0.15">
      <c r="A8" s="884" t="s">
        <v>6</v>
      </c>
      <c r="B8" s="459" t="s">
        <v>280</v>
      </c>
      <c r="C8" s="460">
        <v>164</v>
      </c>
      <c r="D8" s="460">
        <v>188</v>
      </c>
      <c r="E8" s="461">
        <v>352</v>
      </c>
      <c r="F8" s="884" t="s">
        <v>28</v>
      </c>
      <c r="G8" s="459" t="s">
        <v>280</v>
      </c>
      <c r="H8" s="460">
        <v>165</v>
      </c>
      <c r="I8" s="460">
        <v>182</v>
      </c>
      <c r="J8" s="461">
        <v>347</v>
      </c>
      <c r="K8" s="884" t="s">
        <v>50</v>
      </c>
      <c r="L8" s="459" t="s">
        <v>280</v>
      </c>
      <c r="M8" s="460">
        <v>1211</v>
      </c>
      <c r="N8" s="460">
        <v>1231</v>
      </c>
      <c r="O8" s="461">
        <v>2442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165</v>
      </c>
      <c r="D10" s="460">
        <v>188</v>
      </c>
      <c r="E10" s="461">
        <v>353</v>
      </c>
      <c r="F10" s="877"/>
      <c r="G10" s="459" t="s">
        <v>69</v>
      </c>
      <c r="H10" s="460">
        <v>165</v>
      </c>
      <c r="I10" s="460">
        <v>182</v>
      </c>
      <c r="J10" s="461">
        <v>347</v>
      </c>
      <c r="K10" s="877"/>
      <c r="L10" s="459" t="s">
        <v>69</v>
      </c>
      <c r="M10" s="460">
        <v>1211</v>
      </c>
      <c r="N10" s="460">
        <v>1237</v>
      </c>
      <c r="O10" s="461">
        <v>2448</v>
      </c>
    </row>
    <row r="11" spans="1:20" ht="17.25" customHeight="1" x14ac:dyDescent="0.15">
      <c r="A11" s="878"/>
      <c r="B11" s="462">
        <v>188</v>
      </c>
      <c r="C11" s="463">
        <v>1</v>
      </c>
      <c r="D11" s="463">
        <v>0</v>
      </c>
      <c r="E11" s="464">
        <v>189</v>
      </c>
      <c r="F11" s="878"/>
      <c r="G11" s="462">
        <v>187</v>
      </c>
      <c r="H11" s="465">
        <v>0</v>
      </c>
      <c r="I11" s="463">
        <v>0</v>
      </c>
      <c r="J11" s="466">
        <v>187</v>
      </c>
      <c r="K11" s="878"/>
      <c r="L11" s="467">
        <v>1100</v>
      </c>
      <c r="M11" s="463">
        <v>0</v>
      </c>
      <c r="N11" s="463">
        <v>6</v>
      </c>
      <c r="O11" s="466">
        <v>1106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139</v>
      </c>
      <c r="E12" s="461">
        <v>266</v>
      </c>
      <c r="F12" s="884" t="s">
        <v>29</v>
      </c>
      <c r="G12" s="459" t="s">
        <v>280</v>
      </c>
      <c r="H12" s="460">
        <v>137</v>
      </c>
      <c r="I12" s="460">
        <v>149</v>
      </c>
      <c r="J12" s="461">
        <v>286</v>
      </c>
      <c r="K12" s="884" t="s">
        <v>51</v>
      </c>
      <c r="L12" s="459" t="s">
        <v>280</v>
      </c>
      <c r="M12" s="460">
        <v>2080</v>
      </c>
      <c r="N12" s="460">
        <v>2236</v>
      </c>
      <c r="O12" s="461">
        <v>4316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128</v>
      </c>
      <c r="D14" s="460">
        <v>141</v>
      </c>
      <c r="E14" s="461">
        <v>269</v>
      </c>
      <c r="F14" s="877"/>
      <c r="G14" s="459" t="s">
        <v>69</v>
      </c>
      <c r="H14" s="460">
        <v>140</v>
      </c>
      <c r="I14" s="460">
        <v>152</v>
      </c>
      <c r="J14" s="461">
        <v>292</v>
      </c>
      <c r="K14" s="877"/>
      <c r="L14" s="459" t="s">
        <v>69</v>
      </c>
      <c r="M14" s="460">
        <v>2084</v>
      </c>
      <c r="N14" s="460">
        <v>2244</v>
      </c>
      <c r="O14" s="461">
        <v>4328</v>
      </c>
    </row>
    <row r="15" spans="1:20" ht="17.25" customHeight="1" x14ac:dyDescent="0.15">
      <c r="A15" s="878"/>
      <c r="B15" s="462">
        <v>163</v>
      </c>
      <c r="C15" s="463">
        <v>0</v>
      </c>
      <c r="D15" s="463">
        <v>2</v>
      </c>
      <c r="E15" s="464">
        <v>165</v>
      </c>
      <c r="F15" s="878"/>
      <c r="G15" s="462">
        <v>151</v>
      </c>
      <c r="H15" s="463">
        <v>4</v>
      </c>
      <c r="I15" s="463">
        <v>1</v>
      </c>
      <c r="J15" s="464">
        <v>156</v>
      </c>
      <c r="K15" s="878"/>
      <c r="L15" s="462">
        <v>1937</v>
      </c>
      <c r="M15" s="463">
        <v>7</v>
      </c>
      <c r="N15" s="463">
        <v>5</v>
      </c>
      <c r="O15" s="464">
        <v>1949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127</v>
      </c>
      <c r="E16" s="461">
        <v>254</v>
      </c>
      <c r="F16" s="884" t="s">
        <v>30</v>
      </c>
      <c r="G16" s="459" t="s">
        <v>280</v>
      </c>
      <c r="H16" s="460">
        <v>1206</v>
      </c>
      <c r="I16" s="460">
        <v>1293</v>
      </c>
      <c r="J16" s="461">
        <v>2499</v>
      </c>
      <c r="K16" s="884" t="s">
        <v>52</v>
      </c>
      <c r="L16" s="459" t="s">
        <v>280</v>
      </c>
      <c r="M16" s="460">
        <v>220</v>
      </c>
      <c r="N16" s="460">
        <v>119</v>
      </c>
      <c r="O16" s="461">
        <v>339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2</v>
      </c>
      <c r="I17" s="460">
        <v>4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138</v>
      </c>
      <c r="E18" s="461">
        <v>268</v>
      </c>
      <c r="F18" s="877"/>
      <c r="G18" s="459" t="s">
        <v>69</v>
      </c>
      <c r="H18" s="460">
        <v>1208</v>
      </c>
      <c r="I18" s="460">
        <v>1297</v>
      </c>
      <c r="J18" s="461">
        <v>2505</v>
      </c>
      <c r="K18" s="877"/>
      <c r="L18" s="459" t="s">
        <v>69</v>
      </c>
      <c r="M18" s="460">
        <v>221</v>
      </c>
      <c r="N18" s="460">
        <v>121</v>
      </c>
      <c r="O18" s="461">
        <v>342</v>
      </c>
    </row>
    <row r="19" spans="1:15" ht="17.25" customHeight="1" x14ac:dyDescent="0.15">
      <c r="A19" s="878"/>
      <c r="B19" s="462">
        <v>151</v>
      </c>
      <c r="C19" s="463">
        <v>9</v>
      </c>
      <c r="D19" s="463">
        <v>4</v>
      </c>
      <c r="E19" s="464">
        <v>164</v>
      </c>
      <c r="F19" s="878"/>
      <c r="G19" s="462">
        <v>1063</v>
      </c>
      <c r="H19" s="463">
        <v>1</v>
      </c>
      <c r="I19" s="463">
        <v>4</v>
      </c>
      <c r="J19" s="464">
        <v>1068</v>
      </c>
      <c r="K19" s="878"/>
      <c r="L19" s="462">
        <v>240</v>
      </c>
      <c r="M19" s="463">
        <v>1</v>
      </c>
      <c r="N19" s="463">
        <v>2</v>
      </c>
      <c r="O19" s="464">
        <v>243</v>
      </c>
    </row>
    <row r="20" spans="1:15" ht="17.25" customHeight="1" x14ac:dyDescent="0.15">
      <c r="A20" s="884" t="s">
        <v>9</v>
      </c>
      <c r="B20" s="459" t="s">
        <v>280</v>
      </c>
      <c r="C20" s="460">
        <v>51</v>
      </c>
      <c r="D20" s="460">
        <v>57</v>
      </c>
      <c r="E20" s="461">
        <v>108</v>
      </c>
      <c r="F20" s="884" t="s">
        <v>31</v>
      </c>
      <c r="G20" s="459" t="s">
        <v>280</v>
      </c>
      <c r="H20" s="460">
        <v>82</v>
      </c>
      <c r="I20" s="460">
        <v>107</v>
      </c>
      <c r="J20" s="461">
        <v>189</v>
      </c>
      <c r="K20" s="884" t="s">
        <v>53</v>
      </c>
      <c r="L20" s="459" t="s">
        <v>280</v>
      </c>
      <c r="M20" s="460">
        <v>97</v>
      </c>
      <c r="N20" s="460">
        <v>102</v>
      </c>
      <c r="O20" s="461">
        <v>199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52</v>
      </c>
      <c r="D22" s="460">
        <v>59</v>
      </c>
      <c r="E22" s="461">
        <v>111</v>
      </c>
      <c r="F22" s="877"/>
      <c r="G22" s="459" t="s">
        <v>69</v>
      </c>
      <c r="H22" s="460">
        <v>82</v>
      </c>
      <c r="I22" s="460">
        <v>107</v>
      </c>
      <c r="J22" s="461">
        <v>189</v>
      </c>
      <c r="K22" s="877"/>
      <c r="L22" s="459" t="s">
        <v>69</v>
      </c>
      <c r="M22" s="460">
        <v>97</v>
      </c>
      <c r="N22" s="460">
        <v>103</v>
      </c>
      <c r="O22" s="461">
        <v>200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117</v>
      </c>
      <c r="H23" s="463">
        <v>0</v>
      </c>
      <c r="I23" s="463">
        <v>0</v>
      </c>
      <c r="J23" s="464">
        <v>117</v>
      </c>
      <c r="K23" s="878"/>
      <c r="L23" s="462">
        <v>133</v>
      </c>
      <c r="M23" s="463">
        <v>1</v>
      </c>
      <c r="N23" s="463">
        <v>0</v>
      </c>
      <c r="O23" s="464">
        <v>134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41</v>
      </c>
      <c r="E24" s="460">
        <v>82</v>
      </c>
      <c r="F24" s="884" t="s">
        <v>32</v>
      </c>
      <c r="G24" s="459" t="s">
        <v>280</v>
      </c>
      <c r="H24" s="460">
        <v>228</v>
      </c>
      <c r="I24" s="460">
        <v>241</v>
      </c>
      <c r="J24" s="461">
        <v>469</v>
      </c>
      <c r="K24" s="884" t="s">
        <v>54</v>
      </c>
      <c r="L24" s="459" t="s">
        <v>280</v>
      </c>
      <c r="M24" s="460">
        <v>536</v>
      </c>
      <c r="N24" s="460">
        <v>577</v>
      </c>
      <c r="O24" s="461">
        <v>1113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1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41</v>
      </c>
      <c r="E26" s="461">
        <v>83</v>
      </c>
      <c r="F26" s="877"/>
      <c r="G26" s="459" t="s">
        <v>69</v>
      </c>
      <c r="H26" s="460">
        <v>228</v>
      </c>
      <c r="I26" s="460">
        <v>241</v>
      </c>
      <c r="J26" s="461">
        <v>469</v>
      </c>
      <c r="K26" s="877"/>
      <c r="L26" s="459" t="s">
        <v>69</v>
      </c>
      <c r="M26" s="460">
        <v>539</v>
      </c>
      <c r="N26" s="460">
        <v>578</v>
      </c>
      <c r="O26" s="461">
        <v>1117</v>
      </c>
    </row>
    <row r="27" spans="1:15" ht="17.25" customHeight="1" x14ac:dyDescent="0.15">
      <c r="A27" s="878"/>
      <c r="B27" s="462">
        <v>38</v>
      </c>
      <c r="C27" s="463">
        <v>1</v>
      </c>
      <c r="D27" s="463">
        <v>0</v>
      </c>
      <c r="E27" s="464">
        <v>39</v>
      </c>
      <c r="F27" s="878"/>
      <c r="G27" s="462">
        <v>278</v>
      </c>
      <c r="H27" s="463">
        <v>0</v>
      </c>
      <c r="I27" s="463">
        <v>0</v>
      </c>
      <c r="J27" s="464">
        <v>278</v>
      </c>
      <c r="K27" s="878"/>
      <c r="L27" s="462">
        <v>613</v>
      </c>
      <c r="M27" s="463">
        <v>3</v>
      </c>
      <c r="N27" s="463">
        <v>1</v>
      </c>
      <c r="O27" s="464">
        <v>617</v>
      </c>
    </row>
    <row r="28" spans="1:15" ht="17.25" customHeight="1" x14ac:dyDescent="0.15">
      <c r="A28" s="884" t="s">
        <v>11</v>
      </c>
      <c r="B28" s="459" t="s">
        <v>280</v>
      </c>
      <c r="C28" s="460">
        <v>108</v>
      </c>
      <c r="D28" s="460">
        <v>156</v>
      </c>
      <c r="E28" s="461">
        <v>264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100</v>
      </c>
      <c r="N28" s="460">
        <v>119</v>
      </c>
      <c r="O28" s="461">
        <v>219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1</v>
      </c>
      <c r="N29" s="460">
        <v>0</v>
      </c>
      <c r="O29" s="461">
        <v>1</v>
      </c>
    </row>
    <row r="30" spans="1:15" ht="17.25" customHeight="1" x14ac:dyDescent="0.15">
      <c r="A30" s="877"/>
      <c r="B30" s="459" t="s">
        <v>69</v>
      </c>
      <c r="C30" s="460">
        <v>111</v>
      </c>
      <c r="D30" s="460">
        <v>160</v>
      </c>
      <c r="E30" s="461">
        <v>271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101</v>
      </c>
      <c r="N30" s="460">
        <v>119</v>
      </c>
      <c r="O30" s="461">
        <v>220</v>
      </c>
    </row>
    <row r="31" spans="1:15" ht="17.25" customHeight="1" x14ac:dyDescent="0.15">
      <c r="A31" s="878"/>
      <c r="B31" s="462">
        <v>151</v>
      </c>
      <c r="C31" s="463">
        <v>5</v>
      </c>
      <c r="D31" s="463">
        <v>2</v>
      </c>
      <c r="E31" s="464">
        <v>158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132</v>
      </c>
      <c r="M31" s="463">
        <v>1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232</v>
      </c>
      <c r="E32" s="460">
        <v>440</v>
      </c>
      <c r="F32" s="884" t="s">
        <v>34</v>
      </c>
      <c r="G32" s="459" t="s">
        <v>280</v>
      </c>
      <c r="H32" s="460">
        <v>89</v>
      </c>
      <c r="I32" s="460">
        <v>109</v>
      </c>
      <c r="J32" s="461">
        <v>198</v>
      </c>
      <c r="K32" s="884" t="s">
        <v>56</v>
      </c>
      <c r="L32" s="459" t="s">
        <v>280</v>
      </c>
      <c r="M32" s="460">
        <v>429</v>
      </c>
      <c r="N32" s="460">
        <v>462</v>
      </c>
      <c r="O32" s="461">
        <v>891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242</v>
      </c>
      <c r="E34" s="461">
        <v>450</v>
      </c>
      <c r="F34" s="877"/>
      <c r="G34" s="459" t="s">
        <v>69</v>
      </c>
      <c r="H34" s="460">
        <v>89</v>
      </c>
      <c r="I34" s="460">
        <v>109</v>
      </c>
      <c r="J34" s="461">
        <v>198</v>
      </c>
      <c r="K34" s="877"/>
      <c r="L34" s="459" t="s">
        <v>69</v>
      </c>
      <c r="M34" s="460">
        <v>430</v>
      </c>
      <c r="N34" s="460">
        <v>466</v>
      </c>
      <c r="O34" s="461">
        <v>896</v>
      </c>
    </row>
    <row r="35" spans="1:15" ht="17.25" customHeight="1" x14ac:dyDescent="0.15">
      <c r="A35" s="878"/>
      <c r="B35" s="462">
        <v>251</v>
      </c>
      <c r="C35" s="463">
        <v>6</v>
      </c>
      <c r="D35" s="463">
        <v>3</v>
      </c>
      <c r="E35" s="464">
        <v>260</v>
      </c>
      <c r="F35" s="878"/>
      <c r="G35" s="462">
        <v>91</v>
      </c>
      <c r="H35" s="463">
        <v>0</v>
      </c>
      <c r="I35" s="463">
        <v>0</v>
      </c>
      <c r="J35" s="464">
        <v>91</v>
      </c>
      <c r="K35" s="878"/>
      <c r="L35" s="462">
        <v>474</v>
      </c>
      <c r="M35" s="463">
        <v>4</v>
      </c>
      <c r="N35" s="463">
        <v>1</v>
      </c>
      <c r="O35" s="464">
        <v>479</v>
      </c>
    </row>
    <row r="36" spans="1:15" ht="17.25" customHeight="1" x14ac:dyDescent="0.15">
      <c r="A36" s="884" t="s">
        <v>13</v>
      </c>
      <c r="B36" s="459" t="s">
        <v>280</v>
      </c>
      <c r="C36" s="460">
        <v>325</v>
      </c>
      <c r="D36" s="460">
        <v>259</v>
      </c>
      <c r="E36" s="461">
        <v>584</v>
      </c>
      <c r="F36" s="884" t="s">
        <v>35</v>
      </c>
      <c r="G36" s="459" t="s">
        <v>280</v>
      </c>
      <c r="H36" s="460">
        <v>105</v>
      </c>
      <c r="I36" s="460">
        <v>113</v>
      </c>
      <c r="J36" s="461">
        <v>218</v>
      </c>
      <c r="K36" s="884" t="s">
        <v>57</v>
      </c>
      <c r="L36" s="459" t="s">
        <v>280</v>
      </c>
      <c r="M36" s="460">
        <v>1324</v>
      </c>
      <c r="N36" s="460">
        <v>885</v>
      </c>
      <c r="O36" s="461">
        <v>2209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1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3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327</v>
      </c>
      <c r="D38" s="460">
        <v>260</v>
      </c>
      <c r="E38" s="461">
        <v>587</v>
      </c>
      <c r="F38" s="877"/>
      <c r="G38" s="459" t="s">
        <v>69</v>
      </c>
      <c r="H38" s="460">
        <v>105</v>
      </c>
      <c r="I38" s="460">
        <v>114</v>
      </c>
      <c r="J38" s="461">
        <v>219</v>
      </c>
      <c r="K38" s="877"/>
      <c r="L38" s="459" t="s">
        <v>69</v>
      </c>
      <c r="M38" s="460">
        <v>1330</v>
      </c>
      <c r="N38" s="460">
        <v>888</v>
      </c>
      <c r="O38" s="461">
        <v>2218</v>
      </c>
    </row>
    <row r="39" spans="1:15" ht="17.25" customHeight="1" x14ac:dyDescent="0.15">
      <c r="A39" s="878"/>
      <c r="B39" s="462">
        <v>360</v>
      </c>
      <c r="C39" s="463">
        <v>2</v>
      </c>
      <c r="D39" s="463">
        <v>1</v>
      </c>
      <c r="E39" s="464">
        <v>363</v>
      </c>
      <c r="F39" s="878"/>
      <c r="G39" s="462">
        <v>105</v>
      </c>
      <c r="H39" s="463">
        <v>0</v>
      </c>
      <c r="I39" s="463">
        <v>1</v>
      </c>
      <c r="J39" s="464">
        <v>106</v>
      </c>
      <c r="K39" s="878"/>
      <c r="L39" s="462">
        <v>1425</v>
      </c>
      <c r="M39" s="463">
        <v>6</v>
      </c>
      <c r="N39" s="463">
        <v>1</v>
      </c>
      <c r="O39" s="464">
        <v>1432</v>
      </c>
    </row>
    <row r="40" spans="1:15" ht="17.25" customHeight="1" x14ac:dyDescent="0.15">
      <c r="A40" s="884" t="s">
        <v>14</v>
      </c>
      <c r="B40" s="459" t="s">
        <v>280</v>
      </c>
      <c r="C40" s="460">
        <v>748</v>
      </c>
      <c r="D40" s="460">
        <v>795</v>
      </c>
      <c r="E40" s="461">
        <v>1543</v>
      </c>
      <c r="F40" s="884" t="s">
        <v>36</v>
      </c>
      <c r="G40" s="459" t="s">
        <v>280</v>
      </c>
      <c r="H40" s="460">
        <v>172</v>
      </c>
      <c r="I40" s="460">
        <v>185</v>
      </c>
      <c r="J40" s="461">
        <v>357</v>
      </c>
      <c r="K40" s="884" t="s">
        <v>58</v>
      </c>
      <c r="L40" s="459" t="s">
        <v>280</v>
      </c>
      <c r="M40" s="460">
        <v>227</v>
      </c>
      <c r="N40" s="460">
        <v>283</v>
      </c>
      <c r="O40" s="461">
        <v>510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3</v>
      </c>
      <c r="E41" s="461">
        <v>5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750</v>
      </c>
      <c r="D42" s="460">
        <v>798</v>
      </c>
      <c r="E42" s="461">
        <v>1548</v>
      </c>
      <c r="F42" s="877"/>
      <c r="G42" s="459" t="s">
        <v>69</v>
      </c>
      <c r="H42" s="460">
        <v>172</v>
      </c>
      <c r="I42" s="460">
        <v>185</v>
      </c>
      <c r="J42" s="461">
        <v>357</v>
      </c>
      <c r="K42" s="877"/>
      <c r="L42" s="459" t="s">
        <v>69</v>
      </c>
      <c r="M42" s="460">
        <v>227</v>
      </c>
      <c r="N42" s="460">
        <v>284</v>
      </c>
      <c r="O42" s="461">
        <v>511</v>
      </c>
    </row>
    <row r="43" spans="1:15" ht="17.25" customHeight="1" x14ac:dyDescent="0.15">
      <c r="A43" s="878"/>
      <c r="B43" s="462">
        <v>796</v>
      </c>
      <c r="C43" s="463">
        <v>4</v>
      </c>
      <c r="D43" s="463">
        <v>0</v>
      </c>
      <c r="E43" s="464">
        <v>800</v>
      </c>
      <c r="F43" s="878"/>
      <c r="G43" s="462">
        <v>207</v>
      </c>
      <c r="H43" s="463">
        <v>0</v>
      </c>
      <c r="I43" s="463">
        <v>0</v>
      </c>
      <c r="J43" s="464">
        <v>207</v>
      </c>
      <c r="K43" s="878"/>
      <c r="L43" s="462">
        <v>280</v>
      </c>
      <c r="M43" s="463">
        <v>0</v>
      </c>
      <c r="N43" s="463">
        <v>1</v>
      </c>
      <c r="O43" s="464">
        <v>281</v>
      </c>
    </row>
    <row r="44" spans="1:15" ht="17.25" customHeight="1" x14ac:dyDescent="0.15">
      <c r="A44" s="884" t="s">
        <v>15</v>
      </c>
      <c r="B44" s="459" t="s">
        <v>280</v>
      </c>
      <c r="C44" s="460">
        <v>1946</v>
      </c>
      <c r="D44" s="460">
        <v>1947</v>
      </c>
      <c r="E44" s="461">
        <v>3893</v>
      </c>
      <c r="F44" s="884" t="s">
        <v>37</v>
      </c>
      <c r="G44" s="459" t="s">
        <v>280</v>
      </c>
      <c r="H44" s="460">
        <v>747</v>
      </c>
      <c r="I44" s="460">
        <v>839</v>
      </c>
      <c r="J44" s="461">
        <v>1586</v>
      </c>
      <c r="K44" s="884" t="s">
        <v>59</v>
      </c>
      <c r="L44" s="459" t="s">
        <v>280</v>
      </c>
      <c r="M44" s="460">
        <v>522</v>
      </c>
      <c r="N44" s="460">
        <v>571</v>
      </c>
      <c r="O44" s="461">
        <v>1093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1949</v>
      </c>
      <c r="D46" s="460">
        <v>1952</v>
      </c>
      <c r="E46" s="461">
        <v>3901</v>
      </c>
      <c r="F46" s="877"/>
      <c r="G46" s="459" t="s">
        <v>69</v>
      </c>
      <c r="H46" s="460">
        <v>749</v>
      </c>
      <c r="I46" s="460">
        <v>845</v>
      </c>
      <c r="J46" s="461">
        <v>1594</v>
      </c>
      <c r="K46" s="877"/>
      <c r="L46" s="459" t="s">
        <v>69</v>
      </c>
      <c r="M46" s="460">
        <v>522</v>
      </c>
      <c r="N46" s="460">
        <v>573</v>
      </c>
      <c r="O46" s="461">
        <v>1095</v>
      </c>
    </row>
    <row r="47" spans="1:15" ht="17.25" customHeight="1" x14ac:dyDescent="0.15">
      <c r="A47" s="878"/>
      <c r="B47" s="462">
        <v>1877</v>
      </c>
      <c r="C47" s="463">
        <v>2</v>
      </c>
      <c r="D47" s="463">
        <v>6</v>
      </c>
      <c r="E47" s="464">
        <v>1885</v>
      </c>
      <c r="F47" s="878"/>
      <c r="G47" s="462">
        <v>834</v>
      </c>
      <c r="H47" s="463">
        <v>3</v>
      </c>
      <c r="I47" s="463">
        <v>5</v>
      </c>
      <c r="J47" s="464">
        <v>842</v>
      </c>
      <c r="K47" s="878"/>
      <c r="L47" s="462">
        <v>544</v>
      </c>
      <c r="M47" s="463">
        <v>0</v>
      </c>
      <c r="N47" s="463">
        <v>2</v>
      </c>
      <c r="O47" s="464">
        <v>546</v>
      </c>
    </row>
    <row r="48" spans="1:15" ht="17.25" customHeight="1" x14ac:dyDescent="0.15">
      <c r="A48" s="884" t="s">
        <v>16</v>
      </c>
      <c r="B48" s="459" t="s">
        <v>280</v>
      </c>
      <c r="C48" s="460">
        <v>937</v>
      </c>
      <c r="D48" s="460">
        <v>969</v>
      </c>
      <c r="E48" s="461">
        <v>1906</v>
      </c>
      <c r="F48" s="884" t="s">
        <v>38</v>
      </c>
      <c r="G48" s="459" t="s">
        <v>280</v>
      </c>
      <c r="H48" s="460">
        <v>806</v>
      </c>
      <c r="I48" s="460">
        <v>843</v>
      </c>
      <c r="J48" s="461">
        <v>1649</v>
      </c>
      <c r="K48" s="884" t="s">
        <v>60</v>
      </c>
      <c r="L48" s="459" t="s">
        <v>280</v>
      </c>
      <c r="M48" s="460">
        <v>184</v>
      </c>
      <c r="N48" s="460">
        <v>204</v>
      </c>
      <c r="O48" s="461">
        <v>388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21</v>
      </c>
      <c r="O49" s="461">
        <v>21</v>
      </c>
    </row>
    <row r="50" spans="1:15" ht="17.25" customHeight="1" x14ac:dyDescent="0.15">
      <c r="A50" s="877"/>
      <c r="B50" s="459" t="s">
        <v>69</v>
      </c>
      <c r="C50" s="460">
        <v>946</v>
      </c>
      <c r="D50" s="460">
        <v>984</v>
      </c>
      <c r="E50" s="461">
        <v>1930</v>
      </c>
      <c r="F50" s="877"/>
      <c r="G50" s="459" t="s">
        <v>69</v>
      </c>
      <c r="H50" s="460">
        <v>807</v>
      </c>
      <c r="I50" s="460">
        <v>844</v>
      </c>
      <c r="J50" s="461">
        <v>1651</v>
      </c>
      <c r="K50" s="877"/>
      <c r="L50" s="459" t="s">
        <v>69</v>
      </c>
      <c r="M50" s="460">
        <v>184</v>
      </c>
      <c r="N50" s="460">
        <v>225</v>
      </c>
      <c r="O50" s="461">
        <v>409</v>
      </c>
    </row>
    <row r="51" spans="1:15" ht="17.25" customHeight="1" x14ac:dyDescent="0.15">
      <c r="A51" s="878"/>
      <c r="B51" s="462">
        <v>889</v>
      </c>
      <c r="C51" s="463">
        <v>10</v>
      </c>
      <c r="D51" s="463">
        <v>10</v>
      </c>
      <c r="E51" s="464">
        <v>909</v>
      </c>
      <c r="F51" s="878"/>
      <c r="G51" s="462">
        <v>750</v>
      </c>
      <c r="H51" s="463">
        <v>2</v>
      </c>
      <c r="I51" s="463">
        <v>0</v>
      </c>
      <c r="J51" s="464">
        <v>752</v>
      </c>
      <c r="K51" s="878"/>
      <c r="L51" s="462">
        <v>236</v>
      </c>
      <c r="M51" s="463">
        <v>20</v>
      </c>
      <c r="N51" s="463">
        <v>1</v>
      </c>
      <c r="O51" s="464">
        <v>257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97</v>
      </c>
      <c r="E52" s="461">
        <v>201</v>
      </c>
      <c r="F52" s="884" t="s">
        <v>39</v>
      </c>
      <c r="G52" s="459" t="s">
        <v>280</v>
      </c>
      <c r="H52" s="460">
        <v>1944</v>
      </c>
      <c r="I52" s="460">
        <v>2139</v>
      </c>
      <c r="J52" s="461">
        <v>4083</v>
      </c>
      <c r="K52" s="884" t="s">
        <v>61</v>
      </c>
      <c r="L52" s="459" t="s">
        <v>280</v>
      </c>
      <c r="M52" s="460">
        <v>146</v>
      </c>
      <c r="N52" s="460">
        <v>166</v>
      </c>
      <c r="O52" s="461">
        <v>312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8</v>
      </c>
      <c r="I53" s="460">
        <v>19</v>
      </c>
      <c r="J53" s="461">
        <v>27</v>
      </c>
      <c r="K53" s="877"/>
      <c r="L53" s="459" t="s">
        <v>281</v>
      </c>
      <c r="M53" s="460">
        <v>0</v>
      </c>
      <c r="N53" s="460">
        <v>2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99</v>
      </c>
      <c r="E54" s="461">
        <v>203</v>
      </c>
      <c r="F54" s="877"/>
      <c r="G54" s="459" t="s">
        <v>69</v>
      </c>
      <c r="H54" s="460">
        <v>1952</v>
      </c>
      <c r="I54" s="460">
        <v>2158</v>
      </c>
      <c r="J54" s="461">
        <v>4110</v>
      </c>
      <c r="K54" s="877"/>
      <c r="L54" s="459" t="s">
        <v>69</v>
      </c>
      <c r="M54" s="460">
        <v>146</v>
      </c>
      <c r="N54" s="460">
        <v>168</v>
      </c>
      <c r="O54" s="461">
        <v>314</v>
      </c>
    </row>
    <row r="55" spans="1:15" ht="17.25" customHeight="1" x14ac:dyDescent="0.15">
      <c r="A55" s="878"/>
      <c r="B55" s="462">
        <v>100</v>
      </c>
      <c r="C55" s="463">
        <v>2</v>
      </c>
      <c r="D55" s="463">
        <v>0</v>
      </c>
      <c r="E55" s="464">
        <v>102</v>
      </c>
      <c r="F55" s="878"/>
      <c r="G55" s="462">
        <v>1903</v>
      </c>
      <c r="H55" s="463">
        <v>16</v>
      </c>
      <c r="I55" s="463">
        <v>8</v>
      </c>
      <c r="J55" s="464">
        <v>1927</v>
      </c>
      <c r="K55" s="878"/>
      <c r="L55" s="462">
        <v>189</v>
      </c>
      <c r="M55" s="463">
        <v>2</v>
      </c>
      <c r="N55" s="463">
        <v>0</v>
      </c>
      <c r="O55" s="464">
        <v>191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104</v>
      </c>
      <c r="E56" s="461">
        <v>222</v>
      </c>
      <c r="F56" s="884" t="s">
        <v>40</v>
      </c>
      <c r="G56" s="459" t="s">
        <v>280</v>
      </c>
      <c r="H56" s="460">
        <v>1837</v>
      </c>
      <c r="I56" s="460">
        <v>2014</v>
      </c>
      <c r="J56" s="461">
        <v>3851</v>
      </c>
      <c r="K56" s="884" t="s">
        <v>62</v>
      </c>
      <c r="L56" s="459" t="s">
        <v>280</v>
      </c>
      <c r="M56" s="460">
        <v>585</v>
      </c>
      <c r="N56" s="460">
        <v>631</v>
      </c>
      <c r="O56" s="461">
        <v>1216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17</v>
      </c>
      <c r="J57" s="461">
        <v>23</v>
      </c>
      <c r="K57" s="877"/>
      <c r="L57" s="459" t="s">
        <v>281</v>
      </c>
      <c r="M57" s="460">
        <v>3</v>
      </c>
      <c r="N57" s="460">
        <v>1</v>
      </c>
      <c r="O57" s="461">
        <v>4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104</v>
      </c>
      <c r="E58" s="461">
        <v>222</v>
      </c>
      <c r="F58" s="877"/>
      <c r="G58" s="459" t="s">
        <v>69</v>
      </c>
      <c r="H58" s="460">
        <v>1843</v>
      </c>
      <c r="I58" s="460">
        <v>2031</v>
      </c>
      <c r="J58" s="461">
        <v>3874</v>
      </c>
      <c r="K58" s="877"/>
      <c r="L58" s="459" t="s">
        <v>69</v>
      </c>
      <c r="M58" s="460">
        <v>588</v>
      </c>
      <c r="N58" s="460">
        <v>632</v>
      </c>
      <c r="O58" s="461">
        <v>1220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1849</v>
      </c>
      <c r="H59" s="463">
        <v>13</v>
      </c>
      <c r="I59" s="463">
        <v>9</v>
      </c>
      <c r="J59" s="464">
        <v>1871</v>
      </c>
      <c r="K59" s="878"/>
      <c r="L59" s="462">
        <v>612</v>
      </c>
      <c r="M59" s="463">
        <v>4</v>
      </c>
      <c r="N59" s="463">
        <v>0</v>
      </c>
      <c r="O59" s="464">
        <v>616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1575</v>
      </c>
      <c r="I60" s="460">
        <v>1661</v>
      </c>
      <c r="J60" s="461">
        <v>3236</v>
      </c>
      <c r="K60" s="884" t="s">
        <v>63</v>
      </c>
      <c r="L60" s="459" t="s">
        <v>280</v>
      </c>
      <c r="M60" s="460">
        <v>293</v>
      </c>
      <c r="N60" s="460">
        <v>300</v>
      </c>
      <c r="O60" s="461">
        <v>593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1576</v>
      </c>
      <c r="I62" s="460">
        <v>1675</v>
      </c>
      <c r="J62" s="461">
        <v>3251</v>
      </c>
      <c r="K62" s="877"/>
      <c r="L62" s="459" t="s">
        <v>69</v>
      </c>
      <c r="M62" s="460">
        <v>294</v>
      </c>
      <c r="N62" s="460">
        <v>300</v>
      </c>
      <c r="O62" s="461">
        <v>594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1520</v>
      </c>
      <c r="H63" s="463">
        <v>11</v>
      </c>
      <c r="I63" s="463">
        <v>4</v>
      </c>
      <c r="J63" s="464">
        <v>1535</v>
      </c>
      <c r="K63" s="878"/>
      <c r="L63" s="462">
        <v>317</v>
      </c>
      <c r="M63" s="463">
        <v>1</v>
      </c>
      <c r="N63" s="463">
        <v>0</v>
      </c>
      <c r="O63" s="464">
        <v>318</v>
      </c>
    </row>
    <row r="64" spans="1:15" ht="17.25" customHeight="1" x14ac:dyDescent="0.15">
      <c r="A64" s="884" t="s">
        <v>20</v>
      </c>
      <c r="B64" s="459" t="s">
        <v>280</v>
      </c>
      <c r="C64" s="460">
        <v>317</v>
      </c>
      <c r="D64" s="460">
        <v>321</v>
      </c>
      <c r="E64" s="461">
        <v>638</v>
      </c>
      <c r="F64" s="884" t="s">
        <v>42</v>
      </c>
      <c r="G64" s="459" t="s">
        <v>280</v>
      </c>
      <c r="H64" s="460">
        <v>511</v>
      </c>
      <c r="I64" s="460">
        <v>524</v>
      </c>
      <c r="J64" s="461">
        <v>1035</v>
      </c>
      <c r="K64" s="884" t="s">
        <v>64</v>
      </c>
      <c r="L64" s="459" t="s">
        <v>280</v>
      </c>
      <c r="M64" s="460">
        <v>515</v>
      </c>
      <c r="N64" s="460">
        <v>545</v>
      </c>
      <c r="O64" s="461">
        <v>1060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319</v>
      </c>
      <c r="D66" s="460">
        <v>330</v>
      </c>
      <c r="E66" s="461">
        <v>649</v>
      </c>
      <c r="F66" s="877"/>
      <c r="G66" s="459" t="s">
        <v>69</v>
      </c>
      <c r="H66" s="460">
        <v>511</v>
      </c>
      <c r="I66" s="460">
        <v>528</v>
      </c>
      <c r="J66" s="461">
        <v>1039</v>
      </c>
      <c r="K66" s="877"/>
      <c r="L66" s="459" t="s">
        <v>69</v>
      </c>
      <c r="M66" s="460">
        <v>519</v>
      </c>
      <c r="N66" s="460">
        <v>550</v>
      </c>
      <c r="O66" s="461">
        <v>1069</v>
      </c>
    </row>
    <row r="67" spans="1:15" ht="17.25" customHeight="1" x14ac:dyDescent="0.15">
      <c r="A67" s="878"/>
      <c r="B67" s="462">
        <v>301</v>
      </c>
      <c r="C67" s="463">
        <v>9</v>
      </c>
      <c r="D67" s="463">
        <v>2</v>
      </c>
      <c r="E67" s="464">
        <v>312</v>
      </c>
      <c r="F67" s="878"/>
      <c r="G67" s="462">
        <v>534</v>
      </c>
      <c r="H67" s="463">
        <v>2</v>
      </c>
      <c r="I67" s="463">
        <v>2</v>
      </c>
      <c r="J67" s="464">
        <v>538</v>
      </c>
      <c r="K67" s="878"/>
      <c r="L67" s="462">
        <v>510</v>
      </c>
      <c r="M67" s="463">
        <v>4</v>
      </c>
      <c r="N67" s="463">
        <v>1</v>
      </c>
      <c r="O67" s="464">
        <v>515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249</v>
      </c>
      <c r="E68" s="461">
        <v>461</v>
      </c>
      <c r="F68" s="884" t="s">
        <v>43</v>
      </c>
      <c r="G68" s="459" t="s">
        <v>280</v>
      </c>
      <c r="H68" s="460">
        <v>915</v>
      </c>
      <c r="I68" s="460">
        <v>911</v>
      </c>
      <c r="J68" s="461">
        <v>1826</v>
      </c>
      <c r="K68" s="884" t="s">
        <v>65</v>
      </c>
      <c r="L68" s="459" t="s">
        <v>280</v>
      </c>
      <c r="M68" s="460">
        <v>281</v>
      </c>
      <c r="N68" s="460">
        <v>257</v>
      </c>
      <c r="O68" s="461">
        <v>538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3</v>
      </c>
      <c r="J69" s="461">
        <v>5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252</v>
      </c>
      <c r="E70" s="461">
        <v>468</v>
      </c>
      <c r="F70" s="877"/>
      <c r="G70" s="459" t="s">
        <v>69</v>
      </c>
      <c r="H70" s="460">
        <v>917</v>
      </c>
      <c r="I70" s="460">
        <v>914</v>
      </c>
      <c r="J70" s="461">
        <v>1831</v>
      </c>
      <c r="K70" s="877"/>
      <c r="L70" s="459" t="s">
        <v>69</v>
      </c>
      <c r="M70" s="460">
        <v>281</v>
      </c>
      <c r="N70" s="460">
        <v>267</v>
      </c>
      <c r="O70" s="461">
        <v>548</v>
      </c>
    </row>
    <row r="71" spans="1:15" ht="17.25" customHeight="1" x14ac:dyDescent="0.15">
      <c r="A71" s="878"/>
      <c r="B71" s="462">
        <v>228</v>
      </c>
      <c r="C71" s="463">
        <v>4</v>
      </c>
      <c r="D71" s="463">
        <v>3</v>
      </c>
      <c r="E71" s="464">
        <v>235</v>
      </c>
      <c r="F71" s="878"/>
      <c r="G71" s="462">
        <v>891</v>
      </c>
      <c r="H71" s="463">
        <v>3</v>
      </c>
      <c r="I71" s="463">
        <v>2</v>
      </c>
      <c r="J71" s="464">
        <v>896</v>
      </c>
      <c r="K71" s="878"/>
      <c r="L71" s="462">
        <v>264</v>
      </c>
      <c r="M71" s="463">
        <v>7</v>
      </c>
      <c r="N71" s="463">
        <v>3</v>
      </c>
      <c r="O71" s="464">
        <v>274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235</v>
      </c>
      <c r="E72" s="461">
        <v>478</v>
      </c>
      <c r="F72" s="884" t="s">
        <v>44</v>
      </c>
      <c r="G72" s="459" t="s">
        <v>280</v>
      </c>
      <c r="H72" s="460">
        <v>723</v>
      </c>
      <c r="I72" s="460">
        <v>751</v>
      </c>
      <c r="J72" s="461">
        <v>1474</v>
      </c>
      <c r="K72" s="884" t="s">
        <v>66</v>
      </c>
      <c r="L72" s="459" t="s">
        <v>280</v>
      </c>
      <c r="M72" s="460">
        <v>296</v>
      </c>
      <c r="N72" s="460">
        <v>318</v>
      </c>
      <c r="O72" s="461">
        <v>614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236</v>
      </c>
      <c r="E74" s="461">
        <v>479</v>
      </c>
      <c r="F74" s="877"/>
      <c r="G74" s="459" t="s">
        <v>69</v>
      </c>
      <c r="H74" s="460">
        <v>726</v>
      </c>
      <c r="I74" s="460">
        <v>751</v>
      </c>
      <c r="J74" s="461">
        <v>1477</v>
      </c>
      <c r="K74" s="877"/>
      <c r="L74" s="459" t="s">
        <v>69</v>
      </c>
      <c r="M74" s="460">
        <v>296</v>
      </c>
      <c r="N74" s="460">
        <v>318</v>
      </c>
      <c r="O74" s="461">
        <v>614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670</v>
      </c>
      <c r="H75" s="463">
        <v>2</v>
      </c>
      <c r="I75" s="463">
        <v>1</v>
      </c>
      <c r="J75" s="464">
        <v>673</v>
      </c>
      <c r="K75" s="878"/>
      <c r="L75" s="462">
        <v>268</v>
      </c>
      <c r="M75" s="463">
        <v>0</v>
      </c>
      <c r="N75" s="463">
        <v>0</v>
      </c>
      <c r="O75" s="464">
        <v>268</v>
      </c>
    </row>
    <row r="76" spans="1:15" ht="17.25" customHeight="1" x14ac:dyDescent="0.15">
      <c r="A76" s="884" t="s">
        <v>23</v>
      </c>
      <c r="B76" s="459" t="s">
        <v>280</v>
      </c>
      <c r="C76" s="460">
        <v>448</v>
      </c>
      <c r="D76" s="460">
        <v>473</v>
      </c>
      <c r="E76" s="461">
        <v>921</v>
      </c>
      <c r="F76" s="884" t="s">
        <v>45</v>
      </c>
      <c r="G76" s="459" t="s">
        <v>280</v>
      </c>
      <c r="H76" s="460">
        <v>460</v>
      </c>
      <c r="I76" s="460">
        <v>511</v>
      </c>
      <c r="J76" s="461">
        <v>971</v>
      </c>
      <c r="K76" s="884" t="s">
        <v>67</v>
      </c>
      <c r="L76" s="459" t="s">
        <v>280</v>
      </c>
      <c r="M76" s="460">
        <v>331</v>
      </c>
      <c r="N76" s="460">
        <v>302</v>
      </c>
      <c r="O76" s="461">
        <v>633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449</v>
      </c>
      <c r="D78" s="460">
        <v>477</v>
      </c>
      <c r="E78" s="461">
        <v>926</v>
      </c>
      <c r="F78" s="877"/>
      <c r="G78" s="459" t="s">
        <v>69</v>
      </c>
      <c r="H78" s="460">
        <v>460</v>
      </c>
      <c r="I78" s="460">
        <v>518</v>
      </c>
      <c r="J78" s="461">
        <v>978</v>
      </c>
      <c r="K78" s="877"/>
      <c r="L78" s="459" t="s">
        <v>69</v>
      </c>
      <c r="M78" s="460">
        <v>331</v>
      </c>
      <c r="N78" s="460">
        <v>302</v>
      </c>
      <c r="O78" s="461">
        <v>633</v>
      </c>
    </row>
    <row r="79" spans="1:15" ht="17.25" customHeight="1" x14ac:dyDescent="0.15">
      <c r="A79" s="878"/>
      <c r="B79" s="462">
        <v>443</v>
      </c>
      <c r="C79" s="463">
        <v>5</v>
      </c>
      <c r="D79" s="463">
        <v>0</v>
      </c>
      <c r="E79" s="464">
        <v>448</v>
      </c>
      <c r="F79" s="878"/>
      <c r="G79" s="462">
        <v>542</v>
      </c>
      <c r="H79" s="463">
        <v>7</v>
      </c>
      <c r="I79" s="463">
        <v>0</v>
      </c>
      <c r="J79" s="464">
        <v>549</v>
      </c>
      <c r="K79" s="878"/>
      <c r="L79" s="462">
        <v>257</v>
      </c>
      <c r="M79" s="463">
        <v>0</v>
      </c>
      <c r="N79" s="463">
        <v>0</v>
      </c>
      <c r="O79" s="464">
        <v>257</v>
      </c>
    </row>
    <row r="80" spans="1:15" ht="17.25" customHeight="1" x14ac:dyDescent="0.15">
      <c r="A80" s="884" t="s">
        <v>24</v>
      </c>
      <c r="B80" s="459" t="s">
        <v>280</v>
      </c>
      <c r="C80" s="460">
        <v>407</v>
      </c>
      <c r="D80" s="460">
        <v>419</v>
      </c>
      <c r="E80" s="461">
        <v>826</v>
      </c>
      <c r="F80" s="884" t="s">
        <v>46</v>
      </c>
      <c r="G80" s="459" t="s">
        <v>280</v>
      </c>
      <c r="H80" s="460">
        <v>214</v>
      </c>
      <c r="I80" s="460">
        <v>223</v>
      </c>
      <c r="J80" s="461">
        <v>437</v>
      </c>
      <c r="K80" s="884" t="s">
        <v>68</v>
      </c>
      <c r="L80" s="459" t="s">
        <v>280</v>
      </c>
      <c r="M80" s="460">
        <v>176</v>
      </c>
      <c r="N80" s="460">
        <v>188</v>
      </c>
      <c r="O80" s="461">
        <v>364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37</v>
      </c>
      <c r="E81" s="461">
        <v>37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407</v>
      </c>
      <c r="D82" s="460">
        <v>456</v>
      </c>
      <c r="E82" s="461">
        <v>863</v>
      </c>
      <c r="F82" s="877"/>
      <c r="G82" s="459" t="s">
        <v>69</v>
      </c>
      <c r="H82" s="460">
        <v>214</v>
      </c>
      <c r="I82" s="460">
        <v>223</v>
      </c>
      <c r="J82" s="461">
        <v>437</v>
      </c>
      <c r="K82" s="877"/>
      <c r="L82" s="459" t="s">
        <v>69</v>
      </c>
      <c r="M82" s="460">
        <v>176</v>
      </c>
      <c r="N82" s="460">
        <v>188</v>
      </c>
      <c r="O82" s="461">
        <v>364</v>
      </c>
    </row>
    <row r="83" spans="1:20" ht="17.25" customHeight="1" x14ac:dyDescent="0.15">
      <c r="A83" s="878"/>
      <c r="B83" s="462">
        <v>353</v>
      </c>
      <c r="C83" s="463">
        <v>36</v>
      </c>
      <c r="D83" s="463">
        <v>1</v>
      </c>
      <c r="E83" s="464">
        <v>390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165</v>
      </c>
      <c r="M83" s="463">
        <v>0</v>
      </c>
      <c r="N83" s="463">
        <v>0</v>
      </c>
      <c r="O83" s="464">
        <v>165</v>
      </c>
    </row>
    <row r="84" spans="1:20" ht="17.25" customHeight="1" x14ac:dyDescent="0.15">
      <c r="A84" s="884" t="s">
        <v>25</v>
      </c>
      <c r="B84" s="459" t="s">
        <v>280</v>
      </c>
      <c r="C84" s="460">
        <v>1121</v>
      </c>
      <c r="D84" s="460">
        <v>1207</v>
      </c>
      <c r="E84" s="461">
        <v>2328</v>
      </c>
      <c r="F84" s="884" t="s">
        <v>47</v>
      </c>
      <c r="G84" s="459" t="s">
        <v>280</v>
      </c>
      <c r="H84" s="460">
        <v>167</v>
      </c>
      <c r="I84" s="460">
        <v>194</v>
      </c>
      <c r="J84" s="461">
        <v>361</v>
      </c>
      <c r="K84" s="899" t="s">
        <v>384</v>
      </c>
      <c r="L84" s="459" t="s">
        <v>280</v>
      </c>
      <c r="M84" s="460">
        <v>261</v>
      </c>
      <c r="N84" s="460">
        <v>293</v>
      </c>
      <c r="O84" s="461">
        <v>554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13</v>
      </c>
      <c r="E85" s="461">
        <v>22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1130</v>
      </c>
      <c r="D86" s="460">
        <v>1220</v>
      </c>
      <c r="E86" s="461">
        <v>2350</v>
      </c>
      <c r="F86" s="877"/>
      <c r="G86" s="459" t="s">
        <v>69</v>
      </c>
      <c r="H86" s="460">
        <v>167</v>
      </c>
      <c r="I86" s="460">
        <v>194</v>
      </c>
      <c r="J86" s="461">
        <v>361</v>
      </c>
      <c r="K86" s="900"/>
      <c r="L86" s="459" t="s">
        <v>69</v>
      </c>
      <c r="M86" s="460">
        <v>262</v>
      </c>
      <c r="N86" s="460">
        <v>295</v>
      </c>
      <c r="O86" s="461">
        <v>557</v>
      </c>
    </row>
    <row r="87" spans="1:20" ht="17.25" customHeight="1" thickBot="1" x14ac:dyDescent="0.2">
      <c r="A87" s="878"/>
      <c r="B87" s="462">
        <v>1095</v>
      </c>
      <c r="C87" s="463">
        <v>8</v>
      </c>
      <c r="D87" s="463">
        <v>5</v>
      </c>
      <c r="E87" s="464">
        <v>1108</v>
      </c>
      <c r="F87" s="878"/>
      <c r="G87" s="462">
        <v>195</v>
      </c>
      <c r="H87" s="463">
        <v>0</v>
      </c>
      <c r="I87" s="463">
        <v>0</v>
      </c>
      <c r="J87" s="464">
        <v>195</v>
      </c>
      <c r="K87" s="901"/>
      <c r="L87" s="462">
        <v>240</v>
      </c>
      <c r="M87" s="463">
        <v>1</v>
      </c>
      <c r="N87" s="463">
        <v>1</v>
      </c>
      <c r="O87" s="464">
        <v>242</v>
      </c>
    </row>
    <row r="88" spans="1:20" ht="17.25" customHeight="1" x14ac:dyDescent="0.15">
      <c r="A88" s="902" t="s">
        <v>26</v>
      </c>
      <c r="B88" s="459" t="s">
        <v>280</v>
      </c>
      <c r="C88" s="460">
        <v>3748</v>
      </c>
      <c r="D88" s="460">
        <v>4062</v>
      </c>
      <c r="E88" s="461">
        <v>7810</v>
      </c>
      <c r="F88" s="884" t="s">
        <v>48</v>
      </c>
      <c r="G88" s="459" t="s">
        <v>280</v>
      </c>
      <c r="H88" s="460">
        <v>123</v>
      </c>
      <c r="I88" s="460">
        <v>131</v>
      </c>
      <c r="J88" s="461">
        <v>254</v>
      </c>
      <c r="K88" s="904" t="s">
        <v>738</v>
      </c>
      <c r="L88" s="456" t="s">
        <v>280</v>
      </c>
      <c r="M88" s="457">
        <v>34208</v>
      </c>
      <c r="N88" s="457">
        <v>35739</v>
      </c>
      <c r="O88" s="468">
        <v>69947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50</v>
      </c>
      <c r="E89" s="461">
        <v>74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125</v>
      </c>
      <c r="N89" s="470">
        <v>333</v>
      </c>
      <c r="O89" s="471">
        <v>458</v>
      </c>
    </row>
    <row r="90" spans="1:20" ht="17.25" customHeight="1" x14ac:dyDescent="0.15">
      <c r="A90" s="888"/>
      <c r="B90" s="459" t="s">
        <v>69</v>
      </c>
      <c r="C90" s="460">
        <v>3772</v>
      </c>
      <c r="D90" s="460">
        <v>4112</v>
      </c>
      <c r="E90" s="461">
        <v>7884</v>
      </c>
      <c r="F90" s="877"/>
      <c r="G90" s="459" t="s">
        <v>69</v>
      </c>
      <c r="H90" s="460">
        <v>123</v>
      </c>
      <c r="I90" s="460">
        <v>131</v>
      </c>
      <c r="J90" s="461">
        <v>254</v>
      </c>
      <c r="K90" s="904"/>
      <c r="L90" s="469" t="s">
        <v>69</v>
      </c>
      <c r="M90" s="470">
        <v>34333</v>
      </c>
      <c r="N90" s="470">
        <v>36072</v>
      </c>
      <c r="O90" s="471">
        <v>70405</v>
      </c>
    </row>
    <row r="91" spans="1:20" ht="17.25" customHeight="1" thickBot="1" x14ac:dyDescent="0.2">
      <c r="A91" s="903"/>
      <c r="B91" s="472">
        <v>3783</v>
      </c>
      <c r="C91" s="473">
        <v>34</v>
      </c>
      <c r="D91" s="473">
        <v>21</v>
      </c>
      <c r="E91" s="474">
        <v>3838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34552</v>
      </c>
      <c r="M91" s="473">
        <v>278</v>
      </c>
      <c r="N91" s="473">
        <v>128</v>
      </c>
      <c r="O91" s="475">
        <v>34958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751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1392</v>
      </c>
      <c r="D95" s="457">
        <v>1541</v>
      </c>
      <c r="E95" s="458">
        <v>2933</v>
      </c>
      <c r="F95" s="879" t="s">
        <v>159</v>
      </c>
      <c r="G95" s="456" t="s">
        <v>280</v>
      </c>
      <c r="H95" s="457">
        <v>1227</v>
      </c>
      <c r="I95" s="457">
        <v>1342</v>
      </c>
      <c r="J95" s="458">
        <v>2569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1393</v>
      </c>
      <c r="D97" s="470">
        <v>1549</v>
      </c>
      <c r="E97" s="480">
        <v>2942</v>
      </c>
      <c r="F97" s="880"/>
      <c r="G97" s="469" t="s">
        <v>69</v>
      </c>
      <c r="H97" s="470">
        <v>1231</v>
      </c>
      <c r="I97" s="470">
        <v>1344</v>
      </c>
      <c r="J97" s="480">
        <v>2575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1591</v>
      </c>
      <c r="C98" s="463">
        <v>7</v>
      </c>
      <c r="D98" s="463">
        <v>2</v>
      </c>
      <c r="E98" s="464">
        <v>1600</v>
      </c>
      <c r="F98" s="881"/>
      <c r="G98" s="462">
        <v>1340</v>
      </c>
      <c r="H98" s="463">
        <v>5</v>
      </c>
      <c r="I98" s="463">
        <v>1</v>
      </c>
      <c r="J98" s="464">
        <v>1346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73</v>
      </c>
      <c r="D99" s="460">
        <v>88</v>
      </c>
      <c r="E99" s="461">
        <v>161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2692</v>
      </c>
      <c r="N99" s="460">
        <v>2971</v>
      </c>
      <c r="O99" s="461">
        <v>5663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5</v>
      </c>
      <c r="N100" s="470">
        <v>10</v>
      </c>
      <c r="O100" s="480">
        <v>15</v>
      </c>
    </row>
    <row r="101" spans="1:15" ht="15" customHeight="1" x14ac:dyDescent="0.15">
      <c r="A101" s="877"/>
      <c r="B101" s="469" t="s">
        <v>69</v>
      </c>
      <c r="C101" s="470">
        <v>73</v>
      </c>
      <c r="D101" s="470">
        <v>88</v>
      </c>
      <c r="E101" s="480">
        <v>161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2697</v>
      </c>
      <c r="N101" s="470">
        <v>2981</v>
      </c>
      <c r="O101" s="480">
        <v>5678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3030</v>
      </c>
      <c r="M102" s="473">
        <v>12</v>
      </c>
      <c r="N102" s="473">
        <v>3</v>
      </c>
      <c r="O102" s="474">
        <v>3045</v>
      </c>
    </row>
    <row r="103" spans="1:15" ht="15" customHeight="1" x14ac:dyDescent="0.15">
      <c r="A103" s="876" t="s">
        <v>74</v>
      </c>
      <c r="B103" s="456" t="s">
        <v>280</v>
      </c>
      <c r="C103" s="457">
        <v>957</v>
      </c>
      <c r="D103" s="457">
        <v>1079</v>
      </c>
      <c r="E103" s="458">
        <v>2036</v>
      </c>
      <c r="F103" s="879" t="s">
        <v>75</v>
      </c>
      <c r="G103" s="456" t="s">
        <v>280</v>
      </c>
      <c r="H103" s="457">
        <v>975</v>
      </c>
      <c r="I103" s="457">
        <v>1133</v>
      </c>
      <c r="J103" s="458">
        <v>2108</v>
      </c>
      <c r="K103" s="893" t="s">
        <v>741</v>
      </c>
      <c r="L103" s="456" t="s">
        <v>280</v>
      </c>
      <c r="M103" s="457">
        <v>1932</v>
      </c>
      <c r="N103" s="457">
        <v>2212</v>
      </c>
      <c r="O103" s="458">
        <v>4144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9</v>
      </c>
      <c r="N104" s="470">
        <v>9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960</v>
      </c>
      <c r="D105" s="470">
        <v>1084</v>
      </c>
      <c r="E105" s="480">
        <v>2044</v>
      </c>
      <c r="F105" s="880"/>
      <c r="G105" s="469" t="s">
        <v>69</v>
      </c>
      <c r="H105" s="470">
        <v>981</v>
      </c>
      <c r="I105" s="470">
        <v>1137</v>
      </c>
      <c r="J105" s="480">
        <v>2118</v>
      </c>
      <c r="K105" s="882"/>
      <c r="L105" s="469" t="s">
        <v>69</v>
      </c>
      <c r="M105" s="470">
        <v>1941</v>
      </c>
      <c r="N105" s="470">
        <v>2221</v>
      </c>
      <c r="O105" s="480">
        <v>4162</v>
      </c>
    </row>
    <row r="106" spans="1:15" ht="15" customHeight="1" thickBot="1" x14ac:dyDescent="0.2">
      <c r="A106" s="886"/>
      <c r="B106" s="472">
        <v>1110</v>
      </c>
      <c r="C106" s="473">
        <v>3</v>
      </c>
      <c r="D106" s="473">
        <v>4</v>
      </c>
      <c r="E106" s="474">
        <v>1117</v>
      </c>
      <c r="F106" s="887"/>
      <c r="G106" s="472">
        <v>1098</v>
      </c>
      <c r="H106" s="473">
        <v>6</v>
      </c>
      <c r="I106" s="473">
        <v>4</v>
      </c>
      <c r="J106" s="474">
        <v>1108</v>
      </c>
      <c r="K106" s="883"/>
      <c r="L106" s="472">
        <v>2208</v>
      </c>
      <c r="M106" s="473">
        <v>9</v>
      </c>
      <c r="N106" s="473">
        <v>8</v>
      </c>
      <c r="O106" s="474">
        <v>2225</v>
      </c>
    </row>
    <row r="107" spans="1:15" ht="15" customHeight="1" x14ac:dyDescent="0.15">
      <c r="A107" s="876" t="s">
        <v>140</v>
      </c>
      <c r="B107" s="456" t="s">
        <v>280</v>
      </c>
      <c r="C107" s="457">
        <v>1596</v>
      </c>
      <c r="D107" s="457">
        <v>1695</v>
      </c>
      <c r="E107" s="458">
        <v>3291</v>
      </c>
      <c r="F107" s="879" t="s">
        <v>143</v>
      </c>
      <c r="G107" s="456" t="s">
        <v>280</v>
      </c>
      <c r="H107" s="457">
        <v>145</v>
      </c>
      <c r="I107" s="457">
        <v>168</v>
      </c>
      <c r="J107" s="458">
        <v>313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26</v>
      </c>
      <c r="E108" s="480">
        <v>34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1604</v>
      </c>
      <c r="D109" s="470">
        <v>1721</v>
      </c>
      <c r="E109" s="480">
        <v>3325</v>
      </c>
      <c r="F109" s="880"/>
      <c r="G109" s="469" t="s">
        <v>69</v>
      </c>
      <c r="H109" s="470">
        <v>146</v>
      </c>
      <c r="I109" s="470">
        <v>170</v>
      </c>
      <c r="J109" s="480">
        <v>316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1457</v>
      </c>
      <c r="C110" s="463">
        <v>30</v>
      </c>
      <c r="D110" s="463">
        <v>4</v>
      </c>
      <c r="E110" s="464">
        <v>1491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214</v>
      </c>
      <c r="D111" s="470">
        <v>250</v>
      </c>
      <c r="E111" s="480">
        <v>464</v>
      </c>
      <c r="F111" s="885" t="s">
        <v>144</v>
      </c>
      <c r="G111" s="469" t="s">
        <v>280</v>
      </c>
      <c r="H111" s="470">
        <v>76</v>
      </c>
      <c r="I111" s="470">
        <v>79</v>
      </c>
      <c r="J111" s="480">
        <v>155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5</v>
      </c>
      <c r="D112" s="470">
        <v>12</v>
      </c>
      <c r="E112" s="480">
        <v>17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219</v>
      </c>
      <c r="D113" s="470">
        <v>262</v>
      </c>
      <c r="E113" s="480">
        <v>481</v>
      </c>
      <c r="F113" s="880"/>
      <c r="G113" s="469" t="s">
        <v>69</v>
      </c>
      <c r="H113" s="470">
        <v>76</v>
      </c>
      <c r="I113" s="470">
        <v>80</v>
      </c>
      <c r="J113" s="480">
        <v>156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266</v>
      </c>
      <c r="C114" s="463">
        <v>16</v>
      </c>
      <c r="D114" s="463">
        <v>1</v>
      </c>
      <c r="E114" s="464">
        <v>283</v>
      </c>
      <c r="F114" s="881"/>
      <c r="G114" s="462">
        <v>81</v>
      </c>
      <c r="H114" s="463">
        <v>0</v>
      </c>
      <c r="I114" s="463">
        <v>1</v>
      </c>
      <c r="J114" s="464">
        <v>82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193</v>
      </c>
      <c r="E115" s="480">
        <v>358</v>
      </c>
      <c r="F115" s="885" t="s">
        <v>145</v>
      </c>
      <c r="G115" s="469" t="s">
        <v>280</v>
      </c>
      <c r="H115" s="470">
        <v>111</v>
      </c>
      <c r="I115" s="470">
        <v>134</v>
      </c>
      <c r="J115" s="480">
        <v>245</v>
      </c>
      <c r="K115" s="882" t="s">
        <v>742</v>
      </c>
      <c r="L115" s="469" t="s">
        <v>280</v>
      </c>
      <c r="M115" s="470">
        <v>2307</v>
      </c>
      <c r="N115" s="470">
        <v>2519</v>
      </c>
      <c r="O115" s="480">
        <v>4826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45</v>
      </c>
      <c r="O116" s="480">
        <v>59</v>
      </c>
    </row>
    <row r="117" spans="1:15" ht="15" customHeight="1" x14ac:dyDescent="0.15">
      <c r="A117" s="877"/>
      <c r="B117" s="469" t="s">
        <v>69</v>
      </c>
      <c r="C117" s="470">
        <v>165</v>
      </c>
      <c r="D117" s="470">
        <v>196</v>
      </c>
      <c r="E117" s="480">
        <v>361</v>
      </c>
      <c r="F117" s="880"/>
      <c r="G117" s="469" t="s">
        <v>69</v>
      </c>
      <c r="H117" s="470">
        <v>111</v>
      </c>
      <c r="I117" s="470">
        <v>135</v>
      </c>
      <c r="J117" s="480">
        <v>246</v>
      </c>
      <c r="K117" s="882"/>
      <c r="L117" s="469" t="s">
        <v>69</v>
      </c>
      <c r="M117" s="470">
        <v>2321</v>
      </c>
      <c r="N117" s="470">
        <v>2564</v>
      </c>
      <c r="O117" s="480">
        <v>4885</v>
      </c>
    </row>
    <row r="118" spans="1:15" ht="15" customHeight="1" thickBot="1" x14ac:dyDescent="0.2">
      <c r="A118" s="886"/>
      <c r="B118" s="472">
        <v>187</v>
      </c>
      <c r="C118" s="473">
        <v>1</v>
      </c>
      <c r="D118" s="473">
        <v>2</v>
      </c>
      <c r="E118" s="474">
        <v>190</v>
      </c>
      <c r="F118" s="887"/>
      <c r="G118" s="472">
        <v>146</v>
      </c>
      <c r="H118" s="473">
        <v>0</v>
      </c>
      <c r="I118" s="473">
        <v>1</v>
      </c>
      <c r="J118" s="474">
        <v>147</v>
      </c>
      <c r="K118" s="883"/>
      <c r="L118" s="472">
        <v>2292</v>
      </c>
      <c r="M118" s="473">
        <v>47</v>
      </c>
      <c r="N118" s="473">
        <v>12</v>
      </c>
      <c r="O118" s="474">
        <v>2351</v>
      </c>
    </row>
    <row r="119" spans="1:15" ht="15" customHeight="1" x14ac:dyDescent="0.15">
      <c r="A119" s="877" t="s">
        <v>84</v>
      </c>
      <c r="B119" s="456" t="s">
        <v>280</v>
      </c>
      <c r="C119" s="457">
        <v>402</v>
      </c>
      <c r="D119" s="457">
        <v>448</v>
      </c>
      <c r="E119" s="458">
        <v>850</v>
      </c>
      <c r="F119" s="880" t="s">
        <v>146</v>
      </c>
      <c r="G119" s="456" t="s">
        <v>280</v>
      </c>
      <c r="H119" s="457">
        <v>264</v>
      </c>
      <c r="I119" s="457">
        <v>303</v>
      </c>
      <c r="J119" s="458">
        <v>567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402</v>
      </c>
      <c r="D121" s="470">
        <v>451</v>
      </c>
      <c r="E121" s="480">
        <v>853</v>
      </c>
      <c r="F121" s="880"/>
      <c r="G121" s="469" t="s">
        <v>69</v>
      </c>
      <c r="H121" s="470">
        <v>264</v>
      </c>
      <c r="I121" s="470">
        <v>303</v>
      </c>
      <c r="J121" s="480">
        <v>567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444</v>
      </c>
      <c r="C122" s="463">
        <v>2</v>
      </c>
      <c r="D122" s="463">
        <v>1</v>
      </c>
      <c r="E122" s="464">
        <v>447</v>
      </c>
      <c r="F122" s="881"/>
      <c r="G122" s="462">
        <v>291</v>
      </c>
      <c r="H122" s="463">
        <v>0</v>
      </c>
      <c r="I122" s="463">
        <v>0</v>
      </c>
      <c r="J122" s="464">
        <v>291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323</v>
      </c>
      <c r="D123" s="470">
        <v>329</v>
      </c>
      <c r="E123" s="480">
        <v>652</v>
      </c>
      <c r="F123" s="885" t="s">
        <v>87</v>
      </c>
      <c r="G123" s="469" t="s">
        <v>280</v>
      </c>
      <c r="H123" s="470">
        <v>438</v>
      </c>
      <c r="I123" s="470">
        <v>461</v>
      </c>
      <c r="J123" s="480">
        <v>899</v>
      </c>
      <c r="K123" s="892" t="s">
        <v>743</v>
      </c>
      <c r="L123" s="459" t="s">
        <v>280</v>
      </c>
      <c r="M123" s="460">
        <v>1427</v>
      </c>
      <c r="N123" s="460">
        <v>1541</v>
      </c>
      <c r="O123" s="461">
        <v>2968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1</v>
      </c>
      <c r="E124" s="480">
        <v>3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7</v>
      </c>
      <c r="O124" s="480">
        <v>10</v>
      </c>
    </row>
    <row r="125" spans="1:15" ht="15" customHeight="1" x14ac:dyDescent="0.15">
      <c r="A125" s="877"/>
      <c r="B125" s="469" t="s">
        <v>69</v>
      </c>
      <c r="C125" s="470">
        <v>325</v>
      </c>
      <c r="D125" s="470">
        <v>330</v>
      </c>
      <c r="E125" s="480">
        <v>655</v>
      </c>
      <c r="F125" s="880"/>
      <c r="G125" s="469" t="s">
        <v>69</v>
      </c>
      <c r="H125" s="470">
        <v>439</v>
      </c>
      <c r="I125" s="470">
        <v>464</v>
      </c>
      <c r="J125" s="480">
        <v>903</v>
      </c>
      <c r="K125" s="906"/>
      <c r="L125" s="469" t="s">
        <v>69</v>
      </c>
      <c r="M125" s="470">
        <v>1430</v>
      </c>
      <c r="N125" s="470">
        <v>1548</v>
      </c>
      <c r="O125" s="480">
        <v>2978</v>
      </c>
    </row>
    <row r="126" spans="1:15" ht="15" customHeight="1" thickBot="1" x14ac:dyDescent="0.2">
      <c r="A126" s="877"/>
      <c r="B126" s="472">
        <v>338</v>
      </c>
      <c r="C126" s="473">
        <v>3</v>
      </c>
      <c r="D126" s="473">
        <v>0</v>
      </c>
      <c r="E126" s="474">
        <v>341</v>
      </c>
      <c r="F126" s="880"/>
      <c r="G126" s="472">
        <v>475</v>
      </c>
      <c r="H126" s="473">
        <v>3</v>
      </c>
      <c r="I126" s="473">
        <v>1</v>
      </c>
      <c r="J126" s="474">
        <v>479</v>
      </c>
      <c r="K126" s="907"/>
      <c r="L126" s="472">
        <v>1548</v>
      </c>
      <c r="M126" s="473">
        <v>8</v>
      </c>
      <c r="N126" s="473">
        <v>2</v>
      </c>
      <c r="O126" s="474">
        <v>1558</v>
      </c>
    </row>
    <row r="127" spans="1:15" ht="15" customHeight="1" x14ac:dyDescent="0.15">
      <c r="A127" s="876" t="s">
        <v>89</v>
      </c>
      <c r="B127" s="456" t="s">
        <v>280</v>
      </c>
      <c r="C127" s="457">
        <v>490</v>
      </c>
      <c r="D127" s="457">
        <v>490</v>
      </c>
      <c r="E127" s="458">
        <v>980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490</v>
      </c>
      <c r="N127" s="457">
        <v>490</v>
      </c>
      <c r="O127" s="458">
        <v>980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9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9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492</v>
      </c>
      <c r="D129" s="470">
        <v>499</v>
      </c>
      <c r="E129" s="480">
        <v>991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492</v>
      </c>
      <c r="N129" s="470">
        <v>499</v>
      </c>
      <c r="O129" s="480">
        <v>991</v>
      </c>
    </row>
    <row r="130" spans="1:15" ht="15" customHeight="1" thickBot="1" x14ac:dyDescent="0.2">
      <c r="A130" s="886"/>
      <c r="B130" s="472">
        <v>564</v>
      </c>
      <c r="C130" s="473">
        <v>10</v>
      </c>
      <c r="D130" s="473">
        <v>1</v>
      </c>
      <c r="E130" s="474">
        <v>575</v>
      </c>
      <c r="F130" s="887"/>
      <c r="G130" s="493"/>
      <c r="H130" s="494"/>
      <c r="I130" s="494"/>
      <c r="J130" s="495"/>
      <c r="K130" s="883"/>
      <c r="L130" s="472">
        <v>564</v>
      </c>
      <c r="M130" s="473">
        <v>10</v>
      </c>
      <c r="N130" s="473">
        <v>1</v>
      </c>
      <c r="O130" s="474">
        <v>575</v>
      </c>
    </row>
    <row r="131" spans="1:15" ht="15" customHeight="1" x14ac:dyDescent="0.15">
      <c r="A131" s="876" t="s">
        <v>147</v>
      </c>
      <c r="B131" s="456" t="s">
        <v>280</v>
      </c>
      <c r="C131" s="457">
        <v>174</v>
      </c>
      <c r="D131" s="457">
        <v>208</v>
      </c>
      <c r="E131" s="458">
        <v>382</v>
      </c>
      <c r="F131" s="879" t="s">
        <v>151</v>
      </c>
      <c r="G131" s="456" t="s">
        <v>280</v>
      </c>
      <c r="H131" s="457">
        <v>55</v>
      </c>
      <c r="I131" s="457">
        <v>58</v>
      </c>
      <c r="J131" s="458">
        <v>113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175</v>
      </c>
      <c r="D133" s="470">
        <v>208</v>
      </c>
      <c r="E133" s="480">
        <v>383</v>
      </c>
      <c r="F133" s="880"/>
      <c r="G133" s="469" t="s">
        <v>69</v>
      </c>
      <c r="H133" s="470">
        <v>55</v>
      </c>
      <c r="I133" s="470">
        <v>58</v>
      </c>
      <c r="J133" s="480">
        <v>113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247</v>
      </c>
      <c r="C134" s="463">
        <v>1</v>
      </c>
      <c r="D134" s="463">
        <v>0</v>
      </c>
      <c r="E134" s="464">
        <v>248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15</v>
      </c>
      <c r="E135" s="480">
        <v>33</v>
      </c>
      <c r="F135" s="885" t="s">
        <v>152</v>
      </c>
      <c r="G135" s="469" t="s">
        <v>280</v>
      </c>
      <c r="H135" s="470">
        <v>65</v>
      </c>
      <c r="I135" s="470">
        <v>66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15</v>
      </c>
      <c r="E137" s="480">
        <v>33</v>
      </c>
      <c r="F137" s="880"/>
      <c r="G137" s="469" t="s">
        <v>69</v>
      </c>
      <c r="H137" s="470">
        <v>65</v>
      </c>
      <c r="I137" s="470">
        <v>66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24</v>
      </c>
      <c r="C138" s="463">
        <v>0</v>
      </c>
      <c r="D138" s="463">
        <v>0</v>
      </c>
      <c r="E138" s="464">
        <v>24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53</v>
      </c>
      <c r="D139" s="470">
        <v>50</v>
      </c>
      <c r="E139" s="480">
        <v>103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53</v>
      </c>
      <c r="D141" s="470">
        <v>50</v>
      </c>
      <c r="E141" s="480">
        <v>103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95</v>
      </c>
      <c r="D143" s="470">
        <v>88</v>
      </c>
      <c r="E143" s="480">
        <v>183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475</v>
      </c>
      <c r="N143" s="460">
        <v>504</v>
      </c>
      <c r="O143" s="461">
        <v>979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95</v>
      </c>
      <c r="D145" s="470">
        <v>88</v>
      </c>
      <c r="E145" s="480">
        <v>183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476</v>
      </c>
      <c r="N145" s="470">
        <v>504</v>
      </c>
      <c r="O145" s="480">
        <v>980</v>
      </c>
    </row>
    <row r="146" spans="1:15" ht="15" customHeight="1" thickBot="1" x14ac:dyDescent="0.2">
      <c r="A146" s="886"/>
      <c r="B146" s="472">
        <v>112</v>
      </c>
      <c r="C146" s="473">
        <v>0</v>
      </c>
      <c r="D146" s="473">
        <v>0</v>
      </c>
      <c r="E146" s="474">
        <v>112</v>
      </c>
      <c r="F146" s="887"/>
      <c r="G146" s="533"/>
      <c r="H146" s="494"/>
      <c r="I146" s="494"/>
      <c r="J146" s="534"/>
      <c r="K146" s="883"/>
      <c r="L146" s="535">
        <v>630</v>
      </c>
      <c r="M146" s="536">
        <v>1</v>
      </c>
      <c r="N146" s="536">
        <v>0</v>
      </c>
      <c r="O146" s="537">
        <v>631</v>
      </c>
    </row>
    <row r="147" spans="1:15" ht="15" customHeight="1" x14ac:dyDescent="0.15">
      <c r="A147" s="876" t="s">
        <v>154</v>
      </c>
      <c r="B147" s="456" t="s">
        <v>280</v>
      </c>
      <c r="C147" s="457">
        <v>282</v>
      </c>
      <c r="D147" s="457">
        <v>263</v>
      </c>
      <c r="E147" s="458">
        <v>545</v>
      </c>
      <c r="F147" s="879" t="s">
        <v>157</v>
      </c>
      <c r="G147" s="456" t="s">
        <v>280</v>
      </c>
      <c r="H147" s="457">
        <v>70</v>
      </c>
      <c r="I147" s="457">
        <v>64</v>
      </c>
      <c r="J147" s="458">
        <v>134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3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266</v>
      </c>
      <c r="E149" s="480">
        <v>550</v>
      </c>
      <c r="F149" s="880"/>
      <c r="G149" s="469" t="s">
        <v>69</v>
      </c>
      <c r="H149" s="470">
        <v>70</v>
      </c>
      <c r="I149" s="470">
        <v>64</v>
      </c>
      <c r="J149" s="480">
        <v>134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324</v>
      </c>
      <c r="C150" s="463">
        <v>2</v>
      </c>
      <c r="D150" s="463">
        <v>3</v>
      </c>
      <c r="E150" s="464">
        <v>329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50</v>
      </c>
      <c r="E151" s="480">
        <v>112</v>
      </c>
      <c r="F151" s="885" t="s">
        <v>158</v>
      </c>
      <c r="G151" s="469" t="s">
        <v>280</v>
      </c>
      <c r="H151" s="470">
        <v>322</v>
      </c>
      <c r="I151" s="470">
        <v>262</v>
      </c>
      <c r="J151" s="480">
        <v>584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51</v>
      </c>
      <c r="E153" s="480">
        <v>113</v>
      </c>
      <c r="F153" s="880"/>
      <c r="G153" s="469" t="s">
        <v>69</v>
      </c>
      <c r="H153" s="470">
        <v>322</v>
      </c>
      <c r="I153" s="470">
        <v>266</v>
      </c>
      <c r="J153" s="480">
        <v>588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398</v>
      </c>
      <c r="H154" s="463">
        <v>2</v>
      </c>
      <c r="I154" s="463">
        <v>2</v>
      </c>
      <c r="J154" s="464">
        <v>402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46</v>
      </c>
      <c r="D155" s="470">
        <v>48</v>
      </c>
      <c r="E155" s="480">
        <v>94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782</v>
      </c>
      <c r="N155" s="460">
        <v>687</v>
      </c>
      <c r="O155" s="461">
        <v>1469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8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46</v>
      </c>
      <c r="D157" s="470">
        <v>48</v>
      </c>
      <c r="E157" s="480">
        <v>94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784</v>
      </c>
      <c r="N157" s="470">
        <v>695</v>
      </c>
      <c r="O157" s="480">
        <v>1479</v>
      </c>
    </row>
    <row r="158" spans="1:15" ht="15" customHeight="1" thickBot="1" x14ac:dyDescent="0.2">
      <c r="A158" s="886"/>
      <c r="B158" s="472">
        <v>77</v>
      </c>
      <c r="C158" s="473">
        <v>0</v>
      </c>
      <c r="D158" s="473">
        <v>0</v>
      </c>
      <c r="E158" s="474">
        <v>77</v>
      </c>
      <c r="F158" s="887"/>
      <c r="G158" s="533"/>
      <c r="H158" s="494"/>
      <c r="I158" s="494"/>
      <c r="J158" s="534"/>
      <c r="K158" s="882"/>
      <c r="L158" s="544">
        <v>974</v>
      </c>
      <c r="M158" s="545">
        <v>4</v>
      </c>
      <c r="N158" s="545">
        <v>6</v>
      </c>
      <c r="O158" s="546">
        <v>984</v>
      </c>
    </row>
    <row r="159" spans="1:15" ht="15" customHeight="1" x14ac:dyDescent="0.15">
      <c r="A159" s="888" t="s">
        <v>105</v>
      </c>
      <c r="B159" s="456" t="s">
        <v>280</v>
      </c>
      <c r="C159" s="457">
        <v>166</v>
      </c>
      <c r="D159" s="457">
        <v>154</v>
      </c>
      <c r="E159" s="458">
        <v>320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166</v>
      </c>
      <c r="N159" s="457">
        <v>154</v>
      </c>
      <c r="O159" s="458">
        <v>320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166</v>
      </c>
      <c r="D161" s="470">
        <v>154</v>
      </c>
      <c r="E161" s="480">
        <v>320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166</v>
      </c>
      <c r="N161" s="470">
        <v>154</v>
      </c>
      <c r="O161" s="480">
        <v>320</v>
      </c>
    </row>
    <row r="162" spans="1:15" ht="15" customHeight="1" thickBot="1" x14ac:dyDescent="0.2">
      <c r="A162" s="888"/>
      <c r="B162" s="472">
        <v>213</v>
      </c>
      <c r="C162" s="473">
        <v>0</v>
      </c>
      <c r="D162" s="473">
        <v>0</v>
      </c>
      <c r="E162" s="474">
        <v>213</v>
      </c>
      <c r="F162" s="880"/>
      <c r="G162" s="547"/>
      <c r="H162" s="494"/>
      <c r="I162" s="494"/>
      <c r="J162" s="548"/>
      <c r="K162" s="891"/>
      <c r="L162" s="535">
        <v>213</v>
      </c>
      <c r="M162" s="536">
        <v>0</v>
      </c>
      <c r="N162" s="536">
        <v>0</v>
      </c>
      <c r="O162" s="537">
        <v>213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44479</v>
      </c>
      <c r="N163" s="551">
        <v>46817</v>
      </c>
      <c r="O163" s="552">
        <v>91296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161</v>
      </c>
      <c r="N164" s="551">
        <v>421</v>
      </c>
      <c r="O164" s="552">
        <v>582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44640</v>
      </c>
      <c r="N165" s="551">
        <v>47238</v>
      </c>
      <c r="O165" s="552">
        <v>91878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46011</v>
      </c>
      <c r="M166" s="557">
        <v>369</v>
      </c>
      <c r="N166" s="557">
        <v>160</v>
      </c>
      <c r="O166" s="558">
        <v>46540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1F83-0D39-4A73-B6D1-42B27F3F8643}">
  <dimension ref="A1:T166"/>
  <sheetViews>
    <sheetView showGridLines="0" zoomScale="75" zoomScaleNormal="75" workbookViewId="0">
      <pane ySplit="3" topLeftCell="A147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752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158</v>
      </c>
      <c r="E4" s="458">
        <v>306</v>
      </c>
      <c r="F4" s="876" t="s">
        <v>27</v>
      </c>
      <c r="G4" s="456" t="s">
        <v>280</v>
      </c>
      <c r="H4" s="457">
        <v>275</v>
      </c>
      <c r="I4" s="457">
        <v>325</v>
      </c>
      <c r="J4" s="458">
        <v>600</v>
      </c>
      <c r="K4" s="876" t="s">
        <v>49</v>
      </c>
      <c r="L4" s="456" t="s">
        <v>280</v>
      </c>
      <c r="M4" s="457">
        <v>182</v>
      </c>
      <c r="N4" s="457">
        <v>186</v>
      </c>
      <c r="O4" s="458">
        <v>368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4</v>
      </c>
      <c r="I5" s="460">
        <v>3</v>
      </c>
      <c r="J5" s="461">
        <v>7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159</v>
      </c>
      <c r="E6" s="461">
        <v>308</v>
      </c>
      <c r="F6" s="877"/>
      <c r="G6" s="459" t="s">
        <v>69</v>
      </c>
      <c r="H6" s="460">
        <v>279</v>
      </c>
      <c r="I6" s="460">
        <v>328</v>
      </c>
      <c r="J6" s="461">
        <v>607</v>
      </c>
      <c r="K6" s="877"/>
      <c r="L6" s="459" t="s">
        <v>69</v>
      </c>
      <c r="M6" s="460">
        <v>183</v>
      </c>
      <c r="N6" s="460">
        <v>195</v>
      </c>
      <c r="O6" s="461">
        <v>378</v>
      </c>
    </row>
    <row r="7" spans="1:20" ht="17.25" customHeight="1" x14ac:dyDescent="0.15">
      <c r="A7" s="878"/>
      <c r="B7" s="462">
        <v>168</v>
      </c>
      <c r="C7" s="463">
        <v>1</v>
      </c>
      <c r="D7" s="463">
        <v>1</v>
      </c>
      <c r="E7" s="464">
        <v>170</v>
      </c>
      <c r="F7" s="878"/>
      <c r="G7" s="462">
        <v>288</v>
      </c>
      <c r="H7" s="463">
        <v>0</v>
      </c>
      <c r="I7" s="463">
        <v>4</v>
      </c>
      <c r="J7" s="464">
        <v>292</v>
      </c>
      <c r="K7" s="878"/>
      <c r="L7" s="462">
        <v>204</v>
      </c>
      <c r="M7" s="463">
        <v>10</v>
      </c>
      <c r="N7" s="463">
        <v>0</v>
      </c>
      <c r="O7" s="464">
        <v>214</v>
      </c>
    </row>
    <row r="8" spans="1:20" ht="17.25" customHeight="1" x14ac:dyDescent="0.15">
      <c r="A8" s="884" t="s">
        <v>6</v>
      </c>
      <c r="B8" s="459" t="s">
        <v>280</v>
      </c>
      <c r="C8" s="460">
        <v>164</v>
      </c>
      <c r="D8" s="460">
        <v>189</v>
      </c>
      <c r="E8" s="461">
        <v>353</v>
      </c>
      <c r="F8" s="884" t="s">
        <v>28</v>
      </c>
      <c r="G8" s="459" t="s">
        <v>280</v>
      </c>
      <c r="H8" s="460">
        <v>165</v>
      </c>
      <c r="I8" s="460">
        <v>182</v>
      </c>
      <c r="J8" s="461">
        <v>347</v>
      </c>
      <c r="K8" s="884" t="s">
        <v>50</v>
      </c>
      <c r="L8" s="459" t="s">
        <v>280</v>
      </c>
      <c r="M8" s="460">
        <v>1210</v>
      </c>
      <c r="N8" s="460">
        <v>1235</v>
      </c>
      <c r="O8" s="461">
        <v>2445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165</v>
      </c>
      <c r="D10" s="460">
        <v>189</v>
      </c>
      <c r="E10" s="461">
        <v>354</v>
      </c>
      <c r="F10" s="877"/>
      <c r="G10" s="459" t="s">
        <v>69</v>
      </c>
      <c r="H10" s="460">
        <v>165</v>
      </c>
      <c r="I10" s="460">
        <v>182</v>
      </c>
      <c r="J10" s="461">
        <v>347</v>
      </c>
      <c r="K10" s="877"/>
      <c r="L10" s="459" t="s">
        <v>69</v>
      </c>
      <c r="M10" s="460">
        <v>1210</v>
      </c>
      <c r="N10" s="460">
        <v>1241</v>
      </c>
      <c r="O10" s="461">
        <v>2451</v>
      </c>
    </row>
    <row r="11" spans="1:20" ht="17.25" customHeight="1" x14ac:dyDescent="0.15">
      <c r="A11" s="878"/>
      <c r="B11" s="462">
        <v>188</v>
      </c>
      <c r="C11" s="463">
        <v>1</v>
      </c>
      <c r="D11" s="463">
        <v>0</v>
      </c>
      <c r="E11" s="464">
        <v>189</v>
      </c>
      <c r="F11" s="878"/>
      <c r="G11" s="462">
        <v>187</v>
      </c>
      <c r="H11" s="465">
        <v>0</v>
      </c>
      <c r="I11" s="463">
        <v>0</v>
      </c>
      <c r="J11" s="466">
        <v>187</v>
      </c>
      <c r="K11" s="878"/>
      <c r="L11" s="467">
        <v>1104</v>
      </c>
      <c r="M11" s="463">
        <v>0</v>
      </c>
      <c r="N11" s="463">
        <v>6</v>
      </c>
      <c r="O11" s="466">
        <v>1110</v>
      </c>
    </row>
    <row r="12" spans="1:20" ht="17.25" customHeight="1" x14ac:dyDescent="0.15">
      <c r="A12" s="884" t="s">
        <v>7</v>
      </c>
      <c r="B12" s="459" t="s">
        <v>280</v>
      </c>
      <c r="C12" s="460">
        <v>125</v>
      </c>
      <c r="D12" s="460">
        <v>135</v>
      </c>
      <c r="E12" s="461">
        <v>260</v>
      </c>
      <c r="F12" s="884" t="s">
        <v>29</v>
      </c>
      <c r="G12" s="459" t="s">
        <v>280</v>
      </c>
      <c r="H12" s="460">
        <v>139</v>
      </c>
      <c r="I12" s="460">
        <v>150</v>
      </c>
      <c r="J12" s="461">
        <v>289</v>
      </c>
      <c r="K12" s="884" t="s">
        <v>51</v>
      </c>
      <c r="L12" s="459" t="s">
        <v>280</v>
      </c>
      <c r="M12" s="460">
        <v>2081</v>
      </c>
      <c r="N12" s="460">
        <v>2228</v>
      </c>
      <c r="O12" s="461">
        <v>4309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4</v>
      </c>
      <c r="N13" s="460">
        <v>8</v>
      </c>
      <c r="O13" s="461">
        <v>12</v>
      </c>
    </row>
    <row r="14" spans="1:20" ht="17.25" customHeight="1" x14ac:dyDescent="0.15">
      <c r="A14" s="877"/>
      <c r="B14" s="459" t="s">
        <v>69</v>
      </c>
      <c r="C14" s="460">
        <v>126</v>
      </c>
      <c r="D14" s="460">
        <v>137</v>
      </c>
      <c r="E14" s="461">
        <v>263</v>
      </c>
      <c r="F14" s="877"/>
      <c r="G14" s="459" t="s">
        <v>69</v>
      </c>
      <c r="H14" s="460">
        <v>142</v>
      </c>
      <c r="I14" s="460">
        <v>153</v>
      </c>
      <c r="J14" s="461">
        <v>295</v>
      </c>
      <c r="K14" s="877"/>
      <c r="L14" s="459" t="s">
        <v>69</v>
      </c>
      <c r="M14" s="460">
        <v>2085</v>
      </c>
      <c r="N14" s="460">
        <v>2236</v>
      </c>
      <c r="O14" s="461">
        <v>4321</v>
      </c>
    </row>
    <row r="15" spans="1:20" ht="17.25" customHeight="1" x14ac:dyDescent="0.15">
      <c r="A15" s="878"/>
      <c r="B15" s="462">
        <v>160</v>
      </c>
      <c r="C15" s="463">
        <v>0</v>
      </c>
      <c r="D15" s="463">
        <v>2</v>
      </c>
      <c r="E15" s="464">
        <v>162</v>
      </c>
      <c r="F15" s="878"/>
      <c r="G15" s="462">
        <v>153</v>
      </c>
      <c r="H15" s="463">
        <v>4</v>
      </c>
      <c r="I15" s="463">
        <v>1</v>
      </c>
      <c r="J15" s="464">
        <v>158</v>
      </c>
      <c r="K15" s="878"/>
      <c r="L15" s="462">
        <v>1935</v>
      </c>
      <c r="M15" s="463">
        <v>7</v>
      </c>
      <c r="N15" s="463">
        <v>5</v>
      </c>
      <c r="O15" s="464">
        <v>1947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126</v>
      </c>
      <c r="E16" s="461">
        <v>253</v>
      </c>
      <c r="F16" s="884" t="s">
        <v>30</v>
      </c>
      <c r="G16" s="459" t="s">
        <v>280</v>
      </c>
      <c r="H16" s="460">
        <v>1207</v>
      </c>
      <c r="I16" s="460">
        <v>1298</v>
      </c>
      <c r="J16" s="461">
        <v>2505</v>
      </c>
      <c r="K16" s="884" t="s">
        <v>52</v>
      </c>
      <c r="L16" s="459" t="s">
        <v>280</v>
      </c>
      <c r="M16" s="460">
        <v>218</v>
      </c>
      <c r="N16" s="460">
        <v>118</v>
      </c>
      <c r="O16" s="461">
        <v>336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11</v>
      </c>
      <c r="E17" s="461">
        <v>14</v>
      </c>
      <c r="F17" s="877"/>
      <c r="G17" s="459" t="s">
        <v>281</v>
      </c>
      <c r="H17" s="460">
        <v>2</v>
      </c>
      <c r="I17" s="460">
        <v>5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137</v>
      </c>
      <c r="E18" s="461">
        <v>267</v>
      </c>
      <c r="F18" s="877"/>
      <c r="G18" s="459" t="s">
        <v>69</v>
      </c>
      <c r="H18" s="460">
        <v>1209</v>
      </c>
      <c r="I18" s="460">
        <v>1303</v>
      </c>
      <c r="J18" s="461">
        <v>2512</v>
      </c>
      <c r="K18" s="877"/>
      <c r="L18" s="459" t="s">
        <v>69</v>
      </c>
      <c r="M18" s="460">
        <v>219</v>
      </c>
      <c r="N18" s="460">
        <v>120</v>
      </c>
      <c r="O18" s="461">
        <v>339</v>
      </c>
    </row>
    <row r="19" spans="1:15" ht="17.25" customHeight="1" x14ac:dyDescent="0.15">
      <c r="A19" s="878"/>
      <c r="B19" s="462">
        <v>150</v>
      </c>
      <c r="C19" s="463">
        <v>9</v>
      </c>
      <c r="D19" s="463">
        <v>4</v>
      </c>
      <c r="E19" s="464">
        <v>163</v>
      </c>
      <c r="F19" s="878"/>
      <c r="G19" s="462">
        <v>1065</v>
      </c>
      <c r="H19" s="463">
        <v>1</v>
      </c>
      <c r="I19" s="463">
        <v>5</v>
      </c>
      <c r="J19" s="464">
        <v>1071</v>
      </c>
      <c r="K19" s="878"/>
      <c r="L19" s="462">
        <v>238</v>
      </c>
      <c r="M19" s="463">
        <v>1</v>
      </c>
      <c r="N19" s="463">
        <v>2</v>
      </c>
      <c r="O19" s="464">
        <v>241</v>
      </c>
    </row>
    <row r="20" spans="1:15" ht="17.25" customHeight="1" x14ac:dyDescent="0.15">
      <c r="A20" s="884" t="s">
        <v>9</v>
      </c>
      <c r="B20" s="459" t="s">
        <v>280</v>
      </c>
      <c r="C20" s="460">
        <v>50</v>
      </c>
      <c r="D20" s="460">
        <v>57</v>
      </c>
      <c r="E20" s="461">
        <v>107</v>
      </c>
      <c r="F20" s="884" t="s">
        <v>31</v>
      </c>
      <c r="G20" s="459" t="s">
        <v>280</v>
      </c>
      <c r="H20" s="460">
        <v>82</v>
      </c>
      <c r="I20" s="460">
        <v>107</v>
      </c>
      <c r="J20" s="461">
        <v>189</v>
      </c>
      <c r="K20" s="884" t="s">
        <v>53</v>
      </c>
      <c r="L20" s="459" t="s">
        <v>280</v>
      </c>
      <c r="M20" s="460">
        <v>96</v>
      </c>
      <c r="N20" s="460">
        <v>100</v>
      </c>
      <c r="O20" s="461">
        <v>196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51</v>
      </c>
      <c r="D22" s="460">
        <v>59</v>
      </c>
      <c r="E22" s="461">
        <v>110</v>
      </c>
      <c r="F22" s="877"/>
      <c r="G22" s="459" t="s">
        <v>69</v>
      </c>
      <c r="H22" s="460">
        <v>82</v>
      </c>
      <c r="I22" s="460">
        <v>107</v>
      </c>
      <c r="J22" s="461">
        <v>189</v>
      </c>
      <c r="K22" s="877"/>
      <c r="L22" s="459" t="s">
        <v>69</v>
      </c>
      <c r="M22" s="460">
        <v>96</v>
      </c>
      <c r="N22" s="460">
        <v>101</v>
      </c>
      <c r="O22" s="461">
        <v>197</v>
      </c>
    </row>
    <row r="23" spans="1:15" ht="17.25" customHeight="1" x14ac:dyDescent="0.15">
      <c r="A23" s="878"/>
      <c r="B23" s="462">
        <v>75</v>
      </c>
      <c r="C23" s="463">
        <v>3</v>
      </c>
      <c r="D23" s="463">
        <v>0</v>
      </c>
      <c r="E23" s="464">
        <v>78</v>
      </c>
      <c r="F23" s="878"/>
      <c r="G23" s="462">
        <v>117</v>
      </c>
      <c r="H23" s="463">
        <v>0</v>
      </c>
      <c r="I23" s="463">
        <v>0</v>
      </c>
      <c r="J23" s="464">
        <v>117</v>
      </c>
      <c r="K23" s="878"/>
      <c r="L23" s="462">
        <v>131</v>
      </c>
      <c r="M23" s="463">
        <v>1</v>
      </c>
      <c r="N23" s="463">
        <v>0</v>
      </c>
      <c r="O23" s="464">
        <v>132</v>
      </c>
    </row>
    <row r="24" spans="1:15" ht="17.25" customHeight="1" x14ac:dyDescent="0.15">
      <c r="A24" s="884" t="s">
        <v>10</v>
      </c>
      <c r="B24" s="459" t="s">
        <v>280</v>
      </c>
      <c r="C24" s="460">
        <v>40</v>
      </c>
      <c r="D24" s="460">
        <v>41</v>
      </c>
      <c r="E24" s="460">
        <v>81</v>
      </c>
      <c r="F24" s="884" t="s">
        <v>32</v>
      </c>
      <c r="G24" s="459" t="s">
        <v>280</v>
      </c>
      <c r="H24" s="460">
        <v>230</v>
      </c>
      <c r="I24" s="460">
        <v>241</v>
      </c>
      <c r="J24" s="461">
        <v>471</v>
      </c>
      <c r="K24" s="884" t="s">
        <v>54</v>
      </c>
      <c r="L24" s="459" t="s">
        <v>280</v>
      </c>
      <c r="M24" s="460">
        <v>535</v>
      </c>
      <c r="N24" s="460">
        <v>577</v>
      </c>
      <c r="O24" s="461">
        <v>1112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1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41</v>
      </c>
      <c r="E26" s="461">
        <v>82</v>
      </c>
      <c r="F26" s="877"/>
      <c r="G26" s="459" t="s">
        <v>69</v>
      </c>
      <c r="H26" s="460">
        <v>230</v>
      </c>
      <c r="I26" s="460">
        <v>241</v>
      </c>
      <c r="J26" s="461">
        <v>471</v>
      </c>
      <c r="K26" s="877"/>
      <c r="L26" s="459" t="s">
        <v>69</v>
      </c>
      <c r="M26" s="460">
        <v>538</v>
      </c>
      <c r="N26" s="460">
        <v>578</v>
      </c>
      <c r="O26" s="461">
        <v>1116</v>
      </c>
    </row>
    <row r="27" spans="1:15" ht="17.25" customHeight="1" x14ac:dyDescent="0.15">
      <c r="A27" s="878"/>
      <c r="B27" s="462">
        <v>37</v>
      </c>
      <c r="C27" s="463">
        <v>1</v>
      </c>
      <c r="D27" s="463">
        <v>0</v>
      </c>
      <c r="E27" s="464">
        <v>38</v>
      </c>
      <c r="F27" s="878"/>
      <c r="G27" s="462">
        <v>278</v>
      </c>
      <c r="H27" s="463">
        <v>0</v>
      </c>
      <c r="I27" s="463">
        <v>0</v>
      </c>
      <c r="J27" s="464">
        <v>278</v>
      </c>
      <c r="K27" s="878"/>
      <c r="L27" s="462">
        <v>612</v>
      </c>
      <c r="M27" s="463">
        <v>3</v>
      </c>
      <c r="N27" s="463">
        <v>1</v>
      </c>
      <c r="O27" s="464">
        <v>616</v>
      </c>
    </row>
    <row r="28" spans="1:15" ht="17.25" customHeight="1" x14ac:dyDescent="0.15">
      <c r="A28" s="884" t="s">
        <v>11</v>
      </c>
      <c r="B28" s="459" t="s">
        <v>280</v>
      </c>
      <c r="C28" s="460">
        <v>108</v>
      </c>
      <c r="D28" s="460">
        <v>156</v>
      </c>
      <c r="E28" s="461">
        <v>264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100</v>
      </c>
      <c r="N28" s="460">
        <v>119</v>
      </c>
      <c r="O28" s="461">
        <v>219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1</v>
      </c>
      <c r="N29" s="460">
        <v>0</v>
      </c>
      <c r="O29" s="461">
        <v>1</v>
      </c>
    </row>
    <row r="30" spans="1:15" ht="17.25" customHeight="1" x14ac:dyDescent="0.15">
      <c r="A30" s="877"/>
      <c r="B30" s="459" t="s">
        <v>69</v>
      </c>
      <c r="C30" s="460">
        <v>111</v>
      </c>
      <c r="D30" s="460">
        <v>160</v>
      </c>
      <c r="E30" s="461">
        <v>271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101</v>
      </c>
      <c r="N30" s="460">
        <v>119</v>
      </c>
      <c r="O30" s="461">
        <v>220</v>
      </c>
    </row>
    <row r="31" spans="1:15" ht="17.25" customHeight="1" x14ac:dyDescent="0.15">
      <c r="A31" s="878"/>
      <c r="B31" s="462">
        <v>151</v>
      </c>
      <c r="C31" s="463">
        <v>5</v>
      </c>
      <c r="D31" s="463">
        <v>2</v>
      </c>
      <c r="E31" s="464">
        <v>158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132</v>
      </c>
      <c r="M31" s="463">
        <v>1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228</v>
      </c>
      <c r="E32" s="460">
        <v>435</v>
      </c>
      <c r="F32" s="884" t="s">
        <v>34</v>
      </c>
      <c r="G32" s="459" t="s">
        <v>280</v>
      </c>
      <c r="H32" s="460">
        <v>90</v>
      </c>
      <c r="I32" s="460">
        <v>109</v>
      </c>
      <c r="J32" s="461">
        <v>199</v>
      </c>
      <c r="K32" s="884" t="s">
        <v>56</v>
      </c>
      <c r="L32" s="459" t="s">
        <v>280</v>
      </c>
      <c r="M32" s="460">
        <v>430</v>
      </c>
      <c r="N32" s="460">
        <v>461</v>
      </c>
      <c r="O32" s="461">
        <v>891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4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207</v>
      </c>
      <c r="D34" s="460">
        <v>238</v>
      </c>
      <c r="E34" s="461">
        <v>445</v>
      </c>
      <c r="F34" s="877"/>
      <c r="G34" s="459" t="s">
        <v>69</v>
      </c>
      <c r="H34" s="460">
        <v>90</v>
      </c>
      <c r="I34" s="460">
        <v>109</v>
      </c>
      <c r="J34" s="461">
        <v>199</v>
      </c>
      <c r="K34" s="877"/>
      <c r="L34" s="459" t="s">
        <v>69</v>
      </c>
      <c r="M34" s="460">
        <v>431</v>
      </c>
      <c r="N34" s="460">
        <v>465</v>
      </c>
      <c r="O34" s="461">
        <v>896</v>
      </c>
    </row>
    <row r="35" spans="1:15" ht="17.25" customHeight="1" x14ac:dyDescent="0.15">
      <c r="A35" s="878"/>
      <c r="B35" s="462">
        <v>247</v>
      </c>
      <c r="C35" s="463">
        <v>6</v>
      </c>
      <c r="D35" s="463">
        <v>3</v>
      </c>
      <c r="E35" s="464">
        <v>256</v>
      </c>
      <c r="F35" s="878"/>
      <c r="G35" s="462">
        <v>91</v>
      </c>
      <c r="H35" s="463">
        <v>0</v>
      </c>
      <c r="I35" s="463">
        <v>0</v>
      </c>
      <c r="J35" s="464">
        <v>91</v>
      </c>
      <c r="K35" s="878"/>
      <c r="L35" s="462">
        <v>475</v>
      </c>
      <c r="M35" s="463">
        <v>4</v>
      </c>
      <c r="N35" s="463">
        <v>1</v>
      </c>
      <c r="O35" s="464">
        <v>480</v>
      </c>
    </row>
    <row r="36" spans="1:15" ht="17.25" customHeight="1" x14ac:dyDescent="0.15">
      <c r="A36" s="884" t="s">
        <v>13</v>
      </c>
      <c r="B36" s="459" t="s">
        <v>280</v>
      </c>
      <c r="C36" s="460">
        <v>325</v>
      </c>
      <c r="D36" s="460">
        <v>259</v>
      </c>
      <c r="E36" s="461">
        <v>584</v>
      </c>
      <c r="F36" s="884" t="s">
        <v>35</v>
      </c>
      <c r="G36" s="459" t="s">
        <v>280</v>
      </c>
      <c r="H36" s="460">
        <v>106</v>
      </c>
      <c r="I36" s="460">
        <v>113</v>
      </c>
      <c r="J36" s="461">
        <v>219</v>
      </c>
      <c r="K36" s="884" t="s">
        <v>57</v>
      </c>
      <c r="L36" s="459" t="s">
        <v>280</v>
      </c>
      <c r="M36" s="460">
        <v>1316</v>
      </c>
      <c r="N36" s="460">
        <v>882</v>
      </c>
      <c r="O36" s="461">
        <v>2198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1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3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327</v>
      </c>
      <c r="D38" s="460">
        <v>260</v>
      </c>
      <c r="E38" s="461">
        <v>587</v>
      </c>
      <c r="F38" s="877"/>
      <c r="G38" s="459" t="s">
        <v>69</v>
      </c>
      <c r="H38" s="460">
        <v>106</v>
      </c>
      <c r="I38" s="460">
        <v>114</v>
      </c>
      <c r="J38" s="461">
        <v>220</v>
      </c>
      <c r="K38" s="877"/>
      <c r="L38" s="459" t="s">
        <v>69</v>
      </c>
      <c r="M38" s="460">
        <v>1322</v>
      </c>
      <c r="N38" s="460">
        <v>885</v>
      </c>
      <c r="O38" s="461">
        <v>2207</v>
      </c>
    </row>
    <row r="39" spans="1:15" ht="17.25" customHeight="1" x14ac:dyDescent="0.15">
      <c r="A39" s="878"/>
      <c r="B39" s="462">
        <v>360</v>
      </c>
      <c r="C39" s="463">
        <v>2</v>
      </c>
      <c r="D39" s="463">
        <v>1</v>
      </c>
      <c r="E39" s="464">
        <v>363</v>
      </c>
      <c r="F39" s="878"/>
      <c r="G39" s="462">
        <v>105</v>
      </c>
      <c r="H39" s="463">
        <v>0</v>
      </c>
      <c r="I39" s="463">
        <v>1</v>
      </c>
      <c r="J39" s="464">
        <v>106</v>
      </c>
      <c r="K39" s="878"/>
      <c r="L39" s="462">
        <v>1416</v>
      </c>
      <c r="M39" s="463">
        <v>6</v>
      </c>
      <c r="N39" s="463">
        <v>1</v>
      </c>
      <c r="O39" s="464">
        <v>1423</v>
      </c>
    </row>
    <row r="40" spans="1:15" ht="17.25" customHeight="1" x14ac:dyDescent="0.15">
      <c r="A40" s="884" t="s">
        <v>14</v>
      </c>
      <c r="B40" s="459" t="s">
        <v>280</v>
      </c>
      <c r="C40" s="460">
        <v>751</v>
      </c>
      <c r="D40" s="460">
        <v>803</v>
      </c>
      <c r="E40" s="461">
        <v>1554</v>
      </c>
      <c r="F40" s="884" t="s">
        <v>36</v>
      </c>
      <c r="G40" s="459" t="s">
        <v>280</v>
      </c>
      <c r="H40" s="460">
        <v>172</v>
      </c>
      <c r="I40" s="460">
        <v>185</v>
      </c>
      <c r="J40" s="461">
        <v>357</v>
      </c>
      <c r="K40" s="884" t="s">
        <v>58</v>
      </c>
      <c r="L40" s="459" t="s">
        <v>280</v>
      </c>
      <c r="M40" s="460">
        <v>226</v>
      </c>
      <c r="N40" s="460">
        <v>282</v>
      </c>
      <c r="O40" s="461">
        <v>508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3</v>
      </c>
      <c r="E41" s="461">
        <v>5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753</v>
      </c>
      <c r="D42" s="460">
        <v>806</v>
      </c>
      <c r="E42" s="461">
        <v>1559</v>
      </c>
      <c r="F42" s="877"/>
      <c r="G42" s="459" t="s">
        <v>69</v>
      </c>
      <c r="H42" s="460">
        <v>172</v>
      </c>
      <c r="I42" s="460">
        <v>185</v>
      </c>
      <c r="J42" s="461">
        <v>357</v>
      </c>
      <c r="K42" s="877"/>
      <c r="L42" s="459" t="s">
        <v>69</v>
      </c>
      <c r="M42" s="460">
        <v>226</v>
      </c>
      <c r="N42" s="460">
        <v>283</v>
      </c>
      <c r="O42" s="461">
        <v>509</v>
      </c>
    </row>
    <row r="43" spans="1:15" ht="17.25" customHeight="1" x14ac:dyDescent="0.15">
      <c r="A43" s="878"/>
      <c r="B43" s="462">
        <v>801</v>
      </c>
      <c r="C43" s="463">
        <v>4</v>
      </c>
      <c r="D43" s="463">
        <v>0</v>
      </c>
      <c r="E43" s="464">
        <v>805</v>
      </c>
      <c r="F43" s="878"/>
      <c r="G43" s="462">
        <v>207</v>
      </c>
      <c r="H43" s="463">
        <v>0</v>
      </c>
      <c r="I43" s="463">
        <v>0</v>
      </c>
      <c r="J43" s="464">
        <v>207</v>
      </c>
      <c r="K43" s="878"/>
      <c r="L43" s="462">
        <v>281</v>
      </c>
      <c r="M43" s="463">
        <v>0</v>
      </c>
      <c r="N43" s="463">
        <v>1</v>
      </c>
      <c r="O43" s="464">
        <v>282</v>
      </c>
    </row>
    <row r="44" spans="1:15" ht="17.25" customHeight="1" x14ac:dyDescent="0.15">
      <c r="A44" s="884" t="s">
        <v>15</v>
      </c>
      <c r="B44" s="459" t="s">
        <v>280</v>
      </c>
      <c r="C44" s="460">
        <v>1945</v>
      </c>
      <c r="D44" s="460">
        <v>1950</v>
      </c>
      <c r="E44" s="461">
        <v>3895</v>
      </c>
      <c r="F44" s="884" t="s">
        <v>37</v>
      </c>
      <c r="G44" s="459" t="s">
        <v>280</v>
      </c>
      <c r="H44" s="460">
        <v>749</v>
      </c>
      <c r="I44" s="460">
        <v>845</v>
      </c>
      <c r="J44" s="461">
        <v>1594</v>
      </c>
      <c r="K44" s="884" t="s">
        <v>59</v>
      </c>
      <c r="L44" s="459" t="s">
        <v>280</v>
      </c>
      <c r="M44" s="460">
        <v>525</v>
      </c>
      <c r="N44" s="460">
        <v>569</v>
      </c>
      <c r="O44" s="461">
        <v>1094</v>
      </c>
    </row>
    <row r="45" spans="1:15" ht="17.25" customHeight="1" x14ac:dyDescent="0.15">
      <c r="A45" s="877"/>
      <c r="B45" s="459" t="s">
        <v>281</v>
      </c>
      <c r="C45" s="460">
        <v>3</v>
      </c>
      <c r="D45" s="460">
        <v>5</v>
      </c>
      <c r="E45" s="461">
        <v>8</v>
      </c>
      <c r="F45" s="877"/>
      <c r="G45" s="459" t="s">
        <v>281</v>
      </c>
      <c r="H45" s="460">
        <v>3</v>
      </c>
      <c r="I45" s="460">
        <v>6</v>
      </c>
      <c r="J45" s="461">
        <v>9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1948</v>
      </c>
      <c r="D46" s="460">
        <v>1955</v>
      </c>
      <c r="E46" s="461">
        <v>3903</v>
      </c>
      <c r="F46" s="877"/>
      <c r="G46" s="459" t="s">
        <v>69</v>
      </c>
      <c r="H46" s="460">
        <v>752</v>
      </c>
      <c r="I46" s="460">
        <v>851</v>
      </c>
      <c r="J46" s="461">
        <v>1603</v>
      </c>
      <c r="K46" s="877"/>
      <c r="L46" s="459" t="s">
        <v>69</v>
      </c>
      <c r="M46" s="460">
        <v>525</v>
      </c>
      <c r="N46" s="460">
        <v>571</v>
      </c>
      <c r="O46" s="461">
        <v>1096</v>
      </c>
    </row>
    <row r="47" spans="1:15" ht="17.25" customHeight="1" x14ac:dyDescent="0.15">
      <c r="A47" s="878"/>
      <c r="B47" s="462">
        <v>1877</v>
      </c>
      <c r="C47" s="463">
        <v>2</v>
      </c>
      <c r="D47" s="463">
        <v>6</v>
      </c>
      <c r="E47" s="464">
        <v>1885</v>
      </c>
      <c r="F47" s="878"/>
      <c r="G47" s="462">
        <v>840</v>
      </c>
      <c r="H47" s="463">
        <v>4</v>
      </c>
      <c r="I47" s="463">
        <v>5</v>
      </c>
      <c r="J47" s="464">
        <v>849</v>
      </c>
      <c r="K47" s="878"/>
      <c r="L47" s="462">
        <v>547</v>
      </c>
      <c r="M47" s="463">
        <v>0</v>
      </c>
      <c r="N47" s="463">
        <v>2</v>
      </c>
      <c r="O47" s="464">
        <v>549</v>
      </c>
    </row>
    <row r="48" spans="1:15" ht="17.25" customHeight="1" x14ac:dyDescent="0.15">
      <c r="A48" s="884" t="s">
        <v>16</v>
      </c>
      <c r="B48" s="459" t="s">
        <v>280</v>
      </c>
      <c r="C48" s="460">
        <v>941</v>
      </c>
      <c r="D48" s="460">
        <v>969</v>
      </c>
      <c r="E48" s="461">
        <v>1910</v>
      </c>
      <c r="F48" s="884" t="s">
        <v>38</v>
      </c>
      <c r="G48" s="459" t="s">
        <v>280</v>
      </c>
      <c r="H48" s="460">
        <v>805</v>
      </c>
      <c r="I48" s="460">
        <v>843</v>
      </c>
      <c r="J48" s="461">
        <v>1648</v>
      </c>
      <c r="K48" s="884" t="s">
        <v>60</v>
      </c>
      <c r="L48" s="459" t="s">
        <v>280</v>
      </c>
      <c r="M48" s="460">
        <v>183</v>
      </c>
      <c r="N48" s="460">
        <v>203</v>
      </c>
      <c r="O48" s="461">
        <v>386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27</v>
      </c>
      <c r="O49" s="461">
        <v>27</v>
      </c>
    </row>
    <row r="50" spans="1:15" ht="17.25" customHeight="1" x14ac:dyDescent="0.15">
      <c r="A50" s="877"/>
      <c r="B50" s="459" t="s">
        <v>69</v>
      </c>
      <c r="C50" s="460">
        <v>950</v>
      </c>
      <c r="D50" s="460">
        <v>984</v>
      </c>
      <c r="E50" s="461">
        <v>1934</v>
      </c>
      <c r="F50" s="877"/>
      <c r="G50" s="459" t="s">
        <v>69</v>
      </c>
      <c r="H50" s="460">
        <v>806</v>
      </c>
      <c r="I50" s="460">
        <v>844</v>
      </c>
      <c r="J50" s="461">
        <v>1650</v>
      </c>
      <c r="K50" s="877"/>
      <c r="L50" s="459" t="s">
        <v>69</v>
      </c>
      <c r="M50" s="460">
        <v>183</v>
      </c>
      <c r="N50" s="460">
        <v>230</v>
      </c>
      <c r="O50" s="461">
        <v>413</v>
      </c>
    </row>
    <row r="51" spans="1:15" ht="17.25" customHeight="1" x14ac:dyDescent="0.15">
      <c r="A51" s="878"/>
      <c r="B51" s="462">
        <v>891</v>
      </c>
      <c r="C51" s="463">
        <v>10</v>
      </c>
      <c r="D51" s="463">
        <v>10</v>
      </c>
      <c r="E51" s="464">
        <v>911</v>
      </c>
      <c r="F51" s="878"/>
      <c r="G51" s="462">
        <v>751</v>
      </c>
      <c r="H51" s="463">
        <v>2</v>
      </c>
      <c r="I51" s="463">
        <v>0</v>
      </c>
      <c r="J51" s="464">
        <v>753</v>
      </c>
      <c r="K51" s="878"/>
      <c r="L51" s="462">
        <v>235</v>
      </c>
      <c r="M51" s="463">
        <v>26</v>
      </c>
      <c r="N51" s="463">
        <v>1</v>
      </c>
      <c r="O51" s="464">
        <v>262</v>
      </c>
    </row>
    <row r="52" spans="1:15" ht="17.25" customHeight="1" x14ac:dyDescent="0.15">
      <c r="A52" s="884" t="s">
        <v>17</v>
      </c>
      <c r="B52" s="459" t="s">
        <v>280</v>
      </c>
      <c r="C52" s="460">
        <v>104</v>
      </c>
      <c r="D52" s="460">
        <v>97</v>
      </c>
      <c r="E52" s="461">
        <v>201</v>
      </c>
      <c r="F52" s="884" t="s">
        <v>39</v>
      </c>
      <c r="G52" s="459" t="s">
        <v>280</v>
      </c>
      <c r="H52" s="460">
        <v>1937</v>
      </c>
      <c r="I52" s="460">
        <v>2136</v>
      </c>
      <c r="J52" s="461">
        <v>4073</v>
      </c>
      <c r="K52" s="884" t="s">
        <v>61</v>
      </c>
      <c r="L52" s="459" t="s">
        <v>280</v>
      </c>
      <c r="M52" s="460">
        <v>145</v>
      </c>
      <c r="N52" s="460">
        <v>164</v>
      </c>
      <c r="O52" s="461">
        <v>309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8</v>
      </c>
      <c r="I53" s="460">
        <v>19</v>
      </c>
      <c r="J53" s="461">
        <v>27</v>
      </c>
      <c r="K53" s="877"/>
      <c r="L53" s="459" t="s">
        <v>281</v>
      </c>
      <c r="M53" s="460">
        <v>0</v>
      </c>
      <c r="N53" s="460">
        <v>2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104</v>
      </c>
      <c r="D54" s="460">
        <v>99</v>
      </c>
      <c r="E54" s="461">
        <v>203</v>
      </c>
      <c r="F54" s="877"/>
      <c r="G54" s="459" t="s">
        <v>69</v>
      </c>
      <c r="H54" s="460">
        <v>1945</v>
      </c>
      <c r="I54" s="460">
        <v>2155</v>
      </c>
      <c r="J54" s="461">
        <v>4100</v>
      </c>
      <c r="K54" s="877"/>
      <c r="L54" s="459" t="s">
        <v>69</v>
      </c>
      <c r="M54" s="460">
        <v>145</v>
      </c>
      <c r="N54" s="460">
        <v>166</v>
      </c>
      <c r="O54" s="461">
        <v>311</v>
      </c>
    </row>
    <row r="55" spans="1:15" ht="17.25" customHeight="1" x14ac:dyDescent="0.15">
      <c r="A55" s="878"/>
      <c r="B55" s="462">
        <v>101</v>
      </c>
      <c r="C55" s="463">
        <v>2</v>
      </c>
      <c r="D55" s="463">
        <v>0</v>
      </c>
      <c r="E55" s="464">
        <v>103</v>
      </c>
      <c r="F55" s="878"/>
      <c r="G55" s="462">
        <v>1896</v>
      </c>
      <c r="H55" s="463">
        <v>16</v>
      </c>
      <c r="I55" s="463">
        <v>8</v>
      </c>
      <c r="J55" s="464">
        <v>1920</v>
      </c>
      <c r="K55" s="878"/>
      <c r="L55" s="462">
        <v>187</v>
      </c>
      <c r="M55" s="463">
        <v>2</v>
      </c>
      <c r="N55" s="463">
        <v>0</v>
      </c>
      <c r="O55" s="464">
        <v>189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104</v>
      </c>
      <c r="E56" s="461">
        <v>222</v>
      </c>
      <c r="F56" s="884" t="s">
        <v>40</v>
      </c>
      <c r="G56" s="459" t="s">
        <v>280</v>
      </c>
      <c r="H56" s="460">
        <v>1848</v>
      </c>
      <c r="I56" s="460">
        <v>2016</v>
      </c>
      <c r="J56" s="461">
        <v>3864</v>
      </c>
      <c r="K56" s="884" t="s">
        <v>62</v>
      </c>
      <c r="L56" s="459" t="s">
        <v>280</v>
      </c>
      <c r="M56" s="460">
        <v>587</v>
      </c>
      <c r="N56" s="460">
        <v>632</v>
      </c>
      <c r="O56" s="461">
        <v>1219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17</v>
      </c>
      <c r="J57" s="461">
        <v>23</v>
      </c>
      <c r="K57" s="877"/>
      <c r="L57" s="459" t="s">
        <v>281</v>
      </c>
      <c r="M57" s="460">
        <v>4</v>
      </c>
      <c r="N57" s="460">
        <v>1</v>
      </c>
      <c r="O57" s="461">
        <v>5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104</v>
      </c>
      <c r="E58" s="461">
        <v>222</v>
      </c>
      <c r="F58" s="877"/>
      <c r="G58" s="459" t="s">
        <v>69</v>
      </c>
      <c r="H58" s="460">
        <v>1854</v>
      </c>
      <c r="I58" s="460">
        <v>2033</v>
      </c>
      <c r="J58" s="461">
        <v>3887</v>
      </c>
      <c r="K58" s="877"/>
      <c r="L58" s="459" t="s">
        <v>69</v>
      </c>
      <c r="M58" s="460">
        <v>591</v>
      </c>
      <c r="N58" s="460">
        <v>633</v>
      </c>
      <c r="O58" s="461">
        <v>1224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1855</v>
      </c>
      <c r="H59" s="463">
        <v>13</v>
      </c>
      <c r="I59" s="463">
        <v>9</v>
      </c>
      <c r="J59" s="464">
        <v>1877</v>
      </c>
      <c r="K59" s="878"/>
      <c r="L59" s="462">
        <v>611</v>
      </c>
      <c r="M59" s="463">
        <v>5</v>
      </c>
      <c r="N59" s="463">
        <v>0</v>
      </c>
      <c r="O59" s="464">
        <v>616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1573</v>
      </c>
      <c r="I60" s="460">
        <v>1664</v>
      </c>
      <c r="J60" s="461">
        <v>3237</v>
      </c>
      <c r="K60" s="884" t="s">
        <v>63</v>
      </c>
      <c r="L60" s="459" t="s">
        <v>280</v>
      </c>
      <c r="M60" s="460">
        <v>292</v>
      </c>
      <c r="N60" s="460">
        <v>299</v>
      </c>
      <c r="O60" s="461">
        <v>591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1574</v>
      </c>
      <c r="I62" s="460">
        <v>1678</v>
      </c>
      <c r="J62" s="461">
        <v>3252</v>
      </c>
      <c r="K62" s="877"/>
      <c r="L62" s="459" t="s">
        <v>69</v>
      </c>
      <c r="M62" s="460">
        <v>292</v>
      </c>
      <c r="N62" s="460">
        <v>299</v>
      </c>
      <c r="O62" s="461">
        <v>591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1517</v>
      </c>
      <c r="H63" s="463">
        <v>11</v>
      </c>
      <c r="I63" s="463">
        <v>4</v>
      </c>
      <c r="J63" s="464">
        <v>1532</v>
      </c>
      <c r="K63" s="878"/>
      <c r="L63" s="462">
        <v>319</v>
      </c>
      <c r="M63" s="463">
        <v>0</v>
      </c>
      <c r="N63" s="463">
        <v>0</v>
      </c>
      <c r="O63" s="464">
        <v>319</v>
      </c>
    </row>
    <row r="64" spans="1:15" ht="17.25" customHeight="1" x14ac:dyDescent="0.15">
      <c r="A64" s="884" t="s">
        <v>20</v>
      </c>
      <c r="B64" s="459" t="s">
        <v>280</v>
      </c>
      <c r="C64" s="460">
        <v>320</v>
      </c>
      <c r="D64" s="460">
        <v>322</v>
      </c>
      <c r="E64" s="461">
        <v>642</v>
      </c>
      <c r="F64" s="884" t="s">
        <v>42</v>
      </c>
      <c r="G64" s="459" t="s">
        <v>280</v>
      </c>
      <c r="H64" s="460">
        <v>512</v>
      </c>
      <c r="I64" s="460">
        <v>522</v>
      </c>
      <c r="J64" s="461">
        <v>1034</v>
      </c>
      <c r="K64" s="884" t="s">
        <v>64</v>
      </c>
      <c r="L64" s="459" t="s">
        <v>280</v>
      </c>
      <c r="M64" s="460">
        <v>510</v>
      </c>
      <c r="N64" s="460">
        <v>541</v>
      </c>
      <c r="O64" s="461">
        <v>1051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322</v>
      </c>
      <c r="D66" s="460">
        <v>331</v>
      </c>
      <c r="E66" s="461">
        <v>653</v>
      </c>
      <c r="F66" s="877"/>
      <c r="G66" s="459" t="s">
        <v>69</v>
      </c>
      <c r="H66" s="460">
        <v>512</v>
      </c>
      <c r="I66" s="460">
        <v>526</v>
      </c>
      <c r="J66" s="461">
        <v>1038</v>
      </c>
      <c r="K66" s="877"/>
      <c r="L66" s="459" t="s">
        <v>69</v>
      </c>
      <c r="M66" s="460">
        <v>514</v>
      </c>
      <c r="N66" s="460">
        <v>546</v>
      </c>
      <c r="O66" s="461">
        <v>1060</v>
      </c>
    </row>
    <row r="67" spans="1:15" ht="17.25" customHeight="1" x14ac:dyDescent="0.15">
      <c r="A67" s="878"/>
      <c r="B67" s="462">
        <v>303</v>
      </c>
      <c r="C67" s="463">
        <v>9</v>
      </c>
      <c r="D67" s="463">
        <v>2</v>
      </c>
      <c r="E67" s="464">
        <v>314</v>
      </c>
      <c r="F67" s="878"/>
      <c r="G67" s="462">
        <v>537</v>
      </c>
      <c r="H67" s="463">
        <v>2</v>
      </c>
      <c r="I67" s="463">
        <v>2</v>
      </c>
      <c r="J67" s="464">
        <v>541</v>
      </c>
      <c r="K67" s="878"/>
      <c r="L67" s="462">
        <v>510</v>
      </c>
      <c r="M67" s="463">
        <v>4</v>
      </c>
      <c r="N67" s="463">
        <v>1</v>
      </c>
      <c r="O67" s="464">
        <v>515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250</v>
      </c>
      <c r="E68" s="461">
        <v>462</v>
      </c>
      <c r="F68" s="884" t="s">
        <v>43</v>
      </c>
      <c r="G68" s="459" t="s">
        <v>280</v>
      </c>
      <c r="H68" s="460">
        <v>920</v>
      </c>
      <c r="I68" s="460">
        <v>910</v>
      </c>
      <c r="J68" s="461">
        <v>1830</v>
      </c>
      <c r="K68" s="884" t="s">
        <v>65</v>
      </c>
      <c r="L68" s="459" t="s">
        <v>280</v>
      </c>
      <c r="M68" s="460">
        <v>283</v>
      </c>
      <c r="N68" s="460">
        <v>263</v>
      </c>
      <c r="O68" s="461">
        <v>546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253</v>
      </c>
      <c r="E70" s="461">
        <v>469</v>
      </c>
      <c r="F70" s="877"/>
      <c r="G70" s="459" t="s">
        <v>69</v>
      </c>
      <c r="H70" s="460">
        <v>922</v>
      </c>
      <c r="I70" s="460">
        <v>915</v>
      </c>
      <c r="J70" s="461">
        <v>1837</v>
      </c>
      <c r="K70" s="877"/>
      <c r="L70" s="459" t="s">
        <v>69</v>
      </c>
      <c r="M70" s="460">
        <v>283</v>
      </c>
      <c r="N70" s="460">
        <v>273</v>
      </c>
      <c r="O70" s="461">
        <v>556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892</v>
      </c>
      <c r="H71" s="463">
        <v>5</v>
      </c>
      <c r="I71" s="463">
        <v>2</v>
      </c>
      <c r="J71" s="464">
        <v>899</v>
      </c>
      <c r="K71" s="878"/>
      <c r="L71" s="462">
        <v>267</v>
      </c>
      <c r="M71" s="463">
        <v>7</v>
      </c>
      <c r="N71" s="463">
        <v>3</v>
      </c>
      <c r="O71" s="464">
        <v>277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238</v>
      </c>
      <c r="E72" s="461">
        <v>481</v>
      </c>
      <c r="F72" s="884" t="s">
        <v>44</v>
      </c>
      <c r="G72" s="459" t="s">
        <v>280</v>
      </c>
      <c r="H72" s="460">
        <v>725</v>
      </c>
      <c r="I72" s="460">
        <v>753</v>
      </c>
      <c r="J72" s="461">
        <v>1478</v>
      </c>
      <c r="K72" s="884" t="s">
        <v>66</v>
      </c>
      <c r="L72" s="459" t="s">
        <v>280</v>
      </c>
      <c r="M72" s="460">
        <v>293</v>
      </c>
      <c r="N72" s="460">
        <v>318</v>
      </c>
      <c r="O72" s="461">
        <v>611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0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239</v>
      </c>
      <c r="E74" s="461">
        <v>482</v>
      </c>
      <c r="F74" s="877"/>
      <c r="G74" s="459" t="s">
        <v>69</v>
      </c>
      <c r="H74" s="460">
        <v>728</v>
      </c>
      <c r="I74" s="460">
        <v>753</v>
      </c>
      <c r="J74" s="461">
        <v>1481</v>
      </c>
      <c r="K74" s="877"/>
      <c r="L74" s="459" t="s">
        <v>69</v>
      </c>
      <c r="M74" s="460">
        <v>293</v>
      </c>
      <c r="N74" s="460">
        <v>318</v>
      </c>
      <c r="O74" s="461">
        <v>611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673</v>
      </c>
      <c r="H75" s="463">
        <v>2</v>
      </c>
      <c r="I75" s="463">
        <v>1</v>
      </c>
      <c r="J75" s="464">
        <v>676</v>
      </c>
      <c r="K75" s="878"/>
      <c r="L75" s="462">
        <v>267</v>
      </c>
      <c r="M75" s="463">
        <v>0</v>
      </c>
      <c r="N75" s="463">
        <v>0</v>
      </c>
      <c r="O75" s="464">
        <v>267</v>
      </c>
    </row>
    <row r="76" spans="1:15" ht="17.25" customHeight="1" x14ac:dyDescent="0.15">
      <c r="A76" s="884" t="s">
        <v>23</v>
      </c>
      <c r="B76" s="459" t="s">
        <v>280</v>
      </c>
      <c r="C76" s="460">
        <v>445</v>
      </c>
      <c r="D76" s="460">
        <v>470</v>
      </c>
      <c r="E76" s="461">
        <v>915</v>
      </c>
      <c r="F76" s="884" t="s">
        <v>45</v>
      </c>
      <c r="G76" s="459" t="s">
        <v>280</v>
      </c>
      <c r="H76" s="460">
        <v>457</v>
      </c>
      <c r="I76" s="460">
        <v>509</v>
      </c>
      <c r="J76" s="461">
        <v>966</v>
      </c>
      <c r="K76" s="884" t="s">
        <v>67</v>
      </c>
      <c r="L76" s="459" t="s">
        <v>280</v>
      </c>
      <c r="M76" s="460">
        <v>328</v>
      </c>
      <c r="N76" s="460">
        <v>303</v>
      </c>
      <c r="O76" s="461">
        <v>631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4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446</v>
      </c>
      <c r="D78" s="460">
        <v>474</v>
      </c>
      <c r="E78" s="461">
        <v>920</v>
      </c>
      <c r="F78" s="877"/>
      <c r="G78" s="459" t="s">
        <v>69</v>
      </c>
      <c r="H78" s="460">
        <v>457</v>
      </c>
      <c r="I78" s="460">
        <v>516</v>
      </c>
      <c r="J78" s="461">
        <v>973</v>
      </c>
      <c r="K78" s="877"/>
      <c r="L78" s="459" t="s">
        <v>69</v>
      </c>
      <c r="M78" s="460">
        <v>328</v>
      </c>
      <c r="N78" s="460">
        <v>303</v>
      </c>
      <c r="O78" s="461">
        <v>631</v>
      </c>
    </row>
    <row r="79" spans="1:15" ht="17.25" customHeight="1" x14ac:dyDescent="0.15">
      <c r="A79" s="878"/>
      <c r="B79" s="462">
        <v>439</v>
      </c>
      <c r="C79" s="463">
        <v>5</v>
      </c>
      <c r="D79" s="463">
        <v>0</v>
      </c>
      <c r="E79" s="464">
        <v>444</v>
      </c>
      <c r="F79" s="878"/>
      <c r="G79" s="462">
        <v>542</v>
      </c>
      <c r="H79" s="463">
        <v>7</v>
      </c>
      <c r="I79" s="463">
        <v>0</v>
      </c>
      <c r="J79" s="464">
        <v>549</v>
      </c>
      <c r="K79" s="878"/>
      <c r="L79" s="462">
        <v>256</v>
      </c>
      <c r="M79" s="463">
        <v>0</v>
      </c>
      <c r="N79" s="463">
        <v>0</v>
      </c>
      <c r="O79" s="464">
        <v>256</v>
      </c>
    </row>
    <row r="80" spans="1:15" ht="17.25" customHeight="1" x14ac:dyDescent="0.15">
      <c r="A80" s="884" t="s">
        <v>24</v>
      </c>
      <c r="B80" s="459" t="s">
        <v>280</v>
      </c>
      <c r="C80" s="460">
        <v>407</v>
      </c>
      <c r="D80" s="460">
        <v>420</v>
      </c>
      <c r="E80" s="461">
        <v>827</v>
      </c>
      <c r="F80" s="884" t="s">
        <v>46</v>
      </c>
      <c r="G80" s="459" t="s">
        <v>280</v>
      </c>
      <c r="H80" s="460">
        <v>214</v>
      </c>
      <c r="I80" s="460">
        <v>221</v>
      </c>
      <c r="J80" s="461">
        <v>435</v>
      </c>
      <c r="K80" s="884" t="s">
        <v>68</v>
      </c>
      <c r="L80" s="459" t="s">
        <v>280</v>
      </c>
      <c r="M80" s="460">
        <v>177</v>
      </c>
      <c r="N80" s="460">
        <v>190</v>
      </c>
      <c r="O80" s="461">
        <v>367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37</v>
      </c>
      <c r="E81" s="461">
        <v>37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407</v>
      </c>
      <c r="D82" s="460">
        <v>457</v>
      </c>
      <c r="E82" s="461">
        <v>864</v>
      </c>
      <c r="F82" s="877"/>
      <c r="G82" s="459" t="s">
        <v>69</v>
      </c>
      <c r="H82" s="460">
        <v>214</v>
      </c>
      <c r="I82" s="460">
        <v>221</v>
      </c>
      <c r="J82" s="461">
        <v>435</v>
      </c>
      <c r="K82" s="877"/>
      <c r="L82" s="459" t="s">
        <v>69</v>
      </c>
      <c r="M82" s="460">
        <v>177</v>
      </c>
      <c r="N82" s="460">
        <v>190</v>
      </c>
      <c r="O82" s="461">
        <v>367</v>
      </c>
    </row>
    <row r="83" spans="1:20" ht="17.25" customHeight="1" x14ac:dyDescent="0.15">
      <c r="A83" s="878"/>
      <c r="B83" s="462">
        <v>354</v>
      </c>
      <c r="C83" s="463">
        <v>36</v>
      </c>
      <c r="D83" s="463">
        <v>1</v>
      </c>
      <c r="E83" s="464">
        <v>391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165</v>
      </c>
      <c r="M83" s="463">
        <v>0</v>
      </c>
      <c r="N83" s="463">
        <v>0</v>
      </c>
      <c r="O83" s="464">
        <v>165</v>
      </c>
    </row>
    <row r="84" spans="1:20" ht="17.25" customHeight="1" x14ac:dyDescent="0.15">
      <c r="A84" s="884" t="s">
        <v>25</v>
      </c>
      <c r="B84" s="459" t="s">
        <v>280</v>
      </c>
      <c r="C84" s="460">
        <v>1124</v>
      </c>
      <c r="D84" s="460">
        <v>1199</v>
      </c>
      <c r="E84" s="461">
        <v>2323</v>
      </c>
      <c r="F84" s="884" t="s">
        <v>47</v>
      </c>
      <c r="G84" s="459" t="s">
        <v>280</v>
      </c>
      <c r="H84" s="460">
        <v>167</v>
      </c>
      <c r="I84" s="460">
        <v>194</v>
      </c>
      <c r="J84" s="461">
        <v>361</v>
      </c>
      <c r="K84" s="899" t="s">
        <v>384</v>
      </c>
      <c r="L84" s="459" t="s">
        <v>280</v>
      </c>
      <c r="M84" s="460">
        <v>262</v>
      </c>
      <c r="N84" s="460">
        <v>293</v>
      </c>
      <c r="O84" s="461">
        <v>555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13</v>
      </c>
      <c r="E85" s="461">
        <v>22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1133</v>
      </c>
      <c r="D86" s="460">
        <v>1212</v>
      </c>
      <c r="E86" s="461">
        <v>2345</v>
      </c>
      <c r="F86" s="877"/>
      <c r="G86" s="459" t="s">
        <v>69</v>
      </c>
      <c r="H86" s="460">
        <v>167</v>
      </c>
      <c r="I86" s="460">
        <v>194</v>
      </c>
      <c r="J86" s="461">
        <v>361</v>
      </c>
      <c r="K86" s="900"/>
      <c r="L86" s="459" t="s">
        <v>69</v>
      </c>
      <c r="M86" s="460">
        <v>263</v>
      </c>
      <c r="N86" s="460">
        <v>295</v>
      </c>
      <c r="O86" s="461">
        <v>558</v>
      </c>
    </row>
    <row r="87" spans="1:20" ht="17.25" customHeight="1" thickBot="1" x14ac:dyDescent="0.2">
      <c r="A87" s="878"/>
      <c r="B87" s="462">
        <v>1091</v>
      </c>
      <c r="C87" s="463">
        <v>8</v>
      </c>
      <c r="D87" s="463">
        <v>5</v>
      </c>
      <c r="E87" s="464">
        <v>1104</v>
      </c>
      <c r="F87" s="878"/>
      <c r="G87" s="462">
        <v>195</v>
      </c>
      <c r="H87" s="463">
        <v>0</v>
      </c>
      <c r="I87" s="463">
        <v>0</v>
      </c>
      <c r="J87" s="464">
        <v>195</v>
      </c>
      <c r="K87" s="901"/>
      <c r="L87" s="462">
        <v>240</v>
      </c>
      <c r="M87" s="463">
        <v>1</v>
      </c>
      <c r="N87" s="463">
        <v>1</v>
      </c>
      <c r="O87" s="464">
        <v>242</v>
      </c>
    </row>
    <row r="88" spans="1:20" ht="17.25" customHeight="1" x14ac:dyDescent="0.15">
      <c r="A88" s="902" t="s">
        <v>26</v>
      </c>
      <c r="B88" s="459" t="s">
        <v>280</v>
      </c>
      <c r="C88" s="460">
        <v>3745</v>
      </c>
      <c r="D88" s="460">
        <v>4065</v>
      </c>
      <c r="E88" s="461">
        <v>7810</v>
      </c>
      <c r="F88" s="884" t="s">
        <v>48</v>
      </c>
      <c r="G88" s="459" t="s">
        <v>280</v>
      </c>
      <c r="H88" s="460">
        <v>123</v>
      </c>
      <c r="I88" s="460">
        <v>131</v>
      </c>
      <c r="J88" s="461">
        <v>254</v>
      </c>
      <c r="K88" s="904" t="s">
        <v>738</v>
      </c>
      <c r="L88" s="456" t="s">
        <v>280</v>
      </c>
      <c r="M88" s="457">
        <v>34206</v>
      </c>
      <c r="N88" s="457">
        <v>35733</v>
      </c>
      <c r="O88" s="468">
        <v>69939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49</v>
      </c>
      <c r="E89" s="461">
        <v>71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124</v>
      </c>
      <c r="N89" s="470">
        <v>341</v>
      </c>
      <c r="O89" s="471">
        <v>465</v>
      </c>
    </row>
    <row r="90" spans="1:20" ht="17.25" customHeight="1" x14ac:dyDescent="0.15">
      <c r="A90" s="888"/>
      <c r="B90" s="459" t="s">
        <v>69</v>
      </c>
      <c r="C90" s="460">
        <v>3767</v>
      </c>
      <c r="D90" s="460">
        <v>4114</v>
      </c>
      <c r="E90" s="461">
        <v>7881</v>
      </c>
      <c r="F90" s="877"/>
      <c r="G90" s="459" t="s">
        <v>69</v>
      </c>
      <c r="H90" s="460">
        <v>123</v>
      </c>
      <c r="I90" s="460">
        <v>131</v>
      </c>
      <c r="J90" s="461">
        <v>254</v>
      </c>
      <c r="K90" s="904"/>
      <c r="L90" s="469" t="s">
        <v>69</v>
      </c>
      <c r="M90" s="470">
        <v>34330</v>
      </c>
      <c r="N90" s="470">
        <v>36074</v>
      </c>
      <c r="O90" s="471">
        <v>70404</v>
      </c>
    </row>
    <row r="91" spans="1:20" ht="17.25" customHeight="1" thickBot="1" x14ac:dyDescent="0.2">
      <c r="A91" s="903"/>
      <c r="B91" s="472">
        <v>3782</v>
      </c>
      <c r="C91" s="473">
        <v>33</v>
      </c>
      <c r="D91" s="473">
        <v>20</v>
      </c>
      <c r="E91" s="474">
        <v>3835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34554</v>
      </c>
      <c r="M91" s="473">
        <v>286</v>
      </c>
      <c r="N91" s="473">
        <v>128</v>
      </c>
      <c r="O91" s="475">
        <v>34968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753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1389</v>
      </c>
      <c r="D95" s="457">
        <v>1539</v>
      </c>
      <c r="E95" s="458">
        <v>2928</v>
      </c>
      <c r="F95" s="879" t="s">
        <v>159</v>
      </c>
      <c r="G95" s="456" t="s">
        <v>280</v>
      </c>
      <c r="H95" s="457">
        <v>1229</v>
      </c>
      <c r="I95" s="457">
        <v>1342</v>
      </c>
      <c r="J95" s="458">
        <v>2571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4</v>
      </c>
      <c r="I96" s="470">
        <v>2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1390</v>
      </c>
      <c r="D97" s="470">
        <v>1547</v>
      </c>
      <c r="E97" s="480">
        <v>2937</v>
      </c>
      <c r="F97" s="880"/>
      <c r="G97" s="469" t="s">
        <v>69</v>
      </c>
      <c r="H97" s="470">
        <v>1233</v>
      </c>
      <c r="I97" s="470">
        <v>1344</v>
      </c>
      <c r="J97" s="480">
        <v>2577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1591</v>
      </c>
      <c r="C98" s="463">
        <v>7</v>
      </c>
      <c r="D98" s="463">
        <v>2</v>
      </c>
      <c r="E98" s="464">
        <v>1600</v>
      </c>
      <c r="F98" s="881"/>
      <c r="G98" s="462">
        <v>1342</v>
      </c>
      <c r="H98" s="463">
        <v>5</v>
      </c>
      <c r="I98" s="463">
        <v>1</v>
      </c>
      <c r="J98" s="464">
        <v>1348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72</v>
      </c>
      <c r="D99" s="460">
        <v>88</v>
      </c>
      <c r="E99" s="461">
        <v>160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2690</v>
      </c>
      <c r="N99" s="460">
        <v>2969</v>
      </c>
      <c r="O99" s="461">
        <v>5659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5</v>
      </c>
      <c r="N100" s="470">
        <v>10</v>
      </c>
      <c r="O100" s="480">
        <v>15</v>
      </c>
    </row>
    <row r="101" spans="1:15" ht="15" customHeight="1" x14ac:dyDescent="0.15">
      <c r="A101" s="877"/>
      <c r="B101" s="469" t="s">
        <v>69</v>
      </c>
      <c r="C101" s="470">
        <v>72</v>
      </c>
      <c r="D101" s="470">
        <v>88</v>
      </c>
      <c r="E101" s="480">
        <v>160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2695</v>
      </c>
      <c r="N101" s="470">
        <v>2979</v>
      </c>
      <c r="O101" s="480">
        <v>5674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3032</v>
      </c>
      <c r="M102" s="473">
        <v>12</v>
      </c>
      <c r="N102" s="473">
        <v>3</v>
      </c>
      <c r="O102" s="474">
        <v>3047</v>
      </c>
    </row>
    <row r="103" spans="1:15" ht="15" customHeight="1" x14ac:dyDescent="0.15">
      <c r="A103" s="876" t="s">
        <v>74</v>
      </c>
      <c r="B103" s="456" t="s">
        <v>280</v>
      </c>
      <c r="C103" s="457">
        <v>952</v>
      </c>
      <c r="D103" s="457">
        <v>1078</v>
      </c>
      <c r="E103" s="458">
        <v>2030</v>
      </c>
      <c r="F103" s="879" t="s">
        <v>75</v>
      </c>
      <c r="G103" s="456" t="s">
        <v>280</v>
      </c>
      <c r="H103" s="457">
        <v>971</v>
      </c>
      <c r="I103" s="457">
        <v>1129</v>
      </c>
      <c r="J103" s="458">
        <v>2100</v>
      </c>
      <c r="K103" s="893" t="s">
        <v>741</v>
      </c>
      <c r="L103" s="456" t="s">
        <v>280</v>
      </c>
      <c r="M103" s="457">
        <v>1923</v>
      </c>
      <c r="N103" s="457">
        <v>2207</v>
      </c>
      <c r="O103" s="458">
        <v>4130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9</v>
      </c>
      <c r="N104" s="470">
        <v>9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955</v>
      </c>
      <c r="D105" s="470">
        <v>1083</v>
      </c>
      <c r="E105" s="480">
        <v>2038</v>
      </c>
      <c r="F105" s="880"/>
      <c r="G105" s="469" t="s">
        <v>69</v>
      </c>
      <c r="H105" s="470">
        <v>977</v>
      </c>
      <c r="I105" s="470">
        <v>1133</v>
      </c>
      <c r="J105" s="480">
        <v>2110</v>
      </c>
      <c r="K105" s="882"/>
      <c r="L105" s="469" t="s">
        <v>69</v>
      </c>
      <c r="M105" s="470">
        <v>1932</v>
      </c>
      <c r="N105" s="470">
        <v>2216</v>
      </c>
      <c r="O105" s="480">
        <v>4148</v>
      </c>
    </row>
    <row r="106" spans="1:15" ht="15" customHeight="1" thickBot="1" x14ac:dyDescent="0.2">
      <c r="A106" s="886"/>
      <c r="B106" s="472">
        <v>1109</v>
      </c>
      <c r="C106" s="473">
        <v>3</v>
      </c>
      <c r="D106" s="473">
        <v>4</v>
      </c>
      <c r="E106" s="474">
        <v>1116</v>
      </c>
      <c r="F106" s="887"/>
      <c r="G106" s="472">
        <v>1093</v>
      </c>
      <c r="H106" s="473">
        <v>6</v>
      </c>
      <c r="I106" s="473">
        <v>4</v>
      </c>
      <c r="J106" s="474">
        <v>1103</v>
      </c>
      <c r="K106" s="883"/>
      <c r="L106" s="472">
        <v>2202</v>
      </c>
      <c r="M106" s="473">
        <v>9</v>
      </c>
      <c r="N106" s="473">
        <v>8</v>
      </c>
      <c r="O106" s="474">
        <v>2219</v>
      </c>
    </row>
    <row r="107" spans="1:15" ht="15" customHeight="1" x14ac:dyDescent="0.15">
      <c r="A107" s="876" t="s">
        <v>140</v>
      </c>
      <c r="B107" s="456" t="s">
        <v>280</v>
      </c>
      <c r="C107" s="457">
        <v>1596</v>
      </c>
      <c r="D107" s="457">
        <v>1697</v>
      </c>
      <c r="E107" s="458">
        <v>3293</v>
      </c>
      <c r="F107" s="879" t="s">
        <v>143</v>
      </c>
      <c r="G107" s="456" t="s">
        <v>280</v>
      </c>
      <c r="H107" s="457">
        <v>144</v>
      </c>
      <c r="I107" s="457">
        <v>168</v>
      </c>
      <c r="J107" s="458">
        <v>312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26</v>
      </c>
      <c r="E108" s="480">
        <v>34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1604</v>
      </c>
      <c r="D109" s="470">
        <v>1723</v>
      </c>
      <c r="E109" s="480">
        <v>3327</v>
      </c>
      <c r="F109" s="880"/>
      <c r="G109" s="469" t="s">
        <v>69</v>
      </c>
      <c r="H109" s="470">
        <v>145</v>
      </c>
      <c r="I109" s="470">
        <v>170</v>
      </c>
      <c r="J109" s="480">
        <v>315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1458</v>
      </c>
      <c r="C110" s="463">
        <v>30</v>
      </c>
      <c r="D110" s="463">
        <v>4</v>
      </c>
      <c r="E110" s="464">
        <v>1492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214</v>
      </c>
      <c r="D111" s="470">
        <v>249</v>
      </c>
      <c r="E111" s="480">
        <v>463</v>
      </c>
      <c r="F111" s="885" t="s">
        <v>144</v>
      </c>
      <c r="G111" s="469" t="s">
        <v>280</v>
      </c>
      <c r="H111" s="470">
        <v>76</v>
      </c>
      <c r="I111" s="470">
        <v>78</v>
      </c>
      <c r="J111" s="480">
        <v>154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5</v>
      </c>
      <c r="E112" s="480">
        <v>6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215</v>
      </c>
      <c r="D113" s="470">
        <v>254</v>
      </c>
      <c r="E113" s="480">
        <v>469</v>
      </c>
      <c r="F113" s="880"/>
      <c r="G113" s="469" t="s">
        <v>69</v>
      </c>
      <c r="H113" s="470">
        <v>76</v>
      </c>
      <c r="I113" s="470">
        <v>79</v>
      </c>
      <c r="J113" s="480">
        <v>155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265</v>
      </c>
      <c r="C114" s="463">
        <v>5</v>
      </c>
      <c r="D114" s="463">
        <v>1</v>
      </c>
      <c r="E114" s="464">
        <v>271</v>
      </c>
      <c r="F114" s="881"/>
      <c r="G114" s="462">
        <v>80</v>
      </c>
      <c r="H114" s="463">
        <v>0</v>
      </c>
      <c r="I114" s="463">
        <v>1</v>
      </c>
      <c r="J114" s="464">
        <v>81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192</v>
      </c>
      <c r="E115" s="480">
        <v>357</v>
      </c>
      <c r="F115" s="885" t="s">
        <v>145</v>
      </c>
      <c r="G115" s="469" t="s">
        <v>280</v>
      </c>
      <c r="H115" s="470">
        <v>111</v>
      </c>
      <c r="I115" s="470">
        <v>134</v>
      </c>
      <c r="J115" s="480">
        <v>245</v>
      </c>
      <c r="K115" s="882" t="s">
        <v>742</v>
      </c>
      <c r="L115" s="469" t="s">
        <v>280</v>
      </c>
      <c r="M115" s="470">
        <v>2306</v>
      </c>
      <c r="N115" s="470">
        <v>2518</v>
      </c>
      <c r="O115" s="480">
        <v>4824</v>
      </c>
    </row>
    <row r="116" spans="1:15" ht="15" customHeight="1" x14ac:dyDescent="0.15">
      <c r="A116" s="877"/>
      <c r="B116" s="469" t="s">
        <v>281</v>
      </c>
      <c r="C116" s="470">
        <v>9</v>
      </c>
      <c r="D116" s="470">
        <v>30</v>
      </c>
      <c r="E116" s="480">
        <v>39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19</v>
      </c>
      <c r="N116" s="470">
        <v>65</v>
      </c>
      <c r="O116" s="480">
        <v>84</v>
      </c>
    </row>
    <row r="117" spans="1:15" ht="15" customHeight="1" x14ac:dyDescent="0.15">
      <c r="A117" s="877"/>
      <c r="B117" s="469" t="s">
        <v>69</v>
      </c>
      <c r="C117" s="470">
        <v>174</v>
      </c>
      <c r="D117" s="470">
        <v>222</v>
      </c>
      <c r="E117" s="480">
        <v>396</v>
      </c>
      <c r="F117" s="880"/>
      <c r="G117" s="469" t="s">
        <v>69</v>
      </c>
      <c r="H117" s="470">
        <v>111</v>
      </c>
      <c r="I117" s="470">
        <v>135</v>
      </c>
      <c r="J117" s="480">
        <v>246</v>
      </c>
      <c r="K117" s="882"/>
      <c r="L117" s="469" t="s">
        <v>69</v>
      </c>
      <c r="M117" s="470">
        <v>2325</v>
      </c>
      <c r="N117" s="470">
        <v>2583</v>
      </c>
      <c r="O117" s="480">
        <v>4908</v>
      </c>
    </row>
    <row r="118" spans="1:15" ht="15" customHeight="1" thickBot="1" x14ac:dyDescent="0.2">
      <c r="A118" s="886"/>
      <c r="B118" s="472">
        <v>187</v>
      </c>
      <c r="C118" s="473">
        <v>37</v>
      </c>
      <c r="D118" s="473">
        <v>2</v>
      </c>
      <c r="E118" s="474">
        <v>226</v>
      </c>
      <c r="F118" s="887"/>
      <c r="G118" s="472">
        <v>146</v>
      </c>
      <c r="H118" s="473">
        <v>0</v>
      </c>
      <c r="I118" s="473">
        <v>1</v>
      </c>
      <c r="J118" s="474">
        <v>147</v>
      </c>
      <c r="K118" s="883"/>
      <c r="L118" s="472">
        <v>2291</v>
      </c>
      <c r="M118" s="473">
        <v>72</v>
      </c>
      <c r="N118" s="473">
        <v>12</v>
      </c>
      <c r="O118" s="474">
        <v>2375</v>
      </c>
    </row>
    <row r="119" spans="1:15" ht="15" customHeight="1" x14ac:dyDescent="0.15">
      <c r="A119" s="877" t="s">
        <v>84</v>
      </c>
      <c r="B119" s="456" t="s">
        <v>280</v>
      </c>
      <c r="C119" s="457">
        <v>401</v>
      </c>
      <c r="D119" s="457">
        <v>446</v>
      </c>
      <c r="E119" s="458">
        <v>847</v>
      </c>
      <c r="F119" s="880" t="s">
        <v>146</v>
      </c>
      <c r="G119" s="456" t="s">
        <v>280</v>
      </c>
      <c r="H119" s="457">
        <v>264</v>
      </c>
      <c r="I119" s="457">
        <v>301</v>
      </c>
      <c r="J119" s="458">
        <v>565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3</v>
      </c>
      <c r="E120" s="480">
        <v>3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401</v>
      </c>
      <c r="D121" s="470">
        <v>449</v>
      </c>
      <c r="E121" s="480">
        <v>850</v>
      </c>
      <c r="F121" s="880"/>
      <c r="G121" s="469" t="s">
        <v>69</v>
      </c>
      <c r="H121" s="470">
        <v>264</v>
      </c>
      <c r="I121" s="470">
        <v>301</v>
      </c>
      <c r="J121" s="480">
        <v>565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443</v>
      </c>
      <c r="C122" s="463">
        <v>2</v>
      </c>
      <c r="D122" s="463">
        <v>1</v>
      </c>
      <c r="E122" s="464">
        <v>446</v>
      </c>
      <c r="F122" s="881"/>
      <c r="G122" s="462">
        <v>290</v>
      </c>
      <c r="H122" s="463">
        <v>0</v>
      </c>
      <c r="I122" s="463">
        <v>0</v>
      </c>
      <c r="J122" s="464">
        <v>290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323</v>
      </c>
      <c r="D123" s="470">
        <v>329</v>
      </c>
      <c r="E123" s="480">
        <v>652</v>
      </c>
      <c r="F123" s="885" t="s">
        <v>87</v>
      </c>
      <c r="G123" s="469" t="s">
        <v>280</v>
      </c>
      <c r="H123" s="470">
        <v>441</v>
      </c>
      <c r="I123" s="470">
        <v>462</v>
      </c>
      <c r="J123" s="480">
        <v>903</v>
      </c>
      <c r="K123" s="892" t="s">
        <v>743</v>
      </c>
      <c r="L123" s="459" t="s">
        <v>280</v>
      </c>
      <c r="M123" s="460">
        <v>1429</v>
      </c>
      <c r="N123" s="460">
        <v>1538</v>
      </c>
      <c r="O123" s="461">
        <v>2967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1</v>
      </c>
      <c r="E124" s="480">
        <v>3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7</v>
      </c>
      <c r="O124" s="480">
        <v>10</v>
      </c>
    </row>
    <row r="125" spans="1:15" ht="15" customHeight="1" x14ac:dyDescent="0.15">
      <c r="A125" s="877"/>
      <c r="B125" s="469" t="s">
        <v>69</v>
      </c>
      <c r="C125" s="470">
        <v>325</v>
      </c>
      <c r="D125" s="470">
        <v>330</v>
      </c>
      <c r="E125" s="480">
        <v>655</v>
      </c>
      <c r="F125" s="880"/>
      <c r="G125" s="469" t="s">
        <v>69</v>
      </c>
      <c r="H125" s="470">
        <v>442</v>
      </c>
      <c r="I125" s="470">
        <v>465</v>
      </c>
      <c r="J125" s="480">
        <v>907</v>
      </c>
      <c r="K125" s="906"/>
      <c r="L125" s="469" t="s">
        <v>69</v>
      </c>
      <c r="M125" s="470">
        <v>1432</v>
      </c>
      <c r="N125" s="470">
        <v>1545</v>
      </c>
      <c r="O125" s="480">
        <v>2977</v>
      </c>
    </row>
    <row r="126" spans="1:15" ht="15" customHeight="1" thickBot="1" x14ac:dyDescent="0.2">
      <c r="A126" s="877"/>
      <c r="B126" s="472">
        <v>338</v>
      </c>
      <c r="C126" s="473">
        <v>3</v>
      </c>
      <c r="D126" s="473">
        <v>0</v>
      </c>
      <c r="E126" s="474">
        <v>341</v>
      </c>
      <c r="F126" s="880"/>
      <c r="G126" s="472">
        <v>479</v>
      </c>
      <c r="H126" s="473">
        <v>3</v>
      </c>
      <c r="I126" s="473">
        <v>1</v>
      </c>
      <c r="J126" s="474">
        <v>483</v>
      </c>
      <c r="K126" s="907"/>
      <c r="L126" s="472">
        <v>1550</v>
      </c>
      <c r="M126" s="473">
        <v>8</v>
      </c>
      <c r="N126" s="473">
        <v>2</v>
      </c>
      <c r="O126" s="474">
        <v>1560</v>
      </c>
    </row>
    <row r="127" spans="1:15" ht="15" customHeight="1" x14ac:dyDescent="0.15">
      <c r="A127" s="876" t="s">
        <v>89</v>
      </c>
      <c r="B127" s="456" t="s">
        <v>280</v>
      </c>
      <c r="C127" s="457">
        <v>491</v>
      </c>
      <c r="D127" s="457">
        <v>492</v>
      </c>
      <c r="E127" s="458">
        <v>983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491</v>
      </c>
      <c r="N127" s="457">
        <v>492</v>
      </c>
      <c r="O127" s="458">
        <v>983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10</v>
      </c>
      <c r="E128" s="480">
        <v>12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10</v>
      </c>
      <c r="O128" s="480">
        <v>12</v>
      </c>
    </row>
    <row r="129" spans="1:15" ht="15" customHeight="1" x14ac:dyDescent="0.15">
      <c r="A129" s="877"/>
      <c r="B129" s="469" t="s">
        <v>69</v>
      </c>
      <c r="C129" s="470">
        <v>493</v>
      </c>
      <c r="D129" s="470">
        <v>502</v>
      </c>
      <c r="E129" s="480">
        <v>995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493</v>
      </c>
      <c r="N129" s="470">
        <v>502</v>
      </c>
      <c r="O129" s="480">
        <v>995</v>
      </c>
    </row>
    <row r="130" spans="1:15" ht="15" customHeight="1" thickBot="1" x14ac:dyDescent="0.2">
      <c r="A130" s="886"/>
      <c r="B130" s="472">
        <v>568</v>
      </c>
      <c r="C130" s="473">
        <v>11</v>
      </c>
      <c r="D130" s="473">
        <v>1</v>
      </c>
      <c r="E130" s="474">
        <v>580</v>
      </c>
      <c r="F130" s="887"/>
      <c r="G130" s="493"/>
      <c r="H130" s="494"/>
      <c r="I130" s="494"/>
      <c r="J130" s="495"/>
      <c r="K130" s="883"/>
      <c r="L130" s="472">
        <v>568</v>
      </c>
      <c r="M130" s="473">
        <v>11</v>
      </c>
      <c r="N130" s="473">
        <v>1</v>
      </c>
      <c r="O130" s="474">
        <v>580</v>
      </c>
    </row>
    <row r="131" spans="1:15" ht="15" customHeight="1" x14ac:dyDescent="0.15">
      <c r="A131" s="876" t="s">
        <v>147</v>
      </c>
      <c r="B131" s="456" t="s">
        <v>280</v>
      </c>
      <c r="C131" s="457">
        <v>175</v>
      </c>
      <c r="D131" s="457">
        <v>207</v>
      </c>
      <c r="E131" s="458">
        <v>382</v>
      </c>
      <c r="F131" s="879" t="s">
        <v>151</v>
      </c>
      <c r="G131" s="456" t="s">
        <v>280</v>
      </c>
      <c r="H131" s="457">
        <v>53</v>
      </c>
      <c r="I131" s="457">
        <v>59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176</v>
      </c>
      <c r="D133" s="470">
        <v>207</v>
      </c>
      <c r="E133" s="480">
        <v>383</v>
      </c>
      <c r="F133" s="880"/>
      <c r="G133" s="469" t="s">
        <v>69</v>
      </c>
      <c r="H133" s="470">
        <v>53</v>
      </c>
      <c r="I133" s="470">
        <v>59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247</v>
      </c>
      <c r="C134" s="463">
        <v>1</v>
      </c>
      <c r="D134" s="463">
        <v>0</v>
      </c>
      <c r="E134" s="464">
        <v>248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65</v>
      </c>
      <c r="I135" s="470">
        <v>66</v>
      </c>
      <c r="J135" s="480">
        <v>131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65</v>
      </c>
      <c r="I137" s="470">
        <v>66</v>
      </c>
      <c r="J137" s="480">
        <v>131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82</v>
      </c>
      <c r="H138" s="463">
        <v>0</v>
      </c>
      <c r="I138" s="463">
        <v>0</v>
      </c>
      <c r="J138" s="464">
        <v>82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53</v>
      </c>
      <c r="D139" s="470">
        <v>50</v>
      </c>
      <c r="E139" s="480">
        <v>103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53</v>
      </c>
      <c r="D141" s="470">
        <v>50</v>
      </c>
      <c r="E141" s="480">
        <v>103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95</v>
      </c>
      <c r="D143" s="470">
        <v>87</v>
      </c>
      <c r="E143" s="480">
        <v>182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474</v>
      </c>
      <c r="N143" s="460">
        <v>502</v>
      </c>
      <c r="O143" s="461">
        <v>976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95</v>
      </c>
      <c r="D145" s="470">
        <v>87</v>
      </c>
      <c r="E145" s="480">
        <v>182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475</v>
      </c>
      <c r="N145" s="470">
        <v>502</v>
      </c>
      <c r="O145" s="480">
        <v>977</v>
      </c>
    </row>
    <row r="146" spans="1:15" ht="15" customHeight="1" thickBot="1" x14ac:dyDescent="0.2">
      <c r="A146" s="886"/>
      <c r="B146" s="472">
        <v>111</v>
      </c>
      <c r="C146" s="473">
        <v>0</v>
      </c>
      <c r="D146" s="473">
        <v>0</v>
      </c>
      <c r="E146" s="474">
        <v>111</v>
      </c>
      <c r="F146" s="887"/>
      <c r="G146" s="533"/>
      <c r="H146" s="494"/>
      <c r="I146" s="494"/>
      <c r="J146" s="534"/>
      <c r="K146" s="883"/>
      <c r="L146" s="535">
        <v>627</v>
      </c>
      <c r="M146" s="536">
        <v>1</v>
      </c>
      <c r="N146" s="536">
        <v>0</v>
      </c>
      <c r="O146" s="537">
        <v>628</v>
      </c>
    </row>
    <row r="147" spans="1:15" ht="15" customHeight="1" x14ac:dyDescent="0.15">
      <c r="A147" s="876" t="s">
        <v>154</v>
      </c>
      <c r="B147" s="456" t="s">
        <v>280</v>
      </c>
      <c r="C147" s="457">
        <v>282</v>
      </c>
      <c r="D147" s="457">
        <v>262</v>
      </c>
      <c r="E147" s="458">
        <v>544</v>
      </c>
      <c r="F147" s="879" t="s">
        <v>157</v>
      </c>
      <c r="G147" s="456" t="s">
        <v>280</v>
      </c>
      <c r="H147" s="457">
        <v>70</v>
      </c>
      <c r="I147" s="457">
        <v>64</v>
      </c>
      <c r="J147" s="458">
        <v>134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3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265</v>
      </c>
      <c r="E149" s="480">
        <v>549</v>
      </c>
      <c r="F149" s="880"/>
      <c r="G149" s="469" t="s">
        <v>69</v>
      </c>
      <c r="H149" s="470">
        <v>70</v>
      </c>
      <c r="I149" s="470">
        <v>64</v>
      </c>
      <c r="J149" s="480">
        <v>134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324</v>
      </c>
      <c r="C150" s="463">
        <v>2</v>
      </c>
      <c r="D150" s="463">
        <v>3</v>
      </c>
      <c r="E150" s="464">
        <v>329</v>
      </c>
      <c r="F150" s="881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50</v>
      </c>
      <c r="E151" s="480">
        <v>112</v>
      </c>
      <c r="F151" s="885" t="s">
        <v>158</v>
      </c>
      <c r="G151" s="469" t="s">
        <v>280</v>
      </c>
      <c r="H151" s="470">
        <v>320</v>
      </c>
      <c r="I151" s="470">
        <v>263</v>
      </c>
      <c r="J151" s="480">
        <v>583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51</v>
      </c>
      <c r="E153" s="480">
        <v>113</v>
      </c>
      <c r="F153" s="880"/>
      <c r="G153" s="469" t="s">
        <v>69</v>
      </c>
      <c r="H153" s="470">
        <v>320</v>
      </c>
      <c r="I153" s="470">
        <v>267</v>
      </c>
      <c r="J153" s="480">
        <v>587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397</v>
      </c>
      <c r="H154" s="463">
        <v>2</v>
      </c>
      <c r="I154" s="463">
        <v>2</v>
      </c>
      <c r="J154" s="464">
        <v>401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46</v>
      </c>
      <c r="D155" s="470">
        <v>47</v>
      </c>
      <c r="E155" s="480">
        <v>93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780</v>
      </c>
      <c r="N155" s="460">
        <v>686</v>
      </c>
      <c r="O155" s="461">
        <v>1466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8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46</v>
      </c>
      <c r="D157" s="470">
        <v>47</v>
      </c>
      <c r="E157" s="480">
        <v>93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782</v>
      </c>
      <c r="N157" s="470">
        <v>694</v>
      </c>
      <c r="O157" s="480">
        <v>1476</v>
      </c>
    </row>
    <row r="158" spans="1:15" ht="15" customHeight="1" thickBot="1" x14ac:dyDescent="0.2">
      <c r="A158" s="886"/>
      <c r="B158" s="472">
        <v>76</v>
      </c>
      <c r="C158" s="473">
        <v>0</v>
      </c>
      <c r="D158" s="473">
        <v>0</v>
      </c>
      <c r="E158" s="474">
        <v>76</v>
      </c>
      <c r="F158" s="887"/>
      <c r="G158" s="533"/>
      <c r="H158" s="494"/>
      <c r="I158" s="494"/>
      <c r="J158" s="534"/>
      <c r="K158" s="882"/>
      <c r="L158" s="544">
        <v>974</v>
      </c>
      <c r="M158" s="545">
        <v>4</v>
      </c>
      <c r="N158" s="545">
        <v>6</v>
      </c>
      <c r="O158" s="546">
        <v>984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155</v>
      </c>
      <c r="E159" s="458">
        <v>322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167</v>
      </c>
      <c r="N159" s="457">
        <v>155</v>
      </c>
      <c r="O159" s="458">
        <v>322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155</v>
      </c>
      <c r="E161" s="480">
        <v>322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155</v>
      </c>
      <c r="O161" s="480">
        <v>322</v>
      </c>
    </row>
    <row r="162" spans="1:15" ht="15" customHeight="1" thickBot="1" x14ac:dyDescent="0.2">
      <c r="A162" s="888"/>
      <c r="B162" s="472">
        <v>214</v>
      </c>
      <c r="C162" s="473">
        <v>0</v>
      </c>
      <c r="D162" s="473">
        <v>0</v>
      </c>
      <c r="E162" s="474">
        <v>214</v>
      </c>
      <c r="F162" s="880"/>
      <c r="G162" s="547"/>
      <c r="H162" s="494"/>
      <c r="I162" s="494"/>
      <c r="J162" s="548"/>
      <c r="K162" s="891"/>
      <c r="L162" s="535">
        <v>214</v>
      </c>
      <c r="M162" s="536">
        <v>0</v>
      </c>
      <c r="N162" s="536">
        <v>0</v>
      </c>
      <c r="O162" s="537">
        <v>214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44466</v>
      </c>
      <c r="N163" s="551">
        <v>46800</v>
      </c>
      <c r="O163" s="552">
        <v>91266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165</v>
      </c>
      <c r="N164" s="551">
        <v>450</v>
      </c>
      <c r="O164" s="552">
        <v>615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44631</v>
      </c>
      <c r="N165" s="551">
        <v>47250</v>
      </c>
      <c r="O165" s="552">
        <v>91881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46012</v>
      </c>
      <c r="M166" s="557">
        <v>403</v>
      </c>
      <c r="N166" s="557">
        <v>160</v>
      </c>
      <c r="O166" s="558">
        <v>46575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380B-A28F-48DF-AAB7-E44318A39733}">
  <dimension ref="A1:T166"/>
  <sheetViews>
    <sheetView showGridLines="0" zoomScale="75" zoomScaleNormal="75" workbookViewId="0">
      <pane ySplit="3" topLeftCell="A147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754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147</v>
      </c>
      <c r="D4" s="457">
        <v>159</v>
      </c>
      <c r="E4" s="458">
        <v>306</v>
      </c>
      <c r="F4" s="876" t="s">
        <v>27</v>
      </c>
      <c r="G4" s="456" t="s">
        <v>280</v>
      </c>
      <c r="H4" s="457">
        <v>275</v>
      </c>
      <c r="I4" s="457">
        <v>325</v>
      </c>
      <c r="J4" s="458">
        <v>600</v>
      </c>
      <c r="K4" s="876" t="s">
        <v>49</v>
      </c>
      <c r="L4" s="456" t="s">
        <v>280</v>
      </c>
      <c r="M4" s="457">
        <v>183</v>
      </c>
      <c r="N4" s="457">
        <v>188</v>
      </c>
      <c r="O4" s="458">
        <v>371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4</v>
      </c>
      <c r="I5" s="460">
        <v>3</v>
      </c>
      <c r="J5" s="461">
        <v>7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148</v>
      </c>
      <c r="D6" s="460">
        <v>160</v>
      </c>
      <c r="E6" s="461">
        <v>308</v>
      </c>
      <c r="F6" s="877"/>
      <c r="G6" s="459" t="s">
        <v>69</v>
      </c>
      <c r="H6" s="460">
        <v>279</v>
      </c>
      <c r="I6" s="460">
        <v>328</v>
      </c>
      <c r="J6" s="461">
        <v>607</v>
      </c>
      <c r="K6" s="877"/>
      <c r="L6" s="459" t="s">
        <v>69</v>
      </c>
      <c r="M6" s="460">
        <v>184</v>
      </c>
      <c r="N6" s="460">
        <v>197</v>
      </c>
      <c r="O6" s="461">
        <v>381</v>
      </c>
    </row>
    <row r="7" spans="1:20" ht="17.25" customHeight="1" x14ac:dyDescent="0.15">
      <c r="A7" s="878"/>
      <c r="B7" s="462">
        <v>168</v>
      </c>
      <c r="C7" s="463">
        <v>1</v>
      </c>
      <c r="D7" s="463">
        <v>1</v>
      </c>
      <c r="E7" s="464">
        <v>170</v>
      </c>
      <c r="F7" s="878"/>
      <c r="G7" s="462">
        <v>288</v>
      </c>
      <c r="H7" s="463">
        <v>0</v>
      </c>
      <c r="I7" s="463">
        <v>4</v>
      </c>
      <c r="J7" s="464">
        <v>292</v>
      </c>
      <c r="K7" s="878"/>
      <c r="L7" s="462">
        <v>205</v>
      </c>
      <c r="M7" s="463">
        <v>10</v>
      </c>
      <c r="N7" s="463">
        <v>0</v>
      </c>
      <c r="O7" s="464">
        <v>215</v>
      </c>
    </row>
    <row r="8" spans="1:20" ht="17.25" customHeight="1" x14ac:dyDescent="0.15">
      <c r="A8" s="884" t="s">
        <v>6</v>
      </c>
      <c r="B8" s="459" t="s">
        <v>280</v>
      </c>
      <c r="C8" s="460">
        <v>163</v>
      </c>
      <c r="D8" s="460">
        <v>191</v>
      </c>
      <c r="E8" s="461">
        <v>354</v>
      </c>
      <c r="F8" s="884" t="s">
        <v>28</v>
      </c>
      <c r="G8" s="459" t="s">
        <v>280</v>
      </c>
      <c r="H8" s="460">
        <v>165</v>
      </c>
      <c r="I8" s="460">
        <v>182</v>
      </c>
      <c r="J8" s="461">
        <v>347</v>
      </c>
      <c r="K8" s="884" t="s">
        <v>50</v>
      </c>
      <c r="L8" s="459" t="s">
        <v>280</v>
      </c>
      <c r="M8" s="460">
        <v>1216</v>
      </c>
      <c r="N8" s="460">
        <v>1236</v>
      </c>
      <c r="O8" s="461">
        <v>2452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164</v>
      </c>
      <c r="D10" s="460">
        <v>191</v>
      </c>
      <c r="E10" s="461">
        <v>355</v>
      </c>
      <c r="F10" s="877"/>
      <c r="G10" s="459" t="s">
        <v>69</v>
      </c>
      <c r="H10" s="460">
        <v>165</v>
      </c>
      <c r="I10" s="460">
        <v>182</v>
      </c>
      <c r="J10" s="461">
        <v>347</v>
      </c>
      <c r="K10" s="877"/>
      <c r="L10" s="459" t="s">
        <v>69</v>
      </c>
      <c r="M10" s="460">
        <v>1216</v>
      </c>
      <c r="N10" s="460">
        <v>1242</v>
      </c>
      <c r="O10" s="461">
        <v>2458</v>
      </c>
    </row>
    <row r="11" spans="1:20" ht="17.25" customHeight="1" x14ac:dyDescent="0.15">
      <c r="A11" s="878"/>
      <c r="B11" s="462">
        <v>189</v>
      </c>
      <c r="C11" s="463">
        <v>1</v>
      </c>
      <c r="D11" s="463">
        <v>0</v>
      </c>
      <c r="E11" s="464">
        <v>190</v>
      </c>
      <c r="F11" s="878"/>
      <c r="G11" s="462">
        <v>188</v>
      </c>
      <c r="H11" s="465">
        <v>0</v>
      </c>
      <c r="I11" s="463">
        <v>0</v>
      </c>
      <c r="J11" s="466">
        <v>188</v>
      </c>
      <c r="K11" s="878"/>
      <c r="L11" s="467">
        <v>1108</v>
      </c>
      <c r="M11" s="463">
        <v>0</v>
      </c>
      <c r="N11" s="463">
        <v>6</v>
      </c>
      <c r="O11" s="466">
        <v>1114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135</v>
      </c>
      <c r="E12" s="461">
        <v>261</v>
      </c>
      <c r="F12" s="884" t="s">
        <v>29</v>
      </c>
      <c r="G12" s="459" t="s">
        <v>280</v>
      </c>
      <c r="H12" s="460">
        <v>138</v>
      </c>
      <c r="I12" s="460">
        <v>150</v>
      </c>
      <c r="J12" s="461">
        <v>288</v>
      </c>
      <c r="K12" s="884" t="s">
        <v>51</v>
      </c>
      <c r="L12" s="459" t="s">
        <v>280</v>
      </c>
      <c r="M12" s="460">
        <v>2096</v>
      </c>
      <c r="N12" s="460">
        <v>2238</v>
      </c>
      <c r="O12" s="461">
        <v>4334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4</v>
      </c>
      <c r="N13" s="460">
        <v>7</v>
      </c>
      <c r="O13" s="461">
        <v>11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137</v>
      </c>
      <c r="E14" s="461">
        <v>264</v>
      </c>
      <c r="F14" s="877"/>
      <c r="G14" s="459" t="s">
        <v>69</v>
      </c>
      <c r="H14" s="460">
        <v>141</v>
      </c>
      <c r="I14" s="460">
        <v>153</v>
      </c>
      <c r="J14" s="461">
        <v>294</v>
      </c>
      <c r="K14" s="877"/>
      <c r="L14" s="459" t="s">
        <v>69</v>
      </c>
      <c r="M14" s="460">
        <v>2100</v>
      </c>
      <c r="N14" s="460">
        <v>2245</v>
      </c>
      <c r="O14" s="461">
        <v>4345</v>
      </c>
    </row>
    <row r="15" spans="1:20" ht="17.25" customHeight="1" x14ac:dyDescent="0.15">
      <c r="A15" s="878"/>
      <c r="B15" s="462">
        <v>159</v>
      </c>
      <c r="C15" s="463">
        <v>0</v>
      </c>
      <c r="D15" s="463">
        <v>2</v>
      </c>
      <c r="E15" s="464">
        <v>161</v>
      </c>
      <c r="F15" s="878"/>
      <c r="G15" s="462">
        <v>152</v>
      </c>
      <c r="H15" s="463">
        <v>4</v>
      </c>
      <c r="I15" s="463">
        <v>1</v>
      </c>
      <c r="J15" s="464">
        <v>157</v>
      </c>
      <c r="K15" s="878"/>
      <c r="L15" s="462">
        <v>1950</v>
      </c>
      <c r="M15" s="463">
        <v>6</v>
      </c>
      <c r="N15" s="463">
        <v>5</v>
      </c>
      <c r="O15" s="464">
        <v>1961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126</v>
      </c>
      <c r="E16" s="461">
        <v>254</v>
      </c>
      <c r="F16" s="884" t="s">
        <v>30</v>
      </c>
      <c r="G16" s="459" t="s">
        <v>280</v>
      </c>
      <c r="H16" s="460">
        <v>1206</v>
      </c>
      <c r="I16" s="460">
        <v>1290</v>
      </c>
      <c r="J16" s="461">
        <v>2496</v>
      </c>
      <c r="K16" s="884" t="s">
        <v>52</v>
      </c>
      <c r="L16" s="459" t="s">
        <v>280</v>
      </c>
      <c r="M16" s="460">
        <v>216</v>
      </c>
      <c r="N16" s="460">
        <v>118</v>
      </c>
      <c r="O16" s="461">
        <v>334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2</v>
      </c>
      <c r="I17" s="460">
        <v>5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136</v>
      </c>
      <c r="E18" s="461">
        <v>267</v>
      </c>
      <c r="F18" s="877"/>
      <c r="G18" s="459" t="s">
        <v>69</v>
      </c>
      <c r="H18" s="460">
        <v>1208</v>
      </c>
      <c r="I18" s="460">
        <v>1295</v>
      </c>
      <c r="J18" s="461">
        <v>2503</v>
      </c>
      <c r="K18" s="877"/>
      <c r="L18" s="459" t="s">
        <v>69</v>
      </c>
      <c r="M18" s="460">
        <v>217</v>
      </c>
      <c r="N18" s="460">
        <v>120</v>
      </c>
      <c r="O18" s="461">
        <v>337</v>
      </c>
    </row>
    <row r="19" spans="1:15" ht="17.25" customHeight="1" x14ac:dyDescent="0.15">
      <c r="A19" s="878"/>
      <c r="B19" s="462">
        <v>151</v>
      </c>
      <c r="C19" s="463">
        <v>8</v>
      </c>
      <c r="D19" s="463">
        <v>4</v>
      </c>
      <c r="E19" s="464">
        <v>163</v>
      </c>
      <c r="F19" s="878"/>
      <c r="G19" s="462">
        <v>1061</v>
      </c>
      <c r="H19" s="463">
        <v>1</v>
      </c>
      <c r="I19" s="463">
        <v>5</v>
      </c>
      <c r="J19" s="464">
        <v>1067</v>
      </c>
      <c r="K19" s="878"/>
      <c r="L19" s="462">
        <v>237</v>
      </c>
      <c r="M19" s="463">
        <v>1</v>
      </c>
      <c r="N19" s="463">
        <v>2</v>
      </c>
      <c r="O19" s="464">
        <v>240</v>
      </c>
    </row>
    <row r="20" spans="1:15" ht="17.25" customHeight="1" x14ac:dyDescent="0.15">
      <c r="A20" s="884" t="s">
        <v>9</v>
      </c>
      <c r="B20" s="459" t="s">
        <v>280</v>
      </c>
      <c r="C20" s="460">
        <v>50</v>
      </c>
      <c r="D20" s="460">
        <v>57</v>
      </c>
      <c r="E20" s="461">
        <v>107</v>
      </c>
      <c r="F20" s="884" t="s">
        <v>31</v>
      </c>
      <c r="G20" s="459" t="s">
        <v>280</v>
      </c>
      <c r="H20" s="460">
        <v>82</v>
      </c>
      <c r="I20" s="460">
        <v>106</v>
      </c>
      <c r="J20" s="461">
        <v>188</v>
      </c>
      <c r="K20" s="884" t="s">
        <v>53</v>
      </c>
      <c r="L20" s="459" t="s">
        <v>280</v>
      </c>
      <c r="M20" s="460">
        <v>96</v>
      </c>
      <c r="N20" s="460">
        <v>100</v>
      </c>
      <c r="O20" s="461">
        <v>196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51</v>
      </c>
      <c r="D22" s="460">
        <v>59</v>
      </c>
      <c r="E22" s="461">
        <v>110</v>
      </c>
      <c r="F22" s="877"/>
      <c r="G22" s="459" t="s">
        <v>69</v>
      </c>
      <c r="H22" s="460">
        <v>82</v>
      </c>
      <c r="I22" s="460">
        <v>106</v>
      </c>
      <c r="J22" s="461">
        <v>188</v>
      </c>
      <c r="K22" s="877"/>
      <c r="L22" s="459" t="s">
        <v>69</v>
      </c>
      <c r="M22" s="460">
        <v>96</v>
      </c>
      <c r="N22" s="460">
        <v>101</v>
      </c>
      <c r="O22" s="461">
        <v>197</v>
      </c>
    </row>
    <row r="23" spans="1:15" ht="17.25" customHeight="1" x14ac:dyDescent="0.15">
      <c r="A23" s="878"/>
      <c r="B23" s="462">
        <v>74</v>
      </c>
      <c r="C23" s="463">
        <v>3</v>
      </c>
      <c r="D23" s="463">
        <v>0</v>
      </c>
      <c r="E23" s="464">
        <v>77</v>
      </c>
      <c r="F23" s="878"/>
      <c r="G23" s="462">
        <v>116</v>
      </c>
      <c r="H23" s="463">
        <v>0</v>
      </c>
      <c r="I23" s="463">
        <v>0</v>
      </c>
      <c r="J23" s="464">
        <v>116</v>
      </c>
      <c r="K23" s="878"/>
      <c r="L23" s="462">
        <v>131</v>
      </c>
      <c r="M23" s="463">
        <v>1</v>
      </c>
      <c r="N23" s="463">
        <v>0</v>
      </c>
      <c r="O23" s="464">
        <v>132</v>
      </c>
    </row>
    <row r="24" spans="1:15" ht="17.25" customHeight="1" x14ac:dyDescent="0.15">
      <c r="A24" s="884" t="s">
        <v>10</v>
      </c>
      <c r="B24" s="459" t="s">
        <v>280</v>
      </c>
      <c r="C24" s="460">
        <v>40</v>
      </c>
      <c r="D24" s="460">
        <v>41</v>
      </c>
      <c r="E24" s="460">
        <v>81</v>
      </c>
      <c r="F24" s="884" t="s">
        <v>32</v>
      </c>
      <c r="G24" s="459" t="s">
        <v>280</v>
      </c>
      <c r="H24" s="460">
        <v>229</v>
      </c>
      <c r="I24" s="460">
        <v>241</v>
      </c>
      <c r="J24" s="461">
        <v>470</v>
      </c>
      <c r="K24" s="884" t="s">
        <v>54</v>
      </c>
      <c r="L24" s="459" t="s">
        <v>280</v>
      </c>
      <c r="M24" s="460">
        <v>533</v>
      </c>
      <c r="N24" s="460">
        <v>575</v>
      </c>
      <c r="O24" s="461">
        <v>1108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1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41</v>
      </c>
      <c r="E26" s="461">
        <v>82</v>
      </c>
      <c r="F26" s="877"/>
      <c r="G26" s="459" t="s">
        <v>69</v>
      </c>
      <c r="H26" s="460">
        <v>229</v>
      </c>
      <c r="I26" s="460">
        <v>241</v>
      </c>
      <c r="J26" s="461">
        <v>470</v>
      </c>
      <c r="K26" s="877"/>
      <c r="L26" s="459" t="s">
        <v>69</v>
      </c>
      <c r="M26" s="460">
        <v>536</v>
      </c>
      <c r="N26" s="460">
        <v>576</v>
      </c>
      <c r="O26" s="461">
        <v>1112</v>
      </c>
    </row>
    <row r="27" spans="1:15" ht="17.25" customHeight="1" x14ac:dyDescent="0.15">
      <c r="A27" s="878"/>
      <c r="B27" s="462">
        <v>37</v>
      </c>
      <c r="C27" s="463">
        <v>1</v>
      </c>
      <c r="D27" s="463">
        <v>0</v>
      </c>
      <c r="E27" s="464">
        <v>38</v>
      </c>
      <c r="F27" s="878"/>
      <c r="G27" s="462">
        <v>277</v>
      </c>
      <c r="H27" s="463">
        <v>0</v>
      </c>
      <c r="I27" s="463">
        <v>0</v>
      </c>
      <c r="J27" s="464">
        <v>277</v>
      </c>
      <c r="K27" s="878"/>
      <c r="L27" s="462">
        <v>611</v>
      </c>
      <c r="M27" s="463">
        <v>3</v>
      </c>
      <c r="N27" s="463">
        <v>1</v>
      </c>
      <c r="O27" s="464">
        <v>615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156</v>
      </c>
      <c r="E28" s="461">
        <v>266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101</v>
      </c>
      <c r="N28" s="460">
        <v>119</v>
      </c>
      <c r="O28" s="461">
        <v>220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1</v>
      </c>
      <c r="N29" s="460">
        <v>0</v>
      </c>
      <c r="O29" s="461">
        <v>1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160</v>
      </c>
      <c r="E30" s="461">
        <v>273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102</v>
      </c>
      <c r="N30" s="460">
        <v>119</v>
      </c>
      <c r="O30" s="461">
        <v>221</v>
      </c>
    </row>
    <row r="31" spans="1:15" ht="17.25" customHeight="1" x14ac:dyDescent="0.15">
      <c r="A31" s="878"/>
      <c r="B31" s="462">
        <v>151</v>
      </c>
      <c r="C31" s="463">
        <v>5</v>
      </c>
      <c r="D31" s="463">
        <v>2</v>
      </c>
      <c r="E31" s="464">
        <v>158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133</v>
      </c>
      <c r="M31" s="463">
        <v>1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227</v>
      </c>
      <c r="E32" s="460">
        <v>434</v>
      </c>
      <c r="F32" s="884" t="s">
        <v>34</v>
      </c>
      <c r="G32" s="459" t="s">
        <v>280</v>
      </c>
      <c r="H32" s="460">
        <v>91</v>
      </c>
      <c r="I32" s="460">
        <v>108</v>
      </c>
      <c r="J32" s="461">
        <v>199</v>
      </c>
      <c r="K32" s="884" t="s">
        <v>56</v>
      </c>
      <c r="L32" s="459" t="s">
        <v>280</v>
      </c>
      <c r="M32" s="460">
        <v>428</v>
      </c>
      <c r="N32" s="460">
        <v>459</v>
      </c>
      <c r="O32" s="461">
        <v>887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1</v>
      </c>
      <c r="N33" s="460">
        <v>3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207</v>
      </c>
      <c r="D34" s="460">
        <v>237</v>
      </c>
      <c r="E34" s="461">
        <v>444</v>
      </c>
      <c r="F34" s="877"/>
      <c r="G34" s="459" t="s">
        <v>69</v>
      </c>
      <c r="H34" s="460">
        <v>91</v>
      </c>
      <c r="I34" s="460">
        <v>108</v>
      </c>
      <c r="J34" s="461">
        <v>199</v>
      </c>
      <c r="K34" s="877"/>
      <c r="L34" s="459" t="s">
        <v>69</v>
      </c>
      <c r="M34" s="460">
        <v>429</v>
      </c>
      <c r="N34" s="460">
        <v>462</v>
      </c>
      <c r="O34" s="461">
        <v>891</v>
      </c>
    </row>
    <row r="35" spans="1:15" ht="17.25" customHeight="1" x14ac:dyDescent="0.15">
      <c r="A35" s="878"/>
      <c r="B35" s="462">
        <v>247</v>
      </c>
      <c r="C35" s="463">
        <v>6</v>
      </c>
      <c r="D35" s="463">
        <v>3</v>
      </c>
      <c r="E35" s="464">
        <v>256</v>
      </c>
      <c r="F35" s="878"/>
      <c r="G35" s="462">
        <v>90</v>
      </c>
      <c r="H35" s="463">
        <v>0</v>
      </c>
      <c r="I35" s="463">
        <v>0</v>
      </c>
      <c r="J35" s="464">
        <v>90</v>
      </c>
      <c r="K35" s="878"/>
      <c r="L35" s="462">
        <v>472</v>
      </c>
      <c r="M35" s="463">
        <v>3</v>
      </c>
      <c r="N35" s="463">
        <v>1</v>
      </c>
      <c r="O35" s="464">
        <v>476</v>
      </c>
    </row>
    <row r="36" spans="1:15" ht="17.25" customHeight="1" x14ac:dyDescent="0.15">
      <c r="A36" s="884" t="s">
        <v>13</v>
      </c>
      <c r="B36" s="459" t="s">
        <v>280</v>
      </c>
      <c r="C36" s="460">
        <v>333</v>
      </c>
      <c r="D36" s="460">
        <v>263</v>
      </c>
      <c r="E36" s="461">
        <v>596</v>
      </c>
      <c r="F36" s="884" t="s">
        <v>35</v>
      </c>
      <c r="G36" s="459" t="s">
        <v>280</v>
      </c>
      <c r="H36" s="460">
        <v>108</v>
      </c>
      <c r="I36" s="460">
        <v>115</v>
      </c>
      <c r="J36" s="461">
        <v>223</v>
      </c>
      <c r="K36" s="884" t="s">
        <v>57</v>
      </c>
      <c r="L36" s="459" t="s">
        <v>280</v>
      </c>
      <c r="M36" s="460">
        <v>1306</v>
      </c>
      <c r="N36" s="460">
        <v>883</v>
      </c>
      <c r="O36" s="461">
        <v>2189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3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334</v>
      </c>
      <c r="D38" s="460">
        <v>264</v>
      </c>
      <c r="E38" s="461">
        <v>598</v>
      </c>
      <c r="F38" s="877"/>
      <c r="G38" s="459" t="s">
        <v>69</v>
      </c>
      <c r="H38" s="460">
        <v>108</v>
      </c>
      <c r="I38" s="460">
        <v>116</v>
      </c>
      <c r="J38" s="461">
        <v>224</v>
      </c>
      <c r="K38" s="877"/>
      <c r="L38" s="459" t="s">
        <v>69</v>
      </c>
      <c r="M38" s="460">
        <v>1312</v>
      </c>
      <c r="N38" s="460">
        <v>886</v>
      </c>
      <c r="O38" s="461">
        <v>2198</v>
      </c>
    </row>
    <row r="39" spans="1:15" ht="17.25" customHeight="1" x14ac:dyDescent="0.15">
      <c r="A39" s="878"/>
      <c r="B39" s="462">
        <v>374</v>
      </c>
      <c r="C39" s="463">
        <v>2</v>
      </c>
      <c r="D39" s="463">
        <v>0</v>
      </c>
      <c r="E39" s="464">
        <v>376</v>
      </c>
      <c r="F39" s="878"/>
      <c r="G39" s="462">
        <v>106</v>
      </c>
      <c r="H39" s="463">
        <v>0</v>
      </c>
      <c r="I39" s="463">
        <v>1</v>
      </c>
      <c r="J39" s="464">
        <v>107</v>
      </c>
      <c r="K39" s="878"/>
      <c r="L39" s="462">
        <v>1405</v>
      </c>
      <c r="M39" s="463">
        <v>6</v>
      </c>
      <c r="N39" s="463">
        <v>1</v>
      </c>
      <c r="O39" s="464">
        <v>1412</v>
      </c>
    </row>
    <row r="40" spans="1:15" ht="17.25" customHeight="1" x14ac:dyDescent="0.15">
      <c r="A40" s="884" t="s">
        <v>14</v>
      </c>
      <c r="B40" s="459" t="s">
        <v>280</v>
      </c>
      <c r="C40" s="460">
        <v>758</v>
      </c>
      <c r="D40" s="460">
        <v>808</v>
      </c>
      <c r="E40" s="461">
        <v>1566</v>
      </c>
      <c r="F40" s="884" t="s">
        <v>36</v>
      </c>
      <c r="G40" s="459" t="s">
        <v>280</v>
      </c>
      <c r="H40" s="460">
        <v>167</v>
      </c>
      <c r="I40" s="460">
        <v>182</v>
      </c>
      <c r="J40" s="461">
        <v>349</v>
      </c>
      <c r="K40" s="884" t="s">
        <v>58</v>
      </c>
      <c r="L40" s="459" t="s">
        <v>280</v>
      </c>
      <c r="M40" s="460">
        <v>227</v>
      </c>
      <c r="N40" s="460">
        <v>283</v>
      </c>
      <c r="O40" s="461">
        <v>510</v>
      </c>
    </row>
    <row r="41" spans="1:15" ht="17.25" customHeight="1" x14ac:dyDescent="0.15">
      <c r="A41" s="877"/>
      <c r="B41" s="459" t="s">
        <v>281</v>
      </c>
      <c r="C41" s="460">
        <v>2</v>
      </c>
      <c r="D41" s="460">
        <v>2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760</v>
      </c>
      <c r="D42" s="460">
        <v>810</v>
      </c>
      <c r="E42" s="461">
        <v>1570</v>
      </c>
      <c r="F42" s="877"/>
      <c r="G42" s="459" t="s">
        <v>69</v>
      </c>
      <c r="H42" s="460">
        <v>167</v>
      </c>
      <c r="I42" s="460">
        <v>182</v>
      </c>
      <c r="J42" s="461">
        <v>349</v>
      </c>
      <c r="K42" s="877"/>
      <c r="L42" s="459" t="s">
        <v>69</v>
      </c>
      <c r="M42" s="460">
        <v>227</v>
      </c>
      <c r="N42" s="460">
        <v>284</v>
      </c>
      <c r="O42" s="461">
        <v>511</v>
      </c>
    </row>
    <row r="43" spans="1:15" ht="17.25" customHeight="1" x14ac:dyDescent="0.15">
      <c r="A43" s="878"/>
      <c r="B43" s="462">
        <v>805</v>
      </c>
      <c r="C43" s="463">
        <v>3</v>
      </c>
      <c r="D43" s="463">
        <v>0</v>
      </c>
      <c r="E43" s="464">
        <v>808</v>
      </c>
      <c r="F43" s="878"/>
      <c r="G43" s="462">
        <v>202</v>
      </c>
      <c r="H43" s="463">
        <v>0</v>
      </c>
      <c r="I43" s="463">
        <v>0</v>
      </c>
      <c r="J43" s="464">
        <v>202</v>
      </c>
      <c r="K43" s="878"/>
      <c r="L43" s="462">
        <v>283</v>
      </c>
      <c r="M43" s="463">
        <v>0</v>
      </c>
      <c r="N43" s="463">
        <v>1</v>
      </c>
      <c r="O43" s="464">
        <v>284</v>
      </c>
    </row>
    <row r="44" spans="1:15" ht="17.25" customHeight="1" x14ac:dyDescent="0.15">
      <c r="A44" s="884" t="s">
        <v>15</v>
      </c>
      <c r="B44" s="459" t="s">
        <v>280</v>
      </c>
      <c r="C44" s="460">
        <v>1942</v>
      </c>
      <c r="D44" s="460">
        <v>1953</v>
      </c>
      <c r="E44" s="461">
        <v>3895</v>
      </c>
      <c r="F44" s="884" t="s">
        <v>37</v>
      </c>
      <c r="G44" s="459" t="s">
        <v>280</v>
      </c>
      <c r="H44" s="460">
        <v>752</v>
      </c>
      <c r="I44" s="460">
        <v>846</v>
      </c>
      <c r="J44" s="461">
        <v>1598</v>
      </c>
      <c r="K44" s="884" t="s">
        <v>59</v>
      </c>
      <c r="L44" s="459" t="s">
        <v>280</v>
      </c>
      <c r="M44" s="460">
        <v>524</v>
      </c>
      <c r="N44" s="460">
        <v>568</v>
      </c>
      <c r="O44" s="461">
        <v>1092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5</v>
      </c>
      <c r="E45" s="461">
        <v>13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1950</v>
      </c>
      <c r="D46" s="460">
        <v>1958</v>
      </c>
      <c r="E46" s="461">
        <v>3908</v>
      </c>
      <c r="F46" s="877"/>
      <c r="G46" s="459" t="s">
        <v>69</v>
      </c>
      <c r="H46" s="460">
        <v>754</v>
      </c>
      <c r="I46" s="460">
        <v>852</v>
      </c>
      <c r="J46" s="461">
        <v>1606</v>
      </c>
      <c r="K46" s="877"/>
      <c r="L46" s="459" t="s">
        <v>69</v>
      </c>
      <c r="M46" s="460">
        <v>524</v>
      </c>
      <c r="N46" s="460">
        <v>570</v>
      </c>
      <c r="O46" s="461">
        <v>1094</v>
      </c>
    </row>
    <row r="47" spans="1:15" ht="17.25" customHeight="1" x14ac:dyDescent="0.15">
      <c r="A47" s="878"/>
      <c r="B47" s="462">
        <v>1872</v>
      </c>
      <c r="C47" s="463">
        <v>7</v>
      </c>
      <c r="D47" s="463">
        <v>6</v>
      </c>
      <c r="E47" s="464">
        <v>1885</v>
      </c>
      <c r="F47" s="878"/>
      <c r="G47" s="462">
        <v>840</v>
      </c>
      <c r="H47" s="463">
        <v>3</v>
      </c>
      <c r="I47" s="463">
        <v>5</v>
      </c>
      <c r="J47" s="464">
        <v>848</v>
      </c>
      <c r="K47" s="878"/>
      <c r="L47" s="462">
        <v>547</v>
      </c>
      <c r="M47" s="463">
        <v>0</v>
      </c>
      <c r="N47" s="463">
        <v>2</v>
      </c>
      <c r="O47" s="464">
        <v>549</v>
      </c>
    </row>
    <row r="48" spans="1:15" ht="17.25" customHeight="1" x14ac:dyDescent="0.15">
      <c r="A48" s="884" t="s">
        <v>16</v>
      </c>
      <c r="B48" s="459" t="s">
        <v>280</v>
      </c>
      <c r="C48" s="460">
        <v>934</v>
      </c>
      <c r="D48" s="460">
        <v>957</v>
      </c>
      <c r="E48" s="461">
        <v>1891</v>
      </c>
      <c r="F48" s="884" t="s">
        <v>38</v>
      </c>
      <c r="G48" s="459" t="s">
        <v>280</v>
      </c>
      <c r="H48" s="460">
        <v>807</v>
      </c>
      <c r="I48" s="460">
        <v>848</v>
      </c>
      <c r="J48" s="461">
        <v>1655</v>
      </c>
      <c r="K48" s="884" t="s">
        <v>60</v>
      </c>
      <c r="L48" s="459" t="s">
        <v>280</v>
      </c>
      <c r="M48" s="460">
        <v>184</v>
      </c>
      <c r="N48" s="460">
        <v>202</v>
      </c>
      <c r="O48" s="461">
        <v>386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30</v>
      </c>
      <c r="O49" s="461">
        <v>30</v>
      </c>
    </row>
    <row r="50" spans="1:15" ht="17.25" customHeight="1" x14ac:dyDescent="0.15">
      <c r="A50" s="877"/>
      <c r="B50" s="459" t="s">
        <v>69</v>
      </c>
      <c r="C50" s="460">
        <v>943</v>
      </c>
      <c r="D50" s="460">
        <v>972</v>
      </c>
      <c r="E50" s="461">
        <v>1915</v>
      </c>
      <c r="F50" s="877"/>
      <c r="G50" s="459" t="s">
        <v>69</v>
      </c>
      <c r="H50" s="460">
        <v>808</v>
      </c>
      <c r="I50" s="460">
        <v>848</v>
      </c>
      <c r="J50" s="461">
        <v>1656</v>
      </c>
      <c r="K50" s="877"/>
      <c r="L50" s="459" t="s">
        <v>69</v>
      </c>
      <c r="M50" s="460">
        <v>184</v>
      </c>
      <c r="N50" s="460">
        <v>232</v>
      </c>
      <c r="O50" s="461">
        <v>416</v>
      </c>
    </row>
    <row r="51" spans="1:15" ht="17.25" customHeight="1" x14ac:dyDescent="0.15">
      <c r="A51" s="878"/>
      <c r="B51" s="462">
        <v>891</v>
      </c>
      <c r="C51" s="463">
        <v>10</v>
      </c>
      <c r="D51" s="463">
        <v>10</v>
      </c>
      <c r="E51" s="464">
        <v>911</v>
      </c>
      <c r="F51" s="878"/>
      <c r="G51" s="462">
        <v>753</v>
      </c>
      <c r="H51" s="463">
        <v>1</v>
      </c>
      <c r="I51" s="463">
        <v>0</v>
      </c>
      <c r="J51" s="464">
        <v>754</v>
      </c>
      <c r="K51" s="878"/>
      <c r="L51" s="462">
        <v>236</v>
      </c>
      <c r="M51" s="463">
        <v>29</v>
      </c>
      <c r="N51" s="463">
        <v>1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103</v>
      </c>
      <c r="D52" s="460">
        <v>98</v>
      </c>
      <c r="E52" s="461">
        <v>201</v>
      </c>
      <c r="F52" s="884" t="s">
        <v>39</v>
      </c>
      <c r="G52" s="459" t="s">
        <v>280</v>
      </c>
      <c r="H52" s="460">
        <v>1942</v>
      </c>
      <c r="I52" s="460">
        <v>2140</v>
      </c>
      <c r="J52" s="461">
        <v>4082</v>
      </c>
      <c r="K52" s="884" t="s">
        <v>61</v>
      </c>
      <c r="L52" s="459" t="s">
        <v>280</v>
      </c>
      <c r="M52" s="460">
        <v>144</v>
      </c>
      <c r="N52" s="460">
        <v>165</v>
      </c>
      <c r="O52" s="461">
        <v>309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9</v>
      </c>
      <c r="I53" s="460">
        <v>18</v>
      </c>
      <c r="J53" s="461">
        <v>27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103</v>
      </c>
      <c r="D54" s="460">
        <v>100</v>
      </c>
      <c r="E54" s="461">
        <v>203</v>
      </c>
      <c r="F54" s="877"/>
      <c r="G54" s="459" t="s">
        <v>69</v>
      </c>
      <c r="H54" s="460">
        <v>1951</v>
      </c>
      <c r="I54" s="460">
        <v>2158</v>
      </c>
      <c r="J54" s="461">
        <v>4109</v>
      </c>
      <c r="K54" s="877"/>
      <c r="L54" s="459" t="s">
        <v>69</v>
      </c>
      <c r="M54" s="460">
        <v>144</v>
      </c>
      <c r="N54" s="460">
        <v>165</v>
      </c>
      <c r="O54" s="461">
        <v>309</v>
      </c>
    </row>
    <row r="55" spans="1:15" ht="17.25" customHeight="1" x14ac:dyDescent="0.15">
      <c r="A55" s="878"/>
      <c r="B55" s="462">
        <v>101</v>
      </c>
      <c r="C55" s="463">
        <v>2</v>
      </c>
      <c r="D55" s="463">
        <v>0</v>
      </c>
      <c r="E55" s="464">
        <v>103</v>
      </c>
      <c r="F55" s="878"/>
      <c r="G55" s="462">
        <v>1899</v>
      </c>
      <c r="H55" s="463">
        <v>16</v>
      </c>
      <c r="I55" s="463">
        <v>8</v>
      </c>
      <c r="J55" s="464">
        <v>1923</v>
      </c>
      <c r="K55" s="878"/>
      <c r="L55" s="462">
        <v>188</v>
      </c>
      <c r="M55" s="463">
        <v>0</v>
      </c>
      <c r="N55" s="463">
        <v>0</v>
      </c>
      <c r="O55" s="464">
        <v>188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104</v>
      </c>
      <c r="E56" s="461">
        <v>222</v>
      </c>
      <c r="F56" s="884" t="s">
        <v>40</v>
      </c>
      <c r="G56" s="459" t="s">
        <v>280</v>
      </c>
      <c r="H56" s="460">
        <v>1849</v>
      </c>
      <c r="I56" s="460">
        <v>2014</v>
      </c>
      <c r="J56" s="461">
        <v>3863</v>
      </c>
      <c r="K56" s="884" t="s">
        <v>62</v>
      </c>
      <c r="L56" s="459" t="s">
        <v>280</v>
      </c>
      <c r="M56" s="460">
        <v>590</v>
      </c>
      <c r="N56" s="460">
        <v>637</v>
      </c>
      <c r="O56" s="461">
        <v>1227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18</v>
      </c>
      <c r="J57" s="461">
        <v>24</v>
      </c>
      <c r="K57" s="877"/>
      <c r="L57" s="459" t="s">
        <v>281</v>
      </c>
      <c r="M57" s="460">
        <v>4</v>
      </c>
      <c r="N57" s="460">
        <v>2</v>
      </c>
      <c r="O57" s="461">
        <v>6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104</v>
      </c>
      <c r="E58" s="461">
        <v>222</v>
      </c>
      <c r="F58" s="877"/>
      <c r="G58" s="459" t="s">
        <v>69</v>
      </c>
      <c r="H58" s="460">
        <v>1855</v>
      </c>
      <c r="I58" s="460">
        <v>2032</v>
      </c>
      <c r="J58" s="461">
        <v>3887</v>
      </c>
      <c r="K58" s="877"/>
      <c r="L58" s="459" t="s">
        <v>69</v>
      </c>
      <c r="M58" s="460">
        <v>594</v>
      </c>
      <c r="N58" s="460">
        <v>639</v>
      </c>
      <c r="O58" s="461">
        <v>1233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1856</v>
      </c>
      <c r="H59" s="463">
        <v>14</v>
      </c>
      <c r="I59" s="463">
        <v>9</v>
      </c>
      <c r="J59" s="464">
        <v>1879</v>
      </c>
      <c r="K59" s="878"/>
      <c r="L59" s="462">
        <v>613</v>
      </c>
      <c r="M59" s="463">
        <v>5</v>
      </c>
      <c r="N59" s="463">
        <v>1</v>
      </c>
      <c r="O59" s="464">
        <v>619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1572</v>
      </c>
      <c r="I60" s="460">
        <v>1661</v>
      </c>
      <c r="J60" s="461">
        <v>3233</v>
      </c>
      <c r="K60" s="884" t="s">
        <v>63</v>
      </c>
      <c r="L60" s="459" t="s">
        <v>280</v>
      </c>
      <c r="M60" s="460">
        <v>298</v>
      </c>
      <c r="N60" s="460">
        <v>303</v>
      </c>
      <c r="O60" s="461">
        <v>601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1573</v>
      </c>
      <c r="I62" s="460">
        <v>1675</v>
      </c>
      <c r="J62" s="461">
        <v>3248</v>
      </c>
      <c r="K62" s="877"/>
      <c r="L62" s="459" t="s">
        <v>69</v>
      </c>
      <c r="M62" s="460">
        <v>298</v>
      </c>
      <c r="N62" s="460">
        <v>303</v>
      </c>
      <c r="O62" s="461">
        <v>601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1523</v>
      </c>
      <c r="H63" s="463">
        <v>11</v>
      </c>
      <c r="I63" s="463">
        <v>4</v>
      </c>
      <c r="J63" s="464">
        <v>1538</v>
      </c>
      <c r="K63" s="878"/>
      <c r="L63" s="462">
        <v>321</v>
      </c>
      <c r="M63" s="463">
        <v>0</v>
      </c>
      <c r="N63" s="463">
        <v>0</v>
      </c>
      <c r="O63" s="464">
        <v>321</v>
      </c>
    </row>
    <row r="64" spans="1:15" ht="17.25" customHeight="1" x14ac:dyDescent="0.15">
      <c r="A64" s="884" t="s">
        <v>20</v>
      </c>
      <c r="B64" s="459" t="s">
        <v>280</v>
      </c>
      <c r="C64" s="460">
        <v>318</v>
      </c>
      <c r="D64" s="460">
        <v>320</v>
      </c>
      <c r="E64" s="461">
        <v>638</v>
      </c>
      <c r="F64" s="884" t="s">
        <v>42</v>
      </c>
      <c r="G64" s="459" t="s">
        <v>280</v>
      </c>
      <c r="H64" s="460">
        <v>507</v>
      </c>
      <c r="I64" s="460">
        <v>519</v>
      </c>
      <c r="J64" s="461">
        <v>1026</v>
      </c>
      <c r="K64" s="884" t="s">
        <v>64</v>
      </c>
      <c r="L64" s="459" t="s">
        <v>280</v>
      </c>
      <c r="M64" s="460">
        <v>511</v>
      </c>
      <c r="N64" s="460">
        <v>544</v>
      </c>
      <c r="O64" s="461">
        <v>1055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320</v>
      </c>
      <c r="D66" s="460">
        <v>329</v>
      </c>
      <c r="E66" s="461">
        <v>649</v>
      </c>
      <c r="F66" s="877"/>
      <c r="G66" s="459" t="s">
        <v>69</v>
      </c>
      <c r="H66" s="460">
        <v>507</v>
      </c>
      <c r="I66" s="460">
        <v>523</v>
      </c>
      <c r="J66" s="461">
        <v>1030</v>
      </c>
      <c r="K66" s="877"/>
      <c r="L66" s="459" t="s">
        <v>69</v>
      </c>
      <c r="M66" s="460">
        <v>515</v>
      </c>
      <c r="N66" s="460">
        <v>549</v>
      </c>
      <c r="O66" s="461">
        <v>1064</v>
      </c>
    </row>
    <row r="67" spans="1:15" ht="17.25" customHeight="1" x14ac:dyDescent="0.15">
      <c r="A67" s="878"/>
      <c r="B67" s="462">
        <v>301</v>
      </c>
      <c r="C67" s="463">
        <v>9</v>
      </c>
      <c r="D67" s="463">
        <v>2</v>
      </c>
      <c r="E67" s="464">
        <v>312</v>
      </c>
      <c r="F67" s="878"/>
      <c r="G67" s="462">
        <v>534</v>
      </c>
      <c r="H67" s="463">
        <v>2</v>
      </c>
      <c r="I67" s="463">
        <v>2</v>
      </c>
      <c r="J67" s="464">
        <v>538</v>
      </c>
      <c r="K67" s="878"/>
      <c r="L67" s="462">
        <v>510</v>
      </c>
      <c r="M67" s="463">
        <v>4</v>
      </c>
      <c r="N67" s="463">
        <v>1</v>
      </c>
      <c r="O67" s="464">
        <v>515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249</v>
      </c>
      <c r="E68" s="461">
        <v>461</v>
      </c>
      <c r="F68" s="884" t="s">
        <v>43</v>
      </c>
      <c r="G68" s="459" t="s">
        <v>280</v>
      </c>
      <c r="H68" s="460">
        <v>914</v>
      </c>
      <c r="I68" s="460">
        <v>910</v>
      </c>
      <c r="J68" s="461">
        <v>1824</v>
      </c>
      <c r="K68" s="884" t="s">
        <v>65</v>
      </c>
      <c r="L68" s="459" t="s">
        <v>280</v>
      </c>
      <c r="M68" s="460">
        <v>285</v>
      </c>
      <c r="N68" s="460">
        <v>262</v>
      </c>
      <c r="O68" s="461">
        <v>547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252</v>
      </c>
      <c r="E70" s="461">
        <v>468</v>
      </c>
      <c r="F70" s="877"/>
      <c r="G70" s="459" t="s">
        <v>69</v>
      </c>
      <c r="H70" s="460">
        <v>916</v>
      </c>
      <c r="I70" s="460">
        <v>915</v>
      </c>
      <c r="J70" s="461">
        <v>1831</v>
      </c>
      <c r="K70" s="877"/>
      <c r="L70" s="459" t="s">
        <v>69</v>
      </c>
      <c r="M70" s="460">
        <v>285</v>
      </c>
      <c r="N70" s="460">
        <v>272</v>
      </c>
      <c r="O70" s="461">
        <v>557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888</v>
      </c>
      <c r="H71" s="463">
        <v>5</v>
      </c>
      <c r="I71" s="463">
        <v>2</v>
      </c>
      <c r="J71" s="464">
        <v>895</v>
      </c>
      <c r="K71" s="878"/>
      <c r="L71" s="462">
        <v>268</v>
      </c>
      <c r="M71" s="463">
        <v>7</v>
      </c>
      <c r="N71" s="463">
        <v>3</v>
      </c>
      <c r="O71" s="464">
        <v>278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237</v>
      </c>
      <c r="E72" s="461">
        <v>480</v>
      </c>
      <c r="F72" s="884" t="s">
        <v>44</v>
      </c>
      <c r="G72" s="459" t="s">
        <v>280</v>
      </c>
      <c r="H72" s="460">
        <v>729</v>
      </c>
      <c r="I72" s="460">
        <v>752</v>
      </c>
      <c r="J72" s="461">
        <v>1481</v>
      </c>
      <c r="K72" s="884" t="s">
        <v>66</v>
      </c>
      <c r="L72" s="459" t="s">
        <v>280</v>
      </c>
      <c r="M72" s="460">
        <v>296</v>
      </c>
      <c r="N72" s="460">
        <v>318</v>
      </c>
      <c r="O72" s="461">
        <v>614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3</v>
      </c>
      <c r="I73" s="460">
        <v>1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238</v>
      </c>
      <c r="E74" s="461">
        <v>481</v>
      </c>
      <c r="F74" s="877"/>
      <c r="G74" s="459" t="s">
        <v>69</v>
      </c>
      <c r="H74" s="460">
        <v>732</v>
      </c>
      <c r="I74" s="460">
        <v>753</v>
      </c>
      <c r="J74" s="461">
        <v>1485</v>
      </c>
      <c r="K74" s="877"/>
      <c r="L74" s="459" t="s">
        <v>69</v>
      </c>
      <c r="M74" s="460">
        <v>296</v>
      </c>
      <c r="N74" s="460">
        <v>318</v>
      </c>
      <c r="O74" s="461">
        <v>614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672</v>
      </c>
      <c r="H75" s="463">
        <v>2</v>
      </c>
      <c r="I75" s="463">
        <v>2</v>
      </c>
      <c r="J75" s="464">
        <v>676</v>
      </c>
      <c r="K75" s="878"/>
      <c r="L75" s="462">
        <v>268</v>
      </c>
      <c r="M75" s="463">
        <v>0</v>
      </c>
      <c r="N75" s="463">
        <v>0</v>
      </c>
      <c r="O75" s="464">
        <v>268</v>
      </c>
    </row>
    <row r="76" spans="1:15" ht="17.25" customHeight="1" x14ac:dyDescent="0.15">
      <c r="A76" s="884" t="s">
        <v>23</v>
      </c>
      <c r="B76" s="459" t="s">
        <v>280</v>
      </c>
      <c r="C76" s="460">
        <v>445</v>
      </c>
      <c r="D76" s="460">
        <v>468</v>
      </c>
      <c r="E76" s="461">
        <v>913</v>
      </c>
      <c r="F76" s="884" t="s">
        <v>45</v>
      </c>
      <c r="G76" s="459" t="s">
        <v>280</v>
      </c>
      <c r="H76" s="460">
        <v>456</v>
      </c>
      <c r="I76" s="460">
        <v>510</v>
      </c>
      <c r="J76" s="461">
        <v>966</v>
      </c>
      <c r="K76" s="884" t="s">
        <v>67</v>
      </c>
      <c r="L76" s="459" t="s">
        <v>280</v>
      </c>
      <c r="M76" s="460">
        <v>326</v>
      </c>
      <c r="N76" s="460">
        <v>302</v>
      </c>
      <c r="O76" s="461">
        <v>628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446</v>
      </c>
      <c r="D78" s="460">
        <v>474</v>
      </c>
      <c r="E78" s="461">
        <v>920</v>
      </c>
      <c r="F78" s="877"/>
      <c r="G78" s="459" t="s">
        <v>69</v>
      </c>
      <c r="H78" s="460">
        <v>456</v>
      </c>
      <c r="I78" s="460">
        <v>517</v>
      </c>
      <c r="J78" s="461">
        <v>973</v>
      </c>
      <c r="K78" s="877"/>
      <c r="L78" s="459" t="s">
        <v>69</v>
      </c>
      <c r="M78" s="460">
        <v>326</v>
      </c>
      <c r="N78" s="460">
        <v>302</v>
      </c>
      <c r="O78" s="461">
        <v>628</v>
      </c>
    </row>
    <row r="79" spans="1:15" ht="17.25" customHeight="1" x14ac:dyDescent="0.15">
      <c r="A79" s="878"/>
      <c r="B79" s="462">
        <v>437</v>
      </c>
      <c r="C79" s="463">
        <v>7</v>
      </c>
      <c r="D79" s="463">
        <v>0</v>
      </c>
      <c r="E79" s="464">
        <v>444</v>
      </c>
      <c r="F79" s="878"/>
      <c r="G79" s="462">
        <v>542</v>
      </c>
      <c r="H79" s="463">
        <v>7</v>
      </c>
      <c r="I79" s="463">
        <v>0</v>
      </c>
      <c r="J79" s="464">
        <v>549</v>
      </c>
      <c r="K79" s="878"/>
      <c r="L79" s="462">
        <v>255</v>
      </c>
      <c r="M79" s="463">
        <v>0</v>
      </c>
      <c r="N79" s="463">
        <v>0</v>
      </c>
      <c r="O79" s="464">
        <v>255</v>
      </c>
    </row>
    <row r="80" spans="1:15" ht="17.25" customHeight="1" x14ac:dyDescent="0.15">
      <c r="A80" s="884" t="s">
        <v>24</v>
      </c>
      <c r="B80" s="459" t="s">
        <v>280</v>
      </c>
      <c r="C80" s="460">
        <v>406</v>
      </c>
      <c r="D80" s="460">
        <v>423</v>
      </c>
      <c r="E80" s="461">
        <v>829</v>
      </c>
      <c r="F80" s="884" t="s">
        <v>46</v>
      </c>
      <c r="G80" s="459" t="s">
        <v>280</v>
      </c>
      <c r="H80" s="460">
        <v>214</v>
      </c>
      <c r="I80" s="460">
        <v>220</v>
      </c>
      <c r="J80" s="461">
        <v>434</v>
      </c>
      <c r="K80" s="884" t="s">
        <v>68</v>
      </c>
      <c r="L80" s="459" t="s">
        <v>280</v>
      </c>
      <c r="M80" s="460">
        <v>177</v>
      </c>
      <c r="N80" s="460">
        <v>189</v>
      </c>
      <c r="O80" s="461">
        <v>366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37</v>
      </c>
      <c r="E81" s="461">
        <v>37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406</v>
      </c>
      <c r="D82" s="460">
        <v>460</v>
      </c>
      <c r="E82" s="461">
        <v>866</v>
      </c>
      <c r="F82" s="877"/>
      <c r="G82" s="459" t="s">
        <v>69</v>
      </c>
      <c r="H82" s="460">
        <v>214</v>
      </c>
      <c r="I82" s="460">
        <v>220</v>
      </c>
      <c r="J82" s="461">
        <v>434</v>
      </c>
      <c r="K82" s="877"/>
      <c r="L82" s="459" t="s">
        <v>69</v>
      </c>
      <c r="M82" s="460">
        <v>177</v>
      </c>
      <c r="N82" s="460">
        <v>189</v>
      </c>
      <c r="O82" s="461">
        <v>366</v>
      </c>
    </row>
    <row r="83" spans="1:20" ht="17.25" customHeight="1" x14ac:dyDescent="0.15">
      <c r="A83" s="878"/>
      <c r="B83" s="462">
        <v>357</v>
      </c>
      <c r="C83" s="463">
        <v>36</v>
      </c>
      <c r="D83" s="463">
        <v>1</v>
      </c>
      <c r="E83" s="464">
        <v>394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165</v>
      </c>
      <c r="M83" s="463">
        <v>0</v>
      </c>
      <c r="N83" s="463">
        <v>0</v>
      </c>
      <c r="O83" s="464">
        <v>165</v>
      </c>
    </row>
    <row r="84" spans="1:20" ht="17.25" customHeight="1" x14ac:dyDescent="0.15">
      <c r="A84" s="884" t="s">
        <v>25</v>
      </c>
      <c r="B84" s="459" t="s">
        <v>280</v>
      </c>
      <c r="C84" s="460">
        <v>1119</v>
      </c>
      <c r="D84" s="460">
        <v>1198</v>
      </c>
      <c r="E84" s="461">
        <v>2317</v>
      </c>
      <c r="F84" s="884" t="s">
        <v>47</v>
      </c>
      <c r="G84" s="459" t="s">
        <v>280</v>
      </c>
      <c r="H84" s="460">
        <v>165</v>
      </c>
      <c r="I84" s="460">
        <v>192</v>
      </c>
      <c r="J84" s="461">
        <v>357</v>
      </c>
      <c r="K84" s="899" t="s">
        <v>384</v>
      </c>
      <c r="L84" s="459" t="s">
        <v>280</v>
      </c>
      <c r="M84" s="460">
        <v>262</v>
      </c>
      <c r="N84" s="460">
        <v>289</v>
      </c>
      <c r="O84" s="461">
        <v>551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11</v>
      </c>
      <c r="E85" s="461">
        <v>20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1128</v>
      </c>
      <c r="D86" s="460">
        <v>1209</v>
      </c>
      <c r="E86" s="461">
        <v>2337</v>
      </c>
      <c r="F86" s="877"/>
      <c r="G86" s="459" t="s">
        <v>69</v>
      </c>
      <c r="H86" s="460">
        <v>165</v>
      </c>
      <c r="I86" s="460">
        <v>192</v>
      </c>
      <c r="J86" s="461">
        <v>357</v>
      </c>
      <c r="K86" s="900"/>
      <c r="L86" s="459" t="s">
        <v>69</v>
      </c>
      <c r="M86" s="460">
        <v>263</v>
      </c>
      <c r="N86" s="460">
        <v>291</v>
      </c>
      <c r="O86" s="461">
        <v>554</v>
      </c>
    </row>
    <row r="87" spans="1:20" ht="17.25" customHeight="1" thickBot="1" x14ac:dyDescent="0.2">
      <c r="A87" s="878"/>
      <c r="B87" s="462">
        <v>1091</v>
      </c>
      <c r="C87" s="463">
        <v>8</v>
      </c>
      <c r="D87" s="463">
        <v>5</v>
      </c>
      <c r="E87" s="464">
        <v>1104</v>
      </c>
      <c r="F87" s="878"/>
      <c r="G87" s="462">
        <v>193</v>
      </c>
      <c r="H87" s="463">
        <v>0</v>
      </c>
      <c r="I87" s="463">
        <v>0</v>
      </c>
      <c r="J87" s="464">
        <v>193</v>
      </c>
      <c r="K87" s="901"/>
      <c r="L87" s="462">
        <v>239</v>
      </c>
      <c r="M87" s="463">
        <v>1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3737</v>
      </c>
      <c r="D88" s="460">
        <v>4072</v>
      </c>
      <c r="E88" s="461">
        <v>7809</v>
      </c>
      <c r="F88" s="884" t="s">
        <v>48</v>
      </c>
      <c r="G88" s="459" t="s">
        <v>280</v>
      </c>
      <c r="H88" s="460">
        <v>123</v>
      </c>
      <c r="I88" s="460">
        <v>130</v>
      </c>
      <c r="J88" s="461">
        <v>253</v>
      </c>
      <c r="K88" s="904" t="s">
        <v>738</v>
      </c>
      <c r="L88" s="456" t="s">
        <v>280</v>
      </c>
      <c r="M88" s="457">
        <v>34211</v>
      </c>
      <c r="N88" s="457">
        <v>35741</v>
      </c>
      <c r="O88" s="468">
        <v>69952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48</v>
      </c>
      <c r="E89" s="461">
        <v>69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127</v>
      </c>
      <c r="N89" s="470">
        <v>338</v>
      </c>
      <c r="O89" s="471">
        <v>465</v>
      </c>
    </row>
    <row r="90" spans="1:20" ht="17.25" customHeight="1" x14ac:dyDescent="0.15">
      <c r="A90" s="888"/>
      <c r="B90" s="459" t="s">
        <v>69</v>
      </c>
      <c r="C90" s="460">
        <v>3758</v>
      </c>
      <c r="D90" s="460">
        <v>4120</v>
      </c>
      <c r="E90" s="461">
        <v>7878</v>
      </c>
      <c r="F90" s="877"/>
      <c r="G90" s="459" t="s">
        <v>69</v>
      </c>
      <c r="H90" s="460">
        <v>123</v>
      </c>
      <c r="I90" s="460">
        <v>130</v>
      </c>
      <c r="J90" s="461">
        <v>253</v>
      </c>
      <c r="K90" s="904"/>
      <c r="L90" s="469" t="s">
        <v>69</v>
      </c>
      <c r="M90" s="470">
        <v>34338</v>
      </c>
      <c r="N90" s="470">
        <v>36079</v>
      </c>
      <c r="O90" s="471">
        <v>70417</v>
      </c>
    </row>
    <row r="91" spans="1:20" ht="17.25" customHeight="1" thickBot="1" x14ac:dyDescent="0.2">
      <c r="A91" s="903"/>
      <c r="B91" s="472">
        <v>3779</v>
      </c>
      <c r="C91" s="473">
        <v>31</v>
      </c>
      <c r="D91" s="473">
        <v>20</v>
      </c>
      <c r="E91" s="474">
        <v>3830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34567</v>
      </c>
      <c r="M91" s="473">
        <v>287</v>
      </c>
      <c r="N91" s="473">
        <v>129</v>
      </c>
      <c r="O91" s="475">
        <v>34983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755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1383</v>
      </c>
      <c r="D95" s="457">
        <v>1531</v>
      </c>
      <c r="E95" s="458">
        <v>2914</v>
      </c>
      <c r="F95" s="879" t="s">
        <v>159</v>
      </c>
      <c r="G95" s="456" t="s">
        <v>280</v>
      </c>
      <c r="H95" s="457">
        <v>1228</v>
      </c>
      <c r="I95" s="457">
        <v>1342</v>
      </c>
      <c r="J95" s="458">
        <v>2570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5</v>
      </c>
      <c r="I96" s="470">
        <v>2</v>
      </c>
      <c r="J96" s="480">
        <v>7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1384</v>
      </c>
      <c r="D97" s="470">
        <v>1539</v>
      </c>
      <c r="E97" s="480">
        <v>2923</v>
      </c>
      <c r="F97" s="880"/>
      <c r="G97" s="469" t="s">
        <v>69</v>
      </c>
      <c r="H97" s="470">
        <v>1233</v>
      </c>
      <c r="I97" s="470">
        <v>1344</v>
      </c>
      <c r="J97" s="480">
        <v>2577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1587</v>
      </c>
      <c r="C98" s="463">
        <v>7</v>
      </c>
      <c r="D98" s="463">
        <v>2</v>
      </c>
      <c r="E98" s="464">
        <v>1596</v>
      </c>
      <c r="F98" s="881"/>
      <c r="G98" s="462">
        <v>1346</v>
      </c>
      <c r="H98" s="463">
        <v>6</v>
      </c>
      <c r="I98" s="463">
        <v>1</v>
      </c>
      <c r="J98" s="464">
        <v>1353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72</v>
      </c>
      <c r="D99" s="460">
        <v>88</v>
      </c>
      <c r="E99" s="461">
        <v>160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2683</v>
      </c>
      <c r="N99" s="460">
        <v>2961</v>
      </c>
      <c r="O99" s="461">
        <v>5644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10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72</v>
      </c>
      <c r="D101" s="470">
        <v>88</v>
      </c>
      <c r="E101" s="480">
        <v>160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2689</v>
      </c>
      <c r="N101" s="470">
        <v>2971</v>
      </c>
      <c r="O101" s="480">
        <v>5660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3032</v>
      </c>
      <c r="M102" s="473">
        <v>13</v>
      </c>
      <c r="N102" s="473">
        <v>3</v>
      </c>
      <c r="O102" s="474">
        <v>3048</v>
      </c>
    </row>
    <row r="103" spans="1:15" ht="15" customHeight="1" x14ac:dyDescent="0.15">
      <c r="A103" s="876" t="s">
        <v>74</v>
      </c>
      <c r="B103" s="456" t="s">
        <v>280</v>
      </c>
      <c r="C103" s="457">
        <v>949</v>
      </c>
      <c r="D103" s="457">
        <v>1073</v>
      </c>
      <c r="E103" s="458">
        <v>2022</v>
      </c>
      <c r="F103" s="879" t="s">
        <v>75</v>
      </c>
      <c r="G103" s="456" t="s">
        <v>280</v>
      </c>
      <c r="H103" s="457">
        <v>973</v>
      </c>
      <c r="I103" s="457">
        <v>1129</v>
      </c>
      <c r="J103" s="458">
        <v>2102</v>
      </c>
      <c r="K103" s="893" t="s">
        <v>741</v>
      </c>
      <c r="L103" s="456" t="s">
        <v>280</v>
      </c>
      <c r="M103" s="457">
        <v>1922</v>
      </c>
      <c r="N103" s="457">
        <v>2202</v>
      </c>
      <c r="O103" s="458">
        <v>4124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5</v>
      </c>
      <c r="E104" s="480">
        <v>8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9</v>
      </c>
      <c r="N104" s="470">
        <v>9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952</v>
      </c>
      <c r="D105" s="470">
        <v>1078</v>
      </c>
      <c r="E105" s="480">
        <v>2030</v>
      </c>
      <c r="F105" s="880"/>
      <c r="G105" s="469" t="s">
        <v>69</v>
      </c>
      <c r="H105" s="470">
        <v>979</v>
      </c>
      <c r="I105" s="470">
        <v>1133</v>
      </c>
      <c r="J105" s="480">
        <v>2112</v>
      </c>
      <c r="K105" s="882"/>
      <c r="L105" s="469" t="s">
        <v>69</v>
      </c>
      <c r="M105" s="470">
        <v>1931</v>
      </c>
      <c r="N105" s="470">
        <v>2211</v>
      </c>
      <c r="O105" s="480">
        <v>4142</v>
      </c>
    </row>
    <row r="106" spans="1:15" ht="15" customHeight="1" thickBot="1" x14ac:dyDescent="0.2">
      <c r="A106" s="886"/>
      <c r="B106" s="472">
        <v>1106</v>
      </c>
      <c r="C106" s="473">
        <v>3</v>
      </c>
      <c r="D106" s="473">
        <v>4</v>
      </c>
      <c r="E106" s="474">
        <v>1113</v>
      </c>
      <c r="F106" s="887"/>
      <c r="G106" s="472">
        <v>1096</v>
      </c>
      <c r="H106" s="473">
        <v>6</v>
      </c>
      <c r="I106" s="473">
        <v>4</v>
      </c>
      <c r="J106" s="474">
        <v>1106</v>
      </c>
      <c r="K106" s="883"/>
      <c r="L106" s="472">
        <v>2202</v>
      </c>
      <c r="M106" s="473">
        <v>9</v>
      </c>
      <c r="N106" s="473">
        <v>8</v>
      </c>
      <c r="O106" s="474">
        <v>2219</v>
      </c>
    </row>
    <row r="107" spans="1:15" ht="15" customHeight="1" x14ac:dyDescent="0.15">
      <c r="A107" s="876" t="s">
        <v>140</v>
      </c>
      <c r="B107" s="456" t="s">
        <v>280</v>
      </c>
      <c r="C107" s="457">
        <v>1594</v>
      </c>
      <c r="D107" s="457">
        <v>1693</v>
      </c>
      <c r="E107" s="458">
        <v>3287</v>
      </c>
      <c r="F107" s="879" t="s">
        <v>143</v>
      </c>
      <c r="G107" s="456" t="s">
        <v>280</v>
      </c>
      <c r="H107" s="457">
        <v>144</v>
      </c>
      <c r="I107" s="457">
        <v>167</v>
      </c>
      <c r="J107" s="458">
        <v>311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25</v>
      </c>
      <c r="E108" s="480">
        <v>33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1602</v>
      </c>
      <c r="D109" s="470">
        <v>1718</v>
      </c>
      <c r="E109" s="480">
        <v>3320</v>
      </c>
      <c r="F109" s="880"/>
      <c r="G109" s="469" t="s">
        <v>69</v>
      </c>
      <c r="H109" s="470">
        <v>145</v>
      </c>
      <c r="I109" s="470">
        <v>169</v>
      </c>
      <c r="J109" s="480">
        <v>314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1456</v>
      </c>
      <c r="C110" s="463">
        <v>29</v>
      </c>
      <c r="D110" s="463">
        <v>4</v>
      </c>
      <c r="E110" s="464">
        <v>1489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215</v>
      </c>
      <c r="D111" s="470">
        <v>248</v>
      </c>
      <c r="E111" s="480">
        <v>463</v>
      </c>
      <c r="F111" s="885" t="s">
        <v>144</v>
      </c>
      <c r="G111" s="469" t="s">
        <v>280</v>
      </c>
      <c r="H111" s="470">
        <v>76</v>
      </c>
      <c r="I111" s="470">
        <v>77</v>
      </c>
      <c r="J111" s="480">
        <v>153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3</v>
      </c>
      <c r="D112" s="470">
        <v>11</v>
      </c>
      <c r="E112" s="480">
        <v>14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218</v>
      </c>
      <c r="D113" s="470">
        <v>259</v>
      </c>
      <c r="E113" s="480">
        <v>477</v>
      </c>
      <c r="F113" s="880"/>
      <c r="G113" s="469" t="s">
        <v>69</v>
      </c>
      <c r="H113" s="470">
        <v>76</v>
      </c>
      <c r="I113" s="470">
        <v>78</v>
      </c>
      <c r="J113" s="480">
        <v>154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266</v>
      </c>
      <c r="C114" s="463">
        <v>13</v>
      </c>
      <c r="D114" s="463">
        <v>1</v>
      </c>
      <c r="E114" s="464">
        <v>280</v>
      </c>
      <c r="F114" s="881"/>
      <c r="G114" s="462">
        <v>80</v>
      </c>
      <c r="H114" s="463">
        <v>0</v>
      </c>
      <c r="I114" s="463">
        <v>1</v>
      </c>
      <c r="J114" s="464">
        <v>81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164</v>
      </c>
      <c r="D115" s="470">
        <v>192</v>
      </c>
      <c r="E115" s="480">
        <v>356</v>
      </c>
      <c r="F115" s="885" t="s">
        <v>145</v>
      </c>
      <c r="G115" s="469" t="s">
        <v>280</v>
      </c>
      <c r="H115" s="470">
        <v>108</v>
      </c>
      <c r="I115" s="470">
        <v>134</v>
      </c>
      <c r="J115" s="480">
        <v>242</v>
      </c>
      <c r="K115" s="882" t="s">
        <v>742</v>
      </c>
      <c r="L115" s="469" t="s">
        <v>280</v>
      </c>
      <c r="M115" s="470">
        <v>2301</v>
      </c>
      <c r="N115" s="470">
        <v>2511</v>
      </c>
      <c r="O115" s="480">
        <v>4812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38</v>
      </c>
      <c r="E116" s="480">
        <v>38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12</v>
      </c>
      <c r="N116" s="470">
        <v>78</v>
      </c>
      <c r="O116" s="480">
        <v>90</v>
      </c>
    </row>
    <row r="117" spans="1:15" ht="15" customHeight="1" x14ac:dyDescent="0.15">
      <c r="A117" s="877"/>
      <c r="B117" s="469" t="s">
        <v>69</v>
      </c>
      <c r="C117" s="470">
        <v>164</v>
      </c>
      <c r="D117" s="470">
        <v>230</v>
      </c>
      <c r="E117" s="480">
        <v>394</v>
      </c>
      <c r="F117" s="880"/>
      <c r="G117" s="469" t="s">
        <v>69</v>
      </c>
      <c r="H117" s="470">
        <v>108</v>
      </c>
      <c r="I117" s="470">
        <v>135</v>
      </c>
      <c r="J117" s="480">
        <v>243</v>
      </c>
      <c r="K117" s="882"/>
      <c r="L117" s="469" t="s">
        <v>69</v>
      </c>
      <c r="M117" s="470">
        <v>2313</v>
      </c>
      <c r="N117" s="470">
        <v>2589</v>
      </c>
      <c r="O117" s="480">
        <v>4902</v>
      </c>
    </row>
    <row r="118" spans="1:15" ht="15" customHeight="1" thickBot="1" x14ac:dyDescent="0.2">
      <c r="A118" s="886"/>
      <c r="B118" s="472">
        <v>187</v>
      </c>
      <c r="C118" s="473">
        <v>36</v>
      </c>
      <c r="D118" s="473">
        <v>2</v>
      </c>
      <c r="E118" s="474">
        <v>225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2290</v>
      </c>
      <c r="M118" s="473">
        <v>78</v>
      </c>
      <c r="N118" s="473">
        <v>12</v>
      </c>
      <c r="O118" s="474">
        <v>2380</v>
      </c>
    </row>
    <row r="119" spans="1:15" ht="15" customHeight="1" x14ac:dyDescent="0.15">
      <c r="A119" s="877" t="s">
        <v>84</v>
      </c>
      <c r="B119" s="456" t="s">
        <v>280</v>
      </c>
      <c r="C119" s="457">
        <v>401</v>
      </c>
      <c r="D119" s="457">
        <v>445</v>
      </c>
      <c r="E119" s="458">
        <v>846</v>
      </c>
      <c r="F119" s="880" t="s">
        <v>146</v>
      </c>
      <c r="G119" s="456" t="s">
        <v>280</v>
      </c>
      <c r="H119" s="457">
        <v>262</v>
      </c>
      <c r="I119" s="457">
        <v>298</v>
      </c>
      <c r="J119" s="458">
        <v>560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401</v>
      </c>
      <c r="D121" s="470">
        <v>449</v>
      </c>
      <c r="E121" s="480">
        <v>850</v>
      </c>
      <c r="F121" s="880"/>
      <c r="G121" s="469" t="s">
        <v>69</v>
      </c>
      <c r="H121" s="470">
        <v>262</v>
      </c>
      <c r="I121" s="470">
        <v>298</v>
      </c>
      <c r="J121" s="480">
        <v>560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442</v>
      </c>
      <c r="C122" s="463">
        <v>3</v>
      </c>
      <c r="D122" s="463">
        <v>1</v>
      </c>
      <c r="E122" s="464">
        <v>446</v>
      </c>
      <c r="F122" s="881"/>
      <c r="G122" s="462">
        <v>287</v>
      </c>
      <c r="H122" s="463">
        <v>0</v>
      </c>
      <c r="I122" s="463">
        <v>0</v>
      </c>
      <c r="J122" s="464">
        <v>287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325</v>
      </c>
      <c r="D123" s="470">
        <v>329</v>
      </c>
      <c r="E123" s="480">
        <v>654</v>
      </c>
      <c r="F123" s="885" t="s">
        <v>87</v>
      </c>
      <c r="G123" s="469" t="s">
        <v>280</v>
      </c>
      <c r="H123" s="470">
        <v>440</v>
      </c>
      <c r="I123" s="470">
        <v>461</v>
      </c>
      <c r="J123" s="480">
        <v>901</v>
      </c>
      <c r="K123" s="892" t="s">
        <v>743</v>
      </c>
      <c r="L123" s="459" t="s">
        <v>280</v>
      </c>
      <c r="M123" s="460">
        <v>1428</v>
      </c>
      <c r="N123" s="460">
        <v>1533</v>
      </c>
      <c r="O123" s="461">
        <v>2961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1</v>
      </c>
      <c r="E124" s="480">
        <v>3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8</v>
      </c>
      <c r="O124" s="480">
        <v>11</v>
      </c>
    </row>
    <row r="125" spans="1:15" ht="15" customHeight="1" x14ac:dyDescent="0.15">
      <c r="A125" s="877"/>
      <c r="B125" s="469" t="s">
        <v>69</v>
      </c>
      <c r="C125" s="470">
        <v>327</v>
      </c>
      <c r="D125" s="470">
        <v>330</v>
      </c>
      <c r="E125" s="480">
        <v>657</v>
      </c>
      <c r="F125" s="880"/>
      <c r="G125" s="469" t="s">
        <v>69</v>
      </c>
      <c r="H125" s="470">
        <v>441</v>
      </c>
      <c r="I125" s="470">
        <v>464</v>
      </c>
      <c r="J125" s="480">
        <v>905</v>
      </c>
      <c r="K125" s="906"/>
      <c r="L125" s="469" t="s">
        <v>69</v>
      </c>
      <c r="M125" s="470">
        <v>1431</v>
      </c>
      <c r="N125" s="470">
        <v>1541</v>
      </c>
      <c r="O125" s="480">
        <v>2972</v>
      </c>
    </row>
    <row r="126" spans="1:15" ht="15" customHeight="1" thickBot="1" x14ac:dyDescent="0.2">
      <c r="A126" s="877"/>
      <c r="B126" s="472">
        <v>339</v>
      </c>
      <c r="C126" s="473">
        <v>3</v>
      </c>
      <c r="D126" s="473">
        <v>0</v>
      </c>
      <c r="E126" s="474">
        <v>342</v>
      </c>
      <c r="F126" s="880"/>
      <c r="G126" s="472">
        <v>479</v>
      </c>
      <c r="H126" s="473">
        <v>3</v>
      </c>
      <c r="I126" s="473">
        <v>1</v>
      </c>
      <c r="J126" s="474">
        <v>483</v>
      </c>
      <c r="K126" s="907"/>
      <c r="L126" s="472">
        <v>1547</v>
      </c>
      <c r="M126" s="473">
        <v>9</v>
      </c>
      <c r="N126" s="473">
        <v>2</v>
      </c>
      <c r="O126" s="474">
        <v>1558</v>
      </c>
    </row>
    <row r="127" spans="1:15" ht="15" customHeight="1" x14ac:dyDescent="0.15">
      <c r="A127" s="876" t="s">
        <v>89</v>
      </c>
      <c r="B127" s="456" t="s">
        <v>280</v>
      </c>
      <c r="C127" s="457">
        <v>490</v>
      </c>
      <c r="D127" s="457">
        <v>489</v>
      </c>
      <c r="E127" s="458">
        <v>979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490</v>
      </c>
      <c r="N127" s="457">
        <v>489</v>
      </c>
      <c r="O127" s="458">
        <v>979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10</v>
      </c>
      <c r="E128" s="480">
        <v>12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10</v>
      </c>
      <c r="O128" s="480">
        <v>12</v>
      </c>
    </row>
    <row r="129" spans="1:15" ht="15" customHeight="1" x14ac:dyDescent="0.15">
      <c r="A129" s="877"/>
      <c r="B129" s="469" t="s">
        <v>69</v>
      </c>
      <c r="C129" s="470">
        <v>492</v>
      </c>
      <c r="D129" s="470">
        <v>499</v>
      </c>
      <c r="E129" s="480">
        <v>991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492</v>
      </c>
      <c r="N129" s="470">
        <v>499</v>
      </c>
      <c r="O129" s="480">
        <v>991</v>
      </c>
    </row>
    <row r="130" spans="1:15" ht="15" customHeight="1" thickBot="1" x14ac:dyDescent="0.2">
      <c r="A130" s="886"/>
      <c r="B130" s="472">
        <v>566</v>
      </c>
      <c r="C130" s="473">
        <v>11</v>
      </c>
      <c r="D130" s="473">
        <v>1</v>
      </c>
      <c r="E130" s="474">
        <v>578</v>
      </c>
      <c r="F130" s="887"/>
      <c r="G130" s="493"/>
      <c r="H130" s="494"/>
      <c r="I130" s="494"/>
      <c r="J130" s="495"/>
      <c r="K130" s="883"/>
      <c r="L130" s="472">
        <v>566</v>
      </c>
      <c r="M130" s="473">
        <v>11</v>
      </c>
      <c r="N130" s="473">
        <v>1</v>
      </c>
      <c r="O130" s="474">
        <v>578</v>
      </c>
    </row>
    <row r="131" spans="1:15" ht="15" customHeight="1" x14ac:dyDescent="0.15">
      <c r="A131" s="876" t="s">
        <v>147</v>
      </c>
      <c r="B131" s="456" t="s">
        <v>280</v>
      </c>
      <c r="C131" s="457">
        <v>175</v>
      </c>
      <c r="D131" s="457">
        <v>205</v>
      </c>
      <c r="E131" s="458">
        <v>380</v>
      </c>
      <c r="F131" s="879" t="s">
        <v>151</v>
      </c>
      <c r="G131" s="456" t="s">
        <v>280</v>
      </c>
      <c r="H131" s="457">
        <v>53</v>
      </c>
      <c r="I131" s="457">
        <v>59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176</v>
      </c>
      <c r="D133" s="470">
        <v>205</v>
      </c>
      <c r="E133" s="480">
        <v>381</v>
      </c>
      <c r="F133" s="880"/>
      <c r="G133" s="469" t="s">
        <v>69</v>
      </c>
      <c r="H133" s="470">
        <v>53</v>
      </c>
      <c r="I133" s="470">
        <v>59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245</v>
      </c>
      <c r="C134" s="463">
        <v>1</v>
      </c>
      <c r="D134" s="463">
        <v>0</v>
      </c>
      <c r="E134" s="464">
        <v>246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62</v>
      </c>
      <c r="I135" s="470">
        <v>66</v>
      </c>
      <c r="J135" s="480">
        <v>128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62</v>
      </c>
      <c r="I137" s="470">
        <v>66</v>
      </c>
      <c r="J137" s="480">
        <v>128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80</v>
      </c>
      <c r="H138" s="463">
        <v>0</v>
      </c>
      <c r="I138" s="463">
        <v>0</v>
      </c>
      <c r="J138" s="464">
        <v>80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52</v>
      </c>
      <c r="D139" s="470">
        <v>50</v>
      </c>
      <c r="E139" s="480">
        <v>102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52</v>
      </c>
      <c r="D141" s="470">
        <v>50</v>
      </c>
      <c r="E141" s="480">
        <v>102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95</v>
      </c>
      <c r="D143" s="470">
        <v>86</v>
      </c>
      <c r="E143" s="480">
        <v>181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470</v>
      </c>
      <c r="N143" s="460">
        <v>499</v>
      </c>
      <c r="O143" s="461">
        <v>969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95</v>
      </c>
      <c r="D145" s="470">
        <v>86</v>
      </c>
      <c r="E145" s="480">
        <v>181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471</v>
      </c>
      <c r="N145" s="470">
        <v>499</v>
      </c>
      <c r="O145" s="480">
        <v>970</v>
      </c>
    </row>
    <row r="146" spans="1:15" ht="15" customHeight="1" thickBot="1" x14ac:dyDescent="0.2">
      <c r="A146" s="886"/>
      <c r="B146" s="472">
        <v>111</v>
      </c>
      <c r="C146" s="473">
        <v>0</v>
      </c>
      <c r="D146" s="473">
        <v>0</v>
      </c>
      <c r="E146" s="474">
        <v>111</v>
      </c>
      <c r="F146" s="887"/>
      <c r="G146" s="533"/>
      <c r="H146" s="494"/>
      <c r="I146" s="494"/>
      <c r="J146" s="534"/>
      <c r="K146" s="883"/>
      <c r="L146" s="535">
        <v>624</v>
      </c>
      <c r="M146" s="536">
        <v>1</v>
      </c>
      <c r="N146" s="536">
        <v>0</v>
      </c>
      <c r="O146" s="537">
        <v>625</v>
      </c>
    </row>
    <row r="147" spans="1:15" ht="15" customHeight="1" x14ac:dyDescent="0.15">
      <c r="A147" s="876" t="s">
        <v>154</v>
      </c>
      <c r="B147" s="456" t="s">
        <v>280</v>
      </c>
      <c r="C147" s="457">
        <v>281</v>
      </c>
      <c r="D147" s="457">
        <v>259</v>
      </c>
      <c r="E147" s="458">
        <v>540</v>
      </c>
      <c r="F147" s="879" t="s">
        <v>157</v>
      </c>
      <c r="G147" s="456" t="s">
        <v>280</v>
      </c>
      <c r="H147" s="457">
        <v>70</v>
      </c>
      <c r="I147" s="457">
        <v>64</v>
      </c>
      <c r="J147" s="458">
        <v>134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262</v>
      </c>
      <c r="E149" s="480">
        <v>546</v>
      </c>
      <c r="F149" s="880"/>
      <c r="G149" s="469" t="s">
        <v>69</v>
      </c>
      <c r="H149" s="470">
        <v>70</v>
      </c>
      <c r="I149" s="470">
        <v>64</v>
      </c>
      <c r="J149" s="480">
        <v>134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322</v>
      </c>
      <c r="C150" s="463">
        <v>2</v>
      </c>
      <c r="D150" s="463">
        <v>3</v>
      </c>
      <c r="E150" s="464">
        <v>327</v>
      </c>
      <c r="F150" s="881"/>
      <c r="G150" s="462">
        <v>101</v>
      </c>
      <c r="H150" s="463">
        <v>0</v>
      </c>
      <c r="I150" s="463">
        <v>0</v>
      </c>
      <c r="J150" s="464">
        <v>101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49</v>
      </c>
      <c r="E151" s="480">
        <v>112</v>
      </c>
      <c r="F151" s="885" t="s">
        <v>158</v>
      </c>
      <c r="G151" s="469" t="s">
        <v>280</v>
      </c>
      <c r="H151" s="470">
        <v>320</v>
      </c>
      <c r="I151" s="470">
        <v>262</v>
      </c>
      <c r="J151" s="480">
        <v>582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4</v>
      </c>
      <c r="J152" s="480">
        <v>4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50</v>
      </c>
      <c r="E153" s="480">
        <v>113</v>
      </c>
      <c r="F153" s="880"/>
      <c r="G153" s="469" t="s">
        <v>69</v>
      </c>
      <c r="H153" s="470">
        <v>320</v>
      </c>
      <c r="I153" s="470">
        <v>266</v>
      </c>
      <c r="J153" s="480">
        <v>586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398</v>
      </c>
      <c r="H154" s="463">
        <v>2</v>
      </c>
      <c r="I154" s="463">
        <v>2</v>
      </c>
      <c r="J154" s="464">
        <v>402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46</v>
      </c>
      <c r="D155" s="470">
        <v>45</v>
      </c>
      <c r="E155" s="480">
        <v>91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780</v>
      </c>
      <c r="N155" s="460">
        <v>679</v>
      </c>
      <c r="O155" s="461">
        <v>1459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8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46</v>
      </c>
      <c r="D157" s="470">
        <v>45</v>
      </c>
      <c r="E157" s="480">
        <v>91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783</v>
      </c>
      <c r="N157" s="470">
        <v>687</v>
      </c>
      <c r="O157" s="480">
        <v>1470</v>
      </c>
    </row>
    <row r="158" spans="1:15" ht="15" customHeight="1" thickBot="1" x14ac:dyDescent="0.2">
      <c r="A158" s="886"/>
      <c r="B158" s="472">
        <v>75</v>
      </c>
      <c r="C158" s="473">
        <v>0</v>
      </c>
      <c r="D158" s="473">
        <v>0</v>
      </c>
      <c r="E158" s="474">
        <v>75</v>
      </c>
      <c r="F158" s="887"/>
      <c r="G158" s="533"/>
      <c r="H158" s="494"/>
      <c r="I158" s="494"/>
      <c r="J158" s="534"/>
      <c r="K158" s="882"/>
      <c r="L158" s="544">
        <v>972</v>
      </c>
      <c r="M158" s="545">
        <v>4</v>
      </c>
      <c r="N158" s="545">
        <v>6</v>
      </c>
      <c r="O158" s="546">
        <v>982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155</v>
      </c>
      <c r="E159" s="458">
        <v>322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167</v>
      </c>
      <c r="N159" s="457">
        <v>155</v>
      </c>
      <c r="O159" s="458">
        <v>322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155</v>
      </c>
      <c r="E161" s="480">
        <v>322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155</v>
      </c>
      <c r="O161" s="480">
        <v>322</v>
      </c>
    </row>
    <row r="162" spans="1:15" ht="15" customHeight="1" thickBot="1" x14ac:dyDescent="0.2">
      <c r="A162" s="888"/>
      <c r="B162" s="472">
        <v>216</v>
      </c>
      <c r="C162" s="473">
        <v>0</v>
      </c>
      <c r="D162" s="473">
        <v>0</v>
      </c>
      <c r="E162" s="474">
        <v>216</v>
      </c>
      <c r="F162" s="880"/>
      <c r="G162" s="547"/>
      <c r="H162" s="494"/>
      <c r="I162" s="494"/>
      <c r="J162" s="548"/>
      <c r="K162" s="891"/>
      <c r="L162" s="535">
        <v>216</v>
      </c>
      <c r="M162" s="536">
        <v>0</v>
      </c>
      <c r="N162" s="536">
        <v>0</v>
      </c>
      <c r="O162" s="537">
        <v>216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44452</v>
      </c>
      <c r="N163" s="551">
        <v>46770</v>
      </c>
      <c r="O163" s="552">
        <v>91222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163</v>
      </c>
      <c r="N164" s="551">
        <v>461</v>
      </c>
      <c r="O164" s="552">
        <v>624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44615</v>
      </c>
      <c r="N165" s="551">
        <v>47231</v>
      </c>
      <c r="O165" s="552">
        <v>91846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46016</v>
      </c>
      <c r="M166" s="557">
        <v>412</v>
      </c>
      <c r="N166" s="557">
        <v>161</v>
      </c>
      <c r="O166" s="558">
        <v>46589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6FB9-67CF-4248-8DEB-56C1668ED6C3}">
  <dimension ref="A1:T166"/>
  <sheetViews>
    <sheetView showGridLines="0" zoomScale="75" zoomScaleNormal="75" workbookViewId="0">
      <pane ySplit="3" topLeftCell="A148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756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147</v>
      </c>
      <c r="D4" s="457">
        <v>158</v>
      </c>
      <c r="E4" s="458">
        <v>305</v>
      </c>
      <c r="F4" s="876" t="s">
        <v>27</v>
      </c>
      <c r="G4" s="456" t="s">
        <v>280</v>
      </c>
      <c r="H4" s="457">
        <v>277</v>
      </c>
      <c r="I4" s="457">
        <v>323</v>
      </c>
      <c r="J4" s="458">
        <v>600</v>
      </c>
      <c r="K4" s="876" t="s">
        <v>49</v>
      </c>
      <c r="L4" s="456" t="s">
        <v>280</v>
      </c>
      <c r="M4" s="457">
        <v>181</v>
      </c>
      <c r="N4" s="457">
        <v>186</v>
      </c>
      <c r="O4" s="458">
        <v>367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148</v>
      </c>
      <c r="D6" s="460">
        <v>159</v>
      </c>
      <c r="E6" s="461">
        <v>307</v>
      </c>
      <c r="F6" s="877"/>
      <c r="G6" s="459" t="s">
        <v>69</v>
      </c>
      <c r="H6" s="460">
        <v>282</v>
      </c>
      <c r="I6" s="460">
        <v>327</v>
      </c>
      <c r="J6" s="461">
        <v>609</v>
      </c>
      <c r="K6" s="877"/>
      <c r="L6" s="459" t="s">
        <v>69</v>
      </c>
      <c r="M6" s="460">
        <v>182</v>
      </c>
      <c r="N6" s="460">
        <v>195</v>
      </c>
      <c r="O6" s="461">
        <v>377</v>
      </c>
    </row>
    <row r="7" spans="1:20" ht="17.25" customHeight="1" x14ac:dyDescent="0.15">
      <c r="A7" s="878"/>
      <c r="B7" s="462">
        <v>167</v>
      </c>
      <c r="C7" s="463">
        <v>1</v>
      </c>
      <c r="D7" s="463">
        <v>1</v>
      </c>
      <c r="E7" s="464">
        <v>169</v>
      </c>
      <c r="F7" s="878"/>
      <c r="G7" s="462">
        <v>290</v>
      </c>
      <c r="H7" s="463">
        <v>1</v>
      </c>
      <c r="I7" s="463">
        <v>4</v>
      </c>
      <c r="J7" s="464">
        <v>295</v>
      </c>
      <c r="K7" s="878"/>
      <c r="L7" s="462">
        <v>203</v>
      </c>
      <c r="M7" s="463">
        <v>10</v>
      </c>
      <c r="N7" s="463">
        <v>0</v>
      </c>
      <c r="O7" s="464">
        <v>213</v>
      </c>
    </row>
    <row r="8" spans="1:20" ht="17.25" customHeight="1" x14ac:dyDescent="0.15">
      <c r="A8" s="884" t="s">
        <v>6</v>
      </c>
      <c r="B8" s="459" t="s">
        <v>280</v>
      </c>
      <c r="C8" s="460">
        <v>163</v>
      </c>
      <c r="D8" s="460">
        <v>190</v>
      </c>
      <c r="E8" s="461">
        <v>353</v>
      </c>
      <c r="F8" s="884" t="s">
        <v>28</v>
      </c>
      <c r="G8" s="459" t="s">
        <v>280</v>
      </c>
      <c r="H8" s="460">
        <v>167</v>
      </c>
      <c r="I8" s="460">
        <v>184</v>
      </c>
      <c r="J8" s="461">
        <v>351</v>
      </c>
      <c r="K8" s="884" t="s">
        <v>50</v>
      </c>
      <c r="L8" s="459" t="s">
        <v>280</v>
      </c>
      <c r="M8" s="460">
        <v>1220</v>
      </c>
      <c r="N8" s="460">
        <v>1238</v>
      </c>
      <c r="O8" s="461">
        <v>2458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164</v>
      </c>
      <c r="D10" s="460">
        <v>190</v>
      </c>
      <c r="E10" s="461">
        <v>354</v>
      </c>
      <c r="F10" s="877"/>
      <c r="G10" s="459" t="s">
        <v>69</v>
      </c>
      <c r="H10" s="460">
        <v>167</v>
      </c>
      <c r="I10" s="460">
        <v>184</v>
      </c>
      <c r="J10" s="461">
        <v>351</v>
      </c>
      <c r="K10" s="877"/>
      <c r="L10" s="459" t="s">
        <v>69</v>
      </c>
      <c r="M10" s="460">
        <v>1220</v>
      </c>
      <c r="N10" s="460">
        <v>1244</v>
      </c>
      <c r="O10" s="461">
        <v>2464</v>
      </c>
    </row>
    <row r="11" spans="1:20" ht="17.25" customHeight="1" x14ac:dyDescent="0.15">
      <c r="A11" s="878"/>
      <c r="B11" s="462">
        <v>188</v>
      </c>
      <c r="C11" s="463">
        <v>1</v>
      </c>
      <c r="D11" s="463">
        <v>0</v>
      </c>
      <c r="E11" s="464">
        <v>189</v>
      </c>
      <c r="F11" s="878"/>
      <c r="G11" s="462">
        <v>190</v>
      </c>
      <c r="H11" s="465">
        <v>0</v>
      </c>
      <c r="I11" s="463">
        <v>0</v>
      </c>
      <c r="J11" s="466">
        <v>190</v>
      </c>
      <c r="K11" s="878"/>
      <c r="L11" s="467">
        <v>1112</v>
      </c>
      <c r="M11" s="463">
        <v>0</v>
      </c>
      <c r="N11" s="463">
        <v>6</v>
      </c>
      <c r="O11" s="466">
        <v>1118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132</v>
      </c>
      <c r="E12" s="461">
        <v>258</v>
      </c>
      <c r="F12" s="884" t="s">
        <v>29</v>
      </c>
      <c r="G12" s="459" t="s">
        <v>280</v>
      </c>
      <c r="H12" s="460">
        <v>140</v>
      </c>
      <c r="I12" s="460">
        <v>151</v>
      </c>
      <c r="J12" s="461">
        <v>291</v>
      </c>
      <c r="K12" s="884" t="s">
        <v>51</v>
      </c>
      <c r="L12" s="459" t="s">
        <v>280</v>
      </c>
      <c r="M12" s="460">
        <v>2092</v>
      </c>
      <c r="N12" s="460">
        <v>2237</v>
      </c>
      <c r="O12" s="461">
        <v>4329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3</v>
      </c>
      <c r="N13" s="460">
        <v>7</v>
      </c>
      <c r="O13" s="461">
        <v>10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134</v>
      </c>
      <c r="E14" s="461">
        <v>261</v>
      </c>
      <c r="F14" s="877"/>
      <c r="G14" s="459" t="s">
        <v>69</v>
      </c>
      <c r="H14" s="460">
        <v>143</v>
      </c>
      <c r="I14" s="460">
        <v>154</v>
      </c>
      <c r="J14" s="461">
        <v>297</v>
      </c>
      <c r="K14" s="877"/>
      <c r="L14" s="459" t="s">
        <v>69</v>
      </c>
      <c r="M14" s="460">
        <v>2095</v>
      </c>
      <c r="N14" s="460">
        <v>2244</v>
      </c>
      <c r="O14" s="461">
        <v>4339</v>
      </c>
    </row>
    <row r="15" spans="1:20" ht="17.25" customHeight="1" x14ac:dyDescent="0.15">
      <c r="A15" s="878"/>
      <c r="B15" s="462">
        <v>156</v>
      </c>
      <c r="C15" s="463">
        <v>0</v>
      </c>
      <c r="D15" s="463">
        <v>2</v>
      </c>
      <c r="E15" s="464">
        <v>158</v>
      </c>
      <c r="F15" s="878"/>
      <c r="G15" s="462">
        <v>154</v>
      </c>
      <c r="H15" s="463">
        <v>4</v>
      </c>
      <c r="I15" s="463">
        <v>1</v>
      </c>
      <c r="J15" s="464">
        <v>159</v>
      </c>
      <c r="K15" s="878"/>
      <c r="L15" s="462">
        <v>1956</v>
      </c>
      <c r="M15" s="463">
        <v>5</v>
      </c>
      <c r="N15" s="463">
        <v>5</v>
      </c>
      <c r="O15" s="464">
        <v>1966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127</v>
      </c>
      <c r="E16" s="461">
        <v>254</v>
      </c>
      <c r="F16" s="884" t="s">
        <v>30</v>
      </c>
      <c r="G16" s="459" t="s">
        <v>280</v>
      </c>
      <c r="H16" s="460">
        <v>1212</v>
      </c>
      <c r="I16" s="460">
        <v>1286</v>
      </c>
      <c r="J16" s="461">
        <v>2498</v>
      </c>
      <c r="K16" s="884" t="s">
        <v>52</v>
      </c>
      <c r="L16" s="459" t="s">
        <v>280</v>
      </c>
      <c r="M16" s="460">
        <v>212</v>
      </c>
      <c r="N16" s="460">
        <v>117</v>
      </c>
      <c r="O16" s="461">
        <v>329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2</v>
      </c>
      <c r="I17" s="460">
        <v>5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137</v>
      </c>
      <c r="E18" s="461">
        <v>267</v>
      </c>
      <c r="F18" s="877"/>
      <c r="G18" s="459" t="s">
        <v>69</v>
      </c>
      <c r="H18" s="460">
        <v>1214</v>
      </c>
      <c r="I18" s="460">
        <v>1291</v>
      </c>
      <c r="J18" s="461">
        <v>2505</v>
      </c>
      <c r="K18" s="877"/>
      <c r="L18" s="459" t="s">
        <v>69</v>
      </c>
      <c r="M18" s="460">
        <v>213</v>
      </c>
      <c r="N18" s="460">
        <v>119</v>
      </c>
      <c r="O18" s="461">
        <v>332</v>
      </c>
    </row>
    <row r="19" spans="1:15" ht="17.25" customHeight="1" x14ac:dyDescent="0.15">
      <c r="A19" s="878"/>
      <c r="B19" s="462">
        <v>152</v>
      </c>
      <c r="C19" s="463">
        <v>9</v>
      </c>
      <c r="D19" s="463">
        <v>3</v>
      </c>
      <c r="E19" s="464">
        <v>164</v>
      </c>
      <c r="F19" s="878"/>
      <c r="G19" s="462">
        <v>1058</v>
      </c>
      <c r="H19" s="463">
        <v>1</v>
      </c>
      <c r="I19" s="463">
        <v>5</v>
      </c>
      <c r="J19" s="464">
        <v>1064</v>
      </c>
      <c r="K19" s="878"/>
      <c r="L19" s="462">
        <v>232</v>
      </c>
      <c r="M19" s="463">
        <v>1</v>
      </c>
      <c r="N19" s="463">
        <v>2</v>
      </c>
      <c r="O19" s="464">
        <v>235</v>
      </c>
    </row>
    <row r="20" spans="1:15" ht="17.25" customHeight="1" x14ac:dyDescent="0.15">
      <c r="A20" s="884" t="s">
        <v>9</v>
      </c>
      <c r="B20" s="459" t="s">
        <v>280</v>
      </c>
      <c r="C20" s="460">
        <v>50</v>
      </c>
      <c r="D20" s="460">
        <v>58</v>
      </c>
      <c r="E20" s="461">
        <v>108</v>
      </c>
      <c r="F20" s="884" t="s">
        <v>31</v>
      </c>
      <c r="G20" s="459" t="s">
        <v>280</v>
      </c>
      <c r="H20" s="460">
        <v>81</v>
      </c>
      <c r="I20" s="460">
        <v>106</v>
      </c>
      <c r="J20" s="461">
        <v>187</v>
      </c>
      <c r="K20" s="884" t="s">
        <v>53</v>
      </c>
      <c r="L20" s="459" t="s">
        <v>280</v>
      </c>
      <c r="M20" s="460">
        <v>95</v>
      </c>
      <c r="N20" s="460">
        <v>100</v>
      </c>
      <c r="O20" s="461">
        <v>195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51</v>
      </c>
      <c r="D22" s="460">
        <v>60</v>
      </c>
      <c r="E22" s="461">
        <v>111</v>
      </c>
      <c r="F22" s="877"/>
      <c r="G22" s="459" t="s">
        <v>69</v>
      </c>
      <c r="H22" s="460">
        <v>81</v>
      </c>
      <c r="I22" s="460">
        <v>106</v>
      </c>
      <c r="J22" s="461">
        <v>187</v>
      </c>
      <c r="K22" s="877"/>
      <c r="L22" s="459" t="s">
        <v>69</v>
      </c>
      <c r="M22" s="460">
        <v>95</v>
      </c>
      <c r="N22" s="460">
        <v>101</v>
      </c>
      <c r="O22" s="461">
        <v>196</v>
      </c>
    </row>
    <row r="23" spans="1:15" ht="17.25" customHeight="1" x14ac:dyDescent="0.15">
      <c r="A23" s="878"/>
      <c r="B23" s="462">
        <v>74</v>
      </c>
      <c r="C23" s="463">
        <v>3</v>
      </c>
      <c r="D23" s="463">
        <v>0</v>
      </c>
      <c r="E23" s="464">
        <v>77</v>
      </c>
      <c r="F23" s="878"/>
      <c r="G23" s="462">
        <v>116</v>
      </c>
      <c r="H23" s="463">
        <v>0</v>
      </c>
      <c r="I23" s="463">
        <v>0</v>
      </c>
      <c r="J23" s="464">
        <v>116</v>
      </c>
      <c r="K23" s="878"/>
      <c r="L23" s="462">
        <v>131</v>
      </c>
      <c r="M23" s="463">
        <v>1</v>
      </c>
      <c r="N23" s="463">
        <v>0</v>
      </c>
      <c r="O23" s="464">
        <v>132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228</v>
      </c>
      <c r="I24" s="460">
        <v>241</v>
      </c>
      <c r="J24" s="461">
        <v>469</v>
      </c>
      <c r="K24" s="884" t="s">
        <v>54</v>
      </c>
      <c r="L24" s="459" t="s">
        <v>280</v>
      </c>
      <c r="M24" s="460">
        <v>531</v>
      </c>
      <c r="N24" s="460">
        <v>579</v>
      </c>
      <c r="O24" s="461">
        <v>1110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1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42</v>
      </c>
      <c r="E26" s="461">
        <v>84</v>
      </c>
      <c r="F26" s="877"/>
      <c r="G26" s="459" t="s">
        <v>69</v>
      </c>
      <c r="H26" s="460">
        <v>228</v>
      </c>
      <c r="I26" s="460">
        <v>241</v>
      </c>
      <c r="J26" s="461">
        <v>469</v>
      </c>
      <c r="K26" s="877"/>
      <c r="L26" s="459" t="s">
        <v>69</v>
      </c>
      <c r="M26" s="460">
        <v>534</v>
      </c>
      <c r="N26" s="460">
        <v>580</v>
      </c>
      <c r="O26" s="461">
        <v>1114</v>
      </c>
    </row>
    <row r="27" spans="1:15" ht="17.25" customHeight="1" x14ac:dyDescent="0.15">
      <c r="A27" s="878"/>
      <c r="B27" s="462">
        <v>38</v>
      </c>
      <c r="C27" s="463">
        <v>1</v>
      </c>
      <c r="D27" s="463">
        <v>0</v>
      </c>
      <c r="E27" s="464">
        <v>39</v>
      </c>
      <c r="F27" s="878"/>
      <c r="G27" s="462">
        <v>277</v>
      </c>
      <c r="H27" s="463">
        <v>0</v>
      </c>
      <c r="I27" s="463">
        <v>0</v>
      </c>
      <c r="J27" s="464">
        <v>277</v>
      </c>
      <c r="K27" s="878"/>
      <c r="L27" s="462">
        <v>612</v>
      </c>
      <c r="M27" s="463">
        <v>3</v>
      </c>
      <c r="N27" s="463">
        <v>1</v>
      </c>
      <c r="O27" s="464">
        <v>616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155</v>
      </c>
      <c r="E28" s="461">
        <v>265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101</v>
      </c>
      <c r="N28" s="460">
        <v>120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159</v>
      </c>
      <c r="E30" s="461">
        <v>272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101</v>
      </c>
      <c r="N30" s="460">
        <v>120</v>
      </c>
      <c r="O30" s="461">
        <v>221</v>
      </c>
    </row>
    <row r="31" spans="1:15" ht="17.25" customHeight="1" x14ac:dyDescent="0.15">
      <c r="A31" s="878"/>
      <c r="B31" s="462">
        <v>150</v>
      </c>
      <c r="C31" s="463">
        <v>5</v>
      </c>
      <c r="D31" s="463">
        <v>2</v>
      </c>
      <c r="E31" s="464">
        <v>157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232</v>
      </c>
      <c r="E32" s="460">
        <v>440</v>
      </c>
      <c r="F32" s="884" t="s">
        <v>34</v>
      </c>
      <c r="G32" s="459" t="s">
        <v>280</v>
      </c>
      <c r="H32" s="460">
        <v>91</v>
      </c>
      <c r="I32" s="460">
        <v>108</v>
      </c>
      <c r="J32" s="461">
        <v>199</v>
      </c>
      <c r="K32" s="884" t="s">
        <v>56</v>
      </c>
      <c r="L32" s="459" t="s">
        <v>280</v>
      </c>
      <c r="M32" s="460">
        <v>431</v>
      </c>
      <c r="N32" s="460">
        <v>460</v>
      </c>
      <c r="O32" s="461">
        <v>891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2</v>
      </c>
      <c r="N33" s="460">
        <v>3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242</v>
      </c>
      <c r="E34" s="461">
        <v>450</v>
      </c>
      <c r="F34" s="877"/>
      <c r="G34" s="459" t="s">
        <v>69</v>
      </c>
      <c r="H34" s="460">
        <v>91</v>
      </c>
      <c r="I34" s="460">
        <v>108</v>
      </c>
      <c r="J34" s="461">
        <v>199</v>
      </c>
      <c r="K34" s="877"/>
      <c r="L34" s="459" t="s">
        <v>69</v>
      </c>
      <c r="M34" s="460">
        <v>433</v>
      </c>
      <c r="N34" s="460">
        <v>463</v>
      </c>
      <c r="O34" s="461">
        <v>896</v>
      </c>
    </row>
    <row r="35" spans="1:15" ht="17.25" customHeight="1" x14ac:dyDescent="0.15">
      <c r="A35" s="878"/>
      <c r="B35" s="462">
        <v>250</v>
      </c>
      <c r="C35" s="463">
        <v>6</v>
      </c>
      <c r="D35" s="463">
        <v>3</v>
      </c>
      <c r="E35" s="464">
        <v>259</v>
      </c>
      <c r="F35" s="878"/>
      <c r="G35" s="462">
        <v>91</v>
      </c>
      <c r="H35" s="463">
        <v>0</v>
      </c>
      <c r="I35" s="463">
        <v>0</v>
      </c>
      <c r="J35" s="464">
        <v>91</v>
      </c>
      <c r="K35" s="878"/>
      <c r="L35" s="462">
        <v>471</v>
      </c>
      <c r="M35" s="463">
        <v>4</v>
      </c>
      <c r="N35" s="463">
        <v>1</v>
      </c>
      <c r="O35" s="464">
        <v>476</v>
      </c>
    </row>
    <row r="36" spans="1:15" ht="17.25" customHeight="1" x14ac:dyDescent="0.15">
      <c r="A36" s="884" t="s">
        <v>13</v>
      </c>
      <c r="B36" s="459" t="s">
        <v>280</v>
      </c>
      <c r="C36" s="460">
        <v>332</v>
      </c>
      <c r="D36" s="460">
        <v>263</v>
      </c>
      <c r="E36" s="461">
        <v>595</v>
      </c>
      <c r="F36" s="884" t="s">
        <v>35</v>
      </c>
      <c r="G36" s="459" t="s">
        <v>280</v>
      </c>
      <c r="H36" s="460">
        <v>107</v>
      </c>
      <c r="I36" s="460">
        <v>115</v>
      </c>
      <c r="J36" s="461">
        <v>222</v>
      </c>
      <c r="K36" s="884" t="s">
        <v>57</v>
      </c>
      <c r="L36" s="459" t="s">
        <v>280</v>
      </c>
      <c r="M36" s="460">
        <v>1295</v>
      </c>
      <c r="N36" s="460">
        <v>881</v>
      </c>
      <c r="O36" s="461">
        <v>2176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3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333</v>
      </c>
      <c r="D38" s="460">
        <v>264</v>
      </c>
      <c r="E38" s="461">
        <v>597</v>
      </c>
      <c r="F38" s="877"/>
      <c r="G38" s="459" t="s">
        <v>69</v>
      </c>
      <c r="H38" s="460">
        <v>107</v>
      </c>
      <c r="I38" s="460">
        <v>116</v>
      </c>
      <c r="J38" s="461">
        <v>223</v>
      </c>
      <c r="K38" s="877"/>
      <c r="L38" s="459" t="s">
        <v>69</v>
      </c>
      <c r="M38" s="460">
        <v>1301</v>
      </c>
      <c r="N38" s="460">
        <v>884</v>
      </c>
      <c r="O38" s="461">
        <v>2185</v>
      </c>
    </row>
    <row r="39" spans="1:15" ht="17.25" customHeight="1" x14ac:dyDescent="0.15">
      <c r="A39" s="878"/>
      <c r="B39" s="462">
        <v>372</v>
      </c>
      <c r="C39" s="463">
        <v>2</v>
      </c>
      <c r="D39" s="463">
        <v>0</v>
      </c>
      <c r="E39" s="464">
        <v>374</v>
      </c>
      <c r="F39" s="878"/>
      <c r="G39" s="462">
        <v>107</v>
      </c>
      <c r="H39" s="463">
        <v>0</v>
      </c>
      <c r="I39" s="463">
        <v>1</v>
      </c>
      <c r="J39" s="464">
        <v>108</v>
      </c>
      <c r="K39" s="878"/>
      <c r="L39" s="462">
        <v>1398</v>
      </c>
      <c r="M39" s="463">
        <v>6</v>
      </c>
      <c r="N39" s="463">
        <v>1</v>
      </c>
      <c r="O39" s="464">
        <v>1405</v>
      </c>
    </row>
    <row r="40" spans="1:15" ht="17.25" customHeight="1" x14ac:dyDescent="0.15">
      <c r="A40" s="884" t="s">
        <v>14</v>
      </c>
      <c r="B40" s="459" t="s">
        <v>280</v>
      </c>
      <c r="C40" s="460">
        <v>748</v>
      </c>
      <c r="D40" s="460">
        <v>808</v>
      </c>
      <c r="E40" s="461">
        <v>1556</v>
      </c>
      <c r="F40" s="884" t="s">
        <v>36</v>
      </c>
      <c r="G40" s="459" t="s">
        <v>280</v>
      </c>
      <c r="H40" s="460">
        <v>168</v>
      </c>
      <c r="I40" s="460">
        <v>184</v>
      </c>
      <c r="J40" s="461">
        <v>352</v>
      </c>
      <c r="K40" s="884" t="s">
        <v>58</v>
      </c>
      <c r="L40" s="459" t="s">
        <v>280</v>
      </c>
      <c r="M40" s="460">
        <v>227</v>
      </c>
      <c r="N40" s="460">
        <v>282</v>
      </c>
      <c r="O40" s="461">
        <v>509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2</v>
      </c>
      <c r="E41" s="461">
        <v>5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751</v>
      </c>
      <c r="D42" s="460">
        <v>810</v>
      </c>
      <c r="E42" s="461">
        <v>1561</v>
      </c>
      <c r="F42" s="877"/>
      <c r="G42" s="459" t="s">
        <v>69</v>
      </c>
      <c r="H42" s="460">
        <v>168</v>
      </c>
      <c r="I42" s="460">
        <v>184</v>
      </c>
      <c r="J42" s="461">
        <v>352</v>
      </c>
      <c r="K42" s="877"/>
      <c r="L42" s="459" t="s">
        <v>69</v>
      </c>
      <c r="M42" s="460">
        <v>227</v>
      </c>
      <c r="N42" s="460">
        <v>283</v>
      </c>
      <c r="O42" s="461">
        <v>510</v>
      </c>
    </row>
    <row r="43" spans="1:15" ht="17.25" customHeight="1" x14ac:dyDescent="0.15">
      <c r="A43" s="878"/>
      <c r="B43" s="462">
        <v>793</v>
      </c>
      <c r="C43" s="463">
        <v>4</v>
      </c>
      <c r="D43" s="463">
        <v>0</v>
      </c>
      <c r="E43" s="464">
        <v>797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282</v>
      </c>
      <c r="M43" s="463">
        <v>0</v>
      </c>
      <c r="N43" s="463">
        <v>1</v>
      </c>
      <c r="O43" s="464">
        <v>283</v>
      </c>
    </row>
    <row r="44" spans="1:15" ht="17.25" customHeight="1" x14ac:dyDescent="0.15">
      <c r="A44" s="884" t="s">
        <v>15</v>
      </c>
      <c r="B44" s="459" t="s">
        <v>280</v>
      </c>
      <c r="C44" s="460">
        <v>1947</v>
      </c>
      <c r="D44" s="460">
        <v>1959</v>
      </c>
      <c r="E44" s="461">
        <v>3906</v>
      </c>
      <c r="F44" s="884" t="s">
        <v>37</v>
      </c>
      <c r="G44" s="459" t="s">
        <v>280</v>
      </c>
      <c r="H44" s="460">
        <v>760</v>
      </c>
      <c r="I44" s="460">
        <v>851</v>
      </c>
      <c r="J44" s="461">
        <v>1611</v>
      </c>
      <c r="K44" s="884" t="s">
        <v>59</v>
      </c>
      <c r="L44" s="459" t="s">
        <v>280</v>
      </c>
      <c r="M44" s="460">
        <v>525</v>
      </c>
      <c r="N44" s="460">
        <v>570</v>
      </c>
      <c r="O44" s="461">
        <v>1095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1955</v>
      </c>
      <c r="D46" s="460">
        <v>1965</v>
      </c>
      <c r="E46" s="461">
        <v>3920</v>
      </c>
      <c r="F46" s="877"/>
      <c r="G46" s="459" t="s">
        <v>69</v>
      </c>
      <c r="H46" s="460">
        <v>762</v>
      </c>
      <c r="I46" s="460">
        <v>857</v>
      </c>
      <c r="J46" s="461">
        <v>1619</v>
      </c>
      <c r="K46" s="877"/>
      <c r="L46" s="459" t="s">
        <v>69</v>
      </c>
      <c r="M46" s="460">
        <v>525</v>
      </c>
      <c r="N46" s="460">
        <v>572</v>
      </c>
      <c r="O46" s="461">
        <v>1097</v>
      </c>
    </row>
    <row r="47" spans="1:15" ht="17.25" customHeight="1" x14ac:dyDescent="0.15">
      <c r="A47" s="878"/>
      <c r="B47" s="462">
        <v>1878</v>
      </c>
      <c r="C47" s="463">
        <v>7</v>
      </c>
      <c r="D47" s="463">
        <v>6</v>
      </c>
      <c r="E47" s="464">
        <v>1891</v>
      </c>
      <c r="F47" s="878"/>
      <c r="G47" s="462">
        <v>850</v>
      </c>
      <c r="H47" s="463">
        <v>3</v>
      </c>
      <c r="I47" s="463">
        <v>5</v>
      </c>
      <c r="J47" s="464">
        <v>858</v>
      </c>
      <c r="K47" s="878"/>
      <c r="L47" s="462">
        <v>547</v>
      </c>
      <c r="M47" s="463">
        <v>0</v>
      </c>
      <c r="N47" s="463">
        <v>2</v>
      </c>
      <c r="O47" s="464">
        <v>549</v>
      </c>
    </row>
    <row r="48" spans="1:15" ht="17.25" customHeight="1" x14ac:dyDescent="0.15">
      <c r="A48" s="884" t="s">
        <v>16</v>
      </c>
      <c r="B48" s="459" t="s">
        <v>280</v>
      </c>
      <c r="C48" s="460">
        <v>932</v>
      </c>
      <c r="D48" s="460">
        <v>951</v>
      </c>
      <c r="E48" s="461">
        <v>1883</v>
      </c>
      <c r="F48" s="884" t="s">
        <v>38</v>
      </c>
      <c r="G48" s="459" t="s">
        <v>280</v>
      </c>
      <c r="H48" s="460">
        <v>808</v>
      </c>
      <c r="I48" s="460">
        <v>848</v>
      </c>
      <c r="J48" s="461">
        <v>1656</v>
      </c>
      <c r="K48" s="884" t="s">
        <v>60</v>
      </c>
      <c r="L48" s="459" t="s">
        <v>280</v>
      </c>
      <c r="M48" s="460">
        <v>184</v>
      </c>
      <c r="N48" s="460">
        <v>200</v>
      </c>
      <c r="O48" s="461">
        <v>384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31</v>
      </c>
      <c r="O49" s="461">
        <v>31</v>
      </c>
    </row>
    <row r="50" spans="1:15" ht="17.25" customHeight="1" x14ac:dyDescent="0.15">
      <c r="A50" s="877"/>
      <c r="B50" s="459" t="s">
        <v>69</v>
      </c>
      <c r="C50" s="460">
        <v>941</v>
      </c>
      <c r="D50" s="460">
        <v>966</v>
      </c>
      <c r="E50" s="461">
        <v>1907</v>
      </c>
      <c r="F50" s="877"/>
      <c r="G50" s="459" t="s">
        <v>69</v>
      </c>
      <c r="H50" s="460">
        <v>809</v>
      </c>
      <c r="I50" s="460">
        <v>848</v>
      </c>
      <c r="J50" s="461">
        <v>1657</v>
      </c>
      <c r="K50" s="877"/>
      <c r="L50" s="459" t="s">
        <v>69</v>
      </c>
      <c r="M50" s="460">
        <v>184</v>
      </c>
      <c r="N50" s="460">
        <v>231</v>
      </c>
      <c r="O50" s="461">
        <v>415</v>
      </c>
    </row>
    <row r="51" spans="1:15" ht="17.25" customHeight="1" x14ac:dyDescent="0.15">
      <c r="A51" s="878"/>
      <c r="B51" s="462">
        <v>885</v>
      </c>
      <c r="C51" s="463">
        <v>10</v>
      </c>
      <c r="D51" s="463">
        <v>10</v>
      </c>
      <c r="E51" s="464">
        <v>905</v>
      </c>
      <c r="F51" s="878"/>
      <c r="G51" s="462">
        <v>754</v>
      </c>
      <c r="H51" s="463">
        <v>1</v>
      </c>
      <c r="I51" s="463">
        <v>0</v>
      </c>
      <c r="J51" s="464">
        <v>755</v>
      </c>
      <c r="K51" s="878"/>
      <c r="L51" s="462">
        <v>235</v>
      </c>
      <c r="M51" s="463">
        <v>30</v>
      </c>
      <c r="N51" s="463">
        <v>1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103</v>
      </c>
      <c r="D52" s="460">
        <v>99</v>
      </c>
      <c r="E52" s="461">
        <v>202</v>
      </c>
      <c r="F52" s="884" t="s">
        <v>39</v>
      </c>
      <c r="G52" s="459" t="s">
        <v>280</v>
      </c>
      <c r="H52" s="460">
        <v>1960</v>
      </c>
      <c r="I52" s="460">
        <v>2144</v>
      </c>
      <c r="J52" s="461">
        <v>4104</v>
      </c>
      <c r="K52" s="884" t="s">
        <v>61</v>
      </c>
      <c r="L52" s="459" t="s">
        <v>280</v>
      </c>
      <c r="M52" s="460">
        <v>142</v>
      </c>
      <c r="N52" s="460">
        <v>166</v>
      </c>
      <c r="O52" s="461">
        <v>308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11</v>
      </c>
      <c r="I53" s="460">
        <v>18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103</v>
      </c>
      <c r="D54" s="460">
        <v>101</v>
      </c>
      <c r="E54" s="461">
        <v>204</v>
      </c>
      <c r="F54" s="877"/>
      <c r="G54" s="459" t="s">
        <v>69</v>
      </c>
      <c r="H54" s="460">
        <v>1971</v>
      </c>
      <c r="I54" s="460">
        <v>2162</v>
      </c>
      <c r="J54" s="461">
        <v>4133</v>
      </c>
      <c r="K54" s="877"/>
      <c r="L54" s="459" t="s">
        <v>69</v>
      </c>
      <c r="M54" s="460">
        <v>142</v>
      </c>
      <c r="N54" s="460">
        <v>166</v>
      </c>
      <c r="O54" s="461">
        <v>308</v>
      </c>
    </row>
    <row r="55" spans="1:15" ht="17.25" customHeight="1" x14ac:dyDescent="0.15">
      <c r="A55" s="878"/>
      <c r="B55" s="462">
        <v>102</v>
      </c>
      <c r="C55" s="463">
        <v>2</v>
      </c>
      <c r="D55" s="463">
        <v>0</v>
      </c>
      <c r="E55" s="464">
        <v>104</v>
      </c>
      <c r="F55" s="878"/>
      <c r="G55" s="462">
        <v>1910</v>
      </c>
      <c r="H55" s="463">
        <v>18</v>
      </c>
      <c r="I55" s="463">
        <v>8</v>
      </c>
      <c r="J55" s="464">
        <v>1936</v>
      </c>
      <c r="K55" s="878"/>
      <c r="L55" s="462">
        <v>189</v>
      </c>
      <c r="M55" s="463">
        <v>0</v>
      </c>
      <c r="N55" s="463">
        <v>0</v>
      </c>
      <c r="O55" s="464">
        <v>189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102</v>
      </c>
      <c r="E56" s="461">
        <v>220</v>
      </c>
      <c r="F56" s="884" t="s">
        <v>40</v>
      </c>
      <c r="G56" s="459" t="s">
        <v>280</v>
      </c>
      <c r="H56" s="460">
        <v>1851</v>
      </c>
      <c r="I56" s="460">
        <v>2018</v>
      </c>
      <c r="J56" s="461">
        <v>3869</v>
      </c>
      <c r="K56" s="884" t="s">
        <v>62</v>
      </c>
      <c r="L56" s="459" t="s">
        <v>280</v>
      </c>
      <c r="M56" s="460">
        <v>593</v>
      </c>
      <c r="N56" s="460">
        <v>634</v>
      </c>
      <c r="O56" s="461">
        <v>1227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17</v>
      </c>
      <c r="J57" s="461">
        <v>22</v>
      </c>
      <c r="K57" s="877"/>
      <c r="L57" s="459" t="s">
        <v>281</v>
      </c>
      <c r="M57" s="460">
        <v>4</v>
      </c>
      <c r="N57" s="460">
        <v>2</v>
      </c>
      <c r="O57" s="461">
        <v>6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102</v>
      </c>
      <c r="E58" s="461">
        <v>220</v>
      </c>
      <c r="F58" s="877"/>
      <c r="G58" s="459" t="s">
        <v>69</v>
      </c>
      <c r="H58" s="460">
        <v>1856</v>
      </c>
      <c r="I58" s="460">
        <v>2035</v>
      </c>
      <c r="J58" s="461">
        <v>3891</v>
      </c>
      <c r="K58" s="877"/>
      <c r="L58" s="459" t="s">
        <v>69</v>
      </c>
      <c r="M58" s="460">
        <v>597</v>
      </c>
      <c r="N58" s="460">
        <v>636</v>
      </c>
      <c r="O58" s="461">
        <v>1233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1856</v>
      </c>
      <c r="H59" s="463">
        <v>13</v>
      </c>
      <c r="I59" s="463">
        <v>9</v>
      </c>
      <c r="J59" s="464">
        <v>1878</v>
      </c>
      <c r="K59" s="878"/>
      <c r="L59" s="462">
        <v>615</v>
      </c>
      <c r="M59" s="463">
        <v>5</v>
      </c>
      <c r="N59" s="463">
        <v>1</v>
      </c>
      <c r="O59" s="464">
        <v>621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1571</v>
      </c>
      <c r="I60" s="460">
        <v>1653</v>
      </c>
      <c r="J60" s="461">
        <v>3224</v>
      </c>
      <c r="K60" s="884" t="s">
        <v>63</v>
      </c>
      <c r="L60" s="459" t="s">
        <v>280</v>
      </c>
      <c r="M60" s="460">
        <v>298</v>
      </c>
      <c r="N60" s="460">
        <v>305</v>
      </c>
      <c r="O60" s="461">
        <v>603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13</v>
      </c>
      <c r="J61" s="461">
        <v>14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1572</v>
      </c>
      <c r="I62" s="460">
        <v>1666</v>
      </c>
      <c r="J62" s="461">
        <v>3238</v>
      </c>
      <c r="K62" s="877"/>
      <c r="L62" s="459" t="s">
        <v>69</v>
      </c>
      <c r="M62" s="460">
        <v>298</v>
      </c>
      <c r="N62" s="460">
        <v>305</v>
      </c>
      <c r="O62" s="461">
        <v>603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1518</v>
      </c>
      <c r="H63" s="463">
        <v>10</v>
      </c>
      <c r="I63" s="463">
        <v>4</v>
      </c>
      <c r="J63" s="464">
        <v>1532</v>
      </c>
      <c r="K63" s="878"/>
      <c r="L63" s="462">
        <v>319</v>
      </c>
      <c r="M63" s="463">
        <v>0</v>
      </c>
      <c r="N63" s="463">
        <v>0</v>
      </c>
      <c r="O63" s="464">
        <v>319</v>
      </c>
    </row>
    <row r="64" spans="1:15" ht="17.25" customHeight="1" x14ac:dyDescent="0.15">
      <c r="A64" s="884" t="s">
        <v>20</v>
      </c>
      <c r="B64" s="459" t="s">
        <v>280</v>
      </c>
      <c r="C64" s="460">
        <v>316</v>
      </c>
      <c r="D64" s="460">
        <v>321</v>
      </c>
      <c r="E64" s="461">
        <v>637</v>
      </c>
      <c r="F64" s="884" t="s">
        <v>42</v>
      </c>
      <c r="G64" s="459" t="s">
        <v>280</v>
      </c>
      <c r="H64" s="460">
        <v>505</v>
      </c>
      <c r="I64" s="460">
        <v>514</v>
      </c>
      <c r="J64" s="461">
        <v>1019</v>
      </c>
      <c r="K64" s="884" t="s">
        <v>64</v>
      </c>
      <c r="L64" s="459" t="s">
        <v>280</v>
      </c>
      <c r="M64" s="460">
        <v>510</v>
      </c>
      <c r="N64" s="460">
        <v>546</v>
      </c>
      <c r="O64" s="461">
        <v>1056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318</v>
      </c>
      <c r="D66" s="460">
        <v>330</v>
      </c>
      <c r="E66" s="461">
        <v>648</v>
      </c>
      <c r="F66" s="877"/>
      <c r="G66" s="459" t="s">
        <v>69</v>
      </c>
      <c r="H66" s="460">
        <v>505</v>
      </c>
      <c r="I66" s="460">
        <v>518</v>
      </c>
      <c r="J66" s="461">
        <v>1023</v>
      </c>
      <c r="K66" s="877"/>
      <c r="L66" s="459" t="s">
        <v>69</v>
      </c>
      <c r="M66" s="460">
        <v>514</v>
      </c>
      <c r="N66" s="460">
        <v>551</v>
      </c>
      <c r="O66" s="461">
        <v>1065</v>
      </c>
    </row>
    <row r="67" spans="1:15" ht="17.25" customHeight="1" x14ac:dyDescent="0.15">
      <c r="A67" s="878"/>
      <c r="B67" s="462">
        <v>300</v>
      </c>
      <c r="C67" s="463">
        <v>9</v>
      </c>
      <c r="D67" s="463">
        <v>2</v>
      </c>
      <c r="E67" s="464">
        <v>311</v>
      </c>
      <c r="F67" s="878"/>
      <c r="G67" s="462">
        <v>533</v>
      </c>
      <c r="H67" s="463">
        <v>2</v>
      </c>
      <c r="I67" s="463">
        <v>2</v>
      </c>
      <c r="J67" s="464">
        <v>537</v>
      </c>
      <c r="K67" s="878"/>
      <c r="L67" s="462">
        <v>511</v>
      </c>
      <c r="M67" s="463">
        <v>4</v>
      </c>
      <c r="N67" s="463">
        <v>1</v>
      </c>
      <c r="O67" s="464">
        <v>516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247</v>
      </c>
      <c r="E68" s="461">
        <v>456</v>
      </c>
      <c r="F68" s="884" t="s">
        <v>43</v>
      </c>
      <c r="G68" s="459" t="s">
        <v>280</v>
      </c>
      <c r="H68" s="460">
        <v>910</v>
      </c>
      <c r="I68" s="460">
        <v>908</v>
      </c>
      <c r="J68" s="461">
        <v>1818</v>
      </c>
      <c r="K68" s="884" t="s">
        <v>65</v>
      </c>
      <c r="L68" s="459" t="s">
        <v>280</v>
      </c>
      <c r="M68" s="460">
        <v>287</v>
      </c>
      <c r="N68" s="460">
        <v>266</v>
      </c>
      <c r="O68" s="461">
        <v>553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250</v>
      </c>
      <c r="E70" s="461">
        <v>463</v>
      </c>
      <c r="F70" s="877"/>
      <c r="G70" s="459" t="s">
        <v>69</v>
      </c>
      <c r="H70" s="460">
        <v>912</v>
      </c>
      <c r="I70" s="460">
        <v>913</v>
      </c>
      <c r="J70" s="461">
        <v>1825</v>
      </c>
      <c r="K70" s="877"/>
      <c r="L70" s="459" t="s">
        <v>69</v>
      </c>
      <c r="M70" s="460">
        <v>287</v>
      </c>
      <c r="N70" s="460">
        <v>276</v>
      </c>
      <c r="O70" s="461">
        <v>563</v>
      </c>
    </row>
    <row r="71" spans="1:15" ht="17.25" customHeight="1" x14ac:dyDescent="0.15">
      <c r="A71" s="878"/>
      <c r="B71" s="462">
        <v>230</v>
      </c>
      <c r="C71" s="463">
        <v>4</v>
      </c>
      <c r="D71" s="463">
        <v>3</v>
      </c>
      <c r="E71" s="464">
        <v>237</v>
      </c>
      <c r="F71" s="878"/>
      <c r="G71" s="462">
        <v>885</v>
      </c>
      <c r="H71" s="463">
        <v>5</v>
      </c>
      <c r="I71" s="463">
        <v>2</v>
      </c>
      <c r="J71" s="464">
        <v>892</v>
      </c>
      <c r="K71" s="878"/>
      <c r="L71" s="462">
        <v>272</v>
      </c>
      <c r="M71" s="463">
        <v>7</v>
      </c>
      <c r="N71" s="463">
        <v>3</v>
      </c>
      <c r="O71" s="464">
        <v>282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237</v>
      </c>
      <c r="E72" s="461">
        <v>480</v>
      </c>
      <c r="F72" s="884" t="s">
        <v>44</v>
      </c>
      <c r="G72" s="459" t="s">
        <v>280</v>
      </c>
      <c r="H72" s="460">
        <v>730</v>
      </c>
      <c r="I72" s="460">
        <v>748</v>
      </c>
      <c r="J72" s="461">
        <v>1478</v>
      </c>
      <c r="K72" s="884" t="s">
        <v>66</v>
      </c>
      <c r="L72" s="459" t="s">
        <v>280</v>
      </c>
      <c r="M72" s="460">
        <v>296</v>
      </c>
      <c r="N72" s="460">
        <v>318</v>
      </c>
      <c r="O72" s="461">
        <v>614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238</v>
      </c>
      <c r="E74" s="461">
        <v>481</v>
      </c>
      <c r="F74" s="877"/>
      <c r="G74" s="459" t="s">
        <v>69</v>
      </c>
      <c r="H74" s="460">
        <v>732</v>
      </c>
      <c r="I74" s="460">
        <v>749</v>
      </c>
      <c r="J74" s="461">
        <v>1481</v>
      </c>
      <c r="K74" s="877"/>
      <c r="L74" s="459" t="s">
        <v>69</v>
      </c>
      <c r="M74" s="460">
        <v>296</v>
      </c>
      <c r="N74" s="460">
        <v>318</v>
      </c>
      <c r="O74" s="461">
        <v>614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673</v>
      </c>
      <c r="H75" s="463">
        <v>2</v>
      </c>
      <c r="I75" s="463">
        <v>1</v>
      </c>
      <c r="J75" s="464">
        <v>676</v>
      </c>
      <c r="K75" s="878"/>
      <c r="L75" s="462">
        <v>268</v>
      </c>
      <c r="M75" s="463">
        <v>0</v>
      </c>
      <c r="N75" s="463">
        <v>0</v>
      </c>
      <c r="O75" s="464">
        <v>268</v>
      </c>
    </row>
    <row r="76" spans="1:15" ht="17.25" customHeight="1" x14ac:dyDescent="0.15">
      <c r="A76" s="884" t="s">
        <v>23</v>
      </c>
      <c r="B76" s="459" t="s">
        <v>280</v>
      </c>
      <c r="C76" s="460">
        <v>447</v>
      </c>
      <c r="D76" s="460">
        <v>466</v>
      </c>
      <c r="E76" s="461">
        <v>913</v>
      </c>
      <c r="F76" s="884" t="s">
        <v>45</v>
      </c>
      <c r="G76" s="459" t="s">
        <v>280</v>
      </c>
      <c r="H76" s="460">
        <v>455</v>
      </c>
      <c r="I76" s="460">
        <v>511</v>
      </c>
      <c r="J76" s="461">
        <v>966</v>
      </c>
      <c r="K76" s="884" t="s">
        <v>67</v>
      </c>
      <c r="L76" s="459" t="s">
        <v>280</v>
      </c>
      <c r="M76" s="460">
        <v>332</v>
      </c>
      <c r="N76" s="460">
        <v>304</v>
      </c>
      <c r="O76" s="461">
        <v>636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5</v>
      </c>
      <c r="J77" s="460">
        <v>5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448</v>
      </c>
      <c r="D78" s="460">
        <v>472</v>
      </c>
      <c r="E78" s="461">
        <v>920</v>
      </c>
      <c r="F78" s="877"/>
      <c r="G78" s="459" t="s">
        <v>69</v>
      </c>
      <c r="H78" s="460">
        <v>455</v>
      </c>
      <c r="I78" s="460">
        <v>516</v>
      </c>
      <c r="J78" s="461">
        <v>971</v>
      </c>
      <c r="K78" s="877"/>
      <c r="L78" s="459" t="s">
        <v>69</v>
      </c>
      <c r="M78" s="460">
        <v>332</v>
      </c>
      <c r="N78" s="460">
        <v>304</v>
      </c>
      <c r="O78" s="461">
        <v>636</v>
      </c>
    </row>
    <row r="79" spans="1:15" ht="17.25" customHeight="1" x14ac:dyDescent="0.15">
      <c r="A79" s="878"/>
      <c r="B79" s="462">
        <v>438</v>
      </c>
      <c r="C79" s="463">
        <v>7</v>
      </c>
      <c r="D79" s="463">
        <v>0</v>
      </c>
      <c r="E79" s="464">
        <v>445</v>
      </c>
      <c r="F79" s="878"/>
      <c r="G79" s="462">
        <v>541</v>
      </c>
      <c r="H79" s="463">
        <v>5</v>
      </c>
      <c r="I79" s="463">
        <v>0</v>
      </c>
      <c r="J79" s="464">
        <v>546</v>
      </c>
      <c r="K79" s="878"/>
      <c r="L79" s="462">
        <v>257</v>
      </c>
      <c r="M79" s="463">
        <v>0</v>
      </c>
      <c r="N79" s="463">
        <v>0</v>
      </c>
      <c r="O79" s="464">
        <v>257</v>
      </c>
    </row>
    <row r="80" spans="1:15" ht="17.25" customHeight="1" x14ac:dyDescent="0.15">
      <c r="A80" s="884" t="s">
        <v>24</v>
      </c>
      <c r="B80" s="459" t="s">
        <v>280</v>
      </c>
      <c r="C80" s="460">
        <v>409</v>
      </c>
      <c r="D80" s="460">
        <v>424</v>
      </c>
      <c r="E80" s="461">
        <v>833</v>
      </c>
      <c r="F80" s="884" t="s">
        <v>46</v>
      </c>
      <c r="G80" s="459" t="s">
        <v>280</v>
      </c>
      <c r="H80" s="460">
        <v>215</v>
      </c>
      <c r="I80" s="460">
        <v>218</v>
      </c>
      <c r="J80" s="461">
        <v>433</v>
      </c>
      <c r="K80" s="884" t="s">
        <v>68</v>
      </c>
      <c r="L80" s="459" t="s">
        <v>280</v>
      </c>
      <c r="M80" s="460">
        <v>178</v>
      </c>
      <c r="N80" s="460">
        <v>189</v>
      </c>
      <c r="O80" s="461">
        <v>367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45</v>
      </c>
      <c r="E81" s="461">
        <v>45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409</v>
      </c>
      <c r="D82" s="460">
        <v>469</v>
      </c>
      <c r="E82" s="461">
        <v>878</v>
      </c>
      <c r="F82" s="877"/>
      <c r="G82" s="459" t="s">
        <v>69</v>
      </c>
      <c r="H82" s="460">
        <v>215</v>
      </c>
      <c r="I82" s="460">
        <v>218</v>
      </c>
      <c r="J82" s="461">
        <v>433</v>
      </c>
      <c r="K82" s="877"/>
      <c r="L82" s="459" t="s">
        <v>69</v>
      </c>
      <c r="M82" s="460">
        <v>178</v>
      </c>
      <c r="N82" s="460">
        <v>189</v>
      </c>
      <c r="O82" s="461">
        <v>367</v>
      </c>
    </row>
    <row r="83" spans="1:20" ht="17.25" customHeight="1" x14ac:dyDescent="0.15">
      <c r="A83" s="878"/>
      <c r="B83" s="462">
        <v>358</v>
      </c>
      <c r="C83" s="463">
        <v>44</v>
      </c>
      <c r="D83" s="463">
        <v>1</v>
      </c>
      <c r="E83" s="464">
        <v>403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164</v>
      </c>
      <c r="M83" s="463">
        <v>0</v>
      </c>
      <c r="N83" s="463">
        <v>0</v>
      </c>
      <c r="O83" s="464">
        <v>164</v>
      </c>
    </row>
    <row r="84" spans="1:20" ht="17.25" customHeight="1" x14ac:dyDescent="0.15">
      <c r="A84" s="884" t="s">
        <v>25</v>
      </c>
      <c r="B84" s="459" t="s">
        <v>280</v>
      </c>
      <c r="C84" s="460">
        <v>1115</v>
      </c>
      <c r="D84" s="460">
        <v>1196</v>
      </c>
      <c r="E84" s="461">
        <v>2311</v>
      </c>
      <c r="F84" s="884" t="s">
        <v>47</v>
      </c>
      <c r="G84" s="459" t="s">
        <v>280</v>
      </c>
      <c r="H84" s="460">
        <v>164</v>
      </c>
      <c r="I84" s="460">
        <v>190</v>
      </c>
      <c r="J84" s="461">
        <v>354</v>
      </c>
      <c r="K84" s="899" t="s">
        <v>384</v>
      </c>
      <c r="L84" s="459" t="s">
        <v>280</v>
      </c>
      <c r="M84" s="460">
        <v>258</v>
      </c>
      <c r="N84" s="460">
        <v>289</v>
      </c>
      <c r="O84" s="461">
        <v>547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11</v>
      </c>
      <c r="E85" s="461">
        <v>20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1124</v>
      </c>
      <c r="D86" s="460">
        <v>1207</v>
      </c>
      <c r="E86" s="461">
        <v>2331</v>
      </c>
      <c r="F86" s="877"/>
      <c r="G86" s="459" t="s">
        <v>69</v>
      </c>
      <c r="H86" s="460">
        <v>164</v>
      </c>
      <c r="I86" s="460">
        <v>190</v>
      </c>
      <c r="J86" s="461">
        <v>354</v>
      </c>
      <c r="K86" s="900"/>
      <c r="L86" s="459" t="s">
        <v>69</v>
      </c>
      <c r="M86" s="460">
        <v>259</v>
      </c>
      <c r="N86" s="460">
        <v>291</v>
      </c>
      <c r="O86" s="461">
        <v>550</v>
      </c>
    </row>
    <row r="87" spans="1:20" ht="17.25" customHeight="1" thickBot="1" x14ac:dyDescent="0.2">
      <c r="A87" s="878"/>
      <c r="B87" s="462">
        <v>1087</v>
      </c>
      <c r="C87" s="463">
        <v>8</v>
      </c>
      <c r="D87" s="463">
        <v>5</v>
      </c>
      <c r="E87" s="464">
        <v>1100</v>
      </c>
      <c r="F87" s="878"/>
      <c r="G87" s="462">
        <v>193</v>
      </c>
      <c r="H87" s="463">
        <v>0</v>
      </c>
      <c r="I87" s="463">
        <v>0</v>
      </c>
      <c r="J87" s="464">
        <v>193</v>
      </c>
      <c r="K87" s="901"/>
      <c r="L87" s="462">
        <v>237</v>
      </c>
      <c r="M87" s="463">
        <v>1</v>
      </c>
      <c r="N87" s="463">
        <v>1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3730</v>
      </c>
      <c r="D88" s="460">
        <v>4075</v>
      </c>
      <c r="E88" s="461">
        <v>7805</v>
      </c>
      <c r="F88" s="884" t="s">
        <v>48</v>
      </c>
      <c r="G88" s="459" t="s">
        <v>280</v>
      </c>
      <c r="H88" s="460">
        <v>121</v>
      </c>
      <c r="I88" s="460">
        <v>128</v>
      </c>
      <c r="J88" s="461">
        <v>249</v>
      </c>
      <c r="K88" s="904" t="s">
        <v>738</v>
      </c>
      <c r="L88" s="456" t="s">
        <v>280</v>
      </c>
      <c r="M88" s="457">
        <v>34212</v>
      </c>
      <c r="N88" s="457">
        <v>35738</v>
      </c>
      <c r="O88" s="468">
        <v>69950</v>
      </c>
    </row>
    <row r="89" spans="1:20" ht="17.25" customHeight="1" x14ac:dyDescent="0.15">
      <c r="A89" s="888"/>
      <c r="B89" s="459" t="s">
        <v>281</v>
      </c>
      <c r="C89" s="460">
        <v>22</v>
      </c>
      <c r="D89" s="460">
        <v>50</v>
      </c>
      <c r="E89" s="461">
        <v>72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129</v>
      </c>
      <c r="N89" s="470">
        <v>347</v>
      </c>
      <c r="O89" s="471">
        <v>476</v>
      </c>
    </row>
    <row r="90" spans="1:20" ht="17.25" customHeight="1" x14ac:dyDescent="0.15">
      <c r="A90" s="888"/>
      <c r="B90" s="459" t="s">
        <v>69</v>
      </c>
      <c r="C90" s="460">
        <v>3752</v>
      </c>
      <c r="D90" s="460">
        <v>4125</v>
      </c>
      <c r="E90" s="461">
        <v>7877</v>
      </c>
      <c r="F90" s="877"/>
      <c r="G90" s="459" t="s">
        <v>69</v>
      </c>
      <c r="H90" s="460">
        <v>121</v>
      </c>
      <c r="I90" s="460">
        <v>128</v>
      </c>
      <c r="J90" s="461">
        <v>249</v>
      </c>
      <c r="K90" s="904"/>
      <c r="L90" s="469" t="s">
        <v>69</v>
      </c>
      <c r="M90" s="470">
        <v>34341</v>
      </c>
      <c r="N90" s="470">
        <v>36085</v>
      </c>
      <c r="O90" s="471">
        <v>70426</v>
      </c>
    </row>
    <row r="91" spans="1:20" ht="17.25" customHeight="1" thickBot="1" x14ac:dyDescent="0.2">
      <c r="A91" s="903"/>
      <c r="B91" s="472">
        <v>3775</v>
      </c>
      <c r="C91" s="473">
        <v>32</v>
      </c>
      <c r="D91" s="473">
        <v>22</v>
      </c>
      <c r="E91" s="474">
        <v>3829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34569</v>
      </c>
      <c r="M91" s="473">
        <v>297</v>
      </c>
      <c r="N91" s="473">
        <v>129</v>
      </c>
      <c r="O91" s="475">
        <v>34995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757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1377</v>
      </c>
      <c r="D95" s="457">
        <v>1528</v>
      </c>
      <c r="E95" s="458">
        <v>2905</v>
      </c>
      <c r="F95" s="879" t="s">
        <v>159</v>
      </c>
      <c r="G95" s="456" t="s">
        <v>280</v>
      </c>
      <c r="H95" s="457">
        <v>1226</v>
      </c>
      <c r="I95" s="457">
        <v>1341</v>
      </c>
      <c r="J95" s="458">
        <v>2567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5</v>
      </c>
      <c r="I96" s="470">
        <v>2</v>
      </c>
      <c r="J96" s="480">
        <v>7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1378</v>
      </c>
      <c r="D97" s="470">
        <v>1536</v>
      </c>
      <c r="E97" s="480">
        <v>2914</v>
      </c>
      <c r="F97" s="880"/>
      <c r="G97" s="469" t="s">
        <v>69</v>
      </c>
      <c r="H97" s="470">
        <v>1231</v>
      </c>
      <c r="I97" s="470">
        <v>1343</v>
      </c>
      <c r="J97" s="480">
        <v>2574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1581</v>
      </c>
      <c r="C98" s="463">
        <v>7</v>
      </c>
      <c r="D98" s="463">
        <v>2</v>
      </c>
      <c r="E98" s="464">
        <v>1590</v>
      </c>
      <c r="F98" s="881"/>
      <c r="G98" s="462">
        <v>1341</v>
      </c>
      <c r="H98" s="463">
        <v>6</v>
      </c>
      <c r="I98" s="463">
        <v>1</v>
      </c>
      <c r="J98" s="464">
        <v>1348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72</v>
      </c>
      <c r="D99" s="460">
        <v>87</v>
      </c>
      <c r="E99" s="461">
        <v>159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2675</v>
      </c>
      <c r="N99" s="460">
        <v>2956</v>
      </c>
      <c r="O99" s="461">
        <v>5631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10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72</v>
      </c>
      <c r="D101" s="470">
        <v>87</v>
      </c>
      <c r="E101" s="480">
        <v>159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2681</v>
      </c>
      <c r="N101" s="470">
        <v>2966</v>
      </c>
      <c r="O101" s="480">
        <v>5647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3021</v>
      </c>
      <c r="M102" s="473">
        <v>13</v>
      </c>
      <c r="N102" s="473">
        <v>3</v>
      </c>
      <c r="O102" s="474">
        <v>3037</v>
      </c>
    </row>
    <row r="103" spans="1:15" ht="15" customHeight="1" x14ac:dyDescent="0.15">
      <c r="A103" s="876" t="s">
        <v>74</v>
      </c>
      <c r="B103" s="456" t="s">
        <v>280</v>
      </c>
      <c r="C103" s="457">
        <v>947</v>
      </c>
      <c r="D103" s="457">
        <v>1068</v>
      </c>
      <c r="E103" s="458">
        <v>2015</v>
      </c>
      <c r="F103" s="879" t="s">
        <v>75</v>
      </c>
      <c r="G103" s="456" t="s">
        <v>280</v>
      </c>
      <c r="H103" s="457">
        <v>968</v>
      </c>
      <c r="I103" s="457">
        <v>1126</v>
      </c>
      <c r="J103" s="458">
        <v>2094</v>
      </c>
      <c r="K103" s="893" t="s">
        <v>741</v>
      </c>
      <c r="L103" s="456" t="s">
        <v>280</v>
      </c>
      <c r="M103" s="457">
        <v>1915</v>
      </c>
      <c r="N103" s="457">
        <v>2194</v>
      </c>
      <c r="O103" s="458">
        <v>4109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8</v>
      </c>
      <c r="N104" s="470">
        <v>9</v>
      </c>
      <c r="O104" s="480">
        <v>17</v>
      </c>
    </row>
    <row r="105" spans="1:15" ht="15" customHeight="1" x14ac:dyDescent="0.15">
      <c r="A105" s="877"/>
      <c r="B105" s="469" t="s">
        <v>69</v>
      </c>
      <c r="C105" s="470">
        <v>949</v>
      </c>
      <c r="D105" s="470">
        <v>1073</v>
      </c>
      <c r="E105" s="480">
        <v>2022</v>
      </c>
      <c r="F105" s="880"/>
      <c r="G105" s="469" t="s">
        <v>69</v>
      </c>
      <c r="H105" s="470">
        <v>974</v>
      </c>
      <c r="I105" s="470">
        <v>1130</v>
      </c>
      <c r="J105" s="480">
        <v>2104</v>
      </c>
      <c r="K105" s="882"/>
      <c r="L105" s="469" t="s">
        <v>69</v>
      </c>
      <c r="M105" s="470">
        <v>1923</v>
      </c>
      <c r="N105" s="470">
        <v>2203</v>
      </c>
      <c r="O105" s="480">
        <v>4126</v>
      </c>
    </row>
    <row r="106" spans="1:15" ht="15" customHeight="1" thickBot="1" x14ac:dyDescent="0.2">
      <c r="A106" s="886"/>
      <c r="B106" s="472">
        <v>1102</v>
      </c>
      <c r="C106" s="473">
        <v>2</v>
      </c>
      <c r="D106" s="473">
        <v>4</v>
      </c>
      <c r="E106" s="474">
        <v>1108</v>
      </c>
      <c r="F106" s="887"/>
      <c r="G106" s="472">
        <v>1095</v>
      </c>
      <c r="H106" s="473">
        <v>6</v>
      </c>
      <c r="I106" s="473">
        <v>4</v>
      </c>
      <c r="J106" s="474">
        <v>1105</v>
      </c>
      <c r="K106" s="883"/>
      <c r="L106" s="472">
        <v>2197</v>
      </c>
      <c r="M106" s="473">
        <v>8</v>
      </c>
      <c r="N106" s="473">
        <v>8</v>
      </c>
      <c r="O106" s="474">
        <v>2213</v>
      </c>
    </row>
    <row r="107" spans="1:15" ht="15" customHeight="1" x14ac:dyDescent="0.15">
      <c r="A107" s="876" t="s">
        <v>140</v>
      </c>
      <c r="B107" s="456" t="s">
        <v>280</v>
      </c>
      <c r="C107" s="457">
        <v>1593</v>
      </c>
      <c r="D107" s="457">
        <v>1695</v>
      </c>
      <c r="E107" s="458">
        <v>3288</v>
      </c>
      <c r="F107" s="879" t="s">
        <v>143</v>
      </c>
      <c r="G107" s="456" t="s">
        <v>280</v>
      </c>
      <c r="H107" s="457">
        <v>144</v>
      </c>
      <c r="I107" s="457">
        <v>167</v>
      </c>
      <c r="J107" s="458">
        <v>311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24</v>
      </c>
      <c r="E108" s="480">
        <v>32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1601</v>
      </c>
      <c r="D109" s="470">
        <v>1719</v>
      </c>
      <c r="E109" s="480">
        <v>3320</v>
      </c>
      <c r="F109" s="880"/>
      <c r="G109" s="469" t="s">
        <v>69</v>
      </c>
      <c r="H109" s="470">
        <v>145</v>
      </c>
      <c r="I109" s="470">
        <v>169</v>
      </c>
      <c r="J109" s="480">
        <v>314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1457</v>
      </c>
      <c r="C110" s="463">
        <v>27</v>
      </c>
      <c r="D110" s="463">
        <v>4</v>
      </c>
      <c r="E110" s="464">
        <v>1488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215</v>
      </c>
      <c r="D111" s="470">
        <v>247</v>
      </c>
      <c r="E111" s="480">
        <v>462</v>
      </c>
      <c r="F111" s="885" t="s">
        <v>144</v>
      </c>
      <c r="G111" s="469" t="s">
        <v>280</v>
      </c>
      <c r="H111" s="470">
        <v>77</v>
      </c>
      <c r="I111" s="470">
        <v>79</v>
      </c>
      <c r="J111" s="480">
        <v>156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25</v>
      </c>
      <c r="E112" s="480">
        <v>26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216</v>
      </c>
      <c r="D113" s="470">
        <v>272</v>
      </c>
      <c r="E113" s="480">
        <v>488</v>
      </c>
      <c r="F113" s="880"/>
      <c r="G113" s="469" t="s">
        <v>69</v>
      </c>
      <c r="H113" s="470">
        <v>77</v>
      </c>
      <c r="I113" s="470">
        <v>80</v>
      </c>
      <c r="J113" s="480">
        <v>157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266</v>
      </c>
      <c r="C114" s="463">
        <v>25</v>
      </c>
      <c r="D114" s="463">
        <v>1</v>
      </c>
      <c r="E114" s="464">
        <v>292</v>
      </c>
      <c r="F114" s="881"/>
      <c r="G114" s="462">
        <v>81</v>
      </c>
      <c r="H114" s="463">
        <v>0</v>
      </c>
      <c r="I114" s="463">
        <v>1</v>
      </c>
      <c r="J114" s="464">
        <v>82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191</v>
      </c>
      <c r="E115" s="480">
        <v>356</v>
      </c>
      <c r="F115" s="885" t="s">
        <v>145</v>
      </c>
      <c r="G115" s="469" t="s">
        <v>280</v>
      </c>
      <c r="H115" s="470">
        <v>109</v>
      </c>
      <c r="I115" s="470">
        <v>133</v>
      </c>
      <c r="J115" s="480">
        <v>242</v>
      </c>
      <c r="K115" s="882" t="s">
        <v>742</v>
      </c>
      <c r="L115" s="469" t="s">
        <v>280</v>
      </c>
      <c r="M115" s="470">
        <v>2303</v>
      </c>
      <c r="N115" s="470">
        <v>2512</v>
      </c>
      <c r="O115" s="480">
        <v>4815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10</v>
      </c>
      <c r="N116" s="470">
        <v>56</v>
      </c>
      <c r="O116" s="480">
        <v>66</v>
      </c>
    </row>
    <row r="117" spans="1:15" ht="15" customHeight="1" x14ac:dyDescent="0.15">
      <c r="A117" s="877"/>
      <c r="B117" s="469" t="s">
        <v>69</v>
      </c>
      <c r="C117" s="470">
        <v>165</v>
      </c>
      <c r="D117" s="470">
        <v>194</v>
      </c>
      <c r="E117" s="480">
        <v>359</v>
      </c>
      <c r="F117" s="880"/>
      <c r="G117" s="469" t="s">
        <v>69</v>
      </c>
      <c r="H117" s="470">
        <v>109</v>
      </c>
      <c r="I117" s="470">
        <v>134</v>
      </c>
      <c r="J117" s="480">
        <v>243</v>
      </c>
      <c r="K117" s="882"/>
      <c r="L117" s="469" t="s">
        <v>69</v>
      </c>
      <c r="M117" s="470">
        <v>2313</v>
      </c>
      <c r="N117" s="470">
        <v>2568</v>
      </c>
      <c r="O117" s="480">
        <v>4881</v>
      </c>
    </row>
    <row r="118" spans="1:15" ht="15" customHeight="1" thickBot="1" x14ac:dyDescent="0.2">
      <c r="A118" s="886"/>
      <c r="B118" s="472">
        <v>187</v>
      </c>
      <c r="C118" s="473">
        <v>1</v>
      </c>
      <c r="D118" s="473">
        <v>2</v>
      </c>
      <c r="E118" s="474">
        <v>190</v>
      </c>
      <c r="F118" s="887"/>
      <c r="G118" s="472">
        <v>145</v>
      </c>
      <c r="H118" s="473">
        <v>0</v>
      </c>
      <c r="I118" s="473">
        <v>1</v>
      </c>
      <c r="J118" s="474">
        <v>146</v>
      </c>
      <c r="K118" s="883"/>
      <c r="L118" s="472">
        <v>2292</v>
      </c>
      <c r="M118" s="473">
        <v>53</v>
      </c>
      <c r="N118" s="473">
        <v>12</v>
      </c>
      <c r="O118" s="474">
        <v>2357</v>
      </c>
    </row>
    <row r="119" spans="1:15" ht="15" customHeight="1" x14ac:dyDescent="0.15">
      <c r="A119" s="877" t="s">
        <v>84</v>
      </c>
      <c r="B119" s="456" t="s">
        <v>280</v>
      </c>
      <c r="C119" s="457">
        <v>401</v>
      </c>
      <c r="D119" s="457">
        <v>443</v>
      </c>
      <c r="E119" s="458">
        <v>844</v>
      </c>
      <c r="F119" s="880" t="s">
        <v>146</v>
      </c>
      <c r="G119" s="456" t="s">
        <v>280</v>
      </c>
      <c r="H119" s="457">
        <v>262</v>
      </c>
      <c r="I119" s="457">
        <v>300</v>
      </c>
      <c r="J119" s="458">
        <v>562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402</v>
      </c>
      <c r="D121" s="470">
        <v>447</v>
      </c>
      <c r="E121" s="480">
        <v>849</v>
      </c>
      <c r="F121" s="880"/>
      <c r="G121" s="469" t="s">
        <v>69</v>
      </c>
      <c r="H121" s="470">
        <v>262</v>
      </c>
      <c r="I121" s="470">
        <v>300</v>
      </c>
      <c r="J121" s="480">
        <v>562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440</v>
      </c>
      <c r="C122" s="463">
        <v>4</v>
      </c>
      <c r="D122" s="463">
        <v>1</v>
      </c>
      <c r="E122" s="464">
        <v>445</v>
      </c>
      <c r="F122" s="881"/>
      <c r="G122" s="462">
        <v>289</v>
      </c>
      <c r="H122" s="463">
        <v>0</v>
      </c>
      <c r="I122" s="463">
        <v>0</v>
      </c>
      <c r="J122" s="464">
        <v>289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325</v>
      </c>
      <c r="D123" s="470">
        <v>330</v>
      </c>
      <c r="E123" s="480">
        <v>655</v>
      </c>
      <c r="F123" s="885" t="s">
        <v>87</v>
      </c>
      <c r="G123" s="469" t="s">
        <v>280</v>
      </c>
      <c r="H123" s="470">
        <v>438</v>
      </c>
      <c r="I123" s="470">
        <v>457</v>
      </c>
      <c r="J123" s="480">
        <v>895</v>
      </c>
      <c r="K123" s="892" t="s">
        <v>743</v>
      </c>
      <c r="L123" s="459" t="s">
        <v>280</v>
      </c>
      <c r="M123" s="460">
        <v>1426</v>
      </c>
      <c r="N123" s="460">
        <v>1530</v>
      </c>
      <c r="O123" s="461">
        <v>2956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1</v>
      </c>
      <c r="E124" s="480">
        <v>3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8</v>
      </c>
      <c r="O124" s="480">
        <v>12</v>
      </c>
    </row>
    <row r="125" spans="1:15" ht="15" customHeight="1" x14ac:dyDescent="0.15">
      <c r="A125" s="877"/>
      <c r="B125" s="469" t="s">
        <v>69</v>
      </c>
      <c r="C125" s="470">
        <v>327</v>
      </c>
      <c r="D125" s="470">
        <v>331</v>
      </c>
      <c r="E125" s="480">
        <v>658</v>
      </c>
      <c r="F125" s="880"/>
      <c r="G125" s="469" t="s">
        <v>69</v>
      </c>
      <c r="H125" s="470">
        <v>439</v>
      </c>
      <c r="I125" s="470">
        <v>460</v>
      </c>
      <c r="J125" s="480">
        <v>899</v>
      </c>
      <c r="K125" s="906"/>
      <c r="L125" s="469" t="s">
        <v>69</v>
      </c>
      <c r="M125" s="470">
        <v>1430</v>
      </c>
      <c r="N125" s="470">
        <v>1538</v>
      </c>
      <c r="O125" s="480">
        <v>2968</v>
      </c>
    </row>
    <row r="126" spans="1:15" ht="15" customHeight="1" thickBot="1" x14ac:dyDescent="0.2">
      <c r="A126" s="877"/>
      <c r="B126" s="472">
        <v>340</v>
      </c>
      <c r="C126" s="473">
        <v>3</v>
      </c>
      <c r="D126" s="473">
        <v>0</v>
      </c>
      <c r="E126" s="474">
        <v>343</v>
      </c>
      <c r="F126" s="880"/>
      <c r="G126" s="472">
        <v>474</v>
      </c>
      <c r="H126" s="473">
        <v>3</v>
      </c>
      <c r="I126" s="473">
        <v>1</v>
      </c>
      <c r="J126" s="474">
        <v>478</v>
      </c>
      <c r="K126" s="907"/>
      <c r="L126" s="472">
        <v>1543</v>
      </c>
      <c r="M126" s="473">
        <v>10</v>
      </c>
      <c r="N126" s="473">
        <v>2</v>
      </c>
      <c r="O126" s="474">
        <v>1555</v>
      </c>
    </row>
    <row r="127" spans="1:15" ht="15" customHeight="1" x14ac:dyDescent="0.15">
      <c r="A127" s="876" t="s">
        <v>89</v>
      </c>
      <c r="B127" s="456" t="s">
        <v>280</v>
      </c>
      <c r="C127" s="457">
        <v>484</v>
      </c>
      <c r="D127" s="457">
        <v>484</v>
      </c>
      <c r="E127" s="458">
        <v>968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484</v>
      </c>
      <c r="N127" s="457">
        <v>484</v>
      </c>
      <c r="O127" s="458">
        <v>968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10</v>
      </c>
      <c r="E128" s="480">
        <v>12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10</v>
      </c>
      <c r="O128" s="480">
        <v>12</v>
      </c>
    </row>
    <row r="129" spans="1:15" ht="15" customHeight="1" x14ac:dyDescent="0.15">
      <c r="A129" s="877"/>
      <c r="B129" s="469" t="s">
        <v>69</v>
      </c>
      <c r="C129" s="470">
        <v>486</v>
      </c>
      <c r="D129" s="470">
        <v>494</v>
      </c>
      <c r="E129" s="480">
        <v>980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486</v>
      </c>
      <c r="N129" s="470">
        <v>494</v>
      </c>
      <c r="O129" s="480">
        <v>980</v>
      </c>
    </row>
    <row r="130" spans="1:15" ht="15" customHeight="1" thickBot="1" x14ac:dyDescent="0.2">
      <c r="A130" s="886"/>
      <c r="B130" s="472">
        <v>562</v>
      </c>
      <c r="C130" s="473">
        <v>11</v>
      </c>
      <c r="D130" s="473">
        <v>1</v>
      </c>
      <c r="E130" s="474">
        <v>574</v>
      </c>
      <c r="F130" s="887"/>
      <c r="G130" s="493"/>
      <c r="H130" s="494"/>
      <c r="I130" s="494"/>
      <c r="J130" s="495"/>
      <c r="K130" s="883"/>
      <c r="L130" s="472">
        <v>562</v>
      </c>
      <c r="M130" s="473">
        <v>11</v>
      </c>
      <c r="N130" s="473">
        <v>1</v>
      </c>
      <c r="O130" s="474">
        <v>574</v>
      </c>
    </row>
    <row r="131" spans="1:15" ht="15" customHeight="1" x14ac:dyDescent="0.15">
      <c r="A131" s="876" t="s">
        <v>147</v>
      </c>
      <c r="B131" s="456" t="s">
        <v>280</v>
      </c>
      <c r="C131" s="457">
        <v>175</v>
      </c>
      <c r="D131" s="457">
        <v>203</v>
      </c>
      <c r="E131" s="458">
        <v>378</v>
      </c>
      <c r="F131" s="879" t="s">
        <v>151</v>
      </c>
      <c r="G131" s="456" t="s">
        <v>280</v>
      </c>
      <c r="H131" s="457">
        <v>52</v>
      </c>
      <c r="I131" s="457">
        <v>58</v>
      </c>
      <c r="J131" s="458">
        <v>110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176</v>
      </c>
      <c r="D133" s="470">
        <v>203</v>
      </c>
      <c r="E133" s="480">
        <v>379</v>
      </c>
      <c r="F133" s="880"/>
      <c r="G133" s="469" t="s">
        <v>69</v>
      </c>
      <c r="H133" s="470">
        <v>52</v>
      </c>
      <c r="I133" s="470">
        <v>58</v>
      </c>
      <c r="J133" s="480">
        <v>110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243</v>
      </c>
      <c r="C134" s="463">
        <v>1</v>
      </c>
      <c r="D134" s="463">
        <v>0</v>
      </c>
      <c r="E134" s="464">
        <v>244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61</v>
      </c>
      <c r="I135" s="470">
        <v>65</v>
      </c>
      <c r="J135" s="480">
        <v>126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61</v>
      </c>
      <c r="I137" s="470">
        <v>65</v>
      </c>
      <c r="J137" s="480">
        <v>126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51</v>
      </c>
      <c r="D139" s="470">
        <v>50</v>
      </c>
      <c r="E139" s="480">
        <v>101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51</v>
      </c>
      <c r="D141" s="470">
        <v>50</v>
      </c>
      <c r="E141" s="480">
        <v>101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95</v>
      </c>
      <c r="D143" s="470">
        <v>86</v>
      </c>
      <c r="E143" s="480">
        <v>181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467</v>
      </c>
      <c r="N143" s="460">
        <v>495</v>
      </c>
      <c r="O143" s="461">
        <v>962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95</v>
      </c>
      <c r="D145" s="470">
        <v>86</v>
      </c>
      <c r="E145" s="480">
        <v>181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468</v>
      </c>
      <c r="N145" s="470">
        <v>495</v>
      </c>
      <c r="O145" s="480">
        <v>963</v>
      </c>
    </row>
    <row r="146" spans="1:15" ht="15" customHeight="1" thickBot="1" x14ac:dyDescent="0.2">
      <c r="A146" s="886"/>
      <c r="B146" s="472">
        <v>111</v>
      </c>
      <c r="C146" s="473">
        <v>0</v>
      </c>
      <c r="D146" s="473">
        <v>0</v>
      </c>
      <c r="E146" s="474">
        <v>111</v>
      </c>
      <c r="F146" s="887"/>
      <c r="G146" s="533"/>
      <c r="H146" s="494"/>
      <c r="I146" s="494"/>
      <c r="J146" s="534"/>
      <c r="K146" s="883"/>
      <c r="L146" s="535">
        <v>620</v>
      </c>
      <c r="M146" s="536">
        <v>1</v>
      </c>
      <c r="N146" s="536">
        <v>0</v>
      </c>
      <c r="O146" s="537">
        <v>621</v>
      </c>
    </row>
    <row r="147" spans="1:15" ht="15" customHeight="1" x14ac:dyDescent="0.15">
      <c r="A147" s="876" t="s">
        <v>154</v>
      </c>
      <c r="B147" s="456" t="s">
        <v>280</v>
      </c>
      <c r="C147" s="457">
        <v>283</v>
      </c>
      <c r="D147" s="457">
        <v>260</v>
      </c>
      <c r="E147" s="458">
        <v>543</v>
      </c>
      <c r="F147" s="879" t="s">
        <v>157</v>
      </c>
      <c r="G147" s="456" t="s">
        <v>280</v>
      </c>
      <c r="H147" s="457">
        <v>70</v>
      </c>
      <c r="I147" s="457">
        <v>64</v>
      </c>
      <c r="J147" s="458">
        <v>134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286</v>
      </c>
      <c r="D149" s="470">
        <v>263</v>
      </c>
      <c r="E149" s="480">
        <v>549</v>
      </c>
      <c r="F149" s="880"/>
      <c r="G149" s="469" t="s">
        <v>69</v>
      </c>
      <c r="H149" s="470">
        <v>70</v>
      </c>
      <c r="I149" s="470">
        <v>64</v>
      </c>
      <c r="J149" s="480">
        <v>134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324</v>
      </c>
      <c r="C150" s="463">
        <v>2</v>
      </c>
      <c r="D150" s="463">
        <v>3</v>
      </c>
      <c r="E150" s="464">
        <v>329</v>
      </c>
      <c r="F150" s="881"/>
      <c r="G150" s="462">
        <v>100</v>
      </c>
      <c r="H150" s="463">
        <v>0</v>
      </c>
      <c r="I150" s="463">
        <v>0</v>
      </c>
      <c r="J150" s="464">
        <v>100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50</v>
      </c>
      <c r="E151" s="480">
        <v>114</v>
      </c>
      <c r="F151" s="885" t="s">
        <v>158</v>
      </c>
      <c r="G151" s="469" t="s">
        <v>280</v>
      </c>
      <c r="H151" s="470">
        <v>312</v>
      </c>
      <c r="I151" s="470">
        <v>259</v>
      </c>
      <c r="J151" s="480">
        <v>571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3</v>
      </c>
      <c r="J152" s="480">
        <v>3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51</v>
      </c>
      <c r="E153" s="480">
        <v>115</v>
      </c>
      <c r="F153" s="880"/>
      <c r="G153" s="469" t="s">
        <v>69</v>
      </c>
      <c r="H153" s="470">
        <v>312</v>
      </c>
      <c r="I153" s="470">
        <v>262</v>
      </c>
      <c r="J153" s="480">
        <v>574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396</v>
      </c>
      <c r="H154" s="463">
        <v>1</v>
      </c>
      <c r="I154" s="463">
        <v>2</v>
      </c>
      <c r="J154" s="464">
        <v>399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45</v>
      </c>
      <c r="D155" s="470">
        <v>45</v>
      </c>
      <c r="E155" s="480">
        <v>90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774</v>
      </c>
      <c r="N155" s="460">
        <v>678</v>
      </c>
      <c r="O155" s="461">
        <v>1452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7</v>
      </c>
      <c r="O156" s="480">
        <v>10</v>
      </c>
    </row>
    <row r="157" spans="1:15" ht="15" customHeight="1" x14ac:dyDescent="0.15">
      <c r="A157" s="877"/>
      <c r="B157" s="469" t="s">
        <v>69</v>
      </c>
      <c r="C157" s="470">
        <v>45</v>
      </c>
      <c r="D157" s="470">
        <v>45</v>
      </c>
      <c r="E157" s="480">
        <v>90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777</v>
      </c>
      <c r="N157" s="470">
        <v>685</v>
      </c>
      <c r="O157" s="480">
        <v>1462</v>
      </c>
    </row>
    <row r="158" spans="1:15" ht="15" customHeight="1" thickBot="1" x14ac:dyDescent="0.2">
      <c r="A158" s="886"/>
      <c r="B158" s="472">
        <v>75</v>
      </c>
      <c r="C158" s="473">
        <v>0</v>
      </c>
      <c r="D158" s="473">
        <v>0</v>
      </c>
      <c r="E158" s="474">
        <v>75</v>
      </c>
      <c r="F158" s="887"/>
      <c r="G158" s="533"/>
      <c r="H158" s="494"/>
      <c r="I158" s="494"/>
      <c r="J158" s="534"/>
      <c r="K158" s="882"/>
      <c r="L158" s="544">
        <v>972</v>
      </c>
      <c r="M158" s="545">
        <v>3</v>
      </c>
      <c r="N158" s="545">
        <v>6</v>
      </c>
      <c r="O158" s="546">
        <v>981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153</v>
      </c>
      <c r="E159" s="458">
        <v>320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167</v>
      </c>
      <c r="N159" s="457">
        <v>153</v>
      </c>
      <c r="O159" s="458">
        <v>320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153</v>
      </c>
      <c r="E161" s="480">
        <v>320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153</v>
      </c>
      <c r="O161" s="480">
        <v>320</v>
      </c>
    </row>
    <row r="162" spans="1:15" ht="15" customHeight="1" thickBot="1" x14ac:dyDescent="0.2">
      <c r="A162" s="888"/>
      <c r="B162" s="472">
        <v>215</v>
      </c>
      <c r="C162" s="473">
        <v>0</v>
      </c>
      <c r="D162" s="473">
        <v>0</v>
      </c>
      <c r="E162" s="474">
        <v>215</v>
      </c>
      <c r="F162" s="880"/>
      <c r="G162" s="547"/>
      <c r="H162" s="494"/>
      <c r="I162" s="494"/>
      <c r="J162" s="548"/>
      <c r="K162" s="891"/>
      <c r="L162" s="535">
        <v>215</v>
      </c>
      <c r="M162" s="536">
        <v>0</v>
      </c>
      <c r="N162" s="536">
        <v>0</v>
      </c>
      <c r="O162" s="537">
        <v>215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44423</v>
      </c>
      <c r="N163" s="551">
        <v>46740</v>
      </c>
      <c r="O163" s="552">
        <v>91163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163</v>
      </c>
      <c r="N164" s="551">
        <v>447</v>
      </c>
      <c r="O164" s="552">
        <v>610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44586</v>
      </c>
      <c r="N165" s="551">
        <v>47187</v>
      </c>
      <c r="O165" s="552">
        <v>91773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45991</v>
      </c>
      <c r="M166" s="557">
        <v>396</v>
      </c>
      <c r="N166" s="557">
        <v>161</v>
      </c>
      <c r="O166" s="558">
        <v>46548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0F98-6BB7-4C15-B032-024C88233EFA}">
  <dimension ref="A1:T166"/>
  <sheetViews>
    <sheetView showGridLines="0" zoomScale="75" zoomScaleNormal="75" workbookViewId="0">
      <pane ySplit="3" topLeftCell="A53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758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146</v>
      </c>
      <c r="D4" s="457">
        <v>159</v>
      </c>
      <c r="E4" s="458">
        <v>305</v>
      </c>
      <c r="F4" s="876" t="s">
        <v>27</v>
      </c>
      <c r="G4" s="456" t="s">
        <v>280</v>
      </c>
      <c r="H4" s="457">
        <v>274</v>
      </c>
      <c r="I4" s="457">
        <v>321</v>
      </c>
      <c r="J4" s="458">
        <v>595</v>
      </c>
      <c r="K4" s="876" t="s">
        <v>49</v>
      </c>
      <c r="L4" s="456" t="s">
        <v>280</v>
      </c>
      <c r="M4" s="457">
        <v>179</v>
      </c>
      <c r="N4" s="457">
        <v>183</v>
      </c>
      <c r="O4" s="458">
        <v>362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147</v>
      </c>
      <c r="D6" s="460">
        <v>160</v>
      </c>
      <c r="E6" s="461">
        <v>307</v>
      </c>
      <c r="F6" s="877"/>
      <c r="G6" s="459" t="s">
        <v>69</v>
      </c>
      <c r="H6" s="460">
        <v>279</v>
      </c>
      <c r="I6" s="460">
        <v>325</v>
      </c>
      <c r="J6" s="461">
        <v>604</v>
      </c>
      <c r="K6" s="877"/>
      <c r="L6" s="459" t="s">
        <v>69</v>
      </c>
      <c r="M6" s="460">
        <v>180</v>
      </c>
      <c r="N6" s="460">
        <v>192</v>
      </c>
      <c r="O6" s="461">
        <v>372</v>
      </c>
    </row>
    <row r="7" spans="1:20" ht="17.25" customHeight="1" x14ac:dyDescent="0.15">
      <c r="A7" s="878"/>
      <c r="B7" s="462">
        <v>167</v>
      </c>
      <c r="C7" s="463">
        <v>1</v>
      </c>
      <c r="D7" s="463">
        <v>1</v>
      </c>
      <c r="E7" s="464">
        <v>169</v>
      </c>
      <c r="F7" s="878"/>
      <c r="G7" s="462">
        <v>289</v>
      </c>
      <c r="H7" s="463">
        <v>1</v>
      </c>
      <c r="I7" s="463">
        <v>4</v>
      </c>
      <c r="J7" s="464">
        <v>294</v>
      </c>
      <c r="K7" s="878"/>
      <c r="L7" s="462">
        <v>201</v>
      </c>
      <c r="M7" s="463">
        <v>10</v>
      </c>
      <c r="N7" s="463">
        <v>0</v>
      </c>
      <c r="O7" s="464">
        <v>211</v>
      </c>
    </row>
    <row r="8" spans="1:20" ht="17.25" customHeight="1" x14ac:dyDescent="0.15">
      <c r="A8" s="884" t="s">
        <v>6</v>
      </c>
      <c r="B8" s="459" t="s">
        <v>280</v>
      </c>
      <c r="C8" s="460">
        <v>171</v>
      </c>
      <c r="D8" s="460">
        <v>195</v>
      </c>
      <c r="E8" s="461">
        <v>366</v>
      </c>
      <c r="F8" s="884" t="s">
        <v>28</v>
      </c>
      <c r="G8" s="459" t="s">
        <v>280</v>
      </c>
      <c r="H8" s="460">
        <v>164</v>
      </c>
      <c r="I8" s="460">
        <v>183</v>
      </c>
      <c r="J8" s="461">
        <v>347</v>
      </c>
      <c r="K8" s="884" t="s">
        <v>50</v>
      </c>
      <c r="L8" s="459" t="s">
        <v>280</v>
      </c>
      <c r="M8" s="460">
        <v>1217</v>
      </c>
      <c r="N8" s="460">
        <v>1234</v>
      </c>
      <c r="O8" s="461">
        <v>2451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172</v>
      </c>
      <c r="D10" s="460">
        <v>195</v>
      </c>
      <c r="E10" s="461">
        <v>367</v>
      </c>
      <c r="F10" s="877"/>
      <c r="G10" s="459" t="s">
        <v>69</v>
      </c>
      <c r="H10" s="460">
        <v>164</v>
      </c>
      <c r="I10" s="460">
        <v>183</v>
      </c>
      <c r="J10" s="461">
        <v>347</v>
      </c>
      <c r="K10" s="877"/>
      <c r="L10" s="459" t="s">
        <v>69</v>
      </c>
      <c r="M10" s="460">
        <v>1217</v>
      </c>
      <c r="N10" s="460">
        <v>1240</v>
      </c>
      <c r="O10" s="461">
        <v>2457</v>
      </c>
    </row>
    <row r="11" spans="1:20" ht="17.25" customHeight="1" x14ac:dyDescent="0.15">
      <c r="A11" s="878"/>
      <c r="B11" s="462">
        <v>201</v>
      </c>
      <c r="C11" s="463">
        <v>1</v>
      </c>
      <c r="D11" s="463">
        <v>0</v>
      </c>
      <c r="E11" s="464">
        <v>202</v>
      </c>
      <c r="F11" s="878"/>
      <c r="G11" s="462">
        <v>188</v>
      </c>
      <c r="H11" s="465">
        <v>0</v>
      </c>
      <c r="I11" s="463">
        <v>0</v>
      </c>
      <c r="J11" s="466">
        <v>188</v>
      </c>
      <c r="K11" s="878"/>
      <c r="L11" s="467">
        <v>1111</v>
      </c>
      <c r="M11" s="463">
        <v>0</v>
      </c>
      <c r="N11" s="463">
        <v>6</v>
      </c>
      <c r="O11" s="466">
        <v>1117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131</v>
      </c>
      <c r="E12" s="461">
        <v>257</v>
      </c>
      <c r="F12" s="884" t="s">
        <v>29</v>
      </c>
      <c r="G12" s="459" t="s">
        <v>280</v>
      </c>
      <c r="H12" s="460">
        <v>140</v>
      </c>
      <c r="I12" s="460">
        <v>151</v>
      </c>
      <c r="J12" s="461">
        <v>291</v>
      </c>
      <c r="K12" s="884" t="s">
        <v>51</v>
      </c>
      <c r="L12" s="459" t="s">
        <v>280</v>
      </c>
      <c r="M12" s="460">
        <v>2093</v>
      </c>
      <c r="N12" s="460">
        <v>2237</v>
      </c>
      <c r="O12" s="461">
        <v>4330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3</v>
      </c>
      <c r="N13" s="460">
        <v>7</v>
      </c>
      <c r="O13" s="461">
        <v>10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133</v>
      </c>
      <c r="E14" s="461">
        <v>260</v>
      </c>
      <c r="F14" s="877"/>
      <c r="G14" s="459" t="s">
        <v>69</v>
      </c>
      <c r="H14" s="460">
        <v>143</v>
      </c>
      <c r="I14" s="460">
        <v>154</v>
      </c>
      <c r="J14" s="461">
        <v>297</v>
      </c>
      <c r="K14" s="877"/>
      <c r="L14" s="459" t="s">
        <v>69</v>
      </c>
      <c r="M14" s="460">
        <v>2096</v>
      </c>
      <c r="N14" s="460">
        <v>2244</v>
      </c>
      <c r="O14" s="461">
        <v>4340</v>
      </c>
    </row>
    <row r="15" spans="1:20" ht="17.25" customHeight="1" x14ac:dyDescent="0.15">
      <c r="A15" s="878"/>
      <c r="B15" s="462">
        <v>155</v>
      </c>
      <c r="C15" s="463">
        <v>0</v>
      </c>
      <c r="D15" s="463">
        <v>2</v>
      </c>
      <c r="E15" s="464">
        <v>157</v>
      </c>
      <c r="F15" s="878"/>
      <c r="G15" s="462">
        <v>154</v>
      </c>
      <c r="H15" s="463">
        <v>4</v>
      </c>
      <c r="I15" s="463">
        <v>1</v>
      </c>
      <c r="J15" s="464">
        <v>159</v>
      </c>
      <c r="K15" s="878"/>
      <c r="L15" s="462">
        <v>1953</v>
      </c>
      <c r="M15" s="463">
        <v>5</v>
      </c>
      <c r="N15" s="463">
        <v>5</v>
      </c>
      <c r="O15" s="464">
        <v>1963</v>
      </c>
    </row>
    <row r="16" spans="1:20" ht="17.25" customHeight="1" x14ac:dyDescent="0.15">
      <c r="A16" s="884" t="s">
        <v>8</v>
      </c>
      <c r="B16" s="459" t="s">
        <v>280</v>
      </c>
      <c r="C16" s="460">
        <v>129</v>
      </c>
      <c r="D16" s="460">
        <v>127</v>
      </c>
      <c r="E16" s="461">
        <v>256</v>
      </c>
      <c r="F16" s="884" t="s">
        <v>30</v>
      </c>
      <c r="G16" s="459" t="s">
        <v>280</v>
      </c>
      <c r="H16" s="460">
        <v>1214</v>
      </c>
      <c r="I16" s="460">
        <v>1290</v>
      </c>
      <c r="J16" s="461">
        <v>2504</v>
      </c>
      <c r="K16" s="884" t="s">
        <v>52</v>
      </c>
      <c r="L16" s="459" t="s">
        <v>280</v>
      </c>
      <c r="M16" s="460">
        <v>209</v>
      </c>
      <c r="N16" s="460">
        <v>116</v>
      </c>
      <c r="O16" s="461">
        <v>325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2</v>
      </c>
      <c r="I17" s="460">
        <v>5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132</v>
      </c>
      <c r="D18" s="460">
        <v>137</v>
      </c>
      <c r="E18" s="461">
        <v>269</v>
      </c>
      <c r="F18" s="877"/>
      <c r="G18" s="459" t="s">
        <v>69</v>
      </c>
      <c r="H18" s="460">
        <v>1216</v>
      </c>
      <c r="I18" s="460">
        <v>1295</v>
      </c>
      <c r="J18" s="461">
        <v>2511</v>
      </c>
      <c r="K18" s="877"/>
      <c r="L18" s="459" t="s">
        <v>69</v>
      </c>
      <c r="M18" s="460">
        <v>210</v>
      </c>
      <c r="N18" s="460">
        <v>118</v>
      </c>
      <c r="O18" s="461">
        <v>328</v>
      </c>
    </row>
    <row r="19" spans="1:15" ht="17.25" customHeight="1" x14ac:dyDescent="0.15">
      <c r="A19" s="878"/>
      <c r="B19" s="462">
        <v>153</v>
      </c>
      <c r="C19" s="463">
        <v>9</v>
      </c>
      <c r="D19" s="463">
        <v>3</v>
      </c>
      <c r="E19" s="464">
        <v>165</v>
      </c>
      <c r="F19" s="878"/>
      <c r="G19" s="462">
        <v>1058</v>
      </c>
      <c r="H19" s="463">
        <v>1</v>
      </c>
      <c r="I19" s="463">
        <v>5</v>
      </c>
      <c r="J19" s="464">
        <v>1064</v>
      </c>
      <c r="K19" s="878"/>
      <c r="L19" s="462">
        <v>229</v>
      </c>
      <c r="M19" s="463">
        <v>1</v>
      </c>
      <c r="N19" s="463">
        <v>2</v>
      </c>
      <c r="O19" s="464">
        <v>232</v>
      </c>
    </row>
    <row r="20" spans="1:15" ht="17.25" customHeight="1" x14ac:dyDescent="0.15">
      <c r="A20" s="884" t="s">
        <v>9</v>
      </c>
      <c r="B20" s="459" t="s">
        <v>280</v>
      </c>
      <c r="C20" s="460">
        <v>49</v>
      </c>
      <c r="D20" s="460">
        <v>58</v>
      </c>
      <c r="E20" s="461">
        <v>107</v>
      </c>
      <c r="F20" s="884" t="s">
        <v>31</v>
      </c>
      <c r="G20" s="459" t="s">
        <v>280</v>
      </c>
      <c r="H20" s="460">
        <v>81</v>
      </c>
      <c r="I20" s="460">
        <v>104</v>
      </c>
      <c r="J20" s="461">
        <v>185</v>
      </c>
      <c r="K20" s="884" t="s">
        <v>53</v>
      </c>
      <c r="L20" s="459" t="s">
        <v>280</v>
      </c>
      <c r="M20" s="460">
        <v>95</v>
      </c>
      <c r="N20" s="460">
        <v>99</v>
      </c>
      <c r="O20" s="461">
        <v>194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50</v>
      </c>
      <c r="D22" s="460">
        <v>60</v>
      </c>
      <c r="E22" s="461">
        <v>110</v>
      </c>
      <c r="F22" s="877"/>
      <c r="G22" s="459" t="s">
        <v>69</v>
      </c>
      <c r="H22" s="460">
        <v>81</v>
      </c>
      <c r="I22" s="460">
        <v>104</v>
      </c>
      <c r="J22" s="461">
        <v>185</v>
      </c>
      <c r="K22" s="877"/>
      <c r="L22" s="459" t="s">
        <v>69</v>
      </c>
      <c r="M22" s="460">
        <v>95</v>
      </c>
      <c r="N22" s="460">
        <v>100</v>
      </c>
      <c r="O22" s="461">
        <v>195</v>
      </c>
    </row>
    <row r="23" spans="1:15" ht="17.25" customHeight="1" x14ac:dyDescent="0.15">
      <c r="A23" s="878"/>
      <c r="B23" s="462">
        <v>73</v>
      </c>
      <c r="C23" s="463">
        <v>3</v>
      </c>
      <c r="D23" s="463">
        <v>0</v>
      </c>
      <c r="E23" s="464">
        <v>76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130</v>
      </c>
      <c r="M23" s="463">
        <v>1</v>
      </c>
      <c r="N23" s="463">
        <v>0</v>
      </c>
      <c r="O23" s="464">
        <v>131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228</v>
      </c>
      <c r="I24" s="460">
        <v>239</v>
      </c>
      <c r="J24" s="461">
        <v>467</v>
      </c>
      <c r="K24" s="884" t="s">
        <v>54</v>
      </c>
      <c r="L24" s="459" t="s">
        <v>280</v>
      </c>
      <c r="M24" s="460">
        <v>528</v>
      </c>
      <c r="N24" s="460">
        <v>579</v>
      </c>
      <c r="O24" s="461">
        <v>1107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1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42</v>
      </c>
      <c r="E26" s="461">
        <v>84</v>
      </c>
      <c r="F26" s="877"/>
      <c r="G26" s="459" t="s">
        <v>69</v>
      </c>
      <c r="H26" s="460">
        <v>228</v>
      </c>
      <c r="I26" s="460">
        <v>239</v>
      </c>
      <c r="J26" s="461">
        <v>467</v>
      </c>
      <c r="K26" s="877"/>
      <c r="L26" s="459" t="s">
        <v>69</v>
      </c>
      <c r="M26" s="460">
        <v>531</v>
      </c>
      <c r="N26" s="460">
        <v>580</v>
      </c>
      <c r="O26" s="461">
        <v>1111</v>
      </c>
    </row>
    <row r="27" spans="1:15" ht="17.25" customHeight="1" x14ac:dyDescent="0.15">
      <c r="A27" s="878"/>
      <c r="B27" s="462">
        <v>38</v>
      </c>
      <c r="C27" s="463">
        <v>1</v>
      </c>
      <c r="D27" s="463">
        <v>0</v>
      </c>
      <c r="E27" s="464">
        <v>39</v>
      </c>
      <c r="F27" s="878"/>
      <c r="G27" s="462">
        <v>276</v>
      </c>
      <c r="H27" s="463">
        <v>0</v>
      </c>
      <c r="I27" s="463">
        <v>0</v>
      </c>
      <c r="J27" s="464">
        <v>276</v>
      </c>
      <c r="K27" s="878"/>
      <c r="L27" s="462">
        <v>611</v>
      </c>
      <c r="M27" s="463">
        <v>3</v>
      </c>
      <c r="N27" s="463">
        <v>1</v>
      </c>
      <c r="O27" s="464">
        <v>615</v>
      </c>
    </row>
    <row r="28" spans="1:15" ht="17.25" customHeight="1" x14ac:dyDescent="0.15">
      <c r="A28" s="884" t="s">
        <v>11</v>
      </c>
      <c r="B28" s="459" t="s">
        <v>280</v>
      </c>
      <c r="C28" s="460">
        <v>110</v>
      </c>
      <c r="D28" s="460">
        <v>154</v>
      </c>
      <c r="E28" s="461">
        <v>264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102</v>
      </c>
      <c r="N28" s="460">
        <v>119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113</v>
      </c>
      <c r="D30" s="460">
        <v>158</v>
      </c>
      <c r="E30" s="461">
        <v>271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102</v>
      </c>
      <c r="N30" s="460">
        <v>119</v>
      </c>
      <c r="O30" s="461">
        <v>221</v>
      </c>
    </row>
    <row r="31" spans="1:15" ht="17.25" customHeight="1" x14ac:dyDescent="0.15">
      <c r="A31" s="878"/>
      <c r="B31" s="462">
        <v>149</v>
      </c>
      <c r="C31" s="463">
        <v>5</v>
      </c>
      <c r="D31" s="463">
        <v>2</v>
      </c>
      <c r="E31" s="464">
        <v>156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209</v>
      </c>
      <c r="D32" s="460">
        <v>233</v>
      </c>
      <c r="E32" s="460">
        <v>442</v>
      </c>
      <c r="F32" s="884" t="s">
        <v>34</v>
      </c>
      <c r="G32" s="459" t="s">
        <v>280</v>
      </c>
      <c r="H32" s="460">
        <v>91</v>
      </c>
      <c r="I32" s="460">
        <v>108</v>
      </c>
      <c r="J32" s="461">
        <v>199</v>
      </c>
      <c r="K32" s="884" t="s">
        <v>56</v>
      </c>
      <c r="L32" s="459" t="s">
        <v>280</v>
      </c>
      <c r="M32" s="460">
        <v>432</v>
      </c>
      <c r="N32" s="460">
        <v>459</v>
      </c>
      <c r="O32" s="461">
        <v>891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2</v>
      </c>
      <c r="N33" s="460">
        <v>3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209</v>
      </c>
      <c r="D34" s="460">
        <v>243</v>
      </c>
      <c r="E34" s="461">
        <v>452</v>
      </c>
      <c r="F34" s="877"/>
      <c r="G34" s="459" t="s">
        <v>69</v>
      </c>
      <c r="H34" s="460">
        <v>91</v>
      </c>
      <c r="I34" s="460">
        <v>108</v>
      </c>
      <c r="J34" s="461">
        <v>199</v>
      </c>
      <c r="K34" s="877"/>
      <c r="L34" s="459" t="s">
        <v>69</v>
      </c>
      <c r="M34" s="460">
        <v>434</v>
      </c>
      <c r="N34" s="460">
        <v>462</v>
      </c>
      <c r="O34" s="461">
        <v>896</v>
      </c>
    </row>
    <row r="35" spans="1:15" ht="17.25" customHeight="1" x14ac:dyDescent="0.15">
      <c r="A35" s="878"/>
      <c r="B35" s="462">
        <v>256</v>
      </c>
      <c r="C35" s="463">
        <v>6</v>
      </c>
      <c r="D35" s="463">
        <v>3</v>
      </c>
      <c r="E35" s="464">
        <v>265</v>
      </c>
      <c r="F35" s="878"/>
      <c r="G35" s="462">
        <v>91</v>
      </c>
      <c r="H35" s="463">
        <v>0</v>
      </c>
      <c r="I35" s="463">
        <v>0</v>
      </c>
      <c r="J35" s="464">
        <v>91</v>
      </c>
      <c r="K35" s="878"/>
      <c r="L35" s="462">
        <v>471</v>
      </c>
      <c r="M35" s="463">
        <v>4</v>
      </c>
      <c r="N35" s="463">
        <v>1</v>
      </c>
      <c r="O35" s="464">
        <v>476</v>
      </c>
    </row>
    <row r="36" spans="1:15" ht="17.25" customHeight="1" x14ac:dyDescent="0.15">
      <c r="A36" s="884" t="s">
        <v>13</v>
      </c>
      <c r="B36" s="459" t="s">
        <v>280</v>
      </c>
      <c r="C36" s="460">
        <v>330</v>
      </c>
      <c r="D36" s="460">
        <v>261</v>
      </c>
      <c r="E36" s="461">
        <v>591</v>
      </c>
      <c r="F36" s="884" t="s">
        <v>35</v>
      </c>
      <c r="G36" s="459" t="s">
        <v>280</v>
      </c>
      <c r="H36" s="460">
        <v>107</v>
      </c>
      <c r="I36" s="460">
        <v>115</v>
      </c>
      <c r="J36" s="461">
        <v>222</v>
      </c>
      <c r="K36" s="884" t="s">
        <v>57</v>
      </c>
      <c r="L36" s="459" t="s">
        <v>280</v>
      </c>
      <c r="M36" s="460">
        <v>1286</v>
      </c>
      <c r="N36" s="460">
        <v>877</v>
      </c>
      <c r="O36" s="461">
        <v>2163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331</v>
      </c>
      <c r="D38" s="460">
        <v>262</v>
      </c>
      <c r="E38" s="461">
        <v>593</v>
      </c>
      <c r="F38" s="877"/>
      <c r="G38" s="459" t="s">
        <v>69</v>
      </c>
      <c r="H38" s="460">
        <v>107</v>
      </c>
      <c r="I38" s="460">
        <v>116</v>
      </c>
      <c r="J38" s="461">
        <v>223</v>
      </c>
      <c r="K38" s="877"/>
      <c r="L38" s="459" t="s">
        <v>69</v>
      </c>
      <c r="M38" s="460">
        <v>1291</v>
      </c>
      <c r="N38" s="460">
        <v>880</v>
      </c>
      <c r="O38" s="461">
        <v>2171</v>
      </c>
    </row>
    <row r="39" spans="1:15" ht="17.25" customHeight="1" x14ac:dyDescent="0.15">
      <c r="A39" s="878"/>
      <c r="B39" s="462">
        <v>368</v>
      </c>
      <c r="C39" s="463">
        <v>2</v>
      </c>
      <c r="D39" s="463">
        <v>0</v>
      </c>
      <c r="E39" s="464">
        <v>370</v>
      </c>
      <c r="F39" s="878"/>
      <c r="G39" s="462">
        <v>107</v>
      </c>
      <c r="H39" s="463">
        <v>0</v>
      </c>
      <c r="I39" s="463">
        <v>1</v>
      </c>
      <c r="J39" s="464">
        <v>108</v>
      </c>
      <c r="K39" s="878"/>
      <c r="L39" s="462">
        <v>1389</v>
      </c>
      <c r="M39" s="463">
        <v>5</v>
      </c>
      <c r="N39" s="463">
        <v>1</v>
      </c>
      <c r="O39" s="464">
        <v>1395</v>
      </c>
    </row>
    <row r="40" spans="1:15" ht="17.25" customHeight="1" x14ac:dyDescent="0.15">
      <c r="A40" s="884" t="s">
        <v>14</v>
      </c>
      <c r="B40" s="459" t="s">
        <v>280</v>
      </c>
      <c r="C40" s="460">
        <v>751</v>
      </c>
      <c r="D40" s="460">
        <v>807</v>
      </c>
      <c r="E40" s="461">
        <v>1558</v>
      </c>
      <c r="F40" s="884" t="s">
        <v>36</v>
      </c>
      <c r="G40" s="459" t="s">
        <v>280</v>
      </c>
      <c r="H40" s="460">
        <v>168</v>
      </c>
      <c r="I40" s="460">
        <v>185</v>
      </c>
      <c r="J40" s="461">
        <v>353</v>
      </c>
      <c r="K40" s="884" t="s">
        <v>58</v>
      </c>
      <c r="L40" s="459" t="s">
        <v>280</v>
      </c>
      <c r="M40" s="460">
        <v>227</v>
      </c>
      <c r="N40" s="460">
        <v>281</v>
      </c>
      <c r="O40" s="461">
        <v>508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2</v>
      </c>
      <c r="E41" s="461">
        <v>5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754</v>
      </c>
      <c r="D42" s="460">
        <v>809</v>
      </c>
      <c r="E42" s="461">
        <v>1563</v>
      </c>
      <c r="F42" s="877"/>
      <c r="G42" s="459" t="s">
        <v>69</v>
      </c>
      <c r="H42" s="460">
        <v>168</v>
      </c>
      <c r="I42" s="460">
        <v>185</v>
      </c>
      <c r="J42" s="461">
        <v>353</v>
      </c>
      <c r="K42" s="877"/>
      <c r="L42" s="459" t="s">
        <v>69</v>
      </c>
      <c r="M42" s="460">
        <v>227</v>
      </c>
      <c r="N42" s="460">
        <v>282</v>
      </c>
      <c r="O42" s="461">
        <v>509</v>
      </c>
    </row>
    <row r="43" spans="1:15" ht="17.25" customHeight="1" x14ac:dyDescent="0.15">
      <c r="A43" s="878"/>
      <c r="B43" s="462">
        <v>790</v>
      </c>
      <c r="C43" s="463">
        <v>3</v>
      </c>
      <c r="D43" s="463">
        <v>1</v>
      </c>
      <c r="E43" s="464">
        <v>794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282</v>
      </c>
      <c r="M43" s="463">
        <v>0</v>
      </c>
      <c r="N43" s="463">
        <v>1</v>
      </c>
      <c r="O43" s="464">
        <v>283</v>
      </c>
    </row>
    <row r="44" spans="1:15" ht="17.25" customHeight="1" x14ac:dyDescent="0.15">
      <c r="A44" s="884" t="s">
        <v>15</v>
      </c>
      <c r="B44" s="459" t="s">
        <v>280</v>
      </c>
      <c r="C44" s="460">
        <v>1955</v>
      </c>
      <c r="D44" s="460">
        <v>1967</v>
      </c>
      <c r="E44" s="461">
        <v>3922</v>
      </c>
      <c r="F44" s="884" t="s">
        <v>37</v>
      </c>
      <c r="G44" s="459" t="s">
        <v>280</v>
      </c>
      <c r="H44" s="460">
        <v>763</v>
      </c>
      <c r="I44" s="460">
        <v>852</v>
      </c>
      <c r="J44" s="461">
        <v>1615</v>
      </c>
      <c r="K44" s="884" t="s">
        <v>59</v>
      </c>
      <c r="L44" s="459" t="s">
        <v>280</v>
      </c>
      <c r="M44" s="460">
        <v>524</v>
      </c>
      <c r="N44" s="460">
        <v>569</v>
      </c>
      <c r="O44" s="461">
        <v>1093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2</v>
      </c>
      <c r="I45" s="460">
        <v>6</v>
      </c>
      <c r="J45" s="461">
        <v>8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1963</v>
      </c>
      <c r="D46" s="460">
        <v>1973</v>
      </c>
      <c r="E46" s="461">
        <v>3936</v>
      </c>
      <c r="F46" s="877"/>
      <c r="G46" s="459" t="s">
        <v>69</v>
      </c>
      <c r="H46" s="460">
        <v>765</v>
      </c>
      <c r="I46" s="460">
        <v>858</v>
      </c>
      <c r="J46" s="461">
        <v>1623</v>
      </c>
      <c r="K46" s="877"/>
      <c r="L46" s="459" t="s">
        <v>69</v>
      </c>
      <c r="M46" s="460">
        <v>524</v>
      </c>
      <c r="N46" s="460">
        <v>571</v>
      </c>
      <c r="O46" s="461">
        <v>1095</v>
      </c>
    </row>
    <row r="47" spans="1:15" ht="17.25" customHeight="1" x14ac:dyDescent="0.15">
      <c r="A47" s="878"/>
      <c r="B47" s="462">
        <v>1880</v>
      </c>
      <c r="C47" s="463">
        <v>7</v>
      </c>
      <c r="D47" s="463">
        <v>6</v>
      </c>
      <c r="E47" s="464">
        <v>1893</v>
      </c>
      <c r="F47" s="878"/>
      <c r="G47" s="462">
        <v>848</v>
      </c>
      <c r="H47" s="463">
        <v>3</v>
      </c>
      <c r="I47" s="463">
        <v>5</v>
      </c>
      <c r="J47" s="464">
        <v>856</v>
      </c>
      <c r="K47" s="878"/>
      <c r="L47" s="462">
        <v>547</v>
      </c>
      <c r="M47" s="463">
        <v>0</v>
      </c>
      <c r="N47" s="463">
        <v>2</v>
      </c>
      <c r="O47" s="464">
        <v>549</v>
      </c>
    </row>
    <row r="48" spans="1:15" ht="17.25" customHeight="1" x14ac:dyDescent="0.15">
      <c r="A48" s="884" t="s">
        <v>16</v>
      </c>
      <c r="B48" s="459" t="s">
        <v>280</v>
      </c>
      <c r="C48" s="460">
        <v>929</v>
      </c>
      <c r="D48" s="460">
        <v>946</v>
      </c>
      <c r="E48" s="461">
        <v>1875</v>
      </c>
      <c r="F48" s="884" t="s">
        <v>38</v>
      </c>
      <c r="G48" s="459" t="s">
        <v>280</v>
      </c>
      <c r="H48" s="460">
        <v>816</v>
      </c>
      <c r="I48" s="460">
        <v>854</v>
      </c>
      <c r="J48" s="461">
        <v>1670</v>
      </c>
      <c r="K48" s="884" t="s">
        <v>60</v>
      </c>
      <c r="L48" s="459" t="s">
        <v>280</v>
      </c>
      <c r="M48" s="460">
        <v>183</v>
      </c>
      <c r="N48" s="460">
        <v>200</v>
      </c>
      <c r="O48" s="461">
        <v>383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938</v>
      </c>
      <c r="D50" s="460">
        <v>961</v>
      </c>
      <c r="E50" s="461">
        <v>1899</v>
      </c>
      <c r="F50" s="877"/>
      <c r="G50" s="459" t="s">
        <v>69</v>
      </c>
      <c r="H50" s="460">
        <v>817</v>
      </c>
      <c r="I50" s="460">
        <v>854</v>
      </c>
      <c r="J50" s="461">
        <v>1671</v>
      </c>
      <c r="K50" s="877"/>
      <c r="L50" s="459" t="s">
        <v>69</v>
      </c>
      <c r="M50" s="460">
        <v>183</v>
      </c>
      <c r="N50" s="460">
        <v>232</v>
      </c>
      <c r="O50" s="461">
        <v>415</v>
      </c>
    </row>
    <row r="51" spans="1:15" ht="17.25" customHeight="1" x14ac:dyDescent="0.15">
      <c r="A51" s="878"/>
      <c r="B51" s="462">
        <v>886</v>
      </c>
      <c r="C51" s="463">
        <v>10</v>
      </c>
      <c r="D51" s="463">
        <v>10</v>
      </c>
      <c r="E51" s="464">
        <v>906</v>
      </c>
      <c r="F51" s="878"/>
      <c r="G51" s="462">
        <v>762</v>
      </c>
      <c r="H51" s="463">
        <v>1</v>
      </c>
      <c r="I51" s="463">
        <v>0</v>
      </c>
      <c r="J51" s="464">
        <v>763</v>
      </c>
      <c r="K51" s="878"/>
      <c r="L51" s="462">
        <v>234</v>
      </c>
      <c r="M51" s="463">
        <v>30</v>
      </c>
      <c r="N51" s="463">
        <v>2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102</v>
      </c>
      <c r="D52" s="460">
        <v>100</v>
      </c>
      <c r="E52" s="461">
        <v>202</v>
      </c>
      <c r="F52" s="884" t="s">
        <v>39</v>
      </c>
      <c r="G52" s="459" t="s">
        <v>280</v>
      </c>
      <c r="H52" s="460">
        <v>1961</v>
      </c>
      <c r="I52" s="460">
        <v>2135</v>
      </c>
      <c r="J52" s="461">
        <v>4096</v>
      </c>
      <c r="K52" s="884" t="s">
        <v>61</v>
      </c>
      <c r="L52" s="459" t="s">
        <v>280</v>
      </c>
      <c r="M52" s="460">
        <v>143</v>
      </c>
      <c r="N52" s="460">
        <v>166</v>
      </c>
      <c r="O52" s="461">
        <v>309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11</v>
      </c>
      <c r="I53" s="460">
        <v>19</v>
      </c>
      <c r="J53" s="461">
        <v>30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102</v>
      </c>
      <c r="D54" s="460">
        <v>101</v>
      </c>
      <c r="E54" s="461">
        <v>203</v>
      </c>
      <c r="F54" s="877"/>
      <c r="G54" s="459" t="s">
        <v>69</v>
      </c>
      <c r="H54" s="460">
        <v>1972</v>
      </c>
      <c r="I54" s="460">
        <v>2154</v>
      </c>
      <c r="J54" s="461">
        <v>4126</v>
      </c>
      <c r="K54" s="877"/>
      <c r="L54" s="459" t="s">
        <v>69</v>
      </c>
      <c r="M54" s="460">
        <v>143</v>
      </c>
      <c r="N54" s="460">
        <v>166</v>
      </c>
      <c r="O54" s="461">
        <v>309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1909</v>
      </c>
      <c r="H55" s="463">
        <v>19</v>
      </c>
      <c r="I55" s="463">
        <v>8</v>
      </c>
      <c r="J55" s="464">
        <v>1936</v>
      </c>
      <c r="K55" s="878"/>
      <c r="L55" s="462">
        <v>191</v>
      </c>
      <c r="M55" s="463">
        <v>0</v>
      </c>
      <c r="N55" s="463">
        <v>0</v>
      </c>
      <c r="O55" s="464">
        <v>191</v>
      </c>
    </row>
    <row r="56" spans="1:15" ht="17.25" customHeight="1" x14ac:dyDescent="0.15">
      <c r="A56" s="884" t="s">
        <v>18</v>
      </c>
      <c r="B56" s="459" t="s">
        <v>280</v>
      </c>
      <c r="C56" s="460">
        <v>120</v>
      </c>
      <c r="D56" s="460">
        <v>101</v>
      </c>
      <c r="E56" s="461">
        <v>221</v>
      </c>
      <c r="F56" s="884" t="s">
        <v>40</v>
      </c>
      <c r="G56" s="459" t="s">
        <v>280</v>
      </c>
      <c r="H56" s="460">
        <v>1848</v>
      </c>
      <c r="I56" s="460">
        <v>2014</v>
      </c>
      <c r="J56" s="461">
        <v>3862</v>
      </c>
      <c r="K56" s="884" t="s">
        <v>62</v>
      </c>
      <c r="L56" s="459" t="s">
        <v>280</v>
      </c>
      <c r="M56" s="460">
        <v>593</v>
      </c>
      <c r="N56" s="460">
        <v>634</v>
      </c>
      <c r="O56" s="461">
        <v>1227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17</v>
      </c>
      <c r="J57" s="461">
        <v>22</v>
      </c>
      <c r="K57" s="877"/>
      <c r="L57" s="459" t="s">
        <v>281</v>
      </c>
      <c r="M57" s="460">
        <v>4</v>
      </c>
      <c r="N57" s="460">
        <v>2</v>
      </c>
      <c r="O57" s="461">
        <v>6</v>
      </c>
    </row>
    <row r="58" spans="1:15" ht="17.25" customHeight="1" x14ac:dyDescent="0.15">
      <c r="A58" s="877"/>
      <c r="B58" s="459" t="s">
        <v>69</v>
      </c>
      <c r="C58" s="460">
        <v>120</v>
      </c>
      <c r="D58" s="460">
        <v>101</v>
      </c>
      <c r="E58" s="461">
        <v>221</v>
      </c>
      <c r="F58" s="877"/>
      <c r="G58" s="459" t="s">
        <v>69</v>
      </c>
      <c r="H58" s="460">
        <v>1853</v>
      </c>
      <c r="I58" s="460">
        <v>2031</v>
      </c>
      <c r="J58" s="461">
        <v>3884</v>
      </c>
      <c r="K58" s="877"/>
      <c r="L58" s="459" t="s">
        <v>69</v>
      </c>
      <c r="M58" s="460">
        <v>597</v>
      </c>
      <c r="N58" s="460">
        <v>636</v>
      </c>
      <c r="O58" s="461">
        <v>1233</v>
      </c>
    </row>
    <row r="59" spans="1:15" ht="17.25" customHeight="1" x14ac:dyDescent="0.15">
      <c r="A59" s="878"/>
      <c r="B59" s="462">
        <v>115</v>
      </c>
      <c r="C59" s="463">
        <v>0</v>
      </c>
      <c r="D59" s="463">
        <v>0</v>
      </c>
      <c r="E59" s="464">
        <v>115</v>
      </c>
      <c r="F59" s="878"/>
      <c r="G59" s="462">
        <v>1859</v>
      </c>
      <c r="H59" s="463">
        <v>13</v>
      </c>
      <c r="I59" s="463">
        <v>9</v>
      </c>
      <c r="J59" s="464">
        <v>1881</v>
      </c>
      <c r="K59" s="878"/>
      <c r="L59" s="462">
        <v>616</v>
      </c>
      <c r="M59" s="463">
        <v>5</v>
      </c>
      <c r="N59" s="463">
        <v>1</v>
      </c>
      <c r="O59" s="464">
        <v>622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1572</v>
      </c>
      <c r="I60" s="460">
        <v>1662</v>
      </c>
      <c r="J60" s="461">
        <v>3234</v>
      </c>
      <c r="K60" s="884" t="s">
        <v>63</v>
      </c>
      <c r="L60" s="459" t="s">
        <v>280</v>
      </c>
      <c r="M60" s="460">
        <v>295</v>
      </c>
      <c r="N60" s="460">
        <v>304</v>
      </c>
      <c r="O60" s="461">
        <v>599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13</v>
      </c>
      <c r="J61" s="461">
        <v>14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1573</v>
      </c>
      <c r="I62" s="460">
        <v>1675</v>
      </c>
      <c r="J62" s="461">
        <v>3248</v>
      </c>
      <c r="K62" s="877"/>
      <c r="L62" s="459" t="s">
        <v>69</v>
      </c>
      <c r="M62" s="460">
        <v>295</v>
      </c>
      <c r="N62" s="460">
        <v>304</v>
      </c>
      <c r="O62" s="461">
        <v>599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1526</v>
      </c>
      <c r="H63" s="463">
        <v>10</v>
      </c>
      <c r="I63" s="463">
        <v>4</v>
      </c>
      <c r="J63" s="464">
        <v>1540</v>
      </c>
      <c r="K63" s="878"/>
      <c r="L63" s="462">
        <v>318</v>
      </c>
      <c r="M63" s="463">
        <v>0</v>
      </c>
      <c r="N63" s="463">
        <v>0</v>
      </c>
      <c r="O63" s="464">
        <v>318</v>
      </c>
    </row>
    <row r="64" spans="1:15" ht="17.25" customHeight="1" x14ac:dyDescent="0.15">
      <c r="A64" s="884" t="s">
        <v>20</v>
      </c>
      <c r="B64" s="459" t="s">
        <v>280</v>
      </c>
      <c r="C64" s="460">
        <v>313</v>
      </c>
      <c r="D64" s="460">
        <v>318</v>
      </c>
      <c r="E64" s="461">
        <v>631</v>
      </c>
      <c r="F64" s="884" t="s">
        <v>42</v>
      </c>
      <c r="G64" s="459" t="s">
        <v>280</v>
      </c>
      <c r="H64" s="460">
        <v>503</v>
      </c>
      <c r="I64" s="460">
        <v>511</v>
      </c>
      <c r="J64" s="461">
        <v>1014</v>
      </c>
      <c r="K64" s="884" t="s">
        <v>64</v>
      </c>
      <c r="L64" s="459" t="s">
        <v>280</v>
      </c>
      <c r="M64" s="460">
        <v>512</v>
      </c>
      <c r="N64" s="460">
        <v>546</v>
      </c>
      <c r="O64" s="461">
        <v>1058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315</v>
      </c>
      <c r="D66" s="460">
        <v>327</v>
      </c>
      <c r="E66" s="461">
        <v>642</v>
      </c>
      <c r="F66" s="877"/>
      <c r="G66" s="459" t="s">
        <v>69</v>
      </c>
      <c r="H66" s="460">
        <v>503</v>
      </c>
      <c r="I66" s="460">
        <v>515</v>
      </c>
      <c r="J66" s="461">
        <v>1018</v>
      </c>
      <c r="K66" s="877"/>
      <c r="L66" s="459" t="s">
        <v>69</v>
      </c>
      <c r="M66" s="460">
        <v>516</v>
      </c>
      <c r="N66" s="460">
        <v>551</v>
      </c>
      <c r="O66" s="461">
        <v>1067</v>
      </c>
    </row>
    <row r="67" spans="1:15" ht="17.25" customHeight="1" x14ac:dyDescent="0.15">
      <c r="A67" s="878"/>
      <c r="B67" s="462">
        <v>299</v>
      </c>
      <c r="C67" s="463">
        <v>9</v>
      </c>
      <c r="D67" s="463">
        <v>2</v>
      </c>
      <c r="E67" s="464">
        <v>310</v>
      </c>
      <c r="F67" s="878"/>
      <c r="G67" s="462">
        <v>529</v>
      </c>
      <c r="H67" s="463">
        <v>2</v>
      </c>
      <c r="I67" s="463">
        <v>2</v>
      </c>
      <c r="J67" s="464">
        <v>533</v>
      </c>
      <c r="K67" s="878"/>
      <c r="L67" s="462">
        <v>512</v>
      </c>
      <c r="M67" s="463">
        <v>4</v>
      </c>
      <c r="N67" s="463">
        <v>1</v>
      </c>
      <c r="O67" s="464">
        <v>517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246</v>
      </c>
      <c r="E68" s="461">
        <v>455</v>
      </c>
      <c r="F68" s="884" t="s">
        <v>43</v>
      </c>
      <c r="G68" s="459" t="s">
        <v>280</v>
      </c>
      <c r="H68" s="460">
        <v>908</v>
      </c>
      <c r="I68" s="460">
        <v>912</v>
      </c>
      <c r="J68" s="461">
        <v>1820</v>
      </c>
      <c r="K68" s="884" t="s">
        <v>65</v>
      </c>
      <c r="L68" s="459" t="s">
        <v>280</v>
      </c>
      <c r="M68" s="460">
        <v>284</v>
      </c>
      <c r="N68" s="460">
        <v>262</v>
      </c>
      <c r="O68" s="461">
        <v>546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249</v>
      </c>
      <c r="E70" s="461">
        <v>462</v>
      </c>
      <c r="F70" s="877"/>
      <c r="G70" s="459" t="s">
        <v>69</v>
      </c>
      <c r="H70" s="460">
        <v>910</v>
      </c>
      <c r="I70" s="460">
        <v>917</v>
      </c>
      <c r="J70" s="461">
        <v>1827</v>
      </c>
      <c r="K70" s="877"/>
      <c r="L70" s="459" t="s">
        <v>69</v>
      </c>
      <c r="M70" s="460">
        <v>284</v>
      </c>
      <c r="N70" s="460">
        <v>272</v>
      </c>
      <c r="O70" s="461">
        <v>556</v>
      </c>
    </row>
    <row r="71" spans="1:15" ht="17.25" customHeight="1" x14ac:dyDescent="0.15">
      <c r="A71" s="878"/>
      <c r="B71" s="462">
        <v>230</v>
      </c>
      <c r="C71" s="463">
        <v>4</v>
      </c>
      <c r="D71" s="463">
        <v>3</v>
      </c>
      <c r="E71" s="464">
        <v>237</v>
      </c>
      <c r="F71" s="878"/>
      <c r="G71" s="462">
        <v>885</v>
      </c>
      <c r="H71" s="463">
        <v>5</v>
      </c>
      <c r="I71" s="463">
        <v>2</v>
      </c>
      <c r="J71" s="464">
        <v>892</v>
      </c>
      <c r="K71" s="878"/>
      <c r="L71" s="462">
        <v>270</v>
      </c>
      <c r="M71" s="463">
        <v>7</v>
      </c>
      <c r="N71" s="463">
        <v>3</v>
      </c>
      <c r="O71" s="464">
        <v>280</v>
      </c>
    </row>
    <row r="72" spans="1:15" ht="17.25" customHeight="1" x14ac:dyDescent="0.15">
      <c r="A72" s="884" t="s">
        <v>22</v>
      </c>
      <c r="B72" s="459" t="s">
        <v>280</v>
      </c>
      <c r="C72" s="460">
        <v>246</v>
      </c>
      <c r="D72" s="460">
        <v>239</v>
      </c>
      <c r="E72" s="461">
        <v>485</v>
      </c>
      <c r="F72" s="884" t="s">
        <v>44</v>
      </c>
      <c r="G72" s="459" t="s">
        <v>280</v>
      </c>
      <c r="H72" s="460">
        <v>730</v>
      </c>
      <c r="I72" s="460">
        <v>746</v>
      </c>
      <c r="J72" s="461">
        <v>1476</v>
      </c>
      <c r="K72" s="884" t="s">
        <v>66</v>
      </c>
      <c r="L72" s="459" t="s">
        <v>280</v>
      </c>
      <c r="M72" s="460">
        <v>296</v>
      </c>
      <c r="N72" s="460">
        <v>313</v>
      </c>
      <c r="O72" s="461">
        <v>609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246</v>
      </c>
      <c r="D74" s="460">
        <v>240</v>
      </c>
      <c r="E74" s="461">
        <v>486</v>
      </c>
      <c r="F74" s="877"/>
      <c r="G74" s="459" t="s">
        <v>69</v>
      </c>
      <c r="H74" s="460">
        <v>732</v>
      </c>
      <c r="I74" s="460">
        <v>747</v>
      </c>
      <c r="J74" s="461">
        <v>1479</v>
      </c>
      <c r="K74" s="877"/>
      <c r="L74" s="459" t="s">
        <v>69</v>
      </c>
      <c r="M74" s="460">
        <v>296</v>
      </c>
      <c r="N74" s="460">
        <v>313</v>
      </c>
      <c r="O74" s="461">
        <v>609</v>
      </c>
    </row>
    <row r="75" spans="1:15" ht="17.25" customHeight="1" x14ac:dyDescent="0.15">
      <c r="A75" s="878"/>
      <c r="B75" s="462">
        <v>230</v>
      </c>
      <c r="C75" s="463">
        <v>0</v>
      </c>
      <c r="D75" s="463">
        <v>1</v>
      </c>
      <c r="E75" s="464">
        <v>231</v>
      </c>
      <c r="F75" s="878"/>
      <c r="G75" s="462">
        <v>674</v>
      </c>
      <c r="H75" s="463">
        <v>2</v>
      </c>
      <c r="I75" s="463">
        <v>1</v>
      </c>
      <c r="J75" s="464">
        <v>677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447</v>
      </c>
      <c r="D76" s="460">
        <v>466</v>
      </c>
      <c r="E76" s="461">
        <v>913</v>
      </c>
      <c r="F76" s="884" t="s">
        <v>45</v>
      </c>
      <c r="G76" s="459" t="s">
        <v>280</v>
      </c>
      <c r="H76" s="460">
        <v>452</v>
      </c>
      <c r="I76" s="460">
        <v>511</v>
      </c>
      <c r="J76" s="461">
        <v>963</v>
      </c>
      <c r="K76" s="884" t="s">
        <v>67</v>
      </c>
      <c r="L76" s="459" t="s">
        <v>280</v>
      </c>
      <c r="M76" s="460">
        <v>332</v>
      </c>
      <c r="N76" s="460">
        <v>310</v>
      </c>
      <c r="O76" s="461">
        <v>642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8</v>
      </c>
      <c r="J77" s="460">
        <v>8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448</v>
      </c>
      <c r="D78" s="460">
        <v>472</v>
      </c>
      <c r="E78" s="461">
        <v>920</v>
      </c>
      <c r="F78" s="877"/>
      <c r="G78" s="459" t="s">
        <v>69</v>
      </c>
      <c r="H78" s="460">
        <v>452</v>
      </c>
      <c r="I78" s="460">
        <v>519</v>
      </c>
      <c r="J78" s="461">
        <v>971</v>
      </c>
      <c r="K78" s="877"/>
      <c r="L78" s="459" t="s">
        <v>69</v>
      </c>
      <c r="M78" s="460">
        <v>332</v>
      </c>
      <c r="N78" s="460">
        <v>310</v>
      </c>
      <c r="O78" s="461">
        <v>642</v>
      </c>
    </row>
    <row r="79" spans="1:15" ht="17.25" customHeight="1" x14ac:dyDescent="0.15">
      <c r="A79" s="878"/>
      <c r="B79" s="462">
        <v>438</v>
      </c>
      <c r="C79" s="463">
        <v>7</v>
      </c>
      <c r="D79" s="463">
        <v>0</v>
      </c>
      <c r="E79" s="464">
        <v>445</v>
      </c>
      <c r="F79" s="878"/>
      <c r="G79" s="462">
        <v>541</v>
      </c>
      <c r="H79" s="463">
        <v>8</v>
      </c>
      <c r="I79" s="463">
        <v>0</v>
      </c>
      <c r="J79" s="464">
        <v>549</v>
      </c>
      <c r="K79" s="878"/>
      <c r="L79" s="462">
        <v>260</v>
      </c>
      <c r="M79" s="463">
        <v>0</v>
      </c>
      <c r="N79" s="463">
        <v>0</v>
      </c>
      <c r="O79" s="464">
        <v>260</v>
      </c>
    </row>
    <row r="80" spans="1:15" ht="17.25" customHeight="1" x14ac:dyDescent="0.15">
      <c r="A80" s="884" t="s">
        <v>24</v>
      </c>
      <c r="B80" s="459" t="s">
        <v>280</v>
      </c>
      <c r="C80" s="460">
        <v>406</v>
      </c>
      <c r="D80" s="460">
        <v>423</v>
      </c>
      <c r="E80" s="461">
        <v>829</v>
      </c>
      <c r="F80" s="884" t="s">
        <v>46</v>
      </c>
      <c r="G80" s="459" t="s">
        <v>280</v>
      </c>
      <c r="H80" s="460">
        <v>215</v>
      </c>
      <c r="I80" s="460">
        <v>216</v>
      </c>
      <c r="J80" s="461">
        <v>431</v>
      </c>
      <c r="K80" s="884" t="s">
        <v>68</v>
      </c>
      <c r="L80" s="459" t="s">
        <v>280</v>
      </c>
      <c r="M80" s="460">
        <v>177</v>
      </c>
      <c r="N80" s="460">
        <v>185</v>
      </c>
      <c r="O80" s="461">
        <v>362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44</v>
      </c>
      <c r="E81" s="461">
        <v>44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406</v>
      </c>
      <c r="D82" s="460">
        <v>467</v>
      </c>
      <c r="E82" s="461">
        <v>873</v>
      </c>
      <c r="F82" s="877"/>
      <c r="G82" s="459" t="s">
        <v>69</v>
      </c>
      <c r="H82" s="460">
        <v>215</v>
      </c>
      <c r="I82" s="460">
        <v>216</v>
      </c>
      <c r="J82" s="461">
        <v>431</v>
      </c>
      <c r="K82" s="877"/>
      <c r="L82" s="459" t="s">
        <v>69</v>
      </c>
      <c r="M82" s="460">
        <v>177</v>
      </c>
      <c r="N82" s="460">
        <v>185</v>
      </c>
      <c r="O82" s="461">
        <v>362</v>
      </c>
    </row>
    <row r="83" spans="1:20" ht="17.25" customHeight="1" x14ac:dyDescent="0.15">
      <c r="A83" s="878"/>
      <c r="B83" s="462">
        <v>358</v>
      </c>
      <c r="C83" s="463">
        <v>43</v>
      </c>
      <c r="D83" s="463">
        <v>1</v>
      </c>
      <c r="E83" s="464">
        <v>402</v>
      </c>
      <c r="F83" s="878"/>
      <c r="G83" s="462">
        <v>251</v>
      </c>
      <c r="H83" s="463">
        <v>0</v>
      </c>
      <c r="I83" s="463">
        <v>0</v>
      </c>
      <c r="J83" s="464">
        <v>251</v>
      </c>
      <c r="K83" s="878"/>
      <c r="L83" s="462">
        <v>162</v>
      </c>
      <c r="M83" s="463">
        <v>0</v>
      </c>
      <c r="N83" s="463">
        <v>0</v>
      </c>
      <c r="O83" s="464">
        <v>162</v>
      </c>
    </row>
    <row r="84" spans="1:20" ht="17.25" customHeight="1" x14ac:dyDescent="0.15">
      <c r="A84" s="884" t="s">
        <v>25</v>
      </c>
      <c r="B84" s="459" t="s">
        <v>280</v>
      </c>
      <c r="C84" s="460">
        <v>1113</v>
      </c>
      <c r="D84" s="460">
        <v>1195</v>
      </c>
      <c r="E84" s="461">
        <v>2308</v>
      </c>
      <c r="F84" s="884" t="s">
        <v>47</v>
      </c>
      <c r="G84" s="459" t="s">
        <v>280</v>
      </c>
      <c r="H84" s="460">
        <v>163</v>
      </c>
      <c r="I84" s="460">
        <v>190</v>
      </c>
      <c r="J84" s="461">
        <v>353</v>
      </c>
      <c r="K84" s="899" t="s">
        <v>384</v>
      </c>
      <c r="L84" s="459" t="s">
        <v>280</v>
      </c>
      <c r="M84" s="460">
        <v>255</v>
      </c>
      <c r="N84" s="460">
        <v>288</v>
      </c>
      <c r="O84" s="461">
        <v>543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1122</v>
      </c>
      <c r="D86" s="460">
        <v>1207</v>
      </c>
      <c r="E86" s="461">
        <v>2329</v>
      </c>
      <c r="F86" s="877"/>
      <c r="G86" s="459" t="s">
        <v>69</v>
      </c>
      <c r="H86" s="460">
        <v>163</v>
      </c>
      <c r="I86" s="460">
        <v>190</v>
      </c>
      <c r="J86" s="461">
        <v>353</v>
      </c>
      <c r="K86" s="900"/>
      <c r="L86" s="459" t="s">
        <v>69</v>
      </c>
      <c r="M86" s="460">
        <v>256</v>
      </c>
      <c r="N86" s="460">
        <v>290</v>
      </c>
      <c r="O86" s="461">
        <v>546</v>
      </c>
    </row>
    <row r="87" spans="1:20" ht="17.25" customHeight="1" thickBot="1" x14ac:dyDescent="0.2">
      <c r="A87" s="878"/>
      <c r="B87" s="462">
        <v>1087</v>
      </c>
      <c r="C87" s="463">
        <v>9</v>
      </c>
      <c r="D87" s="463">
        <v>5</v>
      </c>
      <c r="E87" s="464">
        <v>1101</v>
      </c>
      <c r="F87" s="878"/>
      <c r="G87" s="462">
        <v>193</v>
      </c>
      <c r="H87" s="463">
        <v>0</v>
      </c>
      <c r="I87" s="463">
        <v>0</v>
      </c>
      <c r="J87" s="464">
        <v>193</v>
      </c>
      <c r="K87" s="901"/>
      <c r="L87" s="462">
        <v>235</v>
      </c>
      <c r="M87" s="463">
        <v>1</v>
      </c>
      <c r="N87" s="463">
        <v>1</v>
      </c>
      <c r="O87" s="464">
        <v>237</v>
      </c>
    </row>
    <row r="88" spans="1:20" ht="17.25" customHeight="1" x14ac:dyDescent="0.15">
      <c r="A88" s="902" t="s">
        <v>26</v>
      </c>
      <c r="B88" s="459" t="s">
        <v>280</v>
      </c>
      <c r="C88" s="460">
        <v>3733</v>
      </c>
      <c r="D88" s="460">
        <v>4073</v>
      </c>
      <c r="E88" s="461">
        <v>7806</v>
      </c>
      <c r="F88" s="884" t="s">
        <v>48</v>
      </c>
      <c r="G88" s="459" t="s">
        <v>280</v>
      </c>
      <c r="H88" s="460">
        <v>121</v>
      </c>
      <c r="I88" s="460">
        <v>127</v>
      </c>
      <c r="J88" s="461">
        <v>248</v>
      </c>
      <c r="K88" s="904" t="s">
        <v>738</v>
      </c>
      <c r="L88" s="456" t="s">
        <v>280</v>
      </c>
      <c r="M88" s="457">
        <v>34198</v>
      </c>
      <c r="N88" s="457">
        <v>35708</v>
      </c>
      <c r="O88" s="468">
        <v>69906</v>
      </c>
    </row>
    <row r="89" spans="1:20" ht="17.25" customHeight="1" x14ac:dyDescent="0.15">
      <c r="A89" s="888"/>
      <c r="B89" s="459" t="s">
        <v>281</v>
      </c>
      <c r="C89" s="460">
        <v>21</v>
      </c>
      <c r="D89" s="460">
        <v>50</v>
      </c>
      <c r="E89" s="461">
        <v>71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127</v>
      </c>
      <c r="N89" s="470">
        <v>351</v>
      </c>
      <c r="O89" s="471">
        <v>478</v>
      </c>
    </row>
    <row r="90" spans="1:20" ht="17.25" customHeight="1" x14ac:dyDescent="0.15">
      <c r="A90" s="888"/>
      <c r="B90" s="459" t="s">
        <v>69</v>
      </c>
      <c r="C90" s="460">
        <v>3754</v>
      </c>
      <c r="D90" s="460">
        <v>4123</v>
      </c>
      <c r="E90" s="461">
        <v>7877</v>
      </c>
      <c r="F90" s="877"/>
      <c r="G90" s="459" t="s">
        <v>69</v>
      </c>
      <c r="H90" s="460">
        <v>121</v>
      </c>
      <c r="I90" s="460">
        <v>127</v>
      </c>
      <c r="J90" s="461">
        <v>248</v>
      </c>
      <c r="K90" s="904"/>
      <c r="L90" s="469" t="s">
        <v>69</v>
      </c>
      <c r="M90" s="470">
        <v>34325</v>
      </c>
      <c r="N90" s="470">
        <v>36059</v>
      </c>
      <c r="O90" s="471">
        <v>70384</v>
      </c>
    </row>
    <row r="91" spans="1:20" ht="17.25" customHeight="1" thickBot="1" x14ac:dyDescent="0.2">
      <c r="A91" s="903"/>
      <c r="B91" s="472">
        <v>3777</v>
      </c>
      <c r="C91" s="473">
        <v>31</v>
      </c>
      <c r="D91" s="473">
        <v>22</v>
      </c>
      <c r="E91" s="474">
        <v>3830</v>
      </c>
      <c r="F91" s="886"/>
      <c r="G91" s="472">
        <v>146</v>
      </c>
      <c r="H91" s="473">
        <v>0</v>
      </c>
      <c r="I91" s="473">
        <v>0</v>
      </c>
      <c r="J91" s="474">
        <v>146</v>
      </c>
      <c r="K91" s="905"/>
      <c r="L91" s="472">
        <v>34571</v>
      </c>
      <c r="M91" s="473">
        <v>297</v>
      </c>
      <c r="N91" s="473">
        <v>131</v>
      </c>
      <c r="O91" s="475">
        <v>34999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759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1366</v>
      </c>
      <c r="D95" s="457">
        <v>1530</v>
      </c>
      <c r="E95" s="458">
        <v>2896</v>
      </c>
      <c r="F95" s="879" t="s">
        <v>159</v>
      </c>
      <c r="G95" s="456" t="s">
        <v>280</v>
      </c>
      <c r="H95" s="457">
        <v>1226</v>
      </c>
      <c r="I95" s="457">
        <v>1334</v>
      </c>
      <c r="J95" s="458">
        <v>2560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5</v>
      </c>
      <c r="I96" s="470">
        <v>2</v>
      </c>
      <c r="J96" s="480">
        <v>7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1367</v>
      </c>
      <c r="D97" s="470">
        <v>1538</v>
      </c>
      <c r="E97" s="480">
        <v>2905</v>
      </c>
      <c r="F97" s="880"/>
      <c r="G97" s="469" t="s">
        <v>69</v>
      </c>
      <c r="H97" s="470">
        <v>1231</v>
      </c>
      <c r="I97" s="470">
        <v>1336</v>
      </c>
      <c r="J97" s="480">
        <v>2567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1578</v>
      </c>
      <c r="C98" s="463">
        <v>7</v>
      </c>
      <c r="D98" s="463">
        <v>2</v>
      </c>
      <c r="E98" s="464">
        <v>1587</v>
      </c>
      <c r="F98" s="881"/>
      <c r="G98" s="462">
        <v>1342</v>
      </c>
      <c r="H98" s="463">
        <v>6</v>
      </c>
      <c r="I98" s="463">
        <v>1</v>
      </c>
      <c r="J98" s="464">
        <v>1349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71</v>
      </c>
      <c r="D99" s="460">
        <v>86</v>
      </c>
      <c r="E99" s="461">
        <v>157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2663</v>
      </c>
      <c r="N99" s="460">
        <v>2950</v>
      </c>
      <c r="O99" s="461">
        <v>5613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6</v>
      </c>
      <c r="N100" s="470">
        <v>10</v>
      </c>
      <c r="O100" s="480">
        <v>16</v>
      </c>
    </row>
    <row r="101" spans="1:15" ht="15" customHeight="1" x14ac:dyDescent="0.15">
      <c r="A101" s="877"/>
      <c r="B101" s="469" t="s">
        <v>69</v>
      </c>
      <c r="C101" s="470">
        <v>71</v>
      </c>
      <c r="D101" s="470">
        <v>86</v>
      </c>
      <c r="E101" s="480">
        <v>157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2669</v>
      </c>
      <c r="N101" s="470">
        <v>2960</v>
      </c>
      <c r="O101" s="480">
        <v>5629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3019</v>
      </c>
      <c r="M102" s="473">
        <v>13</v>
      </c>
      <c r="N102" s="473">
        <v>3</v>
      </c>
      <c r="O102" s="474">
        <v>3035</v>
      </c>
    </row>
    <row r="103" spans="1:15" ht="15" customHeight="1" x14ac:dyDescent="0.15">
      <c r="A103" s="876" t="s">
        <v>74</v>
      </c>
      <c r="B103" s="456" t="s">
        <v>280</v>
      </c>
      <c r="C103" s="457">
        <v>941</v>
      </c>
      <c r="D103" s="457">
        <v>1063</v>
      </c>
      <c r="E103" s="458">
        <v>2004</v>
      </c>
      <c r="F103" s="879" t="s">
        <v>75</v>
      </c>
      <c r="G103" s="456" t="s">
        <v>280</v>
      </c>
      <c r="H103" s="457">
        <v>965</v>
      </c>
      <c r="I103" s="457">
        <v>1123</v>
      </c>
      <c r="J103" s="458">
        <v>2088</v>
      </c>
      <c r="K103" s="893" t="s">
        <v>741</v>
      </c>
      <c r="L103" s="456" t="s">
        <v>280</v>
      </c>
      <c r="M103" s="457">
        <v>1906</v>
      </c>
      <c r="N103" s="457">
        <v>2186</v>
      </c>
      <c r="O103" s="458">
        <v>4092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8</v>
      </c>
      <c r="N104" s="470">
        <v>9</v>
      </c>
      <c r="O104" s="480">
        <v>17</v>
      </c>
    </row>
    <row r="105" spans="1:15" ht="15" customHeight="1" x14ac:dyDescent="0.15">
      <c r="A105" s="877"/>
      <c r="B105" s="469" t="s">
        <v>69</v>
      </c>
      <c r="C105" s="470">
        <v>943</v>
      </c>
      <c r="D105" s="470">
        <v>1068</v>
      </c>
      <c r="E105" s="480">
        <v>2011</v>
      </c>
      <c r="F105" s="880"/>
      <c r="G105" s="469" t="s">
        <v>69</v>
      </c>
      <c r="H105" s="470">
        <v>971</v>
      </c>
      <c r="I105" s="470">
        <v>1127</v>
      </c>
      <c r="J105" s="480">
        <v>2098</v>
      </c>
      <c r="K105" s="882"/>
      <c r="L105" s="469" t="s">
        <v>69</v>
      </c>
      <c r="M105" s="470">
        <v>1914</v>
      </c>
      <c r="N105" s="470">
        <v>2195</v>
      </c>
      <c r="O105" s="480">
        <v>4109</v>
      </c>
    </row>
    <row r="106" spans="1:15" ht="15" customHeight="1" thickBot="1" x14ac:dyDescent="0.2">
      <c r="A106" s="886"/>
      <c r="B106" s="472">
        <v>1095</v>
      </c>
      <c r="C106" s="473">
        <v>2</v>
      </c>
      <c r="D106" s="473">
        <v>4</v>
      </c>
      <c r="E106" s="474">
        <v>1101</v>
      </c>
      <c r="F106" s="887"/>
      <c r="G106" s="472">
        <v>1092</v>
      </c>
      <c r="H106" s="473">
        <v>6</v>
      </c>
      <c r="I106" s="473">
        <v>4</v>
      </c>
      <c r="J106" s="474">
        <v>1102</v>
      </c>
      <c r="K106" s="883"/>
      <c r="L106" s="472">
        <v>2187</v>
      </c>
      <c r="M106" s="473">
        <v>8</v>
      </c>
      <c r="N106" s="473">
        <v>8</v>
      </c>
      <c r="O106" s="474">
        <v>2203</v>
      </c>
    </row>
    <row r="107" spans="1:15" ht="15" customHeight="1" x14ac:dyDescent="0.15">
      <c r="A107" s="876" t="s">
        <v>140</v>
      </c>
      <c r="B107" s="456" t="s">
        <v>280</v>
      </c>
      <c r="C107" s="457">
        <v>1601</v>
      </c>
      <c r="D107" s="457">
        <v>1699</v>
      </c>
      <c r="E107" s="458">
        <v>3300</v>
      </c>
      <c r="F107" s="879" t="s">
        <v>143</v>
      </c>
      <c r="G107" s="456" t="s">
        <v>280</v>
      </c>
      <c r="H107" s="457">
        <v>144</v>
      </c>
      <c r="I107" s="457">
        <v>166</v>
      </c>
      <c r="J107" s="458">
        <v>310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8</v>
      </c>
      <c r="D108" s="470">
        <v>23</v>
      </c>
      <c r="E108" s="480">
        <v>31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1609</v>
      </c>
      <c r="D109" s="470">
        <v>1722</v>
      </c>
      <c r="E109" s="480">
        <v>3331</v>
      </c>
      <c r="F109" s="880"/>
      <c r="G109" s="469" t="s">
        <v>69</v>
      </c>
      <c r="H109" s="470">
        <v>145</v>
      </c>
      <c r="I109" s="470">
        <v>168</v>
      </c>
      <c r="J109" s="480">
        <v>313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1458</v>
      </c>
      <c r="C110" s="463">
        <v>26</v>
      </c>
      <c r="D110" s="463">
        <v>4</v>
      </c>
      <c r="E110" s="464">
        <v>1488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215</v>
      </c>
      <c r="D111" s="470">
        <v>246</v>
      </c>
      <c r="E111" s="480">
        <v>461</v>
      </c>
      <c r="F111" s="885" t="s">
        <v>144</v>
      </c>
      <c r="G111" s="469" t="s">
        <v>280</v>
      </c>
      <c r="H111" s="470">
        <v>77</v>
      </c>
      <c r="I111" s="470">
        <v>79</v>
      </c>
      <c r="J111" s="480">
        <v>156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12</v>
      </c>
      <c r="E112" s="480">
        <v>13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216</v>
      </c>
      <c r="D113" s="470">
        <v>258</v>
      </c>
      <c r="E113" s="480">
        <v>474</v>
      </c>
      <c r="F113" s="880"/>
      <c r="G113" s="469" t="s">
        <v>69</v>
      </c>
      <c r="H113" s="470">
        <v>77</v>
      </c>
      <c r="I113" s="470">
        <v>80</v>
      </c>
      <c r="J113" s="480">
        <v>157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265</v>
      </c>
      <c r="C114" s="463">
        <v>11</v>
      </c>
      <c r="D114" s="463">
        <v>1</v>
      </c>
      <c r="E114" s="464">
        <v>277</v>
      </c>
      <c r="F114" s="881"/>
      <c r="G114" s="462">
        <v>81</v>
      </c>
      <c r="H114" s="463">
        <v>0</v>
      </c>
      <c r="I114" s="463">
        <v>1</v>
      </c>
      <c r="J114" s="464">
        <v>82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166</v>
      </c>
      <c r="D115" s="470">
        <v>191</v>
      </c>
      <c r="E115" s="480">
        <v>357</v>
      </c>
      <c r="F115" s="885" t="s">
        <v>145</v>
      </c>
      <c r="G115" s="469" t="s">
        <v>280</v>
      </c>
      <c r="H115" s="470">
        <v>108</v>
      </c>
      <c r="I115" s="470">
        <v>131</v>
      </c>
      <c r="J115" s="480">
        <v>239</v>
      </c>
      <c r="K115" s="882" t="s">
        <v>742</v>
      </c>
      <c r="L115" s="469" t="s">
        <v>280</v>
      </c>
      <c r="M115" s="470">
        <v>2311</v>
      </c>
      <c r="N115" s="470">
        <v>2512</v>
      </c>
      <c r="O115" s="480">
        <v>4823</v>
      </c>
    </row>
    <row r="116" spans="1:15" ht="15" customHeight="1" x14ac:dyDescent="0.15">
      <c r="A116" s="877"/>
      <c r="B116" s="469" t="s">
        <v>281</v>
      </c>
      <c r="C116" s="470">
        <v>9</v>
      </c>
      <c r="D116" s="470">
        <v>3</v>
      </c>
      <c r="E116" s="480">
        <v>12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19</v>
      </c>
      <c r="N116" s="470">
        <v>42</v>
      </c>
      <c r="O116" s="480">
        <v>61</v>
      </c>
    </row>
    <row r="117" spans="1:15" ht="15" customHeight="1" x14ac:dyDescent="0.15">
      <c r="A117" s="877"/>
      <c r="B117" s="469" t="s">
        <v>69</v>
      </c>
      <c r="C117" s="470">
        <v>175</v>
      </c>
      <c r="D117" s="470">
        <v>194</v>
      </c>
      <c r="E117" s="480">
        <v>369</v>
      </c>
      <c r="F117" s="880"/>
      <c r="G117" s="469" t="s">
        <v>69</v>
      </c>
      <c r="H117" s="470">
        <v>108</v>
      </c>
      <c r="I117" s="470">
        <v>132</v>
      </c>
      <c r="J117" s="480">
        <v>240</v>
      </c>
      <c r="K117" s="882"/>
      <c r="L117" s="469" t="s">
        <v>69</v>
      </c>
      <c r="M117" s="470">
        <v>2330</v>
      </c>
      <c r="N117" s="470">
        <v>2554</v>
      </c>
      <c r="O117" s="480">
        <v>4884</v>
      </c>
    </row>
    <row r="118" spans="1:15" ht="15" customHeight="1" thickBot="1" x14ac:dyDescent="0.2">
      <c r="A118" s="886"/>
      <c r="B118" s="472">
        <v>188</v>
      </c>
      <c r="C118" s="473">
        <v>10</v>
      </c>
      <c r="D118" s="473">
        <v>2</v>
      </c>
      <c r="E118" s="474">
        <v>200</v>
      </c>
      <c r="F118" s="887"/>
      <c r="G118" s="472">
        <v>142</v>
      </c>
      <c r="H118" s="473">
        <v>0</v>
      </c>
      <c r="I118" s="473">
        <v>1</v>
      </c>
      <c r="J118" s="474">
        <v>143</v>
      </c>
      <c r="K118" s="883"/>
      <c r="L118" s="472">
        <v>2289</v>
      </c>
      <c r="M118" s="473">
        <v>47</v>
      </c>
      <c r="N118" s="473">
        <v>12</v>
      </c>
      <c r="O118" s="474">
        <v>2348</v>
      </c>
    </row>
    <row r="119" spans="1:15" ht="15" customHeight="1" x14ac:dyDescent="0.15">
      <c r="A119" s="877" t="s">
        <v>84</v>
      </c>
      <c r="B119" s="456" t="s">
        <v>280</v>
      </c>
      <c r="C119" s="457">
        <v>401</v>
      </c>
      <c r="D119" s="457">
        <v>442</v>
      </c>
      <c r="E119" s="458">
        <v>843</v>
      </c>
      <c r="F119" s="880" t="s">
        <v>146</v>
      </c>
      <c r="G119" s="456" t="s">
        <v>280</v>
      </c>
      <c r="H119" s="457">
        <v>260</v>
      </c>
      <c r="I119" s="457">
        <v>301</v>
      </c>
      <c r="J119" s="458">
        <v>561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402</v>
      </c>
      <c r="D121" s="470">
        <v>446</v>
      </c>
      <c r="E121" s="480">
        <v>848</v>
      </c>
      <c r="F121" s="880"/>
      <c r="G121" s="469" t="s">
        <v>69</v>
      </c>
      <c r="H121" s="470">
        <v>260</v>
      </c>
      <c r="I121" s="470">
        <v>301</v>
      </c>
      <c r="J121" s="480">
        <v>561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439</v>
      </c>
      <c r="C122" s="463">
        <v>4</v>
      </c>
      <c r="D122" s="463">
        <v>1</v>
      </c>
      <c r="E122" s="464">
        <v>444</v>
      </c>
      <c r="F122" s="881"/>
      <c r="G122" s="462">
        <v>289</v>
      </c>
      <c r="H122" s="463">
        <v>0</v>
      </c>
      <c r="I122" s="463">
        <v>0</v>
      </c>
      <c r="J122" s="464">
        <v>289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325</v>
      </c>
      <c r="D123" s="470">
        <v>329</v>
      </c>
      <c r="E123" s="480">
        <v>654</v>
      </c>
      <c r="F123" s="885" t="s">
        <v>87</v>
      </c>
      <c r="G123" s="469" t="s">
        <v>280</v>
      </c>
      <c r="H123" s="470">
        <v>437</v>
      </c>
      <c r="I123" s="470">
        <v>456</v>
      </c>
      <c r="J123" s="480">
        <v>893</v>
      </c>
      <c r="K123" s="892" t="s">
        <v>743</v>
      </c>
      <c r="L123" s="459" t="s">
        <v>280</v>
      </c>
      <c r="M123" s="460">
        <v>1423</v>
      </c>
      <c r="N123" s="460">
        <v>1528</v>
      </c>
      <c r="O123" s="461">
        <v>2951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1</v>
      </c>
      <c r="E124" s="480">
        <v>2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8</v>
      </c>
      <c r="O124" s="480">
        <v>11</v>
      </c>
    </row>
    <row r="125" spans="1:15" ht="15" customHeight="1" x14ac:dyDescent="0.15">
      <c r="A125" s="877"/>
      <c r="B125" s="469" t="s">
        <v>69</v>
      </c>
      <c r="C125" s="470">
        <v>326</v>
      </c>
      <c r="D125" s="470">
        <v>330</v>
      </c>
      <c r="E125" s="480">
        <v>656</v>
      </c>
      <c r="F125" s="880"/>
      <c r="G125" s="469" t="s">
        <v>69</v>
      </c>
      <c r="H125" s="470">
        <v>438</v>
      </c>
      <c r="I125" s="470">
        <v>459</v>
      </c>
      <c r="J125" s="480">
        <v>897</v>
      </c>
      <c r="K125" s="906"/>
      <c r="L125" s="469" t="s">
        <v>69</v>
      </c>
      <c r="M125" s="470">
        <v>1426</v>
      </c>
      <c r="N125" s="470">
        <v>1536</v>
      </c>
      <c r="O125" s="480">
        <v>2962</v>
      </c>
    </row>
    <row r="126" spans="1:15" ht="15" customHeight="1" thickBot="1" x14ac:dyDescent="0.2">
      <c r="A126" s="877"/>
      <c r="B126" s="472">
        <v>340</v>
      </c>
      <c r="C126" s="473">
        <v>2</v>
      </c>
      <c r="D126" s="473">
        <v>0</v>
      </c>
      <c r="E126" s="474">
        <v>342</v>
      </c>
      <c r="F126" s="880"/>
      <c r="G126" s="472">
        <v>473</v>
      </c>
      <c r="H126" s="473">
        <v>3</v>
      </c>
      <c r="I126" s="473">
        <v>1</v>
      </c>
      <c r="J126" s="474">
        <v>477</v>
      </c>
      <c r="K126" s="907"/>
      <c r="L126" s="472">
        <v>1541</v>
      </c>
      <c r="M126" s="473">
        <v>9</v>
      </c>
      <c r="N126" s="473">
        <v>2</v>
      </c>
      <c r="O126" s="474">
        <v>1552</v>
      </c>
    </row>
    <row r="127" spans="1:15" ht="15" customHeight="1" x14ac:dyDescent="0.15">
      <c r="A127" s="876" t="s">
        <v>89</v>
      </c>
      <c r="B127" s="456" t="s">
        <v>280</v>
      </c>
      <c r="C127" s="457">
        <v>485</v>
      </c>
      <c r="D127" s="457">
        <v>483</v>
      </c>
      <c r="E127" s="458">
        <v>968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485</v>
      </c>
      <c r="N127" s="457">
        <v>483</v>
      </c>
      <c r="O127" s="458">
        <v>968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10</v>
      </c>
      <c r="E128" s="480">
        <v>12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10</v>
      </c>
      <c r="O128" s="480">
        <v>12</v>
      </c>
    </row>
    <row r="129" spans="1:15" ht="15" customHeight="1" x14ac:dyDescent="0.15">
      <c r="A129" s="877"/>
      <c r="B129" s="469" t="s">
        <v>69</v>
      </c>
      <c r="C129" s="470">
        <v>487</v>
      </c>
      <c r="D129" s="470">
        <v>493</v>
      </c>
      <c r="E129" s="480">
        <v>980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487</v>
      </c>
      <c r="N129" s="470">
        <v>493</v>
      </c>
      <c r="O129" s="480">
        <v>980</v>
      </c>
    </row>
    <row r="130" spans="1:15" ht="15" customHeight="1" thickBot="1" x14ac:dyDescent="0.2">
      <c r="A130" s="886"/>
      <c r="B130" s="472">
        <v>561</v>
      </c>
      <c r="C130" s="473">
        <v>11</v>
      </c>
      <c r="D130" s="473">
        <v>1</v>
      </c>
      <c r="E130" s="474">
        <v>573</v>
      </c>
      <c r="F130" s="887"/>
      <c r="G130" s="493"/>
      <c r="H130" s="494"/>
      <c r="I130" s="494"/>
      <c r="J130" s="495"/>
      <c r="K130" s="883"/>
      <c r="L130" s="472">
        <v>561</v>
      </c>
      <c r="M130" s="473">
        <v>11</v>
      </c>
      <c r="N130" s="473">
        <v>1</v>
      </c>
      <c r="O130" s="474">
        <v>573</v>
      </c>
    </row>
    <row r="131" spans="1:15" ht="15" customHeight="1" x14ac:dyDescent="0.15">
      <c r="A131" s="876" t="s">
        <v>147</v>
      </c>
      <c r="B131" s="456" t="s">
        <v>280</v>
      </c>
      <c r="C131" s="457">
        <v>175</v>
      </c>
      <c r="D131" s="457">
        <v>202</v>
      </c>
      <c r="E131" s="458">
        <v>377</v>
      </c>
      <c r="F131" s="879" t="s">
        <v>151</v>
      </c>
      <c r="G131" s="456" t="s">
        <v>280</v>
      </c>
      <c r="H131" s="457">
        <v>52</v>
      </c>
      <c r="I131" s="457">
        <v>57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176</v>
      </c>
      <c r="D133" s="470">
        <v>202</v>
      </c>
      <c r="E133" s="480">
        <v>378</v>
      </c>
      <c r="F133" s="880"/>
      <c r="G133" s="469" t="s">
        <v>69</v>
      </c>
      <c r="H133" s="470">
        <v>52</v>
      </c>
      <c r="I133" s="470">
        <v>57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242</v>
      </c>
      <c r="C134" s="463">
        <v>1</v>
      </c>
      <c r="D134" s="463">
        <v>0</v>
      </c>
      <c r="E134" s="464">
        <v>243</v>
      </c>
      <c r="F134" s="881"/>
      <c r="G134" s="462">
        <v>73</v>
      </c>
      <c r="H134" s="463">
        <v>0</v>
      </c>
      <c r="I134" s="463">
        <v>0</v>
      </c>
      <c r="J134" s="464">
        <v>73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61</v>
      </c>
      <c r="I135" s="470">
        <v>65</v>
      </c>
      <c r="J135" s="480">
        <v>126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61</v>
      </c>
      <c r="I137" s="470">
        <v>65</v>
      </c>
      <c r="J137" s="480">
        <v>126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51</v>
      </c>
      <c r="D139" s="470">
        <v>50</v>
      </c>
      <c r="E139" s="480">
        <v>101</v>
      </c>
      <c r="F139" s="885" t="s">
        <v>153</v>
      </c>
      <c r="G139" s="469" t="s">
        <v>280</v>
      </c>
      <c r="H139" s="470">
        <v>15</v>
      </c>
      <c r="I139" s="470">
        <v>19</v>
      </c>
      <c r="J139" s="480">
        <v>34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51</v>
      </c>
      <c r="D141" s="470">
        <v>50</v>
      </c>
      <c r="E141" s="480">
        <v>101</v>
      </c>
      <c r="F141" s="880"/>
      <c r="G141" s="469" t="s">
        <v>69</v>
      </c>
      <c r="H141" s="470">
        <v>15</v>
      </c>
      <c r="I141" s="470">
        <v>19</v>
      </c>
      <c r="J141" s="480">
        <v>34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86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465</v>
      </c>
      <c r="N143" s="460">
        <v>493</v>
      </c>
      <c r="O143" s="461">
        <v>958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86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466</v>
      </c>
      <c r="N145" s="470">
        <v>493</v>
      </c>
      <c r="O145" s="480">
        <v>959</v>
      </c>
    </row>
    <row r="146" spans="1:15" ht="15" customHeight="1" thickBot="1" x14ac:dyDescent="0.2">
      <c r="A146" s="886"/>
      <c r="B146" s="472">
        <v>110</v>
      </c>
      <c r="C146" s="473">
        <v>0</v>
      </c>
      <c r="D146" s="473">
        <v>0</v>
      </c>
      <c r="E146" s="474">
        <v>110</v>
      </c>
      <c r="F146" s="887"/>
      <c r="G146" s="533"/>
      <c r="H146" s="494"/>
      <c r="I146" s="494"/>
      <c r="J146" s="534"/>
      <c r="K146" s="883"/>
      <c r="L146" s="535">
        <v>616</v>
      </c>
      <c r="M146" s="536">
        <v>1</v>
      </c>
      <c r="N146" s="536">
        <v>0</v>
      </c>
      <c r="O146" s="537">
        <v>617</v>
      </c>
    </row>
    <row r="147" spans="1:15" ht="15" customHeight="1" x14ac:dyDescent="0.15">
      <c r="A147" s="876" t="s">
        <v>154</v>
      </c>
      <c r="B147" s="456" t="s">
        <v>280</v>
      </c>
      <c r="C147" s="457">
        <v>285</v>
      </c>
      <c r="D147" s="457">
        <v>259</v>
      </c>
      <c r="E147" s="458">
        <v>544</v>
      </c>
      <c r="F147" s="879" t="s">
        <v>157</v>
      </c>
      <c r="G147" s="456" t="s">
        <v>280</v>
      </c>
      <c r="H147" s="457">
        <v>69</v>
      </c>
      <c r="I147" s="457">
        <v>62</v>
      </c>
      <c r="J147" s="458">
        <v>131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288</v>
      </c>
      <c r="D149" s="470">
        <v>262</v>
      </c>
      <c r="E149" s="480">
        <v>550</v>
      </c>
      <c r="F149" s="880"/>
      <c r="G149" s="469" t="s">
        <v>69</v>
      </c>
      <c r="H149" s="470">
        <v>69</v>
      </c>
      <c r="I149" s="470">
        <v>62</v>
      </c>
      <c r="J149" s="480">
        <v>131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325</v>
      </c>
      <c r="C150" s="463">
        <v>2</v>
      </c>
      <c r="D150" s="463">
        <v>3</v>
      </c>
      <c r="E150" s="464">
        <v>330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315</v>
      </c>
      <c r="I151" s="470">
        <v>261</v>
      </c>
      <c r="J151" s="480">
        <v>576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315</v>
      </c>
      <c r="I153" s="470">
        <v>266</v>
      </c>
      <c r="J153" s="480">
        <v>581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400</v>
      </c>
      <c r="H154" s="463">
        <v>3</v>
      </c>
      <c r="I154" s="463">
        <v>2</v>
      </c>
      <c r="J154" s="464">
        <v>405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45</v>
      </c>
      <c r="D155" s="470">
        <v>43</v>
      </c>
      <c r="E155" s="480">
        <v>88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779</v>
      </c>
      <c r="N155" s="460">
        <v>675</v>
      </c>
      <c r="O155" s="461">
        <v>1454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9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45</v>
      </c>
      <c r="D157" s="470">
        <v>43</v>
      </c>
      <c r="E157" s="480">
        <v>88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782</v>
      </c>
      <c r="N157" s="470">
        <v>684</v>
      </c>
      <c r="O157" s="480">
        <v>1466</v>
      </c>
    </row>
    <row r="158" spans="1:15" ht="15" customHeight="1" thickBot="1" x14ac:dyDescent="0.2">
      <c r="A158" s="886"/>
      <c r="B158" s="472">
        <v>73</v>
      </c>
      <c r="C158" s="473">
        <v>0</v>
      </c>
      <c r="D158" s="473">
        <v>0</v>
      </c>
      <c r="E158" s="474">
        <v>73</v>
      </c>
      <c r="F158" s="887"/>
      <c r="G158" s="533"/>
      <c r="H158" s="494"/>
      <c r="I158" s="494"/>
      <c r="J158" s="534"/>
      <c r="K158" s="882"/>
      <c r="L158" s="544">
        <v>974</v>
      </c>
      <c r="M158" s="545">
        <v>5</v>
      </c>
      <c r="N158" s="545">
        <v>6</v>
      </c>
      <c r="O158" s="546">
        <v>985</v>
      </c>
    </row>
    <row r="159" spans="1:15" ht="15" customHeight="1" x14ac:dyDescent="0.15">
      <c r="A159" s="888" t="s">
        <v>105</v>
      </c>
      <c r="B159" s="456" t="s">
        <v>280</v>
      </c>
      <c r="C159" s="457">
        <v>169</v>
      </c>
      <c r="D159" s="457">
        <v>154</v>
      </c>
      <c r="E159" s="458">
        <v>323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169</v>
      </c>
      <c r="N159" s="457">
        <v>154</v>
      </c>
      <c r="O159" s="458">
        <v>323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169</v>
      </c>
      <c r="D161" s="470">
        <v>154</v>
      </c>
      <c r="E161" s="480">
        <v>323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169</v>
      </c>
      <c r="N161" s="470">
        <v>154</v>
      </c>
      <c r="O161" s="480">
        <v>323</v>
      </c>
    </row>
    <row r="162" spans="1:15" ht="15" customHeight="1" thickBot="1" x14ac:dyDescent="0.2">
      <c r="A162" s="888"/>
      <c r="B162" s="472">
        <v>217</v>
      </c>
      <c r="C162" s="473">
        <v>0</v>
      </c>
      <c r="D162" s="473">
        <v>0</v>
      </c>
      <c r="E162" s="474">
        <v>217</v>
      </c>
      <c r="F162" s="880"/>
      <c r="G162" s="547"/>
      <c r="H162" s="494"/>
      <c r="I162" s="494"/>
      <c r="J162" s="548"/>
      <c r="K162" s="891"/>
      <c r="L162" s="535">
        <v>217</v>
      </c>
      <c r="M162" s="536">
        <v>0</v>
      </c>
      <c r="N162" s="536">
        <v>0</v>
      </c>
      <c r="O162" s="537">
        <v>217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44399</v>
      </c>
      <c r="N163" s="551">
        <v>46689</v>
      </c>
      <c r="O163" s="552">
        <v>91088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169</v>
      </c>
      <c r="N164" s="551">
        <v>439</v>
      </c>
      <c r="O164" s="552">
        <v>608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44568</v>
      </c>
      <c r="N165" s="551">
        <v>47128</v>
      </c>
      <c r="O165" s="552">
        <v>91696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45975</v>
      </c>
      <c r="M166" s="557">
        <v>391</v>
      </c>
      <c r="N166" s="557">
        <v>163</v>
      </c>
      <c r="O166" s="558">
        <v>46529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EABE-33E0-4B6A-A11B-66FEC29D63DB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760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147</v>
      </c>
      <c r="D4" s="457">
        <v>160</v>
      </c>
      <c r="E4" s="458">
        <v>307</v>
      </c>
      <c r="F4" s="876" t="s">
        <v>27</v>
      </c>
      <c r="G4" s="456" t="s">
        <v>280</v>
      </c>
      <c r="H4" s="457">
        <v>275</v>
      </c>
      <c r="I4" s="457">
        <v>323</v>
      </c>
      <c r="J4" s="458">
        <v>598</v>
      </c>
      <c r="K4" s="876" t="s">
        <v>49</v>
      </c>
      <c r="L4" s="456" t="s">
        <v>280</v>
      </c>
      <c r="M4" s="457">
        <v>179</v>
      </c>
      <c r="N4" s="457">
        <v>181</v>
      </c>
      <c r="O4" s="458">
        <v>360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148</v>
      </c>
      <c r="D6" s="460">
        <v>161</v>
      </c>
      <c r="E6" s="461">
        <v>309</v>
      </c>
      <c r="F6" s="877"/>
      <c r="G6" s="459" t="s">
        <v>69</v>
      </c>
      <c r="H6" s="460">
        <v>280</v>
      </c>
      <c r="I6" s="460">
        <v>327</v>
      </c>
      <c r="J6" s="461">
        <v>607</v>
      </c>
      <c r="K6" s="877"/>
      <c r="L6" s="459" t="s">
        <v>69</v>
      </c>
      <c r="M6" s="460">
        <v>180</v>
      </c>
      <c r="N6" s="460">
        <v>190</v>
      </c>
      <c r="O6" s="461">
        <v>370</v>
      </c>
    </row>
    <row r="7" spans="1:20" ht="17.25" customHeight="1" x14ac:dyDescent="0.15">
      <c r="A7" s="878"/>
      <c r="B7" s="462">
        <v>167</v>
      </c>
      <c r="C7" s="463">
        <v>1</v>
      </c>
      <c r="D7" s="463">
        <v>1</v>
      </c>
      <c r="E7" s="464">
        <v>169</v>
      </c>
      <c r="F7" s="878"/>
      <c r="G7" s="462">
        <v>291</v>
      </c>
      <c r="H7" s="463">
        <v>1</v>
      </c>
      <c r="I7" s="463">
        <v>4</v>
      </c>
      <c r="J7" s="464">
        <v>296</v>
      </c>
      <c r="K7" s="878"/>
      <c r="L7" s="462">
        <v>199</v>
      </c>
      <c r="M7" s="463">
        <v>10</v>
      </c>
      <c r="N7" s="463">
        <v>0</v>
      </c>
      <c r="O7" s="464">
        <v>209</v>
      </c>
    </row>
    <row r="8" spans="1:20" ht="17.25" customHeight="1" x14ac:dyDescent="0.15">
      <c r="A8" s="884" t="s">
        <v>6</v>
      </c>
      <c r="B8" s="459" t="s">
        <v>280</v>
      </c>
      <c r="C8" s="460">
        <v>172</v>
      </c>
      <c r="D8" s="460">
        <v>195</v>
      </c>
      <c r="E8" s="461">
        <v>367</v>
      </c>
      <c r="F8" s="884" t="s">
        <v>28</v>
      </c>
      <c r="G8" s="459" t="s">
        <v>280</v>
      </c>
      <c r="H8" s="460">
        <v>164</v>
      </c>
      <c r="I8" s="460">
        <v>187</v>
      </c>
      <c r="J8" s="461">
        <v>351</v>
      </c>
      <c r="K8" s="884" t="s">
        <v>50</v>
      </c>
      <c r="L8" s="459" t="s">
        <v>280</v>
      </c>
      <c r="M8" s="460">
        <v>1216</v>
      </c>
      <c r="N8" s="460">
        <v>1233</v>
      </c>
      <c r="O8" s="461">
        <v>2449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173</v>
      </c>
      <c r="D10" s="460">
        <v>195</v>
      </c>
      <c r="E10" s="461">
        <v>368</v>
      </c>
      <c r="F10" s="877"/>
      <c r="G10" s="459" t="s">
        <v>69</v>
      </c>
      <c r="H10" s="460">
        <v>164</v>
      </c>
      <c r="I10" s="460">
        <v>187</v>
      </c>
      <c r="J10" s="461">
        <v>351</v>
      </c>
      <c r="K10" s="877"/>
      <c r="L10" s="459" t="s">
        <v>69</v>
      </c>
      <c r="M10" s="460">
        <v>1216</v>
      </c>
      <c r="N10" s="460">
        <v>1239</v>
      </c>
      <c r="O10" s="461">
        <v>2455</v>
      </c>
    </row>
    <row r="11" spans="1:20" ht="17.25" customHeight="1" x14ac:dyDescent="0.15">
      <c r="A11" s="878"/>
      <c r="B11" s="462">
        <v>202</v>
      </c>
      <c r="C11" s="463">
        <v>1</v>
      </c>
      <c r="D11" s="463">
        <v>0</v>
      </c>
      <c r="E11" s="464">
        <v>203</v>
      </c>
      <c r="F11" s="878"/>
      <c r="G11" s="462">
        <v>190</v>
      </c>
      <c r="H11" s="465">
        <v>0</v>
      </c>
      <c r="I11" s="463">
        <v>0</v>
      </c>
      <c r="J11" s="466">
        <v>190</v>
      </c>
      <c r="K11" s="878"/>
      <c r="L11" s="467">
        <v>1108</v>
      </c>
      <c r="M11" s="463">
        <v>0</v>
      </c>
      <c r="N11" s="463">
        <v>6</v>
      </c>
      <c r="O11" s="466">
        <v>1114</v>
      </c>
    </row>
    <row r="12" spans="1:20" ht="17.25" customHeight="1" x14ac:dyDescent="0.15">
      <c r="A12" s="884" t="s">
        <v>7</v>
      </c>
      <c r="B12" s="459" t="s">
        <v>280</v>
      </c>
      <c r="C12" s="460">
        <v>125</v>
      </c>
      <c r="D12" s="460">
        <v>131</v>
      </c>
      <c r="E12" s="461">
        <v>256</v>
      </c>
      <c r="F12" s="884" t="s">
        <v>29</v>
      </c>
      <c r="G12" s="459" t="s">
        <v>280</v>
      </c>
      <c r="H12" s="460">
        <v>139</v>
      </c>
      <c r="I12" s="460">
        <v>149</v>
      </c>
      <c r="J12" s="461">
        <v>288</v>
      </c>
      <c r="K12" s="884" t="s">
        <v>51</v>
      </c>
      <c r="L12" s="459" t="s">
        <v>280</v>
      </c>
      <c r="M12" s="460">
        <v>2098</v>
      </c>
      <c r="N12" s="460">
        <v>2235</v>
      </c>
      <c r="O12" s="461">
        <v>4333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6</v>
      </c>
      <c r="N13" s="460">
        <v>7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126</v>
      </c>
      <c r="D14" s="460">
        <v>133</v>
      </c>
      <c r="E14" s="461">
        <v>259</v>
      </c>
      <c r="F14" s="877"/>
      <c r="G14" s="459" t="s">
        <v>69</v>
      </c>
      <c r="H14" s="460">
        <v>142</v>
      </c>
      <c r="I14" s="460">
        <v>152</v>
      </c>
      <c r="J14" s="461">
        <v>294</v>
      </c>
      <c r="K14" s="877"/>
      <c r="L14" s="459" t="s">
        <v>69</v>
      </c>
      <c r="M14" s="460">
        <v>2104</v>
      </c>
      <c r="N14" s="460">
        <v>2242</v>
      </c>
      <c r="O14" s="461">
        <v>4346</v>
      </c>
    </row>
    <row r="15" spans="1:20" ht="17.25" customHeight="1" x14ac:dyDescent="0.15">
      <c r="A15" s="878"/>
      <c r="B15" s="462">
        <v>154</v>
      </c>
      <c r="C15" s="463">
        <v>0</v>
      </c>
      <c r="D15" s="463">
        <v>2</v>
      </c>
      <c r="E15" s="464">
        <v>156</v>
      </c>
      <c r="F15" s="878"/>
      <c r="G15" s="462">
        <v>152</v>
      </c>
      <c r="H15" s="463">
        <v>4</v>
      </c>
      <c r="I15" s="463">
        <v>1</v>
      </c>
      <c r="J15" s="464">
        <v>157</v>
      </c>
      <c r="K15" s="878"/>
      <c r="L15" s="462">
        <v>1951</v>
      </c>
      <c r="M15" s="463">
        <v>8</v>
      </c>
      <c r="N15" s="463">
        <v>5</v>
      </c>
      <c r="O15" s="464">
        <v>1964</v>
      </c>
    </row>
    <row r="16" spans="1:20" ht="17.25" customHeight="1" x14ac:dyDescent="0.15">
      <c r="A16" s="884" t="s">
        <v>8</v>
      </c>
      <c r="B16" s="459" t="s">
        <v>280</v>
      </c>
      <c r="C16" s="460">
        <v>126</v>
      </c>
      <c r="D16" s="460">
        <v>127</v>
      </c>
      <c r="E16" s="461">
        <v>253</v>
      </c>
      <c r="F16" s="884" t="s">
        <v>30</v>
      </c>
      <c r="G16" s="459" t="s">
        <v>280</v>
      </c>
      <c r="H16" s="460">
        <v>1217</v>
      </c>
      <c r="I16" s="460">
        <v>1287</v>
      </c>
      <c r="J16" s="461">
        <v>2504</v>
      </c>
      <c r="K16" s="884" t="s">
        <v>52</v>
      </c>
      <c r="L16" s="459" t="s">
        <v>280</v>
      </c>
      <c r="M16" s="460">
        <v>209</v>
      </c>
      <c r="N16" s="460">
        <v>117</v>
      </c>
      <c r="O16" s="461">
        <v>326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2</v>
      </c>
      <c r="I17" s="460">
        <v>5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129</v>
      </c>
      <c r="D18" s="460">
        <v>137</v>
      </c>
      <c r="E18" s="461">
        <v>266</v>
      </c>
      <c r="F18" s="877"/>
      <c r="G18" s="459" t="s">
        <v>69</v>
      </c>
      <c r="H18" s="460">
        <v>1219</v>
      </c>
      <c r="I18" s="460">
        <v>1292</v>
      </c>
      <c r="J18" s="461">
        <v>2511</v>
      </c>
      <c r="K18" s="877"/>
      <c r="L18" s="459" t="s">
        <v>69</v>
      </c>
      <c r="M18" s="460">
        <v>210</v>
      </c>
      <c r="N18" s="460">
        <v>119</v>
      </c>
      <c r="O18" s="461">
        <v>329</v>
      </c>
    </row>
    <row r="19" spans="1:15" ht="17.25" customHeight="1" x14ac:dyDescent="0.15">
      <c r="A19" s="878"/>
      <c r="B19" s="462">
        <v>153</v>
      </c>
      <c r="C19" s="463">
        <v>9</v>
      </c>
      <c r="D19" s="463">
        <v>3</v>
      </c>
      <c r="E19" s="464">
        <v>165</v>
      </c>
      <c r="F19" s="878"/>
      <c r="G19" s="462">
        <v>1055</v>
      </c>
      <c r="H19" s="463">
        <v>1</v>
      </c>
      <c r="I19" s="463">
        <v>5</v>
      </c>
      <c r="J19" s="464">
        <v>1061</v>
      </c>
      <c r="K19" s="878"/>
      <c r="L19" s="462">
        <v>229</v>
      </c>
      <c r="M19" s="463">
        <v>1</v>
      </c>
      <c r="N19" s="463">
        <v>2</v>
      </c>
      <c r="O19" s="464">
        <v>232</v>
      </c>
    </row>
    <row r="20" spans="1:15" ht="17.25" customHeight="1" x14ac:dyDescent="0.15">
      <c r="A20" s="884" t="s">
        <v>9</v>
      </c>
      <c r="B20" s="459" t="s">
        <v>280</v>
      </c>
      <c r="C20" s="460">
        <v>51</v>
      </c>
      <c r="D20" s="460">
        <v>58</v>
      </c>
      <c r="E20" s="461">
        <v>109</v>
      </c>
      <c r="F20" s="884" t="s">
        <v>31</v>
      </c>
      <c r="G20" s="459" t="s">
        <v>280</v>
      </c>
      <c r="H20" s="460">
        <v>81</v>
      </c>
      <c r="I20" s="460">
        <v>104</v>
      </c>
      <c r="J20" s="461">
        <v>185</v>
      </c>
      <c r="K20" s="884" t="s">
        <v>53</v>
      </c>
      <c r="L20" s="459" t="s">
        <v>280</v>
      </c>
      <c r="M20" s="460">
        <v>95</v>
      </c>
      <c r="N20" s="460">
        <v>99</v>
      </c>
      <c r="O20" s="461">
        <v>194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52</v>
      </c>
      <c r="D22" s="460">
        <v>60</v>
      </c>
      <c r="E22" s="461">
        <v>112</v>
      </c>
      <c r="F22" s="877"/>
      <c r="G22" s="459" t="s">
        <v>69</v>
      </c>
      <c r="H22" s="460">
        <v>81</v>
      </c>
      <c r="I22" s="460">
        <v>104</v>
      </c>
      <c r="J22" s="461">
        <v>185</v>
      </c>
      <c r="K22" s="877"/>
      <c r="L22" s="459" t="s">
        <v>69</v>
      </c>
      <c r="M22" s="460">
        <v>95</v>
      </c>
      <c r="N22" s="460">
        <v>100</v>
      </c>
      <c r="O22" s="461">
        <v>195</v>
      </c>
    </row>
    <row r="23" spans="1:15" ht="17.25" customHeight="1" x14ac:dyDescent="0.15">
      <c r="A23" s="878"/>
      <c r="B23" s="462">
        <v>74</v>
      </c>
      <c r="C23" s="463">
        <v>3</v>
      </c>
      <c r="D23" s="463">
        <v>0</v>
      </c>
      <c r="E23" s="464">
        <v>77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130</v>
      </c>
      <c r="M23" s="463">
        <v>1</v>
      </c>
      <c r="N23" s="463">
        <v>0</v>
      </c>
      <c r="O23" s="464">
        <v>131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43</v>
      </c>
      <c r="E24" s="460">
        <v>84</v>
      </c>
      <c r="F24" s="884" t="s">
        <v>32</v>
      </c>
      <c r="G24" s="459" t="s">
        <v>280</v>
      </c>
      <c r="H24" s="460">
        <v>227</v>
      </c>
      <c r="I24" s="460">
        <v>237</v>
      </c>
      <c r="J24" s="461">
        <v>464</v>
      </c>
      <c r="K24" s="884" t="s">
        <v>54</v>
      </c>
      <c r="L24" s="459" t="s">
        <v>280</v>
      </c>
      <c r="M24" s="460">
        <v>526</v>
      </c>
      <c r="N24" s="460">
        <v>580</v>
      </c>
      <c r="O24" s="461">
        <v>1106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2</v>
      </c>
      <c r="N25" s="460">
        <v>1</v>
      </c>
      <c r="O25" s="461">
        <v>3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43</v>
      </c>
      <c r="E26" s="461">
        <v>85</v>
      </c>
      <c r="F26" s="877"/>
      <c r="G26" s="459" t="s">
        <v>69</v>
      </c>
      <c r="H26" s="460">
        <v>227</v>
      </c>
      <c r="I26" s="460">
        <v>237</v>
      </c>
      <c r="J26" s="461">
        <v>464</v>
      </c>
      <c r="K26" s="877"/>
      <c r="L26" s="459" t="s">
        <v>69</v>
      </c>
      <c r="M26" s="460">
        <v>528</v>
      </c>
      <c r="N26" s="460">
        <v>581</v>
      </c>
      <c r="O26" s="461">
        <v>1109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275</v>
      </c>
      <c r="H27" s="463">
        <v>0</v>
      </c>
      <c r="I27" s="463">
        <v>0</v>
      </c>
      <c r="J27" s="464">
        <v>275</v>
      </c>
      <c r="K27" s="878"/>
      <c r="L27" s="462">
        <v>611</v>
      </c>
      <c r="M27" s="463">
        <v>2</v>
      </c>
      <c r="N27" s="463">
        <v>1</v>
      </c>
      <c r="O27" s="464">
        <v>614</v>
      </c>
    </row>
    <row r="28" spans="1:15" ht="17.25" customHeight="1" x14ac:dyDescent="0.15">
      <c r="A28" s="884" t="s">
        <v>11</v>
      </c>
      <c r="B28" s="459" t="s">
        <v>280</v>
      </c>
      <c r="C28" s="460">
        <v>109</v>
      </c>
      <c r="D28" s="460">
        <v>155</v>
      </c>
      <c r="E28" s="461">
        <v>264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102</v>
      </c>
      <c r="N28" s="460">
        <v>119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112</v>
      </c>
      <c r="D30" s="460">
        <v>159</v>
      </c>
      <c r="E30" s="461">
        <v>271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102</v>
      </c>
      <c r="N30" s="460">
        <v>119</v>
      </c>
      <c r="O30" s="461">
        <v>221</v>
      </c>
    </row>
    <row r="31" spans="1:15" ht="17.25" customHeight="1" x14ac:dyDescent="0.15">
      <c r="A31" s="878"/>
      <c r="B31" s="462">
        <v>149</v>
      </c>
      <c r="C31" s="463">
        <v>5</v>
      </c>
      <c r="D31" s="463">
        <v>2</v>
      </c>
      <c r="E31" s="464">
        <v>156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234</v>
      </c>
      <c r="E32" s="460">
        <v>442</v>
      </c>
      <c r="F32" s="884" t="s">
        <v>34</v>
      </c>
      <c r="G32" s="459" t="s">
        <v>280</v>
      </c>
      <c r="H32" s="460">
        <v>92</v>
      </c>
      <c r="I32" s="460">
        <v>108</v>
      </c>
      <c r="J32" s="461">
        <v>200</v>
      </c>
      <c r="K32" s="884" t="s">
        <v>56</v>
      </c>
      <c r="L32" s="459" t="s">
        <v>280</v>
      </c>
      <c r="M32" s="460">
        <v>434</v>
      </c>
      <c r="N32" s="460">
        <v>461</v>
      </c>
      <c r="O32" s="461">
        <v>895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244</v>
      </c>
      <c r="E34" s="461">
        <v>452</v>
      </c>
      <c r="F34" s="877"/>
      <c r="G34" s="459" t="s">
        <v>69</v>
      </c>
      <c r="H34" s="460">
        <v>92</v>
      </c>
      <c r="I34" s="460">
        <v>108</v>
      </c>
      <c r="J34" s="461">
        <v>200</v>
      </c>
      <c r="K34" s="877"/>
      <c r="L34" s="459" t="s">
        <v>69</v>
      </c>
      <c r="M34" s="460">
        <v>439</v>
      </c>
      <c r="N34" s="460">
        <v>462</v>
      </c>
      <c r="O34" s="461">
        <v>901</v>
      </c>
    </row>
    <row r="35" spans="1:15" ht="17.25" customHeight="1" x14ac:dyDescent="0.15">
      <c r="A35" s="878"/>
      <c r="B35" s="462">
        <v>257</v>
      </c>
      <c r="C35" s="463">
        <v>6</v>
      </c>
      <c r="D35" s="463">
        <v>3</v>
      </c>
      <c r="E35" s="464">
        <v>266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473</v>
      </c>
      <c r="M35" s="463">
        <v>5</v>
      </c>
      <c r="N35" s="463">
        <v>1</v>
      </c>
      <c r="O35" s="464">
        <v>479</v>
      </c>
    </row>
    <row r="36" spans="1:15" ht="17.25" customHeight="1" x14ac:dyDescent="0.15">
      <c r="A36" s="884" t="s">
        <v>13</v>
      </c>
      <c r="B36" s="459" t="s">
        <v>280</v>
      </c>
      <c r="C36" s="460">
        <v>329</v>
      </c>
      <c r="D36" s="460">
        <v>259</v>
      </c>
      <c r="E36" s="461">
        <v>588</v>
      </c>
      <c r="F36" s="884" t="s">
        <v>35</v>
      </c>
      <c r="G36" s="459" t="s">
        <v>280</v>
      </c>
      <c r="H36" s="460">
        <v>109</v>
      </c>
      <c r="I36" s="460">
        <v>117</v>
      </c>
      <c r="J36" s="461">
        <v>226</v>
      </c>
      <c r="K36" s="884" t="s">
        <v>57</v>
      </c>
      <c r="L36" s="459" t="s">
        <v>280</v>
      </c>
      <c r="M36" s="460">
        <v>1282</v>
      </c>
      <c r="N36" s="460">
        <v>876</v>
      </c>
      <c r="O36" s="461">
        <v>2158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4</v>
      </c>
      <c r="N37" s="460">
        <v>3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330</v>
      </c>
      <c r="D38" s="460">
        <v>260</v>
      </c>
      <c r="E38" s="461">
        <v>590</v>
      </c>
      <c r="F38" s="877"/>
      <c r="G38" s="459" t="s">
        <v>69</v>
      </c>
      <c r="H38" s="460">
        <v>109</v>
      </c>
      <c r="I38" s="460">
        <v>118</v>
      </c>
      <c r="J38" s="461">
        <v>227</v>
      </c>
      <c r="K38" s="877"/>
      <c r="L38" s="459" t="s">
        <v>69</v>
      </c>
      <c r="M38" s="460">
        <v>1286</v>
      </c>
      <c r="N38" s="460">
        <v>879</v>
      </c>
      <c r="O38" s="461">
        <v>2165</v>
      </c>
    </row>
    <row r="39" spans="1:15" ht="17.25" customHeight="1" x14ac:dyDescent="0.15">
      <c r="A39" s="878"/>
      <c r="B39" s="462">
        <v>368</v>
      </c>
      <c r="C39" s="463">
        <v>2</v>
      </c>
      <c r="D39" s="463">
        <v>0</v>
      </c>
      <c r="E39" s="464">
        <v>370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1385</v>
      </c>
      <c r="M39" s="463">
        <v>4</v>
      </c>
      <c r="N39" s="463">
        <v>1</v>
      </c>
      <c r="O39" s="464">
        <v>1390</v>
      </c>
    </row>
    <row r="40" spans="1:15" ht="17.25" customHeight="1" x14ac:dyDescent="0.15">
      <c r="A40" s="884" t="s">
        <v>14</v>
      </c>
      <c r="B40" s="459" t="s">
        <v>280</v>
      </c>
      <c r="C40" s="460">
        <v>751</v>
      </c>
      <c r="D40" s="460">
        <v>806</v>
      </c>
      <c r="E40" s="461">
        <v>1557</v>
      </c>
      <c r="F40" s="884" t="s">
        <v>36</v>
      </c>
      <c r="G40" s="459" t="s">
        <v>280</v>
      </c>
      <c r="H40" s="460">
        <v>169</v>
      </c>
      <c r="I40" s="460">
        <v>184</v>
      </c>
      <c r="J40" s="461">
        <v>353</v>
      </c>
      <c r="K40" s="884" t="s">
        <v>58</v>
      </c>
      <c r="L40" s="459" t="s">
        <v>280</v>
      </c>
      <c r="M40" s="460">
        <v>227</v>
      </c>
      <c r="N40" s="460">
        <v>280</v>
      </c>
      <c r="O40" s="461">
        <v>507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2</v>
      </c>
      <c r="E41" s="461">
        <v>5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754</v>
      </c>
      <c r="D42" s="460">
        <v>808</v>
      </c>
      <c r="E42" s="461">
        <v>1562</v>
      </c>
      <c r="F42" s="877"/>
      <c r="G42" s="459" t="s">
        <v>69</v>
      </c>
      <c r="H42" s="460">
        <v>169</v>
      </c>
      <c r="I42" s="460">
        <v>184</v>
      </c>
      <c r="J42" s="461">
        <v>353</v>
      </c>
      <c r="K42" s="877"/>
      <c r="L42" s="459" t="s">
        <v>69</v>
      </c>
      <c r="M42" s="460">
        <v>227</v>
      </c>
      <c r="N42" s="460">
        <v>281</v>
      </c>
      <c r="O42" s="461">
        <v>508</v>
      </c>
    </row>
    <row r="43" spans="1:15" ht="17.25" customHeight="1" x14ac:dyDescent="0.15">
      <c r="A43" s="878"/>
      <c r="B43" s="462">
        <v>789</v>
      </c>
      <c r="C43" s="463">
        <v>3</v>
      </c>
      <c r="D43" s="463">
        <v>1</v>
      </c>
      <c r="E43" s="464">
        <v>793</v>
      </c>
      <c r="F43" s="878"/>
      <c r="G43" s="462">
        <v>204</v>
      </c>
      <c r="H43" s="463">
        <v>0</v>
      </c>
      <c r="I43" s="463">
        <v>0</v>
      </c>
      <c r="J43" s="464">
        <v>204</v>
      </c>
      <c r="K43" s="878"/>
      <c r="L43" s="462">
        <v>281</v>
      </c>
      <c r="M43" s="463">
        <v>0</v>
      </c>
      <c r="N43" s="463">
        <v>1</v>
      </c>
      <c r="O43" s="464">
        <v>282</v>
      </c>
    </row>
    <row r="44" spans="1:15" ht="17.25" customHeight="1" x14ac:dyDescent="0.15">
      <c r="A44" s="884" t="s">
        <v>15</v>
      </c>
      <c r="B44" s="459" t="s">
        <v>280</v>
      </c>
      <c r="C44" s="460">
        <v>1959</v>
      </c>
      <c r="D44" s="460">
        <v>1970</v>
      </c>
      <c r="E44" s="461">
        <v>3929</v>
      </c>
      <c r="F44" s="884" t="s">
        <v>37</v>
      </c>
      <c r="G44" s="459" t="s">
        <v>280</v>
      </c>
      <c r="H44" s="460">
        <v>764</v>
      </c>
      <c r="I44" s="460">
        <v>853</v>
      </c>
      <c r="J44" s="461">
        <v>1617</v>
      </c>
      <c r="K44" s="884" t="s">
        <v>59</v>
      </c>
      <c r="L44" s="459" t="s">
        <v>280</v>
      </c>
      <c r="M44" s="460">
        <v>521</v>
      </c>
      <c r="N44" s="460">
        <v>568</v>
      </c>
      <c r="O44" s="461">
        <v>1089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3</v>
      </c>
      <c r="I45" s="460">
        <v>7</v>
      </c>
      <c r="J45" s="461">
        <v>10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1967</v>
      </c>
      <c r="D46" s="460">
        <v>1976</v>
      </c>
      <c r="E46" s="461">
        <v>3943</v>
      </c>
      <c r="F46" s="877"/>
      <c r="G46" s="459" t="s">
        <v>69</v>
      </c>
      <c r="H46" s="460">
        <v>767</v>
      </c>
      <c r="I46" s="460">
        <v>860</v>
      </c>
      <c r="J46" s="461">
        <v>1627</v>
      </c>
      <c r="K46" s="877"/>
      <c r="L46" s="459" t="s">
        <v>69</v>
      </c>
      <c r="M46" s="460">
        <v>521</v>
      </c>
      <c r="N46" s="460">
        <v>570</v>
      </c>
      <c r="O46" s="461">
        <v>1091</v>
      </c>
    </row>
    <row r="47" spans="1:15" ht="17.25" customHeight="1" x14ac:dyDescent="0.15">
      <c r="A47" s="878"/>
      <c r="B47" s="462">
        <v>1885</v>
      </c>
      <c r="C47" s="463">
        <v>7</v>
      </c>
      <c r="D47" s="463">
        <v>6</v>
      </c>
      <c r="E47" s="464">
        <v>1898</v>
      </c>
      <c r="F47" s="878"/>
      <c r="G47" s="462">
        <v>845</v>
      </c>
      <c r="H47" s="463">
        <v>4</v>
      </c>
      <c r="I47" s="463">
        <v>5</v>
      </c>
      <c r="J47" s="464">
        <v>854</v>
      </c>
      <c r="K47" s="878"/>
      <c r="L47" s="462">
        <v>545</v>
      </c>
      <c r="M47" s="463">
        <v>0</v>
      </c>
      <c r="N47" s="463">
        <v>2</v>
      </c>
      <c r="O47" s="464">
        <v>547</v>
      </c>
    </row>
    <row r="48" spans="1:15" ht="17.25" customHeight="1" x14ac:dyDescent="0.15">
      <c r="A48" s="884" t="s">
        <v>16</v>
      </c>
      <c r="B48" s="459" t="s">
        <v>280</v>
      </c>
      <c r="C48" s="460">
        <v>930</v>
      </c>
      <c r="D48" s="460">
        <v>947</v>
      </c>
      <c r="E48" s="461">
        <v>1877</v>
      </c>
      <c r="F48" s="884" t="s">
        <v>38</v>
      </c>
      <c r="G48" s="459" t="s">
        <v>280</v>
      </c>
      <c r="H48" s="460">
        <v>816</v>
      </c>
      <c r="I48" s="460">
        <v>855</v>
      </c>
      <c r="J48" s="461">
        <v>1671</v>
      </c>
      <c r="K48" s="884" t="s">
        <v>60</v>
      </c>
      <c r="L48" s="459" t="s">
        <v>280</v>
      </c>
      <c r="M48" s="460">
        <v>184</v>
      </c>
      <c r="N48" s="460">
        <v>200</v>
      </c>
      <c r="O48" s="461">
        <v>384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939</v>
      </c>
      <c r="D50" s="460">
        <v>962</v>
      </c>
      <c r="E50" s="461">
        <v>1901</v>
      </c>
      <c r="F50" s="877"/>
      <c r="G50" s="459" t="s">
        <v>69</v>
      </c>
      <c r="H50" s="460">
        <v>817</v>
      </c>
      <c r="I50" s="460">
        <v>855</v>
      </c>
      <c r="J50" s="461">
        <v>1672</v>
      </c>
      <c r="K50" s="877"/>
      <c r="L50" s="459" t="s">
        <v>69</v>
      </c>
      <c r="M50" s="460">
        <v>184</v>
      </c>
      <c r="N50" s="460">
        <v>232</v>
      </c>
      <c r="O50" s="461">
        <v>416</v>
      </c>
    </row>
    <row r="51" spans="1:15" ht="17.25" customHeight="1" x14ac:dyDescent="0.15">
      <c r="A51" s="878"/>
      <c r="B51" s="462">
        <v>888</v>
      </c>
      <c r="C51" s="463">
        <v>10</v>
      </c>
      <c r="D51" s="463">
        <v>10</v>
      </c>
      <c r="E51" s="464">
        <v>908</v>
      </c>
      <c r="F51" s="878"/>
      <c r="G51" s="462">
        <v>763</v>
      </c>
      <c r="H51" s="463">
        <v>1</v>
      </c>
      <c r="I51" s="463">
        <v>0</v>
      </c>
      <c r="J51" s="464">
        <v>764</v>
      </c>
      <c r="K51" s="878"/>
      <c r="L51" s="462">
        <v>235</v>
      </c>
      <c r="M51" s="463">
        <v>30</v>
      </c>
      <c r="N51" s="463">
        <v>2</v>
      </c>
      <c r="O51" s="464">
        <v>267</v>
      </c>
    </row>
    <row r="52" spans="1:15" ht="17.25" customHeight="1" x14ac:dyDescent="0.15">
      <c r="A52" s="884" t="s">
        <v>17</v>
      </c>
      <c r="B52" s="459" t="s">
        <v>280</v>
      </c>
      <c r="C52" s="460">
        <v>102</v>
      </c>
      <c r="D52" s="460">
        <v>100</v>
      </c>
      <c r="E52" s="461">
        <v>202</v>
      </c>
      <c r="F52" s="884" t="s">
        <v>39</v>
      </c>
      <c r="G52" s="459" t="s">
        <v>280</v>
      </c>
      <c r="H52" s="460">
        <v>1955</v>
      </c>
      <c r="I52" s="460">
        <v>2134</v>
      </c>
      <c r="J52" s="461">
        <v>4089</v>
      </c>
      <c r="K52" s="884" t="s">
        <v>61</v>
      </c>
      <c r="L52" s="459" t="s">
        <v>280</v>
      </c>
      <c r="M52" s="460">
        <v>142</v>
      </c>
      <c r="N52" s="460">
        <v>166</v>
      </c>
      <c r="O52" s="461">
        <v>308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10</v>
      </c>
      <c r="I53" s="460">
        <v>16</v>
      </c>
      <c r="J53" s="461">
        <v>26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102</v>
      </c>
      <c r="D54" s="460">
        <v>101</v>
      </c>
      <c r="E54" s="461">
        <v>203</v>
      </c>
      <c r="F54" s="877"/>
      <c r="G54" s="459" t="s">
        <v>69</v>
      </c>
      <c r="H54" s="460">
        <v>1965</v>
      </c>
      <c r="I54" s="460">
        <v>2150</v>
      </c>
      <c r="J54" s="461">
        <v>4115</v>
      </c>
      <c r="K54" s="877"/>
      <c r="L54" s="459" t="s">
        <v>69</v>
      </c>
      <c r="M54" s="460">
        <v>142</v>
      </c>
      <c r="N54" s="460">
        <v>166</v>
      </c>
      <c r="O54" s="461">
        <v>308</v>
      </c>
    </row>
    <row r="55" spans="1:15" ht="17.25" customHeight="1" x14ac:dyDescent="0.15">
      <c r="A55" s="878"/>
      <c r="B55" s="462">
        <v>103</v>
      </c>
      <c r="C55" s="463">
        <v>1</v>
      </c>
      <c r="D55" s="463">
        <v>0</v>
      </c>
      <c r="E55" s="464">
        <v>104</v>
      </c>
      <c r="F55" s="878"/>
      <c r="G55" s="462">
        <v>1904</v>
      </c>
      <c r="H55" s="463">
        <v>15</v>
      </c>
      <c r="I55" s="463">
        <v>8</v>
      </c>
      <c r="J55" s="464">
        <v>1927</v>
      </c>
      <c r="K55" s="878"/>
      <c r="L55" s="462">
        <v>190</v>
      </c>
      <c r="M55" s="463">
        <v>0</v>
      </c>
      <c r="N55" s="463">
        <v>0</v>
      </c>
      <c r="O55" s="464">
        <v>190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100</v>
      </c>
      <c r="E56" s="461">
        <v>219</v>
      </c>
      <c r="F56" s="884" t="s">
        <v>40</v>
      </c>
      <c r="G56" s="459" t="s">
        <v>280</v>
      </c>
      <c r="H56" s="460">
        <v>1854</v>
      </c>
      <c r="I56" s="460">
        <v>2004</v>
      </c>
      <c r="J56" s="461">
        <v>3858</v>
      </c>
      <c r="K56" s="884" t="s">
        <v>62</v>
      </c>
      <c r="L56" s="459" t="s">
        <v>280</v>
      </c>
      <c r="M56" s="460">
        <v>594</v>
      </c>
      <c r="N56" s="460">
        <v>632</v>
      </c>
      <c r="O56" s="461">
        <v>1226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23</v>
      </c>
      <c r="J57" s="461">
        <v>28</v>
      </c>
      <c r="K57" s="877"/>
      <c r="L57" s="459" t="s">
        <v>281</v>
      </c>
      <c r="M57" s="460">
        <v>4</v>
      </c>
      <c r="N57" s="460">
        <v>3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100</v>
      </c>
      <c r="E58" s="461">
        <v>219</v>
      </c>
      <c r="F58" s="877"/>
      <c r="G58" s="459" t="s">
        <v>69</v>
      </c>
      <c r="H58" s="460">
        <v>1859</v>
      </c>
      <c r="I58" s="460">
        <v>2027</v>
      </c>
      <c r="J58" s="461">
        <v>3886</v>
      </c>
      <c r="K58" s="877"/>
      <c r="L58" s="459" t="s">
        <v>69</v>
      </c>
      <c r="M58" s="460">
        <v>598</v>
      </c>
      <c r="N58" s="460">
        <v>635</v>
      </c>
      <c r="O58" s="461">
        <v>1233</v>
      </c>
    </row>
    <row r="59" spans="1:15" ht="17.25" customHeight="1" x14ac:dyDescent="0.15">
      <c r="A59" s="878"/>
      <c r="B59" s="462">
        <v>115</v>
      </c>
      <c r="C59" s="463">
        <v>0</v>
      </c>
      <c r="D59" s="463">
        <v>0</v>
      </c>
      <c r="E59" s="464">
        <v>115</v>
      </c>
      <c r="F59" s="878"/>
      <c r="G59" s="462">
        <v>1855</v>
      </c>
      <c r="H59" s="463">
        <v>19</v>
      </c>
      <c r="I59" s="463">
        <v>9</v>
      </c>
      <c r="J59" s="464">
        <v>1883</v>
      </c>
      <c r="K59" s="878"/>
      <c r="L59" s="462">
        <v>613</v>
      </c>
      <c r="M59" s="463">
        <v>5</v>
      </c>
      <c r="N59" s="463">
        <v>2</v>
      </c>
      <c r="O59" s="464">
        <v>620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1566</v>
      </c>
      <c r="I60" s="460">
        <v>1663</v>
      </c>
      <c r="J60" s="461">
        <v>3229</v>
      </c>
      <c r="K60" s="884" t="s">
        <v>63</v>
      </c>
      <c r="L60" s="459" t="s">
        <v>280</v>
      </c>
      <c r="M60" s="460">
        <v>294</v>
      </c>
      <c r="N60" s="460">
        <v>302</v>
      </c>
      <c r="O60" s="461">
        <v>596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13</v>
      </c>
      <c r="J61" s="461">
        <v>14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1567</v>
      </c>
      <c r="I62" s="460">
        <v>1676</v>
      </c>
      <c r="J62" s="461">
        <v>3243</v>
      </c>
      <c r="K62" s="877"/>
      <c r="L62" s="459" t="s">
        <v>69</v>
      </c>
      <c r="M62" s="460">
        <v>294</v>
      </c>
      <c r="N62" s="460">
        <v>302</v>
      </c>
      <c r="O62" s="461">
        <v>596</v>
      </c>
    </row>
    <row r="63" spans="1:15" ht="17.25" customHeight="1" x14ac:dyDescent="0.15">
      <c r="A63" s="878"/>
      <c r="B63" s="462">
        <v>61</v>
      </c>
      <c r="C63" s="463">
        <v>0</v>
      </c>
      <c r="D63" s="463">
        <v>0</v>
      </c>
      <c r="E63" s="464">
        <v>61</v>
      </c>
      <c r="F63" s="878"/>
      <c r="G63" s="462">
        <v>1526</v>
      </c>
      <c r="H63" s="463">
        <v>10</v>
      </c>
      <c r="I63" s="463">
        <v>4</v>
      </c>
      <c r="J63" s="464">
        <v>1540</v>
      </c>
      <c r="K63" s="878"/>
      <c r="L63" s="462">
        <v>316</v>
      </c>
      <c r="M63" s="463">
        <v>0</v>
      </c>
      <c r="N63" s="463">
        <v>0</v>
      </c>
      <c r="O63" s="464">
        <v>316</v>
      </c>
    </row>
    <row r="64" spans="1:15" ht="17.25" customHeight="1" x14ac:dyDescent="0.15">
      <c r="A64" s="884" t="s">
        <v>20</v>
      </c>
      <c r="B64" s="459" t="s">
        <v>280</v>
      </c>
      <c r="C64" s="460">
        <v>312</v>
      </c>
      <c r="D64" s="460">
        <v>319</v>
      </c>
      <c r="E64" s="461">
        <v>631</v>
      </c>
      <c r="F64" s="884" t="s">
        <v>42</v>
      </c>
      <c r="G64" s="459" t="s">
        <v>280</v>
      </c>
      <c r="H64" s="460">
        <v>501</v>
      </c>
      <c r="I64" s="460">
        <v>510</v>
      </c>
      <c r="J64" s="461">
        <v>1011</v>
      </c>
      <c r="K64" s="884" t="s">
        <v>64</v>
      </c>
      <c r="L64" s="459" t="s">
        <v>280</v>
      </c>
      <c r="M64" s="460">
        <v>509</v>
      </c>
      <c r="N64" s="460">
        <v>547</v>
      </c>
      <c r="O64" s="461">
        <v>1056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314</v>
      </c>
      <c r="D66" s="460">
        <v>328</v>
      </c>
      <c r="E66" s="461">
        <v>642</v>
      </c>
      <c r="F66" s="877"/>
      <c r="G66" s="459" t="s">
        <v>69</v>
      </c>
      <c r="H66" s="460">
        <v>501</v>
      </c>
      <c r="I66" s="460">
        <v>514</v>
      </c>
      <c r="J66" s="461">
        <v>1015</v>
      </c>
      <c r="K66" s="877"/>
      <c r="L66" s="459" t="s">
        <v>69</v>
      </c>
      <c r="M66" s="460">
        <v>513</v>
      </c>
      <c r="N66" s="460">
        <v>552</v>
      </c>
      <c r="O66" s="461">
        <v>1065</v>
      </c>
    </row>
    <row r="67" spans="1:15" ht="17.25" customHeight="1" x14ac:dyDescent="0.15">
      <c r="A67" s="878"/>
      <c r="B67" s="462">
        <v>299</v>
      </c>
      <c r="C67" s="463">
        <v>9</v>
      </c>
      <c r="D67" s="463">
        <v>2</v>
      </c>
      <c r="E67" s="464">
        <v>310</v>
      </c>
      <c r="F67" s="878"/>
      <c r="G67" s="462">
        <v>531</v>
      </c>
      <c r="H67" s="463">
        <v>2</v>
      </c>
      <c r="I67" s="463">
        <v>2</v>
      </c>
      <c r="J67" s="464">
        <v>535</v>
      </c>
      <c r="K67" s="878"/>
      <c r="L67" s="462">
        <v>513</v>
      </c>
      <c r="M67" s="463">
        <v>4</v>
      </c>
      <c r="N67" s="463">
        <v>1</v>
      </c>
      <c r="O67" s="464">
        <v>518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244</v>
      </c>
      <c r="E68" s="461">
        <v>453</v>
      </c>
      <c r="F68" s="884" t="s">
        <v>43</v>
      </c>
      <c r="G68" s="459" t="s">
        <v>280</v>
      </c>
      <c r="H68" s="460">
        <v>906</v>
      </c>
      <c r="I68" s="460">
        <v>912</v>
      </c>
      <c r="J68" s="461">
        <v>1818</v>
      </c>
      <c r="K68" s="884" t="s">
        <v>65</v>
      </c>
      <c r="L68" s="459" t="s">
        <v>280</v>
      </c>
      <c r="M68" s="460">
        <v>282</v>
      </c>
      <c r="N68" s="460">
        <v>262</v>
      </c>
      <c r="O68" s="461">
        <v>544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247</v>
      </c>
      <c r="E70" s="461">
        <v>460</v>
      </c>
      <c r="F70" s="877"/>
      <c r="G70" s="459" t="s">
        <v>69</v>
      </c>
      <c r="H70" s="460">
        <v>908</v>
      </c>
      <c r="I70" s="460">
        <v>917</v>
      </c>
      <c r="J70" s="461">
        <v>1825</v>
      </c>
      <c r="K70" s="877"/>
      <c r="L70" s="459" t="s">
        <v>69</v>
      </c>
      <c r="M70" s="460">
        <v>282</v>
      </c>
      <c r="N70" s="460">
        <v>272</v>
      </c>
      <c r="O70" s="461">
        <v>554</v>
      </c>
    </row>
    <row r="71" spans="1:15" ht="17.25" customHeight="1" x14ac:dyDescent="0.15">
      <c r="A71" s="878"/>
      <c r="B71" s="462">
        <v>229</v>
      </c>
      <c r="C71" s="463">
        <v>4</v>
      </c>
      <c r="D71" s="463">
        <v>3</v>
      </c>
      <c r="E71" s="464">
        <v>236</v>
      </c>
      <c r="F71" s="878"/>
      <c r="G71" s="462">
        <v>884</v>
      </c>
      <c r="H71" s="463">
        <v>5</v>
      </c>
      <c r="I71" s="463">
        <v>2</v>
      </c>
      <c r="J71" s="464">
        <v>891</v>
      </c>
      <c r="K71" s="878"/>
      <c r="L71" s="462">
        <v>270</v>
      </c>
      <c r="M71" s="463">
        <v>7</v>
      </c>
      <c r="N71" s="463">
        <v>3</v>
      </c>
      <c r="O71" s="464">
        <v>280</v>
      </c>
    </row>
    <row r="72" spans="1:15" ht="17.25" customHeight="1" x14ac:dyDescent="0.15">
      <c r="A72" s="884" t="s">
        <v>22</v>
      </c>
      <c r="B72" s="459" t="s">
        <v>280</v>
      </c>
      <c r="C72" s="460">
        <v>246</v>
      </c>
      <c r="D72" s="460">
        <v>238</v>
      </c>
      <c r="E72" s="461">
        <v>484</v>
      </c>
      <c r="F72" s="884" t="s">
        <v>44</v>
      </c>
      <c r="G72" s="459" t="s">
        <v>280</v>
      </c>
      <c r="H72" s="460">
        <v>732</v>
      </c>
      <c r="I72" s="460">
        <v>745</v>
      </c>
      <c r="J72" s="461">
        <v>1477</v>
      </c>
      <c r="K72" s="884" t="s">
        <v>66</v>
      </c>
      <c r="L72" s="459" t="s">
        <v>280</v>
      </c>
      <c r="M72" s="460">
        <v>295</v>
      </c>
      <c r="N72" s="460">
        <v>312</v>
      </c>
      <c r="O72" s="461">
        <v>607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246</v>
      </c>
      <c r="D74" s="460">
        <v>239</v>
      </c>
      <c r="E74" s="461">
        <v>485</v>
      </c>
      <c r="F74" s="877"/>
      <c r="G74" s="459" t="s">
        <v>69</v>
      </c>
      <c r="H74" s="460">
        <v>734</v>
      </c>
      <c r="I74" s="460">
        <v>746</v>
      </c>
      <c r="J74" s="461">
        <v>1480</v>
      </c>
      <c r="K74" s="877"/>
      <c r="L74" s="459" t="s">
        <v>69</v>
      </c>
      <c r="M74" s="460">
        <v>295</v>
      </c>
      <c r="N74" s="460">
        <v>312</v>
      </c>
      <c r="O74" s="461">
        <v>607</v>
      </c>
    </row>
    <row r="75" spans="1:15" ht="17.25" customHeight="1" x14ac:dyDescent="0.15">
      <c r="A75" s="878"/>
      <c r="B75" s="462">
        <v>229</v>
      </c>
      <c r="C75" s="463">
        <v>0</v>
      </c>
      <c r="D75" s="463">
        <v>1</v>
      </c>
      <c r="E75" s="464">
        <v>230</v>
      </c>
      <c r="F75" s="878"/>
      <c r="G75" s="462">
        <v>677</v>
      </c>
      <c r="H75" s="463">
        <v>2</v>
      </c>
      <c r="I75" s="463">
        <v>1</v>
      </c>
      <c r="J75" s="464">
        <v>680</v>
      </c>
      <c r="K75" s="878"/>
      <c r="L75" s="462">
        <v>264</v>
      </c>
      <c r="M75" s="463">
        <v>0</v>
      </c>
      <c r="N75" s="463">
        <v>0</v>
      </c>
      <c r="O75" s="464">
        <v>264</v>
      </c>
    </row>
    <row r="76" spans="1:15" ht="17.25" customHeight="1" x14ac:dyDescent="0.15">
      <c r="A76" s="884" t="s">
        <v>23</v>
      </c>
      <c r="B76" s="459" t="s">
        <v>280</v>
      </c>
      <c r="C76" s="460">
        <v>447</v>
      </c>
      <c r="D76" s="460">
        <v>470</v>
      </c>
      <c r="E76" s="461">
        <v>917</v>
      </c>
      <c r="F76" s="884" t="s">
        <v>45</v>
      </c>
      <c r="G76" s="459" t="s">
        <v>280</v>
      </c>
      <c r="H76" s="460">
        <v>452</v>
      </c>
      <c r="I76" s="460">
        <v>509</v>
      </c>
      <c r="J76" s="461">
        <v>961</v>
      </c>
      <c r="K76" s="884" t="s">
        <v>67</v>
      </c>
      <c r="L76" s="459" t="s">
        <v>280</v>
      </c>
      <c r="M76" s="460">
        <v>331</v>
      </c>
      <c r="N76" s="460">
        <v>309</v>
      </c>
      <c r="O76" s="461">
        <v>640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448</v>
      </c>
      <c r="D78" s="460">
        <v>476</v>
      </c>
      <c r="E78" s="461">
        <v>924</v>
      </c>
      <c r="F78" s="877"/>
      <c r="G78" s="459" t="s">
        <v>69</v>
      </c>
      <c r="H78" s="460">
        <v>452</v>
      </c>
      <c r="I78" s="460">
        <v>516</v>
      </c>
      <c r="J78" s="461">
        <v>968</v>
      </c>
      <c r="K78" s="877"/>
      <c r="L78" s="459" t="s">
        <v>69</v>
      </c>
      <c r="M78" s="460">
        <v>331</v>
      </c>
      <c r="N78" s="460">
        <v>309</v>
      </c>
      <c r="O78" s="461">
        <v>640</v>
      </c>
    </row>
    <row r="79" spans="1:15" ht="17.25" customHeight="1" x14ac:dyDescent="0.15">
      <c r="A79" s="878"/>
      <c r="B79" s="462">
        <v>439</v>
      </c>
      <c r="C79" s="463">
        <v>7</v>
      </c>
      <c r="D79" s="463">
        <v>0</v>
      </c>
      <c r="E79" s="464">
        <v>446</v>
      </c>
      <c r="F79" s="878"/>
      <c r="G79" s="462">
        <v>541</v>
      </c>
      <c r="H79" s="463">
        <v>7</v>
      </c>
      <c r="I79" s="463">
        <v>0</v>
      </c>
      <c r="J79" s="464">
        <v>548</v>
      </c>
      <c r="K79" s="878"/>
      <c r="L79" s="462">
        <v>259</v>
      </c>
      <c r="M79" s="463">
        <v>0</v>
      </c>
      <c r="N79" s="463">
        <v>0</v>
      </c>
      <c r="O79" s="464">
        <v>259</v>
      </c>
    </row>
    <row r="80" spans="1:15" ht="17.25" customHeight="1" x14ac:dyDescent="0.15">
      <c r="A80" s="884" t="s">
        <v>24</v>
      </c>
      <c r="B80" s="459" t="s">
        <v>280</v>
      </c>
      <c r="C80" s="460">
        <v>402</v>
      </c>
      <c r="D80" s="460">
        <v>419</v>
      </c>
      <c r="E80" s="461">
        <v>821</v>
      </c>
      <c r="F80" s="884" t="s">
        <v>46</v>
      </c>
      <c r="G80" s="459" t="s">
        <v>280</v>
      </c>
      <c r="H80" s="460">
        <v>215</v>
      </c>
      <c r="I80" s="460">
        <v>215</v>
      </c>
      <c r="J80" s="461">
        <v>430</v>
      </c>
      <c r="K80" s="884" t="s">
        <v>68</v>
      </c>
      <c r="L80" s="459" t="s">
        <v>280</v>
      </c>
      <c r="M80" s="460">
        <v>177</v>
      </c>
      <c r="N80" s="460">
        <v>184</v>
      </c>
      <c r="O80" s="461">
        <v>361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44</v>
      </c>
      <c r="E81" s="461">
        <v>44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402</v>
      </c>
      <c r="D82" s="460">
        <v>463</v>
      </c>
      <c r="E82" s="461">
        <v>865</v>
      </c>
      <c r="F82" s="877"/>
      <c r="G82" s="459" t="s">
        <v>69</v>
      </c>
      <c r="H82" s="460">
        <v>215</v>
      </c>
      <c r="I82" s="460">
        <v>215</v>
      </c>
      <c r="J82" s="461">
        <v>430</v>
      </c>
      <c r="K82" s="877"/>
      <c r="L82" s="459" t="s">
        <v>69</v>
      </c>
      <c r="M82" s="460">
        <v>177</v>
      </c>
      <c r="N82" s="460">
        <v>184</v>
      </c>
      <c r="O82" s="461">
        <v>361</v>
      </c>
    </row>
    <row r="83" spans="1:20" ht="17.25" customHeight="1" x14ac:dyDescent="0.15">
      <c r="A83" s="878"/>
      <c r="B83" s="462">
        <v>356</v>
      </c>
      <c r="C83" s="463">
        <v>43</v>
      </c>
      <c r="D83" s="463">
        <v>1</v>
      </c>
      <c r="E83" s="464">
        <v>400</v>
      </c>
      <c r="F83" s="878"/>
      <c r="G83" s="462">
        <v>250</v>
      </c>
      <c r="H83" s="463">
        <v>0</v>
      </c>
      <c r="I83" s="463">
        <v>0</v>
      </c>
      <c r="J83" s="464">
        <v>250</v>
      </c>
      <c r="K83" s="878"/>
      <c r="L83" s="462">
        <v>161</v>
      </c>
      <c r="M83" s="463">
        <v>0</v>
      </c>
      <c r="N83" s="463">
        <v>0</v>
      </c>
      <c r="O83" s="464">
        <v>161</v>
      </c>
    </row>
    <row r="84" spans="1:20" ht="17.25" customHeight="1" x14ac:dyDescent="0.15">
      <c r="A84" s="884" t="s">
        <v>25</v>
      </c>
      <c r="B84" s="459" t="s">
        <v>280</v>
      </c>
      <c r="C84" s="460">
        <v>1113</v>
      </c>
      <c r="D84" s="460">
        <v>1194</v>
      </c>
      <c r="E84" s="461">
        <v>2307</v>
      </c>
      <c r="F84" s="884" t="s">
        <v>47</v>
      </c>
      <c r="G84" s="459" t="s">
        <v>280</v>
      </c>
      <c r="H84" s="460">
        <v>163</v>
      </c>
      <c r="I84" s="460">
        <v>188</v>
      </c>
      <c r="J84" s="461">
        <v>351</v>
      </c>
      <c r="K84" s="899" t="s">
        <v>384</v>
      </c>
      <c r="L84" s="459" t="s">
        <v>280</v>
      </c>
      <c r="M84" s="460">
        <v>256</v>
      </c>
      <c r="N84" s="460">
        <v>286</v>
      </c>
      <c r="O84" s="461">
        <v>542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12</v>
      </c>
      <c r="E85" s="461">
        <v>21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1122</v>
      </c>
      <c r="D86" s="460">
        <v>1206</v>
      </c>
      <c r="E86" s="461">
        <v>2328</v>
      </c>
      <c r="F86" s="877"/>
      <c r="G86" s="459" t="s">
        <v>69</v>
      </c>
      <c r="H86" s="460">
        <v>163</v>
      </c>
      <c r="I86" s="460">
        <v>188</v>
      </c>
      <c r="J86" s="461">
        <v>351</v>
      </c>
      <c r="K86" s="900"/>
      <c r="L86" s="459" t="s">
        <v>69</v>
      </c>
      <c r="M86" s="460">
        <v>257</v>
      </c>
      <c r="N86" s="460">
        <v>288</v>
      </c>
      <c r="O86" s="461">
        <v>545</v>
      </c>
    </row>
    <row r="87" spans="1:20" ht="17.25" customHeight="1" thickBot="1" x14ac:dyDescent="0.2">
      <c r="A87" s="878"/>
      <c r="B87" s="462">
        <v>1085</v>
      </c>
      <c r="C87" s="463">
        <v>9</v>
      </c>
      <c r="D87" s="463">
        <v>5</v>
      </c>
      <c r="E87" s="464">
        <v>1099</v>
      </c>
      <c r="F87" s="878"/>
      <c r="G87" s="462">
        <v>192</v>
      </c>
      <c r="H87" s="463">
        <v>0</v>
      </c>
      <c r="I87" s="463">
        <v>0</v>
      </c>
      <c r="J87" s="464">
        <v>192</v>
      </c>
      <c r="K87" s="901"/>
      <c r="L87" s="462">
        <v>233</v>
      </c>
      <c r="M87" s="463">
        <v>1</v>
      </c>
      <c r="N87" s="463">
        <v>1</v>
      </c>
      <c r="O87" s="464">
        <v>235</v>
      </c>
    </row>
    <row r="88" spans="1:20" ht="17.25" customHeight="1" x14ac:dyDescent="0.15">
      <c r="A88" s="902" t="s">
        <v>26</v>
      </c>
      <c r="B88" s="459" t="s">
        <v>280</v>
      </c>
      <c r="C88" s="460">
        <v>3739</v>
      </c>
      <c r="D88" s="460">
        <v>4084</v>
      </c>
      <c r="E88" s="461">
        <v>7823</v>
      </c>
      <c r="F88" s="884" t="s">
        <v>48</v>
      </c>
      <c r="G88" s="459" t="s">
        <v>280</v>
      </c>
      <c r="H88" s="460">
        <v>121</v>
      </c>
      <c r="I88" s="460">
        <v>127</v>
      </c>
      <c r="J88" s="461">
        <v>248</v>
      </c>
      <c r="K88" s="904" t="s">
        <v>738</v>
      </c>
      <c r="L88" s="456" t="s">
        <v>280</v>
      </c>
      <c r="M88" s="457">
        <v>34190</v>
      </c>
      <c r="N88" s="457">
        <v>35693</v>
      </c>
      <c r="O88" s="468">
        <v>69883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49</v>
      </c>
      <c r="E89" s="461">
        <v>73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134</v>
      </c>
      <c r="N89" s="470">
        <v>352</v>
      </c>
      <c r="O89" s="471">
        <v>486</v>
      </c>
    </row>
    <row r="90" spans="1:20" ht="17.25" customHeight="1" x14ac:dyDescent="0.15">
      <c r="A90" s="888"/>
      <c r="B90" s="459" t="s">
        <v>69</v>
      </c>
      <c r="C90" s="460">
        <v>3763</v>
      </c>
      <c r="D90" s="460">
        <v>4133</v>
      </c>
      <c r="E90" s="461">
        <v>7896</v>
      </c>
      <c r="F90" s="877"/>
      <c r="G90" s="459" t="s">
        <v>69</v>
      </c>
      <c r="H90" s="460">
        <v>121</v>
      </c>
      <c r="I90" s="460">
        <v>127</v>
      </c>
      <c r="J90" s="461">
        <v>248</v>
      </c>
      <c r="K90" s="904"/>
      <c r="L90" s="469" t="s">
        <v>69</v>
      </c>
      <c r="M90" s="470">
        <v>34324</v>
      </c>
      <c r="N90" s="470">
        <v>36045</v>
      </c>
      <c r="O90" s="471">
        <v>70369</v>
      </c>
    </row>
    <row r="91" spans="1:20" ht="17.25" customHeight="1" thickBot="1" x14ac:dyDescent="0.2">
      <c r="A91" s="903"/>
      <c r="B91" s="472">
        <v>3790</v>
      </c>
      <c r="C91" s="473">
        <v>35</v>
      </c>
      <c r="D91" s="473">
        <v>21</v>
      </c>
      <c r="E91" s="474">
        <v>3846</v>
      </c>
      <c r="F91" s="886"/>
      <c r="G91" s="472">
        <v>146</v>
      </c>
      <c r="H91" s="473">
        <v>0</v>
      </c>
      <c r="I91" s="473">
        <v>0</v>
      </c>
      <c r="J91" s="474">
        <v>146</v>
      </c>
      <c r="K91" s="905"/>
      <c r="L91" s="472">
        <v>34557</v>
      </c>
      <c r="M91" s="473">
        <v>305</v>
      </c>
      <c r="N91" s="473">
        <v>131</v>
      </c>
      <c r="O91" s="475">
        <v>34993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761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1358</v>
      </c>
      <c r="D95" s="457">
        <v>1525</v>
      </c>
      <c r="E95" s="458">
        <v>2883</v>
      </c>
      <c r="F95" s="879" t="s">
        <v>159</v>
      </c>
      <c r="G95" s="456" t="s">
        <v>280</v>
      </c>
      <c r="H95" s="457">
        <v>1227</v>
      </c>
      <c r="I95" s="457">
        <v>1330</v>
      </c>
      <c r="J95" s="458">
        <v>2557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1359</v>
      </c>
      <c r="D97" s="470">
        <v>1533</v>
      </c>
      <c r="E97" s="480">
        <v>2892</v>
      </c>
      <c r="F97" s="880"/>
      <c r="G97" s="469" t="s">
        <v>69</v>
      </c>
      <c r="H97" s="470">
        <v>1234</v>
      </c>
      <c r="I97" s="470">
        <v>1332</v>
      </c>
      <c r="J97" s="480">
        <v>2566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1572</v>
      </c>
      <c r="C98" s="463">
        <v>7</v>
      </c>
      <c r="D98" s="463">
        <v>2</v>
      </c>
      <c r="E98" s="464">
        <v>1581</v>
      </c>
      <c r="F98" s="881"/>
      <c r="G98" s="462">
        <v>1339</v>
      </c>
      <c r="H98" s="463">
        <v>8</v>
      </c>
      <c r="I98" s="463">
        <v>1</v>
      </c>
      <c r="J98" s="464">
        <v>1348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71</v>
      </c>
      <c r="D99" s="460">
        <v>86</v>
      </c>
      <c r="E99" s="461">
        <v>157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2656</v>
      </c>
      <c r="N99" s="460">
        <v>2941</v>
      </c>
      <c r="O99" s="461">
        <v>5597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10</v>
      </c>
      <c r="O100" s="480">
        <v>18</v>
      </c>
    </row>
    <row r="101" spans="1:15" ht="15" customHeight="1" x14ac:dyDescent="0.15">
      <c r="A101" s="877"/>
      <c r="B101" s="469" t="s">
        <v>69</v>
      </c>
      <c r="C101" s="470">
        <v>71</v>
      </c>
      <c r="D101" s="470">
        <v>86</v>
      </c>
      <c r="E101" s="480">
        <v>157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2664</v>
      </c>
      <c r="N101" s="470">
        <v>2951</v>
      </c>
      <c r="O101" s="480">
        <v>5615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3010</v>
      </c>
      <c r="M102" s="473">
        <v>15</v>
      </c>
      <c r="N102" s="473">
        <v>3</v>
      </c>
      <c r="O102" s="474">
        <v>3028</v>
      </c>
    </row>
    <row r="103" spans="1:15" ht="15" customHeight="1" x14ac:dyDescent="0.15">
      <c r="A103" s="876" t="s">
        <v>74</v>
      </c>
      <c r="B103" s="456" t="s">
        <v>280</v>
      </c>
      <c r="C103" s="457">
        <v>939</v>
      </c>
      <c r="D103" s="457">
        <v>1064</v>
      </c>
      <c r="E103" s="458">
        <v>2003</v>
      </c>
      <c r="F103" s="879" t="s">
        <v>75</v>
      </c>
      <c r="G103" s="456" t="s">
        <v>280</v>
      </c>
      <c r="H103" s="457">
        <v>963</v>
      </c>
      <c r="I103" s="457">
        <v>1115</v>
      </c>
      <c r="J103" s="458">
        <v>2078</v>
      </c>
      <c r="K103" s="893" t="s">
        <v>741</v>
      </c>
      <c r="L103" s="456" t="s">
        <v>280</v>
      </c>
      <c r="M103" s="457">
        <v>1902</v>
      </c>
      <c r="N103" s="457">
        <v>2179</v>
      </c>
      <c r="O103" s="458">
        <v>4081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5</v>
      </c>
      <c r="E104" s="480">
        <v>7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8</v>
      </c>
      <c r="N104" s="470">
        <v>9</v>
      </c>
      <c r="O104" s="480">
        <v>17</v>
      </c>
    </row>
    <row r="105" spans="1:15" ht="15" customHeight="1" x14ac:dyDescent="0.15">
      <c r="A105" s="877"/>
      <c r="B105" s="469" t="s">
        <v>69</v>
      </c>
      <c r="C105" s="470">
        <v>941</v>
      </c>
      <c r="D105" s="470">
        <v>1069</v>
      </c>
      <c r="E105" s="480">
        <v>2010</v>
      </c>
      <c r="F105" s="880"/>
      <c r="G105" s="469" t="s">
        <v>69</v>
      </c>
      <c r="H105" s="470">
        <v>969</v>
      </c>
      <c r="I105" s="470">
        <v>1119</v>
      </c>
      <c r="J105" s="480">
        <v>2088</v>
      </c>
      <c r="K105" s="882"/>
      <c r="L105" s="469" t="s">
        <v>69</v>
      </c>
      <c r="M105" s="470">
        <v>1910</v>
      </c>
      <c r="N105" s="470">
        <v>2188</v>
      </c>
      <c r="O105" s="480">
        <v>4098</v>
      </c>
    </row>
    <row r="106" spans="1:15" ht="15" customHeight="1" thickBot="1" x14ac:dyDescent="0.2">
      <c r="A106" s="886"/>
      <c r="B106" s="472">
        <v>1098</v>
      </c>
      <c r="C106" s="473">
        <v>2</v>
      </c>
      <c r="D106" s="473">
        <v>4</v>
      </c>
      <c r="E106" s="474">
        <v>1104</v>
      </c>
      <c r="F106" s="887"/>
      <c r="G106" s="472">
        <v>1091</v>
      </c>
      <c r="H106" s="473">
        <v>6</v>
      </c>
      <c r="I106" s="473">
        <v>4</v>
      </c>
      <c r="J106" s="474">
        <v>1101</v>
      </c>
      <c r="K106" s="883"/>
      <c r="L106" s="472">
        <v>2189</v>
      </c>
      <c r="M106" s="473">
        <v>8</v>
      </c>
      <c r="N106" s="473">
        <v>8</v>
      </c>
      <c r="O106" s="474">
        <v>2205</v>
      </c>
    </row>
    <row r="107" spans="1:15" ht="15" customHeight="1" x14ac:dyDescent="0.15">
      <c r="A107" s="876" t="s">
        <v>140</v>
      </c>
      <c r="B107" s="456" t="s">
        <v>280</v>
      </c>
      <c r="C107" s="457">
        <v>1602</v>
      </c>
      <c r="D107" s="457">
        <v>1694</v>
      </c>
      <c r="E107" s="458">
        <v>3296</v>
      </c>
      <c r="F107" s="879" t="s">
        <v>143</v>
      </c>
      <c r="G107" s="456" t="s">
        <v>280</v>
      </c>
      <c r="H107" s="457">
        <v>145</v>
      </c>
      <c r="I107" s="457">
        <v>165</v>
      </c>
      <c r="J107" s="458">
        <v>310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10</v>
      </c>
      <c r="D108" s="470">
        <v>27</v>
      </c>
      <c r="E108" s="480">
        <v>37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1612</v>
      </c>
      <c r="D109" s="470">
        <v>1721</v>
      </c>
      <c r="E109" s="480">
        <v>3333</v>
      </c>
      <c r="F109" s="880"/>
      <c r="G109" s="469" t="s">
        <v>69</v>
      </c>
      <c r="H109" s="470">
        <v>146</v>
      </c>
      <c r="I109" s="470">
        <v>167</v>
      </c>
      <c r="J109" s="480">
        <v>313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1456</v>
      </c>
      <c r="C110" s="463">
        <v>32</v>
      </c>
      <c r="D110" s="463">
        <v>4</v>
      </c>
      <c r="E110" s="464">
        <v>1492</v>
      </c>
      <c r="F110" s="881"/>
      <c r="G110" s="462">
        <v>155</v>
      </c>
      <c r="H110" s="463">
        <v>0</v>
      </c>
      <c r="I110" s="463">
        <v>3</v>
      </c>
      <c r="J110" s="464">
        <v>158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215</v>
      </c>
      <c r="D111" s="470">
        <v>245</v>
      </c>
      <c r="E111" s="480">
        <v>460</v>
      </c>
      <c r="F111" s="885" t="s">
        <v>144</v>
      </c>
      <c r="G111" s="469" t="s">
        <v>280</v>
      </c>
      <c r="H111" s="470">
        <v>76</v>
      </c>
      <c r="I111" s="470">
        <v>77</v>
      </c>
      <c r="J111" s="480">
        <v>153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14</v>
      </c>
      <c r="E112" s="480">
        <v>15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216</v>
      </c>
      <c r="D113" s="470">
        <v>259</v>
      </c>
      <c r="E113" s="480">
        <v>475</v>
      </c>
      <c r="F113" s="880"/>
      <c r="G113" s="469" t="s">
        <v>69</v>
      </c>
      <c r="H113" s="470">
        <v>76</v>
      </c>
      <c r="I113" s="470">
        <v>78</v>
      </c>
      <c r="J113" s="480">
        <v>154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263</v>
      </c>
      <c r="C114" s="463">
        <v>13</v>
      </c>
      <c r="D114" s="463">
        <v>1</v>
      </c>
      <c r="E114" s="464">
        <v>277</v>
      </c>
      <c r="F114" s="881"/>
      <c r="G114" s="462">
        <v>80</v>
      </c>
      <c r="H114" s="463">
        <v>0</v>
      </c>
      <c r="I114" s="463">
        <v>1</v>
      </c>
      <c r="J114" s="464">
        <v>81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190</v>
      </c>
      <c r="E115" s="480">
        <v>355</v>
      </c>
      <c r="F115" s="885" t="s">
        <v>145</v>
      </c>
      <c r="G115" s="469" t="s">
        <v>280</v>
      </c>
      <c r="H115" s="470">
        <v>111</v>
      </c>
      <c r="I115" s="470">
        <v>130</v>
      </c>
      <c r="J115" s="480">
        <v>241</v>
      </c>
      <c r="K115" s="882" t="s">
        <v>742</v>
      </c>
      <c r="L115" s="469" t="s">
        <v>280</v>
      </c>
      <c r="M115" s="470">
        <v>2314</v>
      </c>
      <c r="N115" s="470">
        <v>2501</v>
      </c>
      <c r="O115" s="480">
        <v>4815</v>
      </c>
    </row>
    <row r="116" spans="1:15" ht="15" customHeight="1" x14ac:dyDescent="0.15">
      <c r="A116" s="877"/>
      <c r="B116" s="469" t="s">
        <v>281</v>
      </c>
      <c r="C116" s="470">
        <v>14</v>
      </c>
      <c r="D116" s="470">
        <v>49</v>
      </c>
      <c r="E116" s="480">
        <v>63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26</v>
      </c>
      <c r="N116" s="470">
        <v>94</v>
      </c>
      <c r="O116" s="480">
        <v>120</v>
      </c>
    </row>
    <row r="117" spans="1:15" ht="15" customHeight="1" x14ac:dyDescent="0.15">
      <c r="A117" s="877"/>
      <c r="B117" s="469" t="s">
        <v>69</v>
      </c>
      <c r="C117" s="470">
        <v>179</v>
      </c>
      <c r="D117" s="470">
        <v>239</v>
      </c>
      <c r="E117" s="480">
        <v>418</v>
      </c>
      <c r="F117" s="880"/>
      <c r="G117" s="469" t="s">
        <v>69</v>
      </c>
      <c r="H117" s="470">
        <v>111</v>
      </c>
      <c r="I117" s="470">
        <v>131</v>
      </c>
      <c r="J117" s="480">
        <v>242</v>
      </c>
      <c r="K117" s="882"/>
      <c r="L117" s="469" t="s">
        <v>69</v>
      </c>
      <c r="M117" s="470">
        <v>2340</v>
      </c>
      <c r="N117" s="470">
        <v>2595</v>
      </c>
      <c r="O117" s="480">
        <v>4935</v>
      </c>
    </row>
    <row r="118" spans="1:15" ht="15" customHeight="1" thickBot="1" x14ac:dyDescent="0.2">
      <c r="A118" s="886"/>
      <c r="B118" s="472">
        <v>187</v>
      </c>
      <c r="C118" s="473">
        <v>61</v>
      </c>
      <c r="D118" s="473">
        <v>2</v>
      </c>
      <c r="E118" s="474">
        <v>250</v>
      </c>
      <c r="F118" s="887"/>
      <c r="G118" s="472">
        <v>141</v>
      </c>
      <c r="H118" s="473">
        <v>0</v>
      </c>
      <c r="I118" s="473">
        <v>1</v>
      </c>
      <c r="J118" s="474">
        <v>142</v>
      </c>
      <c r="K118" s="883"/>
      <c r="L118" s="472">
        <v>2282</v>
      </c>
      <c r="M118" s="473">
        <v>106</v>
      </c>
      <c r="N118" s="473">
        <v>12</v>
      </c>
      <c r="O118" s="474">
        <v>2400</v>
      </c>
    </row>
    <row r="119" spans="1:15" ht="15" customHeight="1" x14ac:dyDescent="0.15">
      <c r="A119" s="877" t="s">
        <v>84</v>
      </c>
      <c r="B119" s="456" t="s">
        <v>280</v>
      </c>
      <c r="C119" s="457">
        <v>399</v>
      </c>
      <c r="D119" s="457">
        <v>443</v>
      </c>
      <c r="E119" s="458">
        <v>842</v>
      </c>
      <c r="F119" s="880" t="s">
        <v>146</v>
      </c>
      <c r="G119" s="456" t="s">
        <v>280</v>
      </c>
      <c r="H119" s="457">
        <v>261</v>
      </c>
      <c r="I119" s="457">
        <v>301</v>
      </c>
      <c r="J119" s="458">
        <v>562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4</v>
      </c>
      <c r="E120" s="480">
        <v>5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400</v>
      </c>
      <c r="D121" s="470">
        <v>447</v>
      </c>
      <c r="E121" s="480">
        <v>847</v>
      </c>
      <c r="F121" s="880"/>
      <c r="G121" s="469" t="s">
        <v>69</v>
      </c>
      <c r="H121" s="470">
        <v>261</v>
      </c>
      <c r="I121" s="470">
        <v>301</v>
      </c>
      <c r="J121" s="480">
        <v>562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440</v>
      </c>
      <c r="C122" s="463">
        <v>4</v>
      </c>
      <c r="D122" s="463">
        <v>1</v>
      </c>
      <c r="E122" s="464">
        <v>445</v>
      </c>
      <c r="F122" s="881"/>
      <c r="G122" s="462">
        <v>288</v>
      </c>
      <c r="H122" s="463">
        <v>0</v>
      </c>
      <c r="I122" s="463">
        <v>0</v>
      </c>
      <c r="J122" s="464">
        <v>288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324</v>
      </c>
      <c r="D123" s="470">
        <v>328</v>
      </c>
      <c r="E123" s="480">
        <v>652</v>
      </c>
      <c r="F123" s="885" t="s">
        <v>87</v>
      </c>
      <c r="G123" s="469" t="s">
        <v>280</v>
      </c>
      <c r="H123" s="470">
        <v>437</v>
      </c>
      <c r="I123" s="470">
        <v>457</v>
      </c>
      <c r="J123" s="480">
        <v>894</v>
      </c>
      <c r="K123" s="892" t="s">
        <v>743</v>
      </c>
      <c r="L123" s="459" t="s">
        <v>280</v>
      </c>
      <c r="M123" s="460">
        <v>1421</v>
      </c>
      <c r="N123" s="460">
        <v>1529</v>
      </c>
      <c r="O123" s="461">
        <v>2950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10</v>
      </c>
      <c r="O124" s="480">
        <v>13</v>
      </c>
    </row>
    <row r="125" spans="1:15" ht="15" customHeight="1" x14ac:dyDescent="0.15">
      <c r="A125" s="877"/>
      <c r="B125" s="469" t="s">
        <v>69</v>
      </c>
      <c r="C125" s="470">
        <v>325</v>
      </c>
      <c r="D125" s="470">
        <v>331</v>
      </c>
      <c r="E125" s="480">
        <v>656</v>
      </c>
      <c r="F125" s="880"/>
      <c r="G125" s="469" t="s">
        <v>69</v>
      </c>
      <c r="H125" s="470">
        <v>438</v>
      </c>
      <c r="I125" s="470">
        <v>460</v>
      </c>
      <c r="J125" s="480">
        <v>898</v>
      </c>
      <c r="K125" s="906"/>
      <c r="L125" s="469" t="s">
        <v>69</v>
      </c>
      <c r="M125" s="470">
        <v>1424</v>
      </c>
      <c r="N125" s="470">
        <v>1539</v>
      </c>
      <c r="O125" s="480">
        <v>2963</v>
      </c>
    </row>
    <row r="126" spans="1:15" ht="15" customHeight="1" thickBot="1" x14ac:dyDescent="0.2">
      <c r="A126" s="877"/>
      <c r="B126" s="472">
        <v>338</v>
      </c>
      <c r="C126" s="473">
        <v>4</v>
      </c>
      <c r="D126" s="473">
        <v>0</v>
      </c>
      <c r="E126" s="474">
        <v>342</v>
      </c>
      <c r="F126" s="880"/>
      <c r="G126" s="472">
        <v>473</v>
      </c>
      <c r="H126" s="473">
        <v>3</v>
      </c>
      <c r="I126" s="473">
        <v>1</v>
      </c>
      <c r="J126" s="474">
        <v>477</v>
      </c>
      <c r="K126" s="907"/>
      <c r="L126" s="472">
        <v>1539</v>
      </c>
      <c r="M126" s="473">
        <v>11</v>
      </c>
      <c r="N126" s="473">
        <v>2</v>
      </c>
      <c r="O126" s="474">
        <v>1552</v>
      </c>
    </row>
    <row r="127" spans="1:15" ht="15" customHeight="1" x14ac:dyDescent="0.15">
      <c r="A127" s="876" t="s">
        <v>89</v>
      </c>
      <c r="B127" s="456" t="s">
        <v>280</v>
      </c>
      <c r="C127" s="457">
        <v>483</v>
      </c>
      <c r="D127" s="457">
        <v>480</v>
      </c>
      <c r="E127" s="458">
        <v>963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483</v>
      </c>
      <c r="N127" s="457">
        <v>480</v>
      </c>
      <c r="O127" s="458">
        <v>963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10</v>
      </c>
      <c r="E128" s="480">
        <v>12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10</v>
      </c>
      <c r="O128" s="480">
        <v>12</v>
      </c>
    </row>
    <row r="129" spans="1:15" ht="15" customHeight="1" x14ac:dyDescent="0.15">
      <c r="A129" s="877"/>
      <c r="B129" s="469" t="s">
        <v>69</v>
      </c>
      <c r="C129" s="470">
        <v>485</v>
      </c>
      <c r="D129" s="470">
        <v>490</v>
      </c>
      <c r="E129" s="480">
        <v>975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485</v>
      </c>
      <c r="N129" s="470">
        <v>490</v>
      </c>
      <c r="O129" s="480">
        <v>975</v>
      </c>
    </row>
    <row r="130" spans="1:15" ht="15" customHeight="1" thickBot="1" x14ac:dyDescent="0.2">
      <c r="A130" s="886"/>
      <c r="B130" s="472">
        <v>557</v>
      </c>
      <c r="C130" s="473">
        <v>11</v>
      </c>
      <c r="D130" s="473">
        <v>1</v>
      </c>
      <c r="E130" s="474">
        <v>569</v>
      </c>
      <c r="F130" s="887"/>
      <c r="G130" s="493"/>
      <c r="H130" s="494"/>
      <c r="I130" s="494"/>
      <c r="J130" s="495"/>
      <c r="K130" s="883"/>
      <c r="L130" s="472">
        <v>557</v>
      </c>
      <c r="M130" s="473">
        <v>11</v>
      </c>
      <c r="N130" s="473">
        <v>1</v>
      </c>
      <c r="O130" s="474">
        <v>569</v>
      </c>
    </row>
    <row r="131" spans="1:15" ht="15" customHeight="1" x14ac:dyDescent="0.15">
      <c r="A131" s="876" t="s">
        <v>147</v>
      </c>
      <c r="B131" s="456" t="s">
        <v>280</v>
      </c>
      <c r="C131" s="457">
        <v>176</v>
      </c>
      <c r="D131" s="457">
        <v>199</v>
      </c>
      <c r="E131" s="458">
        <v>375</v>
      </c>
      <c r="F131" s="879" t="s">
        <v>151</v>
      </c>
      <c r="G131" s="456" t="s">
        <v>280</v>
      </c>
      <c r="H131" s="457">
        <v>52</v>
      </c>
      <c r="I131" s="457">
        <v>57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177</v>
      </c>
      <c r="D133" s="470">
        <v>199</v>
      </c>
      <c r="E133" s="480">
        <v>376</v>
      </c>
      <c r="F133" s="880"/>
      <c r="G133" s="469" t="s">
        <v>69</v>
      </c>
      <c r="H133" s="470">
        <v>52</v>
      </c>
      <c r="I133" s="470">
        <v>57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241</v>
      </c>
      <c r="C134" s="463">
        <v>1</v>
      </c>
      <c r="D134" s="463">
        <v>0</v>
      </c>
      <c r="E134" s="464">
        <v>242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61</v>
      </c>
      <c r="I135" s="470">
        <v>65</v>
      </c>
      <c r="J135" s="480">
        <v>126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61</v>
      </c>
      <c r="I137" s="470">
        <v>65</v>
      </c>
      <c r="J137" s="480">
        <v>126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51</v>
      </c>
      <c r="D139" s="470">
        <v>50</v>
      </c>
      <c r="E139" s="480">
        <v>101</v>
      </c>
      <c r="F139" s="885" t="s">
        <v>153</v>
      </c>
      <c r="G139" s="469" t="s">
        <v>280</v>
      </c>
      <c r="H139" s="470">
        <v>14</v>
      </c>
      <c r="I139" s="470">
        <v>18</v>
      </c>
      <c r="J139" s="480">
        <v>32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51</v>
      </c>
      <c r="D141" s="470">
        <v>50</v>
      </c>
      <c r="E141" s="480">
        <v>101</v>
      </c>
      <c r="F141" s="880"/>
      <c r="G141" s="469" t="s">
        <v>69</v>
      </c>
      <c r="H141" s="470">
        <v>14</v>
      </c>
      <c r="I141" s="470">
        <v>18</v>
      </c>
      <c r="J141" s="480">
        <v>32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86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465</v>
      </c>
      <c r="N143" s="460">
        <v>489</v>
      </c>
      <c r="O143" s="461">
        <v>954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86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466</v>
      </c>
      <c r="N145" s="470">
        <v>489</v>
      </c>
      <c r="O145" s="480">
        <v>955</v>
      </c>
    </row>
    <row r="146" spans="1:15" ht="15" customHeight="1" thickBot="1" x14ac:dyDescent="0.2">
      <c r="A146" s="886"/>
      <c r="B146" s="472">
        <v>110</v>
      </c>
      <c r="C146" s="473">
        <v>0</v>
      </c>
      <c r="D146" s="473">
        <v>0</v>
      </c>
      <c r="E146" s="474">
        <v>110</v>
      </c>
      <c r="F146" s="887"/>
      <c r="G146" s="533"/>
      <c r="H146" s="494"/>
      <c r="I146" s="494"/>
      <c r="J146" s="534"/>
      <c r="K146" s="883"/>
      <c r="L146" s="535">
        <v>615</v>
      </c>
      <c r="M146" s="536">
        <v>1</v>
      </c>
      <c r="N146" s="536">
        <v>0</v>
      </c>
      <c r="O146" s="537">
        <v>616</v>
      </c>
    </row>
    <row r="147" spans="1:15" ht="15" customHeight="1" x14ac:dyDescent="0.15">
      <c r="A147" s="876" t="s">
        <v>154</v>
      </c>
      <c r="B147" s="456" t="s">
        <v>280</v>
      </c>
      <c r="C147" s="457">
        <v>284</v>
      </c>
      <c r="D147" s="457">
        <v>261</v>
      </c>
      <c r="E147" s="458">
        <v>545</v>
      </c>
      <c r="F147" s="879" t="s">
        <v>157</v>
      </c>
      <c r="G147" s="456" t="s">
        <v>280</v>
      </c>
      <c r="H147" s="457">
        <v>68</v>
      </c>
      <c r="I147" s="457">
        <v>62</v>
      </c>
      <c r="J147" s="458">
        <v>130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4</v>
      </c>
      <c r="E148" s="480">
        <v>7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287</v>
      </c>
      <c r="D149" s="470">
        <v>265</v>
      </c>
      <c r="E149" s="480">
        <v>552</v>
      </c>
      <c r="F149" s="880"/>
      <c r="G149" s="469" t="s">
        <v>69</v>
      </c>
      <c r="H149" s="470">
        <v>68</v>
      </c>
      <c r="I149" s="470">
        <v>62</v>
      </c>
      <c r="J149" s="480">
        <v>130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325</v>
      </c>
      <c r="C150" s="463">
        <v>3</v>
      </c>
      <c r="D150" s="463">
        <v>3</v>
      </c>
      <c r="E150" s="464">
        <v>331</v>
      </c>
      <c r="F150" s="881"/>
      <c r="G150" s="462">
        <v>98</v>
      </c>
      <c r="H150" s="463">
        <v>0</v>
      </c>
      <c r="I150" s="463">
        <v>0</v>
      </c>
      <c r="J150" s="464">
        <v>98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50</v>
      </c>
      <c r="E151" s="480">
        <v>115</v>
      </c>
      <c r="F151" s="885" t="s">
        <v>158</v>
      </c>
      <c r="G151" s="469" t="s">
        <v>280</v>
      </c>
      <c r="H151" s="470">
        <v>318</v>
      </c>
      <c r="I151" s="470">
        <v>260</v>
      </c>
      <c r="J151" s="480">
        <v>578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51</v>
      </c>
      <c r="E153" s="480">
        <v>116</v>
      </c>
      <c r="F153" s="880"/>
      <c r="G153" s="469" t="s">
        <v>69</v>
      </c>
      <c r="H153" s="470">
        <v>318</v>
      </c>
      <c r="I153" s="470">
        <v>265</v>
      </c>
      <c r="J153" s="480">
        <v>583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404</v>
      </c>
      <c r="H154" s="463">
        <v>3</v>
      </c>
      <c r="I154" s="463">
        <v>2</v>
      </c>
      <c r="J154" s="464">
        <v>409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45</v>
      </c>
      <c r="D155" s="470">
        <v>43</v>
      </c>
      <c r="E155" s="480">
        <v>88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780</v>
      </c>
      <c r="N155" s="460">
        <v>676</v>
      </c>
      <c r="O155" s="461">
        <v>1456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10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45</v>
      </c>
      <c r="D157" s="470">
        <v>43</v>
      </c>
      <c r="E157" s="480">
        <v>88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783</v>
      </c>
      <c r="N157" s="470">
        <v>686</v>
      </c>
      <c r="O157" s="480">
        <v>1469</v>
      </c>
    </row>
    <row r="158" spans="1:15" ht="15" customHeight="1" thickBot="1" x14ac:dyDescent="0.2">
      <c r="A158" s="886"/>
      <c r="B158" s="472">
        <v>73</v>
      </c>
      <c r="C158" s="473">
        <v>0</v>
      </c>
      <c r="D158" s="473">
        <v>0</v>
      </c>
      <c r="E158" s="474">
        <v>73</v>
      </c>
      <c r="F158" s="887"/>
      <c r="G158" s="533"/>
      <c r="H158" s="494"/>
      <c r="I158" s="494"/>
      <c r="J158" s="534"/>
      <c r="K158" s="882"/>
      <c r="L158" s="544">
        <v>977</v>
      </c>
      <c r="M158" s="545">
        <v>6</v>
      </c>
      <c r="N158" s="545">
        <v>6</v>
      </c>
      <c r="O158" s="546">
        <v>989</v>
      </c>
    </row>
    <row r="159" spans="1:15" ht="15" customHeight="1" x14ac:dyDescent="0.15">
      <c r="A159" s="888" t="s">
        <v>105</v>
      </c>
      <c r="B159" s="456" t="s">
        <v>280</v>
      </c>
      <c r="C159" s="457">
        <v>170</v>
      </c>
      <c r="D159" s="457">
        <v>154</v>
      </c>
      <c r="E159" s="458">
        <v>324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170</v>
      </c>
      <c r="N159" s="457">
        <v>154</v>
      </c>
      <c r="O159" s="458">
        <v>324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170</v>
      </c>
      <c r="D161" s="470">
        <v>154</v>
      </c>
      <c r="E161" s="480">
        <v>324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170</v>
      </c>
      <c r="N161" s="470">
        <v>154</v>
      </c>
      <c r="O161" s="480">
        <v>324</v>
      </c>
    </row>
    <row r="162" spans="1:15" ht="15" customHeight="1" thickBot="1" x14ac:dyDescent="0.2">
      <c r="A162" s="888"/>
      <c r="B162" s="472">
        <v>219</v>
      </c>
      <c r="C162" s="473">
        <v>0</v>
      </c>
      <c r="D162" s="473">
        <v>0</v>
      </c>
      <c r="E162" s="474">
        <v>219</v>
      </c>
      <c r="F162" s="880"/>
      <c r="G162" s="547"/>
      <c r="H162" s="494"/>
      <c r="I162" s="494"/>
      <c r="J162" s="548"/>
      <c r="K162" s="891"/>
      <c r="L162" s="535">
        <v>219</v>
      </c>
      <c r="M162" s="536">
        <v>0</v>
      </c>
      <c r="N162" s="536">
        <v>0</v>
      </c>
      <c r="O162" s="537">
        <v>219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44381</v>
      </c>
      <c r="N163" s="551">
        <v>46642</v>
      </c>
      <c r="O163" s="552">
        <v>91023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185</v>
      </c>
      <c r="N164" s="551">
        <v>495</v>
      </c>
      <c r="O164" s="552">
        <v>680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44566</v>
      </c>
      <c r="N165" s="551">
        <v>47137</v>
      </c>
      <c r="O165" s="552">
        <v>91703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45945</v>
      </c>
      <c r="M166" s="557">
        <v>463</v>
      </c>
      <c r="N166" s="557">
        <v>163</v>
      </c>
      <c r="O166" s="558">
        <v>46571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5198-CBE3-40CD-BD2F-D5076070DB03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395</v>
      </c>
      <c r="C3" s="35">
        <v>187</v>
      </c>
      <c r="D3" s="35">
        <v>208</v>
      </c>
      <c r="E3" s="36">
        <v>178</v>
      </c>
      <c r="F3" s="81" t="s">
        <v>27</v>
      </c>
      <c r="G3" s="34">
        <v>381</v>
      </c>
      <c r="H3" s="35">
        <v>176</v>
      </c>
      <c r="I3" s="35">
        <v>205</v>
      </c>
      <c r="J3" s="36">
        <v>181</v>
      </c>
      <c r="K3" s="79" t="s">
        <v>49</v>
      </c>
      <c r="L3" s="34">
        <v>584</v>
      </c>
      <c r="M3" s="35">
        <v>266</v>
      </c>
      <c r="N3" s="35">
        <v>318</v>
      </c>
      <c r="O3" s="36">
        <v>242</v>
      </c>
    </row>
    <row r="4" spans="1:20" ht="22.5" customHeight="1" x14ac:dyDescent="0.15">
      <c r="A4" s="85" t="s">
        <v>6</v>
      </c>
      <c r="B4" s="37">
        <v>411</v>
      </c>
      <c r="C4" s="38">
        <v>191</v>
      </c>
      <c r="D4" s="38">
        <v>220</v>
      </c>
      <c r="E4" s="39">
        <v>195</v>
      </c>
      <c r="F4" s="82" t="s">
        <v>28</v>
      </c>
      <c r="G4" s="37">
        <v>300</v>
      </c>
      <c r="H4" s="38">
        <v>131</v>
      </c>
      <c r="I4" s="38">
        <v>169</v>
      </c>
      <c r="J4" s="39">
        <v>150</v>
      </c>
      <c r="K4" s="80" t="s">
        <v>50</v>
      </c>
      <c r="L4" s="37">
        <v>2544</v>
      </c>
      <c r="M4" s="38">
        <v>1242</v>
      </c>
      <c r="N4" s="38">
        <v>1302</v>
      </c>
      <c r="O4" s="39">
        <v>1013</v>
      </c>
    </row>
    <row r="5" spans="1:20" ht="22.5" customHeight="1" x14ac:dyDescent="0.15">
      <c r="A5" s="85" t="s">
        <v>7</v>
      </c>
      <c r="B5" s="37">
        <v>428</v>
      </c>
      <c r="C5" s="38">
        <v>208</v>
      </c>
      <c r="D5" s="38">
        <v>220</v>
      </c>
      <c r="E5" s="39">
        <v>209</v>
      </c>
      <c r="F5" s="82" t="s">
        <v>29</v>
      </c>
      <c r="G5" s="37">
        <v>143</v>
      </c>
      <c r="H5" s="38">
        <v>62</v>
      </c>
      <c r="I5" s="38">
        <v>81</v>
      </c>
      <c r="J5" s="39">
        <v>72</v>
      </c>
      <c r="K5" s="80" t="s">
        <v>51</v>
      </c>
      <c r="L5" s="37">
        <v>3419</v>
      </c>
      <c r="M5" s="38">
        <v>1632</v>
      </c>
      <c r="N5" s="38">
        <v>1787</v>
      </c>
      <c r="O5" s="39">
        <v>1433</v>
      </c>
    </row>
    <row r="6" spans="1:20" ht="22.5" customHeight="1" x14ac:dyDescent="0.15">
      <c r="A6" s="85" t="s">
        <v>8</v>
      </c>
      <c r="B6" s="37">
        <v>351</v>
      </c>
      <c r="C6" s="38">
        <v>152</v>
      </c>
      <c r="D6" s="38">
        <v>199</v>
      </c>
      <c r="E6" s="39">
        <v>170</v>
      </c>
      <c r="F6" s="82" t="s">
        <v>30</v>
      </c>
      <c r="G6" s="37">
        <v>1372</v>
      </c>
      <c r="H6" s="38">
        <v>643</v>
      </c>
      <c r="I6" s="38">
        <v>729</v>
      </c>
      <c r="J6" s="39">
        <v>592</v>
      </c>
      <c r="K6" s="80" t="s">
        <v>52</v>
      </c>
      <c r="L6" s="37">
        <v>462</v>
      </c>
      <c r="M6" s="38">
        <v>266</v>
      </c>
      <c r="N6" s="38">
        <v>196</v>
      </c>
      <c r="O6" s="39">
        <v>263</v>
      </c>
    </row>
    <row r="7" spans="1:20" ht="22.5" customHeight="1" x14ac:dyDescent="0.15">
      <c r="A7" s="85" t="s">
        <v>9</v>
      </c>
      <c r="B7" s="37">
        <v>172</v>
      </c>
      <c r="C7" s="38">
        <v>84</v>
      </c>
      <c r="D7" s="38">
        <v>88</v>
      </c>
      <c r="E7" s="39">
        <v>99</v>
      </c>
      <c r="F7" s="82" t="s">
        <v>31</v>
      </c>
      <c r="G7" s="37">
        <v>312</v>
      </c>
      <c r="H7" s="38">
        <v>137</v>
      </c>
      <c r="I7" s="38">
        <v>175</v>
      </c>
      <c r="J7" s="39">
        <v>143</v>
      </c>
      <c r="K7" s="80" t="s">
        <v>53</v>
      </c>
      <c r="L7" s="37">
        <v>408</v>
      </c>
      <c r="M7" s="38">
        <v>193</v>
      </c>
      <c r="N7" s="38">
        <v>215</v>
      </c>
      <c r="O7" s="39">
        <v>224</v>
      </c>
    </row>
    <row r="8" spans="1:20" ht="22.5" customHeight="1" x14ac:dyDescent="0.15">
      <c r="A8" s="85" t="s">
        <v>10</v>
      </c>
      <c r="B8" s="37">
        <v>109</v>
      </c>
      <c r="C8" s="38">
        <v>51</v>
      </c>
      <c r="D8" s="38">
        <v>58</v>
      </c>
      <c r="E8" s="39">
        <v>52</v>
      </c>
      <c r="F8" s="82" t="s">
        <v>32</v>
      </c>
      <c r="G8" s="37">
        <v>778</v>
      </c>
      <c r="H8" s="38">
        <v>363</v>
      </c>
      <c r="I8" s="38">
        <v>415</v>
      </c>
      <c r="J8" s="39">
        <v>347</v>
      </c>
      <c r="K8" s="80" t="s">
        <v>54</v>
      </c>
      <c r="L8" s="37">
        <v>1679</v>
      </c>
      <c r="M8" s="38">
        <v>779</v>
      </c>
      <c r="N8" s="38">
        <v>900</v>
      </c>
      <c r="O8" s="39">
        <v>740</v>
      </c>
    </row>
    <row r="9" spans="1:20" ht="22.5" customHeight="1" x14ac:dyDescent="0.15">
      <c r="A9" s="85" t="s">
        <v>11</v>
      </c>
      <c r="B9" s="37">
        <v>404</v>
      </c>
      <c r="C9" s="38">
        <v>167</v>
      </c>
      <c r="D9" s="38">
        <v>237</v>
      </c>
      <c r="E9" s="39">
        <v>200</v>
      </c>
      <c r="F9" s="82" t="s">
        <v>33</v>
      </c>
      <c r="G9" s="37">
        <v>94</v>
      </c>
      <c r="H9" s="38">
        <v>45</v>
      </c>
      <c r="I9" s="38">
        <v>49</v>
      </c>
      <c r="J9" s="39">
        <v>46</v>
      </c>
      <c r="K9" s="80" t="s">
        <v>55</v>
      </c>
      <c r="L9" s="37">
        <v>333</v>
      </c>
      <c r="M9" s="38">
        <v>155</v>
      </c>
      <c r="N9" s="38">
        <v>178</v>
      </c>
      <c r="O9" s="39">
        <v>142</v>
      </c>
    </row>
    <row r="10" spans="1:20" ht="22.5" customHeight="1" x14ac:dyDescent="0.15">
      <c r="A10" s="85" t="s">
        <v>12</v>
      </c>
      <c r="B10" s="37">
        <v>477</v>
      </c>
      <c r="C10" s="38">
        <v>215</v>
      </c>
      <c r="D10" s="38">
        <v>262</v>
      </c>
      <c r="E10" s="39">
        <v>228</v>
      </c>
      <c r="F10" s="82" t="s">
        <v>34</v>
      </c>
      <c r="G10" s="37">
        <v>130</v>
      </c>
      <c r="H10" s="38">
        <v>51</v>
      </c>
      <c r="I10" s="38">
        <v>79</v>
      </c>
      <c r="J10" s="39">
        <v>64</v>
      </c>
      <c r="K10" s="80" t="s">
        <v>56</v>
      </c>
      <c r="L10" s="37">
        <v>1247</v>
      </c>
      <c r="M10" s="38">
        <v>553</v>
      </c>
      <c r="N10" s="38">
        <v>694</v>
      </c>
      <c r="O10" s="39">
        <v>525</v>
      </c>
    </row>
    <row r="11" spans="1:20" ht="22.5" customHeight="1" x14ac:dyDescent="0.15">
      <c r="A11" s="85" t="s">
        <v>13</v>
      </c>
      <c r="B11" s="37">
        <v>737</v>
      </c>
      <c r="C11" s="38">
        <v>430</v>
      </c>
      <c r="D11" s="38">
        <v>307</v>
      </c>
      <c r="E11" s="39">
        <v>420</v>
      </c>
      <c r="F11" s="82" t="s">
        <v>35</v>
      </c>
      <c r="G11" s="37">
        <v>247</v>
      </c>
      <c r="H11" s="38">
        <v>111</v>
      </c>
      <c r="I11" s="38">
        <v>136</v>
      </c>
      <c r="J11" s="39">
        <v>115</v>
      </c>
      <c r="K11" s="80" t="s">
        <v>57</v>
      </c>
      <c r="L11" s="37">
        <v>2182</v>
      </c>
      <c r="M11" s="38">
        <v>1102</v>
      </c>
      <c r="N11" s="38">
        <v>1080</v>
      </c>
      <c r="O11" s="39">
        <v>1058</v>
      </c>
    </row>
    <row r="12" spans="1:20" ht="22.5" customHeight="1" x14ac:dyDescent="0.15">
      <c r="A12" s="85" t="s">
        <v>14</v>
      </c>
      <c r="B12" s="37">
        <v>1958</v>
      </c>
      <c r="C12" s="38">
        <v>924</v>
      </c>
      <c r="D12" s="38">
        <v>1034</v>
      </c>
      <c r="E12" s="39">
        <v>823</v>
      </c>
      <c r="F12" s="82" t="s">
        <v>36</v>
      </c>
      <c r="G12" s="37">
        <v>424</v>
      </c>
      <c r="H12" s="38">
        <v>190</v>
      </c>
      <c r="I12" s="38">
        <v>234</v>
      </c>
      <c r="J12" s="39">
        <v>201</v>
      </c>
      <c r="K12" s="80" t="s">
        <v>58</v>
      </c>
      <c r="L12" s="37">
        <v>790</v>
      </c>
      <c r="M12" s="38">
        <v>366</v>
      </c>
      <c r="N12" s="38">
        <v>424</v>
      </c>
      <c r="O12" s="39">
        <v>355</v>
      </c>
    </row>
    <row r="13" spans="1:20" ht="22.5" customHeight="1" x14ac:dyDescent="0.15">
      <c r="A13" s="85" t="s">
        <v>15</v>
      </c>
      <c r="B13" s="37">
        <v>3087</v>
      </c>
      <c r="C13" s="38">
        <v>1489</v>
      </c>
      <c r="D13" s="38">
        <v>1598</v>
      </c>
      <c r="E13" s="39">
        <v>1279</v>
      </c>
      <c r="F13" s="82" t="s">
        <v>37</v>
      </c>
      <c r="G13" s="37">
        <v>2052</v>
      </c>
      <c r="H13" s="38">
        <v>961</v>
      </c>
      <c r="I13" s="38">
        <v>1091</v>
      </c>
      <c r="J13" s="39">
        <v>933</v>
      </c>
      <c r="K13" s="80" t="s">
        <v>59</v>
      </c>
      <c r="L13" s="37">
        <v>1543</v>
      </c>
      <c r="M13" s="38">
        <v>691</v>
      </c>
      <c r="N13" s="38">
        <v>852</v>
      </c>
      <c r="O13" s="39">
        <v>666</v>
      </c>
    </row>
    <row r="14" spans="1:20" ht="22.5" customHeight="1" x14ac:dyDescent="0.15">
      <c r="A14" s="85" t="s">
        <v>16</v>
      </c>
      <c r="B14" s="37">
        <v>2383</v>
      </c>
      <c r="C14" s="38">
        <v>1178</v>
      </c>
      <c r="D14" s="38">
        <v>1205</v>
      </c>
      <c r="E14" s="39">
        <v>911</v>
      </c>
      <c r="F14" s="82" t="s">
        <v>38</v>
      </c>
      <c r="G14" s="37">
        <v>1660</v>
      </c>
      <c r="H14" s="38">
        <v>774</v>
      </c>
      <c r="I14" s="38">
        <v>886</v>
      </c>
      <c r="J14" s="39">
        <v>679</v>
      </c>
      <c r="K14" s="80" t="s">
        <v>60</v>
      </c>
      <c r="L14" s="37">
        <v>688</v>
      </c>
      <c r="M14" s="38">
        <v>320</v>
      </c>
      <c r="N14" s="38">
        <v>368</v>
      </c>
      <c r="O14" s="39">
        <v>345</v>
      </c>
    </row>
    <row r="15" spans="1:20" ht="22.5" customHeight="1" x14ac:dyDescent="0.15">
      <c r="A15" s="85" t="s">
        <v>17</v>
      </c>
      <c r="B15" s="37">
        <v>197</v>
      </c>
      <c r="C15" s="38">
        <v>89</v>
      </c>
      <c r="D15" s="38">
        <v>108</v>
      </c>
      <c r="E15" s="39">
        <v>86</v>
      </c>
      <c r="F15" s="82" t="s">
        <v>39</v>
      </c>
      <c r="G15" s="37">
        <v>4267</v>
      </c>
      <c r="H15" s="38">
        <v>2055</v>
      </c>
      <c r="I15" s="38">
        <v>2212</v>
      </c>
      <c r="J15" s="39">
        <v>1887</v>
      </c>
      <c r="K15" s="80" t="s">
        <v>61</v>
      </c>
      <c r="L15" s="37">
        <v>535</v>
      </c>
      <c r="M15" s="38">
        <v>232</v>
      </c>
      <c r="N15" s="38">
        <v>303</v>
      </c>
      <c r="O15" s="39">
        <v>299</v>
      </c>
    </row>
    <row r="16" spans="1:20" ht="22.5" customHeight="1" x14ac:dyDescent="0.15">
      <c r="A16" s="85" t="s">
        <v>18</v>
      </c>
      <c r="B16" s="37">
        <v>290</v>
      </c>
      <c r="C16" s="38">
        <v>143</v>
      </c>
      <c r="D16" s="38">
        <v>147</v>
      </c>
      <c r="E16" s="39">
        <v>120</v>
      </c>
      <c r="F16" s="82" t="s">
        <v>40</v>
      </c>
      <c r="G16" s="37">
        <v>3841</v>
      </c>
      <c r="H16" s="38">
        <v>1818</v>
      </c>
      <c r="I16" s="38">
        <v>2023</v>
      </c>
      <c r="J16" s="39">
        <v>1547</v>
      </c>
      <c r="K16" s="80" t="s">
        <v>62</v>
      </c>
      <c r="L16" s="37">
        <v>1254</v>
      </c>
      <c r="M16" s="38">
        <v>588</v>
      </c>
      <c r="N16" s="38">
        <v>666</v>
      </c>
      <c r="O16" s="39">
        <v>581</v>
      </c>
    </row>
    <row r="17" spans="1:20" ht="22.5" customHeight="1" x14ac:dyDescent="0.15">
      <c r="A17" s="85" t="s">
        <v>19</v>
      </c>
      <c r="B17" s="37">
        <v>160</v>
      </c>
      <c r="C17" s="38">
        <v>70</v>
      </c>
      <c r="D17" s="38">
        <v>90</v>
      </c>
      <c r="E17" s="39">
        <v>74</v>
      </c>
      <c r="F17" s="82" t="s">
        <v>41</v>
      </c>
      <c r="G17" s="37">
        <v>3324</v>
      </c>
      <c r="H17" s="38">
        <v>1573</v>
      </c>
      <c r="I17" s="38">
        <v>1751</v>
      </c>
      <c r="J17" s="39">
        <v>1358</v>
      </c>
      <c r="K17" s="80" t="s">
        <v>63</v>
      </c>
      <c r="L17" s="37">
        <v>488</v>
      </c>
      <c r="M17" s="38">
        <v>234</v>
      </c>
      <c r="N17" s="38">
        <v>254</v>
      </c>
      <c r="O17" s="39">
        <v>224</v>
      </c>
    </row>
    <row r="18" spans="1:20" ht="22.5" customHeight="1" x14ac:dyDescent="0.15">
      <c r="A18" s="85" t="s">
        <v>20</v>
      </c>
      <c r="B18" s="37">
        <v>500</v>
      </c>
      <c r="C18" s="38">
        <v>256</v>
      </c>
      <c r="D18" s="38">
        <v>244</v>
      </c>
      <c r="E18" s="39">
        <v>210</v>
      </c>
      <c r="F18" s="82" t="s">
        <v>42</v>
      </c>
      <c r="G18" s="37">
        <v>1167</v>
      </c>
      <c r="H18" s="38">
        <v>563</v>
      </c>
      <c r="I18" s="38">
        <v>604</v>
      </c>
      <c r="J18" s="39">
        <v>488</v>
      </c>
      <c r="K18" s="80" t="s">
        <v>64</v>
      </c>
      <c r="L18" s="37">
        <v>1012</v>
      </c>
      <c r="M18" s="38">
        <v>490</v>
      </c>
      <c r="N18" s="38">
        <v>522</v>
      </c>
      <c r="O18" s="39">
        <v>429</v>
      </c>
    </row>
    <row r="19" spans="1:20" ht="22.5" customHeight="1" x14ac:dyDescent="0.15">
      <c r="A19" s="85" t="s">
        <v>21</v>
      </c>
      <c r="B19" s="37">
        <v>577</v>
      </c>
      <c r="C19" s="38">
        <v>265</v>
      </c>
      <c r="D19" s="38">
        <v>312</v>
      </c>
      <c r="E19" s="39">
        <v>248</v>
      </c>
      <c r="F19" s="82" t="s">
        <v>43</v>
      </c>
      <c r="G19" s="37">
        <v>1746</v>
      </c>
      <c r="H19" s="38">
        <v>842</v>
      </c>
      <c r="I19" s="38">
        <v>904</v>
      </c>
      <c r="J19" s="39">
        <v>728</v>
      </c>
      <c r="K19" s="80" t="s">
        <v>65</v>
      </c>
      <c r="L19" s="37">
        <v>384</v>
      </c>
      <c r="M19" s="38">
        <v>184</v>
      </c>
      <c r="N19" s="38">
        <v>200</v>
      </c>
      <c r="O19" s="39">
        <v>168</v>
      </c>
    </row>
    <row r="20" spans="1:20" ht="22.5" customHeight="1" x14ac:dyDescent="0.15">
      <c r="A20" s="85" t="s">
        <v>22</v>
      </c>
      <c r="B20" s="37">
        <v>520</v>
      </c>
      <c r="C20" s="38">
        <v>250</v>
      </c>
      <c r="D20" s="38">
        <v>270</v>
      </c>
      <c r="E20" s="39">
        <v>204</v>
      </c>
      <c r="F20" s="82" t="s">
        <v>44</v>
      </c>
      <c r="G20" s="37">
        <v>1421</v>
      </c>
      <c r="H20" s="38">
        <v>705</v>
      </c>
      <c r="I20" s="38">
        <v>716</v>
      </c>
      <c r="J20" s="39">
        <v>505</v>
      </c>
      <c r="K20" s="80" t="s">
        <v>66</v>
      </c>
      <c r="L20" s="37">
        <v>473</v>
      </c>
      <c r="M20" s="38">
        <v>236</v>
      </c>
      <c r="N20" s="38">
        <v>237</v>
      </c>
      <c r="O20" s="39">
        <v>187</v>
      </c>
    </row>
    <row r="21" spans="1:20" ht="22.5" customHeight="1" x14ac:dyDescent="0.15">
      <c r="A21" s="85" t="s">
        <v>23</v>
      </c>
      <c r="B21" s="37">
        <v>1119</v>
      </c>
      <c r="C21" s="38">
        <v>516</v>
      </c>
      <c r="D21" s="38">
        <v>603</v>
      </c>
      <c r="E21" s="39">
        <v>458</v>
      </c>
      <c r="F21" s="82" t="s">
        <v>45</v>
      </c>
      <c r="G21" s="37">
        <v>1308</v>
      </c>
      <c r="H21" s="38">
        <v>605</v>
      </c>
      <c r="I21" s="38">
        <v>703</v>
      </c>
      <c r="J21" s="39">
        <v>575</v>
      </c>
      <c r="K21" s="80" t="s">
        <v>67</v>
      </c>
      <c r="L21" s="37">
        <v>450</v>
      </c>
      <c r="M21" s="38">
        <v>240</v>
      </c>
      <c r="N21" s="38">
        <v>210</v>
      </c>
      <c r="O21" s="39">
        <v>185</v>
      </c>
    </row>
    <row r="22" spans="1:20" ht="22.5" customHeight="1" x14ac:dyDescent="0.15">
      <c r="A22" s="85" t="s">
        <v>24</v>
      </c>
      <c r="B22" s="37">
        <v>763</v>
      </c>
      <c r="C22" s="38">
        <v>361</v>
      </c>
      <c r="D22" s="38">
        <v>402</v>
      </c>
      <c r="E22" s="39">
        <v>343</v>
      </c>
      <c r="F22" s="82" t="s">
        <v>46</v>
      </c>
      <c r="G22" s="37">
        <v>646</v>
      </c>
      <c r="H22" s="38">
        <v>307</v>
      </c>
      <c r="I22" s="38">
        <v>339</v>
      </c>
      <c r="J22" s="39">
        <v>290</v>
      </c>
      <c r="K22" s="80" t="s">
        <v>68</v>
      </c>
      <c r="L22" s="37">
        <v>300</v>
      </c>
      <c r="M22" s="38">
        <v>145</v>
      </c>
      <c r="N22" s="38">
        <v>155</v>
      </c>
      <c r="O22" s="39">
        <v>122</v>
      </c>
    </row>
    <row r="23" spans="1:20" ht="22.5" customHeight="1" thickBot="1" x14ac:dyDescent="0.2">
      <c r="A23" s="85" t="s">
        <v>25</v>
      </c>
      <c r="B23" s="37">
        <v>2463</v>
      </c>
      <c r="C23" s="38">
        <v>1179</v>
      </c>
      <c r="D23" s="38">
        <v>1284</v>
      </c>
      <c r="E23" s="39">
        <v>1013</v>
      </c>
      <c r="F23" s="82" t="s">
        <v>47</v>
      </c>
      <c r="G23" s="37">
        <v>538</v>
      </c>
      <c r="H23" s="38">
        <v>263</v>
      </c>
      <c r="I23" s="38">
        <v>275</v>
      </c>
      <c r="J23" s="39">
        <v>234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8025</v>
      </c>
      <c r="C24" s="41">
        <v>3798</v>
      </c>
      <c r="D24" s="41">
        <v>4227</v>
      </c>
      <c r="E24" s="42">
        <v>3345</v>
      </c>
      <c r="F24" s="83" t="s">
        <v>48</v>
      </c>
      <c r="G24" s="40">
        <v>394</v>
      </c>
      <c r="H24" s="41">
        <v>170</v>
      </c>
      <c r="I24" s="41">
        <v>224</v>
      </c>
      <c r="J24" s="43">
        <v>182</v>
      </c>
      <c r="K24" s="17" t="s">
        <v>108</v>
      </c>
      <c r="L24" s="18">
        <f>SUM(M24:N24)</f>
        <v>72846</v>
      </c>
      <c r="M24" s="19">
        <f>SUM(C3:C24,H3:H24,M3:M22)</f>
        <v>34662</v>
      </c>
      <c r="N24" s="19">
        <f>SUM(D3:D24,I3:I24,N3:N22)</f>
        <v>38184</v>
      </c>
      <c r="O24" s="20">
        <f>SUM(E3:E24,J3:J24,O3:O22)</f>
        <v>31383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平成18年9月1日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4050</v>
      </c>
      <c r="C27" s="35">
        <v>1886</v>
      </c>
      <c r="D27" s="35">
        <v>2164</v>
      </c>
      <c r="E27" s="36">
        <v>1802</v>
      </c>
      <c r="F27" s="96" t="s">
        <v>71</v>
      </c>
      <c r="G27" s="34">
        <v>295</v>
      </c>
      <c r="H27" s="35">
        <v>145</v>
      </c>
      <c r="I27" s="35">
        <v>150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3346</v>
      </c>
      <c r="C28" s="41">
        <v>1617</v>
      </c>
      <c r="D28" s="41">
        <v>1729</v>
      </c>
      <c r="E28" s="42">
        <v>1449</v>
      </c>
      <c r="F28" s="97"/>
      <c r="G28" s="40"/>
      <c r="H28" s="41"/>
      <c r="I28" s="41"/>
      <c r="J28" s="49"/>
      <c r="K28" s="50" t="s">
        <v>73</v>
      </c>
      <c r="L28" s="51">
        <f>SUM(B27,G27,B28)</f>
        <v>7691</v>
      </c>
      <c r="M28" s="52">
        <f>SUM(C27,H27,C28)</f>
        <v>3648</v>
      </c>
      <c r="N28" s="52">
        <f>SUM(D27,I27,D28)</f>
        <v>4043</v>
      </c>
      <c r="O28" s="53">
        <f>SUM(E27,J27,E28)</f>
        <v>3384</v>
      </c>
    </row>
    <row r="29" spans="1:20" ht="27.75" customHeight="1" thickBot="1" x14ac:dyDescent="0.2">
      <c r="A29" s="89" t="s">
        <v>74</v>
      </c>
      <c r="B29" s="51">
        <v>3043</v>
      </c>
      <c r="C29" s="52">
        <v>1408</v>
      </c>
      <c r="D29" s="52">
        <v>1635</v>
      </c>
      <c r="E29" s="53">
        <v>1342</v>
      </c>
      <c r="F29" s="98" t="s">
        <v>75</v>
      </c>
      <c r="G29" s="51">
        <v>3010</v>
      </c>
      <c r="H29" s="52">
        <v>1381</v>
      </c>
      <c r="I29" s="52">
        <v>1629</v>
      </c>
      <c r="J29" s="54">
        <v>1308</v>
      </c>
      <c r="K29" s="55" t="s">
        <v>76</v>
      </c>
      <c r="L29" s="56">
        <f>SUM(B29,G29)</f>
        <v>6053</v>
      </c>
      <c r="M29" s="57">
        <f>SUM(C29,H29)</f>
        <v>2789</v>
      </c>
      <c r="N29" s="57">
        <f>SUM(D29,I29)</f>
        <v>3264</v>
      </c>
      <c r="O29" s="58">
        <f>SUM(E29,J29)</f>
        <v>2650</v>
      </c>
    </row>
    <row r="30" spans="1:20" ht="27.75" customHeight="1" x14ac:dyDescent="0.15">
      <c r="A30" s="90" t="s">
        <v>77</v>
      </c>
      <c r="B30" s="59">
        <v>3695</v>
      </c>
      <c r="C30" s="60">
        <v>1761</v>
      </c>
      <c r="D30" s="60">
        <v>1934</v>
      </c>
      <c r="E30" s="61">
        <v>1413</v>
      </c>
      <c r="F30" s="99" t="s">
        <v>78</v>
      </c>
      <c r="G30" s="59">
        <v>731</v>
      </c>
      <c r="H30" s="60">
        <v>345</v>
      </c>
      <c r="I30" s="60">
        <v>386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551</v>
      </c>
      <c r="C31" s="64">
        <v>247</v>
      </c>
      <c r="D31" s="64">
        <v>304</v>
      </c>
      <c r="E31" s="65">
        <v>228</v>
      </c>
      <c r="F31" s="100" t="s">
        <v>80</v>
      </c>
      <c r="G31" s="63">
        <v>488</v>
      </c>
      <c r="H31" s="64">
        <v>230</v>
      </c>
      <c r="I31" s="64">
        <v>258</v>
      </c>
      <c r="J31" s="66">
        <v>192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204</v>
      </c>
      <c r="C32" s="41">
        <v>96</v>
      </c>
      <c r="D32" s="41">
        <v>108</v>
      </c>
      <c r="E32" s="42">
        <v>91</v>
      </c>
      <c r="F32" s="88" t="s">
        <v>82</v>
      </c>
      <c r="G32" s="40">
        <v>422</v>
      </c>
      <c r="H32" s="41">
        <v>193</v>
      </c>
      <c r="I32" s="41">
        <v>229</v>
      </c>
      <c r="J32" s="49">
        <v>212</v>
      </c>
      <c r="K32" s="50" t="s">
        <v>83</v>
      </c>
      <c r="L32" s="51">
        <f>SUM(B30,G30,B31,G31,B32,G32)</f>
        <v>6091</v>
      </c>
      <c r="M32" s="52">
        <f>SUM(C30,H30,C31,H31,C32,H32)</f>
        <v>2872</v>
      </c>
      <c r="N32" s="52">
        <f>SUM(D30,I30,D31,I31,D32,I32)</f>
        <v>3219</v>
      </c>
      <c r="O32" s="53">
        <f>SUM(E30,J30,E31,J31,E32,J32)</f>
        <v>2473</v>
      </c>
    </row>
    <row r="33" spans="1:15" ht="27.75" customHeight="1" x14ac:dyDescent="0.15">
      <c r="A33" s="92" t="s">
        <v>84</v>
      </c>
      <c r="B33" s="59">
        <v>1313</v>
      </c>
      <c r="C33" s="60">
        <v>572</v>
      </c>
      <c r="D33" s="60">
        <v>741</v>
      </c>
      <c r="E33" s="61">
        <v>596</v>
      </c>
      <c r="F33" s="99" t="s">
        <v>85</v>
      </c>
      <c r="G33" s="59">
        <v>937</v>
      </c>
      <c r="H33" s="60">
        <v>447</v>
      </c>
      <c r="I33" s="60">
        <v>490</v>
      </c>
      <c r="J33" s="62">
        <v>372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888</v>
      </c>
      <c r="C34" s="41">
        <v>391</v>
      </c>
      <c r="D34" s="41">
        <v>497</v>
      </c>
      <c r="E34" s="42">
        <v>348</v>
      </c>
      <c r="F34" s="101" t="s">
        <v>87</v>
      </c>
      <c r="G34" s="40">
        <v>1366</v>
      </c>
      <c r="H34" s="41">
        <v>642</v>
      </c>
      <c r="I34" s="41">
        <v>724</v>
      </c>
      <c r="J34" s="49">
        <v>573</v>
      </c>
      <c r="K34" s="50" t="s">
        <v>88</v>
      </c>
      <c r="L34" s="51">
        <f>SUM(B33,G33,B34,G34)</f>
        <v>4504</v>
      </c>
      <c r="M34" s="52">
        <f>SUM(C33,H33,C34,H34)</f>
        <v>2052</v>
      </c>
      <c r="N34" s="52">
        <f>SUM(D33,I33,D34,I34)</f>
        <v>2452</v>
      </c>
      <c r="O34" s="53">
        <f>SUM(E33,J33,E34,J34)</f>
        <v>1889</v>
      </c>
    </row>
    <row r="35" spans="1:15" ht="27.75" customHeight="1" thickBot="1" x14ac:dyDescent="0.2">
      <c r="A35" s="93" t="s">
        <v>89</v>
      </c>
      <c r="B35" s="56">
        <v>1422</v>
      </c>
      <c r="C35" s="57">
        <v>708</v>
      </c>
      <c r="D35" s="57">
        <v>714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f>SUM(B35,G35)</f>
        <v>1422</v>
      </c>
      <c r="M35" s="57">
        <f>SUM(C35,H35)</f>
        <v>708</v>
      </c>
      <c r="N35" s="57">
        <f>SUM(D35,I35)</f>
        <v>714</v>
      </c>
      <c r="O35" s="58">
        <f>SUM(E35,J35)</f>
        <v>650</v>
      </c>
    </row>
    <row r="36" spans="1:15" ht="27.75" customHeight="1" x14ac:dyDescent="0.15">
      <c r="A36" s="87" t="s">
        <v>91</v>
      </c>
      <c r="B36" s="34">
        <v>589</v>
      </c>
      <c r="C36" s="35">
        <v>253</v>
      </c>
      <c r="D36" s="35">
        <v>336</v>
      </c>
      <c r="E36" s="36">
        <v>326</v>
      </c>
      <c r="F36" s="96" t="s">
        <v>92</v>
      </c>
      <c r="G36" s="34">
        <v>53</v>
      </c>
      <c r="H36" s="35">
        <v>24</v>
      </c>
      <c r="I36" s="35">
        <v>29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99</v>
      </c>
      <c r="F37" s="103" t="s">
        <v>94</v>
      </c>
      <c r="G37" s="37">
        <v>343</v>
      </c>
      <c r="H37" s="38">
        <v>165</v>
      </c>
      <c r="I37" s="38">
        <v>178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193</v>
      </c>
      <c r="C38" s="38">
        <v>89</v>
      </c>
      <c r="D38" s="38">
        <v>104</v>
      </c>
      <c r="E38" s="39">
        <v>99</v>
      </c>
      <c r="F38" s="103" t="s">
        <v>96</v>
      </c>
      <c r="G38" s="37">
        <v>245</v>
      </c>
      <c r="H38" s="38">
        <v>119</v>
      </c>
      <c r="I38" s="38">
        <v>126</v>
      </c>
      <c r="J38" s="71">
        <v>124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69</v>
      </c>
      <c r="C39" s="41">
        <v>32</v>
      </c>
      <c r="D39" s="41">
        <v>37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1670</v>
      </c>
      <c r="M39" s="52">
        <f>SUM(C36,H36,C37,H37,C38,H38,C39)</f>
        <v>762</v>
      </c>
      <c r="N39" s="52">
        <f>SUM(D36,I36,D37,I37,D38,I38,D39)</f>
        <v>908</v>
      </c>
      <c r="O39" s="53">
        <f>SUM(E36,J36,E37,J37,E38,J38,E39)</f>
        <v>901</v>
      </c>
    </row>
    <row r="40" spans="1:15" ht="27.75" customHeight="1" x14ac:dyDescent="0.15">
      <c r="A40" s="95" t="s">
        <v>99</v>
      </c>
      <c r="B40" s="37">
        <v>884</v>
      </c>
      <c r="C40" s="38">
        <v>430</v>
      </c>
      <c r="D40" s="38">
        <v>454</v>
      </c>
      <c r="E40" s="39">
        <v>442</v>
      </c>
      <c r="F40" s="103" t="s">
        <v>100</v>
      </c>
      <c r="G40" s="37">
        <v>203</v>
      </c>
      <c r="H40" s="38">
        <v>96</v>
      </c>
      <c r="I40" s="38">
        <v>107</v>
      </c>
      <c r="J40" s="71">
        <v>107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263</v>
      </c>
      <c r="C41" s="38">
        <v>116</v>
      </c>
      <c r="D41" s="38">
        <v>147</v>
      </c>
      <c r="E41" s="39">
        <v>165</v>
      </c>
      <c r="F41" s="103" t="s">
        <v>102</v>
      </c>
      <c r="G41" s="37">
        <v>269</v>
      </c>
      <c r="H41" s="38">
        <v>133</v>
      </c>
      <c r="I41" s="38">
        <v>136</v>
      </c>
      <c r="J41" s="71">
        <v>146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955</v>
      </c>
      <c r="C42" s="38">
        <v>503</v>
      </c>
      <c r="D42" s="38">
        <v>452</v>
      </c>
      <c r="E42" s="39">
        <v>564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2574</v>
      </c>
      <c r="M42" s="52">
        <f>SUM(C40,H40,C41,H41,M41,C42,H42)</f>
        <v>1278</v>
      </c>
      <c r="N42" s="52">
        <f>SUM(D40,I40,D41,I41,N41,D42,I42)</f>
        <v>1296</v>
      </c>
      <c r="O42" s="53">
        <f>SUM(E40,J40,E41,J41,O41,E42,J42)</f>
        <v>1424</v>
      </c>
    </row>
    <row r="43" spans="1:15" ht="27.75" customHeight="1" thickBot="1" x14ac:dyDescent="0.2">
      <c r="A43" s="93" t="s">
        <v>105</v>
      </c>
      <c r="B43" s="56">
        <v>599</v>
      </c>
      <c r="C43" s="57">
        <v>266</v>
      </c>
      <c r="D43" s="57">
        <v>333</v>
      </c>
      <c r="E43" s="58">
        <v>357</v>
      </c>
      <c r="F43" s="68"/>
      <c r="G43" s="56"/>
      <c r="H43" s="57"/>
      <c r="I43" s="57"/>
      <c r="J43" s="69"/>
      <c r="K43" s="55" t="s">
        <v>106</v>
      </c>
      <c r="L43" s="56">
        <f>SUM(B43,G43)</f>
        <v>599</v>
      </c>
      <c r="M43" s="57">
        <f>SUM(C43,H43)</f>
        <v>266</v>
      </c>
      <c r="N43" s="57">
        <f>SUM(D43,I43)</f>
        <v>333</v>
      </c>
      <c r="O43" s="58">
        <f>SUM(E43,J43)</f>
        <v>357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103450</v>
      </c>
      <c r="M44" s="57">
        <f>SUM(M24,M28,M29,M32,M34,M35,M39,M42,M43)</f>
        <v>49037</v>
      </c>
      <c r="N44" s="57">
        <f>SUM(N24,N28,N29,N32,N34,N35,N39,N42,N43)</f>
        <v>54413</v>
      </c>
      <c r="O44" s="58">
        <f>SUM(O24,O28,O29,O32,O34,O35,O39,O42,O43)</f>
        <v>45111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E037-0272-4C92-913B-B43565613DC7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762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148</v>
      </c>
      <c r="D4" s="457">
        <v>159</v>
      </c>
      <c r="E4" s="458">
        <v>307</v>
      </c>
      <c r="F4" s="876" t="s">
        <v>27</v>
      </c>
      <c r="G4" s="456" t="s">
        <v>280</v>
      </c>
      <c r="H4" s="457">
        <v>277</v>
      </c>
      <c r="I4" s="457">
        <v>324</v>
      </c>
      <c r="J4" s="458">
        <v>601</v>
      </c>
      <c r="K4" s="876" t="s">
        <v>49</v>
      </c>
      <c r="L4" s="456" t="s">
        <v>280</v>
      </c>
      <c r="M4" s="457">
        <v>178</v>
      </c>
      <c r="N4" s="457">
        <v>181</v>
      </c>
      <c r="O4" s="458">
        <v>359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149</v>
      </c>
      <c r="D6" s="460">
        <v>160</v>
      </c>
      <c r="E6" s="461">
        <v>309</v>
      </c>
      <c r="F6" s="877"/>
      <c r="G6" s="459" t="s">
        <v>69</v>
      </c>
      <c r="H6" s="460">
        <v>282</v>
      </c>
      <c r="I6" s="460">
        <v>328</v>
      </c>
      <c r="J6" s="461">
        <v>610</v>
      </c>
      <c r="K6" s="877"/>
      <c r="L6" s="459" t="s">
        <v>69</v>
      </c>
      <c r="M6" s="460">
        <v>179</v>
      </c>
      <c r="N6" s="460">
        <v>190</v>
      </c>
      <c r="O6" s="461">
        <v>369</v>
      </c>
    </row>
    <row r="7" spans="1:20" ht="17.25" customHeight="1" x14ac:dyDescent="0.15">
      <c r="A7" s="878"/>
      <c r="B7" s="462">
        <v>166</v>
      </c>
      <c r="C7" s="463">
        <v>1</v>
      </c>
      <c r="D7" s="463">
        <v>1</v>
      </c>
      <c r="E7" s="464">
        <v>168</v>
      </c>
      <c r="F7" s="878"/>
      <c r="G7" s="462">
        <v>293</v>
      </c>
      <c r="H7" s="463">
        <v>1</v>
      </c>
      <c r="I7" s="463">
        <v>4</v>
      </c>
      <c r="J7" s="464">
        <v>298</v>
      </c>
      <c r="K7" s="878"/>
      <c r="L7" s="462">
        <v>198</v>
      </c>
      <c r="M7" s="463">
        <v>10</v>
      </c>
      <c r="N7" s="463">
        <v>0</v>
      </c>
      <c r="O7" s="464">
        <v>208</v>
      </c>
    </row>
    <row r="8" spans="1:20" ht="17.25" customHeight="1" x14ac:dyDescent="0.15">
      <c r="A8" s="884" t="s">
        <v>6</v>
      </c>
      <c r="B8" s="459" t="s">
        <v>280</v>
      </c>
      <c r="C8" s="460">
        <v>173</v>
      </c>
      <c r="D8" s="460">
        <v>196</v>
      </c>
      <c r="E8" s="461">
        <v>369</v>
      </c>
      <c r="F8" s="884" t="s">
        <v>28</v>
      </c>
      <c r="G8" s="459" t="s">
        <v>280</v>
      </c>
      <c r="H8" s="460">
        <v>162</v>
      </c>
      <c r="I8" s="460">
        <v>186</v>
      </c>
      <c r="J8" s="461">
        <v>348</v>
      </c>
      <c r="K8" s="884" t="s">
        <v>50</v>
      </c>
      <c r="L8" s="459" t="s">
        <v>280</v>
      </c>
      <c r="M8" s="460">
        <v>1216</v>
      </c>
      <c r="N8" s="460">
        <v>1232</v>
      </c>
      <c r="O8" s="461">
        <v>2448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196</v>
      </c>
      <c r="E10" s="461">
        <v>370</v>
      </c>
      <c r="F10" s="877"/>
      <c r="G10" s="459" t="s">
        <v>69</v>
      </c>
      <c r="H10" s="460">
        <v>162</v>
      </c>
      <c r="I10" s="460">
        <v>186</v>
      </c>
      <c r="J10" s="461">
        <v>348</v>
      </c>
      <c r="K10" s="877"/>
      <c r="L10" s="459" t="s">
        <v>69</v>
      </c>
      <c r="M10" s="460">
        <v>1216</v>
      </c>
      <c r="N10" s="460">
        <v>1238</v>
      </c>
      <c r="O10" s="461">
        <v>2454</v>
      </c>
    </row>
    <row r="11" spans="1:20" ht="17.25" customHeight="1" x14ac:dyDescent="0.15">
      <c r="A11" s="878"/>
      <c r="B11" s="462">
        <v>202</v>
      </c>
      <c r="C11" s="463">
        <v>1</v>
      </c>
      <c r="D11" s="463">
        <v>0</v>
      </c>
      <c r="E11" s="464">
        <v>203</v>
      </c>
      <c r="F11" s="878"/>
      <c r="G11" s="462">
        <v>187</v>
      </c>
      <c r="H11" s="465">
        <v>0</v>
      </c>
      <c r="I11" s="463">
        <v>0</v>
      </c>
      <c r="J11" s="466">
        <v>187</v>
      </c>
      <c r="K11" s="878"/>
      <c r="L11" s="467">
        <v>1110</v>
      </c>
      <c r="M11" s="463">
        <v>0</v>
      </c>
      <c r="N11" s="463">
        <v>6</v>
      </c>
      <c r="O11" s="466">
        <v>1116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130</v>
      </c>
      <c r="E12" s="461">
        <v>256</v>
      </c>
      <c r="F12" s="884" t="s">
        <v>29</v>
      </c>
      <c r="G12" s="459" t="s">
        <v>280</v>
      </c>
      <c r="H12" s="460">
        <v>139</v>
      </c>
      <c r="I12" s="460">
        <v>150</v>
      </c>
      <c r="J12" s="461">
        <v>289</v>
      </c>
      <c r="K12" s="884" t="s">
        <v>51</v>
      </c>
      <c r="L12" s="459" t="s">
        <v>280</v>
      </c>
      <c r="M12" s="460">
        <v>2110</v>
      </c>
      <c r="N12" s="460">
        <v>2240</v>
      </c>
      <c r="O12" s="461">
        <v>4350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6</v>
      </c>
      <c r="N13" s="460">
        <v>8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132</v>
      </c>
      <c r="E14" s="461">
        <v>259</v>
      </c>
      <c r="F14" s="877"/>
      <c r="G14" s="459" t="s">
        <v>69</v>
      </c>
      <c r="H14" s="460">
        <v>142</v>
      </c>
      <c r="I14" s="460">
        <v>153</v>
      </c>
      <c r="J14" s="461">
        <v>295</v>
      </c>
      <c r="K14" s="877"/>
      <c r="L14" s="459" t="s">
        <v>69</v>
      </c>
      <c r="M14" s="460">
        <v>2116</v>
      </c>
      <c r="N14" s="460">
        <v>2248</v>
      </c>
      <c r="O14" s="461">
        <v>4364</v>
      </c>
    </row>
    <row r="15" spans="1:20" ht="17.25" customHeight="1" x14ac:dyDescent="0.15">
      <c r="A15" s="878"/>
      <c r="B15" s="462">
        <v>155</v>
      </c>
      <c r="C15" s="463">
        <v>0</v>
      </c>
      <c r="D15" s="463">
        <v>2</v>
      </c>
      <c r="E15" s="464">
        <v>157</v>
      </c>
      <c r="F15" s="878"/>
      <c r="G15" s="462">
        <v>152</v>
      </c>
      <c r="H15" s="463">
        <v>4</v>
      </c>
      <c r="I15" s="463">
        <v>1</v>
      </c>
      <c r="J15" s="464">
        <v>157</v>
      </c>
      <c r="K15" s="878"/>
      <c r="L15" s="462">
        <v>1959</v>
      </c>
      <c r="M15" s="463">
        <v>8</v>
      </c>
      <c r="N15" s="463">
        <v>6</v>
      </c>
      <c r="O15" s="464">
        <v>1973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125</v>
      </c>
      <c r="E16" s="461">
        <v>250</v>
      </c>
      <c r="F16" s="884" t="s">
        <v>30</v>
      </c>
      <c r="G16" s="459" t="s">
        <v>280</v>
      </c>
      <c r="H16" s="460">
        <v>1219</v>
      </c>
      <c r="I16" s="460">
        <v>1297</v>
      </c>
      <c r="J16" s="461">
        <v>2516</v>
      </c>
      <c r="K16" s="884" t="s">
        <v>52</v>
      </c>
      <c r="L16" s="459" t="s">
        <v>280</v>
      </c>
      <c r="M16" s="460">
        <v>208</v>
      </c>
      <c r="N16" s="460">
        <v>115</v>
      </c>
      <c r="O16" s="461">
        <v>323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5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135</v>
      </c>
      <c r="E18" s="461">
        <v>263</v>
      </c>
      <c r="F18" s="877"/>
      <c r="G18" s="459" t="s">
        <v>69</v>
      </c>
      <c r="H18" s="460">
        <v>1220</v>
      </c>
      <c r="I18" s="460">
        <v>1302</v>
      </c>
      <c r="J18" s="461">
        <v>2522</v>
      </c>
      <c r="K18" s="877"/>
      <c r="L18" s="459" t="s">
        <v>69</v>
      </c>
      <c r="M18" s="460">
        <v>209</v>
      </c>
      <c r="N18" s="460">
        <v>117</v>
      </c>
      <c r="O18" s="461">
        <v>326</v>
      </c>
    </row>
    <row r="19" spans="1:15" ht="17.25" customHeight="1" x14ac:dyDescent="0.15">
      <c r="A19" s="878"/>
      <c r="B19" s="462">
        <v>150</v>
      </c>
      <c r="C19" s="463">
        <v>9</v>
      </c>
      <c r="D19" s="463">
        <v>3</v>
      </c>
      <c r="E19" s="464">
        <v>162</v>
      </c>
      <c r="F19" s="878"/>
      <c r="G19" s="462">
        <v>1055</v>
      </c>
      <c r="H19" s="463">
        <v>1</v>
      </c>
      <c r="I19" s="463">
        <v>4</v>
      </c>
      <c r="J19" s="464">
        <v>1060</v>
      </c>
      <c r="K19" s="878"/>
      <c r="L19" s="462">
        <v>227</v>
      </c>
      <c r="M19" s="463">
        <v>1</v>
      </c>
      <c r="N19" s="463">
        <v>2</v>
      </c>
      <c r="O19" s="464">
        <v>230</v>
      </c>
    </row>
    <row r="20" spans="1:15" ht="17.25" customHeight="1" x14ac:dyDescent="0.15">
      <c r="A20" s="884" t="s">
        <v>9</v>
      </c>
      <c r="B20" s="459" t="s">
        <v>280</v>
      </c>
      <c r="C20" s="460">
        <v>51</v>
      </c>
      <c r="D20" s="460">
        <v>60</v>
      </c>
      <c r="E20" s="461">
        <v>111</v>
      </c>
      <c r="F20" s="884" t="s">
        <v>31</v>
      </c>
      <c r="G20" s="459" t="s">
        <v>280</v>
      </c>
      <c r="H20" s="460">
        <v>81</v>
      </c>
      <c r="I20" s="460">
        <v>104</v>
      </c>
      <c r="J20" s="461">
        <v>185</v>
      </c>
      <c r="K20" s="884" t="s">
        <v>53</v>
      </c>
      <c r="L20" s="459" t="s">
        <v>280</v>
      </c>
      <c r="M20" s="460">
        <v>93</v>
      </c>
      <c r="N20" s="460">
        <v>98</v>
      </c>
      <c r="O20" s="461">
        <v>191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52</v>
      </c>
      <c r="D22" s="460">
        <v>62</v>
      </c>
      <c r="E22" s="461">
        <v>114</v>
      </c>
      <c r="F22" s="877"/>
      <c r="G22" s="459" t="s">
        <v>69</v>
      </c>
      <c r="H22" s="460">
        <v>81</v>
      </c>
      <c r="I22" s="460">
        <v>104</v>
      </c>
      <c r="J22" s="461">
        <v>185</v>
      </c>
      <c r="K22" s="877"/>
      <c r="L22" s="459" t="s">
        <v>69</v>
      </c>
      <c r="M22" s="460">
        <v>93</v>
      </c>
      <c r="N22" s="460">
        <v>99</v>
      </c>
      <c r="O22" s="461">
        <v>192</v>
      </c>
    </row>
    <row r="23" spans="1:15" ht="17.25" customHeight="1" x14ac:dyDescent="0.15">
      <c r="A23" s="878"/>
      <c r="B23" s="462">
        <v>74</v>
      </c>
      <c r="C23" s="463">
        <v>3</v>
      </c>
      <c r="D23" s="463">
        <v>0</v>
      </c>
      <c r="E23" s="464">
        <v>77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128</v>
      </c>
      <c r="M23" s="463">
        <v>1</v>
      </c>
      <c r="N23" s="463">
        <v>0</v>
      </c>
      <c r="O23" s="464">
        <v>129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225</v>
      </c>
      <c r="I24" s="460">
        <v>237</v>
      </c>
      <c r="J24" s="461">
        <v>462</v>
      </c>
      <c r="K24" s="884" t="s">
        <v>54</v>
      </c>
      <c r="L24" s="459" t="s">
        <v>280</v>
      </c>
      <c r="M24" s="460">
        <v>524</v>
      </c>
      <c r="N24" s="460">
        <v>580</v>
      </c>
      <c r="O24" s="461">
        <v>1104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2</v>
      </c>
      <c r="N25" s="460">
        <v>1</v>
      </c>
      <c r="O25" s="461">
        <v>3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42</v>
      </c>
      <c r="E26" s="461">
        <v>84</v>
      </c>
      <c r="F26" s="877"/>
      <c r="G26" s="459" t="s">
        <v>69</v>
      </c>
      <c r="H26" s="460">
        <v>225</v>
      </c>
      <c r="I26" s="460">
        <v>237</v>
      </c>
      <c r="J26" s="461">
        <v>462</v>
      </c>
      <c r="K26" s="877"/>
      <c r="L26" s="459" t="s">
        <v>69</v>
      </c>
      <c r="M26" s="460">
        <v>526</v>
      </c>
      <c r="N26" s="460">
        <v>581</v>
      </c>
      <c r="O26" s="461">
        <v>1107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274</v>
      </c>
      <c r="H27" s="463">
        <v>0</v>
      </c>
      <c r="I27" s="463">
        <v>0</v>
      </c>
      <c r="J27" s="464">
        <v>274</v>
      </c>
      <c r="K27" s="878"/>
      <c r="L27" s="462">
        <v>610</v>
      </c>
      <c r="M27" s="463">
        <v>2</v>
      </c>
      <c r="N27" s="463">
        <v>1</v>
      </c>
      <c r="O27" s="464">
        <v>613</v>
      </c>
    </row>
    <row r="28" spans="1:15" ht="17.25" customHeight="1" x14ac:dyDescent="0.15">
      <c r="A28" s="884" t="s">
        <v>11</v>
      </c>
      <c r="B28" s="459" t="s">
        <v>280</v>
      </c>
      <c r="C28" s="460">
        <v>109</v>
      </c>
      <c r="D28" s="460">
        <v>156</v>
      </c>
      <c r="E28" s="461">
        <v>265</v>
      </c>
      <c r="F28" s="884" t="s">
        <v>33</v>
      </c>
      <c r="G28" s="459" t="s">
        <v>280</v>
      </c>
      <c r="H28" s="460">
        <v>28</v>
      </c>
      <c r="I28" s="460">
        <v>24</v>
      </c>
      <c r="J28" s="461">
        <v>52</v>
      </c>
      <c r="K28" s="884" t="s">
        <v>55</v>
      </c>
      <c r="L28" s="459" t="s">
        <v>280</v>
      </c>
      <c r="M28" s="460">
        <v>101</v>
      </c>
      <c r="N28" s="460">
        <v>120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112</v>
      </c>
      <c r="D30" s="460">
        <v>160</v>
      </c>
      <c r="E30" s="461">
        <v>272</v>
      </c>
      <c r="F30" s="877"/>
      <c r="G30" s="459" t="s">
        <v>69</v>
      </c>
      <c r="H30" s="460">
        <v>28</v>
      </c>
      <c r="I30" s="460">
        <v>24</v>
      </c>
      <c r="J30" s="461">
        <v>52</v>
      </c>
      <c r="K30" s="877"/>
      <c r="L30" s="459" t="s">
        <v>69</v>
      </c>
      <c r="M30" s="460">
        <v>101</v>
      </c>
      <c r="N30" s="460">
        <v>120</v>
      </c>
      <c r="O30" s="461">
        <v>221</v>
      </c>
    </row>
    <row r="31" spans="1:15" ht="17.25" customHeight="1" x14ac:dyDescent="0.15">
      <c r="A31" s="878"/>
      <c r="B31" s="462">
        <v>150</v>
      </c>
      <c r="C31" s="463">
        <v>5</v>
      </c>
      <c r="D31" s="463">
        <v>2</v>
      </c>
      <c r="E31" s="464">
        <v>157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233</v>
      </c>
      <c r="E32" s="460">
        <v>441</v>
      </c>
      <c r="F32" s="884" t="s">
        <v>34</v>
      </c>
      <c r="G32" s="459" t="s">
        <v>280</v>
      </c>
      <c r="H32" s="460">
        <v>92</v>
      </c>
      <c r="I32" s="460">
        <v>108</v>
      </c>
      <c r="J32" s="461">
        <v>200</v>
      </c>
      <c r="K32" s="884" t="s">
        <v>56</v>
      </c>
      <c r="L32" s="459" t="s">
        <v>280</v>
      </c>
      <c r="M32" s="460">
        <v>431</v>
      </c>
      <c r="N32" s="460">
        <v>459</v>
      </c>
      <c r="O32" s="461">
        <v>890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243</v>
      </c>
      <c r="E34" s="461">
        <v>451</v>
      </c>
      <c r="F34" s="877"/>
      <c r="G34" s="459" t="s">
        <v>69</v>
      </c>
      <c r="H34" s="460">
        <v>92</v>
      </c>
      <c r="I34" s="460">
        <v>108</v>
      </c>
      <c r="J34" s="461">
        <v>200</v>
      </c>
      <c r="K34" s="877"/>
      <c r="L34" s="459" t="s">
        <v>69</v>
      </c>
      <c r="M34" s="460">
        <v>436</v>
      </c>
      <c r="N34" s="460">
        <v>460</v>
      </c>
      <c r="O34" s="461">
        <v>896</v>
      </c>
    </row>
    <row r="35" spans="1:15" ht="17.25" customHeight="1" x14ac:dyDescent="0.15">
      <c r="A35" s="878"/>
      <c r="B35" s="462">
        <v>256</v>
      </c>
      <c r="C35" s="463">
        <v>6</v>
      </c>
      <c r="D35" s="463">
        <v>3</v>
      </c>
      <c r="E35" s="464">
        <v>265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470</v>
      </c>
      <c r="M35" s="463">
        <v>5</v>
      </c>
      <c r="N35" s="463">
        <v>1</v>
      </c>
      <c r="O35" s="464">
        <v>476</v>
      </c>
    </row>
    <row r="36" spans="1:15" ht="17.25" customHeight="1" x14ac:dyDescent="0.15">
      <c r="A36" s="884" t="s">
        <v>13</v>
      </c>
      <c r="B36" s="459" t="s">
        <v>280</v>
      </c>
      <c r="C36" s="460">
        <v>329</v>
      </c>
      <c r="D36" s="460">
        <v>259</v>
      </c>
      <c r="E36" s="461">
        <v>588</v>
      </c>
      <c r="F36" s="884" t="s">
        <v>35</v>
      </c>
      <c r="G36" s="459" t="s">
        <v>280</v>
      </c>
      <c r="H36" s="460">
        <v>112</v>
      </c>
      <c r="I36" s="460">
        <v>122</v>
      </c>
      <c r="J36" s="461">
        <v>234</v>
      </c>
      <c r="K36" s="884" t="s">
        <v>57</v>
      </c>
      <c r="L36" s="459" t="s">
        <v>280</v>
      </c>
      <c r="M36" s="460">
        <v>1275</v>
      </c>
      <c r="N36" s="460">
        <v>871</v>
      </c>
      <c r="O36" s="461">
        <v>2146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1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330</v>
      </c>
      <c r="D38" s="460">
        <v>260</v>
      </c>
      <c r="E38" s="461">
        <v>590</v>
      </c>
      <c r="F38" s="877"/>
      <c r="G38" s="459" t="s">
        <v>69</v>
      </c>
      <c r="H38" s="460">
        <v>112</v>
      </c>
      <c r="I38" s="460">
        <v>123</v>
      </c>
      <c r="J38" s="461">
        <v>235</v>
      </c>
      <c r="K38" s="877"/>
      <c r="L38" s="459" t="s">
        <v>69</v>
      </c>
      <c r="M38" s="460">
        <v>1278</v>
      </c>
      <c r="N38" s="460">
        <v>872</v>
      </c>
      <c r="O38" s="461">
        <v>2150</v>
      </c>
    </row>
    <row r="39" spans="1:15" ht="17.25" customHeight="1" x14ac:dyDescent="0.15">
      <c r="A39" s="878"/>
      <c r="B39" s="462">
        <v>368</v>
      </c>
      <c r="C39" s="463">
        <v>2</v>
      </c>
      <c r="D39" s="463">
        <v>0</v>
      </c>
      <c r="E39" s="464">
        <v>370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1378</v>
      </c>
      <c r="M39" s="463">
        <v>3</v>
      </c>
      <c r="N39" s="463">
        <v>1</v>
      </c>
      <c r="O39" s="464">
        <v>1382</v>
      </c>
    </row>
    <row r="40" spans="1:15" ht="17.25" customHeight="1" x14ac:dyDescent="0.15">
      <c r="A40" s="884" t="s">
        <v>14</v>
      </c>
      <c r="B40" s="459" t="s">
        <v>280</v>
      </c>
      <c r="C40" s="460">
        <v>750</v>
      </c>
      <c r="D40" s="460">
        <v>800</v>
      </c>
      <c r="E40" s="461">
        <v>1550</v>
      </c>
      <c r="F40" s="884" t="s">
        <v>36</v>
      </c>
      <c r="G40" s="459" t="s">
        <v>280</v>
      </c>
      <c r="H40" s="460">
        <v>168</v>
      </c>
      <c r="I40" s="460">
        <v>184</v>
      </c>
      <c r="J40" s="461">
        <v>352</v>
      </c>
      <c r="K40" s="884" t="s">
        <v>58</v>
      </c>
      <c r="L40" s="459" t="s">
        <v>280</v>
      </c>
      <c r="M40" s="460">
        <v>227</v>
      </c>
      <c r="N40" s="460">
        <v>280</v>
      </c>
      <c r="O40" s="461">
        <v>507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2</v>
      </c>
      <c r="E41" s="461">
        <v>5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753</v>
      </c>
      <c r="D42" s="460">
        <v>802</v>
      </c>
      <c r="E42" s="461">
        <v>1555</v>
      </c>
      <c r="F42" s="877"/>
      <c r="G42" s="459" t="s">
        <v>69</v>
      </c>
      <c r="H42" s="460">
        <v>168</v>
      </c>
      <c r="I42" s="460">
        <v>184</v>
      </c>
      <c r="J42" s="461">
        <v>352</v>
      </c>
      <c r="K42" s="877"/>
      <c r="L42" s="459" t="s">
        <v>69</v>
      </c>
      <c r="M42" s="460">
        <v>227</v>
      </c>
      <c r="N42" s="460">
        <v>281</v>
      </c>
      <c r="O42" s="461">
        <v>508</v>
      </c>
    </row>
    <row r="43" spans="1:15" ht="17.25" customHeight="1" x14ac:dyDescent="0.15">
      <c r="A43" s="878"/>
      <c r="B43" s="462">
        <v>788</v>
      </c>
      <c r="C43" s="463">
        <v>3</v>
      </c>
      <c r="D43" s="463">
        <v>1</v>
      </c>
      <c r="E43" s="464">
        <v>792</v>
      </c>
      <c r="F43" s="878"/>
      <c r="G43" s="462">
        <v>203</v>
      </c>
      <c r="H43" s="463">
        <v>0</v>
      </c>
      <c r="I43" s="463">
        <v>0</v>
      </c>
      <c r="J43" s="464">
        <v>203</v>
      </c>
      <c r="K43" s="878"/>
      <c r="L43" s="462">
        <v>281</v>
      </c>
      <c r="M43" s="463">
        <v>0</v>
      </c>
      <c r="N43" s="463">
        <v>1</v>
      </c>
      <c r="O43" s="464">
        <v>282</v>
      </c>
    </row>
    <row r="44" spans="1:15" ht="17.25" customHeight="1" x14ac:dyDescent="0.15">
      <c r="A44" s="884" t="s">
        <v>15</v>
      </c>
      <c r="B44" s="459" t="s">
        <v>280</v>
      </c>
      <c r="C44" s="460">
        <v>1962</v>
      </c>
      <c r="D44" s="460">
        <v>1977</v>
      </c>
      <c r="E44" s="461">
        <v>3939</v>
      </c>
      <c r="F44" s="884" t="s">
        <v>37</v>
      </c>
      <c r="G44" s="459" t="s">
        <v>280</v>
      </c>
      <c r="H44" s="460">
        <v>763</v>
      </c>
      <c r="I44" s="460">
        <v>853</v>
      </c>
      <c r="J44" s="461">
        <v>1616</v>
      </c>
      <c r="K44" s="884" t="s">
        <v>59</v>
      </c>
      <c r="L44" s="459" t="s">
        <v>280</v>
      </c>
      <c r="M44" s="460">
        <v>521</v>
      </c>
      <c r="N44" s="460">
        <v>568</v>
      </c>
      <c r="O44" s="461">
        <v>1089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3</v>
      </c>
      <c r="I45" s="460">
        <v>7</v>
      </c>
      <c r="J45" s="461">
        <v>10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1970</v>
      </c>
      <c r="D46" s="460">
        <v>1983</v>
      </c>
      <c r="E46" s="461">
        <v>3953</v>
      </c>
      <c r="F46" s="877"/>
      <c r="G46" s="459" t="s">
        <v>69</v>
      </c>
      <c r="H46" s="460">
        <v>766</v>
      </c>
      <c r="I46" s="460">
        <v>860</v>
      </c>
      <c r="J46" s="461">
        <v>1626</v>
      </c>
      <c r="K46" s="877"/>
      <c r="L46" s="459" t="s">
        <v>69</v>
      </c>
      <c r="M46" s="460">
        <v>521</v>
      </c>
      <c r="N46" s="460">
        <v>570</v>
      </c>
      <c r="O46" s="461">
        <v>1091</v>
      </c>
    </row>
    <row r="47" spans="1:15" ht="17.25" customHeight="1" x14ac:dyDescent="0.15">
      <c r="A47" s="878"/>
      <c r="B47" s="462">
        <v>1889</v>
      </c>
      <c r="C47" s="463">
        <v>7</v>
      </c>
      <c r="D47" s="463">
        <v>6</v>
      </c>
      <c r="E47" s="464">
        <v>1902</v>
      </c>
      <c r="F47" s="878"/>
      <c r="G47" s="462">
        <v>845</v>
      </c>
      <c r="H47" s="463">
        <v>4</v>
      </c>
      <c r="I47" s="463">
        <v>5</v>
      </c>
      <c r="J47" s="464">
        <v>854</v>
      </c>
      <c r="K47" s="878"/>
      <c r="L47" s="462">
        <v>546</v>
      </c>
      <c r="M47" s="463">
        <v>0</v>
      </c>
      <c r="N47" s="463">
        <v>2</v>
      </c>
      <c r="O47" s="464">
        <v>548</v>
      </c>
    </row>
    <row r="48" spans="1:15" ht="17.25" customHeight="1" x14ac:dyDescent="0.15">
      <c r="A48" s="884" t="s">
        <v>16</v>
      </c>
      <c r="B48" s="459" t="s">
        <v>280</v>
      </c>
      <c r="C48" s="460">
        <v>930</v>
      </c>
      <c r="D48" s="460">
        <v>954</v>
      </c>
      <c r="E48" s="461">
        <v>1884</v>
      </c>
      <c r="F48" s="884" t="s">
        <v>38</v>
      </c>
      <c r="G48" s="459" t="s">
        <v>280</v>
      </c>
      <c r="H48" s="460">
        <v>812</v>
      </c>
      <c r="I48" s="460">
        <v>853</v>
      </c>
      <c r="J48" s="461">
        <v>1665</v>
      </c>
      <c r="K48" s="884" t="s">
        <v>60</v>
      </c>
      <c r="L48" s="459" t="s">
        <v>280</v>
      </c>
      <c r="M48" s="460">
        <v>183</v>
      </c>
      <c r="N48" s="460">
        <v>198</v>
      </c>
      <c r="O48" s="461">
        <v>381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939</v>
      </c>
      <c r="D50" s="460">
        <v>969</v>
      </c>
      <c r="E50" s="461">
        <v>1908</v>
      </c>
      <c r="F50" s="877"/>
      <c r="G50" s="459" t="s">
        <v>69</v>
      </c>
      <c r="H50" s="460">
        <v>813</v>
      </c>
      <c r="I50" s="460">
        <v>853</v>
      </c>
      <c r="J50" s="461">
        <v>1666</v>
      </c>
      <c r="K50" s="877"/>
      <c r="L50" s="459" t="s">
        <v>69</v>
      </c>
      <c r="M50" s="460">
        <v>183</v>
      </c>
      <c r="N50" s="460">
        <v>230</v>
      </c>
      <c r="O50" s="461">
        <v>413</v>
      </c>
    </row>
    <row r="51" spans="1:15" ht="17.25" customHeight="1" x14ac:dyDescent="0.15">
      <c r="A51" s="878"/>
      <c r="B51" s="462">
        <v>889</v>
      </c>
      <c r="C51" s="463">
        <v>10</v>
      </c>
      <c r="D51" s="463">
        <v>10</v>
      </c>
      <c r="E51" s="464">
        <v>909</v>
      </c>
      <c r="F51" s="878"/>
      <c r="G51" s="462">
        <v>762</v>
      </c>
      <c r="H51" s="463">
        <v>1</v>
      </c>
      <c r="I51" s="463">
        <v>0</v>
      </c>
      <c r="J51" s="464">
        <v>763</v>
      </c>
      <c r="K51" s="878"/>
      <c r="L51" s="462">
        <v>235</v>
      </c>
      <c r="M51" s="463">
        <v>30</v>
      </c>
      <c r="N51" s="463">
        <v>2</v>
      </c>
      <c r="O51" s="464">
        <v>267</v>
      </c>
    </row>
    <row r="52" spans="1:15" ht="17.25" customHeight="1" x14ac:dyDescent="0.15">
      <c r="A52" s="884" t="s">
        <v>17</v>
      </c>
      <c r="B52" s="459" t="s">
        <v>280</v>
      </c>
      <c r="C52" s="460">
        <v>103</v>
      </c>
      <c r="D52" s="460">
        <v>103</v>
      </c>
      <c r="E52" s="461">
        <v>206</v>
      </c>
      <c r="F52" s="884" t="s">
        <v>39</v>
      </c>
      <c r="G52" s="459" t="s">
        <v>280</v>
      </c>
      <c r="H52" s="460">
        <v>1963</v>
      </c>
      <c r="I52" s="460">
        <v>2143</v>
      </c>
      <c r="J52" s="461">
        <v>4106</v>
      </c>
      <c r="K52" s="884" t="s">
        <v>61</v>
      </c>
      <c r="L52" s="459" t="s">
        <v>280</v>
      </c>
      <c r="M52" s="460">
        <v>142</v>
      </c>
      <c r="N52" s="460">
        <v>166</v>
      </c>
      <c r="O52" s="461">
        <v>308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1</v>
      </c>
      <c r="E53" s="461">
        <v>1</v>
      </c>
      <c r="F53" s="877"/>
      <c r="G53" s="459" t="s">
        <v>281</v>
      </c>
      <c r="H53" s="460">
        <v>11</v>
      </c>
      <c r="I53" s="460">
        <v>17</v>
      </c>
      <c r="J53" s="461">
        <v>28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103</v>
      </c>
      <c r="D54" s="460">
        <v>104</v>
      </c>
      <c r="E54" s="461">
        <v>207</v>
      </c>
      <c r="F54" s="877"/>
      <c r="G54" s="459" t="s">
        <v>69</v>
      </c>
      <c r="H54" s="460">
        <v>1974</v>
      </c>
      <c r="I54" s="460">
        <v>2160</v>
      </c>
      <c r="J54" s="461">
        <v>4134</v>
      </c>
      <c r="K54" s="877"/>
      <c r="L54" s="459" t="s">
        <v>69</v>
      </c>
      <c r="M54" s="460">
        <v>142</v>
      </c>
      <c r="N54" s="460">
        <v>166</v>
      </c>
      <c r="O54" s="461">
        <v>308</v>
      </c>
    </row>
    <row r="55" spans="1:15" ht="17.25" customHeight="1" x14ac:dyDescent="0.15">
      <c r="A55" s="878"/>
      <c r="B55" s="462">
        <v>104</v>
      </c>
      <c r="C55" s="463">
        <v>1</v>
      </c>
      <c r="D55" s="463">
        <v>0</v>
      </c>
      <c r="E55" s="464">
        <v>105</v>
      </c>
      <c r="F55" s="878"/>
      <c r="G55" s="462">
        <v>1912</v>
      </c>
      <c r="H55" s="463">
        <v>16</v>
      </c>
      <c r="I55" s="463">
        <v>8</v>
      </c>
      <c r="J55" s="464">
        <v>1936</v>
      </c>
      <c r="K55" s="878"/>
      <c r="L55" s="462">
        <v>190</v>
      </c>
      <c r="M55" s="463">
        <v>0</v>
      </c>
      <c r="N55" s="463">
        <v>0</v>
      </c>
      <c r="O55" s="464">
        <v>190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99</v>
      </c>
      <c r="E56" s="461">
        <v>217</v>
      </c>
      <c r="F56" s="884" t="s">
        <v>40</v>
      </c>
      <c r="G56" s="459" t="s">
        <v>280</v>
      </c>
      <c r="H56" s="460">
        <v>1857</v>
      </c>
      <c r="I56" s="460">
        <v>1997</v>
      </c>
      <c r="J56" s="461">
        <v>3854</v>
      </c>
      <c r="K56" s="884" t="s">
        <v>62</v>
      </c>
      <c r="L56" s="459" t="s">
        <v>280</v>
      </c>
      <c r="M56" s="460">
        <v>592</v>
      </c>
      <c r="N56" s="460">
        <v>629</v>
      </c>
      <c r="O56" s="461">
        <v>1221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23</v>
      </c>
      <c r="J57" s="461">
        <v>28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99</v>
      </c>
      <c r="E58" s="461">
        <v>217</v>
      </c>
      <c r="F58" s="877"/>
      <c r="G58" s="459" t="s">
        <v>69</v>
      </c>
      <c r="H58" s="460">
        <v>1862</v>
      </c>
      <c r="I58" s="460">
        <v>2020</v>
      </c>
      <c r="J58" s="461">
        <v>3882</v>
      </c>
      <c r="K58" s="877"/>
      <c r="L58" s="459" t="s">
        <v>69</v>
      </c>
      <c r="M58" s="460">
        <v>597</v>
      </c>
      <c r="N58" s="460">
        <v>632</v>
      </c>
      <c r="O58" s="461">
        <v>1229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1853</v>
      </c>
      <c r="H59" s="463">
        <v>19</v>
      </c>
      <c r="I59" s="463">
        <v>9</v>
      </c>
      <c r="J59" s="464">
        <v>1881</v>
      </c>
      <c r="K59" s="878"/>
      <c r="L59" s="462">
        <v>609</v>
      </c>
      <c r="M59" s="463">
        <v>6</v>
      </c>
      <c r="N59" s="463">
        <v>2</v>
      </c>
      <c r="O59" s="464">
        <v>617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55</v>
      </c>
      <c r="E60" s="461">
        <v>108</v>
      </c>
      <c r="F60" s="884" t="s">
        <v>41</v>
      </c>
      <c r="G60" s="459" t="s">
        <v>280</v>
      </c>
      <c r="H60" s="460">
        <v>1560</v>
      </c>
      <c r="I60" s="460">
        <v>1665</v>
      </c>
      <c r="J60" s="461">
        <v>3225</v>
      </c>
      <c r="K60" s="884" t="s">
        <v>63</v>
      </c>
      <c r="L60" s="459" t="s">
        <v>280</v>
      </c>
      <c r="M60" s="460">
        <v>295</v>
      </c>
      <c r="N60" s="460">
        <v>303</v>
      </c>
      <c r="O60" s="461">
        <v>598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13</v>
      </c>
      <c r="J61" s="461">
        <v>14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55</v>
      </c>
      <c r="E62" s="461">
        <v>108</v>
      </c>
      <c r="F62" s="877"/>
      <c r="G62" s="459" t="s">
        <v>69</v>
      </c>
      <c r="H62" s="460">
        <v>1561</v>
      </c>
      <c r="I62" s="460">
        <v>1678</v>
      </c>
      <c r="J62" s="461">
        <v>3239</v>
      </c>
      <c r="K62" s="877"/>
      <c r="L62" s="459" t="s">
        <v>69</v>
      </c>
      <c r="M62" s="460">
        <v>295</v>
      </c>
      <c r="N62" s="460">
        <v>303</v>
      </c>
      <c r="O62" s="461">
        <v>598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1532</v>
      </c>
      <c r="H63" s="463">
        <v>10</v>
      </c>
      <c r="I63" s="463">
        <v>4</v>
      </c>
      <c r="J63" s="464">
        <v>1546</v>
      </c>
      <c r="K63" s="878"/>
      <c r="L63" s="462">
        <v>318</v>
      </c>
      <c r="M63" s="463">
        <v>0</v>
      </c>
      <c r="N63" s="463">
        <v>0</v>
      </c>
      <c r="O63" s="464">
        <v>318</v>
      </c>
    </row>
    <row r="64" spans="1:15" ht="17.25" customHeight="1" x14ac:dyDescent="0.15">
      <c r="A64" s="884" t="s">
        <v>20</v>
      </c>
      <c r="B64" s="459" t="s">
        <v>280</v>
      </c>
      <c r="C64" s="460">
        <v>315</v>
      </c>
      <c r="D64" s="460">
        <v>320</v>
      </c>
      <c r="E64" s="461">
        <v>635</v>
      </c>
      <c r="F64" s="884" t="s">
        <v>42</v>
      </c>
      <c r="G64" s="459" t="s">
        <v>280</v>
      </c>
      <c r="H64" s="460">
        <v>505</v>
      </c>
      <c r="I64" s="460">
        <v>510</v>
      </c>
      <c r="J64" s="461">
        <v>1015</v>
      </c>
      <c r="K64" s="884" t="s">
        <v>64</v>
      </c>
      <c r="L64" s="459" t="s">
        <v>280</v>
      </c>
      <c r="M64" s="460">
        <v>510</v>
      </c>
      <c r="N64" s="460">
        <v>549</v>
      </c>
      <c r="O64" s="461">
        <v>1059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9</v>
      </c>
      <c r="E65" s="461">
        <v>11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5</v>
      </c>
      <c r="N65" s="460">
        <v>5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317</v>
      </c>
      <c r="D66" s="460">
        <v>329</v>
      </c>
      <c r="E66" s="461">
        <v>646</v>
      </c>
      <c r="F66" s="877"/>
      <c r="G66" s="459" t="s">
        <v>69</v>
      </c>
      <c r="H66" s="460">
        <v>505</v>
      </c>
      <c r="I66" s="460">
        <v>514</v>
      </c>
      <c r="J66" s="461">
        <v>1019</v>
      </c>
      <c r="K66" s="877"/>
      <c r="L66" s="459" t="s">
        <v>69</v>
      </c>
      <c r="M66" s="460">
        <v>515</v>
      </c>
      <c r="N66" s="460">
        <v>554</v>
      </c>
      <c r="O66" s="461">
        <v>1069</v>
      </c>
    </row>
    <row r="67" spans="1:15" ht="17.25" customHeight="1" x14ac:dyDescent="0.15">
      <c r="A67" s="878"/>
      <c r="B67" s="462">
        <v>302</v>
      </c>
      <c r="C67" s="463">
        <v>9</v>
      </c>
      <c r="D67" s="463">
        <v>2</v>
      </c>
      <c r="E67" s="464">
        <v>313</v>
      </c>
      <c r="F67" s="878"/>
      <c r="G67" s="462">
        <v>535</v>
      </c>
      <c r="H67" s="463">
        <v>2</v>
      </c>
      <c r="I67" s="463">
        <v>2</v>
      </c>
      <c r="J67" s="464">
        <v>539</v>
      </c>
      <c r="K67" s="878"/>
      <c r="L67" s="462">
        <v>517</v>
      </c>
      <c r="M67" s="463">
        <v>4</v>
      </c>
      <c r="N67" s="463">
        <v>2</v>
      </c>
      <c r="O67" s="464">
        <v>523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243</v>
      </c>
      <c r="E68" s="461">
        <v>453</v>
      </c>
      <c r="F68" s="884" t="s">
        <v>43</v>
      </c>
      <c r="G68" s="459" t="s">
        <v>280</v>
      </c>
      <c r="H68" s="460">
        <v>905</v>
      </c>
      <c r="I68" s="460">
        <v>906</v>
      </c>
      <c r="J68" s="461">
        <v>1811</v>
      </c>
      <c r="K68" s="884" t="s">
        <v>65</v>
      </c>
      <c r="L68" s="459" t="s">
        <v>280</v>
      </c>
      <c r="M68" s="460">
        <v>288</v>
      </c>
      <c r="N68" s="460">
        <v>267</v>
      </c>
      <c r="O68" s="461">
        <v>555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246</v>
      </c>
      <c r="E70" s="461">
        <v>459</v>
      </c>
      <c r="F70" s="877"/>
      <c r="G70" s="459" t="s">
        <v>69</v>
      </c>
      <c r="H70" s="460">
        <v>907</v>
      </c>
      <c r="I70" s="460">
        <v>911</v>
      </c>
      <c r="J70" s="461">
        <v>1818</v>
      </c>
      <c r="K70" s="877"/>
      <c r="L70" s="459" t="s">
        <v>69</v>
      </c>
      <c r="M70" s="460">
        <v>288</v>
      </c>
      <c r="N70" s="460">
        <v>277</v>
      </c>
      <c r="O70" s="461">
        <v>565</v>
      </c>
    </row>
    <row r="71" spans="1:15" ht="17.25" customHeight="1" x14ac:dyDescent="0.15">
      <c r="A71" s="878"/>
      <c r="B71" s="462">
        <v>228</v>
      </c>
      <c r="C71" s="463">
        <v>3</v>
      </c>
      <c r="D71" s="463">
        <v>3</v>
      </c>
      <c r="E71" s="464">
        <v>234</v>
      </c>
      <c r="F71" s="878"/>
      <c r="G71" s="462">
        <v>882</v>
      </c>
      <c r="H71" s="463">
        <v>5</v>
      </c>
      <c r="I71" s="463">
        <v>2</v>
      </c>
      <c r="J71" s="464">
        <v>889</v>
      </c>
      <c r="K71" s="878"/>
      <c r="L71" s="462">
        <v>275</v>
      </c>
      <c r="M71" s="463">
        <v>7</v>
      </c>
      <c r="N71" s="463">
        <v>3</v>
      </c>
      <c r="O71" s="464">
        <v>285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237</v>
      </c>
      <c r="E72" s="461">
        <v>480</v>
      </c>
      <c r="F72" s="884" t="s">
        <v>44</v>
      </c>
      <c r="G72" s="459" t="s">
        <v>280</v>
      </c>
      <c r="H72" s="460">
        <v>731</v>
      </c>
      <c r="I72" s="460">
        <v>749</v>
      </c>
      <c r="J72" s="461">
        <v>1480</v>
      </c>
      <c r="K72" s="884" t="s">
        <v>66</v>
      </c>
      <c r="L72" s="459" t="s">
        <v>280</v>
      </c>
      <c r="M72" s="460">
        <v>286</v>
      </c>
      <c r="N72" s="460">
        <v>306</v>
      </c>
      <c r="O72" s="461">
        <v>592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</v>
      </c>
      <c r="J73" s="461">
        <v>3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238</v>
      </c>
      <c r="E74" s="461">
        <v>481</v>
      </c>
      <c r="F74" s="877"/>
      <c r="G74" s="459" t="s">
        <v>69</v>
      </c>
      <c r="H74" s="460">
        <v>733</v>
      </c>
      <c r="I74" s="460">
        <v>750</v>
      </c>
      <c r="J74" s="461">
        <v>1483</v>
      </c>
      <c r="K74" s="877"/>
      <c r="L74" s="459" t="s">
        <v>69</v>
      </c>
      <c r="M74" s="460">
        <v>286</v>
      </c>
      <c r="N74" s="460">
        <v>306</v>
      </c>
      <c r="O74" s="461">
        <v>592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679</v>
      </c>
      <c r="H75" s="463">
        <v>2</v>
      </c>
      <c r="I75" s="463">
        <v>1</v>
      </c>
      <c r="J75" s="464">
        <v>682</v>
      </c>
      <c r="K75" s="878"/>
      <c r="L75" s="462">
        <v>262</v>
      </c>
      <c r="M75" s="463">
        <v>0</v>
      </c>
      <c r="N75" s="463">
        <v>0</v>
      </c>
      <c r="O75" s="464">
        <v>262</v>
      </c>
    </row>
    <row r="76" spans="1:15" ht="17.25" customHeight="1" x14ac:dyDescent="0.15">
      <c r="A76" s="884" t="s">
        <v>23</v>
      </c>
      <c r="B76" s="459" t="s">
        <v>280</v>
      </c>
      <c r="C76" s="460">
        <v>448</v>
      </c>
      <c r="D76" s="460">
        <v>472</v>
      </c>
      <c r="E76" s="461">
        <v>920</v>
      </c>
      <c r="F76" s="884" t="s">
        <v>45</v>
      </c>
      <c r="G76" s="459" t="s">
        <v>280</v>
      </c>
      <c r="H76" s="460">
        <v>456</v>
      </c>
      <c r="I76" s="460">
        <v>510</v>
      </c>
      <c r="J76" s="461">
        <v>966</v>
      </c>
      <c r="K76" s="884" t="s">
        <v>67</v>
      </c>
      <c r="L76" s="459" t="s">
        <v>280</v>
      </c>
      <c r="M76" s="460">
        <v>332</v>
      </c>
      <c r="N76" s="460">
        <v>310</v>
      </c>
      <c r="O76" s="461">
        <v>642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0</v>
      </c>
      <c r="N77" s="460">
        <v>0</v>
      </c>
      <c r="O77" s="461">
        <v>0</v>
      </c>
    </row>
    <row r="78" spans="1:15" ht="17.25" customHeight="1" x14ac:dyDescent="0.15">
      <c r="A78" s="877"/>
      <c r="B78" s="459" t="s">
        <v>69</v>
      </c>
      <c r="C78" s="460">
        <v>449</v>
      </c>
      <c r="D78" s="460">
        <v>478</v>
      </c>
      <c r="E78" s="461">
        <v>927</v>
      </c>
      <c r="F78" s="877"/>
      <c r="G78" s="459" t="s">
        <v>69</v>
      </c>
      <c r="H78" s="460">
        <v>456</v>
      </c>
      <c r="I78" s="460">
        <v>517</v>
      </c>
      <c r="J78" s="461">
        <v>973</v>
      </c>
      <c r="K78" s="877"/>
      <c r="L78" s="459" t="s">
        <v>69</v>
      </c>
      <c r="M78" s="460">
        <v>332</v>
      </c>
      <c r="N78" s="460">
        <v>310</v>
      </c>
      <c r="O78" s="461">
        <v>642</v>
      </c>
    </row>
    <row r="79" spans="1:15" ht="17.25" customHeight="1" x14ac:dyDescent="0.15">
      <c r="A79" s="878"/>
      <c r="B79" s="462">
        <v>439</v>
      </c>
      <c r="C79" s="463">
        <v>7</v>
      </c>
      <c r="D79" s="463">
        <v>0</v>
      </c>
      <c r="E79" s="464">
        <v>446</v>
      </c>
      <c r="F79" s="878"/>
      <c r="G79" s="462">
        <v>543</v>
      </c>
      <c r="H79" s="463">
        <v>7</v>
      </c>
      <c r="I79" s="463">
        <v>0</v>
      </c>
      <c r="J79" s="464">
        <v>550</v>
      </c>
      <c r="K79" s="878"/>
      <c r="L79" s="462">
        <v>261</v>
      </c>
      <c r="M79" s="463">
        <v>0</v>
      </c>
      <c r="N79" s="463">
        <v>0</v>
      </c>
      <c r="O79" s="464">
        <v>261</v>
      </c>
    </row>
    <row r="80" spans="1:15" ht="17.25" customHeight="1" x14ac:dyDescent="0.15">
      <c r="A80" s="884" t="s">
        <v>24</v>
      </c>
      <c r="B80" s="459" t="s">
        <v>280</v>
      </c>
      <c r="C80" s="460">
        <v>400</v>
      </c>
      <c r="D80" s="460">
        <v>416</v>
      </c>
      <c r="E80" s="461">
        <v>816</v>
      </c>
      <c r="F80" s="884" t="s">
        <v>46</v>
      </c>
      <c r="G80" s="459" t="s">
        <v>280</v>
      </c>
      <c r="H80" s="460">
        <v>215</v>
      </c>
      <c r="I80" s="460">
        <v>215</v>
      </c>
      <c r="J80" s="461">
        <v>430</v>
      </c>
      <c r="K80" s="884" t="s">
        <v>68</v>
      </c>
      <c r="L80" s="459" t="s">
        <v>280</v>
      </c>
      <c r="M80" s="460">
        <v>175</v>
      </c>
      <c r="N80" s="460">
        <v>181</v>
      </c>
      <c r="O80" s="461">
        <v>356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44</v>
      </c>
      <c r="E81" s="461">
        <v>44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400</v>
      </c>
      <c r="D82" s="460">
        <v>460</v>
      </c>
      <c r="E82" s="461">
        <v>860</v>
      </c>
      <c r="F82" s="877"/>
      <c r="G82" s="459" t="s">
        <v>69</v>
      </c>
      <c r="H82" s="460">
        <v>215</v>
      </c>
      <c r="I82" s="460">
        <v>215</v>
      </c>
      <c r="J82" s="461">
        <v>430</v>
      </c>
      <c r="K82" s="877"/>
      <c r="L82" s="459" t="s">
        <v>69</v>
      </c>
      <c r="M82" s="460">
        <v>175</v>
      </c>
      <c r="N82" s="460">
        <v>181</v>
      </c>
      <c r="O82" s="461">
        <v>356</v>
      </c>
    </row>
    <row r="83" spans="1:20" ht="17.25" customHeight="1" x14ac:dyDescent="0.15">
      <c r="A83" s="878"/>
      <c r="B83" s="462">
        <v>355</v>
      </c>
      <c r="C83" s="463">
        <v>43</v>
      </c>
      <c r="D83" s="463">
        <v>1</v>
      </c>
      <c r="E83" s="464">
        <v>399</v>
      </c>
      <c r="F83" s="878"/>
      <c r="G83" s="462">
        <v>251</v>
      </c>
      <c r="H83" s="463">
        <v>0</v>
      </c>
      <c r="I83" s="463">
        <v>0</v>
      </c>
      <c r="J83" s="464">
        <v>251</v>
      </c>
      <c r="K83" s="878"/>
      <c r="L83" s="462">
        <v>156</v>
      </c>
      <c r="M83" s="463">
        <v>0</v>
      </c>
      <c r="N83" s="463">
        <v>0</v>
      </c>
      <c r="O83" s="464">
        <v>156</v>
      </c>
    </row>
    <row r="84" spans="1:20" ht="17.25" customHeight="1" x14ac:dyDescent="0.15">
      <c r="A84" s="884" t="s">
        <v>25</v>
      </c>
      <c r="B84" s="459" t="s">
        <v>280</v>
      </c>
      <c r="C84" s="460">
        <v>1110</v>
      </c>
      <c r="D84" s="460">
        <v>1189</v>
      </c>
      <c r="E84" s="461">
        <v>2299</v>
      </c>
      <c r="F84" s="884" t="s">
        <v>47</v>
      </c>
      <c r="G84" s="459" t="s">
        <v>280</v>
      </c>
      <c r="H84" s="460">
        <v>164</v>
      </c>
      <c r="I84" s="460">
        <v>187</v>
      </c>
      <c r="J84" s="461">
        <v>351</v>
      </c>
      <c r="K84" s="899" t="s">
        <v>384</v>
      </c>
      <c r="L84" s="459" t="s">
        <v>280</v>
      </c>
      <c r="M84" s="460">
        <v>255</v>
      </c>
      <c r="N84" s="460">
        <v>285</v>
      </c>
      <c r="O84" s="461">
        <v>540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0</v>
      </c>
      <c r="I85" s="460">
        <v>0</v>
      </c>
      <c r="J85" s="461">
        <v>0</v>
      </c>
      <c r="K85" s="900"/>
      <c r="L85" s="459" t="s">
        <v>281</v>
      </c>
      <c r="M85" s="460">
        <v>1</v>
      </c>
      <c r="N85" s="460">
        <v>2</v>
      </c>
      <c r="O85" s="461">
        <v>3</v>
      </c>
    </row>
    <row r="86" spans="1:20" ht="17.25" customHeight="1" x14ac:dyDescent="0.15">
      <c r="A86" s="877"/>
      <c r="B86" s="459" t="s">
        <v>69</v>
      </c>
      <c r="C86" s="460">
        <v>1120</v>
      </c>
      <c r="D86" s="460">
        <v>1202</v>
      </c>
      <c r="E86" s="461">
        <v>2322</v>
      </c>
      <c r="F86" s="877"/>
      <c r="G86" s="459" t="s">
        <v>69</v>
      </c>
      <c r="H86" s="460">
        <v>164</v>
      </c>
      <c r="I86" s="460">
        <v>187</v>
      </c>
      <c r="J86" s="461">
        <v>351</v>
      </c>
      <c r="K86" s="900"/>
      <c r="L86" s="459" t="s">
        <v>69</v>
      </c>
      <c r="M86" s="460">
        <v>256</v>
      </c>
      <c r="N86" s="460">
        <v>287</v>
      </c>
      <c r="O86" s="461">
        <v>543</v>
      </c>
    </row>
    <row r="87" spans="1:20" ht="17.25" customHeight="1" thickBot="1" x14ac:dyDescent="0.2">
      <c r="A87" s="878"/>
      <c r="B87" s="462">
        <v>1082</v>
      </c>
      <c r="C87" s="463">
        <v>10</v>
      </c>
      <c r="D87" s="463">
        <v>5</v>
      </c>
      <c r="E87" s="464">
        <v>1097</v>
      </c>
      <c r="F87" s="878"/>
      <c r="G87" s="462">
        <v>192</v>
      </c>
      <c r="H87" s="463">
        <v>0</v>
      </c>
      <c r="I87" s="463">
        <v>0</v>
      </c>
      <c r="J87" s="464">
        <v>192</v>
      </c>
      <c r="K87" s="901"/>
      <c r="L87" s="462">
        <v>232</v>
      </c>
      <c r="M87" s="463">
        <v>1</v>
      </c>
      <c r="N87" s="463">
        <v>1</v>
      </c>
      <c r="O87" s="464">
        <v>234</v>
      </c>
    </row>
    <row r="88" spans="1:20" ht="17.25" customHeight="1" x14ac:dyDescent="0.15">
      <c r="A88" s="902" t="s">
        <v>26</v>
      </c>
      <c r="B88" s="459" t="s">
        <v>280</v>
      </c>
      <c r="C88" s="460">
        <v>3738</v>
      </c>
      <c r="D88" s="460">
        <v>4084</v>
      </c>
      <c r="E88" s="461">
        <v>7822</v>
      </c>
      <c r="F88" s="884" t="s">
        <v>48</v>
      </c>
      <c r="G88" s="459" t="s">
        <v>280</v>
      </c>
      <c r="H88" s="460">
        <v>120</v>
      </c>
      <c r="I88" s="460">
        <v>127</v>
      </c>
      <c r="J88" s="461">
        <v>247</v>
      </c>
      <c r="K88" s="904" t="s">
        <v>738</v>
      </c>
      <c r="L88" s="456" t="s">
        <v>280</v>
      </c>
      <c r="M88" s="457">
        <v>34186</v>
      </c>
      <c r="N88" s="457">
        <v>35698</v>
      </c>
      <c r="O88" s="468">
        <v>69884</v>
      </c>
    </row>
    <row r="89" spans="1:20" ht="17.25" customHeight="1" x14ac:dyDescent="0.15">
      <c r="A89" s="888"/>
      <c r="B89" s="459" t="s">
        <v>281</v>
      </c>
      <c r="C89" s="460">
        <v>24</v>
      </c>
      <c r="D89" s="460">
        <v>49</v>
      </c>
      <c r="E89" s="461">
        <v>73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135</v>
      </c>
      <c r="N89" s="470">
        <v>353</v>
      </c>
      <c r="O89" s="471">
        <v>488</v>
      </c>
    </row>
    <row r="90" spans="1:20" ht="17.25" customHeight="1" x14ac:dyDescent="0.15">
      <c r="A90" s="888"/>
      <c r="B90" s="459" t="s">
        <v>69</v>
      </c>
      <c r="C90" s="460">
        <v>3762</v>
      </c>
      <c r="D90" s="460">
        <v>4133</v>
      </c>
      <c r="E90" s="461">
        <v>7895</v>
      </c>
      <c r="F90" s="877"/>
      <c r="G90" s="459" t="s">
        <v>69</v>
      </c>
      <c r="H90" s="460">
        <v>120</v>
      </c>
      <c r="I90" s="460">
        <v>127</v>
      </c>
      <c r="J90" s="461">
        <v>247</v>
      </c>
      <c r="K90" s="904"/>
      <c r="L90" s="469" t="s">
        <v>69</v>
      </c>
      <c r="M90" s="470">
        <v>34321</v>
      </c>
      <c r="N90" s="470">
        <v>36051</v>
      </c>
      <c r="O90" s="471">
        <v>70372</v>
      </c>
    </row>
    <row r="91" spans="1:20" ht="17.25" customHeight="1" thickBot="1" x14ac:dyDescent="0.2">
      <c r="A91" s="903"/>
      <c r="B91" s="472">
        <v>3786</v>
      </c>
      <c r="C91" s="473">
        <v>35</v>
      </c>
      <c r="D91" s="473">
        <v>21</v>
      </c>
      <c r="E91" s="474">
        <v>3842</v>
      </c>
      <c r="F91" s="886"/>
      <c r="G91" s="472">
        <v>146</v>
      </c>
      <c r="H91" s="473">
        <v>0</v>
      </c>
      <c r="I91" s="473">
        <v>0</v>
      </c>
      <c r="J91" s="474">
        <v>146</v>
      </c>
      <c r="K91" s="905"/>
      <c r="L91" s="472">
        <v>34563</v>
      </c>
      <c r="M91" s="473">
        <v>306</v>
      </c>
      <c r="N91" s="473">
        <v>132</v>
      </c>
      <c r="O91" s="475">
        <v>35001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763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1353</v>
      </c>
      <c r="D95" s="457">
        <v>1524</v>
      </c>
      <c r="E95" s="458">
        <v>2877</v>
      </c>
      <c r="F95" s="879" t="s">
        <v>159</v>
      </c>
      <c r="G95" s="456" t="s">
        <v>280</v>
      </c>
      <c r="H95" s="457">
        <v>1228</v>
      </c>
      <c r="I95" s="457">
        <v>1321</v>
      </c>
      <c r="J95" s="458">
        <v>2549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11</v>
      </c>
      <c r="E96" s="480">
        <v>12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1354</v>
      </c>
      <c r="D97" s="470">
        <v>1535</v>
      </c>
      <c r="E97" s="480">
        <v>2889</v>
      </c>
      <c r="F97" s="880"/>
      <c r="G97" s="469" t="s">
        <v>69</v>
      </c>
      <c r="H97" s="470">
        <v>1235</v>
      </c>
      <c r="I97" s="470">
        <v>1323</v>
      </c>
      <c r="J97" s="480">
        <v>2558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1565</v>
      </c>
      <c r="C98" s="463">
        <v>10</v>
      </c>
      <c r="D98" s="463">
        <v>2</v>
      </c>
      <c r="E98" s="464">
        <v>1577</v>
      </c>
      <c r="F98" s="881"/>
      <c r="G98" s="462">
        <v>1333</v>
      </c>
      <c r="H98" s="463">
        <v>8</v>
      </c>
      <c r="I98" s="463">
        <v>1</v>
      </c>
      <c r="J98" s="464">
        <v>1342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73</v>
      </c>
      <c r="D99" s="460">
        <v>85</v>
      </c>
      <c r="E99" s="461">
        <v>158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2654</v>
      </c>
      <c r="N99" s="460">
        <v>2930</v>
      </c>
      <c r="O99" s="461">
        <v>5584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13</v>
      </c>
      <c r="O100" s="480">
        <v>21</v>
      </c>
    </row>
    <row r="101" spans="1:15" ht="15" customHeight="1" x14ac:dyDescent="0.15">
      <c r="A101" s="877"/>
      <c r="B101" s="469" t="s">
        <v>69</v>
      </c>
      <c r="C101" s="470">
        <v>73</v>
      </c>
      <c r="D101" s="470">
        <v>85</v>
      </c>
      <c r="E101" s="480">
        <v>158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2662</v>
      </c>
      <c r="N101" s="470">
        <v>2943</v>
      </c>
      <c r="O101" s="480">
        <v>5605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2999</v>
      </c>
      <c r="M102" s="473">
        <v>18</v>
      </c>
      <c r="N102" s="473">
        <v>3</v>
      </c>
      <c r="O102" s="474">
        <v>3020</v>
      </c>
    </row>
    <row r="103" spans="1:15" ht="15" customHeight="1" x14ac:dyDescent="0.15">
      <c r="A103" s="876" t="s">
        <v>74</v>
      </c>
      <c r="B103" s="456" t="s">
        <v>280</v>
      </c>
      <c r="C103" s="457">
        <v>937</v>
      </c>
      <c r="D103" s="457">
        <v>1063</v>
      </c>
      <c r="E103" s="458">
        <v>2000</v>
      </c>
      <c r="F103" s="879" t="s">
        <v>75</v>
      </c>
      <c r="G103" s="456" t="s">
        <v>280</v>
      </c>
      <c r="H103" s="457">
        <v>962</v>
      </c>
      <c r="I103" s="457">
        <v>1111</v>
      </c>
      <c r="J103" s="458">
        <v>2073</v>
      </c>
      <c r="K103" s="893" t="s">
        <v>741</v>
      </c>
      <c r="L103" s="456" t="s">
        <v>280</v>
      </c>
      <c r="M103" s="457">
        <v>1899</v>
      </c>
      <c r="N103" s="457">
        <v>2174</v>
      </c>
      <c r="O103" s="458">
        <v>4073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6</v>
      </c>
      <c r="E104" s="480">
        <v>8</v>
      </c>
      <c r="F104" s="880"/>
      <c r="G104" s="469" t="s">
        <v>281</v>
      </c>
      <c r="H104" s="470">
        <v>6</v>
      </c>
      <c r="I104" s="470">
        <v>4</v>
      </c>
      <c r="J104" s="480">
        <v>10</v>
      </c>
      <c r="K104" s="882"/>
      <c r="L104" s="469" t="s">
        <v>281</v>
      </c>
      <c r="M104" s="470">
        <v>8</v>
      </c>
      <c r="N104" s="470">
        <v>10</v>
      </c>
      <c r="O104" s="480">
        <v>18</v>
      </c>
    </row>
    <row r="105" spans="1:15" ht="15" customHeight="1" x14ac:dyDescent="0.15">
      <c r="A105" s="877"/>
      <c r="B105" s="469" t="s">
        <v>69</v>
      </c>
      <c r="C105" s="470">
        <v>939</v>
      </c>
      <c r="D105" s="470">
        <v>1069</v>
      </c>
      <c r="E105" s="480">
        <v>2008</v>
      </c>
      <c r="F105" s="880"/>
      <c r="G105" s="469" t="s">
        <v>69</v>
      </c>
      <c r="H105" s="470">
        <v>968</v>
      </c>
      <c r="I105" s="470">
        <v>1115</v>
      </c>
      <c r="J105" s="480">
        <v>2083</v>
      </c>
      <c r="K105" s="882"/>
      <c r="L105" s="469" t="s">
        <v>69</v>
      </c>
      <c r="M105" s="470">
        <v>1907</v>
      </c>
      <c r="N105" s="470">
        <v>2184</v>
      </c>
      <c r="O105" s="480">
        <v>4091</v>
      </c>
    </row>
    <row r="106" spans="1:15" ht="15" customHeight="1" thickBot="1" x14ac:dyDescent="0.2">
      <c r="A106" s="886"/>
      <c r="B106" s="472">
        <v>1097</v>
      </c>
      <c r="C106" s="473">
        <v>2</v>
      </c>
      <c r="D106" s="473">
        <v>4</v>
      </c>
      <c r="E106" s="474">
        <v>1103</v>
      </c>
      <c r="F106" s="887"/>
      <c r="G106" s="472">
        <v>1090</v>
      </c>
      <c r="H106" s="473">
        <v>6</v>
      </c>
      <c r="I106" s="473">
        <v>4</v>
      </c>
      <c r="J106" s="474">
        <v>1100</v>
      </c>
      <c r="K106" s="883"/>
      <c r="L106" s="472">
        <v>2187</v>
      </c>
      <c r="M106" s="473">
        <v>8</v>
      </c>
      <c r="N106" s="473">
        <v>8</v>
      </c>
      <c r="O106" s="474">
        <v>2203</v>
      </c>
    </row>
    <row r="107" spans="1:15" ht="15" customHeight="1" x14ac:dyDescent="0.15">
      <c r="A107" s="876" t="s">
        <v>140</v>
      </c>
      <c r="B107" s="456" t="s">
        <v>280</v>
      </c>
      <c r="C107" s="457">
        <v>1602</v>
      </c>
      <c r="D107" s="457">
        <v>1688</v>
      </c>
      <c r="E107" s="458">
        <v>3290</v>
      </c>
      <c r="F107" s="879" t="s">
        <v>143</v>
      </c>
      <c r="G107" s="456" t="s">
        <v>280</v>
      </c>
      <c r="H107" s="457">
        <v>143</v>
      </c>
      <c r="I107" s="457">
        <v>165</v>
      </c>
      <c r="J107" s="458">
        <v>308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10</v>
      </c>
      <c r="D108" s="470">
        <v>26</v>
      </c>
      <c r="E108" s="480">
        <v>36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1612</v>
      </c>
      <c r="D109" s="470">
        <v>1714</v>
      </c>
      <c r="E109" s="480">
        <v>3326</v>
      </c>
      <c r="F109" s="880"/>
      <c r="G109" s="469" t="s">
        <v>69</v>
      </c>
      <c r="H109" s="470">
        <v>144</v>
      </c>
      <c r="I109" s="470">
        <v>167</v>
      </c>
      <c r="J109" s="480">
        <v>311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1457</v>
      </c>
      <c r="C110" s="463">
        <v>31</v>
      </c>
      <c r="D110" s="463">
        <v>4</v>
      </c>
      <c r="E110" s="464">
        <v>1492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213</v>
      </c>
      <c r="D111" s="470">
        <v>245</v>
      </c>
      <c r="E111" s="480">
        <v>458</v>
      </c>
      <c r="F111" s="885" t="s">
        <v>144</v>
      </c>
      <c r="G111" s="469" t="s">
        <v>280</v>
      </c>
      <c r="H111" s="470">
        <v>76</v>
      </c>
      <c r="I111" s="470">
        <v>77</v>
      </c>
      <c r="J111" s="480">
        <v>153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25</v>
      </c>
      <c r="E112" s="480">
        <v>26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214</v>
      </c>
      <c r="D113" s="470">
        <v>270</v>
      </c>
      <c r="E113" s="480">
        <v>484</v>
      </c>
      <c r="F113" s="880"/>
      <c r="G113" s="469" t="s">
        <v>69</v>
      </c>
      <c r="H113" s="470">
        <v>76</v>
      </c>
      <c r="I113" s="470">
        <v>78</v>
      </c>
      <c r="J113" s="480">
        <v>154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263</v>
      </c>
      <c r="C114" s="463">
        <v>24</v>
      </c>
      <c r="D114" s="463">
        <v>1</v>
      </c>
      <c r="E114" s="464">
        <v>288</v>
      </c>
      <c r="F114" s="881"/>
      <c r="G114" s="462">
        <v>80</v>
      </c>
      <c r="H114" s="463">
        <v>0</v>
      </c>
      <c r="I114" s="463">
        <v>1</v>
      </c>
      <c r="J114" s="464">
        <v>81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189</v>
      </c>
      <c r="E115" s="480">
        <v>354</v>
      </c>
      <c r="F115" s="885" t="s">
        <v>145</v>
      </c>
      <c r="G115" s="469" t="s">
        <v>280</v>
      </c>
      <c r="H115" s="470">
        <v>110</v>
      </c>
      <c r="I115" s="470">
        <v>130</v>
      </c>
      <c r="J115" s="480">
        <v>240</v>
      </c>
      <c r="K115" s="882" t="s">
        <v>742</v>
      </c>
      <c r="L115" s="469" t="s">
        <v>280</v>
      </c>
      <c r="M115" s="470">
        <v>2309</v>
      </c>
      <c r="N115" s="470">
        <v>2494</v>
      </c>
      <c r="O115" s="480">
        <v>4803</v>
      </c>
    </row>
    <row r="116" spans="1:15" ht="15" customHeight="1" x14ac:dyDescent="0.15">
      <c r="A116" s="877"/>
      <c r="B116" s="469" t="s">
        <v>281</v>
      </c>
      <c r="C116" s="470">
        <v>3</v>
      </c>
      <c r="D116" s="470">
        <v>15</v>
      </c>
      <c r="E116" s="480">
        <v>18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15</v>
      </c>
      <c r="N116" s="470">
        <v>70</v>
      </c>
      <c r="O116" s="480">
        <v>85</v>
      </c>
    </row>
    <row r="117" spans="1:15" ht="15" customHeight="1" x14ac:dyDescent="0.15">
      <c r="A117" s="877"/>
      <c r="B117" s="469" t="s">
        <v>69</v>
      </c>
      <c r="C117" s="470">
        <v>168</v>
      </c>
      <c r="D117" s="470">
        <v>204</v>
      </c>
      <c r="E117" s="480">
        <v>372</v>
      </c>
      <c r="F117" s="880"/>
      <c r="G117" s="469" t="s">
        <v>69</v>
      </c>
      <c r="H117" s="470">
        <v>110</v>
      </c>
      <c r="I117" s="470">
        <v>131</v>
      </c>
      <c r="J117" s="480">
        <v>241</v>
      </c>
      <c r="K117" s="882"/>
      <c r="L117" s="469" t="s">
        <v>69</v>
      </c>
      <c r="M117" s="470">
        <v>2324</v>
      </c>
      <c r="N117" s="470">
        <v>2564</v>
      </c>
      <c r="O117" s="480">
        <v>4888</v>
      </c>
    </row>
    <row r="118" spans="1:15" ht="15" customHeight="1" thickBot="1" x14ac:dyDescent="0.2">
      <c r="A118" s="886"/>
      <c r="B118" s="472">
        <v>187</v>
      </c>
      <c r="C118" s="473">
        <v>16</v>
      </c>
      <c r="D118" s="473">
        <v>2</v>
      </c>
      <c r="E118" s="474">
        <v>205</v>
      </c>
      <c r="F118" s="887"/>
      <c r="G118" s="472">
        <v>141</v>
      </c>
      <c r="H118" s="473">
        <v>0</v>
      </c>
      <c r="I118" s="473">
        <v>1</v>
      </c>
      <c r="J118" s="474">
        <v>142</v>
      </c>
      <c r="K118" s="883"/>
      <c r="L118" s="472">
        <v>2284</v>
      </c>
      <c r="M118" s="473">
        <v>71</v>
      </c>
      <c r="N118" s="473">
        <v>12</v>
      </c>
      <c r="O118" s="474">
        <v>2367</v>
      </c>
    </row>
    <row r="119" spans="1:15" ht="15" customHeight="1" x14ac:dyDescent="0.15">
      <c r="A119" s="877" t="s">
        <v>84</v>
      </c>
      <c r="B119" s="456" t="s">
        <v>280</v>
      </c>
      <c r="C119" s="457">
        <v>396</v>
      </c>
      <c r="D119" s="457">
        <v>442</v>
      </c>
      <c r="E119" s="458">
        <v>838</v>
      </c>
      <c r="F119" s="880" t="s">
        <v>146</v>
      </c>
      <c r="G119" s="456" t="s">
        <v>280</v>
      </c>
      <c r="H119" s="457">
        <v>259</v>
      </c>
      <c r="I119" s="457">
        <v>301</v>
      </c>
      <c r="J119" s="458">
        <v>560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7</v>
      </c>
      <c r="E120" s="480">
        <v>8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397</v>
      </c>
      <c r="D121" s="470">
        <v>449</v>
      </c>
      <c r="E121" s="480">
        <v>846</v>
      </c>
      <c r="F121" s="880"/>
      <c r="G121" s="469" t="s">
        <v>69</v>
      </c>
      <c r="H121" s="470">
        <v>259</v>
      </c>
      <c r="I121" s="470">
        <v>301</v>
      </c>
      <c r="J121" s="480">
        <v>560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438</v>
      </c>
      <c r="C122" s="463">
        <v>7</v>
      </c>
      <c r="D122" s="463">
        <v>1</v>
      </c>
      <c r="E122" s="464">
        <v>446</v>
      </c>
      <c r="F122" s="881"/>
      <c r="G122" s="462">
        <v>287</v>
      </c>
      <c r="H122" s="463">
        <v>0</v>
      </c>
      <c r="I122" s="463">
        <v>0</v>
      </c>
      <c r="J122" s="464">
        <v>287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321</v>
      </c>
      <c r="D123" s="470">
        <v>324</v>
      </c>
      <c r="E123" s="480">
        <v>645</v>
      </c>
      <c r="F123" s="885" t="s">
        <v>87</v>
      </c>
      <c r="G123" s="469" t="s">
        <v>280</v>
      </c>
      <c r="H123" s="470">
        <v>436</v>
      </c>
      <c r="I123" s="470">
        <v>457</v>
      </c>
      <c r="J123" s="480">
        <v>893</v>
      </c>
      <c r="K123" s="892" t="s">
        <v>743</v>
      </c>
      <c r="L123" s="459" t="s">
        <v>280</v>
      </c>
      <c r="M123" s="460">
        <v>1412</v>
      </c>
      <c r="N123" s="460">
        <v>1524</v>
      </c>
      <c r="O123" s="461">
        <v>2936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0</v>
      </c>
      <c r="I124" s="470">
        <v>3</v>
      </c>
      <c r="J124" s="480">
        <v>3</v>
      </c>
      <c r="K124" s="906"/>
      <c r="L124" s="469" t="s">
        <v>281</v>
      </c>
      <c r="M124" s="470">
        <v>2</v>
      </c>
      <c r="N124" s="470">
        <v>13</v>
      </c>
      <c r="O124" s="480">
        <v>15</v>
      </c>
    </row>
    <row r="125" spans="1:15" ht="15" customHeight="1" x14ac:dyDescent="0.15">
      <c r="A125" s="877"/>
      <c r="B125" s="469" t="s">
        <v>69</v>
      </c>
      <c r="C125" s="470">
        <v>322</v>
      </c>
      <c r="D125" s="470">
        <v>327</v>
      </c>
      <c r="E125" s="480">
        <v>649</v>
      </c>
      <c r="F125" s="880"/>
      <c r="G125" s="469" t="s">
        <v>69</v>
      </c>
      <c r="H125" s="470">
        <v>436</v>
      </c>
      <c r="I125" s="470">
        <v>460</v>
      </c>
      <c r="J125" s="480">
        <v>896</v>
      </c>
      <c r="K125" s="906"/>
      <c r="L125" s="469" t="s">
        <v>69</v>
      </c>
      <c r="M125" s="470">
        <v>1414</v>
      </c>
      <c r="N125" s="470">
        <v>1537</v>
      </c>
      <c r="O125" s="480">
        <v>2951</v>
      </c>
    </row>
    <row r="126" spans="1:15" ht="15" customHeight="1" thickBot="1" x14ac:dyDescent="0.2">
      <c r="A126" s="877"/>
      <c r="B126" s="472">
        <v>336</v>
      </c>
      <c r="C126" s="473">
        <v>4</v>
      </c>
      <c r="D126" s="473">
        <v>0</v>
      </c>
      <c r="E126" s="474">
        <v>340</v>
      </c>
      <c r="F126" s="880"/>
      <c r="G126" s="472">
        <v>474</v>
      </c>
      <c r="H126" s="473">
        <v>2</v>
      </c>
      <c r="I126" s="473">
        <v>1</v>
      </c>
      <c r="J126" s="474">
        <v>477</v>
      </c>
      <c r="K126" s="907"/>
      <c r="L126" s="472">
        <v>1535</v>
      </c>
      <c r="M126" s="473">
        <v>13</v>
      </c>
      <c r="N126" s="473">
        <v>2</v>
      </c>
      <c r="O126" s="474">
        <v>1550</v>
      </c>
    </row>
    <row r="127" spans="1:15" ht="15" customHeight="1" x14ac:dyDescent="0.15">
      <c r="A127" s="876" t="s">
        <v>89</v>
      </c>
      <c r="B127" s="456" t="s">
        <v>280</v>
      </c>
      <c r="C127" s="457">
        <v>478</v>
      </c>
      <c r="D127" s="457">
        <v>473</v>
      </c>
      <c r="E127" s="458">
        <v>951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478</v>
      </c>
      <c r="N127" s="457">
        <v>473</v>
      </c>
      <c r="O127" s="458">
        <v>951</v>
      </c>
    </row>
    <row r="128" spans="1:15" ht="15" customHeight="1" x14ac:dyDescent="0.15">
      <c r="A128" s="877"/>
      <c r="B128" s="469" t="s">
        <v>281</v>
      </c>
      <c r="C128" s="470">
        <v>1</v>
      </c>
      <c r="D128" s="470">
        <v>10</v>
      </c>
      <c r="E128" s="480">
        <v>11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1</v>
      </c>
      <c r="N128" s="470">
        <v>10</v>
      </c>
      <c r="O128" s="480">
        <v>11</v>
      </c>
    </row>
    <row r="129" spans="1:15" ht="15" customHeight="1" x14ac:dyDescent="0.15">
      <c r="A129" s="877"/>
      <c r="B129" s="469" t="s">
        <v>69</v>
      </c>
      <c r="C129" s="470">
        <v>479</v>
      </c>
      <c r="D129" s="470">
        <v>483</v>
      </c>
      <c r="E129" s="480">
        <v>962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479</v>
      </c>
      <c r="N129" s="470">
        <v>483</v>
      </c>
      <c r="O129" s="480">
        <v>962</v>
      </c>
    </row>
    <row r="130" spans="1:15" ht="15" customHeight="1" thickBot="1" x14ac:dyDescent="0.2">
      <c r="A130" s="886"/>
      <c r="B130" s="472">
        <v>551</v>
      </c>
      <c r="C130" s="473">
        <v>10</v>
      </c>
      <c r="D130" s="473">
        <v>1</v>
      </c>
      <c r="E130" s="474">
        <v>562</v>
      </c>
      <c r="F130" s="887"/>
      <c r="G130" s="493"/>
      <c r="H130" s="494"/>
      <c r="I130" s="494"/>
      <c r="J130" s="495"/>
      <c r="K130" s="883"/>
      <c r="L130" s="472">
        <v>551</v>
      </c>
      <c r="M130" s="473">
        <v>10</v>
      </c>
      <c r="N130" s="473">
        <v>1</v>
      </c>
      <c r="O130" s="474">
        <v>562</v>
      </c>
    </row>
    <row r="131" spans="1:15" ht="15" customHeight="1" x14ac:dyDescent="0.15">
      <c r="A131" s="876" t="s">
        <v>147</v>
      </c>
      <c r="B131" s="456" t="s">
        <v>280</v>
      </c>
      <c r="C131" s="457">
        <v>175</v>
      </c>
      <c r="D131" s="457">
        <v>200</v>
      </c>
      <c r="E131" s="458">
        <v>375</v>
      </c>
      <c r="F131" s="879" t="s">
        <v>151</v>
      </c>
      <c r="G131" s="456" t="s">
        <v>280</v>
      </c>
      <c r="H131" s="457">
        <v>52</v>
      </c>
      <c r="I131" s="457">
        <v>57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176</v>
      </c>
      <c r="D133" s="470">
        <v>200</v>
      </c>
      <c r="E133" s="480">
        <v>376</v>
      </c>
      <c r="F133" s="880"/>
      <c r="G133" s="469" t="s">
        <v>69</v>
      </c>
      <c r="H133" s="470">
        <v>52</v>
      </c>
      <c r="I133" s="470">
        <v>57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242</v>
      </c>
      <c r="C134" s="463">
        <v>1</v>
      </c>
      <c r="D134" s="463">
        <v>0</v>
      </c>
      <c r="E134" s="464">
        <v>243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61</v>
      </c>
      <c r="I135" s="470">
        <v>64</v>
      </c>
      <c r="J135" s="480">
        <v>125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61</v>
      </c>
      <c r="I137" s="470">
        <v>64</v>
      </c>
      <c r="J137" s="480">
        <v>125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51</v>
      </c>
      <c r="D139" s="470">
        <v>50</v>
      </c>
      <c r="E139" s="480">
        <v>101</v>
      </c>
      <c r="F139" s="885" t="s">
        <v>153</v>
      </c>
      <c r="G139" s="469" t="s">
        <v>280</v>
      </c>
      <c r="H139" s="470">
        <v>14</v>
      </c>
      <c r="I139" s="470">
        <v>18</v>
      </c>
      <c r="J139" s="480">
        <v>32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51</v>
      </c>
      <c r="D141" s="470">
        <v>50</v>
      </c>
      <c r="E141" s="480">
        <v>101</v>
      </c>
      <c r="F141" s="880"/>
      <c r="G141" s="469" t="s">
        <v>69</v>
      </c>
      <c r="H141" s="470">
        <v>14</v>
      </c>
      <c r="I141" s="470">
        <v>18</v>
      </c>
      <c r="J141" s="480">
        <v>32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68</v>
      </c>
      <c r="C142" s="463">
        <v>0</v>
      </c>
      <c r="D142" s="463">
        <v>0</v>
      </c>
      <c r="E142" s="464">
        <v>68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92</v>
      </c>
      <c r="D143" s="470">
        <v>84</v>
      </c>
      <c r="E143" s="480">
        <v>176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462</v>
      </c>
      <c r="N143" s="460">
        <v>487</v>
      </c>
      <c r="O143" s="461">
        <v>949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92</v>
      </c>
      <c r="D145" s="470">
        <v>84</v>
      </c>
      <c r="E145" s="480">
        <v>176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463</v>
      </c>
      <c r="N145" s="470">
        <v>487</v>
      </c>
      <c r="O145" s="480">
        <v>950</v>
      </c>
    </row>
    <row r="146" spans="1:15" ht="15" customHeight="1" thickBot="1" x14ac:dyDescent="0.2">
      <c r="A146" s="886"/>
      <c r="B146" s="472">
        <v>107</v>
      </c>
      <c r="C146" s="473">
        <v>0</v>
      </c>
      <c r="D146" s="473">
        <v>0</v>
      </c>
      <c r="E146" s="474">
        <v>107</v>
      </c>
      <c r="F146" s="887"/>
      <c r="G146" s="533"/>
      <c r="H146" s="494"/>
      <c r="I146" s="494"/>
      <c r="J146" s="534"/>
      <c r="K146" s="883"/>
      <c r="L146" s="535">
        <v>613</v>
      </c>
      <c r="M146" s="536">
        <v>1</v>
      </c>
      <c r="N146" s="536">
        <v>0</v>
      </c>
      <c r="O146" s="537">
        <v>614</v>
      </c>
    </row>
    <row r="147" spans="1:15" ht="15" customHeight="1" x14ac:dyDescent="0.15">
      <c r="A147" s="876" t="s">
        <v>154</v>
      </c>
      <c r="B147" s="456" t="s">
        <v>280</v>
      </c>
      <c r="C147" s="457">
        <v>283</v>
      </c>
      <c r="D147" s="457">
        <v>260</v>
      </c>
      <c r="E147" s="458">
        <v>543</v>
      </c>
      <c r="F147" s="879" t="s">
        <v>157</v>
      </c>
      <c r="G147" s="456" t="s">
        <v>280</v>
      </c>
      <c r="H147" s="457">
        <v>67</v>
      </c>
      <c r="I147" s="457">
        <v>62</v>
      </c>
      <c r="J147" s="458">
        <v>129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4</v>
      </c>
      <c r="E148" s="480">
        <v>7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286</v>
      </c>
      <c r="D149" s="470">
        <v>264</v>
      </c>
      <c r="E149" s="480">
        <v>550</v>
      </c>
      <c r="F149" s="880"/>
      <c r="G149" s="469" t="s">
        <v>69</v>
      </c>
      <c r="H149" s="470">
        <v>67</v>
      </c>
      <c r="I149" s="470">
        <v>62</v>
      </c>
      <c r="J149" s="480">
        <v>129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324</v>
      </c>
      <c r="C150" s="463">
        <v>3</v>
      </c>
      <c r="D150" s="463">
        <v>3</v>
      </c>
      <c r="E150" s="464">
        <v>330</v>
      </c>
      <c r="F150" s="881"/>
      <c r="G150" s="462">
        <v>98</v>
      </c>
      <c r="H150" s="463">
        <v>0</v>
      </c>
      <c r="I150" s="463">
        <v>0</v>
      </c>
      <c r="J150" s="464">
        <v>98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52</v>
      </c>
      <c r="E151" s="480">
        <v>117</v>
      </c>
      <c r="F151" s="885" t="s">
        <v>158</v>
      </c>
      <c r="G151" s="469" t="s">
        <v>280</v>
      </c>
      <c r="H151" s="470">
        <v>316</v>
      </c>
      <c r="I151" s="470">
        <v>254</v>
      </c>
      <c r="J151" s="480">
        <v>570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53</v>
      </c>
      <c r="E153" s="480">
        <v>118</v>
      </c>
      <c r="F153" s="880"/>
      <c r="G153" s="469" t="s">
        <v>69</v>
      </c>
      <c r="H153" s="470">
        <v>316</v>
      </c>
      <c r="I153" s="470">
        <v>259</v>
      </c>
      <c r="J153" s="480">
        <v>575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403</v>
      </c>
      <c r="H154" s="463">
        <v>3</v>
      </c>
      <c r="I154" s="463">
        <v>2</v>
      </c>
      <c r="J154" s="464">
        <v>408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44</v>
      </c>
      <c r="D155" s="470">
        <v>43</v>
      </c>
      <c r="E155" s="480">
        <v>87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775</v>
      </c>
      <c r="N155" s="460">
        <v>671</v>
      </c>
      <c r="O155" s="461">
        <v>1446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10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44</v>
      </c>
      <c r="D157" s="470">
        <v>43</v>
      </c>
      <c r="E157" s="480">
        <v>87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778</v>
      </c>
      <c r="N157" s="470">
        <v>681</v>
      </c>
      <c r="O157" s="480">
        <v>1459</v>
      </c>
    </row>
    <row r="158" spans="1:15" ht="15" customHeight="1" thickBot="1" x14ac:dyDescent="0.2">
      <c r="A158" s="886"/>
      <c r="B158" s="472">
        <v>72</v>
      </c>
      <c r="C158" s="473">
        <v>0</v>
      </c>
      <c r="D158" s="473">
        <v>0</v>
      </c>
      <c r="E158" s="474">
        <v>72</v>
      </c>
      <c r="F158" s="887"/>
      <c r="G158" s="533"/>
      <c r="H158" s="494"/>
      <c r="I158" s="494"/>
      <c r="J158" s="534"/>
      <c r="K158" s="882"/>
      <c r="L158" s="544">
        <v>976</v>
      </c>
      <c r="M158" s="545">
        <v>6</v>
      </c>
      <c r="N158" s="545">
        <v>6</v>
      </c>
      <c r="O158" s="546">
        <v>988</v>
      </c>
    </row>
    <row r="159" spans="1:15" ht="15" customHeight="1" x14ac:dyDescent="0.15">
      <c r="A159" s="888" t="s">
        <v>105</v>
      </c>
      <c r="B159" s="456" t="s">
        <v>280</v>
      </c>
      <c r="C159" s="457">
        <v>170</v>
      </c>
      <c r="D159" s="457">
        <v>153</v>
      </c>
      <c r="E159" s="458">
        <v>323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170</v>
      </c>
      <c r="N159" s="457">
        <v>153</v>
      </c>
      <c r="O159" s="458">
        <v>323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170</v>
      </c>
      <c r="D161" s="470">
        <v>153</v>
      </c>
      <c r="E161" s="480">
        <v>323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170</v>
      </c>
      <c r="N161" s="470">
        <v>153</v>
      </c>
      <c r="O161" s="480">
        <v>323</v>
      </c>
    </row>
    <row r="162" spans="1:15" ht="15" customHeight="1" thickBot="1" x14ac:dyDescent="0.2">
      <c r="A162" s="888"/>
      <c r="B162" s="472">
        <v>218</v>
      </c>
      <c r="C162" s="473">
        <v>0</v>
      </c>
      <c r="D162" s="473">
        <v>0</v>
      </c>
      <c r="E162" s="474">
        <v>218</v>
      </c>
      <c r="F162" s="880"/>
      <c r="G162" s="547"/>
      <c r="H162" s="494"/>
      <c r="I162" s="494"/>
      <c r="J162" s="548"/>
      <c r="K162" s="891"/>
      <c r="L162" s="535">
        <v>218</v>
      </c>
      <c r="M162" s="536">
        <v>0</v>
      </c>
      <c r="N162" s="536">
        <v>0</v>
      </c>
      <c r="O162" s="537">
        <v>218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44345</v>
      </c>
      <c r="N163" s="551">
        <v>46604</v>
      </c>
      <c r="O163" s="552">
        <v>90949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173</v>
      </c>
      <c r="N164" s="551">
        <v>479</v>
      </c>
      <c r="O164" s="552">
        <v>652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44518</v>
      </c>
      <c r="N165" s="551">
        <v>47083</v>
      </c>
      <c r="O165" s="552">
        <v>91601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45926</v>
      </c>
      <c r="M166" s="557">
        <v>433</v>
      </c>
      <c r="N166" s="557">
        <v>164</v>
      </c>
      <c r="O166" s="558">
        <v>46523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D1D5-DAD3-4F94-B4B7-7793BC74BE95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764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147</v>
      </c>
      <c r="D4" s="457">
        <v>158</v>
      </c>
      <c r="E4" s="458">
        <v>305</v>
      </c>
      <c r="F4" s="876" t="s">
        <v>27</v>
      </c>
      <c r="G4" s="456" t="s">
        <v>280</v>
      </c>
      <c r="H4" s="457">
        <v>277</v>
      </c>
      <c r="I4" s="457">
        <v>325</v>
      </c>
      <c r="J4" s="458">
        <v>602</v>
      </c>
      <c r="K4" s="876" t="s">
        <v>49</v>
      </c>
      <c r="L4" s="456" t="s">
        <v>280</v>
      </c>
      <c r="M4" s="457">
        <v>175</v>
      </c>
      <c r="N4" s="457">
        <v>180</v>
      </c>
      <c r="O4" s="458">
        <v>355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148</v>
      </c>
      <c r="D6" s="460">
        <v>159</v>
      </c>
      <c r="E6" s="461">
        <v>307</v>
      </c>
      <c r="F6" s="877"/>
      <c r="G6" s="459" t="s">
        <v>69</v>
      </c>
      <c r="H6" s="460">
        <v>282</v>
      </c>
      <c r="I6" s="460">
        <v>329</v>
      </c>
      <c r="J6" s="461">
        <v>611</v>
      </c>
      <c r="K6" s="877"/>
      <c r="L6" s="459" t="s">
        <v>69</v>
      </c>
      <c r="M6" s="460">
        <v>176</v>
      </c>
      <c r="N6" s="460">
        <v>189</v>
      </c>
      <c r="O6" s="461">
        <v>365</v>
      </c>
    </row>
    <row r="7" spans="1:20" ht="17.25" customHeight="1" x14ac:dyDescent="0.15">
      <c r="A7" s="878"/>
      <c r="B7" s="462">
        <v>165</v>
      </c>
      <c r="C7" s="463">
        <v>1</v>
      </c>
      <c r="D7" s="463">
        <v>1</v>
      </c>
      <c r="E7" s="464">
        <v>167</v>
      </c>
      <c r="F7" s="878"/>
      <c r="G7" s="462">
        <v>293</v>
      </c>
      <c r="H7" s="463">
        <v>1</v>
      </c>
      <c r="I7" s="463">
        <v>4</v>
      </c>
      <c r="J7" s="464">
        <v>298</v>
      </c>
      <c r="K7" s="878"/>
      <c r="L7" s="462">
        <v>197</v>
      </c>
      <c r="M7" s="463">
        <v>10</v>
      </c>
      <c r="N7" s="463">
        <v>0</v>
      </c>
      <c r="O7" s="464">
        <v>207</v>
      </c>
    </row>
    <row r="8" spans="1:20" ht="17.25" customHeight="1" x14ac:dyDescent="0.15">
      <c r="A8" s="884" t="s">
        <v>6</v>
      </c>
      <c r="B8" s="459" t="s">
        <v>280</v>
      </c>
      <c r="C8" s="460">
        <v>175</v>
      </c>
      <c r="D8" s="460">
        <v>198</v>
      </c>
      <c r="E8" s="461">
        <v>373</v>
      </c>
      <c r="F8" s="884" t="s">
        <v>28</v>
      </c>
      <c r="G8" s="459" t="s">
        <v>280</v>
      </c>
      <c r="H8" s="460">
        <v>163</v>
      </c>
      <c r="I8" s="460">
        <v>187</v>
      </c>
      <c r="J8" s="461">
        <v>350</v>
      </c>
      <c r="K8" s="884" t="s">
        <v>50</v>
      </c>
      <c r="L8" s="459" t="s">
        <v>280</v>
      </c>
      <c r="M8" s="460">
        <v>1217</v>
      </c>
      <c r="N8" s="460">
        <v>1227</v>
      </c>
      <c r="O8" s="461">
        <v>2444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176</v>
      </c>
      <c r="D10" s="460">
        <v>198</v>
      </c>
      <c r="E10" s="461">
        <v>374</v>
      </c>
      <c r="F10" s="877"/>
      <c r="G10" s="459" t="s">
        <v>69</v>
      </c>
      <c r="H10" s="460">
        <v>163</v>
      </c>
      <c r="I10" s="460">
        <v>187</v>
      </c>
      <c r="J10" s="461">
        <v>350</v>
      </c>
      <c r="K10" s="877"/>
      <c r="L10" s="459" t="s">
        <v>69</v>
      </c>
      <c r="M10" s="460">
        <v>1217</v>
      </c>
      <c r="N10" s="460">
        <v>1233</v>
      </c>
      <c r="O10" s="461">
        <v>2450</v>
      </c>
    </row>
    <row r="11" spans="1:20" ht="17.25" customHeight="1" x14ac:dyDescent="0.15">
      <c r="A11" s="878"/>
      <c r="B11" s="462">
        <v>207</v>
      </c>
      <c r="C11" s="463">
        <v>1</v>
      </c>
      <c r="D11" s="463">
        <v>0</v>
      </c>
      <c r="E11" s="464">
        <v>208</v>
      </c>
      <c r="F11" s="878"/>
      <c r="G11" s="462">
        <v>188</v>
      </c>
      <c r="H11" s="465">
        <v>0</v>
      </c>
      <c r="I11" s="463">
        <v>0</v>
      </c>
      <c r="J11" s="466">
        <v>188</v>
      </c>
      <c r="K11" s="878"/>
      <c r="L11" s="467">
        <v>1109</v>
      </c>
      <c r="M11" s="463">
        <v>0</v>
      </c>
      <c r="N11" s="463">
        <v>6</v>
      </c>
      <c r="O11" s="466">
        <v>1115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129</v>
      </c>
      <c r="E12" s="461">
        <v>255</v>
      </c>
      <c r="F12" s="884" t="s">
        <v>29</v>
      </c>
      <c r="G12" s="459" t="s">
        <v>280</v>
      </c>
      <c r="H12" s="460">
        <v>141</v>
      </c>
      <c r="I12" s="460">
        <v>149</v>
      </c>
      <c r="J12" s="461">
        <v>290</v>
      </c>
      <c r="K12" s="884" t="s">
        <v>51</v>
      </c>
      <c r="L12" s="459" t="s">
        <v>280</v>
      </c>
      <c r="M12" s="460">
        <v>2111</v>
      </c>
      <c r="N12" s="460">
        <v>2238</v>
      </c>
      <c r="O12" s="461">
        <v>4349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6</v>
      </c>
      <c r="N13" s="460">
        <v>8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131</v>
      </c>
      <c r="E14" s="461">
        <v>258</v>
      </c>
      <c r="F14" s="877"/>
      <c r="G14" s="459" t="s">
        <v>69</v>
      </c>
      <c r="H14" s="460">
        <v>144</v>
      </c>
      <c r="I14" s="460">
        <v>152</v>
      </c>
      <c r="J14" s="461">
        <v>296</v>
      </c>
      <c r="K14" s="877"/>
      <c r="L14" s="459" t="s">
        <v>69</v>
      </c>
      <c r="M14" s="460">
        <v>2117</v>
      </c>
      <c r="N14" s="460">
        <v>2246</v>
      </c>
      <c r="O14" s="461">
        <v>4363</v>
      </c>
    </row>
    <row r="15" spans="1:20" ht="17.25" customHeight="1" x14ac:dyDescent="0.15">
      <c r="A15" s="878"/>
      <c r="B15" s="462">
        <v>153</v>
      </c>
      <c r="C15" s="463">
        <v>0</v>
      </c>
      <c r="D15" s="463">
        <v>2</v>
      </c>
      <c r="E15" s="464">
        <v>155</v>
      </c>
      <c r="F15" s="878"/>
      <c r="G15" s="462">
        <v>153</v>
      </c>
      <c r="H15" s="463">
        <v>4</v>
      </c>
      <c r="I15" s="463">
        <v>1</v>
      </c>
      <c r="J15" s="464">
        <v>158</v>
      </c>
      <c r="K15" s="878"/>
      <c r="L15" s="462">
        <v>1957</v>
      </c>
      <c r="M15" s="463">
        <v>8</v>
      </c>
      <c r="N15" s="463">
        <v>6</v>
      </c>
      <c r="O15" s="464">
        <v>1971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124</v>
      </c>
      <c r="E16" s="461">
        <v>249</v>
      </c>
      <c r="F16" s="884" t="s">
        <v>30</v>
      </c>
      <c r="G16" s="459" t="s">
        <v>280</v>
      </c>
      <c r="H16" s="460">
        <v>1221</v>
      </c>
      <c r="I16" s="460">
        <v>1308</v>
      </c>
      <c r="J16" s="461">
        <v>2529</v>
      </c>
      <c r="K16" s="884" t="s">
        <v>52</v>
      </c>
      <c r="L16" s="459" t="s">
        <v>280</v>
      </c>
      <c r="M16" s="460">
        <v>204</v>
      </c>
      <c r="N16" s="460">
        <v>114</v>
      </c>
      <c r="O16" s="461">
        <v>318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5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134</v>
      </c>
      <c r="E18" s="461">
        <v>262</v>
      </c>
      <c r="F18" s="877"/>
      <c r="G18" s="459" t="s">
        <v>69</v>
      </c>
      <c r="H18" s="460">
        <v>1222</v>
      </c>
      <c r="I18" s="460">
        <v>1313</v>
      </c>
      <c r="J18" s="461">
        <v>2535</v>
      </c>
      <c r="K18" s="877"/>
      <c r="L18" s="459" t="s">
        <v>69</v>
      </c>
      <c r="M18" s="460">
        <v>205</v>
      </c>
      <c r="N18" s="460">
        <v>116</v>
      </c>
      <c r="O18" s="461">
        <v>321</v>
      </c>
    </row>
    <row r="19" spans="1:15" ht="17.25" customHeight="1" x14ac:dyDescent="0.15">
      <c r="A19" s="878"/>
      <c r="B19" s="462">
        <v>149</v>
      </c>
      <c r="C19" s="463">
        <v>8</v>
      </c>
      <c r="D19" s="463">
        <v>4</v>
      </c>
      <c r="E19" s="464">
        <v>161</v>
      </c>
      <c r="F19" s="878"/>
      <c r="G19" s="462">
        <v>1059</v>
      </c>
      <c r="H19" s="463">
        <v>1</v>
      </c>
      <c r="I19" s="463">
        <v>4</v>
      </c>
      <c r="J19" s="464">
        <v>1064</v>
      </c>
      <c r="K19" s="878"/>
      <c r="L19" s="462">
        <v>224</v>
      </c>
      <c r="M19" s="463">
        <v>1</v>
      </c>
      <c r="N19" s="463">
        <v>2</v>
      </c>
      <c r="O19" s="464">
        <v>227</v>
      </c>
    </row>
    <row r="20" spans="1:15" ht="17.25" customHeight="1" x14ac:dyDescent="0.15">
      <c r="A20" s="884" t="s">
        <v>9</v>
      </c>
      <c r="B20" s="459" t="s">
        <v>280</v>
      </c>
      <c r="C20" s="460">
        <v>51</v>
      </c>
      <c r="D20" s="460">
        <v>60</v>
      </c>
      <c r="E20" s="461">
        <v>111</v>
      </c>
      <c r="F20" s="884" t="s">
        <v>31</v>
      </c>
      <c r="G20" s="459" t="s">
        <v>280</v>
      </c>
      <c r="H20" s="460">
        <v>81</v>
      </c>
      <c r="I20" s="460">
        <v>104</v>
      </c>
      <c r="J20" s="461">
        <v>185</v>
      </c>
      <c r="K20" s="884" t="s">
        <v>53</v>
      </c>
      <c r="L20" s="459" t="s">
        <v>280</v>
      </c>
      <c r="M20" s="460">
        <v>91</v>
      </c>
      <c r="N20" s="460">
        <v>98</v>
      </c>
      <c r="O20" s="461">
        <v>189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1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52</v>
      </c>
      <c r="D22" s="460">
        <v>61</v>
      </c>
      <c r="E22" s="461">
        <v>113</v>
      </c>
      <c r="F22" s="877"/>
      <c r="G22" s="459" t="s">
        <v>69</v>
      </c>
      <c r="H22" s="460">
        <v>81</v>
      </c>
      <c r="I22" s="460">
        <v>104</v>
      </c>
      <c r="J22" s="461">
        <v>185</v>
      </c>
      <c r="K22" s="877"/>
      <c r="L22" s="459" t="s">
        <v>69</v>
      </c>
      <c r="M22" s="460">
        <v>91</v>
      </c>
      <c r="N22" s="460">
        <v>99</v>
      </c>
      <c r="O22" s="461">
        <v>190</v>
      </c>
    </row>
    <row r="23" spans="1:15" ht="17.25" customHeight="1" x14ac:dyDescent="0.15">
      <c r="A23" s="878"/>
      <c r="B23" s="462">
        <v>74</v>
      </c>
      <c r="C23" s="463">
        <v>2</v>
      </c>
      <c r="D23" s="463">
        <v>0</v>
      </c>
      <c r="E23" s="464">
        <v>76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126</v>
      </c>
      <c r="M23" s="463">
        <v>1</v>
      </c>
      <c r="N23" s="463">
        <v>0</v>
      </c>
      <c r="O23" s="464">
        <v>127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225</v>
      </c>
      <c r="I24" s="460">
        <v>237</v>
      </c>
      <c r="J24" s="461">
        <v>462</v>
      </c>
      <c r="K24" s="884" t="s">
        <v>54</v>
      </c>
      <c r="L24" s="459" t="s">
        <v>280</v>
      </c>
      <c r="M24" s="460">
        <v>523</v>
      </c>
      <c r="N24" s="460">
        <v>579</v>
      </c>
      <c r="O24" s="461">
        <v>1102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2</v>
      </c>
      <c r="O25" s="461">
        <v>6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42</v>
      </c>
      <c r="E26" s="461">
        <v>84</v>
      </c>
      <c r="F26" s="877"/>
      <c r="G26" s="459" t="s">
        <v>69</v>
      </c>
      <c r="H26" s="460">
        <v>225</v>
      </c>
      <c r="I26" s="460">
        <v>237</v>
      </c>
      <c r="J26" s="461">
        <v>462</v>
      </c>
      <c r="K26" s="877"/>
      <c r="L26" s="459" t="s">
        <v>69</v>
      </c>
      <c r="M26" s="460">
        <v>527</v>
      </c>
      <c r="N26" s="460">
        <v>581</v>
      </c>
      <c r="O26" s="461">
        <v>1108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273</v>
      </c>
      <c r="H27" s="463">
        <v>0</v>
      </c>
      <c r="I27" s="463">
        <v>0</v>
      </c>
      <c r="J27" s="464">
        <v>273</v>
      </c>
      <c r="K27" s="878"/>
      <c r="L27" s="462">
        <v>607</v>
      </c>
      <c r="M27" s="463">
        <v>4</v>
      </c>
      <c r="N27" s="463">
        <v>2</v>
      </c>
      <c r="O27" s="464">
        <v>613</v>
      </c>
    </row>
    <row r="28" spans="1:15" ht="17.25" customHeight="1" x14ac:dyDescent="0.15">
      <c r="A28" s="884" t="s">
        <v>11</v>
      </c>
      <c r="B28" s="459" t="s">
        <v>280</v>
      </c>
      <c r="C28" s="460">
        <v>108</v>
      </c>
      <c r="D28" s="460">
        <v>155</v>
      </c>
      <c r="E28" s="461">
        <v>263</v>
      </c>
      <c r="F28" s="884" t="s">
        <v>33</v>
      </c>
      <c r="G28" s="459" t="s">
        <v>280</v>
      </c>
      <c r="H28" s="460">
        <v>29</v>
      </c>
      <c r="I28" s="460">
        <v>24</v>
      </c>
      <c r="J28" s="461">
        <v>53</v>
      </c>
      <c r="K28" s="884" t="s">
        <v>55</v>
      </c>
      <c r="L28" s="459" t="s">
        <v>280</v>
      </c>
      <c r="M28" s="460">
        <v>101</v>
      </c>
      <c r="N28" s="460">
        <v>120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111</v>
      </c>
      <c r="D30" s="460">
        <v>159</v>
      </c>
      <c r="E30" s="461">
        <v>270</v>
      </c>
      <c r="F30" s="877"/>
      <c r="G30" s="459" t="s">
        <v>69</v>
      </c>
      <c r="H30" s="460">
        <v>29</v>
      </c>
      <c r="I30" s="460">
        <v>24</v>
      </c>
      <c r="J30" s="461">
        <v>53</v>
      </c>
      <c r="K30" s="877"/>
      <c r="L30" s="459" t="s">
        <v>69</v>
      </c>
      <c r="M30" s="460">
        <v>101</v>
      </c>
      <c r="N30" s="460">
        <v>120</v>
      </c>
      <c r="O30" s="461">
        <v>221</v>
      </c>
    </row>
    <row r="31" spans="1:15" ht="17.25" customHeight="1" x14ac:dyDescent="0.15">
      <c r="A31" s="878"/>
      <c r="B31" s="462">
        <v>149</v>
      </c>
      <c r="C31" s="463">
        <v>5</v>
      </c>
      <c r="D31" s="463">
        <v>2</v>
      </c>
      <c r="E31" s="464">
        <v>156</v>
      </c>
      <c r="F31" s="878"/>
      <c r="G31" s="462">
        <v>31</v>
      </c>
      <c r="H31" s="463">
        <v>0</v>
      </c>
      <c r="I31" s="463">
        <v>0</v>
      </c>
      <c r="J31" s="464">
        <v>31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233</v>
      </c>
      <c r="E32" s="460">
        <v>440</v>
      </c>
      <c r="F32" s="884" t="s">
        <v>34</v>
      </c>
      <c r="G32" s="459" t="s">
        <v>280</v>
      </c>
      <c r="H32" s="460">
        <v>92</v>
      </c>
      <c r="I32" s="460">
        <v>109</v>
      </c>
      <c r="J32" s="461">
        <v>201</v>
      </c>
      <c r="K32" s="884" t="s">
        <v>56</v>
      </c>
      <c r="L32" s="459" t="s">
        <v>280</v>
      </c>
      <c r="M32" s="460">
        <v>426</v>
      </c>
      <c r="N32" s="460">
        <v>457</v>
      </c>
      <c r="O32" s="461">
        <v>883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207</v>
      </c>
      <c r="D34" s="460">
        <v>243</v>
      </c>
      <c r="E34" s="461">
        <v>450</v>
      </c>
      <c r="F34" s="877"/>
      <c r="G34" s="459" t="s">
        <v>69</v>
      </c>
      <c r="H34" s="460">
        <v>92</v>
      </c>
      <c r="I34" s="460">
        <v>109</v>
      </c>
      <c r="J34" s="461">
        <v>201</v>
      </c>
      <c r="K34" s="877"/>
      <c r="L34" s="459" t="s">
        <v>69</v>
      </c>
      <c r="M34" s="460">
        <v>431</v>
      </c>
      <c r="N34" s="460">
        <v>458</v>
      </c>
      <c r="O34" s="461">
        <v>889</v>
      </c>
    </row>
    <row r="35" spans="1:15" ht="17.25" customHeight="1" x14ac:dyDescent="0.15">
      <c r="A35" s="878"/>
      <c r="B35" s="462">
        <v>255</v>
      </c>
      <c r="C35" s="463">
        <v>6</v>
      </c>
      <c r="D35" s="463">
        <v>3</v>
      </c>
      <c r="E35" s="464">
        <v>264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468</v>
      </c>
      <c r="M35" s="463">
        <v>5</v>
      </c>
      <c r="N35" s="463">
        <v>1</v>
      </c>
      <c r="O35" s="464">
        <v>474</v>
      </c>
    </row>
    <row r="36" spans="1:15" ht="17.25" customHeight="1" x14ac:dyDescent="0.15">
      <c r="A36" s="884" t="s">
        <v>13</v>
      </c>
      <c r="B36" s="459" t="s">
        <v>280</v>
      </c>
      <c r="C36" s="460">
        <v>335</v>
      </c>
      <c r="D36" s="460">
        <v>261</v>
      </c>
      <c r="E36" s="461">
        <v>596</v>
      </c>
      <c r="F36" s="884" t="s">
        <v>35</v>
      </c>
      <c r="G36" s="459" t="s">
        <v>280</v>
      </c>
      <c r="H36" s="460">
        <v>111</v>
      </c>
      <c r="I36" s="460">
        <v>121</v>
      </c>
      <c r="J36" s="461">
        <v>232</v>
      </c>
      <c r="K36" s="884" t="s">
        <v>57</v>
      </c>
      <c r="L36" s="459" t="s">
        <v>280</v>
      </c>
      <c r="M36" s="460">
        <v>1239</v>
      </c>
      <c r="N36" s="460">
        <v>863</v>
      </c>
      <c r="O36" s="461">
        <v>2102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1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336</v>
      </c>
      <c r="D38" s="460">
        <v>262</v>
      </c>
      <c r="E38" s="461">
        <v>598</v>
      </c>
      <c r="F38" s="877"/>
      <c r="G38" s="459" t="s">
        <v>69</v>
      </c>
      <c r="H38" s="460">
        <v>111</v>
      </c>
      <c r="I38" s="460">
        <v>122</v>
      </c>
      <c r="J38" s="461">
        <v>233</v>
      </c>
      <c r="K38" s="877"/>
      <c r="L38" s="459" t="s">
        <v>69</v>
      </c>
      <c r="M38" s="460">
        <v>1242</v>
      </c>
      <c r="N38" s="460">
        <v>864</v>
      </c>
      <c r="O38" s="461">
        <v>2106</v>
      </c>
    </row>
    <row r="39" spans="1:15" ht="17.25" customHeight="1" x14ac:dyDescent="0.15">
      <c r="A39" s="878"/>
      <c r="B39" s="462">
        <v>374</v>
      </c>
      <c r="C39" s="463">
        <v>2</v>
      </c>
      <c r="D39" s="463">
        <v>0</v>
      </c>
      <c r="E39" s="464">
        <v>376</v>
      </c>
      <c r="F39" s="878"/>
      <c r="G39" s="462">
        <v>109</v>
      </c>
      <c r="H39" s="463">
        <v>0</v>
      </c>
      <c r="I39" s="463">
        <v>1</v>
      </c>
      <c r="J39" s="464">
        <v>110</v>
      </c>
      <c r="K39" s="878"/>
      <c r="L39" s="462">
        <v>1341</v>
      </c>
      <c r="M39" s="463">
        <v>3</v>
      </c>
      <c r="N39" s="463">
        <v>1</v>
      </c>
      <c r="O39" s="464">
        <v>1345</v>
      </c>
    </row>
    <row r="40" spans="1:15" ht="17.25" customHeight="1" x14ac:dyDescent="0.15">
      <c r="A40" s="884" t="s">
        <v>14</v>
      </c>
      <c r="B40" s="459" t="s">
        <v>280</v>
      </c>
      <c r="C40" s="460">
        <v>745</v>
      </c>
      <c r="D40" s="460">
        <v>796</v>
      </c>
      <c r="E40" s="461">
        <v>1541</v>
      </c>
      <c r="F40" s="884" t="s">
        <v>36</v>
      </c>
      <c r="G40" s="459" t="s">
        <v>280</v>
      </c>
      <c r="H40" s="460">
        <v>166</v>
      </c>
      <c r="I40" s="460">
        <v>183</v>
      </c>
      <c r="J40" s="461">
        <v>349</v>
      </c>
      <c r="K40" s="884" t="s">
        <v>58</v>
      </c>
      <c r="L40" s="459" t="s">
        <v>280</v>
      </c>
      <c r="M40" s="460">
        <v>227</v>
      </c>
      <c r="N40" s="460">
        <v>283</v>
      </c>
      <c r="O40" s="461">
        <v>510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748</v>
      </c>
      <c r="D42" s="460">
        <v>797</v>
      </c>
      <c r="E42" s="461">
        <v>1545</v>
      </c>
      <c r="F42" s="877"/>
      <c r="G42" s="459" t="s">
        <v>69</v>
      </c>
      <c r="H42" s="460">
        <v>166</v>
      </c>
      <c r="I42" s="460">
        <v>183</v>
      </c>
      <c r="J42" s="461">
        <v>349</v>
      </c>
      <c r="K42" s="877"/>
      <c r="L42" s="459" t="s">
        <v>69</v>
      </c>
      <c r="M42" s="460">
        <v>227</v>
      </c>
      <c r="N42" s="460">
        <v>284</v>
      </c>
      <c r="O42" s="461">
        <v>511</v>
      </c>
    </row>
    <row r="43" spans="1:15" ht="17.25" customHeight="1" x14ac:dyDescent="0.15">
      <c r="A43" s="878"/>
      <c r="B43" s="462">
        <v>789</v>
      </c>
      <c r="C43" s="463">
        <v>3</v>
      </c>
      <c r="D43" s="463">
        <v>1</v>
      </c>
      <c r="E43" s="464">
        <v>793</v>
      </c>
      <c r="F43" s="878"/>
      <c r="G43" s="462">
        <v>201</v>
      </c>
      <c r="H43" s="463">
        <v>0</v>
      </c>
      <c r="I43" s="463">
        <v>0</v>
      </c>
      <c r="J43" s="464">
        <v>201</v>
      </c>
      <c r="K43" s="878"/>
      <c r="L43" s="462">
        <v>281</v>
      </c>
      <c r="M43" s="463">
        <v>0</v>
      </c>
      <c r="N43" s="463">
        <v>1</v>
      </c>
      <c r="O43" s="464">
        <v>282</v>
      </c>
    </row>
    <row r="44" spans="1:15" ht="17.25" customHeight="1" x14ac:dyDescent="0.15">
      <c r="A44" s="884" t="s">
        <v>15</v>
      </c>
      <c r="B44" s="459" t="s">
        <v>280</v>
      </c>
      <c r="C44" s="460">
        <v>1962</v>
      </c>
      <c r="D44" s="460">
        <v>1977</v>
      </c>
      <c r="E44" s="461">
        <v>3939</v>
      </c>
      <c r="F44" s="884" t="s">
        <v>37</v>
      </c>
      <c r="G44" s="459" t="s">
        <v>280</v>
      </c>
      <c r="H44" s="460">
        <v>764</v>
      </c>
      <c r="I44" s="460">
        <v>854</v>
      </c>
      <c r="J44" s="461">
        <v>1618</v>
      </c>
      <c r="K44" s="884" t="s">
        <v>59</v>
      </c>
      <c r="L44" s="459" t="s">
        <v>280</v>
      </c>
      <c r="M44" s="460">
        <v>519</v>
      </c>
      <c r="N44" s="460">
        <v>568</v>
      </c>
      <c r="O44" s="461">
        <v>1087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3</v>
      </c>
      <c r="I45" s="460">
        <v>7</v>
      </c>
      <c r="J45" s="461">
        <v>10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1970</v>
      </c>
      <c r="D46" s="460">
        <v>1983</v>
      </c>
      <c r="E46" s="461">
        <v>3953</v>
      </c>
      <c r="F46" s="877"/>
      <c r="G46" s="459" t="s">
        <v>69</v>
      </c>
      <c r="H46" s="460">
        <v>767</v>
      </c>
      <c r="I46" s="460">
        <v>861</v>
      </c>
      <c r="J46" s="461">
        <v>1628</v>
      </c>
      <c r="K46" s="877"/>
      <c r="L46" s="459" t="s">
        <v>69</v>
      </c>
      <c r="M46" s="460">
        <v>519</v>
      </c>
      <c r="N46" s="460">
        <v>570</v>
      </c>
      <c r="O46" s="461">
        <v>1089</v>
      </c>
    </row>
    <row r="47" spans="1:15" ht="17.25" customHeight="1" x14ac:dyDescent="0.15">
      <c r="A47" s="878"/>
      <c r="B47" s="462">
        <v>1886</v>
      </c>
      <c r="C47" s="463">
        <v>7</v>
      </c>
      <c r="D47" s="463">
        <v>6</v>
      </c>
      <c r="E47" s="464">
        <v>1899</v>
      </c>
      <c r="F47" s="878"/>
      <c r="G47" s="462">
        <v>847</v>
      </c>
      <c r="H47" s="463">
        <v>5</v>
      </c>
      <c r="I47" s="463">
        <v>4</v>
      </c>
      <c r="J47" s="464">
        <v>856</v>
      </c>
      <c r="K47" s="878"/>
      <c r="L47" s="462">
        <v>548</v>
      </c>
      <c r="M47" s="463">
        <v>0</v>
      </c>
      <c r="N47" s="463">
        <v>2</v>
      </c>
      <c r="O47" s="464">
        <v>550</v>
      </c>
    </row>
    <row r="48" spans="1:15" ht="17.25" customHeight="1" x14ac:dyDescent="0.15">
      <c r="A48" s="884" t="s">
        <v>16</v>
      </c>
      <c r="B48" s="459" t="s">
        <v>280</v>
      </c>
      <c r="C48" s="460">
        <v>929</v>
      </c>
      <c r="D48" s="460">
        <v>957</v>
      </c>
      <c r="E48" s="461">
        <v>1886</v>
      </c>
      <c r="F48" s="884" t="s">
        <v>38</v>
      </c>
      <c r="G48" s="459" t="s">
        <v>280</v>
      </c>
      <c r="H48" s="460">
        <v>814</v>
      </c>
      <c r="I48" s="460">
        <v>851</v>
      </c>
      <c r="J48" s="461">
        <v>1665</v>
      </c>
      <c r="K48" s="884" t="s">
        <v>60</v>
      </c>
      <c r="L48" s="459" t="s">
        <v>280</v>
      </c>
      <c r="M48" s="460">
        <v>184</v>
      </c>
      <c r="N48" s="460">
        <v>197</v>
      </c>
      <c r="O48" s="461">
        <v>381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15</v>
      </c>
      <c r="E49" s="461">
        <v>24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32</v>
      </c>
      <c r="O49" s="461">
        <v>32</v>
      </c>
    </row>
    <row r="50" spans="1:15" ht="17.25" customHeight="1" x14ac:dyDescent="0.15">
      <c r="A50" s="877"/>
      <c r="B50" s="459" t="s">
        <v>69</v>
      </c>
      <c r="C50" s="460">
        <v>938</v>
      </c>
      <c r="D50" s="460">
        <v>972</v>
      </c>
      <c r="E50" s="461">
        <v>1910</v>
      </c>
      <c r="F50" s="877"/>
      <c r="G50" s="459" t="s">
        <v>69</v>
      </c>
      <c r="H50" s="460">
        <v>815</v>
      </c>
      <c r="I50" s="460">
        <v>851</v>
      </c>
      <c r="J50" s="461">
        <v>1666</v>
      </c>
      <c r="K50" s="877"/>
      <c r="L50" s="459" t="s">
        <v>69</v>
      </c>
      <c r="M50" s="460">
        <v>184</v>
      </c>
      <c r="N50" s="460">
        <v>229</v>
      </c>
      <c r="O50" s="461">
        <v>413</v>
      </c>
    </row>
    <row r="51" spans="1:15" ht="17.25" customHeight="1" x14ac:dyDescent="0.15">
      <c r="A51" s="878"/>
      <c r="B51" s="462">
        <v>889</v>
      </c>
      <c r="C51" s="463">
        <v>10</v>
      </c>
      <c r="D51" s="463">
        <v>10</v>
      </c>
      <c r="E51" s="464">
        <v>909</v>
      </c>
      <c r="F51" s="878"/>
      <c r="G51" s="462">
        <v>761</v>
      </c>
      <c r="H51" s="463">
        <v>1</v>
      </c>
      <c r="I51" s="463">
        <v>0</v>
      </c>
      <c r="J51" s="464">
        <v>762</v>
      </c>
      <c r="K51" s="878"/>
      <c r="L51" s="462">
        <v>235</v>
      </c>
      <c r="M51" s="463">
        <v>30</v>
      </c>
      <c r="N51" s="463">
        <v>2</v>
      </c>
      <c r="O51" s="464">
        <v>267</v>
      </c>
    </row>
    <row r="52" spans="1:15" ht="17.25" customHeight="1" x14ac:dyDescent="0.15">
      <c r="A52" s="884" t="s">
        <v>17</v>
      </c>
      <c r="B52" s="459" t="s">
        <v>280</v>
      </c>
      <c r="C52" s="460">
        <v>102</v>
      </c>
      <c r="D52" s="460">
        <v>103</v>
      </c>
      <c r="E52" s="461">
        <v>205</v>
      </c>
      <c r="F52" s="884" t="s">
        <v>39</v>
      </c>
      <c r="G52" s="459" t="s">
        <v>280</v>
      </c>
      <c r="H52" s="460">
        <v>1984</v>
      </c>
      <c r="I52" s="460">
        <v>2143</v>
      </c>
      <c r="J52" s="461">
        <v>4127</v>
      </c>
      <c r="K52" s="884" t="s">
        <v>61</v>
      </c>
      <c r="L52" s="459" t="s">
        <v>280</v>
      </c>
      <c r="M52" s="460">
        <v>141</v>
      </c>
      <c r="N52" s="460">
        <v>166</v>
      </c>
      <c r="O52" s="461">
        <v>307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11</v>
      </c>
      <c r="I53" s="460">
        <v>18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102</v>
      </c>
      <c r="D54" s="460">
        <v>105</v>
      </c>
      <c r="E54" s="461">
        <v>207</v>
      </c>
      <c r="F54" s="877"/>
      <c r="G54" s="459" t="s">
        <v>69</v>
      </c>
      <c r="H54" s="460">
        <v>1995</v>
      </c>
      <c r="I54" s="460">
        <v>2161</v>
      </c>
      <c r="J54" s="461">
        <v>4156</v>
      </c>
      <c r="K54" s="877"/>
      <c r="L54" s="459" t="s">
        <v>69</v>
      </c>
      <c r="M54" s="460">
        <v>141</v>
      </c>
      <c r="N54" s="460">
        <v>166</v>
      </c>
      <c r="O54" s="461">
        <v>307</v>
      </c>
    </row>
    <row r="55" spans="1:15" ht="17.25" customHeight="1" x14ac:dyDescent="0.15">
      <c r="A55" s="878"/>
      <c r="B55" s="462">
        <v>103</v>
      </c>
      <c r="C55" s="463">
        <v>2</v>
      </c>
      <c r="D55" s="463">
        <v>0</v>
      </c>
      <c r="E55" s="464">
        <v>105</v>
      </c>
      <c r="F55" s="878"/>
      <c r="G55" s="462">
        <v>1928</v>
      </c>
      <c r="H55" s="463">
        <v>16</v>
      </c>
      <c r="I55" s="463">
        <v>8</v>
      </c>
      <c r="J55" s="464">
        <v>1952</v>
      </c>
      <c r="K55" s="878"/>
      <c r="L55" s="462">
        <v>190</v>
      </c>
      <c r="M55" s="463">
        <v>0</v>
      </c>
      <c r="N55" s="463">
        <v>0</v>
      </c>
      <c r="O55" s="464">
        <v>190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99</v>
      </c>
      <c r="E56" s="461">
        <v>217</v>
      </c>
      <c r="F56" s="884" t="s">
        <v>40</v>
      </c>
      <c r="G56" s="459" t="s">
        <v>280</v>
      </c>
      <c r="H56" s="460">
        <v>1858</v>
      </c>
      <c r="I56" s="460">
        <v>1989</v>
      </c>
      <c r="J56" s="461">
        <v>3847</v>
      </c>
      <c r="K56" s="884" t="s">
        <v>62</v>
      </c>
      <c r="L56" s="459" t="s">
        <v>280</v>
      </c>
      <c r="M56" s="460">
        <v>590</v>
      </c>
      <c r="N56" s="460">
        <v>631</v>
      </c>
      <c r="O56" s="461">
        <v>1221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23</v>
      </c>
      <c r="J57" s="461">
        <v>26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99</v>
      </c>
      <c r="E58" s="461">
        <v>217</v>
      </c>
      <c r="F58" s="877"/>
      <c r="G58" s="459" t="s">
        <v>69</v>
      </c>
      <c r="H58" s="460">
        <v>1861</v>
      </c>
      <c r="I58" s="460">
        <v>2012</v>
      </c>
      <c r="J58" s="461">
        <v>3873</v>
      </c>
      <c r="K58" s="877"/>
      <c r="L58" s="459" t="s">
        <v>69</v>
      </c>
      <c r="M58" s="460">
        <v>595</v>
      </c>
      <c r="N58" s="460">
        <v>634</v>
      </c>
      <c r="O58" s="461">
        <v>1229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1855</v>
      </c>
      <c r="H59" s="463">
        <v>17</v>
      </c>
      <c r="I59" s="463">
        <v>9</v>
      </c>
      <c r="J59" s="464">
        <v>1881</v>
      </c>
      <c r="K59" s="878"/>
      <c r="L59" s="462">
        <v>609</v>
      </c>
      <c r="M59" s="463">
        <v>6</v>
      </c>
      <c r="N59" s="463">
        <v>2</v>
      </c>
      <c r="O59" s="464">
        <v>617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1561</v>
      </c>
      <c r="I60" s="460">
        <v>1662</v>
      </c>
      <c r="J60" s="461">
        <v>3223</v>
      </c>
      <c r="K60" s="884" t="s">
        <v>63</v>
      </c>
      <c r="L60" s="459" t="s">
        <v>280</v>
      </c>
      <c r="M60" s="460">
        <v>300</v>
      </c>
      <c r="N60" s="460">
        <v>305</v>
      </c>
      <c r="O60" s="461">
        <v>605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13</v>
      </c>
      <c r="J61" s="461">
        <v>14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1562</v>
      </c>
      <c r="I62" s="460">
        <v>1675</v>
      </c>
      <c r="J62" s="461">
        <v>3237</v>
      </c>
      <c r="K62" s="877"/>
      <c r="L62" s="459" t="s">
        <v>69</v>
      </c>
      <c r="M62" s="460">
        <v>300</v>
      </c>
      <c r="N62" s="460">
        <v>305</v>
      </c>
      <c r="O62" s="461">
        <v>605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1536</v>
      </c>
      <c r="H63" s="463">
        <v>10</v>
      </c>
      <c r="I63" s="463">
        <v>4</v>
      </c>
      <c r="J63" s="464">
        <v>1550</v>
      </c>
      <c r="K63" s="878"/>
      <c r="L63" s="462">
        <v>323</v>
      </c>
      <c r="M63" s="463">
        <v>0</v>
      </c>
      <c r="N63" s="463">
        <v>0</v>
      </c>
      <c r="O63" s="464">
        <v>323</v>
      </c>
    </row>
    <row r="64" spans="1:15" ht="17.25" customHeight="1" x14ac:dyDescent="0.15">
      <c r="A64" s="884" t="s">
        <v>20</v>
      </c>
      <c r="B64" s="459" t="s">
        <v>280</v>
      </c>
      <c r="C64" s="460">
        <v>318</v>
      </c>
      <c r="D64" s="460">
        <v>324</v>
      </c>
      <c r="E64" s="461">
        <v>642</v>
      </c>
      <c r="F64" s="884" t="s">
        <v>42</v>
      </c>
      <c r="G64" s="459" t="s">
        <v>280</v>
      </c>
      <c r="H64" s="460">
        <v>498</v>
      </c>
      <c r="I64" s="460">
        <v>503</v>
      </c>
      <c r="J64" s="461">
        <v>1001</v>
      </c>
      <c r="K64" s="884" t="s">
        <v>64</v>
      </c>
      <c r="L64" s="459" t="s">
        <v>280</v>
      </c>
      <c r="M64" s="460">
        <v>510</v>
      </c>
      <c r="N64" s="460">
        <v>549</v>
      </c>
      <c r="O64" s="461">
        <v>1059</v>
      </c>
    </row>
    <row r="65" spans="1:15" ht="17.25" customHeight="1" x14ac:dyDescent="0.15">
      <c r="A65" s="877"/>
      <c r="B65" s="459" t="s">
        <v>281</v>
      </c>
      <c r="C65" s="460">
        <v>2</v>
      </c>
      <c r="D65" s="460">
        <v>8</v>
      </c>
      <c r="E65" s="461">
        <v>10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5</v>
      </c>
      <c r="N65" s="460">
        <v>5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320</v>
      </c>
      <c r="D66" s="460">
        <v>332</v>
      </c>
      <c r="E66" s="461">
        <v>652</v>
      </c>
      <c r="F66" s="877"/>
      <c r="G66" s="459" t="s">
        <v>69</v>
      </c>
      <c r="H66" s="460">
        <v>498</v>
      </c>
      <c r="I66" s="460">
        <v>507</v>
      </c>
      <c r="J66" s="461">
        <v>1005</v>
      </c>
      <c r="K66" s="877"/>
      <c r="L66" s="459" t="s">
        <v>69</v>
      </c>
      <c r="M66" s="460">
        <v>515</v>
      </c>
      <c r="N66" s="460">
        <v>554</v>
      </c>
      <c r="O66" s="461">
        <v>1069</v>
      </c>
    </row>
    <row r="67" spans="1:15" ht="17.25" customHeight="1" x14ac:dyDescent="0.15">
      <c r="A67" s="878"/>
      <c r="B67" s="462">
        <v>308</v>
      </c>
      <c r="C67" s="463">
        <v>8</v>
      </c>
      <c r="D67" s="463">
        <v>2</v>
      </c>
      <c r="E67" s="464">
        <v>318</v>
      </c>
      <c r="F67" s="878"/>
      <c r="G67" s="462">
        <v>529</v>
      </c>
      <c r="H67" s="463">
        <v>2</v>
      </c>
      <c r="I67" s="463">
        <v>2</v>
      </c>
      <c r="J67" s="464">
        <v>533</v>
      </c>
      <c r="K67" s="878"/>
      <c r="L67" s="462">
        <v>517</v>
      </c>
      <c r="M67" s="463">
        <v>4</v>
      </c>
      <c r="N67" s="463">
        <v>2</v>
      </c>
      <c r="O67" s="464">
        <v>523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242</v>
      </c>
      <c r="E68" s="461">
        <v>451</v>
      </c>
      <c r="F68" s="884" t="s">
        <v>43</v>
      </c>
      <c r="G68" s="459" t="s">
        <v>280</v>
      </c>
      <c r="H68" s="460">
        <v>916</v>
      </c>
      <c r="I68" s="460">
        <v>908</v>
      </c>
      <c r="J68" s="461">
        <v>1824</v>
      </c>
      <c r="K68" s="884" t="s">
        <v>65</v>
      </c>
      <c r="L68" s="459" t="s">
        <v>280</v>
      </c>
      <c r="M68" s="460">
        <v>289</v>
      </c>
      <c r="N68" s="460">
        <v>272</v>
      </c>
      <c r="O68" s="461">
        <v>561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245</v>
      </c>
      <c r="E70" s="461">
        <v>457</v>
      </c>
      <c r="F70" s="877"/>
      <c r="G70" s="459" t="s">
        <v>69</v>
      </c>
      <c r="H70" s="460">
        <v>918</v>
      </c>
      <c r="I70" s="460">
        <v>913</v>
      </c>
      <c r="J70" s="461">
        <v>1831</v>
      </c>
      <c r="K70" s="877"/>
      <c r="L70" s="459" t="s">
        <v>69</v>
      </c>
      <c r="M70" s="460">
        <v>289</v>
      </c>
      <c r="N70" s="460">
        <v>282</v>
      </c>
      <c r="O70" s="461">
        <v>571</v>
      </c>
    </row>
    <row r="71" spans="1:15" ht="17.25" customHeight="1" x14ac:dyDescent="0.15">
      <c r="A71" s="878"/>
      <c r="B71" s="462">
        <v>227</v>
      </c>
      <c r="C71" s="463">
        <v>3</v>
      </c>
      <c r="D71" s="463">
        <v>3</v>
      </c>
      <c r="E71" s="464">
        <v>233</v>
      </c>
      <c r="F71" s="878"/>
      <c r="G71" s="462">
        <v>894</v>
      </c>
      <c r="H71" s="463">
        <v>5</v>
      </c>
      <c r="I71" s="463">
        <v>2</v>
      </c>
      <c r="J71" s="464">
        <v>901</v>
      </c>
      <c r="K71" s="878"/>
      <c r="L71" s="462">
        <v>274</v>
      </c>
      <c r="M71" s="463">
        <v>7</v>
      </c>
      <c r="N71" s="463">
        <v>3</v>
      </c>
      <c r="O71" s="464">
        <v>284</v>
      </c>
    </row>
    <row r="72" spans="1:15" ht="17.25" customHeight="1" x14ac:dyDescent="0.15">
      <c r="A72" s="884" t="s">
        <v>22</v>
      </c>
      <c r="B72" s="459" t="s">
        <v>280</v>
      </c>
      <c r="C72" s="460">
        <v>242</v>
      </c>
      <c r="D72" s="460">
        <v>237</v>
      </c>
      <c r="E72" s="461">
        <v>479</v>
      </c>
      <c r="F72" s="884" t="s">
        <v>44</v>
      </c>
      <c r="G72" s="459" t="s">
        <v>280</v>
      </c>
      <c r="H72" s="460">
        <v>732</v>
      </c>
      <c r="I72" s="460">
        <v>749</v>
      </c>
      <c r="J72" s="461">
        <v>1481</v>
      </c>
      <c r="K72" s="884" t="s">
        <v>66</v>
      </c>
      <c r="L72" s="459" t="s">
        <v>280</v>
      </c>
      <c r="M72" s="460">
        <v>283</v>
      </c>
      <c r="N72" s="460">
        <v>305</v>
      </c>
      <c r="O72" s="461">
        <v>588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2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242</v>
      </c>
      <c r="D74" s="460">
        <v>238</v>
      </c>
      <c r="E74" s="461">
        <v>480</v>
      </c>
      <c r="F74" s="877"/>
      <c r="G74" s="459" t="s">
        <v>69</v>
      </c>
      <c r="H74" s="460">
        <v>734</v>
      </c>
      <c r="I74" s="460">
        <v>751</v>
      </c>
      <c r="J74" s="461">
        <v>1485</v>
      </c>
      <c r="K74" s="877"/>
      <c r="L74" s="459" t="s">
        <v>69</v>
      </c>
      <c r="M74" s="460">
        <v>283</v>
      </c>
      <c r="N74" s="460">
        <v>305</v>
      </c>
      <c r="O74" s="461">
        <v>588</v>
      </c>
    </row>
    <row r="75" spans="1:15" ht="17.25" customHeight="1" x14ac:dyDescent="0.15">
      <c r="A75" s="878"/>
      <c r="B75" s="462">
        <v>228</v>
      </c>
      <c r="C75" s="463">
        <v>0</v>
      </c>
      <c r="D75" s="463">
        <v>1</v>
      </c>
      <c r="E75" s="464">
        <v>229</v>
      </c>
      <c r="F75" s="878"/>
      <c r="G75" s="462">
        <v>679</v>
      </c>
      <c r="H75" s="463">
        <v>3</v>
      </c>
      <c r="I75" s="463">
        <v>1</v>
      </c>
      <c r="J75" s="464">
        <v>683</v>
      </c>
      <c r="K75" s="878"/>
      <c r="L75" s="462">
        <v>260</v>
      </c>
      <c r="M75" s="463">
        <v>0</v>
      </c>
      <c r="N75" s="463">
        <v>0</v>
      </c>
      <c r="O75" s="464">
        <v>260</v>
      </c>
    </row>
    <row r="76" spans="1:15" ht="17.25" customHeight="1" x14ac:dyDescent="0.15">
      <c r="A76" s="884" t="s">
        <v>23</v>
      </c>
      <c r="B76" s="459" t="s">
        <v>280</v>
      </c>
      <c r="C76" s="460">
        <v>448</v>
      </c>
      <c r="D76" s="460">
        <v>472</v>
      </c>
      <c r="E76" s="461">
        <v>920</v>
      </c>
      <c r="F76" s="884" t="s">
        <v>45</v>
      </c>
      <c r="G76" s="459" t="s">
        <v>280</v>
      </c>
      <c r="H76" s="460">
        <v>452</v>
      </c>
      <c r="I76" s="460">
        <v>510</v>
      </c>
      <c r="J76" s="461">
        <v>962</v>
      </c>
      <c r="K76" s="884" t="s">
        <v>67</v>
      </c>
      <c r="L76" s="459" t="s">
        <v>280</v>
      </c>
      <c r="M76" s="460">
        <v>330</v>
      </c>
      <c r="N76" s="460">
        <v>311</v>
      </c>
      <c r="O76" s="461">
        <v>641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449</v>
      </c>
      <c r="D78" s="460">
        <v>478</v>
      </c>
      <c r="E78" s="461">
        <v>927</v>
      </c>
      <c r="F78" s="877"/>
      <c r="G78" s="459" t="s">
        <v>69</v>
      </c>
      <c r="H78" s="460">
        <v>452</v>
      </c>
      <c r="I78" s="460">
        <v>517</v>
      </c>
      <c r="J78" s="461">
        <v>969</v>
      </c>
      <c r="K78" s="877"/>
      <c r="L78" s="459" t="s">
        <v>69</v>
      </c>
      <c r="M78" s="460">
        <v>332</v>
      </c>
      <c r="N78" s="460">
        <v>311</v>
      </c>
      <c r="O78" s="461">
        <v>643</v>
      </c>
    </row>
    <row r="79" spans="1:15" ht="17.25" customHeight="1" x14ac:dyDescent="0.15">
      <c r="A79" s="878"/>
      <c r="B79" s="462">
        <v>440</v>
      </c>
      <c r="C79" s="463">
        <v>7</v>
      </c>
      <c r="D79" s="463">
        <v>0</v>
      </c>
      <c r="E79" s="464">
        <v>447</v>
      </c>
      <c r="F79" s="878"/>
      <c r="G79" s="462">
        <v>541</v>
      </c>
      <c r="H79" s="463">
        <v>7</v>
      </c>
      <c r="I79" s="463">
        <v>0</v>
      </c>
      <c r="J79" s="464">
        <v>548</v>
      </c>
      <c r="K79" s="878"/>
      <c r="L79" s="462">
        <v>259</v>
      </c>
      <c r="M79" s="463">
        <v>2</v>
      </c>
      <c r="N79" s="463">
        <v>0</v>
      </c>
      <c r="O79" s="464">
        <v>261</v>
      </c>
    </row>
    <row r="80" spans="1:15" ht="17.25" customHeight="1" x14ac:dyDescent="0.15">
      <c r="A80" s="884" t="s">
        <v>24</v>
      </c>
      <c r="B80" s="459" t="s">
        <v>280</v>
      </c>
      <c r="C80" s="460">
        <v>402</v>
      </c>
      <c r="D80" s="460">
        <v>419</v>
      </c>
      <c r="E80" s="461">
        <v>821</v>
      </c>
      <c r="F80" s="884" t="s">
        <v>46</v>
      </c>
      <c r="G80" s="459" t="s">
        <v>280</v>
      </c>
      <c r="H80" s="460">
        <v>214</v>
      </c>
      <c r="I80" s="460">
        <v>216</v>
      </c>
      <c r="J80" s="461">
        <v>430</v>
      </c>
      <c r="K80" s="884" t="s">
        <v>68</v>
      </c>
      <c r="L80" s="459" t="s">
        <v>280</v>
      </c>
      <c r="M80" s="460">
        <v>175</v>
      </c>
      <c r="N80" s="460">
        <v>180</v>
      </c>
      <c r="O80" s="461">
        <v>355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44</v>
      </c>
      <c r="E81" s="461">
        <v>44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402</v>
      </c>
      <c r="D82" s="460">
        <v>463</v>
      </c>
      <c r="E82" s="461">
        <v>865</v>
      </c>
      <c r="F82" s="877"/>
      <c r="G82" s="459" t="s">
        <v>69</v>
      </c>
      <c r="H82" s="460">
        <v>214</v>
      </c>
      <c r="I82" s="460">
        <v>216</v>
      </c>
      <c r="J82" s="461">
        <v>430</v>
      </c>
      <c r="K82" s="877"/>
      <c r="L82" s="459" t="s">
        <v>69</v>
      </c>
      <c r="M82" s="460">
        <v>175</v>
      </c>
      <c r="N82" s="460">
        <v>180</v>
      </c>
      <c r="O82" s="461">
        <v>355</v>
      </c>
    </row>
    <row r="83" spans="1:20" ht="17.25" customHeight="1" x14ac:dyDescent="0.15">
      <c r="A83" s="878"/>
      <c r="B83" s="462">
        <v>356</v>
      </c>
      <c r="C83" s="463">
        <v>43</v>
      </c>
      <c r="D83" s="463">
        <v>1</v>
      </c>
      <c r="E83" s="464">
        <v>400</v>
      </c>
      <c r="F83" s="878"/>
      <c r="G83" s="462">
        <v>250</v>
      </c>
      <c r="H83" s="463">
        <v>0</v>
      </c>
      <c r="I83" s="463">
        <v>0</v>
      </c>
      <c r="J83" s="464">
        <v>250</v>
      </c>
      <c r="K83" s="878"/>
      <c r="L83" s="462">
        <v>155</v>
      </c>
      <c r="M83" s="463">
        <v>0</v>
      </c>
      <c r="N83" s="463">
        <v>0</v>
      </c>
      <c r="O83" s="464">
        <v>155</v>
      </c>
    </row>
    <row r="84" spans="1:20" ht="17.25" customHeight="1" x14ac:dyDescent="0.15">
      <c r="A84" s="884" t="s">
        <v>25</v>
      </c>
      <c r="B84" s="459" t="s">
        <v>280</v>
      </c>
      <c r="C84" s="460">
        <v>1109</v>
      </c>
      <c r="D84" s="460">
        <v>1190</v>
      </c>
      <c r="E84" s="461">
        <v>2299</v>
      </c>
      <c r="F84" s="884" t="s">
        <v>47</v>
      </c>
      <c r="G84" s="459" t="s">
        <v>280</v>
      </c>
      <c r="H84" s="460">
        <v>165</v>
      </c>
      <c r="I84" s="460">
        <v>187</v>
      </c>
      <c r="J84" s="461">
        <v>352</v>
      </c>
      <c r="K84" s="899" t="s">
        <v>384</v>
      </c>
      <c r="L84" s="459" t="s">
        <v>280</v>
      </c>
      <c r="M84" s="460">
        <v>258</v>
      </c>
      <c r="N84" s="460">
        <v>285</v>
      </c>
      <c r="O84" s="461">
        <v>543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1119</v>
      </c>
      <c r="D86" s="460">
        <v>1203</v>
      </c>
      <c r="E86" s="461">
        <v>2322</v>
      </c>
      <c r="F86" s="877"/>
      <c r="G86" s="459" t="s">
        <v>69</v>
      </c>
      <c r="H86" s="460">
        <v>169</v>
      </c>
      <c r="I86" s="460">
        <v>187</v>
      </c>
      <c r="J86" s="461">
        <v>356</v>
      </c>
      <c r="K86" s="900"/>
      <c r="L86" s="459" t="s">
        <v>69</v>
      </c>
      <c r="M86" s="460">
        <v>259</v>
      </c>
      <c r="N86" s="460">
        <v>288</v>
      </c>
      <c r="O86" s="461">
        <v>547</v>
      </c>
    </row>
    <row r="87" spans="1:20" ht="17.25" customHeight="1" thickBot="1" x14ac:dyDescent="0.2">
      <c r="A87" s="878"/>
      <c r="B87" s="462">
        <v>1081</v>
      </c>
      <c r="C87" s="463">
        <v>10</v>
      </c>
      <c r="D87" s="463">
        <v>5</v>
      </c>
      <c r="E87" s="464">
        <v>1096</v>
      </c>
      <c r="F87" s="878"/>
      <c r="G87" s="462">
        <v>193</v>
      </c>
      <c r="H87" s="463">
        <v>4</v>
      </c>
      <c r="I87" s="463">
        <v>0</v>
      </c>
      <c r="J87" s="464">
        <v>197</v>
      </c>
      <c r="K87" s="901"/>
      <c r="L87" s="462">
        <v>234</v>
      </c>
      <c r="M87" s="463">
        <v>2</v>
      </c>
      <c r="N87" s="463">
        <v>1</v>
      </c>
      <c r="O87" s="464">
        <v>237</v>
      </c>
    </row>
    <row r="88" spans="1:20" ht="17.25" customHeight="1" x14ac:dyDescent="0.15">
      <c r="A88" s="902" t="s">
        <v>26</v>
      </c>
      <c r="B88" s="459" t="s">
        <v>280</v>
      </c>
      <c r="C88" s="460">
        <v>3734</v>
      </c>
      <c r="D88" s="460">
        <v>4088</v>
      </c>
      <c r="E88" s="461">
        <v>7822</v>
      </c>
      <c r="F88" s="884" t="s">
        <v>48</v>
      </c>
      <c r="G88" s="459" t="s">
        <v>280</v>
      </c>
      <c r="H88" s="460">
        <v>119</v>
      </c>
      <c r="I88" s="460">
        <v>127</v>
      </c>
      <c r="J88" s="461">
        <v>246</v>
      </c>
      <c r="K88" s="904" t="s">
        <v>738</v>
      </c>
      <c r="L88" s="456" t="s">
        <v>280</v>
      </c>
      <c r="M88" s="457">
        <v>34162</v>
      </c>
      <c r="N88" s="457">
        <v>35694</v>
      </c>
      <c r="O88" s="468">
        <v>69856</v>
      </c>
    </row>
    <row r="89" spans="1:20" ht="17.25" customHeight="1" x14ac:dyDescent="0.15">
      <c r="A89" s="888"/>
      <c r="B89" s="459" t="s">
        <v>281</v>
      </c>
      <c r="C89" s="460">
        <v>27</v>
      </c>
      <c r="D89" s="460">
        <v>44</v>
      </c>
      <c r="E89" s="461">
        <v>71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144</v>
      </c>
      <c r="N89" s="470">
        <v>350</v>
      </c>
      <c r="O89" s="471">
        <v>494</v>
      </c>
    </row>
    <row r="90" spans="1:20" ht="17.25" customHeight="1" x14ac:dyDescent="0.15">
      <c r="A90" s="888"/>
      <c r="B90" s="459" t="s">
        <v>69</v>
      </c>
      <c r="C90" s="460">
        <v>3761</v>
      </c>
      <c r="D90" s="460">
        <v>4132</v>
      </c>
      <c r="E90" s="461">
        <v>7893</v>
      </c>
      <c r="F90" s="877"/>
      <c r="G90" s="459" t="s">
        <v>69</v>
      </c>
      <c r="H90" s="460">
        <v>119</v>
      </c>
      <c r="I90" s="460">
        <v>127</v>
      </c>
      <c r="J90" s="461">
        <v>246</v>
      </c>
      <c r="K90" s="904"/>
      <c r="L90" s="469" t="s">
        <v>69</v>
      </c>
      <c r="M90" s="470">
        <v>34306</v>
      </c>
      <c r="N90" s="470">
        <v>36044</v>
      </c>
      <c r="O90" s="471">
        <v>70350</v>
      </c>
    </row>
    <row r="91" spans="1:20" ht="17.25" customHeight="1" thickBot="1" x14ac:dyDescent="0.2">
      <c r="A91" s="903"/>
      <c r="B91" s="472">
        <v>3786</v>
      </c>
      <c r="C91" s="473">
        <v>34</v>
      </c>
      <c r="D91" s="473">
        <v>21</v>
      </c>
      <c r="E91" s="474">
        <v>3841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34552</v>
      </c>
      <c r="M91" s="473">
        <v>312</v>
      </c>
      <c r="N91" s="473">
        <v>133</v>
      </c>
      <c r="O91" s="475">
        <v>34997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765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1354</v>
      </c>
      <c r="D95" s="457">
        <v>1523</v>
      </c>
      <c r="E95" s="458">
        <v>2877</v>
      </c>
      <c r="F95" s="879" t="s">
        <v>159</v>
      </c>
      <c r="G95" s="456" t="s">
        <v>280</v>
      </c>
      <c r="H95" s="457">
        <v>1235</v>
      </c>
      <c r="I95" s="457">
        <v>1320</v>
      </c>
      <c r="J95" s="458">
        <v>2555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10</v>
      </c>
      <c r="E96" s="480">
        <v>11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1355</v>
      </c>
      <c r="D97" s="470">
        <v>1533</v>
      </c>
      <c r="E97" s="480">
        <v>2888</v>
      </c>
      <c r="F97" s="880"/>
      <c r="G97" s="469" t="s">
        <v>69</v>
      </c>
      <c r="H97" s="470">
        <v>1242</v>
      </c>
      <c r="I97" s="470">
        <v>1322</v>
      </c>
      <c r="J97" s="480">
        <v>2564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1569</v>
      </c>
      <c r="C98" s="463">
        <v>9</v>
      </c>
      <c r="D98" s="463">
        <v>2</v>
      </c>
      <c r="E98" s="464">
        <v>1580</v>
      </c>
      <c r="F98" s="881"/>
      <c r="G98" s="462">
        <v>1333</v>
      </c>
      <c r="H98" s="463">
        <v>8</v>
      </c>
      <c r="I98" s="463">
        <v>1</v>
      </c>
      <c r="J98" s="464">
        <v>1342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73</v>
      </c>
      <c r="D99" s="460">
        <v>85</v>
      </c>
      <c r="E99" s="461">
        <v>158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2662</v>
      </c>
      <c r="N99" s="460">
        <v>2928</v>
      </c>
      <c r="O99" s="461">
        <v>5590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12</v>
      </c>
      <c r="O100" s="480">
        <v>20</v>
      </c>
    </row>
    <row r="101" spans="1:15" ht="15" customHeight="1" x14ac:dyDescent="0.15">
      <c r="A101" s="877"/>
      <c r="B101" s="469" t="s">
        <v>69</v>
      </c>
      <c r="C101" s="470">
        <v>73</v>
      </c>
      <c r="D101" s="470">
        <v>85</v>
      </c>
      <c r="E101" s="480">
        <v>158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2670</v>
      </c>
      <c r="N101" s="470">
        <v>2940</v>
      </c>
      <c r="O101" s="480">
        <v>5610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3003</v>
      </c>
      <c r="M102" s="473">
        <v>17</v>
      </c>
      <c r="N102" s="473">
        <v>3</v>
      </c>
      <c r="O102" s="474">
        <v>3023</v>
      </c>
    </row>
    <row r="103" spans="1:15" ht="15" customHeight="1" x14ac:dyDescent="0.15">
      <c r="A103" s="876" t="s">
        <v>74</v>
      </c>
      <c r="B103" s="456" t="s">
        <v>280</v>
      </c>
      <c r="C103" s="457">
        <v>930</v>
      </c>
      <c r="D103" s="457">
        <v>1065</v>
      </c>
      <c r="E103" s="458">
        <v>1995</v>
      </c>
      <c r="F103" s="879" t="s">
        <v>75</v>
      </c>
      <c r="G103" s="456" t="s">
        <v>280</v>
      </c>
      <c r="H103" s="457">
        <v>960</v>
      </c>
      <c r="I103" s="457">
        <v>1107</v>
      </c>
      <c r="J103" s="458">
        <v>2067</v>
      </c>
      <c r="K103" s="893" t="s">
        <v>741</v>
      </c>
      <c r="L103" s="456" t="s">
        <v>280</v>
      </c>
      <c r="M103" s="457">
        <v>1890</v>
      </c>
      <c r="N103" s="457">
        <v>2172</v>
      </c>
      <c r="O103" s="458">
        <v>4062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8</v>
      </c>
      <c r="E104" s="480">
        <v>10</v>
      </c>
      <c r="F104" s="880"/>
      <c r="G104" s="469" t="s">
        <v>281</v>
      </c>
      <c r="H104" s="470">
        <v>9</v>
      </c>
      <c r="I104" s="470">
        <v>3</v>
      </c>
      <c r="J104" s="480">
        <v>12</v>
      </c>
      <c r="K104" s="882"/>
      <c r="L104" s="469" t="s">
        <v>281</v>
      </c>
      <c r="M104" s="470">
        <v>11</v>
      </c>
      <c r="N104" s="470">
        <v>11</v>
      </c>
      <c r="O104" s="480">
        <v>22</v>
      </c>
    </row>
    <row r="105" spans="1:15" ht="15" customHeight="1" x14ac:dyDescent="0.15">
      <c r="A105" s="877"/>
      <c r="B105" s="469" t="s">
        <v>69</v>
      </c>
      <c r="C105" s="470">
        <v>932</v>
      </c>
      <c r="D105" s="470">
        <v>1073</v>
      </c>
      <c r="E105" s="480">
        <v>2005</v>
      </c>
      <c r="F105" s="880"/>
      <c r="G105" s="469" t="s">
        <v>69</v>
      </c>
      <c r="H105" s="470">
        <v>969</v>
      </c>
      <c r="I105" s="470">
        <v>1110</v>
      </c>
      <c r="J105" s="480">
        <v>2079</v>
      </c>
      <c r="K105" s="882"/>
      <c r="L105" s="469" t="s">
        <v>69</v>
      </c>
      <c r="M105" s="470">
        <v>1901</v>
      </c>
      <c r="N105" s="470">
        <v>2183</v>
      </c>
      <c r="O105" s="480">
        <v>4084</v>
      </c>
    </row>
    <row r="106" spans="1:15" ht="15" customHeight="1" thickBot="1" x14ac:dyDescent="0.2">
      <c r="A106" s="886"/>
      <c r="B106" s="472">
        <v>1095</v>
      </c>
      <c r="C106" s="473">
        <v>2</v>
      </c>
      <c r="D106" s="473">
        <v>5</v>
      </c>
      <c r="E106" s="474">
        <v>1102</v>
      </c>
      <c r="F106" s="887"/>
      <c r="G106" s="472">
        <v>1088</v>
      </c>
      <c r="H106" s="473">
        <v>8</v>
      </c>
      <c r="I106" s="473">
        <v>4</v>
      </c>
      <c r="J106" s="474">
        <v>1100</v>
      </c>
      <c r="K106" s="883"/>
      <c r="L106" s="472">
        <v>2183</v>
      </c>
      <c r="M106" s="473">
        <v>10</v>
      </c>
      <c r="N106" s="473">
        <v>9</v>
      </c>
      <c r="O106" s="474">
        <v>2202</v>
      </c>
    </row>
    <row r="107" spans="1:15" ht="15" customHeight="1" x14ac:dyDescent="0.15">
      <c r="A107" s="876" t="s">
        <v>140</v>
      </c>
      <c r="B107" s="456" t="s">
        <v>280</v>
      </c>
      <c r="C107" s="457">
        <v>1602</v>
      </c>
      <c r="D107" s="457">
        <v>1688</v>
      </c>
      <c r="E107" s="458">
        <v>3290</v>
      </c>
      <c r="F107" s="879" t="s">
        <v>143</v>
      </c>
      <c r="G107" s="456" t="s">
        <v>280</v>
      </c>
      <c r="H107" s="457">
        <v>143</v>
      </c>
      <c r="I107" s="457">
        <v>165</v>
      </c>
      <c r="J107" s="458">
        <v>308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12</v>
      </c>
      <c r="D108" s="470">
        <v>26</v>
      </c>
      <c r="E108" s="480">
        <v>38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1614</v>
      </c>
      <c r="D109" s="470">
        <v>1714</v>
      </c>
      <c r="E109" s="480">
        <v>3328</v>
      </c>
      <c r="F109" s="880"/>
      <c r="G109" s="469" t="s">
        <v>69</v>
      </c>
      <c r="H109" s="470">
        <v>144</v>
      </c>
      <c r="I109" s="470">
        <v>167</v>
      </c>
      <c r="J109" s="480">
        <v>311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1460</v>
      </c>
      <c r="C110" s="463">
        <v>34</v>
      </c>
      <c r="D110" s="463">
        <v>3</v>
      </c>
      <c r="E110" s="464">
        <v>1497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213</v>
      </c>
      <c r="D111" s="470">
        <v>245</v>
      </c>
      <c r="E111" s="480">
        <v>458</v>
      </c>
      <c r="F111" s="885" t="s">
        <v>144</v>
      </c>
      <c r="G111" s="469" t="s">
        <v>280</v>
      </c>
      <c r="H111" s="470">
        <v>75</v>
      </c>
      <c r="I111" s="470">
        <v>76</v>
      </c>
      <c r="J111" s="480">
        <v>151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6</v>
      </c>
      <c r="E112" s="480">
        <v>8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215</v>
      </c>
      <c r="D113" s="470">
        <v>251</v>
      </c>
      <c r="E113" s="480">
        <v>466</v>
      </c>
      <c r="F113" s="880"/>
      <c r="G113" s="469" t="s">
        <v>69</v>
      </c>
      <c r="H113" s="470">
        <v>75</v>
      </c>
      <c r="I113" s="470">
        <v>77</v>
      </c>
      <c r="J113" s="480">
        <v>152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263</v>
      </c>
      <c r="C114" s="463">
        <v>5</v>
      </c>
      <c r="D114" s="463">
        <v>1</v>
      </c>
      <c r="E114" s="464">
        <v>269</v>
      </c>
      <c r="F114" s="881"/>
      <c r="G114" s="462">
        <v>80</v>
      </c>
      <c r="H114" s="463">
        <v>0</v>
      </c>
      <c r="I114" s="463">
        <v>1</v>
      </c>
      <c r="J114" s="464">
        <v>81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187</v>
      </c>
      <c r="E115" s="480">
        <v>352</v>
      </c>
      <c r="F115" s="885" t="s">
        <v>145</v>
      </c>
      <c r="G115" s="469" t="s">
        <v>280</v>
      </c>
      <c r="H115" s="470">
        <v>110</v>
      </c>
      <c r="I115" s="470">
        <v>128</v>
      </c>
      <c r="J115" s="480">
        <v>238</v>
      </c>
      <c r="K115" s="882" t="s">
        <v>742</v>
      </c>
      <c r="L115" s="469" t="s">
        <v>280</v>
      </c>
      <c r="M115" s="470">
        <v>2308</v>
      </c>
      <c r="N115" s="470">
        <v>2489</v>
      </c>
      <c r="O115" s="480">
        <v>4797</v>
      </c>
    </row>
    <row r="116" spans="1:15" ht="15" customHeight="1" x14ac:dyDescent="0.15">
      <c r="A116" s="877"/>
      <c r="B116" s="469" t="s">
        <v>281</v>
      </c>
      <c r="C116" s="470">
        <v>3</v>
      </c>
      <c r="D116" s="470">
        <v>12</v>
      </c>
      <c r="E116" s="480">
        <v>15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18</v>
      </c>
      <c r="N116" s="470">
        <v>48</v>
      </c>
      <c r="O116" s="480">
        <v>66</v>
      </c>
    </row>
    <row r="117" spans="1:15" ht="15" customHeight="1" x14ac:dyDescent="0.15">
      <c r="A117" s="877"/>
      <c r="B117" s="469" t="s">
        <v>69</v>
      </c>
      <c r="C117" s="470">
        <v>168</v>
      </c>
      <c r="D117" s="470">
        <v>199</v>
      </c>
      <c r="E117" s="480">
        <v>367</v>
      </c>
      <c r="F117" s="880"/>
      <c r="G117" s="469" t="s">
        <v>69</v>
      </c>
      <c r="H117" s="470">
        <v>110</v>
      </c>
      <c r="I117" s="470">
        <v>129</v>
      </c>
      <c r="J117" s="480">
        <v>239</v>
      </c>
      <c r="K117" s="882"/>
      <c r="L117" s="469" t="s">
        <v>69</v>
      </c>
      <c r="M117" s="470">
        <v>2326</v>
      </c>
      <c r="N117" s="470">
        <v>2537</v>
      </c>
      <c r="O117" s="480">
        <v>4863</v>
      </c>
    </row>
    <row r="118" spans="1:15" ht="15" customHeight="1" thickBot="1" x14ac:dyDescent="0.2">
      <c r="A118" s="886"/>
      <c r="B118" s="472">
        <v>185</v>
      </c>
      <c r="C118" s="473">
        <v>13</v>
      </c>
      <c r="D118" s="473">
        <v>2</v>
      </c>
      <c r="E118" s="474">
        <v>200</v>
      </c>
      <c r="F118" s="887"/>
      <c r="G118" s="472">
        <v>139</v>
      </c>
      <c r="H118" s="473">
        <v>0</v>
      </c>
      <c r="I118" s="473">
        <v>1</v>
      </c>
      <c r="J118" s="474">
        <v>140</v>
      </c>
      <c r="K118" s="883"/>
      <c r="L118" s="472">
        <v>2283</v>
      </c>
      <c r="M118" s="473">
        <v>52</v>
      </c>
      <c r="N118" s="473">
        <v>11</v>
      </c>
      <c r="O118" s="474">
        <v>2346</v>
      </c>
    </row>
    <row r="119" spans="1:15" ht="15" customHeight="1" x14ac:dyDescent="0.15">
      <c r="A119" s="877" t="s">
        <v>84</v>
      </c>
      <c r="B119" s="456" t="s">
        <v>280</v>
      </c>
      <c r="C119" s="457">
        <v>394</v>
      </c>
      <c r="D119" s="457">
        <v>438</v>
      </c>
      <c r="E119" s="458">
        <v>832</v>
      </c>
      <c r="F119" s="880" t="s">
        <v>146</v>
      </c>
      <c r="G119" s="456" t="s">
        <v>280</v>
      </c>
      <c r="H119" s="457">
        <v>258</v>
      </c>
      <c r="I119" s="457">
        <v>301</v>
      </c>
      <c r="J119" s="458">
        <v>559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7</v>
      </c>
      <c r="E120" s="480">
        <v>8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395</v>
      </c>
      <c r="D121" s="470">
        <v>445</v>
      </c>
      <c r="E121" s="480">
        <v>840</v>
      </c>
      <c r="F121" s="880"/>
      <c r="G121" s="469" t="s">
        <v>69</v>
      </c>
      <c r="H121" s="470">
        <v>258</v>
      </c>
      <c r="I121" s="470">
        <v>301</v>
      </c>
      <c r="J121" s="480">
        <v>559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433</v>
      </c>
      <c r="C122" s="463">
        <v>7</v>
      </c>
      <c r="D122" s="463">
        <v>1</v>
      </c>
      <c r="E122" s="464">
        <v>441</v>
      </c>
      <c r="F122" s="881"/>
      <c r="G122" s="462">
        <v>287</v>
      </c>
      <c r="H122" s="463">
        <v>0</v>
      </c>
      <c r="I122" s="463">
        <v>0</v>
      </c>
      <c r="J122" s="464">
        <v>287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320</v>
      </c>
      <c r="D123" s="470">
        <v>321</v>
      </c>
      <c r="E123" s="480">
        <v>641</v>
      </c>
      <c r="F123" s="885" t="s">
        <v>87</v>
      </c>
      <c r="G123" s="469" t="s">
        <v>280</v>
      </c>
      <c r="H123" s="470">
        <v>438</v>
      </c>
      <c r="I123" s="470">
        <v>458</v>
      </c>
      <c r="J123" s="480">
        <v>896</v>
      </c>
      <c r="K123" s="892" t="s">
        <v>743</v>
      </c>
      <c r="L123" s="459" t="s">
        <v>280</v>
      </c>
      <c r="M123" s="460">
        <v>1410</v>
      </c>
      <c r="N123" s="460">
        <v>1518</v>
      </c>
      <c r="O123" s="461">
        <v>2928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0</v>
      </c>
      <c r="I124" s="470">
        <v>3</v>
      </c>
      <c r="J124" s="480">
        <v>3</v>
      </c>
      <c r="K124" s="906"/>
      <c r="L124" s="469" t="s">
        <v>281</v>
      </c>
      <c r="M124" s="470">
        <v>2</v>
      </c>
      <c r="N124" s="470">
        <v>13</v>
      </c>
      <c r="O124" s="480">
        <v>15</v>
      </c>
    </row>
    <row r="125" spans="1:15" ht="15" customHeight="1" x14ac:dyDescent="0.15">
      <c r="A125" s="877"/>
      <c r="B125" s="469" t="s">
        <v>69</v>
      </c>
      <c r="C125" s="470">
        <v>321</v>
      </c>
      <c r="D125" s="470">
        <v>324</v>
      </c>
      <c r="E125" s="480">
        <v>645</v>
      </c>
      <c r="F125" s="880"/>
      <c r="G125" s="469" t="s">
        <v>69</v>
      </c>
      <c r="H125" s="470">
        <v>438</v>
      </c>
      <c r="I125" s="470">
        <v>461</v>
      </c>
      <c r="J125" s="480">
        <v>899</v>
      </c>
      <c r="K125" s="906"/>
      <c r="L125" s="469" t="s">
        <v>69</v>
      </c>
      <c r="M125" s="470">
        <v>1412</v>
      </c>
      <c r="N125" s="470">
        <v>1531</v>
      </c>
      <c r="O125" s="480">
        <v>2943</v>
      </c>
    </row>
    <row r="126" spans="1:15" ht="15" customHeight="1" thickBot="1" x14ac:dyDescent="0.2">
      <c r="A126" s="877"/>
      <c r="B126" s="472">
        <v>333</v>
      </c>
      <c r="C126" s="473">
        <v>4</v>
      </c>
      <c r="D126" s="473">
        <v>0</v>
      </c>
      <c r="E126" s="474">
        <v>337</v>
      </c>
      <c r="F126" s="880"/>
      <c r="G126" s="472">
        <v>474</v>
      </c>
      <c r="H126" s="473">
        <v>2</v>
      </c>
      <c r="I126" s="473">
        <v>1</v>
      </c>
      <c r="J126" s="474">
        <v>477</v>
      </c>
      <c r="K126" s="907"/>
      <c r="L126" s="472">
        <v>1527</v>
      </c>
      <c r="M126" s="473">
        <v>13</v>
      </c>
      <c r="N126" s="473">
        <v>2</v>
      </c>
      <c r="O126" s="474">
        <v>1542</v>
      </c>
    </row>
    <row r="127" spans="1:15" ht="15" customHeight="1" x14ac:dyDescent="0.15">
      <c r="A127" s="876" t="s">
        <v>89</v>
      </c>
      <c r="B127" s="456" t="s">
        <v>280</v>
      </c>
      <c r="C127" s="457">
        <v>477</v>
      </c>
      <c r="D127" s="457">
        <v>471</v>
      </c>
      <c r="E127" s="458">
        <v>948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477</v>
      </c>
      <c r="N127" s="457">
        <v>471</v>
      </c>
      <c r="O127" s="458">
        <v>948</v>
      </c>
    </row>
    <row r="128" spans="1:15" ht="15" customHeight="1" x14ac:dyDescent="0.15">
      <c r="A128" s="877"/>
      <c r="B128" s="469" t="s">
        <v>281</v>
      </c>
      <c r="C128" s="470">
        <v>2</v>
      </c>
      <c r="D128" s="470">
        <v>10</v>
      </c>
      <c r="E128" s="480">
        <v>12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2</v>
      </c>
      <c r="N128" s="470">
        <v>10</v>
      </c>
      <c r="O128" s="480">
        <v>12</v>
      </c>
    </row>
    <row r="129" spans="1:15" ht="15" customHeight="1" x14ac:dyDescent="0.15">
      <c r="A129" s="877"/>
      <c r="B129" s="469" t="s">
        <v>69</v>
      </c>
      <c r="C129" s="470">
        <v>479</v>
      </c>
      <c r="D129" s="470">
        <v>481</v>
      </c>
      <c r="E129" s="480">
        <v>960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479</v>
      </c>
      <c r="N129" s="470">
        <v>481</v>
      </c>
      <c r="O129" s="480">
        <v>960</v>
      </c>
    </row>
    <row r="130" spans="1:15" ht="15" customHeight="1" thickBot="1" x14ac:dyDescent="0.2">
      <c r="A130" s="886"/>
      <c r="B130" s="472">
        <v>549</v>
      </c>
      <c r="C130" s="473">
        <v>10</v>
      </c>
      <c r="D130" s="473">
        <v>1</v>
      </c>
      <c r="E130" s="474">
        <v>560</v>
      </c>
      <c r="F130" s="887"/>
      <c r="G130" s="493"/>
      <c r="H130" s="494"/>
      <c r="I130" s="494"/>
      <c r="J130" s="495"/>
      <c r="K130" s="883"/>
      <c r="L130" s="472">
        <v>549</v>
      </c>
      <c r="M130" s="473">
        <v>10</v>
      </c>
      <c r="N130" s="473">
        <v>1</v>
      </c>
      <c r="O130" s="474">
        <v>560</v>
      </c>
    </row>
    <row r="131" spans="1:15" ht="15" customHeight="1" x14ac:dyDescent="0.15">
      <c r="A131" s="876" t="s">
        <v>147</v>
      </c>
      <c r="B131" s="456" t="s">
        <v>280</v>
      </c>
      <c r="C131" s="457">
        <v>175</v>
      </c>
      <c r="D131" s="457">
        <v>199</v>
      </c>
      <c r="E131" s="458">
        <v>374</v>
      </c>
      <c r="F131" s="879" t="s">
        <v>151</v>
      </c>
      <c r="G131" s="456" t="s">
        <v>280</v>
      </c>
      <c r="H131" s="457">
        <v>52</v>
      </c>
      <c r="I131" s="457">
        <v>57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176</v>
      </c>
      <c r="D133" s="470">
        <v>199</v>
      </c>
      <c r="E133" s="480">
        <v>375</v>
      </c>
      <c r="F133" s="880"/>
      <c r="G133" s="469" t="s">
        <v>69</v>
      </c>
      <c r="H133" s="470">
        <v>52</v>
      </c>
      <c r="I133" s="470">
        <v>57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242</v>
      </c>
      <c r="C134" s="463">
        <v>1</v>
      </c>
      <c r="D134" s="463">
        <v>0</v>
      </c>
      <c r="E134" s="464">
        <v>243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61</v>
      </c>
      <c r="I135" s="470">
        <v>64</v>
      </c>
      <c r="J135" s="480">
        <v>125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61</v>
      </c>
      <c r="I137" s="470">
        <v>64</v>
      </c>
      <c r="J137" s="480">
        <v>125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50</v>
      </c>
      <c r="D139" s="470">
        <v>50</v>
      </c>
      <c r="E139" s="480">
        <v>100</v>
      </c>
      <c r="F139" s="885" t="s">
        <v>153</v>
      </c>
      <c r="G139" s="469" t="s">
        <v>280</v>
      </c>
      <c r="H139" s="470">
        <v>14</v>
      </c>
      <c r="I139" s="470">
        <v>17</v>
      </c>
      <c r="J139" s="480">
        <v>31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50</v>
      </c>
      <c r="D141" s="470">
        <v>50</v>
      </c>
      <c r="E141" s="480">
        <v>100</v>
      </c>
      <c r="F141" s="880"/>
      <c r="G141" s="469" t="s">
        <v>69</v>
      </c>
      <c r="H141" s="470">
        <v>14</v>
      </c>
      <c r="I141" s="470">
        <v>17</v>
      </c>
      <c r="J141" s="480">
        <v>31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67</v>
      </c>
      <c r="C142" s="463">
        <v>0</v>
      </c>
      <c r="D142" s="463">
        <v>0</v>
      </c>
      <c r="E142" s="464">
        <v>67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93</v>
      </c>
      <c r="D143" s="470">
        <v>84</v>
      </c>
      <c r="E143" s="480">
        <v>177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462</v>
      </c>
      <c r="N143" s="460">
        <v>485</v>
      </c>
      <c r="O143" s="461">
        <v>947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93</v>
      </c>
      <c r="D145" s="470">
        <v>84</v>
      </c>
      <c r="E145" s="480">
        <v>177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463</v>
      </c>
      <c r="N145" s="470">
        <v>485</v>
      </c>
      <c r="O145" s="480">
        <v>948</v>
      </c>
    </row>
    <row r="146" spans="1:15" ht="15" customHeight="1" thickBot="1" x14ac:dyDescent="0.2">
      <c r="A146" s="886"/>
      <c r="B146" s="472">
        <v>107</v>
      </c>
      <c r="C146" s="473">
        <v>0</v>
      </c>
      <c r="D146" s="473">
        <v>0</v>
      </c>
      <c r="E146" s="474">
        <v>107</v>
      </c>
      <c r="F146" s="887"/>
      <c r="G146" s="533"/>
      <c r="H146" s="494"/>
      <c r="I146" s="494"/>
      <c r="J146" s="534"/>
      <c r="K146" s="883"/>
      <c r="L146" s="535">
        <v>612</v>
      </c>
      <c r="M146" s="536">
        <v>1</v>
      </c>
      <c r="N146" s="536">
        <v>0</v>
      </c>
      <c r="O146" s="537">
        <v>613</v>
      </c>
    </row>
    <row r="147" spans="1:15" ht="15" customHeight="1" x14ac:dyDescent="0.15">
      <c r="A147" s="876" t="s">
        <v>154</v>
      </c>
      <c r="B147" s="456" t="s">
        <v>280</v>
      </c>
      <c r="C147" s="457">
        <v>285</v>
      </c>
      <c r="D147" s="457">
        <v>260</v>
      </c>
      <c r="E147" s="458">
        <v>545</v>
      </c>
      <c r="F147" s="879" t="s">
        <v>157</v>
      </c>
      <c r="G147" s="456" t="s">
        <v>280</v>
      </c>
      <c r="H147" s="457">
        <v>67</v>
      </c>
      <c r="I147" s="457">
        <v>62</v>
      </c>
      <c r="J147" s="458">
        <v>129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4</v>
      </c>
      <c r="E148" s="480">
        <v>7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288</v>
      </c>
      <c r="D149" s="470">
        <v>264</v>
      </c>
      <c r="E149" s="480">
        <v>552</v>
      </c>
      <c r="F149" s="880"/>
      <c r="G149" s="469" t="s">
        <v>69</v>
      </c>
      <c r="H149" s="470">
        <v>67</v>
      </c>
      <c r="I149" s="470">
        <v>62</v>
      </c>
      <c r="J149" s="480">
        <v>129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325</v>
      </c>
      <c r="C150" s="463">
        <v>3</v>
      </c>
      <c r="D150" s="463">
        <v>3</v>
      </c>
      <c r="E150" s="464">
        <v>331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52</v>
      </c>
      <c r="E151" s="480">
        <v>117</v>
      </c>
      <c r="F151" s="885" t="s">
        <v>158</v>
      </c>
      <c r="G151" s="469" t="s">
        <v>280</v>
      </c>
      <c r="H151" s="470">
        <v>316</v>
      </c>
      <c r="I151" s="470">
        <v>256</v>
      </c>
      <c r="J151" s="480">
        <v>572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53</v>
      </c>
      <c r="E153" s="480">
        <v>118</v>
      </c>
      <c r="F153" s="880"/>
      <c r="G153" s="469" t="s">
        <v>69</v>
      </c>
      <c r="H153" s="470">
        <v>316</v>
      </c>
      <c r="I153" s="470">
        <v>261</v>
      </c>
      <c r="J153" s="480">
        <v>577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404</v>
      </c>
      <c r="H154" s="463">
        <v>3</v>
      </c>
      <c r="I154" s="463">
        <v>2</v>
      </c>
      <c r="J154" s="464">
        <v>409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43</v>
      </c>
      <c r="D155" s="470">
        <v>43</v>
      </c>
      <c r="E155" s="480">
        <v>86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776</v>
      </c>
      <c r="N155" s="460">
        <v>673</v>
      </c>
      <c r="O155" s="461">
        <v>1449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10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43</v>
      </c>
      <c r="D157" s="470">
        <v>43</v>
      </c>
      <c r="E157" s="480">
        <v>86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779</v>
      </c>
      <c r="N157" s="470">
        <v>683</v>
      </c>
      <c r="O157" s="480">
        <v>1462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978</v>
      </c>
      <c r="M158" s="545">
        <v>6</v>
      </c>
      <c r="N158" s="545">
        <v>6</v>
      </c>
      <c r="O158" s="546">
        <v>990</v>
      </c>
    </row>
    <row r="159" spans="1:15" ht="15" customHeight="1" x14ac:dyDescent="0.15">
      <c r="A159" s="888" t="s">
        <v>105</v>
      </c>
      <c r="B159" s="456" t="s">
        <v>280</v>
      </c>
      <c r="C159" s="457">
        <v>170</v>
      </c>
      <c r="D159" s="457">
        <v>152</v>
      </c>
      <c r="E159" s="458">
        <v>322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170</v>
      </c>
      <c r="N159" s="457">
        <v>152</v>
      </c>
      <c r="O159" s="458">
        <v>322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170</v>
      </c>
      <c r="D161" s="470">
        <v>152</v>
      </c>
      <c r="E161" s="480">
        <v>322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170</v>
      </c>
      <c r="N161" s="470">
        <v>152</v>
      </c>
      <c r="O161" s="480">
        <v>322</v>
      </c>
    </row>
    <row r="162" spans="1:15" ht="15" customHeight="1" thickBot="1" x14ac:dyDescent="0.2">
      <c r="A162" s="888"/>
      <c r="B162" s="472">
        <v>217</v>
      </c>
      <c r="C162" s="473">
        <v>0</v>
      </c>
      <c r="D162" s="473">
        <v>0</v>
      </c>
      <c r="E162" s="474">
        <v>217</v>
      </c>
      <c r="F162" s="880"/>
      <c r="G162" s="547"/>
      <c r="H162" s="494"/>
      <c r="I162" s="494"/>
      <c r="J162" s="548"/>
      <c r="K162" s="891"/>
      <c r="L162" s="535">
        <v>217</v>
      </c>
      <c r="M162" s="536">
        <v>0</v>
      </c>
      <c r="N162" s="536">
        <v>0</v>
      </c>
      <c r="O162" s="537">
        <v>217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44317</v>
      </c>
      <c r="N163" s="551">
        <v>46582</v>
      </c>
      <c r="O163" s="552">
        <v>90899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189</v>
      </c>
      <c r="N164" s="551">
        <v>454</v>
      </c>
      <c r="O164" s="552">
        <v>643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44506</v>
      </c>
      <c r="N165" s="551">
        <v>47036</v>
      </c>
      <c r="O165" s="552">
        <v>91542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45904</v>
      </c>
      <c r="M166" s="557">
        <v>421</v>
      </c>
      <c r="N166" s="557">
        <v>165</v>
      </c>
      <c r="O166" s="558">
        <v>46490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F139-5A6F-4BF1-B3F4-B27EDC30662D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766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147</v>
      </c>
      <c r="D4" s="457">
        <v>157</v>
      </c>
      <c r="E4" s="458">
        <v>304</v>
      </c>
      <c r="F4" s="876" t="s">
        <v>27</v>
      </c>
      <c r="G4" s="456" t="s">
        <v>280</v>
      </c>
      <c r="H4" s="457">
        <v>277</v>
      </c>
      <c r="I4" s="457">
        <v>326</v>
      </c>
      <c r="J4" s="458">
        <v>603</v>
      </c>
      <c r="K4" s="876" t="s">
        <v>49</v>
      </c>
      <c r="L4" s="456" t="s">
        <v>280</v>
      </c>
      <c r="M4" s="457">
        <v>174</v>
      </c>
      <c r="N4" s="457">
        <v>179</v>
      </c>
      <c r="O4" s="458">
        <v>353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148</v>
      </c>
      <c r="D6" s="460">
        <v>158</v>
      </c>
      <c r="E6" s="461">
        <v>306</v>
      </c>
      <c r="F6" s="877"/>
      <c r="G6" s="459" t="s">
        <v>69</v>
      </c>
      <c r="H6" s="460">
        <v>282</v>
      </c>
      <c r="I6" s="460">
        <v>330</v>
      </c>
      <c r="J6" s="461">
        <v>612</v>
      </c>
      <c r="K6" s="877"/>
      <c r="L6" s="459" t="s">
        <v>69</v>
      </c>
      <c r="M6" s="460">
        <v>175</v>
      </c>
      <c r="N6" s="460">
        <v>188</v>
      </c>
      <c r="O6" s="461">
        <v>363</v>
      </c>
    </row>
    <row r="7" spans="1:20" ht="17.25" customHeight="1" x14ac:dyDescent="0.15">
      <c r="A7" s="878"/>
      <c r="B7" s="462">
        <v>166</v>
      </c>
      <c r="C7" s="463">
        <v>1</v>
      </c>
      <c r="D7" s="463">
        <v>1</v>
      </c>
      <c r="E7" s="464">
        <v>168</v>
      </c>
      <c r="F7" s="878"/>
      <c r="G7" s="462">
        <v>290</v>
      </c>
      <c r="H7" s="463">
        <v>1</v>
      </c>
      <c r="I7" s="463">
        <v>4</v>
      </c>
      <c r="J7" s="464">
        <v>295</v>
      </c>
      <c r="K7" s="878"/>
      <c r="L7" s="462">
        <v>198</v>
      </c>
      <c r="M7" s="463">
        <v>10</v>
      </c>
      <c r="N7" s="463">
        <v>0</v>
      </c>
      <c r="O7" s="464">
        <v>208</v>
      </c>
    </row>
    <row r="8" spans="1:20" ht="17.25" customHeight="1" x14ac:dyDescent="0.15">
      <c r="A8" s="884" t="s">
        <v>6</v>
      </c>
      <c r="B8" s="459" t="s">
        <v>280</v>
      </c>
      <c r="C8" s="460">
        <v>177</v>
      </c>
      <c r="D8" s="460">
        <v>196</v>
      </c>
      <c r="E8" s="461">
        <v>373</v>
      </c>
      <c r="F8" s="884" t="s">
        <v>28</v>
      </c>
      <c r="G8" s="459" t="s">
        <v>280</v>
      </c>
      <c r="H8" s="460">
        <v>161</v>
      </c>
      <c r="I8" s="460">
        <v>187</v>
      </c>
      <c r="J8" s="461">
        <v>348</v>
      </c>
      <c r="K8" s="884" t="s">
        <v>50</v>
      </c>
      <c r="L8" s="459" t="s">
        <v>280</v>
      </c>
      <c r="M8" s="460">
        <v>1221</v>
      </c>
      <c r="N8" s="460">
        <v>1221</v>
      </c>
      <c r="O8" s="461">
        <v>2442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178</v>
      </c>
      <c r="D10" s="460">
        <v>196</v>
      </c>
      <c r="E10" s="461">
        <v>374</v>
      </c>
      <c r="F10" s="877"/>
      <c r="G10" s="459" t="s">
        <v>69</v>
      </c>
      <c r="H10" s="460">
        <v>161</v>
      </c>
      <c r="I10" s="460">
        <v>187</v>
      </c>
      <c r="J10" s="461">
        <v>348</v>
      </c>
      <c r="K10" s="877"/>
      <c r="L10" s="459" t="s">
        <v>69</v>
      </c>
      <c r="M10" s="460">
        <v>1221</v>
      </c>
      <c r="N10" s="460">
        <v>1227</v>
      </c>
      <c r="O10" s="461">
        <v>2448</v>
      </c>
    </row>
    <row r="11" spans="1:20" ht="17.25" customHeight="1" x14ac:dyDescent="0.15">
      <c r="A11" s="878"/>
      <c r="B11" s="462">
        <v>207</v>
      </c>
      <c r="C11" s="463">
        <v>1</v>
      </c>
      <c r="D11" s="463">
        <v>0</v>
      </c>
      <c r="E11" s="464">
        <v>208</v>
      </c>
      <c r="F11" s="878"/>
      <c r="G11" s="462">
        <v>189</v>
      </c>
      <c r="H11" s="465">
        <v>0</v>
      </c>
      <c r="I11" s="463">
        <v>0</v>
      </c>
      <c r="J11" s="466">
        <v>189</v>
      </c>
      <c r="K11" s="878"/>
      <c r="L11" s="467">
        <v>1110</v>
      </c>
      <c r="M11" s="463">
        <v>0</v>
      </c>
      <c r="N11" s="463">
        <v>6</v>
      </c>
      <c r="O11" s="466">
        <v>1116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129</v>
      </c>
      <c r="E12" s="461">
        <v>256</v>
      </c>
      <c r="F12" s="884" t="s">
        <v>29</v>
      </c>
      <c r="G12" s="459" t="s">
        <v>280</v>
      </c>
      <c r="H12" s="460">
        <v>140</v>
      </c>
      <c r="I12" s="460">
        <v>148</v>
      </c>
      <c r="J12" s="461">
        <v>288</v>
      </c>
      <c r="K12" s="884" t="s">
        <v>51</v>
      </c>
      <c r="L12" s="459" t="s">
        <v>280</v>
      </c>
      <c r="M12" s="460">
        <v>2115</v>
      </c>
      <c r="N12" s="460">
        <v>2233</v>
      </c>
      <c r="O12" s="461">
        <v>4348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6</v>
      </c>
      <c r="N13" s="460">
        <v>8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128</v>
      </c>
      <c r="D14" s="460">
        <v>131</v>
      </c>
      <c r="E14" s="461">
        <v>259</v>
      </c>
      <c r="F14" s="877"/>
      <c r="G14" s="459" t="s">
        <v>69</v>
      </c>
      <c r="H14" s="460">
        <v>143</v>
      </c>
      <c r="I14" s="460">
        <v>151</v>
      </c>
      <c r="J14" s="461">
        <v>294</v>
      </c>
      <c r="K14" s="877"/>
      <c r="L14" s="459" t="s">
        <v>69</v>
      </c>
      <c r="M14" s="460">
        <v>2121</v>
      </c>
      <c r="N14" s="460">
        <v>2241</v>
      </c>
      <c r="O14" s="461">
        <v>4362</v>
      </c>
    </row>
    <row r="15" spans="1:20" ht="17.25" customHeight="1" x14ac:dyDescent="0.15">
      <c r="A15" s="878"/>
      <c r="B15" s="462">
        <v>153</v>
      </c>
      <c r="C15" s="463">
        <v>0</v>
      </c>
      <c r="D15" s="463">
        <v>2</v>
      </c>
      <c r="E15" s="464">
        <v>155</v>
      </c>
      <c r="F15" s="878"/>
      <c r="G15" s="462">
        <v>153</v>
      </c>
      <c r="H15" s="463">
        <v>4</v>
      </c>
      <c r="I15" s="463">
        <v>1</v>
      </c>
      <c r="J15" s="464">
        <v>158</v>
      </c>
      <c r="K15" s="878"/>
      <c r="L15" s="462">
        <v>1958</v>
      </c>
      <c r="M15" s="463">
        <v>8</v>
      </c>
      <c r="N15" s="463">
        <v>6</v>
      </c>
      <c r="O15" s="464">
        <v>1972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124</v>
      </c>
      <c r="E16" s="461">
        <v>249</v>
      </c>
      <c r="F16" s="884" t="s">
        <v>30</v>
      </c>
      <c r="G16" s="459" t="s">
        <v>280</v>
      </c>
      <c r="H16" s="460">
        <v>1222</v>
      </c>
      <c r="I16" s="460">
        <v>1317</v>
      </c>
      <c r="J16" s="461">
        <v>2539</v>
      </c>
      <c r="K16" s="884" t="s">
        <v>52</v>
      </c>
      <c r="L16" s="459" t="s">
        <v>280</v>
      </c>
      <c r="M16" s="460">
        <v>204</v>
      </c>
      <c r="N16" s="460">
        <v>115</v>
      </c>
      <c r="O16" s="461">
        <v>319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5</v>
      </c>
      <c r="J17" s="461">
        <v>6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134</v>
      </c>
      <c r="E18" s="461">
        <v>262</v>
      </c>
      <c r="F18" s="877"/>
      <c r="G18" s="459" t="s">
        <v>69</v>
      </c>
      <c r="H18" s="460">
        <v>1223</v>
      </c>
      <c r="I18" s="460">
        <v>1322</v>
      </c>
      <c r="J18" s="461">
        <v>2545</v>
      </c>
      <c r="K18" s="877"/>
      <c r="L18" s="459" t="s">
        <v>69</v>
      </c>
      <c r="M18" s="460">
        <v>205</v>
      </c>
      <c r="N18" s="460">
        <v>117</v>
      </c>
      <c r="O18" s="461">
        <v>322</v>
      </c>
    </row>
    <row r="19" spans="1:15" ht="17.25" customHeight="1" x14ac:dyDescent="0.15">
      <c r="A19" s="878"/>
      <c r="B19" s="462">
        <v>149</v>
      </c>
      <c r="C19" s="463">
        <v>8</v>
      </c>
      <c r="D19" s="463">
        <v>4</v>
      </c>
      <c r="E19" s="464">
        <v>161</v>
      </c>
      <c r="F19" s="878"/>
      <c r="G19" s="462">
        <v>1065</v>
      </c>
      <c r="H19" s="463">
        <v>1</v>
      </c>
      <c r="I19" s="463">
        <v>4</v>
      </c>
      <c r="J19" s="464">
        <v>1070</v>
      </c>
      <c r="K19" s="878"/>
      <c r="L19" s="462">
        <v>225</v>
      </c>
      <c r="M19" s="463">
        <v>1</v>
      </c>
      <c r="N19" s="463">
        <v>2</v>
      </c>
      <c r="O19" s="464">
        <v>228</v>
      </c>
    </row>
    <row r="20" spans="1:15" ht="17.25" customHeight="1" x14ac:dyDescent="0.15">
      <c r="A20" s="884" t="s">
        <v>9</v>
      </c>
      <c r="B20" s="459" t="s">
        <v>280</v>
      </c>
      <c r="C20" s="460">
        <v>50</v>
      </c>
      <c r="D20" s="460">
        <v>60</v>
      </c>
      <c r="E20" s="461">
        <v>110</v>
      </c>
      <c r="F20" s="884" t="s">
        <v>31</v>
      </c>
      <c r="G20" s="459" t="s">
        <v>280</v>
      </c>
      <c r="H20" s="460">
        <v>83</v>
      </c>
      <c r="I20" s="460">
        <v>104</v>
      </c>
      <c r="J20" s="461">
        <v>187</v>
      </c>
      <c r="K20" s="884" t="s">
        <v>53</v>
      </c>
      <c r="L20" s="459" t="s">
        <v>280</v>
      </c>
      <c r="M20" s="460">
        <v>90</v>
      </c>
      <c r="N20" s="460">
        <v>98</v>
      </c>
      <c r="O20" s="461">
        <v>188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1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51</v>
      </c>
      <c r="D22" s="460">
        <v>61</v>
      </c>
      <c r="E22" s="461">
        <v>112</v>
      </c>
      <c r="F22" s="877"/>
      <c r="G22" s="459" t="s">
        <v>69</v>
      </c>
      <c r="H22" s="460">
        <v>83</v>
      </c>
      <c r="I22" s="460">
        <v>104</v>
      </c>
      <c r="J22" s="461">
        <v>187</v>
      </c>
      <c r="K22" s="877"/>
      <c r="L22" s="459" t="s">
        <v>69</v>
      </c>
      <c r="M22" s="460">
        <v>90</v>
      </c>
      <c r="N22" s="460">
        <v>99</v>
      </c>
      <c r="O22" s="461">
        <v>189</v>
      </c>
    </row>
    <row r="23" spans="1:15" ht="17.25" customHeight="1" x14ac:dyDescent="0.15">
      <c r="A23" s="878"/>
      <c r="B23" s="462">
        <v>74</v>
      </c>
      <c r="C23" s="463">
        <v>2</v>
      </c>
      <c r="D23" s="463">
        <v>0</v>
      </c>
      <c r="E23" s="464">
        <v>76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126</v>
      </c>
      <c r="M23" s="463">
        <v>1</v>
      </c>
      <c r="N23" s="463">
        <v>0</v>
      </c>
      <c r="O23" s="464">
        <v>127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226</v>
      </c>
      <c r="I24" s="460">
        <v>236</v>
      </c>
      <c r="J24" s="461">
        <v>462</v>
      </c>
      <c r="K24" s="884" t="s">
        <v>54</v>
      </c>
      <c r="L24" s="459" t="s">
        <v>280</v>
      </c>
      <c r="M24" s="460">
        <v>522</v>
      </c>
      <c r="N24" s="460">
        <v>574</v>
      </c>
      <c r="O24" s="461">
        <v>1096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2</v>
      </c>
      <c r="O25" s="461">
        <v>6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42</v>
      </c>
      <c r="E26" s="461">
        <v>84</v>
      </c>
      <c r="F26" s="877"/>
      <c r="G26" s="459" t="s">
        <v>69</v>
      </c>
      <c r="H26" s="460">
        <v>226</v>
      </c>
      <c r="I26" s="460">
        <v>236</v>
      </c>
      <c r="J26" s="461">
        <v>462</v>
      </c>
      <c r="K26" s="877"/>
      <c r="L26" s="459" t="s">
        <v>69</v>
      </c>
      <c r="M26" s="460">
        <v>526</v>
      </c>
      <c r="N26" s="460">
        <v>576</v>
      </c>
      <c r="O26" s="461">
        <v>1102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273</v>
      </c>
      <c r="H27" s="463">
        <v>0</v>
      </c>
      <c r="I27" s="463">
        <v>0</v>
      </c>
      <c r="J27" s="464">
        <v>273</v>
      </c>
      <c r="K27" s="878"/>
      <c r="L27" s="462">
        <v>605</v>
      </c>
      <c r="M27" s="463">
        <v>4</v>
      </c>
      <c r="N27" s="463">
        <v>2</v>
      </c>
      <c r="O27" s="464">
        <v>611</v>
      </c>
    </row>
    <row r="28" spans="1:15" ht="17.25" customHeight="1" x14ac:dyDescent="0.15">
      <c r="A28" s="884" t="s">
        <v>11</v>
      </c>
      <c r="B28" s="459" t="s">
        <v>280</v>
      </c>
      <c r="C28" s="460">
        <v>107</v>
      </c>
      <c r="D28" s="460">
        <v>155</v>
      </c>
      <c r="E28" s="461">
        <v>262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101</v>
      </c>
      <c r="N28" s="460">
        <v>120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110</v>
      </c>
      <c r="D30" s="460">
        <v>159</v>
      </c>
      <c r="E30" s="461">
        <v>269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101</v>
      </c>
      <c r="N30" s="460">
        <v>120</v>
      </c>
      <c r="O30" s="461">
        <v>221</v>
      </c>
    </row>
    <row r="31" spans="1:15" ht="17.25" customHeight="1" x14ac:dyDescent="0.15">
      <c r="A31" s="878"/>
      <c r="B31" s="462">
        <v>148</v>
      </c>
      <c r="C31" s="463">
        <v>5</v>
      </c>
      <c r="D31" s="463">
        <v>2</v>
      </c>
      <c r="E31" s="464">
        <v>155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134</v>
      </c>
      <c r="M31" s="463">
        <v>0</v>
      </c>
      <c r="N31" s="463">
        <v>0</v>
      </c>
      <c r="O31" s="464">
        <v>134</v>
      </c>
    </row>
    <row r="32" spans="1:15" ht="17.25" customHeight="1" x14ac:dyDescent="0.15">
      <c r="A32" s="884" t="s">
        <v>12</v>
      </c>
      <c r="B32" s="459" t="s">
        <v>280</v>
      </c>
      <c r="C32" s="460">
        <v>208</v>
      </c>
      <c r="D32" s="460">
        <v>233</v>
      </c>
      <c r="E32" s="460">
        <v>441</v>
      </c>
      <c r="F32" s="884" t="s">
        <v>34</v>
      </c>
      <c r="G32" s="459" t="s">
        <v>280</v>
      </c>
      <c r="H32" s="460">
        <v>92</v>
      </c>
      <c r="I32" s="460">
        <v>108</v>
      </c>
      <c r="J32" s="461">
        <v>200</v>
      </c>
      <c r="K32" s="884" t="s">
        <v>56</v>
      </c>
      <c r="L32" s="459" t="s">
        <v>280</v>
      </c>
      <c r="M32" s="460">
        <v>430</v>
      </c>
      <c r="N32" s="460">
        <v>457</v>
      </c>
      <c r="O32" s="461">
        <v>887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208</v>
      </c>
      <c r="D34" s="460">
        <v>243</v>
      </c>
      <c r="E34" s="461">
        <v>451</v>
      </c>
      <c r="F34" s="877"/>
      <c r="G34" s="459" t="s">
        <v>69</v>
      </c>
      <c r="H34" s="460">
        <v>92</v>
      </c>
      <c r="I34" s="460">
        <v>108</v>
      </c>
      <c r="J34" s="461">
        <v>200</v>
      </c>
      <c r="K34" s="877"/>
      <c r="L34" s="459" t="s">
        <v>69</v>
      </c>
      <c r="M34" s="460">
        <v>435</v>
      </c>
      <c r="N34" s="460">
        <v>458</v>
      </c>
      <c r="O34" s="461">
        <v>893</v>
      </c>
    </row>
    <row r="35" spans="1:15" ht="17.25" customHeight="1" x14ac:dyDescent="0.15">
      <c r="A35" s="878"/>
      <c r="B35" s="462">
        <v>259</v>
      </c>
      <c r="C35" s="463">
        <v>6</v>
      </c>
      <c r="D35" s="463">
        <v>3</v>
      </c>
      <c r="E35" s="464">
        <v>268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469</v>
      </c>
      <c r="M35" s="463">
        <v>5</v>
      </c>
      <c r="N35" s="463">
        <v>1</v>
      </c>
      <c r="O35" s="464">
        <v>475</v>
      </c>
    </row>
    <row r="36" spans="1:15" ht="17.25" customHeight="1" x14ac:dyDescent="0.15">
      <c r="A36" s="884" t="s">
        <v>13</v>
      </c>
      <c r="B36" s="459" t="s">
        <v>280</v>
      </c>
      <c r="C36" s="460">
        <v>333</v>
      </c>
      <c r="D36" s="460">
        <v>258</v>
      </c>
      <c r="E36" s="461">
        <v>591</v>
      </c>
      <c r="F36" s="884" t="s">
        <v>35</v>
      </c>
      <c r="G36" s="459" t="s">
        <v>280</v>
      </c>
      <c r="H36" s="460">
        <v>112</v>
      </c>
      <c r="I36" s="460">
        <v>120</v>
      </c>
      <c r="J36" s="461">
        <v>232</v>
      </c>
      <c r="K36" s="884" t="s">
        <v>57</v>
      </c>
      <c r="L36" s="459" t="s">
        <v>280</v>
      </c>
      <c r="M36" s="460">
        <v>1215</v>
      </c>
      <c r="N36" s="460">
        <v>857</v>
      </c>
      <c r="O36" s="461">
        <v>2072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1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334</v>
      </c>
      <c r="D38" s="460">
        <v>259</v>
      </c>
      <c r="E38" s="461">
        <v>593</v>
      </c>
      <c r="F38" s="877"/>
      <c r="G38" s="459" t="s">
        <v>69</v>
      </c>
      <c r="H38" s="460">
        <v>112</v>
      </c>
      <c r="I38" s="460">
        <v>121</v>
      </c>
      <c r="J38" s="461">
        <v>233</v>
      </c>
      <c r="K38" s="877"/>
      <c r="L38" s="459" t="s">
        <v>69</v>
      </c>
      <c r="M38" s="460">
        <v>1220</v>
      </c>
      <c r="N38" s="460">
        <v>858</v>
      </c>
      <c r="O38" s="461">
        <v>2078</v>
      </c>
    </row>
    <row r="39" spans="1:15" ht="17.25" customHeight="1" x14ac:dyDescent="0.15">
      <c r="A39" s="878"/>
      <c r="B39" s="462">
        <v>369</v>
      </c>
      <c r="C39" s="463">
        <v>2</v>
      </c>
      <c r="D39" s="463">
        <v>0</v>
      </c>
      <c r="E39" s="464">
        <v>371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1317</v>
      </c>
      <c r="M39" s="463">
        <v>5</v>
      </c>
      <c r="N39" s="463">
        <v>1</v>
      </c>
      <c r="O39" s="464">
        <v>1323</v>
      </c>
    </row>
    <row r="40" spans="1:15" ht="17.25" customHeight="1" x14ac:dyDescent="0.15">
      <c r="A40" s="884" t="s">
        <v>14</v>
      </c>
      <c r="B40" s="459" t="s">
        <v>280</v>
      </c>
      <c r="C40" s="460">
        <v>744</v>
      </c>
      <c r="D40" s="460">
        <v>796</v>
      </c>
      <c r="E40" s="461">
        <v>1540</v>
      </c>
      <c r="F40" s="884" t="s">
        <v>36</v>
      </c>
      <c r="G40" s="459" t="s">
        <v>280</v>
      </c>
      <c r="H40" s="460">
        <v>165</v>
      </c>
      <c r="I40" s="460">
        <v>182</v>
      </c>
      <c r="J40" s="461">
        <v>347</v>
      </c>
      <c r="K40" s="884" t="s">
        <v>58</v>
      </c>
      <c r="L40" s="459" t="s">
        <v>280</v>
      </c>
      <c r="M40" s="460">
        <v>227</v>
      </c>
      <c r="N40" s="460">
        <v>282</v>
      </c>
      <c r="O40" s="461">
        <v>509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747</v>
      </c>
      <c r="D42" s="460">
        <v>797</v>
      </c>
      <c r="E42" s="461">
        <v>1544</v>
      </c>
      <c r="F42" s="877"/>
      <c r="G42" s="459" t="s">
        <v>69</v>
      </c>
      <c r="H42" s="460">
        <v>165</v>
      </c>
      <c r="I42" s="460">
        <v>182</v>
      </c>
      <c r="J42" s="461">
        <v>347</v>
      </c>
      <c r="K42" s="877"/>
      <c r="L42" s="459" t="s">
        <v>69</v>
      </c>
      <c r="M42" s="460">
        <v>227</v>
      </c>
      <c r="N42" s="460">
        <v>283</v>
      </c>
      <c r="O42" s="461">
        <v>510</v>
      </c>
    </row>
    <row r="43" spans="1:15" ht="17.25" customHeight="1" x14ac:dyDescent="0.15">
      <c r="A43" s="878"/>
      <c r="B43" s="462">
        <v>790</v>
      </c>
      <c r="C43" s="463">
        <v>3</v>
      </c>
      <c r="D43" s="463">
        <v>1</v>
      </c>
      <c r="E43" s="464">
        <v>794</v>
      </c>
      <c r="F43" s="878"/>
      <c r="G43" s="462">
        <v>199</v>
      </c>
      <c r="H43" s="463">
        <v>0</v>
      </c>
      <c r="I43" s="463">
        <v>0</v>
      </c>
      <c r="J43" s="464">
        <v>199</v>
      </c>
      <c r="K43" s="878"/>
      <c r="L43" s="462">
        <v>279</v>
      </c>
      <c r="M43" s="463">
        <v>0</v>
      </c>
      <c r="N43" s="463">
        <v>1</v>
      </c>
      <c r="O43" s="464">
        <v>280</v>
      </c>
    </row>
    <row r="44" spans="1:15" ht="17.25" customHeight="1" x14ac:dyDescent="0.15">
      <c r="A44" s="884" t="s">
        <v>15</v>
      </c>
      <c r="B44" s="459" t="s">
        <v>280</v>
      </c>
      <c r="C44" s="460">
        <v>1959</v>
      </c>
      <c r="D44" s="460">
        <v>1986</v>
      </c>
      <c r="E44" s="461">
        <v>3945</v>
      </c>
      <c r="F44" s="884" t="s">
        <v>37</v>
      </c>
      <c r="G44" s="459" t="s">
        <v>280</v>
      </c>
      <c r="H44" s="460">
        <v>769</v>
      </c>
      <c r="I44" s="460">
        <v>860</v>
      </c>
      <c r="J44" s="461">
        <v>1629</v>
      </c>
      <c r="K44" s="884" t="s">
        <v>59</v>
      </c>
      <c r="L44" s="459" t="s">
        <v>280</v>
      </c>
      <c r="M44" s="460">
        <v>514</v>
      </c>
      <c r="N44" s="460">
        <v>566</v>
      </c>
      <c r="O44" s="461">
        <v>1080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4</v>
      </c>
      <c r="I45" s="460">
        <v>8</v>
      </c>
      <c r="J45" s="461">
        <v>12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1967</v>
      </c>
      <c r="D46" s="460">
        <v>1992</v>
      </c>
      <c r="E46" s="461">
        <v>3959</v>
      </c>
      <c r="F46" s="877"/>
      <c r="G46" s="459" t="s">
        <v>69</v>
      </c>
      <c r="H46" s="460">
        <v>773</v>
      </c>
      <c r="I46" s="460">
        <v>868</v>
      </c>
      <c r="J46" s="461">
        <v>1641</v>
      </c>
      <c r="K46" s="877"/>
      <c r="L46" s="459" t="s">
        <v>69</v>
      </c>
      <c r="M46" s="460">
        <v>514</v>
      </c>
      <c r="N46" s="460">
        <v>568</v>
      </c>
      <c r="O46" s="461">
        <v>1082</v>
      </c>
    </row>
    <row r="47" spans="1:15" ht="17.25" customHeight="1" x14ac:dyDescent="0.15">
      <c r="A47" s="878"/>
      <c r="B47" s="462">
        <v>1885</v>
      </c>
      <c r="C47" s="463">
        <v>7</v>
      </c>
      <c r="D47" s="463">
        <v>6</v>
      </c>
      <c r="E47" s="464">
        <v>1898</v>
      </c>
      <c r="F47" s="878"/>
      <c r="G47" s="462">
        <v>851</v>
      </c>
      <c r="H47" s="463">
        <v>6</v>
      </c>
      <c r="I47" s="463">
        <v>4</v>
      </c>
      <c r="J47" s="464">
        <v>861</v>
      </c>
      <c r="K47" s="878"/>
      <c r="L47" s="462">
        <v>547</v>
      </c>
      <c r="M47" s="463">
        <v>0</v>
      </c>
      <c r="N47" s="463">
        <v>2</v>
      </c>
      <c r="O47" s="464">
        <v>549</v>
      </c>
    </row>
    <row r="48" spans="1:15" ht="17.25" customHeight="1" x14ac:dyDescent="0.15">
      <c r="A48" s="884" t="s">
        <v>16</v>
      </c>
      <c r="B48" s="459" t="s">
        <v>280</v>
      </c>
      <c r="C48" s="460">
        <v>928</v>
      </c>
      <c r="D48" s="460">
        <v>958</v>
      </c>
      <c r="E48" s="461">
        <v>1886</v>
      </c>
      <c r="F48" s="884" t="s">
        <v>38</v>
      </c>
      <c r="G48" s="459" t="s">
        <v>280</v>
      </c>
      <c r="H48" s="460">
        <v>813</v>
      </c>
      <c r="I48" s="460">
        <v>849</v>
      </c>
      <c r="J48" s="461">
        <v>1662</v>
      </c>
      <c r="K48" s="884" t="s">
        <v>60</v>
      </c>
      <c r="L48" s="459" t="s">
        <v>280</v>
      </c>
      <c r="M48" s="460">
        <v>184</v>
      </c>
      <c r="N48" s="460">
        <v>197</v>
      </c>
      <c r="O48" s="461">
        <v>381</v>
      </c>
    </row>
    <row r="49" spans="1:15" ht="17.25" customHeight="1" x14ac:dyDescent="0.15">
      <c r="A49" s="877"/>
      <c r="B49" s="459" t="s">
        <v>281</v>
      </c>
      <c r="C49" s="460">
        <v>12</v>
      </c>
      <c r="D49" s="460">
        <v>15</v>
      </c>
      <c r="E49" s="461">
        <v>27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36</v>
      </c>
      <c r="O49" s="461">
        <v>36</v>
      </c>
    </row>
    <row r="50" spans="1:15" ht="17.25" customHeight="1" x14ac:dyDescent="0.15">
      <c r="A50" s="877"/>
      <c r="B50" s="459" t="s">
        <v>69</v>
      </c>
      <c r="C50" s="460">
        <v>940</v>
      </c>
      <c r="D50" s="460">
        <v>973</v>
      </c>
      <c r="E50" s="461">
        <v>1913</v>
      </c>
      <c r="F50" s="877"/>
      <c r="G50" s="459" t="s">
        <v>69</v>
      </c>
      <c r="H50" s="460">
        <v>814</v>
      </c>
      <c r="I50" s="460">
        <v>849</v>
      </c>
      <c r="J50" s="461">
        <v>1663</v>
      </c>
      <c r="K50" s="877"/>
      <c r="L50" s="459" t="s">
        <v>69</v>
      </c>
      <c r="M50" s="460">
        <v>184</v>
      </c>
      <c r="N50" s="460">
        <v>233</v>
      </c>
      <c r="O50" s="461">
        <v>417</v>
      </c>
    </row>
    <row r="51" spans="1:15" ht="17.25" customHeight="1" x14ac:dyDescent="0.15">
      <c r="A51" s="878"/>
      <c r="B51" s="462">
        <v>888</v>
      </c>
      <c r="C51" s="463">
        <v>13</v>
      </c>
      <c r="D51" s="463">
        <v>10</v>
      </c>
      <c r="E51" s="464">
        <v>911</v>
      </c>
      <c r="F51" s="878"/>
      <c r="G51" s="462">
        <v>758</v>
      </c>
      <c r="H51" s="463">
        <v>1</v>
      </c>
      <c r="I51" s="463">
        <v>0</v>
      </c>
      <c r="J51" s="464">
        <v>759</v>
      </c>
      <c r="K51" s="878"/>
      <c r="L51" s="462">
        <v>235</v>
      </c>
      <c r="M51" s="463">
        <v>34</v>
      </c>
      <c r="N51" s="463">
        <v>2</v>
      </c>
      <c r="O51" s="464">
        <v>271</v>
      </c>
    </row>
    <row r="52" spans="1:15" ht="17.25" customHeight="1" x14ac:dyDescent="0.15">
      <c r="A52" s="884" t="s">
        <v>17</v>
      </c>
      <c r="B52" s="459" t="s">
        <v>280</v>
      </c>
      <c r="C52" s="460">
        <v>102</v>
      </c>
      <c r="D52" s="460">
        <v>103</v>
      </c>
      <c r="E52" s="461">
        <v>205</v>
      </c>
      <c r="F52" s="884" t="s">
        <v>39</v>
      </c>
      <c r="G52" s="459" t="s">
        <v>280</v>
      </c>
      <c r="H52" s="460">
        <v>1988</v>
      </c>
      <c r="I52" s="460">
        <v>2142</v>
      </c>
      <c r="J52" s="461">
        <v>4130</v>
      </c>
      <c r="K52" s="884" t="s">
        <v>61</v>
      </c>
      <c r="L52" s="459" t="s">
        <v>280</v>
      </c>
      <c r="M52" s="460">
        <v>141</v>
      </c>
      <c r="N52" s="460">
        <v>164</v>
      </c>
      <c r="O52" s="461">
        <v>305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11</v>
      </c>
      <c r="I53" s="460">
        <v>18</v>
      </c>
      <c r="J53" s="461">
        <v>29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102</v>
      </c>
      <c r="D54" s="460">
        <v>105</v>
      </c>
      <c r="E54" s="461">
        <v>207</v>
      </c>
      <c r="F54" s="877"/>
      <c r="G54" s="459" t="s">
        <v>69</v>
      </c>
      <c r="H54" s="460">
        <v>1999</v>
      </c>
      <c r="I54" s="460">
        <v>2160</v>
      </c>
      <c r="J54" s="461">
        <v>4159</v>
      </c>
      <c r="K54" s="877"/>
      <c r="L54" s="459" t="s">
        <v>69</v>
      </c>
      <c r="M54" s="460">
        <v>143</v>
      </c>
      <c r="N54" s="460">
        <v>164</v>
      </c>
      <c r="O54" s="461">
        <v>307</v>
      </c>
    </row>
    <row r="55" spans="1:15" ht="17.25" customHeight="1" x14ac:dyDescent="0.15">
      <c r="A55" s="878"/>
      <c r="B55" s="462">
        <v>103</v>
      </c>
      <c r="C55" s="463">
        <v>2</v>
      </c>
      <c r="D55" s="463">
        <v>0</v>
      </c>
      <c r="E55" s="464">
        <v>105</v>
      </c>
      <c r="F55" s="878"/>
      <c r="G55" s="462">
        <v>1931</v>
      </c>
      <c r="H55" s="463">
        <v>16</v>
      </c>
      <c r="I55" s="463">
        <v>8</v>
      </c>
      <c r="J55" s="464">
        <v>1955</v>
      </c>
      <c r="K55" s="878"/>
      <c r="L55" s="462">
        <v>189</v>
      </c>
      <c r="M55" s="463">
        <v>2</v>
      </c>
      <c r="N55" s="463">
        <v>0</v>
      </c>
      <c r="O55" s="464">
        <v>191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99</v>
      </c>
      <c r="E56" s="461">
        <v>218</v>
      </c>
      <c r="F56" s="884" t="s">
        <v>40</v>
      </c>
      <c r="G56" s="459" t="s">
        <v>280</v>
      </c>
      <c r="H56" s="460">
        <v>1859</v>
      </c>
      <c r="I56" s="460">
        <v>1981</v>
      </c>
      <c r="J56" s="461">
        <v>3840</v>
      </c>
      <c r="K56" s="884" t="s">
        <v>62</v>
      </c>
      <c r="L56" s="459" t="s">
        <v>280</v>
      </c>
      <c r="M56" s="460">
        <v>588</v>
      </c>
      <c r="N56" s="460">
        <v>631</v>
      </c>
      <c r="O56" s="461">
        <v>1219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22</v>
      </c>
      <c r="J57" s="461">
        <v>25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99</v>
      </c>
      <c r="E58" s="461">
        <v>218</v>
      </c>
      <c r="F58" s="877"/>
      <c r="G58" s="459" t="s">
        <v>69</v>
      </c>
      <c r="H58" s="460">
        <v>1862</v>
      </c>
      <c r="I58" s="460">
        <v>2003</v>
      </c>
      <c r="J58" s="461">
        <v>3865</v>
      </c>
      <c r="K58" s="877"/>
      <c r="L58" s="459" t="s">
        <v>69</v>
      </c>
      <c r="M58" s="460">
        <v>593</v>
      </c>
      <c r="N58" s="460">
        <v>634</v>
      </c>
      <c r="O58" s="461">
        <v>1227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1851</v>
      </c>
      <c r="H59" s="463">
        <v>16</v>
      </c>
      <c r="I59" s="463">
        <v>9</v>
      </c>
      <c r="J59" s="464">
        <v>1876</v>
      </c>
      <c r="K59" s="878"/>
      <c r="L59" s="462">
        <v>607</v>
      </c>
      <c r="M59" s="463">
        <v>6</v>
      </c>
      <c r="N59" s="463">
        <v>2</v>
      </c>
      <c r="O59" s="464">
        <v>615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1554</v>
      </c>
      <c r="I60" s="460">
        <v>1659</v>
      </c>
      <c r="J60" s="461">
        <v>3213</v>
      </c>
      <c r="K60" s="884" t="s">
        <v>63</v>
      </c>
      <c r="L60" s="459" t="s">
        <v>280</v>
      </c>
      <c r="M60" s="460">
        <v>300</v>
      </c>
      <c r="N60" s="460">
        <v>308</v>
      </c>
      <c r="O60" s="461">
        <v>608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13</v>
      </c>
      <c r="J61" s="461">
        <v>14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1555</v>
      </c>
      <c r="I62" s="460">
        <v>1672</v>
      </c>
      <c r="J62" s="461">
        <v>3227</v>
      </c>
      <c r="K62" s="877"/>
      <c r="L62" s="459" t="s">
        <v>69</v>
      </c>
      <c r="M62" s="460">
        <v>300</v>
      </c>
      <c r="N62" s="460">
        <v>308</v>
      </c>
      <c r="O62" s="461">
        <v>608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1535</v>
      </c>
      <c r="H63" s="463">
        <v>10</v>
      </c>
      <c r="I63" s="463">
        <v>4</v>
      </c>
      <c r="J63" s="464">
        <v>1549</v>
      </c>
      <c r="K63" s="878"/>
      <c r="L63" s="462">
        <v>324</v>
      </c>
      <c r="M63" s="463">
        <v>0</v>
      </c>
      <c r="N63" s="463">
        <v>0</v>
      </c>
      <c r="O63" s="464">
        <v>324</v>
      </c>
    </row>
    <row r="64" spans="1:15" ht="17.25" customHeight="1" x14ac:dyDescent="0.15">
      <c r="A64" s="884" t="s">
        <v>20</v>
      </c>
      <c r="B64" s="459" t="s">
        <v>280</v>
      </c>
      <c r="C64" s="460">
        <v>320</v>
      </c>
      <c r="D64" s="460">
        <v>326</v>
      </c>
      <c r="E64" s="461">
        <v>646</v>
      </c>
      <c r="F64" s="884" t="s">
        <v>42</v>
      </c>
      <c r="G64" s="459" t="s">
        <v>280</v>
      </c>
      <c r="H64" s="460">
        <v>497</v>
      </c>
      <c r="I64" s="460">
        <v>504</v>
      </c>
      <c r="J64" s="461">
        <v>1001</v>
      </c>
      <c r="K64" s="884" t="s">
        <v>64</v>
      </c>
      <c r="L64" s="459" t="s">
        <v>280</v>
      </c>
      <c r="M64" s="460">
        <v>513</v>
      </c>
      <c r="N64" s="460">
        <v>550</v>
      </c>
      <c r="O64" s="461">
        <v>1063</v>
      </c>
    </row>
    <row r="65" spans="1:15" ht="17.25" customHeight="1" x14ac:dyDescent="0.15">
      <c r="A65" s="877"/>
      <c r="B65" s="459" t="s">
        <v>281</v>
      </c>
      <c r="C65" s="460">
        <v>3</v>
      </c>
      <c r="D65" s="460">
        <v>2</v>
      </c>
      <c r="E65" s="461">
        <v>5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323</v>
      </c>
      <c r="D66" s="460">
        <v>328</v>
      </c>
      <c r="E66" s="461">
        <v>651</v>
      </c>
      <c r="F66" s="877"/>
      <c r="G66" s="459" t="s">
        <v>69</v>
      </c>
      <c r="H66" s="460">
        <v>497</v>
      </c>
      <c r="I66" s="460">
        <v>508</v>
      </c>
      <c r="J66" s="461">
        <v>1005</v>
      </c>
      <c r="K66" s="877"/>
      <c r="L66" s="459" t="s">
        <v>69</v>
      </c>
      <c r="M66" s="460">
        <v>518</v>
      </c>
      <c r="N66" s="460">
        <v>556</v>
      </c>
      <c r="O66" s="461">
        <v>1074</v>
      </c>
    </row>
    <row r="67" spans="1:15" ht="17.25" customHeight="1" x14ac:dyDescent="0.15">
      <c r="A67" s="878"/>
      <c r="B67" s="462">
        <v>310</v>
      </c>
      <c r="C67" s="463">
        <v>3</v>
      </c>
      <c r="D67" s="463">
        <v>2</v>
      </c>
      <c r="E67" s="464">
        <v>315</v>
      </c>
      <c r="F67" s="878"/>
      <c r="G67" s="462">
        <v>527</v>
      </c>
      <c r="H67" s="463">
        <v>2</v>
      </c>
      <c r="I67" s="463">
        <v>2</v>
      </c>
      <c r="J67" s="464">
        <v>531</v>
      </c>
      <c r="K67" s="878"/>
      <c r="L67" s="462">
        <v>516</v>
      </c>
      <c r="M67" s="463">
        <v>4</v>
      </c>
      <c r="N67" s="463">
        <v>3</v>
      </c>
      <c r="O67" s="464">
        <v>523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246</v>
      </c>
      <c r="E68" s="461">
        <v>456</v>
      </c>
      <c r="F68" s="884" t="s">
        <v>43</v>
      </c>
      <c r="G68" s="459" t="s">
        <v>280</v>
      </c>
      <c r="H68" s="460">
        <v>918</v>
      </c>
      <c r="I68" s="460">
        <v>912</v>
      </c>
      <c r="J68" s="461">
        <v>1830</v>
      </c>
      <c r="K68" s="884" t="s">
        <v>65</v>
      </c>
      <c r="L68" s="459" t="s">
        <v>280</v>
      </c>
      <c r="M68" s="460">
        <v>292</v>
      </c>
      <c r="N68" s="460">
        <v>271</v>
      </c>
      <c r="O68" s="461">
        <v>563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10</v>
      </c>
      <c r="O69" s="461">
        <v>10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249</v>
      </c>
      <c r="E70" s="461">
        <v>462</v>
      </c>
      <c r="F70" s="877"/>
      <c r="G70" s="459" t="s">
        <v>69</v>
      </c>
      <c r="H70" s="460">
        <v>920</v>
      </c>
      <c r="I70" s="460">
        <v>917</v>
      </c>
      <c r="J70" s="461">
        <v>1837</v>
      </c>
      <c r="K70" s="877"/>
      <c r="L70" s="459" t="s">
        <v>69</v>
      </c>
      <c r="M70" s="460">
        <v>292</v>
      </c>
      <c r="N70" s="460">
        <v>281</v>
      </c>
      <c r="O70" s="461">
        <v>573</v>
      </c>
    </row>
    <row r="71" spans="1:15" ht="17.25" customHeight="1" x14ac:dyDescent="0.15">
      <c r="A71" s="878"/>
      <c r="B71" s="462">
        <v>228</v>
      </c>
      <c r="C71" s="463">
        <v>3</v>
      </c>
      <c r="D71" s="463">
        <v>3</v>
      </c>
      <c r="E71" s="464">
        <v>234</v>
      </c>
      <c r="F71" s="878"/>
      <c r="G71" s="462">
        <v>897</v>
      </c>
      <c r="H71" s="463">
        <v>5</v>
      </c>
      <c r="I71" s="463">
        <v>2</v>
      </c>
      <c r="J71" s="464">
        <v>904</v>
      </c>
      <c r="K71" s="878"/>
      <c r="L71" s="462">
        <v>275</v>
      </c>
      <c r="M71" s="463">
        <v>7</v>
      </c>
      <c r="N71" s="463">
        <v>3</v>
      </c>
      <c r="O71" s="464">
        <v>285</v>
      </c>
    </row>
    <row r="72" spans="1:15" ht="17.25" customHeight="1" x14ac:dyDescent="0.15">
      <c r="A72" s="884" t="s">
        <v>22</v>
      </c>
      <c r="B72" s="459" t="s">
        <v>280</v>
      </c>
      <c r="C72" s="460">
        <v>240</v>
      </c>
      <c r="D72" s="460">
        <v>236</v>
      </c>
      <c r="E72" s="461">
        <v>476</v>
      </c>
      <c r="F72" s="884" t="s">
        <v>44</v>
      </c>
      <c r="G72" s="459" t="s">
        <v>280</v>
      </c>
      <c r="H72" s="460">
        <v>735</v>
      </c>
      <c r="I72" s="460">
        <v>748</v>
      </c>
      <c r="J72" s="461">
        <v>1483</v>
      </c>
      <c r="K72" s="884" t="s">
        <v>66</v>
      </c>
      <c r="L72" s="459" t="s">
        <v>280</v>
      </c>
      <c r="M72" s="460">
        <v>283</v>
      </c>
      <c r="N72" s="460">
        <v>306</v>
      </c>
      <c r="O72" s="461">
        <v>589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2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240</v>
      </c>
      <c r="D74" s="460">
        <v>237</v>
      </c>
      <c r="E74" s="461">
        <v>477</v>
      </c>
      <c r="F74" s="877"/>
      <c r="G74" s="459" t="s">
        <v>69</v>
      </c>
      <c r="H74" s="460">
        <v>737</v>
      </c>
      <c r="I74" s="460">
        <v>750</v>
      </c>
      <c r="J74" s="461">
        <v>1487</v>
      </c>
      <c r="K74" s="877"/>
      <c r="L74" s="459" t="s">
        <v>69</v>
      </c>
      <c r="M74" s="460">
        <v>283</v>
      </c>
      <c r="N74" s="460">
        <v>306</v>
      </c>
      <c r="O74" s="461">
        <v>589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678</v>
      </c>
      <c r="H75" s="463">
        <v>3</v>
      </c>
      <c r="I75" s="463">
        <v>1</v>
      </c>
      <c r="J75" s="464">
        <v>682</v>
      </c>
      <c r="K75" s="878"/>
      <c r="L75" s="462">
        <v>262</v>
      </c>
      <c r="M75" s="463">
        <v>0</v>
      </c>
      <c r="N75" s="463">
        <v>0</v>
      </c>
      <c r="O75" s="464">
        <v>262</v>
      </c>
    </row>
    <row r="76" spans="1:15" ht="17.25" customHeight="1" x14ac:dyDescent="0.15">
      <c r="A76" s="884" t="s">
        <v>23</v>
      </c>
      <c r="B76" s="459" t="s">
        <v>280</v>
      </c>
      <c r="C76" s="460">
        <v>449</v>
      </c>
      <c r="D76" s="460">
        <v>470</v>
      </c>
      <c r="E76" s="461">
        <v>919</v>
      </c>
      <c r="F76" s="884" t="s">
        <v>45</v>
      </c>
      <c r="G76" s="459" t="s">
        <v>280</v>
      </c>
      <c r="H76" s="460">
        <v>451</v>
      </c>
      <c r="I76" s="460">
        <v>508</v>
      </c>
      <c r="J76" s="461">
        <v>959</v>
      </c>
      <c r="K76" s="884" t="s">
        <v>67</v>
      </c>
      <c r="L76" s="459" t="s">
        <v>280</v>
      </c>
      <c r="M76" s="460">
        <v>328</v>
      </c>
      <c r="N76" s="460">
        <v>312</v>
      </c>
      <c r="O76" s="461">
        <v>640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450</v>
      </c>
      <c r="D78" s="460">
        <v>476</v>
      </c>
      <c r="E78" s="461">
        <v>926</v>
      </c>
      <c r="F78" s="877"/>
      <c r="G78" s="459" t="s">
        <v>69</v>
      </c>
      <c r="H78" s="460">
        <v>451</v>
      </c>
      <c r="I78" s="460">
        <v>515</v>
      </c>
      <c r="J78" s="461">
        <v>966</v>
      </c>
      <c r="K78" s="877"/>
      <c r="L78" s="459" t="s">
        <v>69</v>
      </c>
      <c r="M78" s="460">
        <v>330</v>
      </c>
      <c r="N78" s="460">
        <v>312</v>
      </c>
      <c r="O78" s="461">
        <v>642</v>
      </c>
    </row>
    <row r="79" spans="1:15" ht="17.25" customHeight="1" x14ac:dyDescent="0.15">
      <c r="A79" s="878"/>
      <c r="B79" s="462">
        <v>438</v>
      </c>
      <c r="C79" s="463">
        <v>7</v>
      </c>
      <c r="D79" s="463">
        <v>0</v>
      </c>
      <c r="E79" s="464">
        <v>445</v>
      </c>
      <c r="F79" s="878"/>
      <c r="G79" s="462">
        <v>539</v>
      </c>
      <c r="H79" s="463">
        <v>7</v>
      </c>
      <c r="I79" s="463">
        <v>0</v>
      </c>
      <c r="J79" s="464">
        <v>546</v>
      </c>
      <c r="K79" s="878"/>
      <c r="L79" s="462">
        <v>259</v>
      </c>
      <c r="M79" s="463">
        <v>2</v>
      </c>
      <c r="N79" s="463">
        <v>0</v>
      </c>
      <c r="O79" s="464">
        <v>261</v>
      </c>
    </row>
    <row r="80" spans="1:15" ht="17.25" customHeight="1" x14ac:dyDescent="0.15">
      <c r="A80" s="884" t="s">
        <v>24</v>
      </c>
      <c r="B80" s="459" t="s">
        <v>280</v>
      </c>
      <c r="C80" s="460">
        <v>401</v>
      </c>
      <c r="D80" s="460">
        <v>418</v>
      </c>
      <c r="E80" s="461">
        <v>819</v>
      </c>
      <c r="F80" s="884" t="s">
        <v>46</v>
      </c>
      <c r="G80" s="459" t="s">
        <v>280</v>
      </c>
      <c r="H80" s="460">
        <v>216</v>
      </c>
      <c r="I80" s="460">
        <v>216</v>
      </c>
      <c r="J80" s="461">
        <v>432</v>
      </c>
      <c r="K80" s="884" t="s">
        <v>68</v>
      </c>
      <c r="L80" s="459" t="s">
        <v>280</v>
      </c>
      <c r="M80" s="460">
        <v>174</v>
      </c>
      <c r="N80" s="460">
        <v>179</v>
      </c>
      <c r="O80" s="461">
        <v>353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46</v>
      </c>
      <c r="E81" s="461">
        <v>46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401</v>
      </c>
      <c r="D82" s="460">
        <v>464</v>
      </c>
      <c r="E82" s="461">
        <v>865</v>
      </c>
      <c r="F82" s="877"/>
      <c r="G82" s="459" t="s">
        <v>69</v>
      </c>
      <c r="H82" s="460">
        <v>216</v>
      </c>
      <c r="I82" s="460">
        <v>216</v>
      </c>
      <c r="J82" s="461">
        <v>432</v>
      </c>
      <c r="K82" s="877"/>
      <c r="L82" s="459" t="s">
        <v>69</v>
      </c>
      <c r="M82" s="460">
        <v>174</v>
      </c>
      <c r="N82" s="460">
        <v>179</v>
      </c>
      <c r="O82" s="461">
        <v>353</v>
      </c>
    </row>
    <row r="83" spans="1:20" ht="17.25" customHeight="1" x14ac:dyDescent="0.15">
      <c r="A83" s="878"/>
      <c r="B83" s="462">
        <v>355</v>
      </c>
      <c r="C83" s="463">
        <v>45</v>
      </c>
      <c r="D83" s="463">
        <v>1</v>
      </c>
      <c r="E83" s="464">
        <v>401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154</v>
      </c>
      <c r="M83" s="463">
        <v>0</v>
      </c>
      <c r="N83" s="463">
        <v>0</v>
      </c>
      <c r="O83" s="464">
        <v>154</v>
      </c>
    </row>
    <row r="84" spans="1:20" ht="17.25" customHeight="1" x14ac:dyDescent="0.15">
      <c r="A84" s="884" t="s">
        <v>25</v>
      </c>
      <c r="B84" s="459" t="s">
        <v>280</v>
      </c>
      <c r="C84" s="460">
        <v>1101</v>
      </c>
      <c r="D84" s="460">
        <v>1188</v>
      </c>
      <c r="E84" s="461">
        <v>2289</v>
      </c>
      <c r="F84" s="884" t="s">
        <v>47</v>
      </c>
      <c r="G84" s="459" t="s">
        <v>280</v>
      </c>
      <c r="H84" s="460">
        <v>165</v>
      </c>
      <c r="I84" s="460">
        <v>187</v>
      </c>
      <c r="J84" s="461">
        <v>352</v>
      </c>
      <c r="K84" s="899" t="s">
        <v>384</v>
      </c>
      <c r="L84" s="459" t="s">
        <v>280</v>
      </c>
      <c r="M84" s="460">
        <v>258</v>
      </c>
      <c r="N84" s="460">
        <v>285</v>
      </c>
      <c r="O84" s="461">
        <v>543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1111</v>
      </c>
      <c r="D86" s="460">
        <v>1201</v>
      </c>
      <c r="E86" s="461">
        <v>2312</v>
      </c>
      <c r="F86" s="877"/>
      <c r="G86" s="459" t="s">
        <v>69</v>
      </c>
      <c r="H86" s="460">
        <v>169</v>
      </c>
      <c r="I86" s="460">
        <v>187</v>
      </c>
      <c r="J86" s="461">
        <v>356</v>
      </c>
      <c r="K86" s="900"/>
      <c r="L86" s="459" t="s">
        <v>69</v>
      </c>
      <c r="M86" s="460">
        <v>259</v>
      </c>
      <c r="N86" s="460">
        <v>288</v>
      </c>
      <c r="O86" s="461">
        <v>547</v>
      </c>
    </row>
    <row r="87" spans="1:20" ht="17.25" customHeight="1" thickBot="1" x14ac:dyDescent="0.2">
      <c r="A87" s="878"/>
      <c r="B87" s="462">
        <v>1077</v>
      </c>
      <c r="C87" s="463">
        <v>10</v>
      </c>
      <c r="D87" s="463">
        <v>5</v>
      </c>
      <c r="E87" s="464">
        <v>1092</v>
      </c>
      <c r="F87" s="878"/>
      <c r="G87" s="462">
        <v>193</v>
      </c>
      <c r="H87" s="463">
        <v>4</v>
      </c>
      <c r="I87" s="463">
        <v>0</v>
      </c>
      <c r="J87" s="464">
        <v>197</v>
      </c>
      <c r="K87" s="901"/>
      <c r="L87" s="462">
        <v>234</v>
      </c>
      <c r="M87" s="463">
        <v>2</v>
      </c>
      <c r="N87" s="463">
        <v>1</v>
      </c>
      <c r="O87" s="464">
        <v>237</v>
      </c>
    </row>
    <row r="88" spans="1:20" ht="17.25" customHeight="1" x14ac:dyDescent="0.15">
      <c r="A88" s="902" t="s">
        <v>26</v>
      </c>
      <c r="B88" s="459" t="s">
        <v>280</v>
      </c>
      <c r="C88" s="460">
        <v>3736</v>
      </c>
      <c r="D88" s="460">
        <v>4083</v>
      </c>
      <c r="E88" s="461">
        <v>7819</v>
      </c>
      <c r="F88" s="884" t="s">
        <v>48</v>
      </c>
      <c r="G88" s="459" t="s">
        <v>280</v>
      </c>
      <c r="H88" s="460">
        <v>121</v>
      </c>
      <c r="I88" s="460">
        <v>127</v>
      </c>
      <c r="J88" s="461">
        <v>248</v>
      </c>
      <c r="K88" s="904" t="s">
        <v>738</v>
      </c>
      <c r="L88" s="456" t="s">
        <v>280</v>
      </c>
      <c r="M88" s="457">
        <v>34144</v>
      </c>
      <c r="N88" s="457">
        <v>35668</v>
      </c>
      <c r="O88" s="468">
        <v>69812</v>
      </c>
    </row>
    <row r="89" spans="1:20" ht="17.25" customHeight="1" x14ac:dyDescent="0.15">
      <c r="A89" s="888"/>
      <c r="B89" s="459" t="s">
        <v>281</v>
      </c>
      <c r="C89" s="460">
        <v>26</v>
      </c>
      <c r="D89" s="460">
        <v>47</v>
      </c>
      <c r="E89" s="461">
        <v>73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152</v>
      </c>
      <c r="N89" s="470">
        <v>354</v>
      </c>
      <c r="O89" s="471">
        <v>506</v>
      </c>
    </row>
    <row r="90" spans="1:20" ht="17.25" customHeight="1" x14ac:dyDescent="0.15">
      <c r="A90" s="888"/>
      <c r="B90" s="459" t="s">
        <v>69</v>
      </c>
      <c r="C90" s="460">
        <v>3762</v>
      </c>
      <c r="D90" s="460">
        <v>4130</v>
      </c>
      <c r="E90" s="461">
        <v>7892</v>
      </c>
      <c r="F90" s="877"/>
      <c r="G90" s="459" t="s">
        <v>69</v>
      </c>
      <c r="H90" s="460">
        <v>121</v>
      </c>
      <c r="I90" s="460">
        <v>127</v>
      </c>
      <c r="J90" s="461">
        <v>248</v>
      </c>
      <c r="K90" s="904"/>
      <c r="L90" s="469" t="s">
        <v>69</v>
      </c>
      <c r="M90" s="470">
        <v>34296</v>
      </c>
      <c r="N90" s="470">
        <v>36022</v>
      </c>
      <c r="O90" s="471">
        <v>70318</v>
      </c>
    </row>
    <row r="91" spans="1:20" ht="17.25" customHeight="1" thickBot="1" x14ac:dyDescent="0.2">
      <c r="A91" s="903"/>
      <c r="B91" s="472">
        <v>3788</v>
      </c>
      <c r="C91" s="473">
        <v>37</v>
      </c>
      <c r="D91" s="473">
        <v>22</v>
      </c>
      <c r="E91" s="474">
        <v>3847</v>
      </c>
      <c r="F91" s="886"/>
      <c r="G91" s="472">
        <v>147</v>
      </c>
      <c r="H91" s="473">
        <v>0</v>
      </c>
      <c r="I91" s="473">
        <v>0</v>
      </c>
      <c r="J91" s="474">
        <v>147</v>
      </c>
      <c r="K91" s="905"/>
      <c r="L91" s="472">
        <v>34521</v>
      </c>
      <c r="M91" s="473">
        <v>323</v>
      </c>
      <c r="N91" s="473">
        <v>135</v>
      </c>
      <c r="O91" s="475">
        <v>34979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767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1354</v>
      </c>
      <c r="D95" s="457">
        <v>1518</v>
      </c>
      <c r="E95" s="458">
        <v>2872</v>
      </c>
      <c r="F95" s="879" t="s">
        <v>159</v>
      </c>
      <c r="G95" s="456" t="s">
        <v>280</v>
      </c>
      <c r="H95" s="457">
        <v>1230</v>
      </c>
      <c r="I95" s="457">
        <v>1320</v>
      </c>
      <c r="J95" s="458">
        <v>2550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7</v>
      </c>
      <c r="E96" s="480">
        <v>8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1355</v>
      </c>
      <c r="D97" s="470">
        <v>1525</v>
      </c>
      <c r="E97" s="480">
        <v>2880</v>
      </c>
      <c r="F97" s="880"/>
      <c r="G97" s="469" t="s">
        <v>69</v>
      </c>
      <c r="H97" s="470">
        <v>1237</v>
      </c>
      <c r="I97" s="470">
        <v>1322</v>
      </c>
      <c r="J97" s="480">
        <v>2559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1568</v>
      </c>
      <c r="C98" s="463">
        <v>6</v>
      </c>
      <c r="D98" s="463">
        <v>2</v>
      </c>
      <c r="E98" s="464">
        <v>1576</v>
      </c>
      <c r="F98" s="881"/>
      <c r="G98" s="462">
        <v>1332</v>
      </c>
      <c r="H98" s="463">
        <v>8</v>
      </c>
      <c r="I98" s="463">
        <v>1</v>
      </c>
      <c r="J98" s="464">
        <v>1341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73</v>
      </c>
      <c r="D99" s="460">
        <v>85</v>
      </c>
      <c r="E99" s="461">
        <v>158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2657</v>
      </c>
      <c r="N99" s="460">
        <v>2923</v>
      </c>
      <c r="O99" s="461">
        <v>5580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9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73</v>
      </c>
      <c r="D101" s="470">
        <v>85</v>
      </c>
      <c r="E101" s="480">
        <v>158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2665</v>
      </c>
      <c r="N101" s="470">
        <v>2932</v>
      </c>
      <c r="O101" s="480">
        <v>5597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3001</v>
      </c>
      <c r="M102" s="473">
        <v>14</v>
      </c>
      <c r="N102" s="473">
        <v>3</v>
      </c>
      <c r="O102" s="474">
        <v>3018</v>
      </c>
    </row>
    <row r="103" spans="1:15" ht="15" customHeight="1" x14ac:dyDescent="0.15">
      <c r="A103" s="876" t="s">
        <v>74</v>
      </c>
      <c r="B103" s="456" t="s">
        <v>280</v>
      </c>
      <c r="C103" s="457">
        <v>926</v>
      </c>
      <c r="D103" s="457">
        <v>1058</v>
      </c>
      <c r="E103" s="458">
        <v>1984</v>
      </c>
      <c r="F103" s="879" t="s">
        <v>75</v>
      </c>
      <c r="G103" s="456" t="s">
        <v>280</v>
      </c>
      <c r="H103" s="457">
        <v>958</v>
      </c>
      <c r="I103" s="457">
        <v>1105</v>
      </c>
      <c r="J103" s="458">
        <v>2063</v>
      </c>
      <c r="K103" s="893" t="s">
        <v>741</v>
      </c>
      <c r="L103" s="456" t="s">
        <v>280</v>
      </c>
      <c r="M103" s="457">
        <v>1884</v>
      </c>
      <c r="N103" s="457">
        <v>2163</v>
      </c>
      <c r="O103" s="458">
        <v>4047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8</v>
      </c>
      <c r="E104" s="480">
        <v>10</v>
      </c>
      <c r="F104" s="880"/>
      <c r="G104" s="469" t="s">
        <v>281</v>
      </c>
      <c r="H104" s="470">
        <v>8</v>
      </c>
      <c r="I104" s="470">
        <v>3</v>
      </c>
      <c r="J104" s="480">
        <v>11</v>
      </c>
      <c r="K104" s="882"/>
      <c r="L104" s="469" t="s">
        <v>281</v>
      </c>
      <c r="M104" s="470">
        <v>10</v>
      </c>
      <c r="N104" s="470">
        <v>11</v>
      </c>
      <c r="O104" s="480">
        <v>21</v>
      </c>
    </row>
    <row r="105" spans="1:15" ht="15" customHeight="1" x14ac:dyDescent="0.15">
      <c r="A105" s="877"/>
      <c r="B105" s="469" t="s">
        <v>69</v>
      </c>
      <c r="C105" s="470">
        <v>928</v>
      </c>
      <c r="D105" s="470">
        <v>1066</v>
      </c>
      <c r="E105" s="480">
        <v>1994</v>
      </c>
      <c r="F105" s="880"/>
      <c r="G105" s="469" t="s">
        <v>69</v>
      </c>
      <c r="H105" s="470">
        <v>966</v>
      </c>
      <c r="I105" s="470">
        <v>1108</v>
      </c>
      <c r="J105" s="480">
        <v>2074</v>
      </c>
      <c r="K105" s="882"/>
      <c r="L105" s="469" t="s">
        <v>69</v>
      </c>
      <c r="M105" s="470">
        <v>1894</v>
      </c>
      <c r="N105" s="470">
        <v>2174</v>
      </c>
      <c r="O105" s="480">
        <v>4068</v>
      </c>
    </row>
    <row r="106" spans="1:15" ht="15" customHeight="1" thickBot="1" x14ac:dyDescent="0.2">
      <c r="A106" s="886"/>
      <c r="B106" s="472">
        <v>1091</v>
      </c>
      <c r="C106" s="473">
        <v>2</v>
      </c>
      <c r="D106" s="473">
        <v>5</v>
      </c>
      <c r="E106" s="474">
        <v>1098</v>
      </c>
      <c r="F106" s="887"/>
      <c r="G106" s="472">
        <v>1088</v>
      </c>
      <c r="H106" s="473">
        <v>7</v>
      </c>
      <c r="I106" s="473">
        <v>4</v>
      </c>
      <c r="J106" s="474">
        <v>1099</v>
      </c>
      <c r="K106" s="883"/>
      <c r="L106" s="472">
        <v>2179</v>
      </c>
      <c r="M106" s="473">
        <v>9</v>
      </c>
      <c r="N106" s="473">
        <v>9</v>
      </c>
      <c r="O106" s="474">
        <v>2197</v>
      </c>
    </row>
    <row r="107" spans="1:15" ht="15" customHeight="1" x14ac:dyDescent="0.15">
      <c r="A107" s="876" t="s">
        <v>140</v>
      </c>
      <c r="B107" s="456" t="s">
        <v>280</v>
      </c>
      <c r="C107" s="457">
        <v>1593</v>
      </c>
      <c r="D107" s="457">
        <v>1685</v>
      </c>
      <c r="E107" s="458">
        <v>3278</v>
      </c>
      <c r="F107" s="879" t="s">
        <v>143</v>
      </c>
      <c r="G107" s="456" t="s">
        <v>280</v>
      </c>
      <c r="H107" s="457">
        <v>143</v>
      </c>
      <c r="I107" s="457">
        <v>166</v>
      </c>
      <c r="J107" s="458">
        <v>309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11</v>
      </c>
      <c r="D108" s="470">
        <v>25</v>
      </c>
      <c r="E108" s="480">
        <v>36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1604</v>
      </c>
      <c r="D109" s="470">
        <v>1710</v>
      </c>
      <c r="E109" s="480">
        <v>3314</v>
      </c>
      <c r="F109" s="880"/>
      <c r="G109" s="469" t="s">
        <v>69</v>
      </c>
      <c r="H109" s="470">
        <v>144</v>
      </c>
      <c r="I109" s="470">
        <v>168</v>
      </c>
      <c r="J109" s="480">
        <v>312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1456</v>
      </c>
      <c r="C110" s="463">
        <v>32</v>
      </c>
      <c r="D110" s="463">
        <v>3</v>
      </c>
      <c r="E110" s="464">
        <v>1491</v>
      </c>
      <c r="F110" s="881"/>
      <c r="G110" s="462">
        <v>157</v>
      </c>
      <c r="H110" s="463">
        <v>0</v>
      </c>
      <c r="I110" s="463">
        <v>3</v>
      </c>
      <c r="J110" s="464">
        <v>160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213</v>
      </c>
      <c r="D111" s="470">
        <v>243</v>
      </c>
      <c r="E111" s="480">
        <v>456</v>
      </c>
      <c r="F111" s="885" t="s">
        <v>144</v>
      </c>
      <c r="G111" s="469" t="s">
        <v>280</v>
      </c>
      <c r="H111" s="470">
        <v>74</v>
      </c>
      <c r="I111" s="470">
        <v>76</v>
      </c>
      <c r="J111" s="480">
        <v>150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16</v>
      </c>
      <c r="E112" s="480">
        <v>17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214</v>
      </c>
      <c r="D113" s="470">
        <v>259</v>
      </c>
      <c r="E113" s="480">
        <v>473</v>
      </c>
      <c r="F113" s="880"/>
      <c r="G113" s="469" t="s">
        <v>69</v>
      </c>
      <c r="H113" s="470">
        <v>74</v>
      </c>
      <c r="I113" s="470">
        <v>77</v>
      </c>
      <c r="J113" s="480">
        <v>151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262</v>
      </c>
      <c r="C114" s="463">
        <v>14</v>
      </c>
      <c r="D114" s="463">
        <v>1</v>
      </c>
      <c r="E114" s="464">
        <v>277</v>
      </c>
      <c r="F114" s="881"/>
      <c r="G114" s="462">
        <v>79</v>
      </c>
      <c r="H114" s="463">
        <v>0</v>
      </c>
      <c r="I114" s="463">
        <v>1</v>
      </c>
      <c r="J114" s="464">
        <v>80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164</v>
      </c>
      <c r="D115" s="470">
        <v>186</v>
      </c>
      <c r="E115" s="480">
        <v>350</v>
      </c>
      <c r="F115" s="885" t="s">
        <v>145</v>
      </c>
      <c r="G115" s="469" t="s">
        <v>280</v>
      </c>
      <c r="H115" s="470">
        <v>110</v>
      </c>
      <c r="I115" s="470">
        <v>128</v>
      </c>
      <c r="J115" s="480">
        <v>238</v>
      </c>
      <c r="K115" s="882" t="s">
        <v>742</v>
      </c>
      <c r="L115" s="469" t="s">
        <v>280</v>
      </c>
      <c r="M115" s="470">
        <v>2297</v>
      </c>
      <c r="N115" s="470">
        <v>2484</v>
      </c>
      <c r="O115" s="480">
        <v>4781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48</v>
      </c>
      <c r="O116" s="480">
        <v>62</v>
      </c>
    </row>
    <row r="117" spans="1:15" ht="15" customHeight="1" x14ac:dyDescent="0.15">
      <c r="A117" s="877"/>
      <c r="B117" s="469" t="s">
        <v>69</v>
      </c>
      <c r="C117" s="470">
        <v>165</v>
      </c>
      <c r="D117" s="470">
        <v>189</v>
      </c>
      <c r="E117" s="480">
        <v>354</v>
      </c>
      <c r="F117" s="880"/>
      <c r="G117" s="469" t="s">
        <v>69</v>
      </c>
      <c r="H117" s="470">
        <v>110</v>
      </c>
      <c r="I117" s="470">
        <v>129</v>
      </c>
      <c r="J117" s="480">
        <v>239</v>
      </c>
      <c r="K117" s="882"/>
      <c r="L117" s="469" t="s">
        <v>69</v>
      </c>
      <c r="M117" s="470">
        <v>2311</v>
      </c>
      <c r="N117" s="470">
        <v>2532</v>
      </c>
      <c r="O117" s="480">
        <v>4843</v>
      </c>
    </row>
    <row r="118" spans="1:15" ht="15" customHeight="1" thickBot="1" x14ac:dyDescent="0.2">
      <c r="A118" s="886"/>
      <c r="B118" s="472">
        <v>184</v>
      </c>
      <c r="C118" s="473">
        <v>2</v>
      </c>
      <c r="D118" s="473">
        <v>2</v>
      </c>
      <c r="E118" s="474">
        <v>188</v>
      </c>
      <c r="F118" s="887"/>
      <c r="G118" s="472">
        <v>139</v>
      </c>
      <c r="H118" s="473">
        <v>0</v>
      </c>
      <c r="I118" s="473">
        <v>1</v>
      </c>
      <c r="J118" s="474">
        <v>140</v>
      </c>
      <c r="K118" s="883"/>
      <c r="L118" s="472">
        <v>2277</v>
      </c>
      <c r="M118" s="473">
        <v>48</v>
      </c>
      <c r="N118" s="473">
        <v>11</v>
      </c>
      <c r="O118" s="474">
        <v>2336</v>
      </c>
    </row>
    <row r="119" spans="1:15" ht="15" customHeight="1" x14ac:dyDescent="0.15">
      <c r="A119" s="877" t="s">
        <v>84</v>
      </c>
      <c r="B119" s="456" t="s">
        <v>280</v>
      </c>
      <c r="C119" s="457">
        <v>396</v>
      </c>
      <c r="D119" s="457">
        <v>438</v>
      </c>
      <c r="E119" s="458">
        <v>834</v>
      </c>
      <c r="F119" s="880" t="s">
        <v>146</v>
      </c>
      <c r="G119" s="456" t="s">
        <v>280</v>
      </c>
      <c r="H119" s="457">
        <v>257</v>
      </c>
      <c r="I119" s="457">
        <v>299</v>
      </c>
      <c r="J119" s="458">
        <v>556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2</v>
      </c>
      <c r="D120" s="470">
        <v>8</v>
      </c>
      <c r="E120" s="480">
        <v>10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398</v>
      </c>
      <c r="D121" s="470">
        <v>446</v>
      </c>
      <c r="E121" s="480">
        <v>844</v>
      </c>
      <c r="F121" s="880"/>
      <c r="G121" s="469" t="s">
        <v>69</v>
      </c>
      <c r="H121" s="470">
        <v>257</v>
      </c>
      <c r="I121" s="470">
        <v>299</v>
      </c>
      <c r="J121" s="480">
        <v>556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435</v>
      </c>
      <c r="C122" s="463">
        <v>8</v>
      </c>
      <c r="D122" s="463">
        <v>2</v>
      </c>
      <c r="E122" s="464">
        <v>445</v>
      </c>
      <c r="F122" s="881"/>
      <c r="G122" s="462">
        <v>287</v>
      </c>
      <c r="H122" s="463">
        <v>0</v>
      </c>
      <c r="I122" s="463">
        <v>0</v>
      </c>
      <c r="J122" s="464">
        <v>287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320</v>
      </c>
      <c r="D123" s="470">
        <v>323</v>
      </c>
      <c r="E123" s="480">
        <v>643</v>
      </c>
      <c r="F123" s="885" t="s">
        <v>87</v>
      </c>
      <c r="G123" s="469" t="s">
        <v>280</v>
      </c>
      <c r="H123" s="470">
        <v>437</v>
      </c>
      <c r="I123" s="470">
        <v>458</v>
      </c>
      <c r="J123" s="480">
        <v>895</v>
      </c>
      <c r="K123" s="892" t="s">
        <v>743</v>
      </c>
      <c r="L123" s="459" t="s">
        <v>280</v>
      </c>
      <c r="M123" s="460">
        <v>1410</v>
      </c>
      <c r="N123" s="460">
        <v>1518</v>
      </c>
      <c r="O123" s="461">
        <v>2928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0</v>
      </c>
      <c r="I124" s="470">
        <v>3</v>
      </c>
      <c r="J124" s="480">
        <v>3</v>
      </c>
      <c r="K124" s="906"/>
      <c r="L124" s="469" t="s">
        <v>281</v>
      </c>
      <c r="M124" s="470">
        <v>3</v>
      </c>
      <c r="N124" s="470">
        <v>14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321</v>
      </c>
      <c r="D125" s="470">
        <v>326</v>
      </c>
      <c r="E125" s="480">
        <v>647</v>
      </c>
      <c r="F125" s="880"/>
      <c r="G125" s="469" t="s">
        <v>69</v>
      </c>
      <c r="H125" s="470">
        <v>437</v>
      </c>
      <c r="I125" s="470">
        <v>461</v>
      </c>
      <c r="J125" s="480">
        <v>898</v>
      </c>
      <c r="K125" s="906"/>
      <c r="L125" s="469" t="s">
        <v>69</v>
      </c>
      <c r="M125" s="470">
        <v>1413</v>
      </c>
      <c r="N125" s="470">
        <v>1532</v>
      </c>
      <c r="O125" s="480">
        <v>2945</v>
      </c>
    </row>
    <row r="126" spans="1:15" ht="15" customHeight="1" thickBot="1" x14ac:dyDescent="0.2">
      <c r="A126" s="877"/>
      <c r="B126" s="472">
        <v>334</v>
      </c>
      <c r="C126" s="473">
        <v>4</v>
      </c>
      <c r="D126" s="473">
        <v>0</v>
      </c>
      <c r="E126" s="474">
        <v>338</v>
      </c>
      <c r="F126" s="880"/>
      <c r="G126" s="472">
        <v>473</v>
      </c>
      <c r="H126" s="473">
        <v>2</v>
      </c>
      <c r="I126" s="473">
        <v>1</v>
      </c>
      <c r="J126" s="474">
        <v>476</v>
      </c>
      <c r="K126" s="907"/>
      <c r="L126" s="472">
        <v>1529</v>
      </c>
      <c r="M126" s="473">
        <v>14</v>
      </c>
      <c r="N126" s="473">
        <v>3</v>
      </c>
      <c r="O126" s="474">
        <v>1546</v>
      </c>
    </row>
    <row r="127" spans="1:15" ht="15" customHeight="1" x14ac:dyDescent="0.15">
      <c r="A127" s="876" t="s">
        <v>89</v>
      </c>
      <c r="B127" s="456" t="s">
        <v>280</v>
      </c>
      <c r="C127" s="457">
        <v>477</v>
      </c>
      <c r="D127" s="457">
        <v>464</v>
      </c>
      <c r="E127" s="458">
        <v>941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477</v>
      </c>
      <c r="N127" s="457">
        <v>464</v>
      </c>
      <c r="O127" s="458">
        <v>941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9</v>
      </c>
      <c r="E128" s="480">
        <v>12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9</v>
      </c>
      <c r="O128" s="480">
        <v>12</v>
      </c>
    </row>
    <row r="129" spans="1:15" ht="15" customHeight="1" x14ac:dyDescent="0.15">
      <c r="A129" s="877"/>
      <c r="B129" s="469" t="s">
        <v>69</v>
      </c>
      <c r="C129" s="470">
        <v>480</v>
      </c>
      <c r="D129" s="470">
        <v>473</v>
      </c>
      <c r="E129" s="480">
        <v>953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480</v>
      </c>
      <c r="N129" s="470">
        <v>473</v>
      </c>
      <c r="O129" s="480">
        <v>953</v>
      </c>
    </row>
    <row r="130" spans="1:15" ht="15" customHeight="1" thickBot="1" x14ac:dyDescent="0.2">
      <c r="A130" s="886"/>
      <c r="B130" s="472">
        <v>544</v>
      </c>
      <c r="C130" s="473">
        <v>10</v>
      </c>
      <c r="D130" s="473">
        <v>1</v>
      </c>
      <c r="E130" s="474">
        <v>555</v>
      </c>
      <c r="F130" s="887"/>
      <c r="G130" s="493"/>
      <c r="H130" s="494"/>
      <c r="I130" s="494"/>
      <c r="J130" s="495"/>
      <c r="K130" s="883"/>
      <c r="L130" s="472">
        <v>544</v>
      </c>
      <c r="M130" s="473">
        <v>10</v>
      </c>
      <c r="N130" s="473">
        <v>1</v>
      </c>
      <c r="O130" s="474">
        <v>555</v>
      </c>
    </row>
    <row r="131" spans="1:15" ht="15" customHeight="1" x14ac:dyDescent="0.15">
      <c r="A131" s="876" t="s">
        <v>147</v>
      </c>
      <c r="B131" s="456" t="s">
        <v>280</v>
      </c>
      <c r="C131" s="457">
        <v>174</v>
      </c>
      <c r="D131" s="457">
        <v>197</v>
      </c>
      <c r="E131" s="458">
        <v>371</v>
      </c>
      <c r="F131" s="879" t="s">
        <v>151</v>
      </c>
      <c r="G131" s="456" t="s">
        <v>280</v>
      </c>
      <c r="H131" s="457">
        <v>52</v>
      </c>
      <c r="I131" s="457">
        <v>57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175</v>
      </c>
      <c r="D133" s="470">
        <v>197</v>
      </c>
      <c r="E133" s="480">
        <v>372</v>
      </c>
      <c r="F133" s="880"/>
      <c r="G133" s="469" t="s">
        <v>69</v>
      </c>
      <c r="H133" s="470">
        <v>52</v>
      </c>
      <c r="I133" s="470">
        <v>57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241</v>
      </c>
      <c r="C134" s="463">
        <v>1</v>
      </c>
      <c r="D134" s="463">
        <v>0</v>
      </c>
      <c r="E134" s="464">
        <v>242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61</v>
      </c>
      <c r="I135" s="470">
        <v>64</v>
      </c>
      <c r="J135" s="480">
        <v>125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61</v>
      </c>
      <c r="I137" s="470">
        <v>64</v>
      </c>
      <c r="J137" s="480">
        <v>125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79</v>
      </c>
      <c r="H138" s="463">
        <v>0</v>
      </c>
      <c r="I138" s="463">
        <v>0</v>
      </c>
      <c r="J138" s="464">
        <v>79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50</v>
      </c>
      <c r="D139" s="470">
        <v>50</v>
      </c>
      <c r="E139" s="480">
        <v>100</v>
      </c>
      <c r="F139" s="885" t="s">
        <v>153</v>
      </c>
      <c r="G139" s="469" t="s">
        <v>280</v>
      </c>
      <c r="H139" s="470">
        <v>14</v>
      </c>
      <c r="I139" s="470">
        <v>17</v>
      </c>
      <c r="J139" s="480">
        <v>31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50</v>
      </c>
      <c r="D141" s="470">
        <v>50</v>
      </c>
      <c r="E141" s="480">
        <v>100</v>
      </c>
      <c r="F141" s="880"/>
      <c r="G141" s="469" t="s">
        <v>69</v>
      </c>
      <c r="H141" s="470">
        <v>14</v>
      </c>
      <c r="I141" s="470">
        <v>17</v>
      </c>
      <c r="J141" s="480">
        <v>31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67</v>
      </c>
      <c r="C142" s="463">
        <v>0</v>
      </c>
      <c r="D142" s="463">
        <v>0</v>
      </c>
      <c r="E142" s="464">
        <v>67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93</v>
      </c>
      <c r="D143" s="470">
        <v>84</v>
      </c>
      <c r="E143" s="480">
        <v>177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461</v>
      </c>
      <c r="N143" s="460">
        <v>483</v>
      </c>
      <c r="O143" s="461">
        <v>944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93</v>
      </c>
      <c r="D145" s="470">
        <v>84</v>
      </c>
      <c r="E145" s="480">
        <v>177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462</v>
      </c>
      <c r="N145" s="470">
        <v>483</v>
      </c>
      <c r="O145" s="480">
        <v>945</v>
      </c>
    </row>
    <row r="146" spans="1:15" ht="15" customHeight="1" thickBot="1" x14ac:dyDescent="0.2">
      <c r="A146" s="886"/>
      <c r="B146" s="472">
        <v>107</v>
      </c>
      <c r="C146" s="473">
        <v>0</v>
      </c>
      <c r="D146" s="473">
        <v>0</v>
      </c>
      <c r="E146" s="474">
        <v>107</v>
      </c>
      <c r="F146" s="887"/>
      <c r="G146" s="533"/>
      <c r="H146" s="494"/>
      <c r="I146" s="494"/>
      <c r="J146" s="534"/>
      <c r="K146" s="883"/>
      <c r="L146" s="535">
        <v>611</v>
      </c>
      <c r="M146" s="536">
        <v>1</v>
      </c>
      <c r="N146" s="536">
        <v>0</v>
      </c>
      <c r="O146" s="537">
        <v>612</v>
      </c>
    </row>
    <row r="147" spans="1:15" ht="15" customHeight="1" x14ac:dyDescent="0.15">
      <c r="A147" s="876" t="s">
        <v>154</v>
      </c>
      <c r="B147" s="456" t="s">
        <v>280</v>
      </c>
      <c r="C147" s="457">
        <v>282</v>
      </c>
      <c r="D147" s="457">
        <v>258</v>
      </c>
      <c r="E147" s="458">
        <v>540</v>
      </c>
      <c r="F147" s="879" t="s">
        <v>157</v>
      </c>
      <c r="G147" s="456" t="s">
        <v>280</v>
      </c>
      <c r="H147" s="457">
        <v>67</v>
      </c>
      <c r="I147" s="457">
        <v>62</v>
      </c>
      <c r="J147" s="458">
        <v>129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4</v>
      </c>
      <c r="E148" s="480">
        <v>7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285</v>
      </c>
      <c r="D149" s="470">
        <v>262</v>
      </c>
      <c r="E149" s="480">
        <v>547</v>
      </c>
      <c r="F149" s="880"/>
      <c r="G149" s="469" t="s">
        <v>69</v>
      </c>
      <c r="H149" s="470">
        <v>67</v>
      </c>
      <c r="I149" s="470">
        <v>62</v>
      </c>
      <c r="J149" s="480">
        <v>129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321</v>
      </c>
      <c r="C150" s="463">
        <v>3</v>
      </c>
      <c r="D150" s="463">
        <v>3</v>
      </c>
      <c r="E150" s="464">
        <v>327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52</v>
      </c>
      <c r="E151" s="480">
        <v>116</v>
      </c>
      <c r="F151" s="885" t="s">
        <v>158</v>
      </c>
      <c r="G151" s="469" t="s">
        <v>280</v>
      </c>
      <c r="H151" s="470">
        <v>318</v>
      </c>
      <c r="I151" s="470">
        <v>258</v>
      </c>
      <c r="J151" s="480">
        <v>576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53</v>
      </c>
      <c r="E153" s="480">
        <v>117</v>
      </c>
      <c r="F153" s="880"/>
      <c r="G153" s="469" t="s">
        <v>69</v>
      </c>
      <c r="H153" s="470">
        <v>318</v>
      </c>
      <c r="I153" s="470">
        <v>263</v>
      </c>
      <c r="J153" s="480">
        <v>581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406</v>
      </c>
      <c r="H154" s="463">
        <v>3</v>
      </c>
      <c r="I154" s="463">
        <v>2</v>
      </c>
      <c r="J154" s="464">
        <v>411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42</v>
      </c>
      <c r="D155" s="470">
        <v>43</v>
      </c>
      <c r="E155" s="480">
        <v>85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773</v>
      </c>
      <c r="N155" s="460">
        <v>673</v>
      </c>
      <c r="O155" s="461">
        <v>1446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10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42</v>
      </c>
      <c r="D157" s="470">
        <v>43</v>
      </c>
      <c r="E157" s="480">
        <v>85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776</v>
      </c>
      <c r="N157" s="470">
        <v>683</v>
      </c>
      <c r="O157" s="480">
        <v>1459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975</v>
      </c>
      <c r="M158" s="545">
        <v>6</v>
      </c>
      <c r="N158" s="545">
        <v>6</v>
      </c>
      <c r="O158" s="546">
        <v>987</v>
      </c>
    </row>
    <row r="159" spans="1:15" ht="15" customHeight="1" x14ac:dyDescent="0.15">
      <c r="A159" s="888" t="s">
        <v>105</v>
      </c>
      <c r="B159" s="456" t="s">
        <v>280</v>
      </c>
      <c r="C159" s="457">
        <v>171</v>
      </c>
      <c r="D159" s="457">
        <v>150</v>
      </c>
      <c r="E159" s="458">
        <v>321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171</v>
      </c>
      <c r="N159" s="457">
        <v>150</v>
      </c>
      <c r="O159" s="458">
        <v>321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171</v>
      </c>
      <c r="D161" s="470">
        <v>150</v>
      </c>
      <c r="E161" s="480">
        <v>321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171</v>
      </c>
      <c r="N161" s="470">
        <v>150</v>
      </c>
      <c r="O161" s="480">
        <v>321</v>
      </c>
    </row>
    <row r="162" spans="1:15" ht="15" customHeight="1" thickBot="1" x14ac:dyDescent="0.2">
      <c r="A162" s="888"/>
      <c r="B162" s="472">
        <v>215</v>
      </c>
      <c r="C162" s="473">
        <v>0</v>
      </c>
      <c r="D162" s="473">
        <v>0</v>
      </c>
      <c r="E162" s="474">
        <v>215</v>
      </c>
      <c r="F162" s="880"/>
      <c r="G162" s="547"/>
      <c r="H162" s="494"/>
      <c r="I162" s="494"/>
      <c r="J162" s="548"/>
      <c r="K162" s="891"/>
      <c r="L162" s="535">
        <v>215</v>
      </c>
      <c r="M162" s="536">
        <v>0</v>
      </c>
      <c r="N162" s="536">
        <v>0</v>
      </c>
      <c r="O162" s="537">
        <v>215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44274</v>
      </c>
      <c r="N163" s="551">
        <v>46526</v>
      </c>
      <c r="O163" s="552">
        <v>90800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194</v>
      </c>
      <c r="N164" s="551">
        <v>455</v>
      </c>
      <c r="O164" s="552">
        <v>649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44468</v>
      </c>
      <c r="N165" s="551">
        <v>46981</v>
      </c>
      <c r="O165" s="552">
        <v>91449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45852</v>
      </c>
      <c r="M166" s="557">
        <v>425</v>
      </c>
      <c r="N166" s="557">
        <v>168</v>
      </c>
      <c r="O166" s="558">
        <v>46445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C510-EC10-44AA-89C4-3FED731C490D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768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145</v>
      </c>
      <c r="D4" s="457">
        <v>154</v>
      </c>
      <c r="E4" s="458">
        <v>299</v>
      </c>
      <c r="F4" s="876" t="s">
        <v>27</v>
      </c>
      <c r="G4" s="456" t="s">
        <v>280</v>
      </c>
      <c r="H4" s="457">
        <v>280</v>
      </c>
      <c r="I4" s="457">
        <v>331</v>
      </c>
      <c r="J4" s="458">
        <v>611</v>
      </c>
      <c r="K4" s="876" t="s">
        <v>49</v>
      </c>
      <c r="L4" s="456" t="s">
        <v>280</v>
      </c>
      <c r="M4" s="457">
        <v>172</v>
      </c>
      <c r="N4" s="457">
        <v>179</v>
      </c>
      <c r="O4" s="458">
        <v>351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146</v>
      </c>
      <c r="D6" s="460">
        <v>155</v>
      </c>
      <c r="E6" s="461">
        <v>301</v>
      </c>
      <c r="F6" s="877"/>
      <c r="G6" s="459" t="s">
        <v>69</v>
      </c>
      <c r="H6" s="460">
        <v>285</v>
      </c>
      <c r="I6" s="460">
        <v>336</v>
      </c>
      <c r="J6" s="461">
        <v>621</v>
      </c>
      <c r="K6" s="877"/>
      <c r="L6" s="459" t="s">
        <v>69</v>
      </c>
      <c r="M6" s="460">
        <v>173</v>
      </c>
      <c r="N6" s="460">
        <v>188</v>
      </c>
      <c r="O6" s="461">
        <v>361</v>
      </c>
    </row>
    <row r="7" spans="1:20" ht="17.25" customHeight="1" x14ac:dyDescent="0.15">
      <c r="A7" s="878"/>
      <c r="B7" s="462">
        <v>165</v>
      </c>
      <c r="C7" s="463">
        <v>1</v>
      </c>
      <c r="D7" s="463">
        <v>1</v>
      </c>
      <c r="E7" s="464">
        <v>167</v>
      </c>
      <c r="F7" s="878"/>
      <c r="G7" s="462">
        <v>294</v>
      </c>
      <c r="H7" s="463">
        <v>1</v>
      </c>
      <c r="I7" s="463">
        <v>4</v>
      </c>
      <c r="J7" s="464">
        <v>299</v>
      </c>
      <c r="K7" s="878"/>
      <c r="L7" s="462">
        <v>196</v>
      </c>
      <c r="M7" s="463">
        <v>10</v>
      </c>
      <c r="N7" s="463">
        <v>0</v>
      </c>
      <c r="O7" s="464">
        <v>206</v>
      </c>
    </row>
    <row r="8" spans="1:20" ht="17.25" customHeight="1" x14ac:dyDescent="0.15">
      <c r="A8" s="884" t="s">
        <v>6</v>
      </c>
      <c r="B8" s="459" t="s">
        <v>280</v>
      </c>
      <c r="C8" s="460">
        <v>177</v>
      </c>
      <c r="D8" s="460">
        <v>194</v>
      </c>
      <c r="E8" s="461">
        <v>371</v>
      </c>
      <c r="F8" s="884" t="s">
        <v>28</v>
      </c>
      <c r="G8" s="459" t="s">
        <v>280</v>
      </c>
      <c r="H8" s="460">
        <v>162</v>
      </c>
      <c r="I8" s="460">
        <v>186</v>
      </c>
      <c r="J8" s="461">
        <v>348</v>
      </c>
      <c r="K8" s="884" t="s">
        <v>50</v>
      </c>
      <c r="L8" s="459" t="s">
        <v>280</v>
      </c>
      <c r="M8" s="460">
        <v>1217</v>
      </c>
      <c r="N8" s="460">
        <v>1219</v>
      </c>
      <c r="O8" s="461">
        <v>2436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178</v>
      </c>
      <c r="D10" s="460">
        <v>194</v>
      </c>
      <c r="E10" s="461">
        <v>372</v>
      </c>
      <c r="F10" s="877"/>
      <c r="G10" s="459" t="s">
        <v>69</v>
      </c>
      <c r="H10" s="460">
        <v>162</v>
      </c>
      <c r="I10" s="460">
        <v>186</v>
      </c>
      <c r="J10" s="461">
        <v>348</v>
      </c>
      <c r="K10" s="877"/>
      <c r="L10" s="459" t="s">
        <v>69</v>
      </c>
      <c r="M10" s="460">
        <v>1217</v>
      </c>
      <c r="N10" s="460">
        <v>1225</v>
      </c>
      <c r="O10" s="461">
        <v>2442</v>
      </c>
    </row>
    <row r="11" spans="1:20" ht="17.25" customHeight="1" x14ac:dyDescent="0.15">
      <c r="A11" s="878"/>
      <c r="B11" s="462">
        <v>207</v>
      </c>
      <c r="C11" s="463">
        <v>1</v>
      </c>
      <c r="D11" s="463">
        <v>0</v>
      </c>
      <c r="E11" s="464">
        <v>208</v>
      </c>
      <c r="F11" s="878"/>
      <c r="G11" s="462">
        <v>188</v>
      </c>
      <c r="H11" s="465">
        <v>0</v>
      </c>
      <c r="I11" s="463">
        <v>0</v>
      </c>
      <c r="J11" s="466">
        <v>188</v>
      </c>
      <c r="K11" s="878"/>
      <c r="L11" s="467">
        <v>1110</v>
      </c>
      <c r="M11" s="463">
        <v>0</v>
      </c>
      <c r="N11" s="463">
        <v>6</v>
      </c>
      <c r="O11" s="466">
        <v>1116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128</v>
      </c>
      <c r="E12" s="461">
        <v>255</v>
      </c>
      <c r="F12" s="884" t="s">
        <v>29</v>
      </c>
      <c r="G12" s="459" t="s">
        <v>280</v>
      </c>
      <c r="H12" s="460">
        <v>137</v>
      </c>
      <c r="I12" s="460">
        <v>147</v>
      </c>
      <c r="J12" s="461">
        <v>284</v>
      </c>
      <c r="K12" s="884" t="s">
        <v>51</v>
      </c>
      <c r="L12" s="459" t="s">
        <v>280</v>
      </c>
      <c r="M12" s="460">
        <v>2113</v>
      </c>
      <c r="N12" s="460">
        <v>2238</v>
      </c>
      <c r="O12" s="461">
        <v>4351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6</v>
      </c>
      <c r="N13" s="460">
        <v>8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128</v>
      </c>
      <c r="D14" s="460">
        <v>130</v>
      </c>
      <c r="E14" s="461">
        <v>258</v>
      </c>
      <c r="F14" s="877"/>
      <c r="G14" s="459" t="s">
        <v>69</v>
      </c>
      <c r="H14" s="460">
        <v>140</v>
      </c>
      <c r="I14" s="460">
        <v>150</v>
      </c>
      <c r="J14" s="461">
        <v>290</v>
      </c>
      <c r="K14" s="877"/>
      <c r="L14" s="459" t="s">
        <v>69</v>
      </c>
      <c r="M14" s="460">
        <v>2119</v>
      </c>
      <c r="N14" s="460">
        <v>2246</v>
      </c>
      <c r="O14" s="461">
        <v>4365</v>
      </c>
    </row>
    <row r="15" spans="1:20" ht="17.25" customHeight="1" x14ac:dyDescent="0.15">
      <c r="A15" s="878"/>
      <c r="B15" s="462">
        <v>152</v>
      </c>
      <c r="C15" s="463">
        <v>0</v>
      </c>
      <c r="D15" s="463">
        <v>2</v>
      </c>
      <c r="E15" s="464">
        <v>154</v>
      </c>
      <c r="F15" s="878"/>
      <c r="G15" s="462">
        <v>153</v>
      </c>
      <c r="H15" s="463">
        <v>4</v>
      </c>
      <c r="I15" s="463">
        <v>1</v>
      </c>
      <c r="J15" s="464">
        <v>158</v>
      </c>
      <c r="K15" s="878"/>
      <c r="L15" s="462">
        <v>1954</v>
      </c>
      <c r="M15" s="463">
        <v>8</v>
      </c>
      <c r="N15" s="463">
        <v>6</v>
      </c>
      <c r="O15" s="464">
        <v>1968</v>
      </c>
    </row>
    <row r="16" spans="1:20" ht="17.25" customHeight="1" x14ac:dyDescent="0.15">
      <c r="A16" s="884" t="s">
        <v>8</v>
      </c>
      <c r="B16" s="459" t="s">
        <v>280</v>
      </c>
      <c r="C16" s="460">
        <v>125</v>
      </c>
      <c r="D16" s="460">
        <v>124</v>
      </c>
      <c r="E16" s="461">
        <v>249</v>
      </c>
      <c r="F16" s="884" t="s">
        <v>30</v>
      </c>
      <c r="G16" s="459" t="s">
        <v>280</v>
      </c>
      <c r="H16" s="460">
        <v>1225</v>
      </c>
      <c r="I16" s="460">
        <v>1321</v>
      </c>
      <c r="J16" s="461">
        <v>2546</v>
      </c>
      <c r="K16" s="884" t="s">
        <v>52</v>
      </c>
      <c r="L16" s="459" t="s">
        <v>280</v>
      </c>
      <c r="M16" s="460">
        <v>204</v>
      </c>
      <c r="N16" s="460">
        <v>115</v>
      </c>
      <c r="O16" s="461">
        <v>319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128</v>
      </c>
      <c r="D18" s="460">
        <v>134</v>
      </c>
      <c r="E18" s="461">
        <v>262</v>
      </c>
      <c r="F18" s="877"/>
      <c r="G18" s="459" t="s">
        <v>69</v>
      </c>
      <c r="H18" s="460">
        <v>1226</v>
      </c>
      <c r="I18" s="460">
        <v>1325</v>
      </c>
      <c r="J18" s="461">
        <v>2551</v>
      </c>
      <c r="K18" s="877"/>
      <c r="L18" s="459" t="s">
        <v>69</v>
      </c>
      <c r="M18" s="460">
        <v>205</v>
      </c>
      <c r="N18" s="460">
        <v>117</v>
      </c>
      <c r="O18" s="461">
        <v>322</v>
      </c>
    </row>
    <row r="19" spans="1:15" ht="17.25" customHeight="1" x14ac:dyDescent="0.15">
      <c r="A19" s="878"/>
      <c r="B19" s="462">
        <v>150</v>
      </c>
      <c r="C19" s="463">
        <v>8</v>
      </c>
      <c r="D19" s="463">
        <v>4</v>
      </c>
      <c r="E19" s="464">
        <v>162</v>
      </c>
      <c r="F19" s="878"/>
      <c r="G19" s="462">
        <v>1075</v>
      </c>
      <c r="H19" s="463">
        <v>0</v>
      </c>
      <c r="I19" s="463">
        <v>4</v>
      </c>
      <c r="J19" s="464">
        <v>1079</v>
      </c>
      <c r="K19" s="878"/>
      <c r="L19" s="462">
        <v>225</v>
      </c>
      <c r="M19" s="463">
        <v>1</v>
      </c>
      <c r="N19" s="463">
        <v>2</v>
      </c>
      <c r="O19" s="464">
        <v>228</v>
      </c>
    </row>
    <row r="20" spans="1:15" ht="17.25" customHeight="1" x14ac:dyDescent="0.15">
      <c r="A20" s="884" t="s">
        <v>9</v>
      </c>
      <c r="B20" s="459" t="s">
        <v>280</v>
      </c>
      <c r="C20" s="460">
        <v>50</v>
      </c>
      <c r="D20" s="460">
        <v>59</v>
      </c>
      <c r="E20" s="461">
        <v>109</v>
      </c>
      <c r="F20" s="884" t="s">
        <v>31</v>
      </c>
      <c r="G20" s="459" t="s">
        <v>280</v>
      </c>
      <c r="H20" s="460">
        <v>84</v>
      </c>
      <c r="I20" s="460">
        <v>103</v>
      </c>
      <c r="J20" s="461">
        <v>187</v>
      </c>
      <c r="K20" s="884" t="s">
        <v>53</v>
      </c>
      <c r="L20" s="459" t="s">
        <v>280</v>
      </c>
      <c r="M20" s="460">
        <v>90</v>
      </c>
      <c r="N20" s="460">
        <v>98</v>
      </c>
      <c r="O20" s="461">
        <v>188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1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51</v>
      </c>
      <c r="D22" s="460">
        <v>60</v>
      </c>
      <c r="E22" s="461">
        <v>111</v>
      </c>
      <c r="F22" s="877"/>
      <c r="G22" s="459" t="s">
        <v>69</v>
      </c>
      <c r="H22" s="460">
        <v>84</v>
      </c>
      <c r="I22" s="460">
        <v>103</v>
      </c>
      <c r="J22" s="461">
        <v>187</v>
      </c>
      <c r="K22" s="877"/>
      <c r="L22" s="459" t="s">
        <v>69</v>
      </c>
      <c r="M22" s="460">
        <v>90</v>
      </c>
      <c r="N22" s="460">
        <v>99</v>
      </c>
      <c r="O22" s="461">
        <v>189</v>
      </c>
    </row>
    <row r="23" spans="1:15" ht="17.25" customHeight="1" x14ac:dyDescent="0.15">
      <c r="A23" s="878"/>
      <c r="B23" s="462">
        <v>73</v>
      </c>
      <c r="C23" s="463">
        <v>2</v>
      </c>
      <c r="D23" s="463">
        <v>0</v>
      </c>
      <c r="E23" s="464">
        <v>75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126</v>
      </c>
      <c r="M23" s="463">
        <v>1</v>
      </c>
      <c r="N23" s="463">
        <v>0</v>
      </c>
      <c r="O23" s="464">
        <v>127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225</v>
      </c>
      <c r="I24" s="460">
        <v>236</v>
      </c>
      <c r="J24" s="461">
        <v>461</v>
      </c>
      <c r="K24" s="884" t="s">
        <v>54</v>
      </c>
      <c r="L24" s="459" t="s">
        <v>280</v>
      </c>
      <c r="M24" s="460">
        <v>524</v>
      </c>
      <c r="N24" s="460">
        <v>576</v>
      </c>
      <c r="O24" s="461">
        <v>1100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5</v>
      </c>
      <c r="N25" s="460">
        <v>2</v>
      </c>
      <c r="O25" s="461">
        <v>7</v>
      </c>
    </row>
    <row r="26" spans="1:15" ht="17.25" customHeight="1" x14ac:dyDescent="0.15">
      <c r="A26" s="877"/>
      <c r="B26" s="459" t="s">
        <v>69</v>
      </c>
      <c r="C26" s="460">
        <v>42</v>
      </c>
      <c r="D26" s="460">
        <v>42</v>
      </c>
      <c r="E26" s="461">
        <v>84</v>
      </c>
      <c r="F26" s="877"/>
      <c r="G26" s="459" t="s">
        <v>69</v>
      </c>
      <c r="H26" s="460">
        <v>225</v>
      </c>
      <c r="I26" s="460">
        <v>236</v>
      </c>
      <c r="J26" s="461">
        <v>461</v>
      </c>
      <c r="K26" s="877"/>
      <c r="L26" s="459" t="s">
        <v>69</v>
      </c>
      <c r="M26" s="460">
        <v>529</v>
      </c>
      <c r="N26" s="460">
        <v>578</v>
      </c>
      <c r="O26" s="461">
        <v>1107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273</v>
      </c>
      <c r="H27" s="463">
        <v>0</v>
      </c>
      <c r="I27" s="463">
        <v>0</v>
      </c>
      <c r="J27" s="464">
        <v>273</v>
      </c>
      <c r="K27" s="878"/>
      <c r="L27" s="462">
        <v>609</v>
      </c>
      <c r="M27" s="463">
        <v>5</v>
      </c>
      <c r="N27" s="463">
        <v>2</v>
      </c>
      <c r="O27" s="464">
        <v>616</v>
      </c>
    </row>
    <row r="28" spans="1:15" ht="17.25" customHeight="1" x14ac:dyDescent="0.15">
      <c r="A28" s="884" t="s">
        <v>11</v>
      </c>
      <c r="B28" s="459" t="s">
        <v>280</v>
      </c>
      <c r="C28" s="460">
        <v>108</v>
      </c>
      <c r="D28" s="460">
        <v>154</v>
      </c>
      <c r="E28" s="461">
        <v>262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99</v>
      </c>
      <c r="N28" s="460">
        <v>119</v>
      </c>
      <c r="O28" s="461">
        <v>218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111</v>
      </c>
      <c r="D30" s="460">
        <v>158</v>
      </c>
      <c r="E30" s="461">
        <v>269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99</v>
      </c>
      <c r="N30" s="460">
        <v>119</v>
      </c>
      <c r="O30" s="461">
        <v>218</v>
      </c>
    </row>
    <row r="31" spans="1:15" ht="17.25" customHeight="1" x14ac:dyDescent="0.15">
      <c r="A31" s="878"/>
      <c r="B31" s="462">
        <v>148</v>
      </c>
      <c r="C31" s="463">
        <v>5</v>
      </c>
      <c r="D31" s="463">
        <v>2</v>
      </c>
      <c r="E31" s="464">
        <v>155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207</v>
      </c>
      <c r="D32" s="460">
        <v>231</v>
      </c>
      <c r="E32" s="460">
        <v>438</v>
      </c>
      <c r="F32" s="884" t="s">
        <v>34</v>
      </c>
      <c r="G32" s="459" t="s">
        <v>280</v>
      </c>
      <c r="H32" s="460">
        <v>92</v>
      </c>
      <c r="I32" s="460">
        <v>108</v>
      </c>
      <c r="J32" s="461">
        <v>200</v>
      </c>
      <c r="K32" s="884" t="s">
        <v>56</v>
      </c>
      <c r="L32" s="459" t="s">
        <v>280</v>
      </c>
      <c r="M32" s="460">
        <v>428</v>
      </c>
      <c r="N32" s="460">
        <v>457</v>
      </c>
      <c r="O32" s="461">
        <v>885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207</v>
      </c>
      <c r="D34" s="460">
        <v>241</v>
      </c>
      <c r="E34" s="461">
        <v>448</v>
      </c>
      <c r="F34" s="877"/>
      <c r="G34" s="459" t="s">
        <v>69</v>
      </c>
      <c r="H34" s="460">
        <v>92</v>
      </c>
      <c r="I34" s="460">
        <v>108</v>
      </c>
      <c r="J34" s="461">
        <v>200</v>
      </c>
      <c r="K34" s="877"/>
      <c r="L34" s="459" t="s">
        <v>69</v>
      </c>
      <c r="M34" s="460">
        <v>433</v>
      </c>
      <c r="N34" s="460">
        <v>458</v>
      </c>
      <c r="O34" s="461">
        <v>891</v>
      </c>
    </row>
    <row r="35" spans="1:15" ht="17.25" customHeight="1" x14ac:dyDescent="0.15">
      <c r="A35" s="878"/>
      <c r="B35" s="462">
        <v>257</v>
      </c>
      <c r="C35" s="463">
        <v>6</v>
      </c>
      <c r="D35" s="463">
        <v>3</v>
      </c>
      <c r="E35" s="464">
        <v>266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468</v>
      </c>
      <c r="M35" s="463">
        <v>5</v>
      </c>
      <c r="N35" s="463">
        <v>1</v>
      </c>
      <c r="O35" s="464">
        <v>474</v>
      </c>
    </row>
    <row r="36" spans="1:15" ht="17.25" customHeight="1" x14ac:dyDescent="0.15">
      <c r="A36" s="884" t="s">
        <v>13</v>
      </c>
      <c r="B36" s="459" t="s">
        <v>280</v>
      </c>
      <c r="C36" s="460">
        <v>332</v>
      </c>
      <c r="D36" s="460">
        <v>256</v>
      </c>
      <c r="E36" s="461">
        <v>588</v>
      </c>
      <c r="F36" s="884" t="s">
        <v>35</v>
      </c>
      <c r="G36" s="459" t="s">
        <v>280</v>
      </c>
      <c r="H36" s="460">
        <v>114</v>
      </c>
      <c r="I36" s="460">
        <v>123</v>
      </c>
      <c r="J36" s="461">
        <v>237</v>
      </c>
      <c r="K36" s="884" t="s">
        <v>57</v>
      </c>
      <c r="L36" s="459" t="s">
        <v>280</v>
      </c>
      <c r="M36" s="460">
        <v>1175</v>
      </c>
      <c r="N36" s="460">
        <v>854</v>
      </c>
      <c r="O36" s="461">
        <v>2029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1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333</v>
      </c>
      <c r="D38" s="460">
        <v>257</v>
      </c>
      <c r="E38" s="461">
        <v>590</v>
      </c>
      <c r="F38" s="877"/>
      <c r="G38" s="459" t="s">
        <v>69</v>
      </c>
      <c r="H38" s="460">
        <v>114</v>
      </c>
      <c r="I38" s="460">
        <v>124</v>
      </c>
      <c r="J38" s="461">
        <v>238</v>
      </c>
      <c r="K38" s="877"/>
      <c r="L38" s="459" t="s">
        <v>69</v>
      </c>
      <c r="M38" s="460">
        <v>1178</v>
      </c>
      <c r="N38" s="460">
        <v>855</v>
      </c>
      <c r="O38" s="461">
        <v>2033</v>
      </c>
    </row>
    <row r="39" spans="1:15" ht="17.25" customHeight="1" x14ac:dyDescent="0.15">
      <c r="A39" s="878"/>
      <c r="B39" s="462">
        <v>368</v>
      </c>
      <c r="C39" s="463">
        <v>2</v>
      </c>
      <c r="D39" s="463">
        <v>0</v>
      </c>
      <c r="E39" s="464">
        <v>370</v>
      </c>
      <c r="F39" s="878"/>
      <c r="G39" s="462">
        <v>109</v>
      </c>
      <c r="H39" s="463">
        <v>0</v>
      </c>
      <c r="I39" s="463">
        <v>1</v>
      </c>
      <c r="J39" s="464">
        <v>110</v>
      </c>
      <c r="K39" s="878"/>
      <c r="L39" s="462">
        <v>1277</v>
      </c>
      <c r="M39" s="463">
        <v>3</v>
      </c>
      <c r="N39" s="463">
        <v>1</v>
      </c>
      <c r="O39" s="464">
        <v>1281</v>
      </c>
    </row>
    <row r="40" spans="1:15" ht="17.25" customHeight="1" x14ac:dyDescent="0.15">
      <c r="A40" s="884" t="s">
        <v>14</v>
      </c>
      <c r="B40" s="459" t="s">
        <v>280</v>
      </c>
      <c r="C40" s="460">
        <v>740</v>
      </c>
      <c r="D40" s="460">
        <v>789</v>
      </c>
      <c r="E40" s="461">
        <v>1529</v>
      </c>
      <c r="F40" s="884" t="s">
        <v>36</v>
      </c>
      <c r="G40" s="459" t="s">
        <v>280</v>
      </c>
      <c r="H40" s="460">
        <v>165</v>
      </c>
      <c r="I40" s="460">
        <v>179</v>
      </c>
      <c r="J40" s="461">
        <v>344</v>
      </c>
      <c r="K40" s="884" t="s">
        <v>58</v>
      </c>
      <c r="L40" s="459" t="s">
        <v>280</v>
      </c>
      <c r="M40" s="460">
        <v>225</v>
      </c>
      <c r="N40" s="460">
        <v>279</v>
      </c>
      <c r="O40" s="461">
        <v>504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743</v>
      </c>
      <c r="D42" s="460">
        <v>790</v>
      </c>
      <c r="E42" s="461">
        <v>1533</v>
      </c>
      <c r="F42" s="877"/>
      <c r="G42" s="459" t="s">
        <v>69</v>
      </c>
      <c r="H42" s="460">
        <v>165</v>
      </c>
      <c r="I42" s="460">
        <v>179</v>
      </c>
      <c r="J42" s="461">
        <v>344</v>
      </c>
      <c r="K42" s="877"/>
      <c r="L42" s="459" t="s">
        <v>69</v>
      </c>
      <c r="M42" s="460">
        <v>225</v>
      </c>
      <c r="N42" s="460">
        <v>280</v>
      </c>
      <c r="O42" s="461">
        <v>505</v>
      </c>
    </row>
    <row r="43" spans="1:15" ht="17.25" customHeight="1" x14ac:dyDescent="0.15">
      <c r="A43" s="878"/>
      <c r="B43" s="462">
        <v>786</v>
      </c>
      <c r="C43" s="463">
        <v>3</v>
      </c>
      <c r="D43" s="463">
        <v>1</v>
      </c>
      <c r="E43" s="464">
        <v>790</v>
      </c>
      <c r="F43" s="878"/>
      <c r="G43" s="462">
        <v>197</v>
      </c>
      <c r="H43" s="463">
        <v>0</v>
      </c>
      <c r="I43" s="463">
        <v>0</v>
      </c>
      <c r="J43" s="464">
        <v>197</v>
      </c>
      <c r="K43" s="878"/>
      <c r="L43" s="462">
        <v>274</v>
      </c>
      <c r="M43" s="463">
        <v>0</v>
      </c>
      <c r="N43" s="463">
        <v>1</v>
      </c>
      <c r="O43" s="464">
        <v>275</v>
      </c>
    </row>
    <row r="44" spans="1:15" ht="17.25" customHeight="1" x14ac:dyDescent="0.15">
      <c r="A44" s="884" t="s">
        <v>15</v>
      </c>
      <c r="B44" s="459" t="s">
        <v>280</v>
      </c>
      <c r="C44" s="460">
        <v>1963</v>
      </c>
      <c r="D44" s="460">
        <v>1989</v>
      </c>
      <c r="E44" s="461">
        <v>3952</v>
      </c>
      <c r="F44" s="884" t="s">
        <v>37</v>
      </c>
      <c r="G44" s="459" t="s">
        <v>280</v>
      </c>
      <c r="H44" s="460">
        <v>764</v>
      </c>
      <c r="I44" s="460">
        <v>858</v>
      </c>
      <c r="J44" s="461">
        <v>1622</v>
      </c>
      <c r="K44" s="884" t="s">
        <v>59</v>
      </c>
      <c r="L44" s="459" t="s">
        <v>280</v>
      </c>
      <c r="M44" s="460">
        <v>515</v>
      </c>
      <c r="N44" s="460">
        <v>569</v>
      </c>
      <c r="O44" s="461">
        <v>1084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4</v>
      </c>
      <c r="I45" s="460">
        <v>8</v>
      </c>
      <c r="J45" s="461">
        <v>12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1971</v>
      </c>
      <c r="D46" s="460">
        <v>1995</v>
      </c>
      <c r="E46" s="461">
        <v>3966</v>
      </c>
      <c r="F46" s="877"/>
      <c r="G46" s="459" t="s">
        <v>69</v>
      </c>
      <c r="H46" s="460">
        <v>768</v>
      </c>
      <c r="I46" s="460">
        <v>866</v>
      </c>
      <c r="J46" s="461">
        <v>1634</v>
      </c>
      <c r="K46" s="877"/>
      <c r="L46" s="459" t="s">
        <v>69</v>
      </c>
      <c r="M46" s="460">
        <v>515</v>
      </c>
      <c r="N46" s="460">
        <v>571</v>
      </c>
      <c r="O46" s="461">
        <v>1086</v>
      </c>
    </row>
    <row r="47" spans="1:15" ht="17.25" customHeight="1" x14ac:dyDescent="0.15">
      <c r="A47" s="878"/>
      <c r="B47" s="462">
        <v>1888</v>
      </c>
      <c r="C47" s="463">
        <v>7</v>
      </c>
      <c r="D47" s="463">
        <v>6</v>
      </c>
      <c r="E47" s="464">
        <v>1901</v>
      </c>
      <c r="F47" s="878"/>
      <c r="G47" s="462">
        <v>851</v>
      </c>
      <c r="H47" s="463">
        <v>6</v>
      </c>
      <c r="I47" s="463">
        <v>4</v>
      </c>
      <c r="J47" s="464">
        <v>861</v>
      </c>
      <c r="K47" s="878"/>
      <c r="L47" s="462">
        <v>547</v>
      </c>
      <c r="M47" s="463">
        <v>0</v>
      </c>
      <c r="N47" s="463">
        <v>2</v>
      </c>
      <c r="O47" s="464">
        <v>549</v>
      </c>
    </row>
    <row r="48" spans="1:15" ht="17.25" customHeight="1" x14ac:dyDescent="0.15">
      <c r="A48" s="884" t="s">
        <v>16</v>
      </c>
      <c r="B48" s="459" t="s">
        <v>280</v>
      </c>
      <c r="C48" s="460">
        <v>922</v>
      </c>
      <c r="D48" s="460">
        <v>960</v>
      </c>
      <c r="E48" s="461">
        <v>1882</v>
      </c>
      <c r="F48" s="884" t="s">
        <v>38</v>
      </c>
      <c r="G48" s="459" t="s">
        <v>280</v>
      </c>
      <c r="H48" s="460">
        <v>811</v>
      </c>
      <c r="I48" s="460">
        <v>848</v>
      </c>
      <c r="J48" s="461">
        <v>1659</v>
      </c>
      <c r="K48" s="884" t="s">
        <v>60</v>
      </c>
      <c r="L48" s="459" t="s">
        <v>280</v>
      </c>
      <c r="M48" s="460">
        <v>183</v>
      </c>
      <c r="N48" s="460">
        <v>197</v>
      </c>
      <c r="O48" s="461">
        <v>380</v>
      </c>
    </row>
    <row r="49" spans="1:15" ht="17.25" customHeight="1" x14ac:dyDescent="0.15">
      <c r="A49" s="877"/>
      <c r="B49" s="459" t="s">
        <v>281</v>
      </c>
      <c r="C49" s="460">
        <v>11</v>
      </c>
      <c r="D49" s="460">
        <v>12</v>
      </c>
      <c r="E49" s="461">
        <v>23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36</v>
      </c>
      <c r="O49" s="461">
        <v>36</v>
      </c>
    </row>
    <row r="50" spans="1:15" ht="17.25" customHeight="1" x14ac:dyDescent="0.15">
      <c r="A50" s="877"/>
      <c r="B50" s="459" t="s">
        <v>69</v>
      </c>
      <c r="C50" s="460">
        <v>933</v>
      </c>
      <c r="D50" s="460">
        <v>972</v>
      </c>
      <c r="E50" s="461">
        <v>1905</v>
      </c>
      <c r="F50" s="877"/>
      <c r="G50" s="459" t="s">
        <v>69</v>
      </c>
      <c r="H50" s="460">
        <v>812</v>
      </c>
      <c r="I50" s="460">
        <v>848</v>
      </c>
      <c r="J50" s="461">
        <v>1660</v>
      </c>
      <c r="K50" s="877"/>
      <c r="L50" s="459" t="s">
        <v>69</v>
      </c>
      <c r="M50" s="460">
        <v>183</v>
      </c>
      <c r="N50" s="460">
        <v>233</v>
      </c>
      <c r="O50" s="461">
        <v>416</v>
      </c>
    </row>
    <row r="51" spans="1:15" ht="17.25" customHeight="1" x14ac:dyDescent="0.15">
      <c r="A51" s="878"/>
      <c r="B51" s="462">
        <v>885</v>
      </c>
      <c r="C51" s="463">
        <v>12</v>
      </c>
      <c r="D51" s="463">
        <v>10</v>
      </c>
      <c r="E51" s="464">
        <v>907</v>
      </c>
      <c r="F51" s="878"/>
      <c r="G51" s="462">
        <v>759</v>
      </c>
      <c r="H51" s="463">
        <v>1</v>
      </c>
      <c r="I51" s="463">
        <v>0</v>
      </c>
      <c r="J51" s="464">
        <v>760</v>
      </c>
      <c r="K51" s="878"/>
      <c r="L51" s="462">
        <v>234</v>
      </c>
      <c r="M51" s="463">
        <v>34</v>
      </c>
      <c r="N51" s="463">
        <v>2</v>
      </c>
      <c r="O51" s="464">
        <v>270</v>
      </c>
    </row>
    <row r="52" spans="1:15" ht="17.25" customHeight="1" x14ac:dyDescent="0.15">
      <c r="A52" s="884" t="s">
        <v>17</v>
      </c>
      <c r="B52" s="459" t="s">
        <v>280</v>
      </c>
      <c r="C52" s="460">
        <v>101</v>
      </c>
      <c r="D52" s="460">
        <v>102</v>
      </c>
      <c r="E52" s="461">
        <v>203</v>
      </c>
      <c r="F52" s="884" t="s">
        <v>39</v>
      </c>
      <c r="G52" s="459" t="s">
        <v>280</v>
      </c>
      <c r="H52" s="460">
        <v>2016</v>
      </c>
      <c r="I52" s="460">
        <v>2148</v>
      </c>
      <c r="J52" s="461">
        <v>4164</v>
      </c>
      <c r="K52" s="884" t="s">
        <v>61</v>
      </c>
      <c r="L52" s="459" t="s">
        <v>280</v>
      </c>
      <c r="M52" s="460">
        <v>140</v>
      </c>
      <c r="N52" s="460">
        <v>163</v>
      </c>
      <c r="O52" s="461">
        <v>303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12</v>
      </c>
      <c r="I53" s="460">
        <v>18</v>
      </c>
      <c r="J53" s="461">
        <v>30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101</v>
      </c>
      <c r="D54" s="460">
        <v>104</v>
      </c>
      <c r="E54" s="461">
        <v>205</v>
      </c>
      <c r="F54" s="877"/>
      <c r="G54" s="459" t="s">
        <v>69</v>
      </c>
      <c r="H54" s="460">
        <v>2028</v>
      </c>
      <c r="I54" s="460">
        <v>2166</v>
      </c>
      <c r="J54" s="461">
        <v>4194</v>
      </c>
      <c r="K54" s="877"/>
      <c r="L54" s="459" t="s">
        <v>69</v>
      </c>
      <c r="M54" s="460">
        <v>142</v>
      </c>
      <c r="N54" s="460">
        <v>163</v>
      </c>
      <c r="O54" s="461">
        <v>305</v>
      </c>
    </row>
    <row r="55" spans="1:15" ht="17.25" customHeight="1" x14ac:dyDescent="0.15">
      <c r="A55" s="878"/>
      <c r="B55" s="462">
        <v>103</v>
      </c>
      <c r="C55" s="463">
        <v>2</v>
      </c>
      <c r="D55" s="463">
        <v>0</v>
      </c>
      <c r="E55" s="464">
        <v>105</v>
      </c>
      <c r="F55" s="878"/>
      <c r="G55" s="462">
        <v>1958</v>
      </c>
      <c r="H55" s="463">
        <v>17</v>
      </c>
      <c r="I55" s="463">
        <v>8</v>
      </c>
      <c r="J55" s="464">
        <v>1983</v>
      </c>
      <c r="K55" s="878"/>
      <c r="L55" s="462">
        <v>188</v>
      </c>
      <c r="M55" s="463">
        <v>2</v>
      </c>
      <c r="N55" s="463">
        <v>0</v>
      </c>
      <c r="O55" s="464">
        <v>190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99</v>
      </c>
      <c r="E56" s="461">
        <v>218</v>
      </c>
      <c r="F56" s="884" t="s">
        <v>40</v>
      </c>
      <c r="G56" s="459" t="s">
        <v>280</v>
      </c>
      <c r="H56" s="460">
        <v>1847</v>
      </c>
      <c r="I56" s="460">
        <v>1979</v>
      </c>
      <c r="J56" s="461">
        <v>3826</v>
      </c>
      <c r="K56" s="884" t="s">
        <v>62</v>
      </c>
      <c r="L56" s="459" t="s">
        <v>280</v>
      </c>
      <c r="M56" s="460">
        <v>590</v>
      </c>
      <c r="N56" s="460">
        <v>635</v>
      </c>
      <c r="O56" s="461">
        <v>1225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22</v>
      </c>
      <c r="J57" s="461">
        <v>25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99</v>
      </c>
      <c r="E58" s="461">
        <v>218</v>
      </c>
      <c r="F58" s="877"/>
      <c r="G58" s="459" t="s">
        <v>69</v>
      </c>
      <c r="H58" s="460">
        <v>1850</v>
      </c>
      <c r="I58" s="460">
        <v>2001</v>
      </c>
      <c r="J58" s="461">
        <v>3851</v>
      </c>
      <c r="K58" s="877"/>
      <c r="L58" s="459" t="s">
        <v>69</v>
      </c>
      <c r="M58" s="460">
        <v>595</v>
      </c>
      <c r="N58" s="460">
        <v>638</v>
      </c>
      <c r="O58" s="461">
        <v>1233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1846</v>
      </c>
      <c r="H59" s="463">
        <v>16</v>
      </c>
      <c r="I59" s="463">
        <v>9</v>
      </c>
      <c r="J59" s="464">
        <v>1871</v>
      </c>
      <c r="K59" s="878"/>
      <c r="L59" s="462">
        <v>611</v>
      </c>
      <c r="M59" s="463">
        <v>6</v>
      </c>
      <c r="N59" s="463">
        <v>2</v>
      </c>
      <c r="O59" s="464">
        <v>619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1561</v>
      </c>
      <c r="I60" s="460">
        <v>1656</v>
      </c>
      <c r="J60" s="461">
        <v>3217</v>
      </c>
      <c r="K60" s="884" t="s">
        <v>63</v>
      </c>
      <c r="L60" s="459" t="s">
        <v>280</v>
      </c>
      <c r="M60" s="460">
        <v>291</v>
      </c>
      <c r="N60" s="460">
        <v>297</v>
      </c>
      <c r="O60" s="461">
        <v>588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13</v>
      </c>
      <c r="J61" s="461">
        <v>14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1562</v>
      </c>
      <c r="I62" s="460">
        <v>1669</v>
      </c>
      <c r="J62" s="461">
        <v>3231</v>
      </c>
      <c r="K62" s="877"/>
      <c r="L62" s="459" t="s">
        <v>69</v>
      </c>
      <c r="M62" s="460">
        <v>291</v>
      </c>
      <c r="N62" s="460">
        <v>297</v>
      </c>
      <c r="O62" s="461">
        <v>588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1538</v>
      </c>
      <c r="H63" s="463">
        <v>10</v>
      </c>
      <c r="I63" s="463">
        <v>4</v>
      </c>
      <c r="J63" s="464">
        <v>1552</v>
      </c>
      <c r="K63" s="878"/>
      <c r="L63" s="462">
        <v>311</v>
      </c>
      <c r="M63" s="463">
        <v>0</v>
      </c>
      <c r="N63" s="463">
        <v>0</v>
      </c>
      <c r="O63" s="464">
        <v>311</v>
      </c>
    </row>
    <row r="64" spans="1:15" ht="17.25" customHeight="1" x14ac:dyDescent="0.15">
      <c r="A64" s="884" t="s">
        <v>20</v>
      </c>
      <c r="B64" s="459" t="s">
        <v>280</v>
      </c>
      <c r="C64" s="460">
        <v>323</v>
      </c>
      <c r="D64" s="460">
        <v>329</v>
      </c>
      <c r="E64" s="461">
        <v>652</v>
      </c>
      <c r="F64" s="884" t="s">
        <v>42</v>
      </c>
      <c r="G64" s="459" t="s">
        <v>280</v>
      </c>
      <c r="H64" s="460">
        <v>498</v>
      </c>
      <c r="I64" s="460">
        <v>507</v>
      </c>
      <c r="J64" s="461">
        <v>1005</v>
      </c>
      <c r="K64" s="884" t="s">
        <v>64</v>
      </c>
      <c r="L64" s="459" t="s">
        <v>280</v>
      </c>
      <c r="M64" s="460">
        <v>513</v>
      </c>
      <c r="N64" s="460">
        <v>549</v>
      </c>
      <c r="O64" s="461">
        <v>1062</v>
      </c>
    </row>
    <row r="65" spans="1:15" ht="17.25" customHeight="1" x14ac:dyDescent="0.15">
      <c r="A65" s="877"/>
      <c r="B65" s="459" t="s">
        <v>281</v>
      </c>
      <c r="C65" s="460">
        <v>3</v>
      </c>
      <c r="D65" s="460">
        <v>12</v>
      </c>
      <c r="E65" s="461">
        <v>15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326</v>
      </c>
      <c r="D66" s="460">
        <v>341</v>
      </c>
      <c r="E66" s="461">
        <v>667</v>
      </c>
      <c r="F66" s="877"/>
      <c r="G66" s="459" t="s">
        <v>69</v>
      </c>
      <c r="H66" s="460">
        <v>498</v>
      </c>
      <c r="I66" s="460">
        <v>511</v>
      </c>
      <c r="J66" s="461">
        <v>1009</v>
      </c>
      <c r="K66" s="877"/>
      <c r="L66" s="459" t="s">
        <v>69</v>
      </c>
      <c r="M66" s="460">
        <v>519</v>
      </c>
      <c r="N66" s="460">
        <v>555</v>
      </c>
      <c r="O66" s="461">
        <v>1074</v>
      </c>
    </row>
    <row r="67" spans="1:15" ht="17.25" customHeight="1" x14ac:dyDescent="0.15">
      <c r="A67" s="878"/>
      <c r="B67" s="462">
        <v>313</v>
      </c>
      <c r="C67" s="463">
        <v>13</v>
      </c>
      <c r="D67" s="463">
        <v>2</v>
      </c>
      <c r="E67" s="464">
        <v>328</v>
      </c>
      <c r="F67" s="878"/>
      <c r="G67" s="462">
        <v>527</v>
      </c>
      <c r="H67" s="463">
        <v>2</v>
      </c>
      <c r="I67" s="463">
        <v>2</v>
      </c>
      <c r="J67" s="464">
        <v>531</v>
      </c>
      <c r="K67" s="878"/>
      <c r="L67" s="462">
        <v>513</v>
      </c>
      <c r="M67" s="463">
        <v>4</v>
      </c>
      <c r="N67" s="463">
        <v>4</v>
      </c>
      <c r="O67" s="464">
        <v>521</v>
      </c>
    </row>
    <row r="68" spans="1:15" ht="17.25" customHeight="1" x14ac:dyDescent="0.15">
      <c r="A68" s="884" t="s">
        <v>21</v>
      </c>
      <c r="B68" s="459" t="s">
        <v>280</v>
      </c>
      <c r="C68" s="460">
        <v>212</v>
      </c>
      <c r="D68" s="460">
        <v>247</v>
      </c>
      <c r="E68" s="461">
        <v>459</v>
      </c>
      <c r="F68" s="884" t="s">
        <v>43</v>
      </c>
      <c r="G68" s="459" t="s">
        <v>280</v>
      </c>
      <c r="H68" s="460">
        <v>922</v>
      </c>
      <c r="I68" s="460">
        <v>911</v>
      </c>
      <c r="J68" s="461">
        <v>1833</v>
      </c>
      <c r="K68" s="884" t="s">
        <v>65</v>
      </c>
      <c r="L68" s="459" t="s">
        <v>280</v>
      </c>
      <c r="M68" s="460">
        <v>293</v>
      </c>
      <c r="N68" s="460">
        <v>275</v>
      </c>
      <c r="O68" s="461">
        <v>568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250</v>
      </c>
      <c r="E70" s="461">
        <v>465</v>
      </c>
      <c r="F70" s="877"/>
      <c r="G70" s="459" t="s">
        <v>69</v>
      </c>
      <c r="H70" s="460">
        <v>924</v>
      </c>
      <c r="I70" s="460">
        <v>916</v>
      </c>
      <c r="J70" s="461">
        <v>1840</v>
      </c>
      <c r="K70" s="877"/>
      <c r="L70" s="459" t="s">
        <v>69</v>
      </c>
      <c r="M70" s="460">
        <v>293</v>
      </c>
      <c r="N70" s="460">
        <v>278</v>
      </c>
      <c r="O70" s="461">
        <v>571</v>
      </c>
    </row>
    <row r="71" spans="1:15" ht="17.25" customHeight="1" x14ac:dyDescent="0.15">
      <c r="A71" s="878"/>
      <c r="B71" s="462">
        <v>229</v>
      </c>
      <c r="C71" s="463">
        <v>3</v>
      </c>
      <c r="D71" s="463">
        <v>3</v>
      </c>
      <c r="E71" s="464">
        <v>235</v>
      </c>
      <c r="F71" s="878"/>
      <c r="G71" s="462">
        <v>900</v>
      </c>
      <c r="H71" s="463">
        <v>5</v>
      </c>
      <c r="I71" s="463">
        <v>2</v>
      </c>
      <c r="J71" s="464">
        <v>907</v>
      </c>
      <c r="K71" s="878"/>
      <c r="L71" s="462">
        <v>276</v>
      </c>
      <c r="M71" s="463">
        <v>0</v>
      </c>
      <c r="N71" s="463">
        <v>3</v>
      </c>
      <c r="O71" s="464">
        <v>279</v>
      </c>
    </row>
    <row r="72" spans="1:15" ht="17.25" customHeight="1" x14ac:dyDescent="0.15">
      <c r="A72" s="884" t="s">
        <v>22</v>
      </c>
      <c r="B72" s="459" t="s">
        <v>280</v>
      </c>
      <c r="C72" s="460">
        <v>240</v>
      </c>
      <c r="D72" s="460">
        <v>234</v>
      </c>
      <c r="E72" s="461">
        <v>474</v>
      </c>
      <c r="F72" s="884" t="s">
        <v>44</v>
      </c>
      <c r="G72" s="459" t="s">
        <v>280</v>
      </c>
      <c r="H72" s="460">
        <v>735</v>
      </c>
      <c r="I72" s="460">
        <v>741</v>
      </c>
      <c r="J72" s="461">
        <v>1476</v>
      </c>
      <c r="K72" s="884" t="s">
        <v>66</v>
      </c>
      <c r="L72" s="459" t="s">
        <v>280</v>
      </c>
      <c r="M72" s="460">
        <v>284</v>
      </c>
      <c r="N72" s="460">
        <v>307</v>
      </c>
      <c r="O72" s="461">
        <v>591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2</v>
      </c>
      <c r="J73" s="461">
        <v>4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240</v>
      </c>
      <c r="D74" s="460">
        <v>235</v>
      </c>
      <c r="E74" s="461">
        <v>475</v>
      </c>
      <c r="F74" s="877"/>
      <c r="G74" s="459" t="s">
        <v>69</v>
      </c>
      <c r="H74" s="460">
        <v>737</v>
      </c>
      <c r="I74" s="460">
        <v>743</v>
      </c>
      <c r="J74" s="461">
        <v>1480</v>
      </c>
      <c r="K74" s="877"/>
      <c r="L74" s="459" t="s">
        <v>69</v>
      </c>
      <c r="M74" s="460">
        <v>284</v>
      </c>
      <c r="N74" s="460">
        <v>307</v>
      </c>
      <c r="O74" s="461">
        <v>591</v>
      </c>
    </row>
    <row r="75" spans="1:15" ht="17.25" customHeight="1" x14ac:dyDescent="0.15">
      <c r="A75" s="878"/>
      <c r="B75" s="462">
        <v>224</v>
      </c>
      <c r="C75" s="463">
        <v>0</v>
      </c>
      <c r="D75" s="463">
        <v>1</v>
      </c>
      <c r="E75" s="464">
        <v>225</v>
      </c>
      <c r="F75" s="878"/>
      <c r="G75" s="462">
        <v>683</v>
      </c>
      <c r="H75" s="463">
        <v>3</v>
      </c>
      <c r="I75" s="463">
        <v>1</v>
      </c>
      <c r="J75" s="464">
        <v>687</v>
      </c>
      <c r="K75" s="878"/>
      <c r="L75" s="462">
        <v>264</v>
      </c>
      <c r="M75" s="463">
        <v>0</v>
      </c>
      <c r="N75" s="463">
        <v>0</v>
      </c>
      <c r="O75" s="464">
        <v>264</v>
      </c>
    </row>
    <row r="76" spans="1:15" ht="17.25" customHeight="1" x14ac:dyDescent="0.15">
      <c r="A76" s="884" t="s">
        <v>23</v>
      </c>
      <c r="B76" s="459" t="s">
        <v>280</v>
      </c>
      <c r="C76" s="460">
        <v>448</v>
      </c>
      <c r="D76" s="460">
        <v>468</v>
      </c>
      <c r="E76" s="461">
        <v>916</v>
      </c>
      <c r="F76" s="884" t="s">
        <v>45</v>
      </c>
      <c r="G76" s="459" t="s">
        <v>280</v>
      </c>
      <c r="H76" s="460">
        <v>449</v>
      </c>
      <c r="I76" s="460">
        <v>507</v>
      </c>
      <c r="J76" s="461">
        <v>956</v>
      </c>
      <c r="K76" s="884" t="s">
        <v>67</v>
      </c>
      <c r="L76" s="459" t="s">
        <v>280</v>
      </c>
      <c r="M76" s="460">
        <v>330</v>
      </c>
      <c r="N76" s="460">
        <v>313</v>
      </c>
      <c r="O76" s="461">
        <v>643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449</v>
      </c>
      <c r="D78" s="460">
        <v>474</v>
      </c>
      <c r="E78" s="461">
        <v>923</v>
      </c>
      <c r="F78" s="877"/>
      <c r="G78" s="459" t="s">
        <v>69</v>
      </c>
      <c r="H78" s="460">
        <v>449</v>
      </c>
      <c r="I78" s="460">
        <v>517</v>
      </c>
      <c r="J78" s="461">
        <v>966</v>
      </c>
      <c r="K78" s="877"/>
      <c r="L78" s="459" t="s">
        <v>69</v>
      </c>
      <c r="M78" s="460">
        <v>332</v>
      </c>
      <c r="N78" s="460">
        <v>313</v>
      </c>
      <c r="O78" s="461">
        <v>645</v>
      </c>
    </row>
    <row r="79" spans="1:15" ht="17.25" customHeight="1" x14ac:dyDescent="0.15">
      <c r="A79" s="878"/>
      <c r="B79" s="462">
        <v>436</v>
      </c>
      <c r="C79" s="463">
        <v>7</v>
      </c>
      <c r="D79" s="463">
        <v>0</v>
      </c>
      <c r="E79" s="464">
        <v>443</v>
      </c>
      <c r="F79" s="878"/>
      <c r="G79" s="462">
        <v>539</v>
      </c>
      <c r="H79" s="463">
        <v>10</v>
      </c>
      <c r="I79" s="463">
        <v>0</v>
      </c>
      <c r="J79" s="464">
        <v>549</v>
      </c>
      <c r="K79" s="878"/>
      <c r="L79" s="462">
        <v>258</v>
      </c>
      <c r="M79" s="463">
        <v>2</v>
      </c>
      <c r="N79" s="463">
        <v>0</v>
      </c>
      <c r="O79" s="464">
        <v>260</v>
      </c>
    </row>
    <row r="80" spans="1:15" ht="17.25" customHeight="1" x14ac:dyDescent="0.15">
      <c r="A80" s="884" t="s">
        <v>24</v>
      </c>
      <c r="B80" s="459" t="s">
        <v>280</v>
      </c>
      <c r="C80" s="460">
        <v>405</v>
      </c>
      <c r="D80" s="460">
        <v>418</v>
      </c>
      <c r="E80" s="461">
        <v>823</v>
      </c>
      <c r="F80" s="884" t="s">
        <v>46</v>
      </c>
      <c r="G80" s="459" t="s">
        <v>280</v>
      </c>
      <c r="H80" s="460">
        <v>216</v>
      </c>
      <c r="I80" s="460">
        <v>216</v>
      </c>
      <c r="J80" s="461">
        <v>432</v>
      </c>
      <c r="K80" s="884" t="s">
        <v>68</v>
      </c>
      <c r="L80" s="459" t="s">
        <v>280</v>
      </c>
      <c r="M80" s="460">
        <v>175</v>
      </c>
      <c r="N80" s="460">
        <v>179</v>
      </c>
      <c r="O80" s="461">
        <v>354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46</v>
      </c>
      <c r="E81" s="461">
        <v>46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405</v>
      </c>
      <c r="D82" s="460">
        <v>464</v>
      </c>
      <c r="E82" s="461">
        <v>869</v>
      </c>
      <c r="F82" s="877"/>
      <c r="G82" s="459" t="s">
        <v>69</v>
      </c>
      <c r="H82" s="460">
        <v>216</v>
      </c>
      <c r="I82" s="460">
        <v>216</v>
      </c>
      <c r="J82" s="461">
        <v>432</v>
      </c>
      <c r="K82" s="877"/>
      <c r="L82" s="459" t="s">
        <v>69</v>
      </c>
      <c r="M82" s="460">
        <v>175</v>
      </c>
      <c r="N82" s="460">
        <v>179</v>
      </c>
      <c r="O82" s="461">
        <v>354</v>
      </c>
    </row>
    <row r="83" spans="1:20" ht="17.25" customHeight="1" x14ac:dyDescent="0.15">
      <c r="A83" s="878"/>
      <c r="B83" s="462">
        <v>356</v>
      </c>
      <c r="C83" s="463">
        <v>45</v>
      </c>
      <c r="D83" s="463">
        <v>1</v>
      </c>
      <c r="E83" s="464">
        <v>402</v>
      </c>
      <c r="F83" s="878"/>
      <c r="G83" s="462">
        <v>253</v>
      </c>
      <c r="H83" s="463">
        <v>0</v>
      </c>
      <c r="I83" s="463">
        <v>0</v>
      </c>
      <c r="J83" s="464">
        <v>253</v>
      </c>
      <c r="K83" s="878"/>
      <c r="L83" s="462">
        <v>155</v>
      </c>
      <c r="M83" s="463">
        <v>0</v>
      </c>
      <c r="N83" s="463">
        <v>0</v>
      </c>
      <c r="O83" s="464">
        <v>155</v>
      </c>
    </row>
    <row r="84" spans="1:20" ht="17.25" customHeight="1" x14ac:dyDescent="0.15">
      <c r="A84" s="884" t="s">
        <v>25</v>
      </c>
      <c r="B84" s="459" t="s">
        <v>280</v>
      </c>
      <c r="C84" s="460">
        <v>1100</v>
      </c>
      <c r="D84" s="460">
        <v>1183</v>
      </c>
      <c r="E84" s="461">
        <v>2283</v>
      </c>
      <c r="F84" s="884" t="s">
        <v>47</v>
      </c>
      <c r="G84" s="459" t="s">
        <v>280</v>
      </c>
      <c r="H84" s="460">
        <v>165</v>
      </c>
      <c r="I84" s="460">
        <v>187</v>
      </c>
      <c r="J84" s="461">
        <v>352</v>
      </c>
      <c r="K84" s="899" t="s">
        <v>384</v>
      </c>
      <c r="L84" s="459" t="s">
        <v>280</v>
      </c>
      <c r="M84" s="460">
        <v>259</v>
      </c>
      <c r="N84" s="460">
        <v>285</v>
      </c>
      <c r="O84" s="461">
        <v>544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1110</v>
      </c>
      <c r="D86" s="460">
        <v>1196</v>
      </c>
      <c r="E86" s="461">
        <v>2306</v>
      </c>
      <c r="F86" s="877"/>
      <c r="G86" s="459" t="s">
        <v>69</v>
      </c>
      <c r="H86" s="460">
        <v>169</v>
      </c>
      <c r="I86" s="460">
        <v>187</v>
      </c>
      <c r="J86" s="461">
        <v>356</v>
      </c>
      <c r="K86" s="900"/>
      <c r="L86" s="459" t="s">
        <v>69</v>
      </c>
      <c r="M86" s="460">
        <v>260</v>
      </c>
      <c r="N86" s="460">
        <v>288</v>
      </c>
      <c r="O86" s="461">
        <v>548</v>
      </c>
    </row>
    <row r="87" spans="1:20" ht="17.25" customHeight="1" thickBot="1" x14ac:dyDescent="0.2">
      <c r="A87" s="878"/>
      <c r="B87" s="462">
        <v>1076</v>
      </c>
      <c r="C87" s="463">
        <v>10</v>
      </c>
      <c r="D87" s="463">
        <v>5</v>
      </c>
      <c r="E87" s="464">
        <v>1091</v>
      </c>
      <c r="F87" s="878"/>
      <c r="G87" s="462">
        <v>193</v>
      </c>
      <c r="H87" s="463">
        <v>4</v>
      </c>
      <c r="I87" s="463">
        <v>0</v>
      </c>
      <c r="J87" s="464">
        <v>197</v>
      </c>
      <c r="K87" s="901"/>
      <c r="L87" s="462">
        <v>236</v>
      </c>
      <c r="M87" s="463">
        <v>2</v>
      </c>
      <c r="N87" s="463">
        <v>1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3737</v>
      </c>
      <c r="D88" s="460">
        <v>4081</v>
      </c>
      <c r="E88" s="461">
        <v>7818</v>
      </c>
      <c r="F88" s="884" t="s">
        <v>48</v>
      </c>
      <c r="G88" s="459" t="s">
        <v>280</v>
      </c>
      <c r="H88" s="460">
        <v>121</v>
      </c>
      <c r="I88" s="460">
        <v>127</v>
      </c>
      <c r="J88" s="461">
        <v>248</v>
      </c>
      <c r="K88" s="904" t="s">
        <v>738</v>
      </c>
      <c r="L88" s="456" t="s">
        <v>280</v>
      </c>
      <c r="M88" s="457">
        <v>34113</v>
      </c>
      <c r="N88" s="457">
        <v>35642</v>
      </c>
      <c r="O88" s="468">
        <v>69755</v>
      </c>
    </row>
    <row r="89" spans="1:20" ht="17.25" customHeight="1" x14ac:dyDescent="0.15">
      <c r="A89" s="888"/>
      <c r="B89" s="459" t="s">
        <v>281</v>
      </c>
      <c r="C89" s="460">
        <v>26</v>
      </c>
      <c r="D89" s="460">
        <v>47</v>
      </c>
      <c r="E89" s="461">
        <v>73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152</v>
      </c>
      <c r="N89" s="470">
        <v>357</v>
      </c>
      <c r="O89" s="471">
        <v>509</v>
      </c>
    </row>
    <row r="90" spans="1:20" ht="17.25" customHeight="1" x14ac:dyDescent="0.15">
      <c r="A90" s="888"/>
      <c r="B90" s="459" t="s">
        <v>69</v>
      </c>
      <c r="C90" s="460">
        <v>3763</v>
      </c>
      <c r="D90" s="460">
        <v>4128</v>
      </c>
      <c r="E90" s="461">
        <v>7891</v>
      </c>
      <c r="F90" s="877"/>
      <c r="G90" s="459" t="s">
        <v>69</v>
      </c>
      <c r="H90" s="460">
        <v>121</v>
      </c>
      <c r="I90" s="460">
        <v>127</v>
      </c>
      <c r="J90" s="461">
        <v>248</v>
      </c>
      <c r="K90" s="904"/>
      <c r="L90" s="469" t="s">
        <v>69</v>
      </c>
      <c r="M90" s="470">
        <v>34265</v>
      </c>
      <c r="N90" s="470">
        <v>35999</v>
      </c>
      <c r="O90" s="471">
        <v>70264</v>
      </c>
    </row>
    <row r="91" spans="1:20" ht="17.25" customHeight="1" thickBot="1" x14ac:dyDescent="0.2">
      <c r="A91" s="903"/>
      <c r="B91" s="472">
        <v>3795</v>
      </c>
      <c r="C91" s="473">
        <v>37</v>
      </c>
      <c r="D91" s="473">
        <v>22</v>
      </c>
      <c r="E91" s="474">
        <v>3854</v>
      </c>
      <c r="F91" s="886"/>
      <c r="G91" s="472">
        <v>147</v>
      </c>
      <c r="H91" s="473">
        <v>0</v>
      </c>
      <c r="I91" s="473">
        <v>0</v>
      </c>
      <c r="J91" s="474">
        <v>147</v>
      </c>
      <c r="K91" s="905"/>
      <c r="L91" s="472">
        <v>34508</v>
      </c>
      <c r="M91" s="473">
        <v>327</v>
      </c>
      <c r="N91" s="473">
        <v>136</v>
      </c>
      <c r="O91" s="475">
        <v>34971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769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1354</v>
      </c>
      <c r="D95" s="457">
        <v>1516</v>
      </c>
      <c r="E95" s="458">
        <v>2870</v>
      </c>
      <c r="F95" s="879" t="s">
        <v>159</v>
      </c>
      <c r="G95" s="456" t="s">
        <v>280</v>
      </c>
      <c r="H95" s="457">
        <v>1234</v>
      </c>
      <c r="I95" s="457">
        <v>1316</v>
      </c>
      <c r="J95" s="458">
        <v>2550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7</v>
      </c>
      <c r="E96" s="480">
        <v>8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1355</v>
      </c>
      <c r="D97" s="470">
        <v>1523</v>
      </c>
      <c r="E97" s="480">
        <v>2878</v>
      </c>
      <c r="F97" s="880"/>
      <c r="G97" s="469" t="s">
        <v>69</v>
      </c>
      <c r="H97" s="470">
        <v>1241</v>
      </c>
      <c r="I97" s="470">
        <v>1318</v>
      </c>
      <c r="J97" s="480">
        <v>2559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1567</v>
      </c>
      <c r="C98" s="463">
        <v>6</v>
      </c>
      <c r="D98" s="463">
        <v>2</v>
      </c>
      <c r="E98" s="464">
        <v>1575</v>
      </c>
      <c r="F98" s="881"/>
      <c r="G98" s="462">
        <v>1336</v>
      </c>
      <c r="H98" s="463">
        <v>8</v>
      </c>
      <c r="I98" s="463">
        <v>1</v>
      </c>
      <c r="J98" s="464">
        <v>1345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73</v>
      </c>
      <c r="D99" s="460">
        <v>85</v>
      </c>
      <c r="E99" s="461">
        <v>158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2661</v>
      </c>
      <c r="N99" s="460">
        <v>2917</v>
      </c>
      <c r="O99" s="461">
        <v>5578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9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73</v>
      </c>
      <c r="D101" s="470">
        <v>85</v>
      </c>
      <c r="E101" s="480">
        <v>158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2669</v>
      </c>
      <c r="N101" s="470">
        <v>2926</v>
      </c>
      <c r="O101" s="480">
        <v>5595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3004</v>
      </c>
      <c r="M102" s="473">
        <v>14</v>
      </c>
      <c r="N102" s="473">
        <v>3</v>
      </c>
      <c r="O102" s="474">
        <v>3021</v>
      </c>
    </row>
    <row r="103" spans="1:15" ht="15" customHeight="1" x14ac:dyDescent="0.15">
      <c r="A103" s="876" t="s">
        <v>74</v>
      </c>
      <c r="B103" s="456" t="s">
        <v>280</v>
      </c>
      <c r="C103" s="457">
        <v>924</v>
      </c>
      <c r="D103" s="457">
        <v>1062</v>
      </c>
      <c r="E103" s="458">
        <v>1986</v>
      </c>
      <c r="F103" s="879" t="s">
        <v>75</v>
      </c>
      <c r="G103" s="456" t="s">
        <v>280</v>
      </c>
      <c r="H103" s="457">
        <v>952</v>
      </c>
      <c r="I103" s="457">
        <v>1103</v>
      </c>
      <c r="J103" s="458">
        <v>2055</v>
      </c>
      <c r="K103" s="893" t="s">
        <v>741</v>
      </c>
      <c r="L103" s="456" t="s">
        <v>280</v>
      </c>
      <c r="M103" s="457">
        <v>1876</v>
      </c>
      <c r="N103" s="457">
        <v>2165</v>
      </c>
      <c r="O103" s="458">
        <v>4041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8</v>
      </c>
      <c r="E104" s="480">
        <v>10</v>
      </c>
      <c r="F104" s="880"/>
      <c r="G104" s="469" t="s">
        <v>281</v>
      </c>
      <c r="H104" s="470">
        <v>8</v>
      </c>
      <c r="I104" s="470">
        <v>8</v>
      </c>
      <c r="J104" s="480">
        <v>16</v>
      </c>
      <c r="K104" s="882"/>
      <c r="L104" s="469" t="s">
        <v>281</v>
      </c>
      <c r="M104" s="470">
        <v>10</v>
      </c>
      <c r="N104" s="470">
        <v>16</v>
      </c>
      <c r="O104" s="480">
        <v>26</v>
      </c>
    </row>
    <row r="105" spans="1:15" ht="15" customHeight="1" x14ac:dyDescent="0.15">
      <c r="A105" s="877"/>
      <c r="B105" s="469" t="s">
        <v>69</v>
      </c>
      <c r="C105" s="470">
        <v>926</v>
      </c>
      <c r="D105" s="470">
        <v>1070</v>
      </c>
      <c r="E105" s="480">
        <v>1996</v>
      </c>
      <c r="F105" s="880"/>
      <c r="G105" s="469" t="s">
        <v>69</v>
      </c>
      <c r="H105" s="470">
        <v>960</v>
      </c>
      <c r="I105" s="470">
        <v>1111</v>
      </c>
      <c r="J105" s="480">
        <v>2071</v>
      </c>
      <c r="K105" s="882"/>
      <c r="L105" s="469" t="s">
        <v>69</v>
      </c>
      <c r="M105" s="470">
        <v>1886</v>
      </c>
      <c r="N105" s="470">
        <v>2181</v>
      </c>
      <c r="O105" s="480">
        <v>4067</v>
      </c>
    </row>
    <row r="106" spans="1:15" ht="15" customHeight="1" thickBot="1" x14ac:dyDescent="0.2">
      <c r="A106" s="886"/>
      <c r="B106" s="472">
        <v>1094</v>
      </c>
      <c r="C106" s="473">
        <v>2</v>
      </c>
      <c r="D106" s="473">
        <v>5</v>
      </c>
      <c r="E106" s="474">
        <v>1101</v>
      </c>
      <c r="F106" s="887"/>
      <c r="G106" s="472">
        <v>1088</v>
      </c>
      <c r="H106" s="473">
        <v>12</v>
      </c>
      <c r="I106" s="473">
        <v>4</v>
      </c>
      <c r="J106" s="474">
        <v>1104</v>
      </c>
      <c r="K106" s="883"/>
      <c r="L106" s="472">
        <v>2182</v>
      </c>
      <c r="M106" s="473">
        <v>14</v>
      </c>
      <c r="N106" s="473">
        <v>9</v>
      </c>
      <c r="O106" s="474">
        <v>2205</v>
      </c>
    </row>
    <row r="107" spans="1:15" ht="15" customHeight="1" x14ac:dyDescent="0.15">
      <c r="A107" s="876" t="s">
        <v>140</v>
      </c>
      <c r="B107" s="456" t="s">
        <v>280</v>
      </c>
      <c r="C107" s="457">
        <v>1591</v>
      </c>
      <c r="D107" s="457">
        <v>1676</v>
      </c>
      <c r="E107" s="458">
        <v>3267</v>
      </c>
      <c r="F107" s="879" t="s">
        <v>143</v>
      </c>
      <c r="G107" s="456" t="s">
        <v>280</v>
      </c>
      <c r="H107" s="457">
        <v>142</v>
      </c>
      <c r="I107" s="457">
        <v>166</v>
      </c>
      <c r="J107" s="458">
        <v>308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12</v>
      </c>
      <c r="D108" s="470">
        <v>25</v>
      </c>
      <c r="E108" s="480">
        <v>37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1603</v>
      </c>
      <c r="D109" s="470">
        <v>1701</v>
      </c>
      <c r="E109" s="480">
        <v>3304</v>
      </c>
      <c r="F109" s="880"/>
      <c r="G109" s="469" t="s">
        <v>69</v>
      </c>
      <c r="H109" s="470">
        <v>143</v>
      </c>
      <c r="I109" s="470">
        <v>168</v>
      </c>
      <c r="J109" s="480">
        <v>311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1451</v>
      </c>
      <c r="C110" s="463">
        <v>34</v>
      </c>
      <c r="D110" s="463">
        <v>3</v>
      </c>
      <c r="E110" s="464">
        <v>1488</v>
      </c>
      <c r="F110" s="881"/>
      <c r="G110" s="462">
        <v>157</v>
      </c>
      <c r="H110" s="463">
        <v>0</v>
      </c>
      <c r="I110" s="463">
        <v>3</v>
      </c>
      <c r="J110" s="464">
        <v>160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211</v>
      </c>
      <c r="D111" s="470">
        <v>243</v>
      </c>
      <c r="E111" s="480">
        <v>454</v>
      </c>
      <c r="F111" s="885" t="s">
        <v>144</v>
      </c>
      <c r="G111" s="469" t="s">
        <v>280</v>
      </c>
      <c r="H111" s="470">
        <v>74</v>
      </c>
      <c r="I111" s="470">
        <v>76</v>
      </c>
      <c r="J111" s="480">
        <v>150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3</v>
      </c>
      <c r="D112" s="470">
        <v>6</v>
      </c>
      <c r="E112" s="480">
        <v>9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214</v>
      </c>
      <c r="D113" s="470">
        <v>249</v>
      </c>
      <c r="E113" s="480">
        <v>463</v>
      </c>
      <c r="F113" s="880"/>
      <c r="G113" s="469" t="s">
        <v>69</v>
      </c>
      <c r="H113" s="470">
        <v>74</v>
      </c>
      <c r="I113" s="470">
        <v>77</v>
      </c>
      <c r="J113" s="480">
        <v>151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262</v>
      </c>
      <c r="C114" s="463">
        <v>6</v>
      </c>
      <c r="D114" s="463">
        <v>1</v>
      </c>
      <c r="E114" s="464">
        <v>269</v>
      </c>
      <c r="F114" s="881"/>
      <c r="G114" s="462">
        <v>79</v>
      </c>
      <c r="H114" s="463">
        <v>0</v>
      </c>
      <c r="I114" s="463">
        <v>1</v>
      </c>
      <c r="J114" s="464">
        <v>80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163</v>
      </c>
      <c r="D115" s="470">
        <v>185</v>
      </c>
      <c r="E115" s="480">
        <v>348</v>
      </c>
      <c r="F115" s="885" t="s">
        <v>145</v>
      </c>
      <c r="G115" s="469" t="s">
        <v>280</v>
      </c>
      <c r="H115" s="470">
        <v>108</v>
      </c>
      <c r="I115" s="470">
        <v>128</v>
      </c>
      <c r="J115" s="480">
        <v>236</v>
      </c>
      <c r="K115" s="882" t="s">
        <v>742</v>
      </c>
      <c r="L115" s="469" t="s">
        <v>280</v>
      </c>
      <c r="M115" s="470">
        <v>2289</v>
      </c>
      <c r="N115" s="470">
        <v>2474</v>
      </c>
      <c r="O115" s="480">
        <v>4763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7</v>
      </c>
      <c r="E116" s="480">
        <v>8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17</v>
      </c>
      <c r="N116" s="470">
        <v>42</v>
      </c>
      <c r="O116" s="480">
        <v>59</v>
      </c>
    </row>
    <row r="117" spans="1:15" ht="15" customHeight="1" x14ac:dyDescent="0.15">
      <c r="A117" s="877"/>
      <c r="B117" s="469" t="s">
        <v>69</v>
      </c>
      <c r="C117" s="470">
        <v>164</v>
      </c>
      <c r="D117" s="470">
        <v>192</v>
      </c>
      <c r="E117" s="480">
        <v>356</v>
      </c>
      <c r="F117" s="880"/>
      <c r="G117" s="469" t="s">
        <v>69</v>
      </c>
      <c r="H117" s="470">
        <v>108</v>
      </c>
      <c r="I117" s="470">
        <v>129</v>
      </c>
      <c r="J117" s="480">
        <v>237</v>
      </c>
      <c r="K117" s="882"/>
      <c r="L117" s="469" t="s">
        <v>69</v>
      </c>
      <c r="M117" s="470">
        <v>2306</v>
      </c>
      <c r="N117" s="470">
        <v>2516</v>
      </c>
      <c r="O117" s="480">
        <v>4822</v>
      </c>
    </row>
    <row r="118" spans="1:15" ht="15" customHeight="1" thickBot="1" x14ac:dyDescent="0.2">
      <c r="A118" s="886"/>
      <c r="B118" s="472">
        <v>183</v>
      </c>
      <c r="C118" s="473">
        <v>6</v>
      </c>
      <c r="D118" s="473">
        <v>2</v>
      </c>
      <c r="E118" s="474">
        <v>191</v>
      </c>
      <c r="F118" s="887"/>
      <c r="G118" s="472">
        <v>138</v>
      </c>
      <c r="H118" s="473">
        <v>0</v>
      </c>
      <c r="I118" s="473">
        <v>1</v>
      </c>
      <c r="J118" s="474">
        <v>139</v>
      </c>
      <c r="K118" s="883"/>
      <c r="L118" s="472">
        <v>2270</v>
      </c>
      <c r="M118" s="473">
        <v>46</v>
      </c>
      <c r="N118" s="473">
        <v>11</v>
      </c>
      <c r="O118" s="474">
        <v>2327</v>
      </c>
    </row>
    <row r="119" spans="1:15" ht="15" customHeight="1" x14ac:dyDescent="0.15">
      <c r="A119" s="877" t="s">
        <v>84</v>
      </c>
      <c r="B119" s="456" t="s">
        <v>280</v>
      </c>
      <c r="C119" s="457">
        <v>396</v>
      </c>
      <c r="D119" s="457">
        <v>437</v>
      </c>
      <c r="E119" s="458">
        <v>833</v>
      </c>
      <c r="F119" s="880" t="s">
        <v>146</v>
      </c>
      <c r="G119" s="456" t="s">
        <v>280</v>
      </c>
      <c r="H119" s="457">
        <v>259</v>
      </c>
      <c r="I119" s="457">
        <v>300</v>
      </c>
      <c r="J119" s="458">
        <v>559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2</v>
      </c>
      <c r="D120" s="470">
        <v>8</v>
      </c>
      <c r="E120" s="480">
        <v>10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398</v>
      </c>
      <c r="D121" s="470">
        <v>445</v>
      </c>
      <c r="E121" s="480">
        <v>843</v>
      </c>
      <c r="F121" s="880"/>
      <c r="G121" s="469" t="s">
        <v>69</v>
      </c>
      <c r="H121" s="470">
        <v>259</v>
      </c>
      <c r="I121" s="470">
        <v>300</v>
      </c>
      <c r="J121" s="480">
        <v>559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434</v>
      </c>
      <c r="C122" s="463">
        <v>8</v>
      </c>
      <c r="D122" s="463">
        <v>2</v>
      </c>
      <c r="E122" s="464">
        <v>444</v>
      </c>
      <c r="F122" s="881"/>
      <c r="G122" s="462">
        <v>287</v>
      </c>
      <c r="H122" s="463">
        <v>0</v>
      </c>
      <c r="I122" s="463">
        <v>0</v>
      </c>
      <c r="J122" s="464">
        <v>287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321</v>
      </c>
      <c r="D123" s="470">
        <v>325</v>
      </c>
      <c r="E123" s="480">
        <v>646</v>
      </c>
      <c r="F123" s="885" t="s">
        <v>87</v>
      </c>
      <c r="G123" s="469" t="s">
        <v>280</v>
      </c>
      <c r="H123" s="470">
        <v>437</v>
      </c>
      <c r="I123" s="470">
        <v>458</v>
      </c>
      <c r="J123" s="480">
        <v>895</v>
      </c>
      <c r="K123" s="892" t="s">
        <v>743</v>
      </c>
      <c r="L123" s="459" t="s">
        <v>280</v>
      </c>
      <c r="M123" s="460">
        <v>1413</v>
      </c>
      <c r="N123" s="460">
        <v>1520</v>
      </c>
      <c r="O123" s="461">
        <v>2933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0</v>
      </c>
      <c r="I124" s="470">
        <v>3</v>
      </c>
      <c r="J124" s="480">
        <v>3</v>
      </c>
      <c r="K124" s="906"/>
      <c r="L124" s="469" t="s">
        <v>281</v>
      </c>
      <c r="M124" s="470">
        <v>3</v>
      </c>
      <c r="N124" s="470">
        <v>14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322</v>
      </c>
      <c r="D125" s="470">
        <v>328</v>
      </c>
      <c r="E125" s="480">
        <v>650</v>
      </c>
      <c r="F125" s="880"/>
      <c r="G125" s="469" t="s">
        <v>69</v>
      </c>
      <c r="H125" s="470">
        <v>437</v>
      </c>
      <c r="I125" s="470">
        <v>461</v>
      </c>
      <c r="J125" s="480">
        <v>898</v>
      </c>
      <c r="K125" s="906"/>
      <c r="L125" s="469" t="s">
        <v>69</v>
      </c>
      <c r="M125" s="470">
        <v>1416</v>
      </c>
      <c r="N125" s="470">
        <v>1534</v>
      </c>
      <c r="O125" s="480">
        <v>2950</v>
      </c>
    </row>
    <row r="126" spans="1:15" ht="15" customHeight="1" thickBot="1" x14ac:dyDescent="0.2">
      <c r="A126" s="877"/>
      <c r="B126" s="472">
        <v>336</v>
      </c>
      <c r="C126" s="473">
        <v>4</v>
      </c>
      <c r="D126" s="473">
        <v>0</v>
      </c>
      <c r="E126" s="474">
        <v>340</v>
      </c>
      <c r="F126" s="880"/>
      <c r="G126" s="472">
        <v>473</v>
      </c>
      <c r="H126" s="473">
        <v>2</v>
      </c>
      <c r="I126" s="473">
        <v>1</v>
      </c>
      <c r="J126" s="474">
        <v>476</v>
      </c>
      <c r="K126" s="907"/>
      <c r="L126" s="472">
        <v>1530</v>
      </c>
      <c r="M126" s="473">
        <v>14</v>
      </c>
      <c r="N126" s="473">
        <v>3</v>
      </c>
      <c r="O126" s="474">
        <v>1547</v>
      </c>
    </row>
    <row r="127" spans="1:15" ht="15" customHeight="1" x14ac:dyDescent="0.15">
      <c r="A127" s="876" t="s">
        <v>89</v>
      </c>
      <c r="B127" s="456" t="s">
        <v>280</v>
      </c>
      <c r="C127" s="457">
        <v>476</v>
      </c>
      <c r="D127" s="457">
        <v>461</v>
      </c>
      <c r="E127" s="458">
        <v>937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476</v>
      </c>
      <c r="N127" s="457">
        <v>461</v>
      </c>
      <c r="O127" s="458">
        <v>937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11</v>
      </c>
      <c r="E128" s="480">
        <v>14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11</v>
      </c>
      <c r="O128" s="480">
        <v>14</v>
      </c>
    </row>
    <row r="129" spans="1:15" ht="15" customHeight="1" x14ac:dyDescent="0.15">
      <c r="A129" s="877"/>
      <c r="B129" s="469" t="s">
        <v>69</v>
      </c>
      <c r="C129" s="470">
        <v>479</v>
      </c>
      <c r="D129" s="470">
        <v>472</v>
      </c>
      <c r="E129" s="480">
        <v>951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479</v>
      </c>
      <c r="N129" s="470">
        <v>472</v>
      </c>
      <c r="O129" s="480">
        <v>951</v>
      </c>
    </row>
    <row r="130" spans="1:15" ht="15" customHeight="1" thickBot="1" x14ac:dyDescent="0.2">
      <c r="A130" s="886"/>
      <c r="B130" s="472">
        <v>543</v>
      </c>
      <c r="C130" s="473">
        <v>12</v>
      </c>
      <c r="D130" s="473">
        <v>1</v>
      </c>
      <c r="E130" s="474">
        <v>556</v>
      </c>
      <c r="F130" s="887"/>
      <c r="G130" s="493"/>
      <c r="H130" s="494"/>
      <c r="I130" s="494"/>
      <c r="J130" s="495"/>
      <c r="K130" s="883"/>
      <c r="L130" s="472">
        <v>543</v>
      </c>
      <c r="M130" s="473">
        <v>12</v>
      </c>
      <c r="N130" s="473">
        <v>1</v>
      </c>
      <c r="O130" s="474">
        <v>556</v>
      </c>
    </row>
    <row r="131" spans="1:15" ht="15" customHeight="1" x14ac:dyDescent="0.15">
      <c r="A131" s="876" t="s">
        <v>147</v>
      </c>
      <c r="B131" s="456" t="s">
        <v>280</v>
      </c>
      <c r="C131" s="457">
        <v>171</v>
      </c>
      <c r="D131" s="457">
        <v>199</v>
      </c>
      <c r="E131" s="458">
        <v>370</v>
      </c>
      <c r="F131" s="879" t="s">
        <v>151</v>
      </c>
      <c r="G131" s="456" t="s">
        <v>280</v>
      </c>
      <c r="H131" s="457">
        <v>52</v>
      </c>
      <c r="I131" s="457">
        <v>56</v>
      </c>
      <c r="J131" s="458">
        <v>108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172</v>
      </c>
      <c r="D133" s="470">
        <v>199</v>
      </c>
      <c r="E133" s="480">
        <v>371</v>
      </c>
      <c r="F133" s="880"/>
      <c r="G133" s="469" t="s">
        <v>69</v>
      </c>
      <c r="H133" s="470">
        <v>52</v>
      </c>
      <c r="I133" s="470">
        <v>56</v>
      </c>
      <c r="J133" s="480">
        <v>108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240</v>
      </c>
      <c r="C134" s="463">
        <v>1</v>
      </c>
      <c r="D134" s="463">
        <v>0</v>
      </c>
      <c r="E134" s="464">
        <v>241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60</v>
      </c>
      <c r="I135" s="470">
        <v>63</v>
      </c>
      <c r="J135" s="480">
        <v>123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60</v>
      </c>
      <c r="I137" s="470">
        <v>63</v>
      </c>
      <c r="J137" s="480">
        <v>123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78</v>
      </c>
      <c r="H138" s="463">
        <v>0</v>
      </c>
      <c r="I138" s="463">
        <v>0</v>
      </c>
      <c r="J138" s="464">
        <v>78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50</v>
      </c>
      <c r="D139" s="470">
        <v>50</v>
      </c>
      <c r="E139" s="480">
        <v>100</v>
      </c>
      <c r="F139" s="885" t="s">
        <v>153</v>
      </c>
      <c r="G139" s="469" t="s">
        <v>280</v>
      </c>
      <c r="H139" s="470">
        <v>14</v>
      </c>
      <c r="I139" s="470">
        <v>17</v>
      </c>
      <c r="J139" s="480">
        <v>31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50</v>
      </c>
      <c r="D141" s="470">
        <v>50</v>
      </c>
      <c r="E141" s="480">
        <v>100</v>
      </c>
      <c r="F141" s="880"/>
      <c r="G141" s="469" t="s">
        <v>69</v>
      </c>
      <c r="H141" s="470">
        <v>14</v>
      </c>
      <c r="I141" s="470">
        <v>17</v>
      </c>
      <c r="J141" s="480">
        <v>31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67</v>
      </c>
      <c r="C142" s="463">
        <v>0</v>
      </c>
      <c r="D142" s="463">
        <v>0</v>
      </c>
      <c r="E142" s="464">
        <v>67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86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458</v>
      </c>
      <c r="N143" s="460">
        <v>485</v>
      </c>
      <c r="O143" s="461">
        <v>943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86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459</v>
      </c>
      <c r="N145" s="470">
        <v>485</v>
      </c>
      <c r="O145" s="480">
        <v>944</v>
      </c>
    </row>
    <row r="146" spans="1:15" ht="15" customHeight="1" thickBot="1" x14ac:dyDescent="0.2">
      <c r="A146" s="886"/>
      <c r="B146" s="472">
        <v>108</v>
      </c>
      <c r="C146" s="473">
        <v>0</v>
      </c>
      <c r="D146" s="473">
        <v>0</v>
      </c>
      <c r="E146" s="474">
        <v>108</v>
      </c>
      <c r="F146" s="887"/>
      <c r="G146" s="533"/>
      <c r="H146" s="494"/>
      <c r="I146" s="494"/>
      <c r="J146" s="534"/>
      <c r="K146" s="883"/>
      <c r="L146" s="535">
        <v>610</v>
      </c>
      <c r="M146" s="536">
        <v>1</v>
      </c>
      <c r="N146" s="536">
        <v>0</v>
      </c>
      <c r="O146" s="537">
        <v>611</v>
      </c>
    </row>
    <row r="147" spans="1:15" ht="15" customHeight="1" x14ac:dyDescent="0.15">
      <c r="A147" s="876" t="s">
        <v>154</v>
      </c>
      <c r="B147" s="456" t="s">
        <v>280</v>
      </c>
      <c r="C147" s="457">
        <v>281</v>
      </c>
      <c r="D147" s="457">
        <v>258</v>
      </c>
      <c r="E147" s="458">
        <v>539</v>
      </c>
      <c r="F147" s="879" t="s">
        <v>157</v>
      </c>
      <c r="G147" s="456" t="s">
        <v>280</v>
      </c>
      <c r="H147" s="457">
        <v>66</v>
      </c>
      <c r="I147" s="457">
        <v>62</v>
      </c>
      <c r="J147" s="458">
        <v>128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4</v>
      </c>
      <c r="E148" s="480">
        <v>7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284</v>
      </c>
      <c r="D149" s="470">
        <v>262</v>
      </c>
      <c r="E149" s="480">
        <v>546</v>
      </c>
      <c r="F149" s="880"/>
      <c r="G149" s="469" t="s">
        <v>69</v>
      </c>
      <c r="H149" s="470">
        <v>66</v>
      </c>
      <c r="I149" s="470">
        <v>62</v>
      </c>
      <c r="J149" s="480">
        <v>128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321</v>
      </c>
      <c r="C150" s="463">
        <v>3</v>
      </c>
      <c r="D150" s="463">
        <v>3</v>
      </c>
      <c r="E150" s="464">
        <v>327</v>
      </c>
      <c r="F150" s="881"/>
      <c r="G150" s="462">
        <v>99</v>
      </c>
      <c r="H150" s="463">
        <v>0</v>
      </c>
      <c r="I150" s="463">
        <v>0</v>
      </c>
      <c r="J150" s="464">
        <v>99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52</v>
      </c>
      <c r="E151" s="480">
        <v>116</v>
      </c>
      <c r="F151" s="885" t="s">
        <v>158</v>
      </c>
      <c r="G151" s="469" t="s">
        <v>280</v>
      </c>
      <c r="H151" s="470">
        <v>312</v>
      </c>
      <c r="I151" s="470">
        <v>257</v>
      </c>
      <c r="J151" s="480">
        <v>569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53</v>
      </c>
      <c r="E153" s="480">
        <v>117</v>
      </c>
      <c r="F153" s="880"/>
      <c r="G153" s="469" t="s">
        <v>69</v>
      </c>
      <c r="H153" s="470">
        <v>312</v>
      </c>
      <c r="I153" s="470">
        <v>262</v>
      </c>
      <c r="J153" s="480">
        <v>574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402</v>
      </c>
      <c r="H154" s="463">
        <v>3</v>
      </c>
      <c r="I154" s="463">
        <v>2</v>
      </c>
      <c r="J154" s="464">
        <v>407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41</v>
      </c>
      <c r="D155" s="470">
        <v>43</v>
      </c>
      <c r="E155" s="480">
        <v>84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764</v>
      </c>
      <c r="N155" s="460">
        <v>672</v>
      </c>
      <c r="O155" s="461">
        <v>1436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10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41</v>
      </c>
      <c r="D157" s="470">
        <v>43</v>
      </c>
      <c r="E157" s="480">
        <v>84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767</v>
      </c>
      <c r="N157" s="470">
        <v>682</v>
      </c>
      <c r="O157" s="480">
        <v>1449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971</v>
      </c>
      <c r="M158" s="545">
        <v>6</v>
      </c>
      <c r="N158" s="545">
        <v>6</v>
      </c>
      <c r="O158" s="546">
        <v>983</v>
      </c>
    </row>
    <row r="159" spans="1:15" ht="15" customHeight="1" x14ac:dyDescent="0.15">
      <c r="A159" s="888" t="s">
        <v>105</v>
      </c>
      <c r="B159" s="456" t="s">
        <v>280</v>
      </c>
      <c r="C159" s="457">
        <v>171</v>
      </c>
      <c r="D159" s="457">
        <v>148</v>
      </c>
      <c r="E159" s="458">
        <v>319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171</v>
      </c>
      <c r="N159" s="457">
        <v>148</v>
      </c>
      <c r="O159" s="458">
        <v>319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171</v>
      </c>
      <c r="D161" s="470">
        <v>148</v>
      </c>
      <c r="E161" s="480">
        <v>319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171</v>
      </c>
      <c r="N161" s="470">
        <v>148</v>
      </c>
      <c r="O161" s="480">
        <v>319</v>
      </c>
    </row>
    <row r="162" spans="1:15" ht="15" customHeight="1" thickBot="1" x14ac:dyDescent="0.2">
      <c r="A162" s="888"/>
      <c r="B162" s="472">
        <v>213</v>
      </c>
      <c r="C162" s="473">
        <v>0</v>
      </c>
      <c r="D162" s="473">
        <v>0</v>
      </c>
      <c r="E162" s="474">
        <v>213</v>
      </c>
      <c r="F162" s="880"/>
      <c r="G162" s="547"/>
      <c r="H162" s="494"/>
      <c r="I162" s="494"/>
      <c r="J162" s="548"/>
      <c r="K162" s="891"/>
      <c r="L162" s="535">
        <v>213</v>
      </c>
      <c r="M162" s="536">
        <v>0</v>
      </c>
      <c r="N162" s="536">
        <v>0</v>
      </c>
      <c r="O162" s="537">
        <v>213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44221</v>
      </c>
      <c r="N163" s="551">
        <v>46484</v>
      </c>
      <c r="O163" s="552">
        <v>90705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197</v>
      </c>
      <c r="N164" s="551">
        <v>459</v>
      </c>
      <c r="O164" s="552">
        <v>656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44418</v>
      </c>
      <c r="N165" s="551">
        <v>46943</v>
      </c>
      <c r="O165" s="552">
        <v>91361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45831</v>
      </c>
      <c r="M166" s="557">
        <v>434</v>
      </c>
      <c r="N166" s="557">
        <v>169</v>
      </c>
      <c r="O166" s="558">
        <v>46434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1712-695A-450D-A2A2-E3B327C1F62C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770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149</v>
      </c>
      <c r="D4" s="457">
        <v>152</v>
      </c>
      <c r="E4" s="458">
        <v>301</v>
      </c>
      <c r="F4" s="876" t="s">
        <v>27</v>
      </c>
      <c r="G4" s="456" t="s">
        <v>280</v>
      </c>
      <c r="H4" s="457">
        <v>281</v>
      </c>
      <c r="I4" s="457">
        <v>333</v>
      </c>
      <c r="J4" s="458">
        <v>614</v>
      </c>
      <c r="K4" s="876" t="s">
        <v>49</v>
      </c>
      <c r="L4" s="456" t="s">
        <v>280</v>
      </c>
      <c r="M4" s="457">
        <v>170</v>
      </c>
      <c r="N4" s="457">
        <v>177</v>
      </c>
      <c r="O4" s="458">
        <v>347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150</v>
      </c>
      <c r="D6" s="460">
        <v>153</v>
      </c>
      <c r="E6" s="461">
        <v>303</v>
      </c>
      <c r="F6" s="877"/>
      <c r="G6" s="459" t="s">
        <v>69</v>
      </c>
      <c r="H6" s="460">
        <v>286</v>
      </c>
      <c r="I6" s="460">
        <v>338</v>
      </c>
      <c r="J6" s="461">
        <v>624</v>
      </c>
      <c r="K6" s="877"/>
      <c r="L6" s="459" t="s">
        <v>69</v>
      </c>
      <c r="M6" s="460">
        <v>171</v>
      </c>
      <c r="N6" s="460">
        <v>186</v>
      </c>
      <c r="O6" s="461">
        <v>357</v>
      </c>
    </row>
    <row r="7" spans="1:20" ht="17.25" customHeight="1" x14ac:dyDescent="0.15">
      <c r="A7" s="878"/>
      <c r="B7" s="462">
        <v>168</v>
      </c>
      <c r="C7" s="463">
        <v>1</v>
      </c>
      <c r="D7" s="463">
        <v>1</v>
      </c>
      <c r="E7" s="464">
        <v>170</v>
      </c>
      <c r="F7" s="878"/>
      <c r="G7" s="462">
        <v>296</v>
      </c>
      <c r="H7" s="463">
        <v>1</v>
      </c>
      <c r="I7" s="463">
        <v>4</v>
      </c>
      <c r="J7" s="464">
        <v>301</v>
      </c>
      <c r="K7" s="878"/>
      <c r="L7" s="462">
        <v>193</v>
      </c>
      <c r="M7" s="463">
        <v>10</v>
      </c>
      <c r="N7" s="463">
        <v>0</v>
      </c>
      <c r="O7" s="464">
        <v>203</v>
      </c>
    </row>
    <row r="8" spans="1:20" ht="17.25" customHeight="1" x14ac:dyDescent="0.15">
      <c r="A8" s="884" t="s">
        <v>6</v>
      </c>
      <c r="B8" s="459" t="s">
        <v>280</v>
      </c>
      <c r="C8" s="460">
        <v>175</v>
      </c>
      <c r="D8" s="460">
        <v>196</v>
      </c>
      <c r="E8" s="461">
        <v>371</v>
      </c>
      <c r="F8" s="884" t="s">
        <v>28</v>
      </c>
      <c r="G8" s="459" t="s">
        <v>280</v>
      </c>
      <c r="H8" s="460">
        <v>162</v>
      </c>
      <c r="I8" s="460">
        <v>186</v>
      </c>
      <c r="J8" s="461">
        <v>348</v>
      </c>
      <c r="K8" s="884" t="s">
        <v>50</v>
      </c>
      <c r="L8" s="459" t="s">
        <v>280</v>
      </c>
      <c r="M8" s="460">
        <v>1211</v>
      </c>
      <c r="N8" s="460">
        <v>1208</v>
      </c>
      <c r="O8" s="461">
        <v>2419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176</v>
      </c>
      <c r="D10" s="460">
        <v>196</v>
      </c>
      <c r="E10" s="461">
        <v>372</v>
      </c>
      <c r="F10" s="877"/>
      <c r="G10" s="459" t="s">
        <v>69</v>
      </c>
      <c r="H10" s="460">
        <v>162</v>
      </c>
      <c r="I10" s="460">
        <v>186</v>
      </c>
      <c r="J10" s="461">
        <v>348</v>
      </c>
      <c r="K10" s="877"/>
      <c r="L10" s="459" t="s">
        <v>69</v>
      </c>
      <c r="M10" s="460">
        <v>1211</v>
      </c>
      <c r="N10" s="460">
        <v>1214</v>
      </c>
      <c r="O10" s="461">
        <v>2425</v>
      </c>
    </row>
    <row r="11" spans="1:20" ht="17.25" customHeight="1" x14ac:dyDescent="0.15">
      <c r="A11" s="878"/>
      <c r="B11" s="462">
        <v>206</v>
      </c>
      <c r="C11" s="463">
        <v>1</v>
      </c>
      <c r="D11" s="463">
        <v>0</v>
      </c>
      <c r="E11" s="464">
        <v>207</v>
      </c>
      <c r="F11" s="878"/>
      <c r="G11" s="462">
        <v>190</v>
      </c>
      <c r="H11" s="465">
        <v>0</v>
      </c>
      <c r="I11" s="463">
        <v>0</v>
      </c>
      <c r="J11" s="466">
        <v>190</v>
      </c>
      <c r="K11" s="878"/>
      <c r="L11" s="467">
        <v>1107</v>
      </c>
      <c r="M11" s="463">
        <v>0</v>
      </c>
      <c r="N11" s="463">
        <v>6</v>
      </c>
      <c r="O11" s="466">
        <v>1113</v>
      </c>
    </row>
    <row r="12" spans="1:20" ht="17.25" customHeight="1" x14ac:dyDescent="0.15">
      <c r="A12" s="884" t="s">
        <v>7</v>
      </c>
      <c r="B12" s="459" t="s">
        <v>280</v>
      </c>
      <c r="C12" s="460">
        <v>122</v>
      </c>
      <c r="D12" s="460">
        <v>127</v>
      </c>
      <c r="E12" s="461">
        <v>249</v>
      </c>
      <c r="F12" s="884" t="s">
        <v>29</v>
      </c>
      <c r="G12" s="459" t="s">
        <v>280</v>
      </c>
      <c r="H12" s="460">
        <v>135</v>
      </c>
      <c r="I12" s="460">
        <v>143</v>
      </c>
      <c r="J12" s="461">
        <v>278</v>
      </c>
      <c r="K12" s="884" t="s">
        <v>51</v>
      </c>
      <c r="L12" s="459" t="s">
        <v>280</v>
      </c>
      <c r="M12" s="460">
        <v>2089</v>
      </c>
      <c r="N12" s="460">
        <v>2232</v>
      </c>
      <c r="O12" s="461">
        <v>4321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123</v>
      </c>
      <c r="D14" s="460">
        <v>129</v>
      </c>
      <c r="E14" s="461">
        <v>252</v>
      </c>
      <c r="F14" s="877"/>
      <c r="G14" s="459" t="s">
        <v>69</v>
      </c>
      <c r="H14" s="460">
        <v>138</v>
      </c>
      <c r="I14" s="460">
        <v>146</v>
      </c>
      <c r="J14" s="461">
        <v>284</v>
      </c>
      <c r="K14" s="877"/>
      <c r="L14" s="459" t="s">
        <v>69</v>
      </c>
      <c r="M14" s="460">
        <v>2096</v>
      </c>
      <c r="N14" s="460">
        <v>2240</v>
      </c>
      <c r="O14" s="461">
        <v>4336</v>
      </c>
    </row>
    <row r="15" spans="1:20" ht="17.25" customHeight="1" x14ac:dyDescent="0.15">
      <c r="A15" s="878"/>
      <c r="B15" s="462">
        <v>149</v>
      </c>
      <c r="C15" s="463">
        <v>0</v>
      </c>
      <c r="D15" s="463">
        <v>2</v>
      </c>
      <c r="E15" s="464">
        <v>151</v>
      </c>
      <c r="F15" s="878"/>
      <c r="G15" s="462">
        <v>151</v>
      </c>
      <c r="H15" s="463">
        <v>4</v>
      </c>
      <c r="I15" s="463">
        <v>1</v>
      </c>
      <c r="J15" s="464">
        <v>156</v>
      </c>
      <c r="K15" s="878"/>
      <c r="L15" s="462">
        <v>1947</v>
      </c>
      <c r="M15" s="463">
        <v>9</v>
      </c>
      <c r="N15" s="463">
        <v>6</v>
      </c>
      <c r="O15" s="464">
        <v>1962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122</v>
      </c>
      <c r="E16" s="461">
        <v>250</v>
      </c>
      <c r="F16" s="884" t="s">
        <v>30</v>
      </c>
      <c r="G16" s="459" t="s">
        <v>280</v>
      </c>
      <c r="H16" s="460">
        <v>1226</v>
      </c>
      <c r="I16" s="460">
        <v>1309</v>
      </c>
      <c r="J16" s="461">
        <v>2535</v>
      </c>
      <c r="K16" s="884" t="s">
        <v>52</v>
      </c>
      <c r="L16" s="459" t="s">
        <v>280</v>
      </c>
      <c r="M16" s="460">
        <v>201</v>
      </c>
      <c r="N16" s="460">
        <v>111</v>
      </c>
      <c r="O16" s="461">
        <v>312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132</v>
      </c>
      <c r="E18" s="461">
        <v>263</v>
      </c>
      <c r="F18" s="877"/>
      <c r="G18" s="459" t="s">
        <v>69</v>
      </c>
      <c r="H18" s="460">
        <v>1227</v>
      </c>
      <c r="I18" s="460">
        <v>1313</v>
      </c>
      <c r="J18" s="461">
        <v>2540</v>
      </c>
      <c r="K18" s="877"/>
      <c r="L18" s="459" t="s">
        <v>69</v>
      </c>
      <c r="M18" s="460">
        <v>202</v>
      </c>
      <c r="N18" s="460">
        <v>113</v>
      </c>
      <c r="O18" s="461">
        <v>315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4</v>
      </c>
      <c r="E19" s="464">
        <v>164</v>
      </c>
      <c r="F19" s="878"/>
      <c r="G19" s="462">
        <v>1078</v>
      </c>
      <c r="H19" s="463">
        <v>0</v>
      </c>
      <c r="I19" s="463">
        <v>4</v>
      </c>
      <c r="J19" s="464">
        <v>1082</v>
      </c>
      <c r="K19" s="878"/>
      <c r="L19" s="462">
        <v>222</v>
      </c>
      <c r="M19" s="463">
        <v>1</v>
      </c>
      <c r="N19" s="463">
        <v>2</v>
      </c>
      <c r="O19" s="464">
        <v>225</v>
      </c>
    </row>
    <row r="20" spans="1:15" ht="17.25" customHeight="1" x14ac:dyDescent="0.15">
      <c r="A20" s="884" t="s">
        <v>9</v>
      </c>
      <c r="B20" s="459" t="s">
        <v>280</v>
      </c>
      <c r="C20" s="460">
        <v>51</v>
      </c>
      <c r="D20" s="460">
        <v>59</v>
      </c>
      <c r="E20" s="461">
        <v>110</v>
      </c>
      <c r="F20" s="884" t="s">
        <v>31</v>
      </c>
      <c r="G20" s="459" t="s">
        <v>280</v>
      </c>
      <c r="H20" s="460">
        <v>84</v>
      </c>
      <c r="I20" s="460">
        <v>102</v>
      </c>
      <c r="J20" s="461">
        <v>186</v>
      </c>
      <c r="K20" s="884" t="s">
        <v>53</v>
      </c>
      <c r="L20" s="459" t="s">
        <v>280</v>
      </c>
      <c r="M20" s="460">
        <v>90</v>
      </c>
      <c r="N20" s="460">
        <v>96</v>
      </c>
      <c r="O20" s="461">
        <v>186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1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0</v>
      </c>
      <c r="O21" s="461">
        <v>0</v>
      </c>
    </row>
    <row r="22" spans="1:15" ht="17.25" customHeight="1" x14ac:dyDescent="0.15">
      <c r="A22" s="877"/>
      <c r="B22" s="459" t="s">
        <v>69</v>
      </c>
      <c r="C22" s="460">
        <v>52</v>
      </c>
      <c r="D22" s="460">
        <v>60</v>
      </c>
      <c r="E22" s="461">
        <v>112</v>
      </c>
      <c r="F22" s="877"/>
      <c r="G22" s="459" t="s">
        <v>69</v>
      </c>
      <c r="H22" s="460">
        <v>84</v>
      </c>
      <c r="I22" s="460">
        <v>102</v>
      </c>
      <c r="J22" s="461">
        <v>186</v>
      </c>
      <c r="K22" s="877"/>
      <c r="L22" s="459" t="s">
        <v>69</v>
      </c>
      <c r="M22" s="460">
        <v>90</v>
      </c>
      <c r="N22" s="460">
        <v>96</v>
      </c>
      <c r="O22" s="461">
        <v>186</v>
      </c>
    </row>
    <row r="23" spans="1:15" ht="17.25" customHeight="1" x14ac:dyDescent="0.15">
      <c r="A23" s="878"/>
      <c r="B23" s="462">
        <v>74</v>
      </c>
      <c r="C23" s="463">
        <v>2</v>
      </c>
      <c r="D23" s="463">
        <v>0</v>
      </c>
      <c r="E23" s="464">
        <v>76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124</v>
      </c>
      <c r="M23" s="463">
        <v>0</v>
      </c>
      <c r="N23" s="463">
        <v>0</v>
      </c>
      <c r="O23" s="464">
        <v>124</v>
      </c>
    </row>
    <row r="24" spans="1:15" ht="17.25" customHeight="1" x14ac:dyDescent="0.15">
      <c r="A24" s="884" t="s">
        <v>10</v>
      </c>
      <c r="B24" s="459" t="s">
        <v>280</v>
      </c>
      <c r="C24" s="460">
        <v>40</v>
      </c>
      <c r="D24" s="460">
        <v>41</v>
      </c>
      <c r="E24" s="460">
        <v>81</v>
      </c>
      <c r="F24" s="884" t="s">
        <v>32</v>
      </c>
      <c r="G24" s="459" t="s">
        <v>280</v>
      </c>
      <c r="H24" s="460">
        <v>222</v>
      </c>
      <c r="I24" s="460">
        <v>235</v>
      </c>
      <c r="J24" s="461">
        <v>457</v>
      </c>
      <c r="K24" s="884" t="s">
        <v>54</v>
      </c>
      <c r="L24" s="459" t="s">
        <v>280</v>
      </c>
      <c r="M24" s="460">
        <v>522</v>
      </c>
      <c r="N24" s="460">
        <v>576</v>
      </c>
      <c r="O24" s="461">
        <v>1098</v>
      </c>
    </row>
    <row r="25" spans="1:15" ht="17.25" customHeight="1" x14ac:dyDescent="0.15">
      <c r="A25" s="877"/>
      <c r="B25" s="459" t="s">
        <v>281</v>
      </c>
      <c r="C25" s="460">
        <v>1</v>
      </c>
      <c r="D25" s="460">
        <v>0</v>
      </c>
      <c r="E25" s="460">
        <v>1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2</v>
      </c>
      <c r="O25" s="461">
        <v>6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41</v>
      </c>
      <c r="E26" s="461">
        <v>82</v>
      </c>
      <c r="F26" s="877"/>
      <c r="G26" s="459" t="s">
        <v>69</v>
      </c>
      <c r="H26" s="460">
        <v>222</v>
      </c>
      <c r="I26" s="460">
        <v>235</v>
      </c>
      <c r="J26" s="461">
        <v>457</v>
      </c>
      <c r="K26" s="877"/>
      <c r="L26" s="459" t="s">
        <v>69</v>
      </c>
      <c r="M26" s="460">
        <v>526</v>
      </c>
      <c r="N26" s="460">
        <v>578</v>
      </c>
      <c r="O26" s="461">
        <v>1104</v>
      </c>
    </row>
    <row r="27" spans="1:15" ht="17.25" customHeight="1" x14ac:dyDescent="0.15">
      <c r="A27" s="878"/>
      <c r="B27" s="462">
        <v>39</v>
      </c>
      <c r="C27" s="463">
        <v>1</v>
      </c>
      <c r="D27" s="463">
        <v>0</v>
      </c>
      <c r="E27" s="464">
        <v>40</v>
      </c>
      <c r="F27" s="878"/>
      <c r="G27" s="462">
        <v>272</v>
      </c>
      <c r="H27" s="463">
        <v>0</v>
      </c>
      <c r="I27" s="463">
        <v>0</v>
      </c>
      <c r="J27" s="464">
        <v>272</v>
      </c>
      <c r="K27" s="878"/>
      <c r="L27" s="462">
        <v>608</v>
      </c>
      <c r="M27" s="463">
        <v>4</v>
      </c>
      <c r="N27" s="463">
        <v>2</v>
      </c>
      <c r="O27" s="464">
        <v>614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152</v>
      </c>
      <c r="E28" s="461">
        <v>258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101</v>
      </c>
      <c r="N28" s="460">
        <v>121</v>
      </c>
      <c r="O28" s="461">
        <v>222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4</v>
      </c>
      <c r="E29" s="461">
        <v>6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108</v>
      </c>
      <c r="D30" s="460">
        <v>156</v>
      </c>
      <c r="E30" s="461">
        <v>264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101</v>
      </c>
      <c r="N30" s="460">
        <v>121</v>
      </c>
      <c r="O30" s="461">
        <v>222</v>
      </c>
    </row>
    <row r="31" spans="1:15" ht="17.25" customHeight="1" x14ac:dyDescent="0.15">
      <c r="A31" s="878"/>
      <c r="B31" s="462">
        <v>146</v>
      </c>
      <c r="C31" s="463">
        <v>4</v>
      </c>
      <c r="D31" s="463">
        <v>2</v>
      </c>
      <c r="E31" s="464">
        <v>152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209</v>
      </c>
      <c r="D32" s="460">
        <v>230</v>
      </c>
      <c r="E32" s="460">
        <v>439</v>
      </c>
      <c r="F32" s="884" t="s">
        <v>34</v>
      </c>
      <c r="G32" s="459" t="s">
        <v>280</v>
      </c>
      <c r="H32" s="460">
        <v>89</v>
      </c>
      <c r="I32" s="460">
        <v>108</v>
      </c>
      <c r="J32" s="461">
        <v>197</v>
      </c>
      <c r="K32" s="884" t="s">
        <v>56</v>
      </c>
      <c r="L32" s="459" t="s">
        <v>280</v>
      </c>
      <c r="M32" s="460">
        <v>423</v>
      </c>
      <c r="N32" s="460">
        <v>455</v>
      </c>
      <c r="O32" s="461">
        <v>878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209</v>
      </c>
      <c r="D34" s="460">
        <v>240</v>
      </c>
      <c r="E34" s="461">
        <v>449</v>
      </c>
      <c r="F34" s="877"/>
      <c r="G34" s="459" t="s">
        <v>69</v>
      </c>
      <c r="H34" s="460">
        <v>89</v>
      </c>
      <c r="I34" s="460">
        <v>108</v>
      </c>
      <c r="J34" s="461">
        <v>197</v>
      </c>
      <c r="K34" s="877"/>
      <c r="L34" s="459" t="s">
        <v>69</v>
      </c>
      <c r="M34" s="460">
        <v>428</v>
      </c>
      <c r="N34" s="460">
        <v>456</v>
      </c>
      <c r="O34" s="461">
        <v>884</v>
      </c>
    </row>
    <row r="35" spans="1:15" ht="17.25" customHeight="1" x14ac:dyDescent="0.15">
      <c r="A35" s="878"/>
      <c r="B35" s="462">
        <v>259</v>
      </c>
      <c r="C35" s="463">
        <v>6</v>
      </c>
      <c r="D35" s="463">
        <v>3</v>
      </c>
      <c r="E35" s="464">
        <v>268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467</v>
      </c>
      <c r="M35" s="463">
        <v>5</v>
      </c>
      <c r="N35" s="463">
        <v>1</v>
      </c>
      <c r="O35" s="464">
        <v>473</v>
      </c>
    </row>
    <row r="36" spans="1:15" ht="17.25" customHeight="1" x14ac:dyDescent="0.15">
      <c r="A36" s="884" t="s">
        <v>13</v>
      </c>
      <c r="B36" s="459" t="s">
        <v>280</v>
      </c>
      <c r="C36" s="460">
        <v>311</v>
      </c>
      <c r="D36" s="460">
        <v>251</v>
      </c>
      <c r="E36" s="461">
        <v>562</v>
      </c>
      <c r="F36" s="884" t="s">
        <v>35</v>
      </c>
      <c r="G36" s="459" t="s">
        <v>280</v>
      </c>
      <c r="H36" s="460">
        <v>116</v>
      </c>
      <c r="I36" s="460">
        <v>122</v>
      </c>
      <c r="J36" s="461">
        <v>238</v>
      </c>
      <c r="K36" s="884" t="s">
        <v>57</v>
      </c>
      <c r="L36" s="459" t="s">
        <v>280</v>
      </c>
      <c r="M36" s="460">
        <v>1151</v>
      </c>
      <c r="N36" s="460">
        <v>807</v>
      </c>
      <c r="O36" s="461">
        <v>1958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1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312</v>
      </c>
      <c r="D38" s="460">
        <v>252</v>
      </c>
      <c r="E38" s="461">
        <v>564</v>
      </c>
      <c r="F38" s="877"/>
      <c r="G38" s="459" t="s">
        <v>69</v>
      </c>
      <c r="H38" s="460">
        <v>116</v>
      </c>
      <c r="I38" s="460">
        <v>123</v>
      </c>
      <c r="J38" s="461">
        <v>239</v>
      </c>
      <c r="K38" s="877"/>
      <c r="L38" s="459" t="s">
        <v>69</v>
      </c>
      <c r="M38" s="460">
        <v>1154</v>
      </c>
      <c r="N38" s="460">
        <v>808</v>
      </c>
      <c r="O38" s="461">
        <v>1962</v>
      </c>
    </row>
    <row r="39" spans="1:15" ht="17.25" customHeight="1" x14ac:dyDescent="0.15">
      <c r="A39" s="878"/>
      <c r="B39" s="462">
        <v>350</v>
      </c>
      <c r="C39" s="463">
        <v>2</v>
      </c>
      <c r="D39" s="463">
        <v>0</v>
      </c>
      <c r="E39" s="464">
        <v>352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1219</v>
      </c>
      <c r="M39" s="463">
        <v>3</v>
      </c>
      <c r="N39" s="463">
        <v>1</v>
      </c>
      <c r="O39" s="464">
        <v>1223</v>
      </c>
    </row>
    <row r="40" spans="1:15" ht="17.25" customHeight="1" x14ac:dyDescent="0.15">
      <c r="A40" s="884" t="s">
        <v>14</v>
      </c>
      <c r="B40" s="459" t="s">
        <v>280</v>
      </c>
      <c r="C40" s="460">
        <v>724</v>
      </c>
      <c r="D40" s="460">
        <v>781</v>
      </c>
      <c r="E40" s="461">
        <v>1505</v>
      </c>
      <c r="F40" s="884" t="s">
        <v>36</v>
      </c>
      <c r="G40" s="459" t="s">
        <v>280</v>
      </c>
      <c r="H40" s="460">
        <v>165</v>
      </c>
      <c r="I40" s="460">
        <v>182</v>
      </c>
      <c r="J40" s="461">
        <v>347</v>
      </c>
      <c r="K40" s="884" t="s">
        <v>58</v>
      </c>
      <c r="L40" s="459" t="s">
        <v>280</v>
      </c>
      <c r="M40" s="460">
        <v>224</v>
      </c>
      <c r="N40" s="460">
        <v>276</v>
      </c>
      <c r="O40" s="461">
        <v>500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727</v>
      </c>
      <c r="D42" s="460">
        <v>782</v>
      </c>
      <c r="E42" s="461">
        <v>1509</v>
      </c>
      <c r="F42" s="877"/>
      <c r="G42" s="459" t="s">
        <v>69</v>
      </c>
      <c r="H42" s="460">
        <v>165</v>
      </c>
      <c r="I42" s="460">
        <v>182</v>
      </c>
      <c r="J42" s="461">
        <v>347</v>
      </c>
      <c r="K42" s="877"/>
      <c r="L42" s="459" t="s">
        <v>69</v>
      </c>
      <c r="M42" s="460">
        <v>224</v>
      </c>
      <c r="N42" s="460">
        <v>277</v>
      </c>
      <c r="O42" s="461">
        <v>501</v>
      </c>
    </row>
    <row r="43" spans="1:15" ht="17.25" customHeight="1" x14ac:dyDescent="0.15">
      <c r="A43" s="878"/>
      <c r="B43" s="462">
        <v>776</v>
      </c>
      <c r="C43" s="463">
        <v>3</v>
      </c>
      <c r="D43" s="463">
        <v>1</v>
      </c>
      <c r="E43" s="464">
        <v>780</v>
      </c>
      <c r="F43" s="878"/>
      <c r="G43" s="462">
        <v>200</v>
      </c>
      <c r="H43" s="463">
        <v>0</v>
      </c>
      <c r="I43" s="463">
        <v>0</v>
      </c>
      <c r="J43" s="464">
        <v>200</v>
      </c>
      <c r="K43" s="878"/>
      <c r="L43" s="462">
        <v>274</v>
      </c>
      <c r="M43" s="463">
        <v>0</v>
      </c>
      <c r="N43" s="463">
        <v>1</v>
      </c>
      <c r="O43" s="464">
        <v>275</v>
      </c>
    </row>
    <row r="44" spans="1:15" ht="17.25" customHeight="1" x14ac:dyDescent="0.15">
      <c r="A44" s="884" t="s">
        <v>15</v>
      </c>
      <c r="B44" s="459" t="s">
        <v>280</v>
      </c>
      <c r="C44" s="460">
        <v>1964</v>
      </c>
      <c r="D44" s="460">
        <v>1974</v>
      </c>
      <c r="E44" s="461">
        <v>3938</v>
      </c>
      <c r="F44" s="884" t="s">
        <v>37</v>
      </c>
      <c r="G44" s="459" t="s">
        <v>280</v>
      </c>
      <c r="H44" s="460">
        <v>760</v>
      </c>
      <c r="I44" s="460">
        <v>853</v>
      </c>
      <c r="J44" s="461">
        <v>1613</v>
      </c>
      <c r="K44" s="884" t="s">
        <v>59</v>
      </c>
      <c r="L44" s="459" t="s">
        <v>280</v>
      </c>
      <c r="M44" s="460">
        <v>511</v>
      </c>
      <c r="N44" s="460">
        <v>566</v>
      </c>
      <c r="O44" s="461">
        <v>1077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3</v>
      </c>
      <c r="I45" s="460">
        <v>7</v>
      </c>
      <c r="J45" s="461">
        <v>10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1972</v>
      </c>
      <c r="D46" s="460">
        <v>1980</v>
      </c>
      <c r="E46" s="461">
        <v>3952</v>
      </c>
      <c r="F46" s="877"/>
      <c r="G46" s="459" t="s">
        <v>69</v>
      </c>
      <c r="H46" s="460">
        <v>763</v>
      </c>
      <c r="I46" s="460">
        <v>860</v>
      </c>
      <c r="J46" s="461">
        <v>1623</v>
      </c>
      <c r="K46" s="877"/>
      <c r="L46" s="459" t="s">
        <v>69</v>
      </c>
      <c r="M46" s="460">
        <v>511</v>
      </c>
      <c r="N46" s="460">
        <v>568</v>
      </c>
      <c r="O46" s="461">
        <v>1079</v>
      </c>
    </row>
    <row r="47" spans="1:15" ht="17.25" customHeight="1" x14ac:dyDescent="0.15">
      <c r="A47" s="878"/>
      <c r="B47" s="462">
        <v>1895</v>
      </c>
      <c r="C47" s="463">
        <v>7</v>
      </c>
      <c r="D47" s="463">
        <v>6</v>
      </c>
      <c r="E47" s="464">
        <v>1908</v>
      </c>
      <c r="F47" s="878"/>
      <c r="G47" s="462">
        <v>852</v>
      </c>
      <c r="H47" s="463">
        <v>5</v>
      </c>
      <c r="I47" s="463">
        <v>4</v>
      </c>
      <c r="J47" s="464">
        <v>861</v>
      </c>
      <c r="K47" s="878"/>
      <c r="L47" s="462">
        <v>545</v>
      </c>
      <c r="M47" s="463">
        <v>0</v>
      </c>
      <c r="N47" s="463">
        <v>2</v>
      </c>
      <c r="O47" s="464">
        <v>547</v>
      </c>
    </row>
    <row r="48" spans="1:15" ht="17.25" customHeight="1" x14ac:dyDescent="0.15">
      <c r="A48" s="884" t="s">
        <v>16</v>
      </c>
      <c r="B48" s="459" t="s">
        <v>280</v>
      </c>
      <c r="C48" s="460">
        <v>925</v>
      </c>
      <c r="D48" s="460">
        <v>958</v>
      </c>
      <c r="E48" s="461">
        <v>1883</v>
      </c>
      <c r="F48" s="884" t="s">
        <v>38</v>
      </c>
      <c r="G48" s="459" t="s">
        <v>280</v>
      </c>
      <c r="H48" s="460">
        <v>811</v>
      </c>
      <c r="I48" s="460">
        <v>837</v>
      </c>
      <c r="J48" s="461">
        <v>1648</v>
      </c>
      <c r="K48" s="884" t="s">
        <v>60</v>
      </c>
      <c r="L48" s="459" t="s">
        <v>280</v>
      </c>
      <c r="M48" s="460">
        <v>183</v>
      </c>
      <c r="N48" s="460">
        <v>197</v>
      </c>
      <c r="O48" s="461">
        <v>380</v>
      </c>
    </row>
    <row r="49" spans="1:15" ht="17.25" customHeight="1" x14ac:dyDescent="0.15">
      <c r="A49" s="877"/>
      <c r="B49" s="459" t="s">
        <v>281</v>
      </c>
      <c r="C49" s="460">
        <v>11</v>
      </c>
      <c r="D49" s="460">
        <v>12</v>
      </c>
      <c r="E49" s="461">
        <v>23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35</v>
      </c>
      <c r="O49" s="461">
        <v>35</v>
      </c>
    </row>
    <row r="50" spans="1:15" ht="17.25" customHeight="1" x14ac:dyDescent="0.15">
      <c r="A50" s="877"/>
      <c r="B50" s="459" t="s">
        <v>69</v>
      </c>
      <c r="C50" s="460">
        <v>936</v>
      </c>
      <c r="D50" s="460">
        <v>970</v>
      </c>
      <c r="E50" s="461">
        <v>1906</v>
      </c>
      <c r="F50" s="877"/>
      <c r="G50" s="459" t="s">
        <v>69</v>
      </c>
      <c r="H50" s="460">
        <v>812</v>
      </c>
      <c r="I50" s="460">
        <v>837</v>
      </c>
      <c r="J50" s="461">
        <v>1649</v>
      </c>
      <c r="K50" s="877"/>
      <c r="L50" s="459" t="s">
        <v>69</v>
      </c>
      <c r="M50" s="460">
        <v>183</v>
      </c>
      <c r="N50" s="460">
        <v>232</v>
      </c>
      <c r="O50" s="461">
        <v>415</v>
      </c>
    </row>
    <row r="51" spans="1:15" ht="17.25" customHeight="1" x14ac:dyDescent="0.15">
      <c r="A51" s="878"/>
      <c r="B51" s="462">
        <v>887</v>
      </c>
      <c r="C51" s="463">
        <v>12</v>
      </c>
      <c r="D51" s="463">
        <v>10</v>
      </c>
      <c r="E51" s="464">
        <v>909</v>
      </c>
      <c r="F51" s="878"/>
      <c r="G51" s="462">
        <v>761</v>
      </c>
      <c r="H51" s="463">
        <v>1</v>
      </c>
      <c r="I51" s="463">
        <v>0</v>
      </c>
      <c r="J51" s="464">
        <v>762</v>
      </c>
      <c r="K51" s="878"/>
      <c r="L51" s="462">
        <v>234</v>
      </c>
      <c r="M51" s="463">
        <v>33</v>
      </c>
      <c r="N51" s="463">
        <v>2</v>
      </c>
      <c r="O51" s="464">
        <v>269</v>
      </c>
    </row>
    <row r="52" spans="1:15" ht="17.25" customHeight="1" x14ac:dyDescent="0.15">
      <c r="A52" s="884" t="s">
        <v>17</v>
      </c>
      <c r="B52" s="459" t="s">
        <v>280</v>
      </c>
      <c r="C52" s="460">
        <v>100</v>
      </c>
      <c r="D52" s="460">
        <v>102</v>
      </c>
      <c r="E52" s="461">
        <v>202</v>
      </c>
      <c r="F52" s="884" t="s">
        <v>39</v>
      </c>
      <c r="G52" s="459" t="s">
        <v>280</v>
      </c>
      <c r="H52" s="460">
        <v>2023</v>
      </c>
      <c r="I52" s="460">
        <v>2136</v>
      </c>
      <c r="J52" s="461">
        <v>4159</v>
      </c>
      <c r="K52" s="884" t="s">
        <v>61</v>
      </c>
      <c r="L52" s="459" t="s">
        <v>280</v>
      </c>
      <c r="M52" s="460">
        <v>139</v>
      </c>
      <c r="N52" s="460">
        <v>164</v>
      </c>
      <c r="O52" s="461">
        <v>303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13</v>
      </c>
      <c r="I53" s="460">
        <v>15</v>
      </c>
      <c r="J53" s="461">
        <v>28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100</v>
      </c>
      <c r="D54" s="460">
        <v>104</v>
      </c>
      <c r="E54" s="461">
        <v>204</v>
      </c>
      <c r="F54" s="877"/>
      <c r="G54" s="459" t="s">
        <v>69</v>
      </c>
      <c r="H54" s="460">
        <v>2036</v>
      </c>
      <c r="I54" s="460">
        <v>2151</v>
      </c>
      <c r="J54" s="461">
        <v>4187</v>
      </c>
      <c r="K54" s="877"/>
      <c r="L54" s="459" t="s">
        <v>69</v>
      </c>
      <c r="M54" s="460">
        <v>141</v>
      </c>
      <c r="N54" s="460">
        <v>164</v>
      </c>
      <c r="O54" s="461">
        <v>305</v>
      </c>
    </row>
    <row r="55" spans="1:15" ht="17.25" customHeight="1" x14ac:dyDescent="0.15">
      <c r="A55" s="878"/>
      <c r="B55" s="462">
        <v>102</v>
      </c>
      <c r="C55" s="463">
        <v>2</v>
      </c>
      <c r="D55" s="463">
        <v>0</v>
      </c>
      <c r="E55" s="464">
        <v>104</v>
      </c>
      <c r="F55" s="878"/>
      <c r="G55" s="462">
        <v>1975</v>
      </c>
      <c r="H55" s="463">
        <v>18</v>
      </c>
      <c r="I55" s="463">
        <v>8</v>
      </c>
      <c r="J55" s="464">
        <v>2001</v>
      </c>
      <c r="K55" s="878"/>
      <c r="L55" s="462">
        <v>187</v>
      </c>
      <c r="M55" s="463">
        <v>2</v>
      </c>
      <c r="N55" s="463">
        <v>0</v>
      </c>
      <c r="O55" s="464">
        <v>189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99</v>
      </c>
      <c r="E56" s="461">
        <v>218</v>
      </c>
      <c r="F56" s="884" t="s">
        <v>40</v>
      </c>
      <c r="G56" s="459" t="s">
        <v>280</v>
      </c>
      <c r="H56" s="460">
        <v>1858</v>
      </c>
      <c r="I56" s="460">
        <v>1997</v>
      </c>
      <c r="J56" s="461">
        <v>3855</v>
      </c>
      <c r="K56" s="884" t="s">
        <v>62</v>
      </c>
      <c r="L56" s="459" t="s">
        <v>280</v>
      </c>
      <c r="M56" s="460">
        <v>584</v>
      </c>
      <c r="N56" s="460">
        <v>631</v>
      </c>
      <c r="O56" s="461">
        <v>1215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3</v>
      </c>
      <c r="I57" s="460">
        <v>22</v>
      </c>
      <c r="J57" s="461">
        <v>25</v>
      </c>
      <c r="K57" s="877"/>
      <c r="L57" s="459" t="s">
        <v>281</v>
      </c>
      <c r="M57" s="460">
        <v>4</v>
      </c>
      <c r="N57" s="460">
        <v>3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99</v>
      </c>
      <c r="E58" s="461">
        <v>218</v>
      </c>
      <c r="F58" s="877"/>
      <c r="G58" s="459" t="s">
        <v>69</v>
      </c>
      <c r="H58" s="460">
        <v>1861</v>
      </c>
      <c r="I58" s="460">
        <v>2019</v>
      </c>
      <c r="J58" s="461">
        <v>3880</v>
      </c>
      <c r="K58" s="877"/>
      <c r="L58" s="459" t="s">
        <v>69</v>
      </c>
      <c r="M58" s="460">
        <v>588</v>
      </c>
      <c r="N58" s="460">
        <v>634</v>
      </c>
      <c r="O58" s="461">
        <v>1222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1867</v>
      </c>
      <c r="H59" s="463">
        <v>16</v>
      </c>
      <c r="I59" s="463">
        <v>9</v>
      </c>
      <c r="J59" s="464">
        <v>1892</v>
      </c>
      <c r="K59" s="878"/>
      <c r="L59" s="462">
        <v>605</v>
      </c>
      <c r="M59" s="463">
        <v>5</v>
      </c>
      <c r="N59" s="463">
        <v>2</v>
      </c>
      <c r="O59" s="464">
        <v>612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1612</v>
      </c>
      <c r="I60" s="460">
        <v>1709</v>
      </c>
      <c r="J60" s="461">
        <v>3321</v>
      </c>
      <c r="K60" s="884" t="s">
        <v>63</v>
      </c>
      <c r="L60" s="459" t="s">
        <v>280</v>
      </c>
      <c r="M60" s="460">
        <v>290</v>
      </c>
      <c r="N60" s="460">
        <v>298</v>
      </c>
      <c r="O60" s="461">
        <v>588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14</v>
      </c>
      <c r="J61" s="461">
        <v>15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1613</v>
      </c>
      <c r="I62" s="460">
        <v>1723</v>
      </c>
      <c r="J62" s="461">
        <v>3336</v>
      </c>
      <c r="K62" s="877"/>
      <c r="L62" s="459" t="s">
        <v>69</v>
      </c>
      <c r="M62" s="460">
        <v>290</v>
      </c>
      <c r="N62" s="460">
        <v>298</v>
      </c>
      <c r="O62" s="461">
        <v>588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1645</v>
      </c>
      <c r="H63" s="463">
        <v>11</v>
      </c>
      <c r="I63" s="463">
        <v>4</v>
      </c>
      <c r="J63" s="464">
        <v>1660</v>
      </c>
      <c r="K63" s="878"/>
      <c r="L63" s="462">
        <v>313</v>
      </c>
      <c r="M63" s="463">
        <v>0</v>
      </c>
      <c r="N63" s="463">
        <v>0</v>
      </c>
      <c r="O63" s="464">
        <v>313</v>
      </c>
    </row>
    <row r="64" spans="1:15" ht="17.25" customHeight="1" x14ac:dyDescent="0.15">
      <c r="A64" s="884" t="s">
        <v>20</v>
      </c>
      <c r="B64" s="459" t="s">
        <v>280</v>
      </c>
      <c r="C64" s="460">
        <v>324</v>
      </c>
      <c r="D64" s="460">
        <v>326</v>
      </c>
      <c r="E64" s="461">
        <v>650</v>
      </c>
      <c r="F64" s="884" t="s">
        <v>42</v>
      </c>
      <c r="G64" s="459" t="s">
        <v>280</v>
      </c>
      <c r="H64" s="460">
        <v>498</v>
      </c>
      <c r="I64" s="460">
        <v>501</v>
      </c>
      <c r="J64" s="461">
        <v>999</v>
      </c>
      <c r="K64" s="884" t="s">
        <v>64</v>
      </c>
      <c r="L64" s="459" t="s">
        <v>280</v>
      </c>
      <c r="M64" s="460">
        <v>518</v>
      </c>
      <c r="N64" s="460">
        <v>550</v>
      </c>
      <c r="O64" s="461">
        <v>1068</v>
      </c>
    </row>
    <row r="65" spans="1:15" ht="17.25" customHeight="1" x14ac:dyDescent="0.15">
      <c r="A65" s="877"/>
      <c r="B65" s="459" t="s">
        <v>281</v>
      </c>
      <c r="C65" s="460">
        <v>3</v>
      </c>
      <c r="D65" s="460">
        <v>12</v>
      </c>
      <c r="E65" s="461">
        <v>15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327</v>
      </c>
      <c r="D66" s="460">
        <v>338</v>
      </c>
      <c r="E66" s="461">
        <v>665</v>
      </c>
      <c r="F66" s="877"/>
      <c r="G66" s="459" t="s">
        <v>69</v>
      </c>
      <c r="H66" s="460">
        <v>498</v>
      </c>
      <c r="I66" s="460">
        <v>505</v>
      </c>
      <c r="J66" s="461">
        <v>1003</v>
      </c>
      <c r="K66" s="877"/>
      <c r="L66" s="459" t="s">
        <v>69</v>
      </c>
      <c r="M66" s="460">
        <v>524</v>
      </c>
      <c r="N66" s="460">
        <v>556</v>
      </c>
      <c r="O66" s="461">
        <v>1080</v>
      </c>
    </row>
    <row r="67" spans="1:15" ht="17.25" customHeight="1" x14ac:dyDescent="0.15">
      <c r="A67" s="878"/>
      <c r="B67" s="462">
        <v>313</v>
      </c>
      <c r="C67" s="463">
        <v>13</v>
      </c>
      <c r="D67" s="463">
        <v>2</v>
      </c>
      <c r="E67" s="464">
        <v>328</v>
      </c>
      <c r="F67" s="878"/>
      <c r="G67" s="462">
        <v>529</v>
      </c>
      <c r="H67" s="463">
        <v>2</v>
      </c>
      <c r="I67" s="463">
        <v>2</v>
      </c>
      <c r="J67" s="464">
        <v>533</v>
      </c>
      <c r="K67" s="878"/>
      <c r="L67" s="462">
        <v>519</v>
      </c>
      <c r="M67" s="463">
        <v>4</v>
      </c>
      <c r="N67" s="463">
        <v>4</v>
      </c>
      <c r="O67" s="464">
        <v>527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245</v>
      </c>
      <c r="E68" s="461">
        <v>456</v>
      </c>
      <c r="F68" s="884" t="s">
        <v>43</v>
      </c>
      <c r="G68" s="459" t="s">
        <v>280</v>
      </c>
      <c r="H68" s="460">
        <v>916</v>
      </c>
      <c r="I68" s="460">
        <v>902</v>
      </c>
      <c r="J68" s="461">
        <v>1818</v>
      </c>
      <c r="K68" s="884" t="s">
        <v>65</v>
      </c>
      <c r="L68" s="459" t="s">
        <v>280</v>
      </c>
      <c r="M68" s="460">
        <v>287</v>
      </c>
      <c r="N68" s="460">
        <v>277</v>
      </c>
      <c r="O68" s="461">
        <v>564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248</v>
      </c>
      <c r="E70" s="461">
        <v>462</v>
      </c>
      <c r="F70" s="877"/>
      <c r="G70" s="459" t="s">
        <v>69</v>
      </c>
      <c r="H70" s="460">
        <v>918</v>
      </c>
      <c r="I70" s="460">
        <v>907</v>
      </c>
      <c r="J70" s="461">
        <v>1825</v>
      </c>
      <c r="K70" s="877"/>
      <c r="L70" s="459" t="s">
        <v>69</v>
      </c>
      <c r="M70" s="460">
        <v>287</v>
      </c>
      <c r="N70" s="460">
        <v>283</v>
      </c>
      <c r="O70" s="461">
        <v>570</v>
      </c>
    </row>
    <row r="71" spans="1:15" ht="17.25" customHeight="1" x14ac:dyDescent="0.15">
      <c r="A71" s="878"/>
      <c r="B71" s="462">
        <v>230</v>
      </c>
      <c r="C71" s="463">
        <v>3</v>
      </c>
      <c r="D71" s="463">
        <v>3</v>
      </c>
      <c r="E71" s="464">
        <v>236</v>
      </c>
      <c r="F71" s="878"/>
      <c r="G71" s="462">
        <v>892</v>
      </c>
      <c r="H71" s="463">
        <v>5</v>
      </c>
      <c r="I71" s="463">
        <v>2</v>
      </c>
      <c r="J71" s="464">
        <v>899</v>
      </c>
      <c r="K71" s="878"/>
      <c r="L71" s="462">
        <v>275</v>
      </c>
      <c r="M71" s="463">
        <v>3</v>
      </c>
      <c r="N71" s="463">
        <v>3</v>
      </c>
      <c r="O71" s="464">
        <v>281</v>
      </c>
    </row>
    <row r="72" spans="1:15" ht="17.25" customHeight="1" x14ac:dyDescent="0.15">
      <c r="A72" s="884" t="s">
        <v>22</v>
      </c>
      <c r="B72" s="459" t="s">
        <v>280</v>
      </c>
      <c r="C72" s="460">
        <v>241</v>
      </c>
      <c r="D72" s="460">
        <v>236</v>
      </c>
      <c r="E72" s="461">
        <v>477</v>
      </c>
      <c r="F72" s="884" t="s">
        <v>44</v>
      </c>
      <c r="G72" s="459" t="s">
        <v>280</v>
      </c>
      <c r="H72" s="460">
        <v>755</v>
      </c>
      <c r="I72" s="460">
        <v>764</v>
      </c>
      <c r="J72" s="461">
        <v>1519</v>
      </c>
      <c r="K72" s="884" t="s">
        <v>66</v>
      </c>
      <c r="L72" s="459" t="s">
        <v>280</v>
      </c>
      <c r="M72" s="460">
        <v>285</v>
      </c>
      <c r="N72" s="460">
        <v>305</v>
      </c>
      <c r="O72" s="461">
        <v>590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8</v>
      </c>
      <c r="J73" s="461">
        <v>10</v>
      </c>
      <c r="K73" s="877"/>
      <c r="L73" s="459" t="s">
        <v>281</v>
      </c>
      <c r="M73" s="460">
        <v>0</v>
      </c>
      <c r="N73" s="460">
        <v>0</v>
      </c>
      <c r="O73" s="461">
        <v>0</v>
      </c>
    </row>
    <row r="74" spans="1:15" ht="17.25" customHeight="1" x14ac:dyDescent="0.15">
      <c r="A74" s="877"/>
      <c r="B74" s="459" t="s">
        <v>69</v>
      </c>
      <c r="C74" s="460">
        <v>241</v>
      </c>
      <c r="D74" s="460">
        <v>237</v>
      </c>
      <c r="E74" s="461">
        <v>478</v>
      </c>
      <c r="F74" s="877"/>
      <c r="G74" s="459" t="s">
        <v>69</v>
      </c>
      <c r="H74" s="460">
        <v>757</v>
      </c>
      <c r="I74" s="460">
        <v>772</v>
      </c>
      <c r="J74" s="461">
        <v>1529</v>
      </c>
      <c r="K74" s="877"/>
      <c r="L74" s="459" t="s">
        <v>69</v>
      </c>
      <c r="M74" s="460">
        <v>285</v>
      </c>
      <c r="N74" s="460">
        <v>305</v>
      </c>
      <c r="O74" s="461">
        <v>590</v>
      </c>
    </row>
    <row r="75" spans="1:15" ht="17.25" customHeight="1" x14ac:dyDescent="0.15">
      <c r="A75" s="878"/>
      <c r="B75" s="462">
        <v>225</v>
      </c>
      <c r="C75" s="463">
        <v>0</v>
      </c>
      <c r="D75" s="463">
        <v>1</v>
      </c>
      <c r="E75" s="464">
        <v>226</v>
      </c>
      <c r="F75" s="878"/>
      <c r="G75" s="462">
        <v>711</v>
      </c>
      <c r="H75" s="463">
        <v>9</v>
      </c>
      <c r="I75" s="463">
        <v>1</v>
      </c>
      <c r="J75" s="464">
        <v>721</v>
      </c>
      <c r="K75" s="878"/>
      <c r="L75" s="462">
        <v>266</v>
      </c>
      <c r="M75" s="463">
        <v>0</v>
      </c>
      <c r="N75" s="463">
        <v>0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444</v>
      </c>
      <c r="D76" s="460">
        <v>460</v>
      </c>
      <c r="E76" s="461">
        <v>904</v>
      </c>
      <c r="F76" s="884" t="s">
        <v>45</v>
      </c>
      <c r="G76" s="459" t="s">
        <v>280</v>
      </c>
      <c r="H76" s="460">
        <v>448</v>
      </c>
      <c r="I76" s="460">
        <v>503</v>
      </c>
      <c r="J76" s="461">
        <v>951</v>
      </c>
      <c r="K76" s="884" t="s">
        <v>67</v>
      </c>
      <c r="L76" s="459" t="s">
        <v>280</v>
      </c>
      <c r="M76" s="460">
        <v>329</v>
      </c>
      <c r="N76" s="460">
        <v>309</v>
      </c>
      <c r="O76" s="461">
        <v>638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445</v>
      </c>
      <c r="D78" s="460">
        <v>466</v>
      </c>
      <c r="E78" s="461">
        <v>911</v>
      </c>
      <c r="F78" s="877"/>
      <c r="G78" s="459" t="s">
        <v>69</v>
      </c>
      <c r="H78" s="460">
        <v>448</v>
      </c>
      <c r="I78" s="460">
        <v>513</v>
      </c>
      <c r="J78" s="461">
        <v>961</v>
      </c>
      <c r="K78" s="877"/>
      <c r="L78" s="459" t="s">
        <v>69</v>
      </c>
      <c r="M78" s="460">
        <v>331</v>
      </c>
      <c r="N78" s="460">
        <v>309</v>
      </c>
      <c r="O78" s="461">
        <v>640</v>
      </c>
    </row>
    <row r="79" spans="1:15" ht="17.25" customHeight="1" x14ac:dyDescent="0.15">
      <c r="A79" s="878"/>
      <c r="B79" s="462">
        <v>436</v>
      </c>
      <c r="C79" s="463">
        <v>7</v>
      </c>
      <c r="D79" s="463">
        <v>0</v>
      </c>
      <c r="E79" s="464">
        <v>443</v>
      </c>
      <c r="F79" s="878"/>
      <c r="G79" s="462">
        <v>539</v>
      </c>
      <c r="H79" s="463">
        <v>10</v>
      </c>
      <c r="I79" s="463">
        <v>0</v>
      </c>
      <c r="J79" s="464">
        <v>549</v>
      </c>
      <c r="K79" s="878"/>
      <c r="L79" s="462">
        <v>256</v>
      </c>
      <c r="M79" s="463">
        <v>2</v>
      </c>
      <c r="N79" s="463">
        <v>0</v>
      </c>
      <c r="O79" s="464">
        <v>258</v>
      </c>
    </row>
    <row r="80" spans="1:15" ht="17.25" customHeight="1" x14ac:dyDescent="0.15">
      <c r="A80" s="884" t="s">
        <v>24</v>
      </c>
      <c r="B80" s="459" t="s">
        <v>280</v>
      </c>
      <c r="C80" s="460">
        <v>403</v>
      </c>
      <c r="D80" s="460">
        <v>419</v>
      </c>
      <c r="E80" s="461">
        <v>822</v>
      </c>
      <c r="F80" s="884" t="s">
        <v>46</v>
      </c>
      <c r="G80" s="459" t="s">
        <v>280</v>
      </c>
      <c r="H80" s="460">
        <v>216</v>
      </c>
      <c r="I80" s="460">
        <v>214</v>
      </c>
      <c r="J80" s="461">
        <v>430</v>
      </c>
      <c r="K80" s="884" t="s">
        <v>68</v>
      </c>
      <c r="L80" s="459" t="s">
        <v>280</v>
      </c>
      <c r="M80" s="460">
        <v>176</v>
      </c>
      <c r="N80" s="460">
        <v>181</v>
      </c>
      <c r="O80" s="461">
        <v>357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43</v>
      </c>
      <c r="E81" s="461">
        <v>43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403</v>
      </c>
      <c r="D82" s="460">
        <v>462</v>
      </c>
      <c r="E82" s="461">
        <v>865</v>
      </c>
      <c r="F82" s="877"/>
      <c r="G82" s="459" t="s">
        <v>69</v>
      </c>
      <c r="H82" s="460">
        <v>216</v>
      </c>
      <c r="I82" s="460">
        <v>214</v>
      </c>
      <c r="J82" s="461">
        <v>430</v>
      </c>
      <c r="K82" s="877"/>
      <c r="L82" s="459" t="s">
        <v>69</v>
      </c>
      <c r="M82" s="460">
        <v>176</v>
      </c>
      <c r="N82" s="460">
        <v>181</v>
      </c>
      <c r="O82" s="461">
        <v>357</v>
      </c>
    </row>
    <row r="83" spans="1:20" ht="17.25" customHeight="1" x14ac:dyDescent="0.15">
      <c r="A83" s="878"/>
      <c r="B83" s="462">
        <v>357</v>
      </c>
      <c r="C83" s="463">
        <v>42</v>
      </c>
      <c r="D83" s="463">
        <v>1</v>
      </c>
      <c r="E83" s="464">
        <v>400</v>
      </c>
      <c r="F83" s="878"/>
      <c r="G83" s="462">
        <v>253</v>
      </c>
      <c r="H83" s="463">
        <v>0</v>
      </c>
      <c r="I83" s="463">
        <v>0</v>
      </c>
      <c r="J83" s="464">
        <v>253</v>
      </c>
      <c r="K83" s="878"/>
      <c r="L83" s="462">
        <v>157</v>
      </c>
      <c r="M83" s="463">
        <v>0</v>
      </c>
      <c r="N83" s="463">
        <v>0</v>
      </c>
      <c r="O83" s="464">
        <v>157</v>
      </c>
    </row>
    <row r="84" spans="1:20" ht="17.25" customHeight="1" x14ac:dyDescent="0.15">
      <c r="A84" s="884" t="s">
        <v>25</v>
      </c>
      <c r="B84" s="459" t="s">
        <v>280</v>
      </c>
      <c r="C84" s="460">
        <v>1098</v>
      </c>
      <c r="D84" s="460">
        <v>1181</v>
      </c>
      <c r="E84" s="461">
        <v>2279</v>
      </c>
      <c r="F84" s="884" t="s">
        <v>47</v>
      </c>
      <c r="G84" s="459" t="s">
        <v>280</v>
      </c>
      <c r="H84" s="460">
        <v>163</v>
      </c>
      <c r="I84" s="460">
        <v>186</v>
      </c>
      <c r="J84" s="461">
        <v>349</v>
      </c>
      <c r="K84" s="899" t="s">
        <v>384</v>
      </c>
      <c r="L84" s="459" t="s">
        <v>280</v>
      </c>
      <c r="M84" s="460">
        <v>257</v>
      </c>
      <c r="N84" s="460">
        <v>289</v>
      </c>
      <c r="O84" s="461">
        <v>546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1108</v>
      </c>
      <c r="D86" s="460">
        <v>1194</v>
      </c>
      <c r="E86" s="461">
        <v>2302</v>
      </c>
      <c r="F86" s="877"/>
      <c r="G86" s="459" t="s">
        <v>69</v>
      </c>
      <c r="H86" s="460">
        <v>167</v>
      </c>
      <c r="I86" s="460">
        <v>186</v>
      </c>
      <c r="J86" s="461">
        <v>353</v>
      </c>
      <c r="K86" s="900"/>
      <c r="L86" s="459" t="s">
        <v>69</v>
      </c>
      <c r="M86" s="460">
        <v>258</v>
      </c>
      <c r="N86" s="460">
        <v>292</v>
      </c>
      <c r="O86" s="461">
        <v>550</v>
      </c>
    </row>
    <row r="87" spans="1:20" ht="17.25" customHeight="1" thickBot="1" x14ac:dyDescent="0.2">
      <c r="A87" s="878"/>
      <c r="B87" s="462">
        <v>1077</v>
      </c>
      <c r="C87" s="463">
        <v>10</v>
      </c>
      <c r="D87" s="463">
        <v>5</v>
      </c>
      <c r="E87" s="464">
        <v>1092</v>
      </c>
      <c r="F87" s="878"/>
      <c r="G87" s="462">
        <v>192</v>
      </c>
      <c r="H87" s="463">
        <v>4</v>
      </c>
      <c r="I87" s="463">
        <v>0</v>
      </c>
      <c r="J87" s="464">
        <v>196</v>
      </c>
      <c r="K87" s="901"/>
      <c r="L87" s="462">
        <v>238</v>
      </c>
      <c r="M87" s="463">
        <v>2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3695</v>
      </c>
      <c r="D88" s="460">
        <v>4047</v>
      </c>
      <c r="E88" s="461">
        <v>7742</v>
      </c>
      <c r="F88" s="884" t="s">
        <v>48</v>
      </c>
      <c r="G88" s="459" t="s">
        <v>280</v>
      </c>
      <c r="H88" s="460">
        <v>119</v>
      </c>
      <c r="I88" s="460">
        <v>128</v>
      </c>
      <c r="J88" s="461">
        <v>247</v>
      </c>
      <c r="K88" s="904" t="s">
        <v>738</v>
      </c>
      <c r="L88" s="456" t="s">
        <v>280</v>
      </c>
      <c r="M88" s="457">
        <v>34021</v>
      </c>
      <c r="N88" s="457">
        <v>35513</v>
      </c>
      <c r="O88" s="468">
        <v>69534</v>
      </c>
    </row>
    <row r="89" spans="1:20" ht="17.25" customHeight="1" x14ac:dyDescent="0.15">
      <c r="A89" s="888"/>
      <c r="B89" s="459" t="s">
        <v>281</v>
      </c>
      <c r="C89" s="460">
        <v>29</v>
      </c>
      <c r="D89" s="460">
        <v>47</v>
      </c>
      <c r="E89" s="461">
        <v>76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153</v>
      </c>
      <c r="N89" s="470">
        <v>358</v>
      </c>
      <c r="O89" s="471">
        <v>511</v>
      </c>
    </row>
    <row r="90" spans="1:20" ht="17.25" customHeight="1" x14ac:dyDescent="0.15">
      <c r="A90" s="888"/>
      <c r="B90" s="459" t="s">
        <v>69</v>
      </c>
      <c r="C90" s="460">
        <v>3724</v>
      </c>
      <c r="D90" s="460">
        <v>4094</v>
      </c>
      <c r="E90" s="461">
        <v>7818</v>
      </c>
      <c r="F90" s="877"/>
      <c r="G90" s="459" t="s">
        <v>69</v>
      </c>
      <c r="H90" s="460">
        <v>119</v>
      </c>
      <c r="I90" s="460">
        <v>128</v>
      </c>
      <c r="J90" s="461">
        <v>247</v>
      </c>
      <c r="K90" s="904"/>
      <c r="L90" s="469" t="s">
        <v>69</v>
      </c>
      <c r="M90" s="470">
        <v>34174</v>
      </c>
      <c r="N90" s="470">
        <v>35871</v>
      </c>
      <c r="O90" s="471">
        <v>70045</v>
      </c>
    </row>
    <row r="91" spans="1:20" ht="17.25" customHeight="1" thickBot="1" x14ac:dyDescent="0.2">
      <c r="A91" s="903"/>
      <c r="B91" s="472">
        <v>3779</v>
      </c>
      <c r="C91" s="473">
        <v>40</v>
      </c>
      <c r="D91" s="473">
        <v>21</v>
      </c>
      <c r="E91" s="474">
        <v>3840</v>
      </c>
      <c r="F91" s="886"/>
      <c r="G91" s="472">
        <v>147</v>
      </c>
      <c r="H91" s="473">
        <v>0</v>
      </c>
      <c r="I91" s="473">
        <v>0</v>
      </c>
      <c r="J91" s="474">
        <v>147</v>
      </c>
      <c r="K91" s="905"/>
      <c r="L91" s="472">
        <v>34578</v>
      </c>
      <c r="M91" s="473">
        <v>333</v>
      </c>
      <c r="N91" s="473">
        <v>135</v>
      </c>
      <c r="O91" s="475">
        <v>35046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770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1342</v>
      </c>
      <c r="D95" s="457">
        <v>1501</v>
      </c>
      <c r="E95" s="458">
        <v>2843</v>
      </c>
      <c r="F95" s="879" t="s">
        <v>159</v>
      </c>
      <c r="G95" s="456" t="s">
        <v>280</v>
      </c>
      <c r="H95" s="457">
        <v>1222</v>
      </c>
      <c r="I95" s="457">
        <v>1308</v>
      </c>
      <c r="J95" s="458">
        <v>2530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8</v>
      </c>
      <c r="E96" s="480">
        <v>9</v>
      </c>
      <c r="F96" s="880"/>
      <c r="G96" s="469" t="s">
        <v>281</v>
      </c>
      <c r="H96" s="470">
        <v>6</v>
      </c>
      <c r="I96" s="470">
        <v>2</v>
      </c>
      <c r="J96" s="480">
        <v>8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1343</v>
      </c>
      <c r="D97" s="470">
        <v>1509</v>
      </c>
      <c r="E97" s="480">
        <v>2852</v>
      </c>
      <c r="F97" s="880"/>
      <c r="G97" s="469" t="s">
        <v>69</v>
      </c>
      <c r="H97" s="470">
        <v>1228</v>
      </c>
      <c r="I97" s="470">
        <v>1310</v>
      </c>
      <c r="J97" s="480">
        <v>2538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1557</v>
      </c>
      <c r="C98" s="463">
        <v>7</v>
      </c>
      <c r="D98" s="463">
        <v>2</v>
      </c>
      <c r="E98" s="464">
        <v>1566</v>
      </c>
      <c r="F98" s="881"/>
      <c r="G98" s="462">
        <v>1333</v>
      </c>
      <c r="H98" s="463">
        <v>7</v>
      </c>
      <c r="I98" s="463">
        <v>1</v>
      </c>
      <c r="J98" s="464">
        <v>1341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72</v>
      </c>
      <c r="D99" s="460">
        <v>86</v>
      </c>
      <c r="E99" s="461">
        <v>158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2636</v>
      </c>
      <c r="N99" s="460">
        <v>2895</v>
      </c>
      <c r="O99" s="461">
        <v>5531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10</v>
      </c>
      <c r="O100" s="480">
        <v>17</v>
      </c>
    </row>
    <row r="101" spans="1:15" ht="15" customHeight="1" x14ac:dyDescent="0.15">
      <c r="A101" s="877"/>
      <c r="B101" s="469" t="s">
        <v>69</v>
      </c>
      <c r="C101" s="470">
        <v>72</v>
      </c>
      <c r="D101" s="470">
        <v>86</v>
      </c>
      <c r="E101" s="480">
        <v>158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2643</v>
      </c>
      <c r="N101" s="470">
        <v>2905</v>
      </c>
      <c r="O101" s="480">
        <v>5548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2991</v>
      </c>
      <c r="M102" s="473">
        <v>14</v>
      </c>
      <c r="N102" s="473">
        <v>3</v>
      </c>
      <c r="O102" s="474">
        <v>3008</v>
      </c>
    </row>
    <row r="103" spans="1:15" ht="15" customHeight="1" x14ac:dyDescent="0.15">
      <c r="A103" s="876" t="s">
        <v>74</v>
      </c>
      <c r="B103" s="456" t="s">
        <v>280</v>
      </c>
      <c r="C103" s="457">
        <v>921</v>
      </c>
      <c r="D103" s="457">
        <v>1055</v>
      </c>
      <c r="E103" s="458">
        <v>1976</v>
      </c>
      <c r="F103" s="879" t="s">
        <v>75</v>
      </c>
      <c r="G103" s="456" t="s">
        <v>280</v>
      </c>
      <c r="H103" s="457">
        <v>948</v>
      </c>
      <c r="I103" s="457">
        <v>1099</v>
      </c>
      <c r="J103" s="458">
        <v>2047</v>
      </c>
      <c r="K103" s="893" t="s">
        <v>741</v>
      </c>
      <c r="L103" s="456" t="s">
        <v>280</v>
      </c>
      <c r="M103" s="457">
        <v>1869</v>
      </c>
      <c r="N103" s="457">
        <v>2154</v>
      </c>
      <c r="O103" s="458">
        <v>4023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8</v>
      </c>
      <c r="E104" s="480">
        <v>10</v>
      </c>
      <c r="F104" s="880"/>
      <c r="G104" s="469" t="s">
        <v>281</v>
      </c>
      <c r="H104" s="470">
        <v>10</v>
      </c>
      <c r="I104" s="470">
        <v>8</v>
      </c>
      <c r="J104" s="480">
        <v>18</v>
      </c>
      <c r="K104" s="882"/>
      <c r="L104" s="469" t="s">
        <v>281</v>
      </c>
      <c r="M104" s="470">
        <v>12</v>
      </c>
      <c r="N104" s="470">
        <v>16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923</v>
      </c>
      <c r="D105" s="470">
        <v>1063</v>
      </c>
      <c r="E105" s="480">
        <v>1986</v>
      </c>
      <c r="F105" s="880"/>
      <c r="G105" s="469" t="s">
        <v>69</v>
      </c>
      <c r="H105" s="470">
        <v>958</v>
      </c>
      <c r="I105" s="470">
        <v>1107</v>
      </c>
      <c r="J105" s="480">
        <v>2065</v>
      </c>
      <c r="K105" s="882"/>
      <c r="L105" s="469" t="s">
        <v>69</v>
      </c>
      <c r="M105" s="470">
        <v>1881</v>
      </c>
      <c r="N105" s="470">
        <v>2170</v>
      </c>
      <c r="O105" s="480">
        <v>4051</v>
      </c>
    </row>
    <row r="106" spans="1:15" ht="15" customHeight="1" thickBot="1" x14ac:dyDescent="0.2">
      <c r="A106" s="886"/>
      <c r="B106" s="472">
        <v>1092</v>
      </c>
      <c r="C106" s="473">
        <v>2</v>
      </c>
      <c r="D106" s="473">
        <v>5</v>
      </c>
      <c r="E106" s="474">
        <v>1099</v>
      </c>
      <c r="F106" s="887"/>
      <c r="G106" s="472">
        <v>1087</v>
      </c>
      <c r="H106" s="473">
        <v>14</v>
      </c>
      <c r="I106" s="473">
        <v>4</v>
      </c>
      <c r="J106" s="474">
        <v>1105</v>
      </c>
      <c r="K106" s="883"/>
      <c r="L106" s="472">
        <v>2179</v>
      </c>
      <c r="M106" s="473">
        <v>16</v>
      </c>
      <c r="N106" s="473">
        <v>9</v>
      </c>
      <c r="O106" s="474">
        <v>2204</v>
      </c>
    </row>
    <row r="107" spans="1:15" ht="15" customHeight="1" x14ac:dyDescent="0.15">
      <c r="A107" s="876" t="s">
        <v>140</v>
      </c>
      <c r="B107" s="456" t="s">
        <v>280</v>
      </c>
      <c r="C107" s="457">
        <v>1592</v>
      </c>
      <c r="D107" s="457">
        <v>1670</v>
      </c>
      <c r="E107" s="458">
        <v>3262</v>
      </c>
      <c r="F107" s="879" t="s">
        <v>143</v>
      </c>
      <c r="G107" s="456" t="s">
        <v>280</v>
      </c>
      <c r="H107" s="457">
        <v>138</v>
      </c>
      <c r="I107" s="457">
        <v>164</v>
      </c>
      <c r="J107" s="458">
        <v>302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12</v>
      </c>
      <c r="D108" s="470">
        <v>23</v>
      </c>
      <c r="E108" s="480">
        <v>35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1604</v>
      </c>
      <c r="D109" s="470">
        <v>1693</v>
      </c>
      <c r="E109" s="480">
        <v>3297</v>
      </c>
      <c r="F109" s="880"/>
      <c r="G109" s="469" t="s">
        <v>69</v>
      </c>
      <c r="H109" s="470">
        <v>139</v>
      </c>
      <c r="I109" s="470">
        <v>166</v>
      </c>
      <c r="J109" s="480">
        <v>305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1453</v>
      </c>
      <c r="C110" s="463">
        <v>32</v>
      </c>
      <c r="D110" s="463">
        <v>3</v>
      </c>
      <c r="E110" s="464">
        <v>1488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211</v>
      </c>
      <c r="D111" s="470">
        <v>241</v>
      </c>
      <c r="E111" s="480">
        <v>452</v>
      </c>
      <c r="F111" s="885" t="s">
        <v>144</v>
      </c>
      <c r="G111" s="469" t="s">
        <v>280</v>
      </c>
      <c r="H111" s="470">
        <v>75</v>
      </c>
      <c r="I111" s="470">
        <v>76</v>
      </c>
      <c r="J111" s="480">
        <v>151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12</v>
      </c>
      <c r="E112" s="480">
        <v>13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212</v>
      </c>
      <c r="D113" s="470">
        <v>253</v>
      </c>
      <c r="E113" s="480">
        <v>465</v>
      </c>
      <c r="F113" s="880"/>
      <c r="G113" s="469" t="s">
        <v>69</v>
      </c>
      <c r="H113" s="470">
        <v>75</v>
      </c>
      <c r="I113" s="470">
        <v>77</v>
      </c>
      <c r="J113" s="480">
        <v>152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261</v>
      </c>
      <c r="C114" s="463">
        <v>10</v>
      </c>
      <c r="D114" s="463">
        <v>1</v>
      </c>
      <c r="E114" s="464">
        <v>272</v>
      </c>
      <c r="F114" s="881"/>
      <c r="G114" s="462">
        <v>79</v>
      </c>
      <c r="H114" s="463">
        <v>0</v>
      </c>
      <c r="I114" s="463">
        <v>1</v>
      </c>
      <c r="J114" s="464">
        <v>80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163</v>
      </c>
      <c r="D115" s="470">
        <v>185</v>
      </c>
      <c r="E115" s="480">
        <v>348</v>
      </c>
      <c r="F115" s="885" t="s">
        <v>145</v>
      </c>
      <c r="G115" s="469" t="s">
        <v>280</v>
      </c>
      <c r="H115" s="470">
        <v>106</v>
      </c>
      <c r="I115" s="470">
        <v>124</v>
      </c>
      <c r="J115" s="480">
        <v>230</v>
      </c>
      <c r="K115" s="882" t="s">
        <v>742</v>
      </c>
      <c r="L115" s="469" t="s">
        <v>280</v>
      </c>
      <c r="M115" s="470">
        <v>2285</v>
      </c>
      <c r="N115" s="470">
        <v>2460</v>
      </c>
      <c r="O115" s="480">
        <v>4745</v>
      </c>
    </row>
    <row r="116" spans="1:15" ht="15" customHeight="1" x14ac:dyDescent="0.15">
      <c r="A116" s="877"/>
      <c r="B116" s="469" t="s">
        <v>281</v>
      </c>
      <c r="C116" s="470">
        <v>4</v>
      </c>
      <c r="D116" s="470">
        <v>7</v>
      </c>
      <c r="E116" s="480">
        <v>11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18</v>
      </c>
      <c r="N116" s="470">
        <v>46</v>
      </c>
      <c r="O116" s="480">
        <v>64</v>
      </c>
    </row>
    <row r="117" spans="1:15" ht="15" customHeight="1" x14ac:dyDescent="0.15">
      <c r="A117" s="877"/>
      <c r="B117" s="469" t="s">
        <v>69</v>
      </c>
      <c r="C117" s="470">
        <v>167</v>
      </c>
      <c r="D117" s="470">
        <v>192</v>
      </c>
      <c r="E117" s="480">
        <v>359</v>
      </c>
      <c r="F117" s="880"/>
      <c r="G117" s="469" t="s">
        <v>69</v>
      </c>
      <c r="H117" s="470">
        <v>106</v>
      </c>
      <c r="I117" s="470">
        <v>125</v>
      </c>
      <c r="J117" s="480">
        <v>231</v>
      </c>
      <c r="K117" s="882"/>
      <c r="L117" s="469" t="s">
        <v>69</v>
      </c>
      <c r="M117" s="470">
        <v>2303</v>
      </c>
      <c r="N117" s="470">
        <v>2506</v>
      </c>
      <c r="O117" s="480">
        <v>4809</v>
      </c>
    </row>
    <row r="118" spans="1:15" ht="15" customHeight="1" thickBot="1" x14ac:dyDescent="0.2">
      <c r="A118" s="886"/>
      <c r="B118" s="472">
        <v>183</v>
      </c>
      <c r="C118" s="473">
        <v>9</v>
      </c>
      <c r="D118" s="473">
        <v>2</v>
      </c>
      <c r="E118" s="474">
        <v>194</v>
      </c>
      <c r="F118" s="887"/>
      <c r="G118" s="472">
        <v>136</v>
      </c>
      <c r="H118" s="473">
        <v>0</v>
      </c>
      <c r="I118" s="473">
        <v>1</v>
      </c>
      <c r="J118" s="474">
        <v>137</v>
      </c>
      <c r="K118" s="883"/>
      <c r="L118" s="472">
        <v>2268</v>
      </c>
      <c r="M118" s="473">
        <v>51</v>
      </c>
      <c r="N118" s="473">
        <v>11</v>
      </c>
      <c r="O118" s="474">
        <v>2330</v>
      </c>
    </row>
    <row r="119" spans="1:15" ht="15" customHeight="1" x14ac:dyDescent="0.15">
      <c r="A119" s="877" t="s">
        <v>84</v>
      </c>
      <c r="B119" s="456" t="s">
        <v>280</v>
      </c>
      <c r="C119" s="457">
        <v>395</v>
      </c>
      <c r="D119" s="457">
        <v>438</v>
      </c>
      <c r="E119" s="458">
        <v>833</v>
      </c>
      <c r="F119" s="880" t="s">
        <v>146</v>
      </c>
      <c r="G119" s="456" t="s">
        <v>280</v>
      </c>
      <c r="H119" s="457">
        <v>257</v>
      </c>
      <c r="I119" s="457">
        <v>298</v>
      </c>
      <c r="J119" s="458">
        <v>555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2</v>
      </c>
      <c r="D120" s="470">
        <v>8</v>
      </c>
      <c r="E120" s="480">
        <v>10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397</v>
      </c>
      <c r="D121" s="470">
        <v>446</v>
      </c>
      <c r="E121" s="480">
        <v>843</v>
      </c>
      <c r="F121" s="880"/>
      <c r="G121" s="469" t="s">
        <v>69</v>
      </c>
      <c r="H121" s="470">
        <v>257</v>
      </c>
      <c r="I121" s="470">
        <v>298</v>
      </c>
      <c r="J121" s="480">
        <v>555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432</v>
      </c>
      <c r="C122" s="463">
        <v>8</v>
      </c>
      <c r="D122" s="463">
        <v>2</v>
      </c>
      <c r="E122" s="464">
        <v>442</v>
      </c>
      <c r="F122" s="881"/>
      <c r="G122" s="462">
        <v>288</v>
      </c>
      <c r="H122" s="463">
        <v>0</v>
      </c>
      <c r="I122" s="463">
        <v>0</v>
      </c>
      <c r="J122" s="464">
        <v>288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322</v>
      </c>
      <c r="D123" s="470">
        <v>320</v>
      </c>
      <c r="E123" s="480">
        <v>642</v>
      </c>
      <c r="F123" s="885" t="s">
        <v>87</v>
      </c>
      <c r="G123" s="469" t="s">
        <v>280</v>
      </c>
      <c r="H123" s="470">
        <v>423</v>
      </c>
      <c r="I123" s="470">
        <v>450</v>
      </c>
      <c r="J123" s="480">
        <v>873</v>
      </c>
      <c r="K123" s="892" t="s">
        <v>743</v>
      </c>
      <c r="L123" s="459" t="s">
        <v>280</v>
      </c>
      <c r="M123" s="460">
        <v>1397</v>
      </c>
      <c r="N123" s="460">
        <v>1506</v>
      </c>
      <c r="O123" s="461">
        <v>2903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14</v>
      </c>
      <c r="O124" s="480">
        <v>18</v>
      </c>
    </row>
    <row r="125" spans="1:15" ht="15" customHeight="1" x14ac:dyDescent="0.15">
      <c r="A125" s="877"/>
      <c r="B125" s="469" t="s">
        <v>69</v>
      </c>
      <c r="C125" s="470">
        <v>323</v>
      </c>
      <c r="D125" s="470">
        <v>323</v>
      </c>
      <c r="E125" s="480">
        <v>646</v>
      </c>
      <c r="F125" s="880"/>
      <c r="G125" s="469" t="s">
        <v>69</v>
      </c>
      <c r="H125" s="470">
        <v>424</v>
      </c>
      <c r="I125" s="470">
        <v>453</v>
      </c>
      <c r="J125" s="480">
        <v>877</v>
      </c>
      <c r="K125" s="906"/>
      <c r="L125" s="469" t="s">
        <v>69</v>
      </c>
      <c r="M125" s="470">
        <v>1401</v>
      </c>
      <c r="N125" s="470">
        <v>1520</v>
      </c>
      <c r="O125" s="480">
        <v>2921</v>
      </c>
    </row>
    <row r="126" spans="1:15" ht="15" customHeight="1" thickBot="1" x14ac:dyDescent="0.2">
      <c r="A126" s="877"/>
      <c r="B126" s="472">
        <v>336</v>
      </c>
      <c r="C126" s="473">
        <v>4</v>
      </c>
      <c r="D126" s="473">
        <v>0</v>
      </c>
      <c r="E126" s="474">
        <v>340</v>
      </c>
      <c r="F126" s="880"/>
      <c r="G126" s="472">
        <v>469</v>
      </c>
      <c r="H126" s="473">
        <v>2</v>
      </c>
      <c r="I126" s="473">
        <v>1</v>
      </c>
      <c r="J126" s="474">
        <v>472</v>
      </c>
      <c r="K126" s="907"/>
      <c r="L126" s="472">
        <v>1525</v>
      </c>
      <c r="M126" s="473">
        <v>14</v>
      </c>
      <c r="N126" s="473">
        <v>3</v>
      </c>
      <c r="O126" s="474">
        <v>1542</v>
      </c>
    </row>
    <row r="127" spans="1:15" ht="15" customHeight="1" x14ac:dyDescent="0.15">
      <c r="A127" s="876" t="s">
        <v>89</v>
      </c>
      <c r="B127" s="456" t="s">
        <v>280</v>
      </c>
      <c r="C127" s="457">
        <v>477</v>
      </c>
      <c r="D127" s="457">
        <v>456</v>
      </c>
      <c r="E127" s="458">
        <v>933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477</v>
      </c>
      <c r="N127" s="457">
        <v>456</v>
      </c>
      <c r="O127" s="458">
        <v>933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14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14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480</v>
      </c>
      <c r="D129" s="470">
        <v>470</v>
      </c>
      <c r="E129" s="480">
        <v>950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480</v>
      </c>
      <c r="N129" s="470">
        <v>470</v>
      </c>
      <c r="O129" s="480">
        <v>950</v>
      </c>
    </row>
    <row r="130" spans="1:15" ht="15" customHeight="1" thickBot="1" x14ac:dyDescent="0.2">
      <c r="A130" s="886"/>
      <c r="B130" s="472">
        <v>542</v>
      </c>
      <c r="C130" s="473">
        <v>14</v>
      </c>
      <c r="D130" s="473">
        <v>2</v>
      </c>
      <c r="E130" s="474">
        <v>558</v>
      </c>
      <c r="F130" s="887"/>
      <c r="G130" s="493"/>
      <c r="H130" s="494"/>
      <c r="I130" s="494"/>
      <c r="J130" s="495"/>
      <c r="K130" s="883"/>
      <c r="L130" s="472">
        <v>542</v>
      </c>
      <c r="M130" s="473">
        <v>14</v>
      </c>
      <c r="N130" s="473">
        <v>2</v>
      </c>
      <c r="O130" s="474">
        <v>558</v>
      </c>
    </row>
    <row r="131" spans="1:15" ht="15" customHeight="1" x14ac:dyDescent="0.15">
      <c r="A131" s="876" t="s">
        <v>147</v>
      </c>
      <c r="B131" s="456" t="s">
        <v>280</v>
      </c>
      <c r="C131" s="457">
        <v>167</v>
      </c>
      <c r="D131" s="457">
        <v>195</v>
      </c>
      <c r="E131" s="458">
        <v>362</v>
      </c>
      <c r="F131" s="879" t="s">
        <v>151</v>
      </c>
      <c r="G131" s="456" t="s">
        <v>280</v>
      </c>
      <c r="H131" s="457">
        <v>54</v>
      </c>
      <c r="I131" s="457">
        <v>56</v>
      </c>
      <c r="J131" s="458">
        <v>110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168</v>
      </c>
      <c r="D133" s="470">
        <v>195</v>
      </c>
      <c r="E133" s="480">
        <v>363</v>
      </c>
      <c r="F133" s="880"/>
      <c r="G133" s="469" t="s">
        <v>69</v>
      </c>
      <c r="H133" s="470">
        <v>54</v>
      </c>
      <c r="I133" s="470">
        <v>56</v>
      </c>
      <c r="J133" s="480">
        <v>110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236</v>
      </c>
      <c r="C134" s="463">
        <v>1</v>
      </c>
      <c r="D134" s="463">
        <v>0</v>
      </c>
      <c r="E134" s="464">
        <v>237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60</v>
      </c>
      <c r="I135" s="470">
        <v>63</v>
      </c>
      <c r="J135" s="480">
        <v>123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60</v>
      </c>
      <c r="I137" s="470">
        <v>63</v>
      </c>
      <c r="J137" s="480">
        <v>123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78</v>
      </c>
      <c r="H138" s="463">
        <v>0</v>
      </c>
      <c r="I138" s="463">
        <v>0</v>
      </c>
      <c r="J138" s="464">
        <v>78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49</v>
      </c>
      <c r="D139" s="470">
        <v>50</v>
      </c>
      <c r="E139" s="480">
        <v>99</v>
      </c>
      <c r="F139" s="885" t="s">
        <v>153</v>
      </c>
      <c r="G139" s="469" t="s">
        <v>280</v>
      </c>
      <c r="H139" s="470">
        <v>14</v>
      </c>
      <c r="I139" s="470">
        <v>17</v>
      </c>
      <c r="J139" s="480">
        <v>31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49</v>
      </c>
      <c r="D141" s="470">
        <v>50</v>
      </c>
      <c r="E141" s="480">
        <v>99</v>
      </c>
      <c r="F141" s="880"/>
      <c r="G141" s="469" t="s">
        <v>69</v>
      </c>
      <c r="H141" s="470">
        <v>14</v>
      </c>
      <c r="I141" s="470">
        <v>17</v>
      </c>
      <c r="J141" s="480">
        <v>31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66</v>
      </c>
      <c r="C142" s="463">
        <v>0</v>
      </c>
      <c r="D142" s="463">
        <v>0</v>
      </c>
      <c r="E142" s="464">
        <v>66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92</v>
      </c>
      <c r="D143" s="470">
        <v>85</v>
      </c>
      <c r="E143" s="480">
        <v>177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453</v>
      </c>
      <c r="N143" s="460">
        <v>480</v>
      </c>
      <c r="O143" s="461">
        <v>933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92</v>
      </c>
      <c r="D145" s="470">
        <v>85</v>
      </c>
      <c r="E145" s="480">
        <v>177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454</v>
      </c>
      <c r="N145" s="470">
        <v>480</v>
      </c>
      <c r="O145" s="480">
        <v>934</v>
      </c>
    </row>
    <row r="146" spans="1:15" ht="15" customHeight="1" thickBot="1" x14ac:dyDescent="0.2">
      <c r="A146" s="886"/>
      <c r="B146" s="472">
        <v>106</v>
      </c>
      <c r="C146" s="473">
        <v>0</v>
      </c>
      <c r="D146" s="473">
        <v>0</v>
      </c>
      <c r="E146" s="474">
        <v>106</v>
      </c>
      <c r="F146" s="887"/>
      <c r="G146" s="533"/>
      <c r="H146" s="494"/>
      <c r="I146" s="494"/>
      <c r="J146" s="534"/>
      <c r="K146" s="883"/>
      <c r="L146" s="535">
        <v>604</v>
      </c>
      <c r="M146" s="536">
        <v>1</v>
      </c>
      <c r="N146" s="536">
        <v>0</v>
      </c>
      <c r="O146" s="537">
        <v>605</v>
      </c>
    </row>
    <row r="147" spans="1:15" ht="15" customHeight="1" x14ac:dyDescent="0.15">
      <c r="A147" s="876" t="s">
        <v>154</v>
      </c>
      <c r="B147" s="456" t="s">
        <v>280</v>
      </c>
      <c r="C147" s="457">
        <v>276</v>
      </c>
      <c r="D147" s="457">
        <v>254</v>
      </c>
      <c r="E147" s="458">
        <v>530</v>
      </c>
      <c r="F147" s="879" t="s">
        <v>157</v>
      </c>
      <c r="G147" s="456" t="s">
        <v>280</v>
      </c>
      <c r="H147" s="457">
        <v>62</v>
      </c>
      <c r="I147" s="457">
        <v>60</v>
      </c>
      <c r="J147" s="458">
        <v>122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279</v>
      </c>
      <c r="D149" s="470">
        <v>257</v>
      </c>
      <c r="E149" s="480">
        <v>536</v>
      </c>
      <c r="F149" s="880"/>
      <c r="G149" s="469" t="s">
        <v>69</v>
      </c>
      <c r="H149" s="470">
        <v>62</v>
      </c>
      <c r="I149" s="470">
        <v>60</v>
      </c>
      <c r="J149" s="480">
        <v>122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318</v>
      </c>
      <c r="C150" s="463">
        <v>3</v>
      </c>
      <c r="D150" s="463">
        <v>3</v>
      </c>
      <c r="E150" s="464">
        <v>324</v>
      </c>
      <c r="F150" s="881"/>
      <c r="G150" s="462">
        <v>97</v>
      </c>
      <c r="H150" s="463">
        <v>0</v>
      </c>
      <c r="I150" s="463">
        <v>0</v>
      </c>
      <c r="J150" s="464">
        <v>97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52</v>
      </c>
      <c r="E151" s="480">
        <v>116</v>
      </c>
      <c r="F151" s="885" t="s">
        <v>158</v>
      </c>
      <c r="G151" s="469" t="s">
        <v>280</v>
      </c>
      <c r="H151" s="470">
        <v>308</v>
      </c>
      <c r="I151" s="470">
        <v>257</v>
      </c>
      <c r="J151" s="480">
        <v>565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53</v>
      </c>
      <c r="E153" s="480">
        <v>117</v>
      </c>
      <c r="F153" s="880"/>
      <c r="G153" s="469" t="s">
        <v>69</v>
      </c>
      <c r="H153" s="470">
        <v>308</v>
      </c>
      <c r="I153" s="470">
        <v>262</v>
      </c>
      <c r="J153" s="480">
        <v>570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399</v>
      </c>
      <c r="H154" s="463">
        <v>3</v>
      </c>
      <c r="I154" s="463">
        <v>2</v>
      </c>
      <c r="J154" s="464">
        <v>404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41</v>
      </c>
      <c r="D155" s="470">
        <v>43</v>
      </c>
      <c r="E155" s="480">
        <v>84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751</v>
      </c>
      <c r="N155" s="460">
        <v>666</v>
      </c>
      <c r="O155" s="461">
        <v>1417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9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41</v>
      </c>
      <c r="D157" s="470">
        <v>43</v>
      </c>
      <c r="E157" s="480">
        <v>84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754</v>
      </c>
      <c r="N157" s="470">
        <v>675</v>
      </c>
      <c r="O157" s="480">
        <v>1429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962</v>
      </c>
      <c r="M158" s="545">
        <v>6</v>
      </c>
      <c r="N158" s="545">
        <v>6</v>
      </c>
      <c r="O158" s="546">
        <v>974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140</v>
      </c>
      <c r="E159" s="458">
        <v>307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167</v>
      </c>
      <c r="N159" s="457">
        <v>140</v>
      </c>
      <c r="O159" s="458">
        <v>307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140</v>
      </c>
      <c r="E161" s="480">
        <v>307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140</v>
      </c>
      <c r="O161" s="480">
        <v>307</v>
      </c>
    </row>
    <row r="162" spans="1:15" ht="15" customHeight="1" thickBot="1" x14ac:dyDescent="0.2">
      <c r="A162" s="888"/>
      <c r="B162" s="472">
        <v>209</v>
      </c>
      <c r="C162" s="473">
        <v>0</v>
      </c>
      <c r="D162" s="473">
        <v>0</v>
      </c>
      <c r="E162" s="474">
        <v>209</v>
      </c>
      <c r="F162" s="880"/>
      <c r="G162" s="547"/>
      <c r="H162" s="494"/>
      <c r="I162" s="494"/>
      <c r="J162" s="548"/>
      <c r="K162" s="891"/>
      <c r="L162" s="535">
        <v>209</v>
      </c>
      <c r="M162" s="536">
        <v>0</v>
      </c>
      <c r="N162" s="536">
        <v>0</v>
      </c>
      <c r="O162" s="537">
        <v>209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44056</v>
      </c>
      <c r="N163" s="551">
        <v>46270</v>
      </c>
      <c r="O163" s="552">
        <v>90326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201</v>
      </c>
      <c r="N164" s="551">
        <v>467</v>
      </c>
      <c r="O164" s="552">
        <v>668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44257</v>
      </c>
      <c r="N165" s="551">
        <v>46737</v>
      </c>
      <c r="O165" s="552">
        <v>90994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45858</v>
      </c>
      <c r="M166" s="557">
        <v>449</v>
      </c>
      <c r="N166" s="557">
        <v>169</v>
      </c>
      <c r="O166" s="558">
        <v>46476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2043-0139-47EE-B77E-F68D348DCB46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771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151</v>
      </c>
      <c r="D4" s="457">
        <v>152</v>
      </c>
      <c r="E4" s="458">
        <v>303</v>
      </c>
      <c r="F4" s="876" t="s">
        <v>27</v>
      </c>
      <c r="G4" s="456" t="s">
        <v>280</v>
      </c>
      <c r="H4" s="457">
        <v>276</v>
      </c>
      <c r="I4" s="457">
        <v>336</v>
      </c>
      <c r="J4" s="458">
        <v>612</v>
      </c>
      <c r="K4" s="876" t="s">
        <v>49</v>
      </c>
      <c r="L4" s="456" t="s">
        <v>280</v>
      </c>
      <c r="M4" s="457">
        <v>168</v>
      </c>
      <c r="N4" s="457">
        <v>177</v>
      </c>
      <c r="O4" s="458">
        <v>345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20" ht="17.25" customHeight="1" x14ac:dyDescent="0.15">
      <c r="A6" s="877"/>
      <c r="B6" s="459" t="s">
        <v>69</v>
      </c>
      <c r="C6" s="460">
        <v>152</v>
      </c>
      <c r="D6" s="460">
        <v>153</v>
      </c>
      <c r="E6" s="461">
        <v>305</v>
      </c>
      <c r="F6" s="877"/>
      <c r="G6" s="459" t="s">
        <v>69</v>
      </c>
      <c r="H6" s="460">
        <v>281</v>
      </c>
      <c r="I6" s="460">
        <v>341</v>
      </c>
      <c r="J6" s="461">
        <v>622</v>
      </c>
      <c r="K6" s="877"/>
      <c r="L6" s="459" t="s">
        <v>69</v>
      </c>
      <c r="M6" s="460">
        <v>169</v>
      </c>
      <c r="N6" s="460">
        <v>185</v>
      </c>
      <c r="O6" s="461">
        <v>354</v>
      </c>
    </row>
    <row r="7" spans="1:20" ht="17.25" customHeight="1" x14ac:dyDescent="0.15">
      <c r="A7" s="878"/>
      <c r="B7" s="462">
        <v>173</v>
      </c>
      <c r="C7" s="463">
        <v>1</v>
      </c>
      <c r="D7" s="463">
        <v>1</v>
      </c>
      <c r="E7" s="464">
        <v>175</v>
      </c>
      <c r="F7" s="878"/>
      <c r="G7" s="462">
        <v>296</v>
      </c>
      <c r="H7" s="463">
        <v>1</v>
      </c>
      <c r="I7" s="463">
        <v>4</v>
      </c>
      <c r="J7" s="464">
        <v>301</v>
      </c>
      <c r="K7" s="878"/>
      <c r="L7" s="462">
        <v>192</v>
      </c>
      <c r="M7" s="463">
        <v>9</v>
      </c>
      <c r="N7" s="463">
        <v>0</v>
      </c>
      <c r="O7" s="464">
        <v>201</v>
      </c>
    </row>
    <row r="8" spans="1:20" ht="17.25" customHeight="1" x14ac:dyDescent="0.15">
      <c r="A8" s="884" t="s">
        <v>6</v>
      </c>
      <c r="B8" s="459" t="s">
        <v>280</v>
      </c>
      <c r="C8" s="460">
        <v>177</v>
      </c>
      <c r="D8" s="460">
        <v>197</v>
      </c>
      <c r="E8" s="461">
        <v>374</v>
      </c>
      <c r="F8" s="884" t="s">
        <v>28</v>
      </c>
      <c r="G8" s="459" t="s">
        <v>280</v>
      </c>
      <c r="H8" s="460">
        <v>161</v>
      </c>
      <c r="I8" s="460">
        <v>183</v>
      </c>
      <c r="J8" s="461">
        <v>344</v>
      </c>
      <c r="K8" s="884" t="s">
        <v>50</v>
      </c>
      <c r="L8" s="459" t="s">
        <v>280</v>
      </c>
      <c r="M8" s="460">
        <v>1213</v>
      </c>
      <c r="N8" s="460">
        <v>1213</v>
      </c>
      <c r="O8" s="461">
        <v>2426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178</v>
      </c>
      <c r="D10" s="460">
        <v>197</v>
      </c>
      <c r="E10" s="461">
        <v>375</v>
      </c>
      <c r="F10" s="877"/>
      <c r="G10" s="459" t="s">
        <v>69</v>
      </c>
      <c r="H10" s="460">
        <v>161</v>
      </c>
      <c r="I10" s="460">
        <v>183</v>
      </c>
      <c r="J10" s="461">
        <v>344</v>
      </c>
      <c r="K10" s="877"/>
      <c r="L10" s="459" t="s">
        <v>69</v>
      </c>
      <c r="M10" s="460">
        <v>1213</v>
      </c>
      <c r="N10" s="460">
        <v>1219</v>
      </c>
      <c r="O10" s="461">
        <v>2432</v>
      </c>
    </row>
    <row r="11" spans="1:20" ht="17.25" customHeight="1" x14ac:dyDescent="0.15">
      <c r="A11" s="878"/>
      <c r="B11" s="462">
        <v>210</v>
      </c>
      <c r="C11" s="463">
        <v>1</v>
      </c>
      <c r="D11" s="463">
        <v>0</v>
      </c>
      <c r="E11" s="464">
        <v>211</v>
      </c>
      <c r="F11" s="878"/>
      <c r="G11" s="462">
        <v>188</v>
      </c>
      <c r="H11" s="465">
        <v>0</v>
      </c>
      <c r="I11" s="463">
        <v>0</v>
      </c>
      <c r="J11" s="466">
        <v>188</v>
      </c>
      <c r="K11" s="878"/>
      <c r="L11" s="467">
        <v>1108</v>
      </c>
      <c r="M11" s="463">
        <v>0</v>
      </c>
      <c r="N11" s="463">
        <v>6</v>
      </c>
      <c r="O11" s="466">
        <v>1114</v>
      </c>
    </row>
    <row r="12" spans="1:20" ht="17.25" customHeight="1" x14ac:dyDescent="0.15">
      <c r="A12" s="884" t="s">
        <v>7</v>
      </c>
      <c r="B12" s="459" t="s">
        <v>280</v>
      </c>
      <c r="C12" s="460">
        <v>123</v>
      </c>
      <c r="D12" s="460">
        <v>128</v>
      </c>
      <c r="E12" s="461">
        <v>251</v>
      </c>
      <c r="F12" s="884" t="s">
        <v>29</v>
      </c>
      <c r="G12" s="459" t="s">
        <v>280</v>
      </c>
      <c r="H12" s="460">
        <v>135</v>
      </c>
      <c r="I12" s="460">
        <v>143</v>
      </c>
      <c r="J12" s="461">
        <v>278</v>
      </c>
      <c r="K12" s="884" t="s">
        <v>51</v>
      </c>
      <c r="L12" s="459" t="s">
        <v>280</v>
      </c>
      <c r="M12" s="460">
        <v>2086</v>
      </c>
      <c r="N12" s="460">
        <v>2227</v>
      </c>
      <c r="O12" s="461">
        <v>4313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124</v>
      </c>
      <c r="D14" s="460">
        <v>130</v>
      </c>
      <c r="E14" s="461">
        <v>254</v>
      </c>
      <c r="F14" s="877"/>
      <c r="G14" s="459" t="s">
        <v>69</v>
      </c>
      <c r="H14" s="460">
        <v>138</v>
      </c>
      <c r="I14" s="460">
        <v>146</v>
      </c>
      <c r="J14" s="461">
        <v>284</v>
      </c>
      <c r="K14" s="877"/>
      <c r="L14" s="459" t="s">
        <v>69</v>
      </c>
      <c r="M14" s="460">
        <v>2093</v>
      </c>
      <c r="N14" s="460">
        <v>2235</v>
      </c>
      <c r="O14" s="461">
        <v>4328</v>
      </c>
    </row>
    <row r="15" spans="1:20" ht="17.25" customHeight="1" x14ac:dyDescent="0.15">
      <c r="A15" s="878"/>
      <c r="B15" s="462">
        <v>150</v>
      </c>
      <c r="C15" s="463">
        <v>0</v>
      </c>
      <c r="D15" s="463">
        <v>2</v>
      </c>
      <c r="E15" s="464">
        <v>152</v>
      </c>
      <c r="F15" s="878"/>
      <c r="G15" s="462">
        <v>150</v>
      </c>
      <c r="H15" s="463">
        <v>4</v>
      </c>
      <c r="I15" s="463">
        <v>1</v>
      </c>
      <c r="J15" s="464">
        <v>155</v>
      </c>
      <c r="K15" s="878"/>
      <c r="L15" s="462">
        <v>1955</v>
      </c>
      <c r="M15" s="463">
        <v>9</v>
      </c>
      <c r="N15" s="463">
        <v>6</v>
      </c>
      <c r="O15" s="464">
        <v>1970</v>
      </c>
    </row>
    <row r="16" spans="1:20" ht="17.25" customHeight="1" x14ac:dyDescent="0.15">
      <c r="A16" s="884" t="s">
        <v>8</v>
      </c>
      <c r="B16" s="459" t="s">
        <v>280</v>
      </c>
      <c r="C16" s="460">
        <v>127</v>
      </c>
      <c r="D16" s="460">
        <v>121</v>
      </c>
      <c r="E16" s="461">
        <v>248</v>
      </c>
      <c r="F16" s="884" t="s">
        <v>30</v>
      </c>
      <c r="G16" s="459" t="s">
        <v>280</v>
      </c>
      <c r="H16" s="460">
        <v>1232</v>
      </c>
      <c r="I16" s="460">
        <v>1312</v>
      </c>
      <c r="J16" s="461">
        <v>2544</v>
      </c>
      <c r="K16" s="884" t="s">
        <v>52</v>
      </c>
      <c r="L16" s="459" t="s">
        <v>280</v>
      </c>
      <c r="M16" s="460">
        <v>200</v>
      </c>
      <c r="N16" s="460">
        <v>111</v>
      </c>
      <c r="O16" s="461">
        <v>311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130</v>
      </c>
      <c r="D18" s="460">
        <v>131</v>
      </c>
      <c r="E18" s="461">
        <v>261</v>
      </c>
      <c r="F18" s="877"/>
      <c r="G18" s="459" t="s">
        <v>69</v>
      </c>
      <c r="H18" s="460">
        <v>1233</v>
      </c>
      <c r="I18" s="460">
        <v>1316</v>
      </c>
      <c r="J18" s="461">
        <v>2549</v>
      </c>
      <c r="K18" s="877"/>
      <c r="L18" s="459" t="s">
        <v>69</v>
      </c>
      <c r="M18" s="460">
        <v>201</v>
      </c>
      <c r="N18" s="460">
        <v>113</v>
      </c>
      <c r="O18" s="461">
        <v>314</v>
      </c>
    </row>
    <row r="19" spans="1:15" ht="17.25" customHeight="1" x14ac:dyDescent="0.15">
      <c r="A19" s="878"/>
      <c r="B19" s="462">
        <v>151</v>
      </c>
      <c r="C19" s="463">
        <v>8</v>
      </c>
      <c r="D19" s="463">
        <v>4</v>
      </c>
      <c r="E19" s="464">
        <v>163</v>
      </c>
      <c r="F19" s="878"/>
      <c r="G19" s="462">
        <v>1076</v>
      </c>
      <c r="H19" s="463">
        <v>0</v>
      </c>
      <c r="I19" s="463">
        <v>4</v>
      </c>
      <c r="J19" s="464">
        <v>1080</v>
      </c>
      <c r="K19" s="878"/>
      <c r="L19" s="462">
        <v>221</v>
      </c>
      <c r="M19" s="463">
        <v>1</v>
      </c>
      <c r="N19" s="463">
        <v>2</v>
      </c>
      <c r="O19" s="464">
        <v>224</v>
      </c>
    </row>
    <row r="20" spans="1:15" ht="17.25" customHeight="1" x14ac:dyDescent="0.15">
      <c r="A20" s="884" t="s">
        <v>9</v>
      </c>
      <c r="B20" s="459" t="s">
        <v>280</v>
      </c>
      <c r="C20" s="460">
        <v>54</v>
      </c>
      <c r="D20" s="460">
        <v>60</v>
      </c>
      <c r="E20" s="461">
        <v>114</v>
      </c>
      <c r="F20" s="884" t="s">
        <v>31</v>
      </c>
      <c r="G20" s="459" t="s">
        <v>280</v>
      </c>
      <c r="H20" s="460">
        <v>84</v>
      </c>
      <c r="I20" s="460">
        <v>102</v>
      </c>
      <c r="J20" s="461">
        <v>186</v>
      </c>
      <c r="K20" s="884" t="s">
        <v>53</v>
      </c>
      <c r="L20" s="459" t="s">
        <v>280</v>
      </c>
      <c r="M20" s="460">
        <v>89</v>
      </c>
      <c r="N20" s="460">
        <v>96</v>
      </c>
      <c r="O20" s="461">
        <v>185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1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0</v>
      </c>
      <c r="O21" s="461">
        <v>0</v>
      </c>
    </row>
    <row r="22" spans="1:15" ht="17.25" customHeight="1" x14ac:dyDescent="0.15">
      <c r="A22" s="877"/>
      <c r="B22" s="459" t="s">
        <v>69</v>
      </c>
      <c r="C22" s="460">
        <v>55</v>
      </c>
      <c r="D22" s="460">
        <v>61</v>
      </c>
      <c r="E22" s="461">
        <v>116</v>
      </c>
      <c r="F22" s="877"/>
      <c r="G22" s="459" t="s">
        <v>69</v>
      </c>
      <c r="H22" s="460">
        <v>84</v>
      </c>
      <c r="I22" s="460">
        <v>102</v>
      </c>
      <c r="J22" s="461">
        <v>186</v>
      </c>
      <c r="K22" s="877"/>
      <c r="L22" s="459" t="s">
        <v>69</v>
      </c>
      <c r="M22" s="460">
        <v>89</v>
      </c>
      <c r="N22" s="460">
        <v>96</v>
      </c>
      <c r="O22" s="461">
        <v>185</v>
      </c>
    </row>
    <row r="23" spans="1:15" ht="17.25" customHeight="1" x14ac:dyDescent="0.15">
      <c r="A23" s="878"/>
      <c r="B23" s="462">
        <v>75</v>
      </c>
      <c r="C23" s="463">
        <v>2</v>
      </c>
      <c r="D23" s="463">
        <v>0</v>
      </c>
      <c r="E23" s="464">
        <v>77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123</v>
      </c>
      <c r="M23" s="463">
        <v>0</v>
      </c>
      <c r="N23" s="463">
        <v>0</v>
      </c>
      <c r="O23" s="464">
        <v>123</v>
      </c>
    </row>
    <row r="24" spans="1:15" ht="17.25" customHeight="1" x14ac:dyDescent="0.15">
      <c r="A24" s="884" t="s">
        <v>10</v>
      </c>
      <c r="B24" s="459" t="s">
        <v>280</v>
      </c>
      <c r="C24" s="460">
        <v>40</v>
      </c>
      <c r="D24" s="460">
        <v>42</v>
      </c>
      <c r="E24" s="460">
        <v>82</v>
      </c>
      <c r="F24" s="884" t="s">
        <v>32</v>
      </c>
      <c r="G24" s="459" t="s">
        <v>280</v>
      </c>
      <c r="H24" s="460">
        <v>222</v>
      </c>
      <c r="I24" s="460">
        <v>235</v>
      </c>
      <c r="J24" s="461">
        <v>457</v>
      </c>
      <c r="K24" s="884" t="s">
        <v>54</v>
      </c>
      <c r="L24" s="459" t="s">
        <v>280</v>
      </c>
      <c r="M24" s="460">
        <v>521</v>
      </c>
      <c r="N24" s="460">
        <v>576</v>
      </c>
      <c r="O24" s="461">
        <v>1097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2</v>
      </c>
      <c r="O25" s="461">
        <v>5</v>
      </c>
    </row>
    <row r="26" spans="1:15" ht="17.25" customHeight="1" x14ac:dyDescent="0.15">
      <c r="A26" s="877"/>
      <c r="B26" s="459" t="s">
        <v>69</v>
      </c>
      <c r="C26" s="460">
        <v>40</v>
      </c>
      <c r="D26" s="460">
        <v>42</v>
      </c>
      <c r="E26" s="461">
        <v>82</v>
      </c>
      <c r="F26" s="877"/>
      <c r="G26" s="459" t="s">
        <v>69</v>
      </c>
      <c r="H26" s="460">
        <v>222</v>
      </c>
      <c r="I26" s="460">
        <v>235</v>
      </c>
      <c r="J26" s="461">
        <v>457</v>
      </c>
      <c r="K26" s="877"/>
      <c r="L26" s="459" t="s">
        <v>69</v>
      </c>
      <c r="M26" s="460">
        <v>524</v>
      </c>
      <c r="N26" s="460">
        <v>578</v>
      </c>
      <c r="O26" s="461">
        <v>1102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272</v>
      </c>
      <c r="H27" s="463">
        <v>0</v>
      </c>
      <c r="I27" s="463">
        <v>0</v>
      </c>
      <c r="J27" s="464">
        <v>272</v>
      </c>
      <c r="K27" s="878"/>
      <c r="L27" s="462">
        <v>609</v>
      </c>
      <c r="M27" s="463">
        <v>3</v>
      </c>
      <c r="N27" s="463">
        <v>2</v>
      </c>
      <c r="O27" s="464">
        <v>614</v>
      </c>
    </row>
    <row r="28" spans="1:15" ht="17.25" customHeight="1" x14ac:dyDescent="0.15">
      <c r="A28" s="884" t="s">
        <v>11</v>
      </c>
      <c r="B28" s="459" t="s">
        <v>280</v>
      </c>
      <c r="C28" s="460">
        <v>105</v>
      </c>
      <c r="D28" s="460">
        <v>152</v>
      </c>
      <c r="E28" s="461">
        <v>257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101</v>
      </c>
      <c r="N28" s="460">
        <v>120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108</v>
      </c>
      <c r="D30" s="460">
        <v>156</v>
      </c>
      <c r="E30" s="461">
        <v>264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101</v>
      </c>
      <c r="N30" s="460">
        <v>120</v>
      </c>
      <c r="O30" s="461">
        <v>221</v>
      </c>
    </row>
    <row r="31" spans="1:15" ht="17.25" customHeight="1" x14ac:dyDescent="0.15">
      <c r="A31" s="878"/>
      <c r="B31" s="462">
        <v>145</v>
      </c>
      <c r="C31" s="463">
        <v>5</v>
      </c>
      <c r="D31" s="463">
        <v>2</v>
      </c>
      <c r="E31" s="464">
        <v>152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227</v>
      </c>
      <c r="E32" s="460">
        <v>438</v>
      </c>
      <c r="F32" s="884" t="s">
        <v>34</v>
      </c>
      <c r="G32" s="459" t="s">
        <v>280</v>
      </c>
      <c r="H32" s="460">
        <v>85</v>
      </c>
      <c r="I32" s="460">
        <v>106</v>
      </c>
      <c r="J32" s="461">
        <v>191</v>
      </c>
      <c r="K32" s="884" t="s">
        <v>56</v>
      </c>
      <c r="L32" s="459" t="s">
        <v>280</v>
      </c>
      <c r="M32" s="460">
        <v>423</v>
      </c>
      <c r="N32" s="460">
        <v>453</v>
      </c>
      <c r="O32" s="461">
        <v>876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211</v>
      </c>
      <c r="D34" s="460">
        <v>237</v>
      </c>
      <c r="E34" s="461">
        <v>448</v>
      </c>
      <c r="F34" s="877"/>
      <c r="G34" s="459" t="s">
        <v>69</v>
      </c>
      <c r="H34" s="460">
        <v>85</v>
      </c>
      <c r="I34" s="460">
        <v>106</v>
      </c>
      <c r="J34" s="461">
        <v>191</v>
      </c>
      <c r="K34" s="877"/>
      <c r="L34" s="459" t="s">
        <v>69</v>
      </c>
      <c r="M34" s="460">
        <v>428</v>
      </c>
      <c r="N34" s="460">
        <v>454</v>
      </c>
      <c r="O34" s="461">
        <v>882</v>
      </c>
    </row>
    <row r="35" spans="1:15" ht="17.25" customHeight="1" x14ac:dyDescent="0.15">
      <c r="A35" s="878"/>
      <c r="B35" s="462">
        <v>258</v>
      </c>
      <c r="C35" s="463">
        <v>6</v>
      </c>
      <c r="D35" s="463">
        <v>3</v>
      </c>
      <c r="E35" s="464">
        <v>267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468</v>
      </c>
      <c r="M35" s="463">
        <v>5</v>
      </c>
      <c r="N35" s="463">
        <v>1</v>
      </c>
      <c r="O35" s="464">
        <v>474</v>
      </c>
    </row>
    <row r="36" spans="1:15" ht="17.25" customHeight="1" x14ac:dyDescent="0.15">
      <c r="A36" s="884" t="s">
        <v>13</v>
      </c>
      <c r="B36" s="459" t="s">
        <v>280</v>
      </c>
      <c r="C36" s="460">
        <v>301</v>
      </c>
      <c r="D36" s="460">
        <v>248</v>
      </c>
      <c r="E36" s="461">
        <v>549</v>
      </c>
      <c r="F36" s="884" t="s">
        <v>35</v>
      </c>
      <c r="G36" s="459" t="s">
        <v>280</v>
      </c>
      <c r="H36" s="460">
        <v>119</v>
      </c>
      <c r="I36" s="460">
        <v>122</v>
      </c>
      <c r="J36" s="461">
        <v>241</v>
      </c>
      <c r="K36" s="884" t="s">
        <v>57</v>
      </c>
      <c r="L36" s="459" t="s">
        <v>280</v>
      </c>
      <c r="M36" s="460">
        <v>1152</v>
      </c>
      <c r="N36" s="460">
        <v>807</v>
      </c>
      <c r="O36" s="461">
        <v>1959</v>
      </c>
    </row>
    <row r="37" spans="1:15" ht="17.25" customHeight="1" x14ac:dyDescent="0.15">
      <c r="A37" s="877"/>
      <c r="B37" s="459" t="s">
        <v>281</v>
      </c>
      <c r="C37" s="460">
        <v>1</v>
      </c>
      <c r="D37" s="460">
        <v>1</v>
      </c>
      <c r="E37" s="461">
        <v>2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3</v>
      </c>
      <c r="N37" s="460">
        <v>1</v>
      </c>
      <c r="O37" s="461">
        <v>4</v>
      </c>
    </row>
    <row r="38" spans="1:15" ht="17.25" customHeight="1" x14ac:dyDescent="0.15">
      <c r="A38" s="877"/>
      <c r="B38" s="459" t="s">
        <v>69</v>
      </c>
      <c r="C38" s="460">
        <v>302</v>
      </c>
      <c r="D38" s="460">
        <v>249</v>
      </c>
      <c r="E38" s="461">
        <v>551</v>
      </c>
      <c r="F38" s="877"/>
      <c r="G38" s="459" t="s">
        <v>69</v>
      </c>
      <c r="H38" s="460">
        <v>119</v>
      </c>
      <c r="I38" s="460">
        <v>123</v>
      </c>
      <c r="J38" s="461">
        <v>242</v>
      </c>
      <c r="K38" s="877"/>
      <c r="L38" s="459" t="s">
        <v>69</v>
      </c>
      <c r="M38" s="460">
        <v>1155</v>
      </c>
      <c r="N38" s="460">
        <v>808</v>
      </c>
      <c r="O38" s="461">
        <v>1963</v>
      </c>
    </row>
    <row r="39" spans="1:15" ht="17.25" customHeight="1" x14ac:dyDescent="0.15">
      <c r="A39" s="878"/>
      <c r="B39" s="462">
        <v>337</v>
      </c>
      <c r="C39" s="463">
        <v>2</v>
      </c>
      <c r="D39" s="463">
        <v>0</v>
      </c>
      <c r="E39" s="464">
        <v>339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1223</v>
      </c>
      <c r="M39" s="463">
        <v>3</v>
      </c>
      <c r="N39" s="463">
        <v>1</v>
      </c>
      <c r="O39" s="464">
        <v>1227</v>
      </c>
    </row>
    <row r="40" spans="1:15" ht="17.25" customHeight="1" x14ac:dyDescent="0.15">
      <c r="A40" s="884" t="s">
        <v>14</v>
      </c>
      <c r="B40" s="459" t="s">
        <v>280</v>
      </c>
      <c r="C40" s="460">
        <v>718</v>
      </c>
      <c r="D40" s="460">
        <v>777</v>
      </c>
      <c r="E40" s="461">
        <v>1495</v>
      </c>
      <c r="F40" s="884" t="s">
        <v>36</v>
      </c>
      <c r="G40" s="459" t="s">
        <v>280</v>
      </c>
      <c r="H40" s="460">
        <v>162</v>
      </c>
      <c r="I40" s="460">
        <v>180</v>
      </c>
      <c r="J40" s="461">
        <v>342</v>
      </c>
      <c r="K40" s="884" t="s">
        <v>58</v>
      </c>
      <c r="L40" s="459" t="s">
        <v>280</v>
      </c>
      <c r="M40" s="460">
        <v>224</v>
      </c>
      <c r="N40" s="460">
        <v>276</v>
      </c>
      <c r="O40" s="461">
        <v>500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721</v>
      </c>
      <c r="D42" s="460">
        <v>778</v>
      </c>
      <c r="E42" s="461">
        <v>1499</v>
      </c>
      <c r="F42" s="877"/>
      <c r="G42" s="459" t="s">
        <v>69</v>
      </c>
      <c r="H42" s="460">
        <v>162</v>
      </c>
      <c r="I42" s="460">
        <v>180</v>
      </c>
      <c r="J42" s="461">
        <v>342</v>
      </c>
      <c r="K42" s="877"/>
      <c r="L42" s="459" t="s">
        <v>69</v>
      </c>
      <c r="M42" s="460">
        <v>224</v>
      </c>
      <c r="N42" s="460">
        <v>277</v>
      </c>
      <c r="O42" s="461">
        <v>501</v>
      </c>
    </row>
    <row r="43" spans="1:15" ht="17.25" customHeight="1" x14ac:dyDescent="0.15">
      <c r="A43" s="878"/>
      <c r="B43" s="462">
        <v>776</v>
      </c>
      <c r="C43" s="463">
        <v>3</v>
      </c>
      <c r="D43" s="463">
        <v>1</v>
      </c>
      <c r="E43" s="464">
        <v>780</v>
      </c>
      <c r="F43" s="878"/>
      <c r="G43" s="462">
        <v>194</v>
      </c>
      <c r="H43" s="463">
        <v>0</v>
      </c>
      <c r="I43" s="463">
        <v>0</v>
      </c>
      <c r="J43" s="464">
        <v>194</v>
      </c>
      <c r="K43" s="878"/>
      <c r="L43" s="462">
        <v>274</v>
      </c>
      <c r="M43" s="463">
        <v>0</v>
      </c>
      <c r="N43" s="463">
        <v>1</v>
      </c>
      <c r="O43" s="464">
        <v>275</v>
      </c>
    </row>
    <row r="44" spans="1:15" ht="17.25" customHeight="1" x14ac:dyDescent="0.15">
      <c r="A44" s="884" t="s">
        <v>15</v>
      </c>
      <c r="B44" s="459" t="s">
        <v>280</v>
      </c>
      <c r="C44" s="460">
        <v>1963</v>
      </c>
      <c r="D44" s="460">
        <v>1980</v>
      </c>
      <c r="E44" s="461">
        <v>3943</v>
      </c>
      <c r="F44" s="884" t="s">
        <v>37</v>
      </c>
      <c r="G44" s="459" t="s">
        <v>280</v>
      </c>
      <c r="H44" s="460">
        <v>756</v>
      </c>
      <c r="I44" s="460">
        <v>845</v>
      </c>
      <c r="J44" s="461">
        <v>1601</v>
      </c>
      <c r="K44" s="884" t="s">
        <v>59</v>
      </c>
      <c r="L44" s="459" t="s">
        <v>280</v>
      </c>
      <c r="M44" s="460">
        <v>505</v>
      </c>
      <c r="N44" s="460">
        <v>564</v>
      </c>
      <c r="O44" s="461">
        <v>1069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6</v>
      </c>
      <c r="E45" s="461">
        <v>14</v>
      </c>
      <c r="F45" s="877"/>
      <c r="G45" s="459" t="s">
        <v>281</v>
      </c>
      <c r="H45" s="460">
        <v>2</v>
      </c>
      <c r="I45" s="460">
        <v>7</v>
      </c>
      <c r="J45" s="461">
        <v>9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1971</v>
      </c>
      <c r="D46" s="460">
        <v>1986</v>
      </c>
      <c r="E46" s="461">
        <v>3957</v>
      </c>
      <c r="F46" s="877"/>
      <c r="G46" s="459" t="s">
        <v>69</v>
      </c>
      <c r="H46" s="460">
        <v>758</v>
      </c>
      <c r="I46" s="460">
        <v>852</v>
      </c>
      <c r="J46" s="461">
        <v>1610</v>
      </c>
      <c r="K46" s="877"/>
      <c r="L46" s="459" t="s">
        <v>69</v>
      </c>
      <c r="M46" s="460">
        <v>505</v>
      </c>
      <c r="N46" s="460">
        <v>566</v>
      </c>
      <c r="O46" s="461">
        <v>1071</v>
      </c>
    </row>
    <row r="47" spans="1:15" ht="17.25" customHeight="1" x14ac:dyDescent="0.15">
      <c r="A47" s="878"/>
      <c r="B47" s="462">
        <v>1899</v>
      </c>
      <c r="C47" s="463">
        <v>7</v>
      </c>
      <c r="D47" s="463">
        <v>6</v>
      </c>
      <c r="E47" s="464">
        <v>1912</v>
      </c>
      <c r="F47" s="878"/>
      <c r="G47" s="462">
        <v>852</v>
      </c>
      <c r="H47" s="463">
        <v>4</v>
      </c>
      <c r="I47" s="463">
        <v>4</v>
      </c>
      <c r="J47" s="464">
        <v>860</v>
      </c>
      <c r="K47" s="878"/>
      <c r="L47" s="462">
        <v>544</v>
      </c>
      <c r="M47" s="463">
        <v>0</v>
      </c>
      <c r="N47" s="463">
        <v>2</v>
      </c>
      <c r="O47" s="464">
        <v>546</v>
      </c>
    </row>
    <row r="48" spans="1:15" ht="17.25" customHeight="1" x14ac:dyDescent="0.15">
      <c r="A48" s="884" t="s">
        <v>16</v>
      </c>
      <c r="B48" s="459" t="s">
        <v>280</v>
      </c>
      <c r="C48" s="460">
        <v>924</v>
      </c>
      <c r="D48" s="460">
        <v>959</v>
      </c>
      <c r="E48" s="461">
        <v>1883</v>
      </c>
      <c r="F48" s="884" t="s">
        <v>38</v>
      </c>
      <c r="G48" s="459" t="s">
        <v>280</v>
      </c>
      <c r="H48" s="460">
        <v>805</v>
      </c>
      <c r="I48" s="460">
        <v>837</v>
      </c>
      <c r="J48" s="461">
        <v>1642</v>
      </c>
      <c r="K48" s="884" t="s">
        <v>60</v>
      </c>
      <c r="L48" s="459" t="s">
        <v>280</v>
      </c>
      <c r="M48" s="460">
        <v>181</v>
      </c>
      <c r="N48" s="460">
        <v>197</v>
      </c>
      <c r="O48" s="461">
        <v>378</v>
      </c>
    </row>
    <row r="49" spans="1:15" ht="17.25" customHeight="1" x14ac:dyDescent="0.15">
      <c r="A49" s="877"/>
      <c r="B49" s="459" t="s">
        <v>281</v>
      </c>
      <c r="C49" s="460">
        <v>11</v>
      </c>
      <c r="D49" s="460">
        <v>12</v>
      </c>
      <c r="E49" s="461">
        <v>23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35</v>
      </c>
      <c r="O49" s="461">
        <v>35</v>
      </c>
    </row>
    <row r="50" spans="1:15" ht="17.25" customHeight="1" x14ac:dyDescent="0.15">
      <c r="A50" s="877"/>
      <c r="B50" s="459" t="s">
        <v>69</v>
      </c>
      <c r="C50" s="460">
        <v>935</v>
      </c>
      <c r="D50" s="460">
        <v>971</v>
      </c>
      <c r="E50" s="461">
        <v>1906</v>
      </c>
      <c r="F50" s="877"/>
      <c r="G50" s="459" t="s">
        <v>69</v>
      </c>
      <c r="H50" s="460">
        <v>806</v>
      </c>
      <c r="I50" s="460">
        <v>837</v>
      </c>
      <c r="J50" s="461">
        <v>1643</v>
      </c>
      <c r="K50" s="877"/>
      <c r="L50" s="459" t="s">
        <v>69</v>
      </c>
      <c r="M50" s="460">
        <v>181</v>
      </c>
      <c r="N50" s="460">
        <v>232</v>
      </c>
      <c r="O50" s="461">
        <v>413</v>
      </c>
    </row>
    <row r="51" spans="1:15" ht="17.25" customHeight="1" x14ac:dyDescent="0.15">
      <c r="A51" s="878"/>
      <c r="B51" s="462">
        <v>887</v>
      </c>
      <c r="C51" s="463">
        <v>12</v>
      </c>
      <c r="D51" s="463">
        <v>10</v>
      </c>
      <c r="E51" s="464">
        <v>909</v>
      </c>
      <c r="F51" s="878"/>
      <c r="G51" s="462">
        <v>761</v>
      </c>
      <c r="H51" s="463">
        <v>1</v>
      </c>
      <c r="I51" s="463">
        <v>0</v>
      </c>
      <c r="J51" s="464">
        <v>762</v>
      </c>
      <c r="K51" s="878"/>
      <c r="L51" s="462">
        <v>233</v>
      </c>
      <c r="M51" s="463">
        <v>33</v>
      </c>
      <c r="N51" s="463">
        <v>2</v>
      </c>
      <c r="O51" s="464">
        <v>268</v>
      </c>
    </row>
    <row r="52" spans="1:15" ht="17.25" customHeight="1" x14ac:dyDescent="0.15">
      <c r="A52" s="884" t="s">
        <v>17</v>
      </c>
      <c r="B52" s="459" t="s">
        <v>280</v>
      </c>
      <c r="C52" s="460">
        <v>99</v>
      </c>
      <c r="D52" s="460">
        <v>101</v>
      </c>
      <c r="E52" s="461">
        <v>200</v>
      </c>
      <c r="F52" s="884" t="s">
        <v>39</v>
      </c>
      <c r="G52" s="459" t="s">
        <v>280</v>
      </c>
      <c r="H52" s="460">
        <v>2028</v>
      </c>
      <c r="I52" s="460">
        <v>2144</v>
      </c>
      <c r="J52" s="461">
        <v>4172</v>
      </c>
      <c r="K52" s="884" t="s">
        <v>61</v>
      </c>
      <c r="L52" s="459" t="s">
        <v>280</v>
      </c>
      <c r="M52" s="460">
        <v>138</v>
      </c>
      <c r="N52" s="460">
        <v>163</v>
      </c>
      <c r="O52" s="461">
        <v>301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14</v>
      </c>
      <c r="I53" s="460">
        <v>15</v>
      </c>
      <c r="J53" s="461">
        <v>29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99</v>
      </c>
      <c r="D54" s="460">
        <v>103</v>
      </c>
      <c r="E54" s="461">
        <v>202</v>
      </c>
      <c r="F54" s="877"/>
      <c r="G54" s="459" t="s">
        <v>69</v>
      </c>
      <c r="H54" s="460">
        <v>2042</v>
      </c>
      <c r="I54" s="460">
        <v>2159</v>
      </c>
      <c r="J54" s="461">
        <v>4201</v>
      </c>
      <c r="K54" s="877"/>
      <c r="L54" s="459" t="s">
        <v>69</v>
      </c>
      <c r="M54" s="460">
        <v>140</v>
      </c>
      <c r="N54" s="460">
        <v>163</v>
      </c>
      <c r="O54" s="461">
        <v>303</v>
      </c>
    </row>
    <row r="55" spans="1:15" ht="17.25" customHeight="1" x14ac:dyDescent="0.15">
      <c r="A55" s="878"/>
      <c r="B55" s="462">
        <v>101</v>
      </c>
      <c r="C55" s="463">
        <v>2</v>
      </c>
      <c r="D55" s="463">
        <v>0</v>
      </c>
      <c r="E55" s="464">
        <v>103</v>
      </c>
      <c r="F55" s="878"/>
      <c r="G55" s="462">
        <v>1986</v>
      </c>
      <c r="H55" s="463">
        <v>19</v>
      </c>
      <c r="I55" s="463">
        <v>8</v>
      </c>
      <c r="J55" s="464">
        <v>2013</v>
      </c>
      <c r="K55" s="878"/>
      <c r="L55" s="462">
        <v>185</v>
      </c>
      <c r="M55" s="463">
        <v>2</v>
      </c>
      <c r="N55" s="463">
        <v>0</v>
      </c>
      <c r="O55" s="464">
        <v>187</v>
      </c>
    </row>
    <row r="56" spans="1:15" ht="17.25" customHeight="1" x14ac:dyDescent="0.15">
      <c r="A56" s="884" t="s">
        <v>18</v>
      </c>
      <c r="B56" s="459" t="s">
        <v>280</v>
      </c>
      <c r="C56" s="460">
        <v>119</v>
      </c>
      <c r="D56" s="460">
        <v>99</v>
      </c>
      <c r="E56" s="461">
        <v>218</v>
      </c>
      <c r="F56" s="884" t="s">
        <v>40</v>
      </c>
      <c r="G56" s="459" t="s">
        <v>280</v>
      </c>
      <c r="H56" s="460">
        <v>1859</v>
      </c>
      <c r="I56" s="460">
        <v>2001</v>
      </c>
      <c r="J56" s="461">
        <v>3860</v>
      </c>
      <c r="K56" s="884" t="s">
        <v>62</v>
      </c>
      <c r="L56" s="459" t="s">
        <v>280</v>
      </c>
      <c r="M56" s="460">
        <v>584</v>
      </c>
      <c r="N56" s="460">
        <v>624</v>
      </c>
      <c r="O56" s="461">
        <v>1208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22</v>
      </c>
      <c r="J57" s="461">
        <v>26</v>
      </c>
      <c r="K57" s="877"/>
      <c r="L57" s="459" t="s">
        <v>281</v>
      </c>
      <c r="M57" s="460">
        <v>4</v>
      </c>
      <c r="N57" s="460">
        <v>3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119</v>
      </c>
      <c r="D58" s="460">
        <v>99</v>
      </c>
      <c r="E58" s="461">
        <v>218</v>
      </c>
      <c r="F58" s="877"/>
      <c r="G58" s="459" t="s">
        <v>69</v>
      </c>
      <c r="H58" s="460">
        <v>1863</v>
      </c>
      <c r="I58" s="460">
        <v>2023</v>
      </c>
      <c r="J58" s="461">
        <v>3886</v>
      </c>
      <c r="K58" s="877"/>
      <c r="L58" s="459" t="s">
        <v>69</v>
      </c>
      <c r="M58" s="460">
        <v>588</v>
      </c>
      <c r="N58" s="460">
        <v>627</v>
      </c>
      <c r="O58" s="461">
        <v>1215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1873</v>
      </c>
      <c r="H59" s="463">
        <v>17</v>
      </c>
      <c r="I59" s="463">
        <v>9</v>
      </c>
      <c r="J59" s="464">
        <v>1899</v>
      </c>
      <c r="K59" s="878"/>
      <c r="L59" s="462">
        <v>600</v>
      </c>
      <c r="M59" s="463">
        <v>5</v>
      </c>
      <c r="N59" s="463">
        <v>2</v>
      </c>
      <c r="O59" s="464">
        <v>607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1706</v>
      </c>
      <c r="I60" s="460">
        <v>1725</v>
      </c>
      <c r="J60" s="461">
        <v>3431</v>
      </c>
      <c r="K60" s="884" t="s">
        <v>63</v>
      </c>
      <c r="L60" s="459" t="s">
        <v>280</v>
      </c>
      <c r="M60" s="460">
        <v>293</v>
      </c>
      <c r="N60" s="460">
        <v>301</v>
      </c>
      <c r="O60" s="461">
        <v>594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15</v>
      </c>
      <c r="J61" s="461">
        <v>16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1707</v>
      </c>
      <c r="I62" s="460">
        <v>1740</v>
      </c>
      <c r="J62" s="461">
        <v>3447</v>
      </c>
      <c r="K62" s="877"/>
      <c r="L62" s="459" t="s">
        <v>69</v>
      </c>
      <c r="M62" s="460">
        <v>293</v>
      </c>
      <c r="N62" s="460">
        <v>301</v>
      </c>
      <c r="O62" s="461">
        <v>594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1745</v>
      </c>
      <c r="H63" s="463">
        <v>12</v>
      </c>
      <c r="I63" s="463">
        <v>4</v>
      </c>
      <c r="J63" s="464">
        <v>1761</v>
      </c>
      <c r="K63" s="878"/>
      <c r="L63" s="462">
        <v>315</v>
      </c>
      <c r="M63" s="463">
        <v>0</v>
      </c>
      <c r="N63" s="463">
        <v>0</v>
      </c>
      <c r="O63" s="464">
        <v>315</v>
      </c>
    </row>
    <row r="64" spans="1:15" ht="17.25" customHeight="1" x14ac:dyDescent="0.15">
      <c r="A64" s="884" t="s">
        <v>20</v>
      </c>
      <c r="B64" s="459" t="s">
        <v>280</v>
      </c>
      <c r="C64" s="460">
        <v>321</v>
      </c>
      <c r="D64" s="460">
        <v>329</v>
      </c>
      <c r="E64" s="461">
        <v>650</v>
      </c>
      <c r="F64" s="884" t="s">
        <v>42</v>
      </c>
      <c r="G64" s="459" t="s">
        <v>280</v>
      </c>
      <c r="H64" s="460">
        <v>499</v>
      </c>
      <c r="I64" s="460">
        <v>504</v>
      </c>
      <c r="J64" s="461">
        <v>1003</v>
      </c>
      <c r="K64" s="884" t="s">
        <v>64</v>
      </c>
      <c r="L64" s="459" t="s">
        <v>280</v>
      </c>
      <c r="M64" s="460">
        <v>521</v>
      </c>
      <c r="N64" s="460">
        <v>555</v>
      </c>
      <c r="O64" s="461">
        <v>1076</v>
      </c>
    </row>
    <row r="65" spans="1:15" ht="17.25" customHeight="1" x14ac:dyDescent="0.15">
      <c r="A65" s="877"/>
      <c r="B65" s="459" t="s">
        <v>281</v>
      </c>
      <c r="C65" s="460">
        <v>3</v>
      </c>
      <c r="D65" s="460">
        <v>12</v>
      </c>
      <c r="E65" s="461">
        <v>15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324</v>
      </c>
      <c r="D66" s="460">
        <v>341</v>
      </c>
      <c r="E66" s="461">
        <v>665</v>
      </c>
      <c r="F66" s="877"/>
      <c r="G66" s="459" t="s">
        <v>69</v>
      </c>
      <c r="H66" s="460">
        <v>499</v>
      </c>
      <c r="I66" s="460">
        <v>508</v>
      </c>
      <c r="J66" s="461">
        <v>1007</v>
      </c>
      <c r="K66" s="877"/>
      <c r="L66" s="459" t="s">
        <v>69</v>
      </c>
      <c r="M66" s="460">
        <v>527</v>
      </c>
      <c r="N66" s="460">
        <v>561</v>
      </c>
      <c r="O66" s="461">
        <v>1088</v>
      </c>
    </row>
    <row r="67" spans="1:15" ht="17.25" customHeight="1" x14ac:dyDescent="0.15">
      <c r="A67" s="878"/>
      <c r="B67" s="462">
        <v>313</v>
      </c>
      <c r="C67" s="463">
        <v>13</v>
      </c>
      <c r="D67" s="463">
        <v>2</v>
      </c>
      <c r="E67" s="464">
        <v>328</v>
      </c>
      <c r="F67" s="878"/>
      <c r="G67" s="462">
        <v>537</v>
      </c>
      <c r="H67" s="463">
        <v>2</v>
      </c>
      <c r="I67" s="463">
        <v>2</v>
      </c>
      <c r="J67" s="464">
        <v>541</v>
      </c>
      <c r="K67" s="878"/>
      <c r="L67" s="462">
        <v>522</v>
      </c>
      <c r="M67" s="463">
        <v>4</v>
      </c>
      <c r="N67" s="463">
        <v>4</v>
      </c>
      <c r="O67" s="464">
        <v>530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242</v>
      </c>
      <c r="E68" s="461">
        <v>453</v>
      </c>
      <c r="F68" s="884" t="s">
        <v>43</v>
      </c>
      <c r="G68" s="459" t="s">
        <v>280</v>
      </c>
      <c r="H68" s="460">
        <v>913</v>
      </c>
      <c r="I68" s="460">
        <v>897</v>
      </c>
      <c r="J68" s="461">
        <v>1810</v>
      </c>
      <c r="K68" s="884" t="s">
        <v>65</v>
      </c>
      <c r="L68" s="459" t="s">
        <v>280</v>
      </c>
      <c r="M68" s="460">
        <v>286</v>
      </c>
      <c r="N68" s="460">
        <v>278</v>
      </c>
      <c r="O68" s="461">
        <v>564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245</v>
      </c>
      <c r="E70" s="461">
        <v>459</v>
      </c>
      <c r="F70" s="877"/>
      <c r="G70" s="459" t="s">
        <v>69</v>
      </c>
      <c r="H70" s="460">
        <v>915</v>
      </c>
      <c r="I70" s="460">
        <v>902</v>
      </c>
      <c r="J70" s="461">
        <v>1817</v>
      </c>
      <c r="K70" s="877"/>
      <c r="L70" s="459" t="s">
        <v>69</v>
      </c>
      <c r="M70" s="460">
        <v>286</v>
      </c>
      <c r="N70" s="460">
        <v>284</v>
      </c>
      <c r="O70" s="461">
        <v>570</v>
      </c>
    </row>
    <row r="71" spans="1:15" ht="17.25" customHeight="1" x14ac:dyDescent="0.15">
      <c r="A71" s="878"/>
      <c r="B71" s="462">
        <v>228</v>
      </c>
      <c r="C71" s="463">
        <v>3</v>
      </c>
      <c r="D71" s="463">
        <v>3</v>
      </c>
      <c r="E71" s="464">
        <v>234</v>
      </c>
      <c r="F71" s="878"/>
      <c r="G71" s="462">
        <v>889</v>
      </c>
      <c r="H71" s="463">
        <v>5</v>
      </c>
      <c r="I71" s="463">
        <v>2</v>
      </c>
      <c r="J71" s="464">
        <v>896</v>
      </c>
      <c r="K71" s="878"/>
      <c r="L71" s="462">
        <v>276</v>
      </c>
      <c r="M71" s="463">
        <v>3</v>
      </c>
      <c r="N71" s="463">
        <v>3</v>
      </c>
      <c r="O71" s="464">
        <v>282</v>
      </c>
    </row>
    <row r="72" spans="1:15" ht="17.25" customHeight="1" x14ac:dyDescent="0.15">
      <c r="A72" s="884" t="s">
        <v>22</v>
      </c>
      <c r="B72" s="459" t="s">
        <v>280</v>
      </c>
      <c r="C72" s="460">
        <v>244</v>
      </c>
      <c r="D72" s="460">
        <v>239</v>
      </c>
      <c r="E72" s="461">
        <v>483</v>
      </c>
      <c r="F72" s="884" t="s">
        <v>44</v>
      </c>
      <c r="G72" s="459" t="s">
        <v>280</v>
      </c>
      <c r="H72" s="460">
        <v>755</v>
      </c>
      <c r="I72" s="460">
        <v>766</v>
      </c>
      <c r="J72" s="461">
        <v>1521</v>
      </c>
      <c r="K72" s="884" t="s">
        <v>66</v>
      </c>
      <c r="L72" s="459" t="s">
        <v>280</v>
      </c>
      <c r="M72" s="460">
        <v>279</v>
      </c>
      <c r="N72" s="460">
        <v>304</v>
      </c>
      <c r="O72" s="461">
        <v>583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8</v>
      </c>
      <c r="J73" s="461">
        <v>10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244</v>
      </c>
      <c r="D74" s="460">
        <v>240</v>
      </c>
      <c r="E74" s="461">
        <v>484</v>
      </c>
      <c r="F74" s="877"/>
      <c r="G74" s="459" t="s">
        <v>69</v>
      </c>
      <c r="H74" s="460">
        <v>757</v>
      </c>
      <c r="I74" s="460">
        <v>774</v>
      </c>
      <c r="J74" s="461">
        <v>1531</v>
      </c>
      <c r="K74" s="877"/>
      <c r="L74" s="459" t="s">
        <v>69</v>
      </c>
      <c r="M74" s="460">
        <v>279</v>
      </c>
      <c r="N74" s="460">
        <v>305</v>
      </c>
      <c r="O74" s="461">
        <v>584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717</v>
      </c>
      <c r="H75" s="463">
        <v>9</v>
      </c>
      <c r="I75" s="463">
        <v>1</v>
      </c>
      <c r="J75" s="464">
        <v>727</v>
      </c>
      <c r="K75" s="878"/>
      <c r="L75" s="462">
        <v>263</v>
      </c>
      <c r="M75" s="463">
        <v>0</v>
      </c>
      <c r="N75" s="463">
        <v>1</v>
      </c>
      <c r="O75" s="464">
        <v>264</v>
      </c>
    </row>
    <row r="76" spans="1:15" ht="17.25" customHeight="1" x14ac:dyDescent="0.15">
      <c r="A76" s="884" t="s">
        <v>23</v>
      </c>
      <c r="B76" s="459" t="s">
        <v>280</v>
      </c>
      <c r="C76" s="460">
        <v>441</v>
      </c>
      <c r="D76" s="460">
        <v>459</v>
      </c>
      <c r="E76" s="461">
        <v>900</v>
      </c>
      <c r="F76" s="884" t="s">
        <v>45</v>
      </c>
      <c r="G76" s="459" t="s">
        <v>280</v>
      </c>
      <c r="H76" s="460">
        <v>448</v>
      </c>
      <c r="I76" s="460">
        <v>505</v>
      </c>
      <c r="J76" s="461">
        <v>953</v>
      </c>
      <c r="K76" s="884" t="s">
        <v>67</v>
      </c>
      <c r="L76" s="459" t="s">
        <v>280</v>
      </c>
      <c r="M76" s="460">
        <v>329</v>
      </c>
      <c r="N76" s="460">
        <v>312</v>
      </c>
      <c r="O76" s="461">
        <v>641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1</v>
      </c>
      <c r="O77" s="461">
        <v>3</v>
      </c>
    </row>
    <row r="78" spans="1:15" ht="17.25" customHeight="1" x14ac:dyDescent="0.15">
      <c r="A78" s="877"/>
      <c r="B78" s="459" t="s">
        <v>69</v>
      </c>
      <c r="C78" s="460">
        <v>442</v>
      </c>
      <c r="D78" s="460">
        <v>465</v>
      </c>
      <c r="E78" s="461">
        <v>907</v>
      </c>
      <c r="F78" s="877"/>
      <c r="G78" s="459" t="s">
        <v>69</v>
      </c>
      <c r="H78" s="460">
        <v>448</v>
      </c>
      <c r="I78" s="460">
        <v>515</v>
      </c>
      <c r="J78" s="461">
        <v>963</v>
      </c>
      <c r="K78" s="877"/>
      <c r="L78" s="459" t="s">
        <v>69</v>
      </c>
      <c r="M78" s="460">
        <v>331</v>
      </c>
      <c r="N78" s="460">
        <v>313</v>
      </c>
      <c r="O78" s="461">
        <v>644</v>
      </c>
    </row>
    <row r="79" spans="1:15" ht="17.25" customHeight="1" x14ac:dyDescent="0.15">
      <c r="A79" s="878"/>
      <c r="B79" s="462">
        <v>437</v>
      </c>
      <c r="C79" s="463">
        <v>7</v>
      </c>
      <c r="D79" s="463">
        <v>0</v>
      </c>
      <c r="E79" s="464">
        <v>444</v>
      </c>
      <c r="F79" s="878"/>
      <c r="G79" s="462">
        <v>542</v>
      </c>
      <c r="H79" s="463">
        <v>10</v>
      </c>
      <c r="I79" s="463">
        <v>0</v>
      </c>
      <c r="J79" s="464">
        <v>552</v>
      </c>
      <c r="K79" s="878"/>
      <c r="L79" s="462">
        <v>261</v>
      </c>
      <c r="M79" s="463">
        <v>3</v>
      </c>
      <c r="N79" s="463">
        <v>0</v>
      </c>
      <c r="O79" s="464">
        <v>264</v>
      </c>
    </row>
    <row r="80" spans="1:15" ht="17.25" customHeight="1" x14ac:dyDescent="0.15">
      <c r="A80" s="884" t="s">
        <v>24</v>
      </c>
      <c r="B80" s="459" t="s">
        <v>280</v>
      </c>
      <c r="C80" s="460">
        <v>406</v>
      </c>
      <c r="D80" s="460">
        <v>424</v>
      </c>
      <c r="E80" s="461">
        <v>830</v>
      </c>
      <c r="F80" s="884" t="s">
        <v>46</v>
      </c>
      <c r="G80" s="459" t="s">
        <v>280</v>
      </c>
      <c r="H80" s="460">
        <v>216</v>
      </c>
      <c r="I80" s="460">
        <v>214</v>
      </c>
      <c r="J80" s="461">
        <v>430</v>
      </c>
      <c r="K80" s="884" t="s">
        <v>68</v>
      </c>
      <c r="L80" s="459" t="s">
        <v>280</v>
      </c>
      <c r="M80" s="460">
        <v>173</v>
      </c>
      <c r="N80" s="460">
        <v>181</v>
      </c>
      <c r="O80" s="461">
        <v>354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406</v>
      </c>
      <c r="D82" s="460">
        <v>471</v>
      </c>
      <c r="E82" s="461">
        <v>877</v>
      </c>
      <c r="F82" s="877"/>
      <c r="G82" s="459" t="s">
        <v>69</v>
      </c>
      <c r="H82" s="460">
        <v>216</v>
      </c>
      <c r="I82" s="460">
        <v>214</v>
      </c>
      <c r="J82" s="461">
        <v>430</v>
      </c>
      <c r="K82" s="877"/>
      <c r="L82" s="459" t="s">
        <v>69</v>
      </c>
      <c r="M82" s="460">
        <v>173</v>
      </c>
      <c r="N82" s="460">
        <v>181</v>
      </c>
      <c r="O82" s="461">
        <v>354</v>
      </c>
    </row>
    <row r="83" spans="1:20" ht="17.25" customHeight="1" x14ac:dyDescent="0.15">
      <c r="A83" s="878"/>
      <c r="B83" s="462">
        <v>367</v>
      </c>
      <c r="C83" s="463">
        <v>46</v>
      </c>
      <c r="D83" s="463">
        <v>1</v>
      </c>
      <c r="E83" s="464">
        <v>414</v>
      </c>
      <c r="F83" s="878"/>
      <c r="G83" s="462">
        <v>253</v>
      </c>
      <c r="H83" s="463">
        <v>0</v>
      </c>
      <c r="I83" s="463">
        <v>0</v>
      </c>
      <c r="J83" s="464">
        <v>253</v>
      </c>
      <c r="K83" s="878"/>
      <c r="L83" s="462">
        <v>155</v>
      </c>
      <c r="M83" s="463">
        <v>0</v>
      </c>
      <c r="N83" s="463">
        <v>0</v>
      </c>
      <c r="O83" s="464">
        <v>155</v>
      </c>
    </row>
    <row r="84" spans="1:20" ht="17.25" customHeight="1" x14ac:dyDescent="0.15">
      <c r="A84" s="884" t="s">
        <v>25</v>
      </c>
      <c r="B84" s="459" t="s">
        <v>280</v>
      </c>
      <c r="C84" s="460">
        <v>1102</v>
      </c>
      <c r="D84" s="460">
        <v>1174</v>
      </c>
      <c r="E84" s="461">
        <v>2276</v>
      </c>
      <c r="F84" s="884" t="s">
        <v>47</v>
      </c>
      <c r="G84" s="459" t="s">
        <v>280</v>
      </c>
      <c r="H84" s="460">
        <v>162</v>
      </c>
      <c r="I84" s="460">
        <v>185</v>
      </c>
      <c r="J84" s="461">
        <v>347</v>
      </c>
      <c r="K84" s="899" t="s">
        <v>384</v>
      </c>
      <c r="L84" s="459" t="s">
        <v>280</v>
      </c>
      <c r="M84" s="460">
        <v>253</v>
      </c>
      <c r="N84" s="460">
        <v>283</v>
      </c>
      <c r="O84" s="461">
        <v>536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15</v>
      </c>
      <c r="E85" s="461">
        <v>25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1112</v>
      </c>
      <c r="D86" s="460">
        <v>1189</v>
      </c>
      <c r="E86" s="461">
        <v>2301</v>
      </c>
      <c r="F86" s="877"/>
      <c r="G86" s="459" t="s">
        <v>69</v>
      </c>
      <c r="H86" s="460">
        <v>166</v>
      </c>
      <c r="I86" s="460">
        <v>185</v>
      </c>
      <c r="J86" s="461">
        <v>351</v>
      </c>
      <c r="K86" s="900"/>
      <c r="L86" s="459" t="s">
        <v>69</v>
      </c>
      <c r="M86" s="460">
        <v>254</v>
      </c>
      <c r="N86" s="460">
        <v>286</v>
      </c>
      <c r="O86" s="461">
        <v>540</v>
      </c>
    </row>
    <row r="87" spans="1:20" ht="17.25" customHeight="1" thickBot="1" x14ac:dyDescent="0.2">
      <c r="A87" s="878"/>
      <c r="B87" s="462">
        <v>1070</v>
      </c>
      <c r="C87" s="463">
        <v>10</v>
      </c>
      <c r="D87" s="463">
        <v>7</v>
      </c>
      <c r="E87" s="464">
        <v>1087</v>
      </c>
      <c r="F87" s="878"/>
      <c r="G87" s="462">
        <v>192</v>
      </c>
      <c r="H87" s="463">
        <v>4</v>
      </c>
      <c r="I87" s="463">
        <v>0</v>
      </c>
      <c r="J87" s="464">
        <v>196</v>
      </c>
      <c r="K87" s="901"/>
      <c r="L87" s="462">
        <v>237</v>
      </c>
      <c r="M87" s="463">
        <v>2</v>
      </c>
      <c r="N87" s="463">
        <v>1</v>
      </c>
      <c r="O87" s="464">
        <v>240</v>
      </c>
    </row>
    <row r="88" spans="1:20" ht="17.25" customHeight="1" x14ac:dyDescent="0.15">
      <c r="A88" s="902" t="s">
        <v>26</v>
      </c>
      <c r="B88" s="459" t="s">
        <v>280</v>
      </c>
      <c r="C88" s="460">
        <v>3713</v>
      </c>
      <c r="D88" s="460">
        <v>4052</v>
      </c>
      <c r="E88" s="461">
        <v>7765</v>
      </c>
      <c r="F88" s="884" t="s">
        <v>48</v>
      </c>
      <c r="G88" s="459" t="s">
        <v>280</v>
      </c>
      <c r="H88" s="460">
        <v>118</v>
      </c>
      <c r="I88" s="460">
        <v>128</v>
      </c>
      <c r="J88" s="461">
        <v>246</v>
      </c>
      <c r="K88" s="904" t="s">
        <v>738</v>
      </c>
      <c r="L88" s="456" t="s">
        <v>280</v>
      </c>
      <c r="M88" s="457">
        <v>34092</v>
      </c>
      <c r="N88" s="457">
        <v>35529</v>
      </c>
      <c r="O88" s="468">
        <v>69621</v>
      </c>
    </row>
    <row r="89" spans="1:20" ht="17.25" customHeight="1" x14ac:dyDescent="0.15">
      <c r="A89" s="888"/>
      <c r="B89" s="459" t="s">
        <v>281</v>
      </c>
      <c r="C89" s="460">
        <v>32</v>
      </c>
      <c r="D89" s="460">
        <v>46</v>
      </c>
      <c r="E89" s="461">
        <v>78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156</v>
      </c>
      <c r="N89" s="470">
        <v>365</v>
      </c>
      <c r="O89" s="471">
        <v>521</v>
      </c>
    </row>
    <row r="90" spans="1:20" ht="17.25" customHeight="1" x14ac:dyDescent="0.15">
      <c r="A90" s="888"/>
      <c r="B90" s="459" t="s">
        <v>69</v>
      </c>
      <c r="C90" s="460">
        <v>3745</v>
      </c>
      <c r="D90" s="460">
        <v>4098</v>
      </c>
      <c r="E90" s="461">
        <v>7843</v>
      </c>
      <c r="F90" s="877"/>
      <c r="G90" s="459" t="s">
        <v>69</v>
      </c>
      <c r="H90" s="460">
        <v>118</v>
      </c>
      <c r="I90" s="460">
        <v>128</v>
      </c>
      <c r="J90" s="461">
        <v>246</v>
      </c>
      <c r="K90" s="904"/>
      <c r="L90" s="469" t="s">
        <v>69</v>
      </c>
      <c r="M90" s="470">
        <v>34248</v>
      </c>
      <c r="N90" s="470">
        <v>35894</v>
      </c>
      <c r="O90" s="471">
        <v>70142</v>
      </c>
    </row>
    <row r="91" spans="1:20" ht="17.25" customHeight="1" thickBot="1" x14ac:dyDescent="0.2">
      <c r="A91" s="903"/>
      <c r="B91" s="472">
        <v>3802</v>
      </c>
      <c r="C91" s="473">
        <v>43</v>
      </c>
      <c r="D91" s="473">
        <v>20</v>
      </c>
      <c r="E91" s="474">
        <v>3865</v>
      </c>
      <c r="F91" s="886"/>
      <c r="G91" s="472">
        <v>147</v>
      </c>
      <c r="H91" s="473">
        <v>0</v>
      </c>
      <c r="I91" s="473">
        <v>0</v>
      </c>
      <c r="J91" s="474">
        <v>147</v>
      </c>
      <c r="K91" s="905"/>
      <c r="L91" s="472">
        <v>34732</v>
      </c>
      <c r="M91" s="473">
        <v>341</v>
      </c>
      <c r="N91" s="473">
        <v>137</v>
      </c>
      <c r="O91" s="475">
        <v>35210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778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1338</v>
      </c>
      <c r="D95" s="457">
        <v>1491</v>
      </c>
      <c r="E95" s="458">
        <v>2829</v>
      </c>
      <c r="F95" s="879" t="s">
        <v>159</v>
      </c>
      <c r="G95" s="456" t="s">
        <v>280</v>
      </c>
      <c r="H95" s="457">
        <v>1221</v>
      </c>
      <c r="I95" s="457">
        <v>1303</v>
      </c>
      <c r="J95" s="458">
        <v>2524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1</v>
      </c>
      <c r="D96" s="470">
        <v>9</v>
      </c>
      <c r="E96" s="480">
        <v>10</v>
      </c>
      <c r="F96" s="880"/>
      <c r="G96" s="469" t="s">
        <v>281</v>
      </c>
      <c r="H96" s="470">
        <v>6</v>
      </c>
      <c r="I96" s="470">
        <v>2</v>
      </c>
      <c r="J96" s="480">
        <v>8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1339</v>
      </c>
      <c r="D97" s="470">
        <v>1500</v>
      </c>
      <c r="E97" s="480">
        <v>2839</v>
      </c>
      <c r="F97" s="880"/>
      <c r="G97" s="469" t="s">
        <v>69</v>
      </c>
      <c r="H97" s="470">
        <v>1227</v>
      </c>
      <c r="I97" s="470">
        <v>1305</v>
      </c>
      <c r="J97" s="480">
        <v>2532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1552</v>
      </c>
      <c r="C98" s="463">
        <v>8</v>
      </c>
      <c r="D98" s="463">
        <v>2</v>
      </c>
      <c r="E98" s="464">
        <v>1562</v>
      </c>
      <c r="F98" s="881"/>
      <c r="G98" s="462">
        <v>1330</v>
      </c>
      <c r="H98" s="463">
        <v>7</v>
      </c>
      <c r="I98" s="463">
        <v>1</v>
      </c>
      <c r="J98" s="464">
        <v>1338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72</v>
      </c>
      <c r="D99" s="460">
        <v>85</v>
      </c>
      <c r="E99" s="461">
        <v>157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2631</v>
      </c>
      <c r="N99" s="460">
        <v>2879</v>
      </c>
      <c r="O99" s="461">
        <v>5510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11</v>
      </c>
      <c r="O100" s="480">
        <v>18</v>
      </c>
    </row>
    <row r="101" spans="1:15" ht="15" customHeight="1" x14ac:dyDescent="0.15">
      <c r="A101" s="877"/>
      <c r="B101" s="469" t="s">
        <v>69</v>
      </c>
      <c r="C101" s="470">
        <v>72</v>
      </c>
      <c r="D101" s="470">
        <v>85</v>
      </c>
      <c r="E101" s="480">
        <v>157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2638</v>
      </c>
      <c r="N101" s="470">
        <v>2890</v>
      </c>
      <c r="O101" s="480">
        <v>5528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2983</v>
      </c>
      <c r="M102" s="473">
        <v>15</v>
      </c>
      <c r="N102" s="473">
        <v>3</v>
      </c>
      <c r="O102" s="474">
        <v>3001</v>
      </c>
    </row>
    <row r="103" spans="1:15" ht="15" customHeight="1" x14ac:dyDescent="0.15">
      <c r="A103" s="876" t="s">
        <v>74</v>
      </c>
      <c r="B103" s="456" t="s">
        <v>280</v>
      </c>
      <c r="C103" s="457">
        <v>913</v>
      </c>
      <c r="D103" s="457">
        <v>1050</v>
      </c>
      <c r="E103" s="458">
        <v>1963</v>
      </c>
      <c r="F103" s="879" t="s">
        <v>75</v>
      </c>
      <c r="G103" s="456" t="s">
        <v>280</v>
      </c>
      <c r="H103" s="457">
        <v>949</v>
      </c>
      <c r="I103" s="457">
        <v>1097</v>
      </c>
      <c r="J103" s="458">
        <v>2046</v>
      </c>
      <c r="K103" s="893" t="s">
        <v>741</v>
      </c>
      <c r="L103" s="456" t="s">
        <v>280</v>
      </c>
      <c r="M103" s="457">
        <v>1862</v>
      </c>
      <c r="N103" s="457">
        <v>2147</v>
      </c>
      <c r="O103" s="458">
        <v>4009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8</v>
      </c>
      <c r="E104" s="480">
        <v>10</v>
      </c>
      <c r="F104" s="880"/>
      <c r="G104" s="469" t="s">
        <v>281</v>
      </c>
      <c r="H104" s="470">
        <v>10</v>
      </c>
      <c r="I104" s="470">
        <v>8</v>
      </c>
      <c r="J104" s="480">
        <v>18</v>
      </c>
      <c r="K104" s="882"/>
      <c r="L104" s="469" t="s">
        <v>281</v>
      </c>
      <c r="M104" s="470">
        <v>12</v>
      </c>
      <c r="N104" s="470">
        <v>16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915</v>
      </c>
      <c r="D105" s="470">
        <v>1058</v>
      </c>
      <c r="E105" s="480">
        <v>1973</v>
      </c>
      <c r="F105" s="880"/>
      <c r="G105" s="469" t="s">
        <v>69</v>
      </c>
      <c r="H105" s="470">
        <v>959</v>
      </c>
      <c r="I105" s="470">
        <v>1105</v>
      </c>
      <c r="J105" s="480">
        <v>2064</v>
      </c>
      <c r="K105" s="882"/>
      <c r="L105" s="469" t="s">
        <v>69</v>
      </c>
      <c r="M105" s="470">
        <v>1874</v>
      </c>
      <c r="N105" s="470">
        <v>2163</v>
      </c>
      <c r="O105" s="480">
        <v>4037</v>
      </c>
    </row>
    <row r="106" spans="1:15" ht="15" customHeight="1" thickBot="1" x14ac:dyDescent="0.2">
      <c r="A106" s="886"/>
      <c r="B106" s="472">
        <v>1084</v>
      </c>
      <c r="C106" s="473">
        <v>2</v>
      </c>
      <c r="D106" s="473">
        <v>5</v>
      </c>
      <c r="E106" s="474">
        <v>1091</v>
      </c>
      <c r="F106" s="887"/>
      <c r="G106" s="472">
        <v>1086</v>
      </c>
      <c r="H106" s="473">
        <v>14</v>
      </c>
      <c r="I106" s="473">
        <v>4</v>
      </c>
      <c r="J106" s="474">
        <v>1104</v>
      </c>
      <c r="K106" s="883"/>
      <c r="L106" s="472">
        <v>2170</v>
      </c>
      <c r="M106" s="473">
        <v>16</v>
      </c>
      <c r="N106" s="473">
        <v>9</v>
      </c>
      <c r="O106" s="474">
        <v>2195</v>
      </c>
    </row>
    <row r="107" spans="1:15" ht="15" customHeight="1" x14ac:dyDescent="0.15">
      <c r="A107" s="876" t="s">
        <v>140</v>
      </c>
      <c r="B107" s="456" t="s">
        <v>280</v>
      </c>
      <c r="C107" s="457">
        <v>1580</v>
      </c>
      <c r="D107" s="457">
        <v>1668</v>
      </c>
      <c r="E107" s="458">
        <v>3248</v>
      </c>
      <c r="F107" s="879" t="s">
        <v>143</v>
      </c>
      <c r="G107" s="456" t="s">
        <v>280</v>
      </c>
      <c r="H107" s="457">
        <v>136</v>
      </c>
      <c r="I107" s="457">
        <v>164</v>
      </c>
      <c r="J107" s="458">
        <v>300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12</v>
      </c>
      <c r="D108" s="470">
        <v>23</v>
      </c>
      <c r="E108" s="480">
        <v>35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1592</v>
      </c>
      <c r="D109" s="470">
        <v>1691</v>
      </c>
      <c r="E109" s="480">
        <v>3283</v>
      </c>
      <c r="F109" s="880"/>
      <c r="G109" s="469" t="s">
        <v>69</v>
      </c>
      <c r="H109" s="470">
        <v>137</v>
      </c>
      <c r="I109" s="470">
        <v>166</v>
      </c>
      <c r="J109" s="480">
        <v>303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1451</v>
      </c>
      <c r="C110" s="463">
        <v>32</v>
      </c>
      <c r="D110" s="463">
        <v>3</v>
      </c>
      <c r="E110" s="464">
        <v>1486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211</v>
      </c>
      <c r="D111" s="470">
        <v>241</v>
      </c>
      <c r="E111" s="480">
        <v>452</v>
      </c>
      <c r="F111" s="885" t="s">
        <v>144</v>
      </c>
      <c r="G111" s="469" t="s">
        <v>280</v>
      </c>
      <c r="H111" s="470">
        <v>72</v>
      </c>
      <c r="I111" s="470">
        <v>75</v>
      </c>
      <c r="J111" s="480">
        <v>147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10</v>
      </c>
      <c r="D112" s="470">
        <v>10</v>
      </c>
      <c r="E112" s="480">
        <v>20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221</v>
      </c>
      <c r="D113" s="470">
        <v>251</v>
      </c>
      <c r="E113" s="480">
        <v>472</v>
      </c>
      <c r="F113" s="880"/>
      <c r="G113" s="469" t="s">
        <v>69</v>
      </c>
      <c r="H113" s="470">
        <v>72</v>
      </c>
      <c r="I113" s="470">
        <v>76</v>
      </c>
      <c r="J113" s="480">
        <v>148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261</v>
      </c>
      <c r="C114" s="463">
        <v>17</v>
      </c>
      <c r="D114" s="463">
        <v>1</v>
      </c>
      <c r="E114" s="464">
        <v>279</v>
      </c>
      <c r="F114" s="881"/>
      <c r="G114" s="462">
        <v>77</v>
      </c>
      <c r="H114" s="463">
        <v>0</v>
      </c>
      <c r="I114" s="463">
        <v>1</v>
      </c>
      <c r="J114" s="464">
        <v>78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164</v>
      </c>
      <c r="D115" s="470">
        <v>183</v>
      </c>
      <c r="E115" s="480">
        <v>347</v>
      </c>
      <c r="F115" s="885" t="s">
        <v>145</v>
      </c>
      <c r="G115" s="469" t="s">
        <v>280</v>
      </c>
      <c r="H115" s="470">
        <v>106</v>
      </c>
      <c r="I115" s="470">
        <v>122</v>
      </c>
      <c r="J115" s="480">
        <v>228</v>
      </c>
      <c r="K115" s="882" t="s">
        <v>742</v>
      </c>
      <c r="L115" s="469" t="s">
        <v>280</v>
      </c>
      <c r="M115" s="470">
        <v>2269</v>
      </c>
      <c r="N115" s="470">
        <v>2453</v>
      </c>
      <c r="O115" s="480">
        <v>4722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24</v>
      </c>
      <c r="N116" s="470">
        <v>40</v>
      </c>
      <c r="O116" s="480">
        <v>64</v>
      </c>
    </row>
    <row r="117" spans="1:15" ht="15" customHeight="1" x14ac:dyDescent="0.15">
      <c r="A117" s="877"/>
      <c r="B117" s="469" t="s">
        <v>69</v>
      </c>
      <c r="C117" s="470">
        <v>165</v>
      </c>
      <c r="D117" s="470">
        <v>186</v>
      </c>
      <c r="E117" s="480">
        <v>351</v>
      </c>
      <c r="F117" s="880"/>
      <c r="G117" s="469" t="s">
        <v>69</v>
      </c>
      <c r="H117" s="470">
        <v>106</v>
      </c>
      <c r="I117" s="470">
        <v>123</v>
      </c>
      <c r="J117" s="480">
        <v>229</v>
      </c>
      <c r="K117" s="882"/>
      <c r="L117" s="469" t="s">
        <v>69</v>
      </c>
      <c r="M117" s="470">
        <v>2293</v>
      </c>
      <c r="N117" s="470">
        <v>2493</v>
      </c>
      <c r="O117" s="480">
        <v>4786</v>
      </c>
    </row>
    <row r="118" spans="1:15" ht="15" customHeight="1" thickBot="1" x14ac:dyDescent="0.2">
      <c r="A118" s="886"/>
      <c r="B118" s="472">
        <v>184</v>
      </c>
      <c r="C118" s="473">
        <v>2</v>
      </c>
      <c r="D118" s="473">
        <v>2</v>
      </c>
      <c r="E118" s="474">
        <v>188</v>
      </c>
      <c r="F118" s="887"/>
      <c r="G118" s="472">
        <v>135</v>
      </c>
      <c r="H118" s="473">
        <v>0</v>
      </c>
      <c r="I118" s="473">
        <v>1</v>
      </c>
      <c r="J118" s="474">
        <v>136</v>
      </c>
      <c r="K118" s="883"/>
      <c r="L118" s="472">
        <v>2264</v>
      </c>
      <c r="M118" s="473">
        <v>51</v>
      </c>
      <c r="N118" s="473">
        <v>11</v>
      </c>
      <c r="O118" s="474">
        <v>2326</v>
      </c>
    </row>
    <row r="119" spans="1:15" ht="15" customHeight="1" x14ac:dyDescent="0.15">
      <c r="A119" s="877" t="s">
        <v>84</v>
      </c>
      <c r="B119" s="456" t="s">
        <v>280</v>
      </c>
      <c r="C119" s="457">
        <v>389</v>
      </c>
      <c r="D119" s="457">
        <v>436</v>
      </c>
      <c r="E119" s="458">
        <v>825</v>
      </c>
      <c r="F119" s="880" t="s">
        <v>146</v>
      </c>
      <c r="G119" s="456" t="s">
        <v>280</v>
      </c>
      <c r="H119" s="457">
        <v>254</v>
      </c>
      <c r="I119" s="457">
        <v>298</v>
      </c>
      <c r="J119" s="458">
        <v>552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8</v>
      </c>
      <c r="E120" s="480">
        <v>9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390</v>
      </c>
      <c r="D121" s="470">
        <v>444</v>
      </c>
      <c r="E121" s="480">
        <v>834</v>
      </c>
      <c r="F121" s="880"/>
      <c r="G121" s="469" t="s">
        <v>69</v>
      </c>
      <c r="H121" s="470">
        <v>254</v>
      </c>
      <c r="I121" s="470">
        <v>298</v>
      </c>
      <c r="J121" s="480">
        <v>552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429</v>
      </c>
      <c r="C122" s="463">
        <v>7</v>
      </c>
      <c r="D122" s="463">
        <v>2</v>
      </c>
      <c r="E122" s="464">
        <v>438</v>
      </c>
      <c r="F122" s="881"/>
      <c r="G122" s="462">
        <v>286</v>
      </c>
      <c r="H122" s="463">
        <v>0</v>
      </c>
      <c r="I122" s="463">
        <v>0</v>
      </c>
      <c r="J122" s="464">
        <v>286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318</v>
      </c>
      <c r="D123" s="470">
        <v>315</v>
      </c>
      <c r="E123" s="480">
        <v>633</v>
      </c>
      <c r="F123" s="885" t="s">
        <v>87</v>
      </c>
      <c r="G123" s="469" t="s">
        <v>280</v>
      </c>
      <c r="H123" s="470">
        <v>418</v>
      </c>
      <c r="I123" s="470">
        <v>454</v>
      </c>
      <c r="J123" s="480">
        <v>872</v>
      </c>
      <c r="K123" s="892" t="s">
        <v>743</v>
      </c>
      <c r="L123" s="459" t="s">
        <v>280</v>
      </c>
      <c r="M123" s="460">
        <v>1379</v>
      </c>
      <c r="N123" s="460">
        <v>1503</v>
      </c>
      <c r="O123" s="461">
        <v>2882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3</v>
      </c>
      <c r="N124" s="470">
        <v>14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319</v>
      </c>
      <c r="D125" s="470">
        <v>318</v>
      </c>
      <c r="E125" s="480">
        <v>637</v>
      </c>
      <c r="F125" s="880"/>
      <c r="G125" s="469" t="s">
        <v>69</v>
      </c>
      <c r="H125" s="470">
        <v>419</v>
      </c>
      <c r="I125" s="470">
        <v>457</v>
      </c>
      <c r="J125" s="480">
        <v>876</v>
      </c>
      <c r="K125" s="906"/>
      <c r="L125" s="469" t="s">
        <v>69</v>
      </c>
      <c r="M125" s="470">
        <v>1382</v>
      </c>
      <c r="N125" s="470">
        <v>1517</v>
      </c>
      <c r="O125" s="480">
        <v>2899</v>
      </c>
    </row>
    <row r="126" spans="1:15" ht="15" customHeight="1" thickBot="1" x14ac:dyDescent="0.2">
      <c r="A126" s="877"/>
      <c r="B126" s="472">
        <v>330</v>
      </c>
      <c r="C126" s="473">
        <v>4</v>
      </c>
      <c r="D126" s="473">
        <v>0</v>
      </c>
      <c r="E126" s="474">
        <v>334</v>
      </c>
      <c r="F126" s="880"/>
      <c r="G126" s="472">
        <v>468</v>
      </c>
      <c r="H126" s="473">
        <v>2</v>
      </c>
      <c r="I126" s="473">
        <v>1</v>
      </c>
      <c r="J126" s="474">
        <v>471</v>
      </c>
      <c r="K126" s="907"/>
      <c r="L126" s="472">
        <v>1513</v>
      </c>
      <c r="M126" s="473">
        <v>13</v>
      </c>
      <c r="N126" s="473">
        <v>3</v>
      </c>
      <c r="O126" s="474">
        <v>1529</v>
      </c>
    </row>
    <row r="127" spans="1:15" ht="15" customHeight="1" x14ac:dyDescent="0.15">
      <c r="A127" s="876" t="s">
        <v>89</v>
      </c>
      <c r="B127" s="456" t="s">
        <v>280</v>
      </c>
      <c r="C127" s="457">
        <v>480</v>
      </c>
      <c r="D127" s="457">
        <v>457</v>
      </c>
      <c r="E127" s="458">
        <v>937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480</v>
      </c>
      <c r="N127" s="457">
        <v>457</v>
      </c>
      <c r="O127" s="458">
        <v>937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14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14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483</v>
      </c>
      <c r="D129" s="470">
        <v>471</v>
      </c>
      <c r="E129" s="480">
        <v>954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483</v>
      </c>
      <c r="N129" s="470">
        <v>471</v>
      </c>
      <c r="O129" s="480">
        <v>954</v>
      </c>
    </row>
    <row r="130" spans="1:15" ht="15" customHeight="1" thickBot="1" x14ac:dyDescent="0.2">
      <c r="A130" s="886"/>
      <c r="B130" s="472">
        <v>550</v>
      </c>
      <c r="C130" s="473">
        <v>14</v>
      </c>
      <c r="D130" s="473">
        <v>2</v>
      </c>
      <c r="E130" s="474">
        <v>566</v>
      </c>
      <c r="F130" s="887"/>
      <c r="G130" s="493"/>
      <c r="H130" s="494"/>
      <c r="I130" s="494"/>
      <c r="J130" s="495"/>
      <c r="K130" s="883"/>
      <c r="L130" s="472">
        <v>550</v>
      </c>
      <c r="M130" s="473">
        <v>14</v>
      </c>
      <c r="N130" s="473">
        <v>2</v>
      </c>
      <c r="O130" s="474">
        <v>566</v>
      </c>
    </row>
    <row r="131" spans="1:15" ht="15" customHeight="1" x14ac:dyDescent="0.15">
      <c r="A131" s="876" t="s">
        <v>147</v>
      </c>
      <c r="B131" s="456" t="s">
        <v>280</v>
      </c>
      <c r="C131" s="457">
        <v>171</v>
      </c>
      <c r="D131" s="457">
        <v>194</v>
      </c>
      <c r="E131" s="458">
        <v>365</v>
      </c>
      <c r="F131" s="879" t="s">
        <v>151</v>
      </c>
      <c r="G131" s="456" t="s">
        <v>280</v>
      </c>
      <c r="H131" s="457">
        <v>54</v>
      </c>
      <c r="I131" s="457">
        <v>56</v>
      </c>
      <c r="J131" s="458">
        <v>110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172</v>
      </c>
      <c r="D133" s="470">
        <v>194</v>
      </c>
      <c r="E133" s="480">
        <v>366</v>
      </c>
      <c r="F133" s="880"/>
      <c r="G133" s="469" t="s">
        <v>69</v>
      </c>
      <c r="H133" s="470">
        <v>54</v>
      </c>
      <c r="I133" s="470">
        <v>56</v>
      </c>
      <c r="J133" s="480">
        <v>110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239</v>
      </c>
      <c r="C134" s="463">
        <v>1</v>
      </c>
      <c r="D134" s="463">
        <v>0</v>
      </c>
      <c r="E134" s="464">
        <v>240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60</v>
      </c>
      <c r="I135" s="470">
        <v>63</v>
      </c>
      <c r="J135" s="480">
        <v>123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60</v>
      </c>
      <c r="I137" s="470">
        <v>63</v>
      </c>
      <c r="J137" s="480">
        <v>123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78</v>
      </c>
      <c r="H138" s="463">
        <v>0</v>
      </c>
      <c r="I138" s="463">
        <v>0</v>
      </c>
      <c r="J138" s="464">
        <v>78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49</v>
      </c>
      <c r="D139" s="470">
        <v>50</v>
      </c>
      <c r="E139" s="480">
        <v>99</v>
      </c>
      <c r="F139" s="885" t="s">
        <v>153</v>
      </c>
      <c r="G139" s="469" t="s">
        <v>280</v>
      </c>
      <c r="H139" s="470">
        <v>14</v>
      </c>
      <c r="I139" s="470">
        <v>17</v>
      </c>
      <c r="J139" s="480">
        <v>31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49</v>
      </c>
      <c r="D141" s="470">
        <v>50</v>
      </c>
      <c r="E141" s="480">
        <v>99</v>
      </c>
      <c r="F141" s="880"/>
      <c r="G141" s="469" t="s">
        <v>69</v>
      </c>
      <c r="H141" s="470">
        <v>14</v>
      </c>
      <c r="I141" s="470">
        <v>17</v>
      </c>
      <c r="J141" s="480">
        <v>31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66</v>
      </c>
      <c r="C142" s="463">
        <v>0</v>
      </c>
      <c r="D142" s="463">
        <v>0</v>
      </c>
      <c r="E142" s="464">
        <v>66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86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460</v>
      </c>
      <c r="N143" s="460">
        <v>480</v>
      </c>
      <c r="O143" s="461">
        <v>940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86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461</v>
      </c>
      <c r="N145" s="470">
        <v>480</v>
      </c>
      <c r="O145" s="480">
        <v>941</v>
      </c>
    </row>
    <row r="146" spans="1:15" ht="15" customHeight="1" thickBot="1" x14ac:dyDescent="0.2">
      <c r="A146" s="886"/>
      <c r="B146" s="472">
        <v>110</v>
      </c>
      <c r="C146" s="473">
        <v>0</v>
      </c>
      <c r="D146" s="473">
        <v>0</v>
      </c>
      <c r="E146" s="474">
        <v>110</v>
      </c>
      <c r="F146" s="887"/>
      <c r="G146" s="533"/>
      <c r="H146" s="494"/>
      <c r="I146" s="494"/>
      <c r="J146" s="534"/>
      <c r="K146" s="883"/>
      <c r="L146" s="535">
        <v>612</v>
      </c>
      <c r="M146" s="536">
        <v>1</v>
      </c>
      <c r="N146" s="536">
        <v>0</v>
      </c>
      <c r="O146" s="537">
        <v>613</v>
      </c>
    </row>
    <row r="147" spans="1:15" ht="15" customHeight="1" x14ac:dyDescent="0.15">
      <c r="A147" s="876" t="s">
        <v>154</v>
      </c>
      <c r="B147" s="456" t="s">
        <v>280</v>
      </c>
      <c r="C147" s="457">
        <v>269</v>
      </c>
      <c r="D147" s="457">
        <v>252</v>
      </c>
      <c r="E147" s="458">
        <v>521</v>
      </c>
      <c r="F147" s="879" t="s">
        <v>157</v>
      </c>
      <c r="G147" s="456" t="s">
        <v>280</v>
      </c>
      <c r="H147" s="457">
        <v>65</v>
      </c>
      <c r="I147" s="457">
        <v>61</v>
      </c>
      <c r="J147" s="458">
        <v>126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272</v>
      </c>
      <c r="D149" s="470">
        <v>255</v>
      </c>
      <c r="E149" s="480">
        <v>527</v>
      </c>
      <c r="F149" s="880"/>
      <c r="G149" s="469" t="s">
        <v>69</v>
      </c>
      <c r="H149" s="470">
        <v>65</v>
      </c>
      <c r="I149" s="470">
        <v>61</v>
      </c>
      <c r="J149" s="480">
        <v>126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315</v>
      </c>
      <c r="C150" s="463">
        <v>3</v>
      </c>
      <c r="D150" s="463">
        <v>3</v>
      </c>
      <c r="E150" s="464">
        <v>321</v>
      </c>
      <c r="F150" s="881"/>
      <c r="G150" s="462">
        <v>96</v>
      </c>
      <c r="H150" s="463">
        <v>0</v>
      </c>
      <c r="I150" s="463">
        <v>0</v>
      </c>
      <c r="J150" s="464">
        <v>96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52</v>
      </c>
      <c r="E151" s="480">
        <v>116</v>
      </c>
      <c r="F151" s="885" t="s">
        <v>158</v>
      </c>
      <c r="G151" s="469" t="s">
        <v>280</v>
      </c>
      <c r="H151" s="470">
        <v>310</v>
      </c>
      <c r="I151" s="470">
        <v>256</v>
      </c>
      <c r="J151" s="480">
        <v>566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53</v>
      </c>
      <c r="E153" s="480">
        <v>117</v>
      </c>
      <c r="F153" s="880"/>
      <c r="G153" s="469" t="s">
        <v>69</v>
      </c>
      <c r="H153" s="470">
        <v>310</v>
      </c>
      <c r="I153" s="470">
        <v>261</v>
      </c>
      <c r="J153" s="480">
        <v>571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401</v>
      </c>
      <c r="H154" s="463">
        <v>3</v>
      </c>
      <c r="I154" s="463">
        <v>2</v>
      </c>
      <c r="J154" s="464">
        <v>406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40</v>
      </c>
      <c r="D155" s="470">
        <v>42</v>
      </c>
      <c r="E155" s="480">
        <v>82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748</v>
      </c>
      <c r="N155" s="460">
        <v>663</v>
      </c>
      <c r="O155" s="461">
        <v>1411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9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40</v>
      </c>
      <c r="D157" s="470">
        <v>42</v>
      </c>
      <c r="E157" s="480">
        <v>82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751</v>
      </c>
      <c r="N157" s="470">
        <v>672</v>
      </c>
      <c r="O157" s="480">
        <v>1423</v>
      </c>
    </row>
    <row r="158" spans="1:15" ht="15" customHeight="1" thickBot="1" x14ac:dyDescent="0.2">
      <c r="A158" s="886"/>
      <c r="B158" s="472">
        <v>70</v>
      </c>
      <c r="C158" s="473">
        <v>0</v>
      </c>
      <c r="D158" s="473">
        <v>0</v>
      </c>
      <c r="E158" s="474">
        <v>70</v>
      </c>
      <c r="F158" s="887"/>
      <c r="G158" s="533"/>
      <c r="H158" s="494"/>
      <c r="I158" s="494"/>
      <c r="J158" s="534"/>
      <c r="K158" s="882"/>
      <c r="L158" s="544">
        <v>959</v>
      </c>
      <c r="M158" s="545">
        <v>6</v>
      </c>
      <c r="N158" s="545">
        <v>6</v>
      </c>
      <c r="O158" s="546">
        <v>971</v>
      </c>
    </row>
    <row r="159" spans="1:15" ht="15" customHeight="1" x14ac:dyDescent="0.15">
      <c r="A159" s="888" t="s">
        <v>105</v>
      </c>
      <c r="B159" s="456" t="s">
        <v>280</v>
      </c>
      <c r="C159" s="457">
        <v>174</v>
      </c>
      <c r="D159" s="457">
        <v>143</v>
      </c>
      <c r="E159" s="458">
        <v>317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174</v>
      </c>
      <c r="N159" s="457">
        <v>143</v>
      </c>
      <c r="O159" s="458">
        <v>317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174</v>
      </c>
      <c r="D161" s="470">
        <v>143</v>
      </c>
      <c r="E161" s="480">
        <v>317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174</v>
      </c>
      <c r="N161" s="470">
        <v>143</v>
      </c>
      <c r="O161" s="480">
        <v>317</v>
      </c>
    </row>
    <row r="162" spans="1:15" ht="15" customHeight="1" thickBot="1" x14ac:dyDescent="0.2">
      <c r="A162" s="888"/>
      <c r="B162" s="472">
        <v>211</v>
      </c>
      <c r="C162" s="473">
        <v>0</v>
      </c>
      <c r="D162" s="473">
        <v>0</v>
      </c>
      <c r="E162" s="474">
        <v>211</v>
      </c>
      <c r="F162" s="880"/>
      <c r="G162" s="547"/>
      <c r="H162" s="494"/>
      <c r="I162" s="494"/>
      <c r="J162" s="548"/>
      <c r="K162" s="891"/>
      <c r="L162" s="535">
        <v>211</v>
      </c>
      <c r="M162" s="536">
        <v>0</v>
      </c>
      <c r="N162" s="536">
        <v>0</v>
      </c>
      <c r="O162" s="537">
        <v>211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44095</v>
      </c>
      <c r="N163" s="551">
        <v>46254</v>
      </c>
      <c r="O163" s="552">
        <v>90349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209</v>
      </c>
      <c r="N164" s="551">
        <v>469</v>
      </c>
      <c r="O164" s="552">
        <v>678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44304</v>
      </c>
      <c r="N165" s="551">
        <v>46723</v>
      </c>
      <c r="O165" s="552">
        <v>91027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45994</v>
      </c>
      <c r="M166" s="557">
        <v>457</v>
      </c>
      <c r="N166" s="557">
        <v>171</v>
      </c>
      <c r="O166" s="558">
        <v>46622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5F3C-7246-48CE-83E8-959C31125401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772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153</v>
      </c>
      <c r="D4" s="457">
        <v>152</v>
      </c>
      <c r="E4" s="458">
        <v>305</v>
      </c>
      <c r="F4" s="876" t="s">
        <v>27</v>
      </c>
      <c r="G4" s="456" t="s">
        <v>280</v>
      </c>
      <c r="H4" s="457">
        <v>276</v>
      </c>
      <c r="I4" s="457">
        <v>335</v>
      </c>
      <c r="J4" s="458">
        <v>611</v>
      </c>
      <c r="K4" s="876" t="s">
        <v>49</v>
      </c>
      <c r="L4" s="456" t="s">
        <v>280</v>
      </c>
      <c r="M4" s="457">
        <v>166</v>
      </c>
      <c r="N4" s="457">
        <v>178</v>
      </c>
      <c r="O4" s="458">
        <v>344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7</v>
      </c>
      <c r="O5" s="461">
        <v>8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153</v>
      </c>
      <c r="E6" s="461">
        <v>307</v>
      </c>
      <c r="F6" s="877"/>
      <c r="G6" s="459" t="s">
        <v>69</v>
      </c>
      <c r="H6" s="460">
        <v>281</v>
      </c>
      <c r="I6" s="460">
        <v>340</v>
      </c>
      <c r="J6" s="461">
        <v>621</v>
      </c>
      <c r="K6" s="877"/>
      <c r="L6" s="459" t="s">
        <v>69</v>
      </c>
      <c r="M6" s="460">
        <v>167</v>
      </c>
      <c r="N6" s="460">
        <v>185</v>
      </c>
      <c r="O6" s="461">
        <v>352</v>
      </c>
    </row>
    <row r="7" spans="1:20" ht="17.25" customHeight="1" x14ac:dyDescent="0.15">
      <c r="A7" s="878"/>
      <c r="B7" s="462">
        <v>174</v>
      </c>
      <c r="C7" s="463">
        <v>1</v>
      </c>
      <c r="D7" s="463">
        <v>1</v>
      </c>
      <c r="E7" s="464">
        <v>176</v>
      </c>
      <c r="F7" s="878"/>
      <c r="G7" s="462">
        <v>297</v>
      </c>
      <c r="H7" s="463">
        <v>1</v>
      </c>
      <c r="I7" s="463">
        <v>4</v>
      </c>
      <c r="J7" s="464">
        <v>302</v>
      </c>
      <c r="K7" s="878"/>
      <c r="L7" s="462">
        <v>192</v>
      </c>
      <c r="M7" s="463">
        <v>8</v>
      </c>
      <c r="N7" s="463">
        <v>0</v>
      </c>
      <c r="O7" s="464">
        <v>200</v>
      </c>
    </row>
    <row r="8" spans="1:20" ht="17.25" customHeight="1" x14ac:dyDescent="0.15">
      <c r="A8" s="884" t="s">
        <v>6</v>
      </c>
      <c r="B8" s="459" t="s">
        <v>280</v>
      </c>
      <c r="C8" s="460">
        <v>176</v>
      </c>
      <c r="D8" s="460">
        <v>198</v>
      </c>
      <c r="E8" s="461">
        <v>374</v>
      </c>
      <c r="F8" s="884" t="s">
        <v>28</v>
      </c>
      <c r="G8" s="459" t="s">
        <v>280</v>
      </c>
      <c r="H8" s="460">
        <v>165</v>
      </c>
      <c r="I8" s="460">
        <v>183</v>
      </c>
      <c r="J8" s="461">
        <v>348</v>
      </c>
      <c r="K8" s="884" t="s">
        <v>50</v>
      </c>
      <c r="L8" s="459" t="s">
        <v>280</v>
      </c>
      <c r="M8" s="460">
        <v>1213</v>
      </c>
      <c r="N8" s="460">
        <v>1218</v>
      </c>
      <c r="O8" s="461">
        <v>2431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177</v>
      </c>
      <c r="D10" s="460">
        <v>198</v>
      </c>
      <c r="E10" s="461">
        <v>375</v>
      </c>
      <c r="F10" s="877"/>
      <c r="G10" s="459" t="s">
        <v>69</v>
      </c>
      <c r="H10" s="460">
        <v>165</v>
      </c>
      <c r="I10" s="460">
        <v>183</v>
      </c>
      <c r="J10" s="461">
        <v>348</v>
      </c>
      <c r="K10" s="877"/>
      <c r="L10" s="459" t="s">
        <v>69</v>
      </c>
      <c r="M10" s="460">
        <v>1213</v>
      </c>
      <c r="N10" s="460">
        <v>1224</v>
      </c>
      <c r="O10" s="461">
        <v>2437</v>
      </c>
    </row>
    <row r="11" spans="1:20" ht="17.25" customHeight="1" x14ac:dyDescent="0.15">
      <c r="A11" s="878"/>
      <c r="B11" s="462">
        <v>209</v>
      </c>
      <c r="C11" s="463">
        <v>1</v>
      </c>
      <c r="D11" s="463">
        <v>0</v>
      </c>
      <c r="E11" s="464">
        <v>210</v>
      </c>
      <c r="F11" s="878"/>
      <c r="G11" s="462">
        <v>188</v>
      </c>
      <c r="H11" s="465">
        <v>0</v>
      </c>
      <c r="I11" s="463">
        <v>0</v>
      </c>
      <c r="J11" s="466">
        <v>188</v>
      </c>
      <c r="K11" s="878"/>
      <c r="L11" s="467">
        <v>1108</v>
      </c>
      <c r="M11" s="463">
        <v>0</v>
      </c>
      <c r="N11" s="463">
        <v>6</v>
      </c>
      <c r="O11" s="466">
        <v>1114</v>
      </c>
    </row>
    <row r="12" spans="1:20" ht="17.25" customHeight="1" x14ac:dyDescent="0.15">
      <c r="A12" s="884" t="s">
        <v>7</v>
      </c>
      <c r="B12" s="459" t="s">
        <v>280</v>
      </c>
      <c r="C12" s="460">
        <v>122</v>
      </c>
      <c r="D12" s="460">
        <v>128</v>
      </c>
      <c r="E12" s="461">
        <v>250</v>
      </c>
      <c r="F12" s="884" t="s">
        <v>29</v>
      </c>
      <c r="G12" s="459" t="s">
        <v>280</v>
      </c>
      <c r="H12" s="460">
        <v>135</v>
      </c>
      <c r="I12" s="460">
        <v>142</v>
      </c>
      <c r="J12" s="461">
        <v>277</v>
      </c>
      <c r="K12" s="884" t="s">
        <v>51</v>
      </c>
      <c r="L12" s="459" t="s">
        <v>280</v>
      </c>
      <c r="M12" s="460">
        <v>2084</v>
      </c>
      <c r="N12" s="460">
        <v>2216</v>
      </c>
      <c r="O12" s="461">
        <v>4300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123</v>
      </c>
      <c r="D14" s="460">
        <v>130</v>
      </c>
      <c r="E14" s="461">
        <v>253</v>
      </c>
      <c r="F14" s="877"/>
      <c r="G14" s="459" t="s">
        <v>69</v>
      </c>
      <c r="H14" s="460">
        <v>138</v>
      </c>
      <c r="I14" s="460">
        <v>145</v>
      </c>
      <c r="J14" s="461">
        <v>283</v>
      </c>
      <c r="K14" s="877"/>
      <c r="L14" s="459" t="s">
        <v>69</v>
      </c>
      <c r="M14" s="460">
        <v>2091</v>
      </c>
      <c r="N14" s="460">
        <v>2224</v>
      </c>
      <c r="O14" s="461">
        <v>4315</v>
      </c>
    </row>
    <row r="15" spans="1:20" ht="17.25" customHeight="1" x14ac:dyDescent="0.15">
      <c r="A15" s="878"/>
      <c r="B15" s="462">
        <v>150</v>
      </c>
      <c r="C15" s="463">
        <v>0</v>
      </c>
      <c r="D15" s="463">
        <v>2</v>
      </c>
      <c r="E15" s="464">
        <v>152</v>
      </c>
      <c r="F15" s="878"/>
      <c r="G15" s="462">
        <v>151</v>
      </c>
      <c r="H15" s="463">
        <v>4</v>
      </c>
      <c r="I15" s="463">
        <v>1</v>
      </c>
      <c r="J15" s="464">
        <v>156</v>
      </c>
      <c r="K15" s="878"/>
      <c r="L15" s="462">
        <v>1952</v>
      </c>
      <c r="M15" s="463">
        <v>9</v>
      </c>
      <c r="N15" s="463">
        <v>6</v>
      </c>
      <c r="O15" s="464">
        <v>1967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121</v>
      </c>
      <c r="E16" s="461">
        <v>249</v>
      </c>
      <c r="F16" s="884" t="s">
        <v>30</v>
      </c>
      <c r="G16" s="459" t="s">
        <v>280</v>
      </c>
      <c r="H16" s="460">
        <v>1232</v>
      </c>
      <c r="I16" s="460">
        <v>1313</v>
      </c>
      <c r="J16" s="461">
        <v>2545</v>
      </c>
      <c r="K16" s="884" t="s">
        <v>52</v>
      </c>
      <c r="L16" s="459" t="s">
        <v>280</v>
      </c>
      <c r="M16" s="460">
        <v>216</v>
      </c>
      <c r="N16" s="460">
        <v>111</v>
      </c>
      <c r="O16" s="461">
        <v>327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131</v>
      </c>
      <c r="E18" s="461">
        <v>262</v>
      </c>
      <c r="F18" s="877"/>
      <c r="G18" s="459" t="s">
        <v>69</v>
      </c>
      <c r="H18" s="460">
        <v>1233</v>
      </c>
      <c r="I18" s="460">
        <v>1317</v>
      </c>
      <c r="J18" s="461">
        <v>2550</v>
      </c>
      <c r="K18" s="877"/>
      <c r="L18" s="459" t="s">
        <v>69</v>
      </c>
      <c r="M18" s="460">
        <v>217</v>
      </c>
      <c r="N18" s="460">
        <v>113</v>
      </c>
      <c r="O18" s="461">
        <v>330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4</v>
      </c>
      <c r="E19" s="464">
        <v>164</v>
      </c>
      <c r="F19" s="878"/>
      <c r="G19" s="462">
        <v>1078</v>
      </c>
      <c r="H19" s="463">
        <v>0</v>
      </c>
      <c r="I19" s="463">
        <v>4</v>
      </c>
      <c r="J19" s="464">
        <v>1082</v>
      </c>
      <c r="K19" s="878"/>
      <c r="L19" s="462">
        <v>237</v>
      </c>
      <c r="M19" s="463">
        <v>1</v>
      </c>
      <c r="N19" s="463">
        <v>2</v>
      </c>
      <c r="O19" s="464">
        <v>240</v>
      </c>
    </row>
    <row r="20" spans="1:15" ht="17.25" customHeight="1" x14ac:dyDescent="0.15">
      <c r="A20" s="884" t="s">
        <v>9</v>
      </c>
      <c r="B20" s="459" t="s">
        <v>280</v>
      </c>
      <c r="C20" s="460">
        <v>55</v>
      </c>
      <c r="D20" s="460">
        <v>60</v>
      </c>
      <c r="E20" s="461">
        <v>115</v>
      </c>
      <c r="F20" s="884" t="s">
        <v>31</v>
      </c>
      <c r="G20" s="459" t="s">
        <v>280</v>
      </c>
      <c r="H20" s="460">
        <v>84</v>
      </c>
      <c r="I20" s="460">
        <v>100</v>
      </c>
      <c r="J20" s="461">
        <v>184</v>
      </c>
      <c r="K20" s="884" t="s">
        <v>53</v>
      </c>
      <c r="L20" s="459" t="s">
        <v>280</v>
      </c>
      <c r="M20" s="460">
        <v>89</v>
      </c>
      <c r="N20" s="460">
        <v>95</v>
      </c>
      <c r="O20" s="461">
        <v>184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1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0</v>
      </c>
      <c r="O21" s="461">
        <v>0</v>
      </c>
    </row>
    <row r="22" spans="1:15" ht="17.25" customHeight="1" x14ac:dyDescent="0.15">
      <c r="A22" s="877"/>
      <c r="B22" s="459" t="s">
        <v>69</v>
      </c>
      <c r="C22" s="460">
        <v>56</v>
      </c>
      <c r="D22" s="460">
        <v>61</v>
      </c>
      <c r="E22" s="461">
        <v>117</v>
      </c>
      <c r="F22" s="877"/>
      <c r="G22" s="459" t="s">
        <v>69</v>
      </c>
      <c r="H22" s="460">
        <v>84</v>
      </c>
      <c r="I22" s="460">
        <v>100</v>
      </c>
      <c r="J22" s="461">
        <v>184</v>
      </c>
      <c r="K22" s="877"/>
      <c r="L22" s="459" t="s">
        <v>69</v>
      </c>
      <c r="M22" s="460">
        <v>89</v>
      </c>
      <c r="N22" s="460">
        <v>95</v>
      </c>
      <c r="O22" s="461">
        <v>184</v>
      </c>
    </row>
    <row r="23" spans="1:15" ht="17.25" customHeight="1" x14ac:dyDescent="0.15">
      <c r="A23" s="878"/>
      <c r="B23" s="462">
        <v>76</v>
      </c>
      <c r="C23" s="463">
        <v>2</v>
      </c>
      <c r="D23" s="463">
        <v>0</v>
      </c>
      <c r="E23" s="464">
        <v>78</v>
      </c>
      <c r="F23" s="878"/>
      <c r="G23" s="462">
        <v>114</v>
      </c>
      <c r="H23" s="463">
        <v>0</v>
      </c>
      <c r="I23" s="463">
        <v>0</v>
      </c>
      <c r="J23" s="464">
        <v>114</v>
      </c>
      <c r="K23" s="878"/>
      <c r="L23" s="462">
        <v>122</v>
      </c>
      <c r="M23" s="463">
        <v>0</v>
      </c>
      <c r="N23" s="463">
        <v>0</v>
      </c>
      <c r="O23" s="464">
        <v>122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223</v>
      </c>
      <c r="I24" s="460">
        <v>233</v>
      </c>
      <c r="J24" s="461">
        <v>456</v>
      </c>
      <c r="K24" s="884" t="s">
        <v>54</v>
      </c>
      <c r="L24" s="459" t="s">
        <v>280</v>
      </c>
      <c r="M24" s="460">
        <v>517</v>
      </c>
      <c r="N24" s="460">
        <v>576</v>
      </c>
      <c r="O24" s="461">
        <v>1093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2</v>
      </c>
      <c r="O25" s="461">
        <v>5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42</v>
      </c>
      <c r="E26" s="461">
        <v>83</v>
      </c>
      <c r="F26" s="877"/>
      <c r="G26" s="459" t="s">
        <v>69</v>
      </c>
      <c r="H26" s="460">
        <v>223</v>
      </c>
      <c r="I26" s="460">
        <v>233</v>
      </c>
      <c r="J26" s="461">
        <v>456</v>
      </c>
      <c r="K26" s="877"/>
      <c r="L26" s="459" t="s">
        <v>69</v>
      </c>
      <c r="M26" s="460">
        <v>520</v>
      </c>
      <c r="N26" s="460">
        <v>578</v>
      </c>
      <c r="O26" s="461">
        <v>1098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271</v>
      </c>
      <c r="H27" s="463">
        <v>0</v>
      </c>
      <c r="I27" s="463">
        <v>0</v>
      </c>
      <c r="J27" s="464">
        <v>271</v>
      </c>
      <c r="K27" s="878"/>
      <c r="L27" s="462">
        <v>607</v>
      </c>
      <c r="M27" s="463">
        <v>3</v>
      </c>
      <c r="N27" s="463">
        <v>2</v>
      </c>
      <c r="O27" s="464">
        <v>612</v>
      </c>
    </row>
    <row r="28" spans="1:15" ht="17.25" customHeight="1" x14ac:dyDescent="0.15">
      <c r="A28" s="884" t="s">
        <v>11</v>
      </c>
      <c r="B28" s="459" t="s">
        <v>280</v>
      </c>
      <c r="C28" s="460">
        <v>105</v>
      </c>
      <c r="D28" s="460">
        <v>152</v>
      </c>
      <c r="E28" s="461">
        <v>257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101</v>
      </c>
      <c r="N28" s="460">
        <v>120</v>
      </c>
      <c r="O28" s="461">
        <v>221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108</v>
      </c>
      <c r="D30" s="460">
        <v>156</v>
      </c>
      <c r="E30" s="461">
        <v>264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101</v>
      </c>
      <c r="N30" s="460">
        <v>120</v>
      </c>
      <c r="O30" s="461">
        <v>221</v>
      </c>
    </row>
    <row r="31" spans="1:15" ht="17.25" customHeight="1" x14ac:dyDescent="0.15">
      <c r="A31" s="878"/>
      <c r="B31" s="462">
        <v>144</v>
      </c>
      <c r="C31" s="463">
        <v>5</v>
      </c>
      <c r="D31" s="463">
        <v>2</v>
      </c>
      <c r="E31" s="464">
        <v>151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133</v>
      </c>
      <c r="M31" s="463">
        <v>0</v>
      </c>
      <c r="N31" s="463">
        <v>0</v>
      </c>
      <c r="O31" s="464">
        <v>133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232</v>
      </c>
      <c r="E32" s="460">
        <v>445</v>
      </c>
      <c r="F32" s="884" t="s">
        <v>34</v>
      </c>
      <c r="G32" s="459" t="s">
        <v>280</v>
      </c>
      <c r="H32" s="460">
        <v>85</v>
      </c>
      <c r="I32" s="460">
        <v>106</v>
      </c>
      <c r="J32" s="461">
        <v>191</v>
      </c>
      <c r="K32" s="884" t="s">
        <v>56</v>
      </c>
      <c r="L32" s="459" t="s">
        <v>280</v>
      </c>
      <c r="M32" s="460">
        <v>421</v>
      </c>
      <c r="N32" s="460">
        <v>450</v>
      </c>
      <c r="O32" s="461">
        <v>871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213</v>
      </c>
      <c r="D34" s="460">
        <v>242</v>
      </c>
      <c r="E34" s="461">
        <v>455</v>
      </c>
      <c r="F34" s="877"/>
      <c r="G34" s="459" t="s">
        <v>69</v>
      </c>
      <c r="H34" s="460">
        <v>85</v>
      </c>
      <c r="I34" s="460">
        <v>106</v>
      </c>
      <c r="J34" s="461">
        <v>191</v>
      </c>
      <c r="K34" s="877"/>
      <c r="L34" s="459" t="s">
        <v>69</v>
      </c>
      <c r="M34" s="460">
        <v>426</v>
      </c>
      <c r="N34" s="460">
        <v>451</v>
      </c>
      <c r="O34" s="461">
        <v>877</v>
      </c>
    </row>
    <row r="35" spans="1:15" ht="17.25" customHeight="1" x14ac:dyDescent="0.15">
      <c r="A35" s="878"/>
      <c r="B35" s="462">
        <v>262</v>
      </c>
      <c r="C35" s="463">
        <v>6</v>
      </c>
      <c r="D35" s="463">
        <v>3</v>
      </c>
      <c r="E35" s="464">
        <v>271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466</v>
      </c>
      <c r="M35" s="463">
        <v>5</v>
      </c>
      <c r="N35" s="463">
        <v>1</v>
      </c>
      <c r="O35" s="464">
        <v>472</v>
      </c>
    </row>
    <row r="36" spans="1:15" ht="17.25" customHeight="1" x14ac:dyDescent="0.15">
      <c r="A36" s="884" t="s">
        <v>13</v>
      </c>
      <c r="B36" s="459" t="s">
        <v>280</v>
      </c>
      <c r="C36" s="460">
        <v>297</v>
      </c>
      <c r="D36" s="460">
        <v>248</v>
      </c>
      <c r="E36" s="461">
        <v>545</v>
      </c>
      <c r="F36" s="884" t="s">
        <v>35</v>
      </c>
      <c r="G36" s="459" t="s">
        <v>280</v>
      </c>
      <c r="H36" s="460">
        <v>119</v>
      </c>
      <c r="I36" s="460">
        <v>122</v>
      </c>
      <c r="J36" s="461">
        <v>241</v>
      </c>
      <c r="K36" s="884" t="s">
        <v>57</v>
      </c>
      <c r="L36" s="459" t="s">
        <v>280</v>
      </c>
      <c r="M36" s="460">
        <v>1138</v>
      </c>
      <c r="N36" s="460">
        <v>800</v>
      </c>
      <c r="O36" s="461">
        <v>1938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3</v>
      </c>
      <c r="E37" s="461">
        <v>5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4</v>
      </c>
      <c r="N37" s="460">
        <v>1</v>
      </c>
      <c r="O37" s="461">
        <v>5</v>
      </c>
    </row>
    <row r="38" spans="1:15" ht="17.25" customHeight="1" x14ac:dyDescent="0.15">
      <c r="A38" s="877"/>
      <c r="B38" s="459" t="s">
        <v>69</v>
      </c>
      <c r="C38" s="460">
        <v>299</v>
      </c>
      <c r="D38" s="460">
        <v>251</v>
      </c>
      <c r="E38" s="461">
        <v>550</v>
      </c>
      <c r="F38" s="877"/>
      <c r="G38" s="459" t="s">
        <v>69</v>
      </c>
      <c r="H38" s="460">
        <v>119</v>
      </c>
      <c r="I38" s="460">
        <v>123</v>
      </c>
      <c r="J38" s="461">
        <v>242</v>
      </c>
      <c r="K38" s="877"/>
      <c r="L38" s="459" t="s">
        <v>69</v>
      </c>
      <c r="M38" s="460">
        <v>1142</v>
      </c>
      <c r="N38" s="460">
        <v>801</v>
      </c>
      <c r="O38" s="461">
        <v>1943</v>
      </c>
    </row>
    <row r="39" spans="1:15" ht="17.25" customHeight="1" x14ac:dyDescent="0.15">
      <c r="A39" s="878"/>
      <c r="B39" s="462">
        <v>332</v>
      </c>
      <c r="C39" s="463">
        <v>3</v>
      </c>
      <c r="D39" s="463">
        <v>1</v>
      </c>
      <c r="E39" s="464">
        <v>336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1210</v>
      </c>
      <c r="M39" s="463">
        <v>4</v>
      </c>
      <c r="N39" s="463">
        <v>1</v>
      </c>
      <c r="O39" s="464">
        <v>1215</v>
      </c>
    </row>
    <row r="40" spans="1:15" ht="17.25" customHeight="1" x14ac:dyDescent="0.15">
      <c r="A40" s="884" t="s">
        <v>14</v>
      </c>
      <c r="B40" s="459" t="s">
        <v>280</v>
      </c>
      <c r="C40" s="460">
        <v>717</v>
      </c>
      <c r="D40" s="460">
        <v>777</v>
      </c>
      <c r="E40" s="461">
        <v>1494</v>
      </c>
      <c r="F40" s="884" t="s">
        <v>36</v>
      </c>
      <c r="G40" s="459" t="s">
        <v>280</v>
      </c>
      <c r="H40" s="460">
        <v>165</v>
      </c>
      <c r="I40" s="460">
        <v>184</v>
      </c>
      <c r="J40" s="461">
        <v>349</v>
      </c>
      <c r="K40" s="884" t="s">
        <v>58</v>
      </c>
      <c r="L40" s="459" t="s">
        <v>280</v>
      </c>
      <c r="M40" s="460">
        <v>224</v>
      </c>
      <c r="N40" s="460">
        <v>276</v>
      </c>
      <c r="O40" s="461">
        <v>500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720</v>
      </c>
      <c r="D42" s="460">
        <v>778</v>
      </c>
      <c r="E42" s="461">
        <v>1498</v>
      </c>
      <c r="F42" s="877"/>
      <c r="G42" s="459" t="s">
        <v>69</v>
      </c>
      <c r="H42" s="460">
        <v>165</v>
      </c>
      <c r="I42" s="460">
        <v>184</v>
      </c>
      <c r="J42" s="461">
        <v>349</v>
      </c>
      <c r="K42" s="877"/>
      <c r="L42" s="459" t="s">
        <v>69</v>
      </c>
      <c r="M42" s="460">
        <v>224</v>
      </c>
      <c r="N42" s="460">
        <v>277</v>
      </c>
      <c r="O42" s="461">
        <v>501</v>
      </c>
    </row>
    <row r="43" spans="1:15" ht="17.25" customHeight="1" x14ac:dyDescent="0.15">
      <c r="A43" s="878"/>
      <c r="B43" s="462">
        <v>773</v>
      </c>
      <c r="C43" s="463">
        <v>3</v>
      </c>
      <c r="D43" s="463">
        <v>1</v>
      </c>
      <c r="E43" s="464">
        <v>777</v>
      </c>
      <c r="F43" s="878"/>
      <c r="G43" s="462">
        <v>196</v>
      </c>
      <c r="H43" s="463">
        <v>0</v>
      </c>
      <c r="I43" s="463">
        <v>0</v>
      </c>
      <c r="J43" s="464">
        <v>196</v>
      </c>
      <c r="K43" s="878"/>
      <c r="L43" s="462">
        <v>275</v>
      </c>
      <c r="M43" s="463">
        <v>0</v>
      </c>
      <c r="N43" s="463">
        <v>1</v>
      </c>
      <c r="O43" s="464">
        <v>276</v>
      </c>
    </row>
    <row r="44" spans="1:15" ht="17.25" customHeight="1" x14ac:dyDescent="0.15">
      <c r="A44" s="884" t="s">
        <v>15</v>
      </c>
      <c r="B44" s="459" t="s">
        <v>280</v>
      </c>
      <c r="C44" s="460">
        <v>1968</v>
      </c>
      <c r="D44" s="460">
        <v>1981</v>
      </c>
      <c r="E44" s="461">
        <v>3949</v>
      </c>
      <c r="F44" s="884" t="s">
        <v>37</v>
      </c>
      <c r="G44" s="459" t="s">
        <v>280</v>
      </c>
      <c r="H44" s="460">
        <v>754</v>
      </c>
      <c r="I44" s="460">
        <v>843</v>
      </c>
      <c r="J44" s="461">
        <v>1597</v>
      </c>
      <c r="K44" s="884" t="s">
        <v>59</v>
      </c>
      <c r="L44" s="459" t="s">
        <v>280</v>
      </c>
      <c r="M44" s="460">
        <v>505</v>
      </c>
      <c r="N44" s="460">
        <v>564</v>
      </c>
      <c r="O44" s="461">
        <v>1069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7</v>
      </c>
      <c r="E45" s="461">
        <v>15</v>
      </c>
      <c r="F45" s="877"/>
      <c r="G45" s="459" t="s">
        <v>281</v>
      </c>
      <c r="H45" s="460">
        <v>2</v>
      </c>
      <c r="I45" s="460">
        <v>7</v>
      </c>
      <c r="J45" s="461">
        <v>9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1976</v>
      </c>
      <c r="D46" s="460">
        <v>1988</v>
      </c>
      <c r="E46" s="461">
        <v>3964</v>
      </c>
      <c r="F46" s="877"/>
      <c r="G46" s="459" t="s">
        <v>69</v>
      </c>
      <c r="H46" s="460">
        <v>756</v>
      </c>
      <c r="I46" s="460">
        <v>850</v>
      </c>
      <c r="J46" s="461">
        <v>1606</v>
      </c>
      <c r="K46" s="877"/>
      <c r="L46" s="459" t="s">
        <v>69</v>
      </c>
      <c r="M46" s="460">
        <v>505</v>
      </c>
      <c r="N46" s="460">
        <v>566</v>
      </c>
      <c r="O46" s="461">
        <v>1071</v>
      </c>
    </row>
    <row r="47" spans="1:15" ht="17.25" customHeight="1" x14ac:dyDescent="0.15">
      <c r="A47" s="878"/>
      <c r="B47" s="462">
        <v>1899</v>
      </c>
      <c r="C47" s="463">
        <v>7</v>
      </c>
      <c r="D47" s="463">
        <v>7</v>
      </c>
      <c r="E47" s="464">
        <v>1913</v>
      </c>
      <c r="F47" s="878"/>
      <c r="G47" s="462">
        <v>851</v>
      </c>
      <c r="H47" s="463">
        <v>4</v>
      </c>
      <c r="I47" s="463">
        <v>4</v>
      </c>
      <c r="J47" s="464">
        <v>859</v>
      </c>
      <c r="K47" s="878"/>
      <c r="L47" s="462">
        <v>544</v>
      </c>
      <c r="M47" s="463">
        <v>0</v>
      </c>
      <c r="N47" s="463">
        <v>2</v>
      </c>
      <c r="O47" s="464">
        <v>546</v>
      </c>
    </row>
    <row r="48" spans="1:15" ht="17.25" customHeight="1" x14ac:dyDescent="0.15">
      <c r="A48" s="884" t="s">
        <v>16</v>
      </c>
      <c r="B48" s="459" t="s">
        <v>280</v>
      </c>
      <c r="C48" s="460">
        <v>918</v>
      </c>
      <c r="D48" s="460">
        <v>956</v>
      </c>
      <c r="E48" s="461">
        <v>1874</v>
      </c>
      <c r="F48" s="884" t="s">
        <v>38</v>
      </c>
      <c r="G48" s="459" t="s">
        <v>280</v>
      </c>
      <c r="H48" s="460">
        <v>806</v>
      </c>
      <c r="I48" s="460">
        <v>836</v>
      </c>
      <c r="J48" s="461">
        <v>1642</v>
      </c>
      <c r="K48" s="884" t="s">
        <v>60</v>
      </c>
      <c r="L48" s="459" t="s">
        <v>280</v>
      </c>
      <c r="M48" s="460">
        <v>180</v>
      </c>
      <c r="N48" s="460">
        <v>197</v>
      </c>
      <c r="O48" s="461">
        <v>377</v>
      </c>
    </row>
    <row r="49" spans="1:15" ht="17.25" customHeight="1" x14ac:dyDescent="0.15">
      <c r="A49" s="877"/>
      <c r="B49" s="459" t="s">
        <v>281</v>
      </c>
      <c r="C49" s="460">
        <v>11</v>
      </c>
      <c r="D49" s="460">
        <v>12</v>
      </c>
      <c r="E49" s="461">
        <v>23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929</v>
      </c>
      <c r="D50" s="460">
        <v>968</v>
      </c>
      <c r="E50" s="461">
        <v>1897</v>
      </c>
      <c r="F50" s="877"/>
      <c r="G50" s="459" t="s">
        <v>69</v>
      </c>
      <c r="H50" s="460">
        <v>807</v>
      </c>
      <c r="I50" s="460">
        <v>836</v>
      </c>
      <c r="J50" s="461">
        <v>1643</v>
      </c>
      <c r="K50" s="877"/>
      <c r="L50" s="459" t="s">
        <v>69</v>
      </c>
      <c r="M50" s="460">
        <v>180</v>
      </c>
      <c r="N50" s="460">
        <v>231</v>
      </c>
      <c r="O50" s="461">
        <v>411</v>
      </c>
    </row>
    <row r="51" spans="1:15" ht="17.25" customHeight="1" x14ac:dyDescent="0.15">
      <c r="A51" s="878"/>
      <c r="B51" s="462">
        <v>882</v>
      </c>
      <c r="C51" s="463">
        <v>12</v>
      </c>
      <c r="D51" s="463">
        <v>10</v>
      </c>
      <c r="E51" s="464">
        <v>904</v>
      </c>
      <c r="F51" s="878"/>
      <c r="G51" s="462">
        <v>759</v>
      </c>
      <c r="H51" s="463">
        <v>1</v>
      </c>
      <c r="I51" s="463">
        <v>0</v>
      </c>
      <c r="J51" s="464">
        <v>760</v>
      </c>
      <c r="K51" s="878"/>
      <c r="L51" s="462">
        <v>232</v>
      </c>
      <c r="M51" s="463">
        <v>32</v>
      </c>
      <c r="N51" s="463">
        <v>2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94</v>
      </c>
      <c r="D52" s="460">
        <v>99</v>
      </c>
      <c r="E52" s="461">
        <v>193</v>
      </c>
      <c r="F52" s="884" t="s">
        <v>39</v>
      </c>
      <c r="G52" s="459" t="s">
        <v>280</v>
      </c>
      <c r="H52" s="460">
        <v>2029</v>
      </c>
      <c r="I52" s="460">
        <v>2151</v>
      </c>
      <c r="J52" s="461">
        <v>4180</v>
      </c>
      <c r="K52" s="884" t="s">
        <v>61</v>
      </c>
      <c r="L52" s="459" t="s">
        <v>280</v>
      </c>
      <c r="M52" s="460">
        <v>139</v>
      </c>
      <c r="N52" s="460">
        <v>162</v>
      </c>
      <c r="O52" s="461">
        <v>301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15</v>
      </c>
      <c r="I53" s="460">
        <v>16</v>
      </c>
      <c r="J53" s="461">
        <v>31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94</v>
      </c>
      <c r="D54" s="460">
        <v>101</v>
      </c>
      <c r="E54" s="461">
        <v>195</v>
      </c>
      <c r="F54" s="877"/>
      <c r="G54" s="459" t="s">
        <v>69</v>
      </c>
      <c r="H54" s="460">
        <v>2044</v>
      </c>
      <c r="I54" s="460">
        <v>2167</v>
      </c>
      <c r="J54" s="461">
        <v>4211</v>
      </c>
      <c r="K54" s="877"/>
      <c r="L54" s="459" t="s">
        <v>69</v>
      </c>
      <c r="M54" s="460">
        <v>141</v>
      </c>
      <c r="N54" s="460">
        <v>162</v>
      </c>
      <c r="O54" s="461">
        <v>303</v>
      </c>
    </row>
    <row r="55" spans="1:15" ht="17.25" customHeight="1" x14ac:dyDescent="0.15">
      <c r="A55" s="878"/>
      <c r="B55" s="462">
        <v>100</v>
      </c>
      <c r="C55" s="463">
        <v>2</v>
      </c>
      <c r="D55" s="463">
        <v>0</v>
      </c>
      <c r="E55" s="464">
        <v>102</v>
      </c>
      <c r="F55" s="878"/>
      <c r="G55" s="462">
        <v>1988</v>
      </c>
      <c r="H55" s="463">
        <v>21</v>
      </c>
      <c r="I55" s="463">
        <v>8</v>
      </c>
      <c r="J55" s="464">
        <v>2017</v>
      </c>
      <c r="K55" s="878"/>
      <c r="L55" s="462">
        <v>185</v>
      </c>
      <c r="M55" s="463">
        <v>2</v>
      </c>
      <c r="N55" s="463">
        <v>0</v>
      </c>
      <c r="O55" s="464">
        <v>187</v>
      </c>
    </row>
    <row r="56" spans="1:15" ht="17.25" customHeight="1" x14ac:dyDescent="0.15">
      <c r="A56" s="884" t="s">
        <v>18</v>
      </c>
      <c r="B56" s="459" t="s">
        <v>280</v>
      </c>
      <c r="C56" s="460">
        <v>116</v>
      </c>
      <c r="D56" s="460">
        <v>99</v>
      </c>
      <c r="E56" s="461">
        <v>215</v>
      </c>
      <c r="F56" s="884" t="s">
        <v>40</v>
      </c>
      <c r="G56" s="459" t="s">
        <v>280</v>
      </c>
      <c r="H56" s="460">
        <v>1864</v>
      </c>
      <c r="I56" s="460">
        <v>1994</v>
      </c>
      <c r="J56" s="461">
        <v>3858</v>
      </c>
      <c r="K56" s="884" t="s">
        <v>62</v>
      </c>
      <c r="L56" s="459" t="s">
        <v>280</v>
      </c>
      <c r="M56" s="460">
        <v>581</v>
      </c>
      <c r="N56" s="460">
        <v>627</v>
      </c>
      <c r="O56" s="461">
        <v>1208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22</v>
      </c>
      <c r="J57" s="461">
        <v>26</v>
      </c>
      <c r="K57" s="877"/>
      <c r="L57" s="459" t="s">
        <v>281</v>
      </c>
      <c r="M57" s="460">
        <v>4</v>
      </c>
      <c r="N57" s="460">
        <v>3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116</v>
      </c>
      <c r="D58" s="460">
        <v>99</v>
      </c>
      <c r="E58" s="461">
        <v>215</v>
      </c>
      <c r="F58" s="877"/>
      <c r="G58" s="459" t="s">
        <v>69</v>
      </c>
      <c r="H58" s="460">
        <v>1868</v>
      </c>
      <c r="I58" s="460">
        <v>2016</v>
      </c>
      <c r="J58" s="461">
        <v>3884</v>
      </c>
      <c r="K58" s="877"/>
      <c r="L58" s="459" t="s">
        <v>69</v>
      </c>
      <c r="M58" s="460">
        <v>585</v>
      </c>
      <c r="N58" s="460">
        <v>630</v>
      </c>
      <c r="O58" s="461">
        <v>1215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1868</v>
      </c>
      <c r="H59" s="463">
        <v>17</v>
      </c>
      <c r="I59" s="463">
        <v>9</v>
      </c>
      <c r="J59" s="464">
        <v>1894</v>
      </c>
      <c r="K59" s="878"/>
      <c r="L59" s="462">
        <v>599</v>
      </c>
      <c r="M59" s="463">
        <v>5</v>
      </c>
      <c r="N59" s="463">
        <v>2</v>
      </c>
      <c r="O59" s="464">
        <v>606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1702</v>
      </c>
      <c r="I60" s="460">
        <v>1725</v>
      </c>
      <c r="J60" s="461">
        <v>3427</v>
      </c>
      <c r="K60" s="884" t="s">
        <v>63</v>
      </c>
      <c r="L60" s="459" t="s">
        <v>280</v>
      </c>
      <c r="M60" s="460">
        <v>292</v>
      </c>
      <c r="N60" s="460">
        <v>301</v>
      </c>
      <c r="O60" s="461">
        <v>593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15</v>
      </c>
      <c r="J61" s="461">
        <v>16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1703</v>
      </c>
      <c r="I62" s="460">
        <v>1740</v>
      </c>
      <c r="J62" s="461">
        <v>3443</v>
      </c>
      <c r="K62" s="877"/>
      <c r="L62" s="459" t="s">
        <v>69</v>
      </c>
      <c r="M62" s="460">
        <v>292</v>
      </c>
      <c r="N62" s="460">
        <v>301</v>
      </c>
      <c r="O62" s="461">
        <v>593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1748</v>
      </c>
      <c r="H63" s="463">
        <v>12</v>
      </c>
      <c r="I63" s="463">
        <v>4</v>
      </c>
      <c r="J63" s="464">
        <v>1764</v>
      </c>
      <c r="K63" s="878"/>
      <c r="L63" s="462">
        <v>313</v>
      </c>
      <c r="M63" s="463">
        <v>0</v>
      </c>
      <c r="N63" s="463">
        <v>0</v>
      </c>
      <c r="O63" s="464">
        <v>313</v>
      </c>
    </row>
    <row r="64" spans="1:15" ht="17.25" customHeight="1" x14ac:dyDescent="0.15">
      <c r="A64" s="884" t="s">
        <v>20</v>
      </c>
      <c r="B64" s="459" t="s">
        <v>280</v>
      </c>
      <c r="C64" s="460">
        <v>331</v>
      </c>
      <c r="D64" s="460">
        <v>335</v>
      </c>
      <c r="E64" s="461">
        <v>666</v>
      </c>
      <c r="F64" s="884" t="s">
        <v>42</v>
      </c>
      <c r="G64" s="459" t="s">
        <v>280</v>
      </c>
      <c r="H64" s="460">
        <v>501</v>
      </c>
      <c r="I64" s="460">
        <v>498</v>
      </c>
      <c r="J64" s="461">
        <v>999</v>
      </c>
      <c r="K64" s="884" t="s">
        <v>64</v>
      </c>
      <c r="L64" s="459" t="s">
        <v>280</v>
      </c>
      <c r="M64" s="460">
        <v>520</v>
      </c>
      <c r="N64" s="460">
        <v>555</v>
      </c>
      <c r="O64" s="461">
        <v>1075</v>
      </c>
    </row>
    <row r="65" spans="1:15" ht="17.25" customHeight="1" x14ac:dyDescent="0.15">
      <c r="A65" s="877"/>
      <c r="B65" s="459" t="s">
        <v>281</v>
      </c>
      <c r="C65" s="460">
        <v>3</v>
      </c>
      <c r="D65" s="460">
        <v>12</v>
      </c>
      <c r="E65" s="461">
        <v>15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334</v>
      </c>
      <c r="D66" s="460">
        <v>347</v>
      </c>
      <c r="E66" s="461">
        <v>681</v>
      </c>
      <c r="F66" s="877"/>
      <c r="G66" s="459" t="s">
        <v>69</v>
      </c>
      <c r="H66" s="460">
        <v>501</v>
      </c>
      <c r="I66" s="460">
        <v>502</v>
      </c>
      <c r="J66" s="461">
        <v>1003</v>
      </c>
      <c r="K66" s="877"/>
      <c r="L66" s="459" t="s">
        <v>69</v>
      </c>
      <c r="M66" s="460">
        <v>526</v>
      </c>
      <c r="N66" s="460">
        <v>561</v>
      </c>
      <c r="O66" s="461">
        <v>1087</v>
      </c>
    </row>
    <row r="67" spans="1:15" ht="17.25" customHeight="1" x14ac:dyDescent="0.15">
      <c r="A67" s="878"/>
      <c r="B67" s="462">
        <v>320</v>
      </c>
      <c r="C67" s="463">
        <v>13</v>
      </c>
      <c r="D67" s="463">
        <v>2</v>
      </c>
      <c r="E67" s="464">
        <v>335</v>
      </c>
      <c r="F67" s="878"/>
      <c r="G67" s="462">
        <v>540</v>
      </c>
      <c r="H67" s="463">
        <v>2</v>
      </c>
      <c r="I67" s="463">
        <v>2</v>
      </c>
      <c r="J67" s="464">
        <v>544</v>
      </c>
      <c r="K67" s="878"/>
      <c r="L67" s="462">
        <v>523</v>
      </c>
      <c r="M67" s="463">
        <v>4</v>
      </c>
      <c r="N67" s="463">
        <v>4</v>
      </c>
      <c r="O67" s="464">
        <v>531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242</v>
      </c>
      <c r="E68" s="461">
        <v>451</v>
      </c>
      <c r="F68" s="884" t="s">
        <v>43</v>
      </c>
      <c r="G68" s="459" t="s">
        <v>280</v>
      </c>
      <c r="H68" s="460">
        <v>914</v>
      </c>
      <c r="I68" s="460">
        <v>898</v>
      </c>
      <c r="J68" s="461">
        <v>1812</v>
      </c>
      <c r="K68" s="884" t="s">
        <v>65</v>
      </c>
      <c r="L68" s="459" t="s">
        <v>280</v>
      </c>
      <c r="M68" s="460">
        <v>282</v>
      </c>
      <c r="N68" s="460">
        <v>275</v>
      </c>
      <c r="O68" s="461">
        <v>557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245</v>
      </c>
      <c r="E70" s="461">
        <v>457</v>
      </c>
      <c r="F70" s="877"/>
      <c r="G70" s="459" t="s">
        <v>69</v>
      </c>
      <c r="H70" s="460">
        <v>916</v>
      </c>
      <c r="I70" s="460">
        <v>903</v>
      </c>
      <c r="J70" s="461">
        <v>1819</v>
      </c>
      <c r="K70" s="877"/>
      <c r="L70" s="459" t="s">
        <v>69</v>
      </c>
      <c r="M70" s="460">
        <v>282</v>
      </c>
      <c r="N70" s="460">
        <v>281</v>
      </c>
      <c r="O70" s="461">
        <v>563</v>
      </c>
    </row>
    <row r="71" spans="1:15" ht="17.25" customHeight="1" x14ac:dyDescent="0.15">
      <c r="A71" s="878"/>
      <c r="B71" s="462">
        <v>229</v>
      </c>
      <c r="C71" s="463">
        <v>3</v>
      </c>
      <c r="D71" s="463">
        <v>3</v>
      </c>
      <c r="E71" s="464">
        <v>235</v>
      </c>
      <c r="F71" s="878"/>
      <c r="G71" s="462">
        <v>889</v>
      </c>
      <c r="H71" s="463">
        <v>5</v>
      </c>
      <c r="I71" s="463">
        <v>2</v>
      </c>
      <c r="J71" s="464">
        <v>896</v>
      </c>
      <c r="K71" s="878"/>
      <c r="L71" s="462">
        <v>273</v>
      </c>
      <c r="M71" s="463">
        <v>3</v>
      </c>
      <c r="N71" s="463">
        <v>3</v>
      </c>
      <c r="O71" s="464">
        <v>279</v>
      </c>
    </row>
    <row r="72" spans="1:15" ht="17.25" customHeight="1" x14ac:dyDescent="0.15">
      <c r="A72" s="884" t="s">
        <v>22</v>
      </c>
      <c r="B72" s="459" t="s">
        <v>280</v>
      </c>
      <c r="C72" s="460">
        <v>244</v>
      </c>
      <c r="D72" s="460">
        <v>239</v>
      </c>
      <c r="E72" s="461">
        <v>483</v>
      </c>
      <c r="F72" s="884" t="s">
        <v>44</v>
      </c>
      <c r="G72" s="459" t="s">
        <v>280</v>
      </c>
      <c r="H72" s="460">
        <v>756</v>
      </c>
      <c r="I72" s="460">
        <v>766</v>
      </c>
      <c r="J72" s="461">
        <v>1522</v>
      </c>
      <c r="K72" s="884" t="s">
        <v>66</v>
      </c>
      <c r="L72" s="459" t="s">
        <v>280</v>
      </c>
      <c r="M72" s="460">
        <v>281</v>
      </c>
      <c r="N72" s="460">
        <v>305</v>
      </c>
      <c r="O72" s="461">
        <v>586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8</v>
      </c>
      <c r="J73" s="461">
        <v>10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244</v>
      </c>
      <c r="D74" s="460">
        <v>240</v>
      </c>
      <c r="E74" s="461">
        <v>484</v>
      </c>
      <c r="F74" s="877"/>
      <c r="G74" s="459" t="s">
        <v>69</v>
      </c>
      <c r="H74" s="460">
        <v>758</v>
      </c>
      <c r="I74" s="460">
        <v>774</v>
      </c>
      <c r="J74" s="461">
        <v>1532</v>
      </c>
      <c r="K74" s="877"/>
      <c r="L74" s="459" t="s">
        <v>69</v>
      </c>
      <c r="M74" s="460">
        <v>281</v>
      </c>
      <c r="N74" s="460">
        <v>306</v>
      </c>
      <c r="O74" s="461">
        <v>587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720</v>
      </c>
      <c r="H75" s="463">
        <v>9</v>
      </c>
      <c r="I75" s="463">
        <v>1</v>
      </c>
      <c r="J75" s="464">
        <v>730</v>
      </c>
      <c r="K75" s="878"/>
      <c r="L75" s="462">
        <v>265</v>
      </c>
      <c r="M75" s="463">
        <v>0</v>
      </c>
      <c r="N75" s="463">
        <v>1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443</v>
      </c>
      <c r="D76" s="460">
        <v>458</v>
      </c>
      <c r="E76" s="461">
        <v>901</v>
      </c>
      <c r="F76" s="884" t="s">
        <v>45</v>
      </c>
      <c r="G76" s="459" t="s">
        <v>280</v>
      </c>
      <c r="H76" s="460">
        <v>449</v>
      </c>
      <c r="I76" s="460">
        <v>505</v>
      </c>
      <c r="J76" s="461">
        <v>954</v>
      </c>
      <c r="K76" s="884" t="s">
        <v>67</v>
      </c>
      <c r="L76" s="459" t="s">
        <v>280</v>
      </c>
      <c r="M76" s="460">
        <v>328</v>
      </c>
      <c r="N76" s="460">
        <v>311</v>
      </c>
      <c r="O76" s="461">
        <v>639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1</v>
      </c>
      <c r="O77" s="461">
        <v>3</v>
      </c>
    </row>
    <row r="78" spans="1:15" ht="17.25" customHeight="1" x14ac:dyDescent="0.15">
      <c r="A78" s="877"/>
      <c r="B78" s="459" t="s">
        <v>69</v>
      </c>
      <c r="C78" s="460">
        <v>444</v>
      </c>
      <c r="D78" s="460">
        <v>464</v>
      </c>
      <c r="E78" s="461">
        <v>908</v>
      </c>
      <c r="F78" s="877"/>
      <c r="G78" s="459" t="s">
        <v>69</v>
      </c>
      <c r="H78" s="460">
        <v>449</v>
      </c>
      <c r="I78" s="460">
        <v>515</v>
      </c>
      <c r="J78" s="461">
        <v>964</v>
      </c>
      <c r="K78" s="877"/>
      <c r="L78" s="459" t="s">
        <v>69</v>
      </c>
      <c r="M78" s="460">
        <v>330</v>
      </c>
      <c r="N78" s="460">
        <v>312</v>
      </c>
      <c r="O78" s="461">
        <v>642</v>
      </c>
    </row>
    <row r="79" spans="1:15" ht="17.25" customHeight="1" x14ac:dyDescent="0.15">
      <c r="A79" s="878"/>
      <c r="B79" s="462">
        <v>440</v>
      </c>
      <c r="C79" s="463">
        <v>7</v>
      </c>
      <c r="D79" s="463">
        <v>0</v>
      </c>
      <c r="E79" s="464">
        <v>447</v>
      </c>
      <c r="F79" s="878"/>
      <c r="G79" s="462">
        <v>543</v>
      </c>
      <c r="H79" s="463">
        <v>10</v>
      </c>
      <c r="I79" s="463">
        <v>0</v>
      </c>
      <c r="J79" s="464">
        <v>553</v>
      </c>
      <c r="K79" s="878"/>
      <c r="L79" s="462">
        <v>261</v>
      </c>
      <c r="M79" s="463">
        <v>3</v>
      </c>
      <c r="N79" s="463">
        <v>0</v>
      </c>
      <c r="O79" s="464">
        <v>264</v>
      </c>
    </row>
    <row r="80" spans="1:15" ht="17.25" customHeight="1" x14ac:dyDescent="0.15">
      <c r="A80" s="884" t="s">
        <v>24</v>
      </c>
      <c r="B80" s="459" t="s">
        <v>280</v>
      </c>
      <c r="C80" s="460">
        <v>405</v>
      </c>
      <c r="D80" s="460">
        <v>426</v>
      </c>
      <c r="E80" s="461">
        <v>831</v>
      </c>
      <c r="F80" s="884" t="s">
        <v>46</v>
      </c>
      <c r="G80" s="459" t="s">
        <v>280</v>
      </c>
      <c r="H80" s="460">
        <v>214</v>
      </c>
      <c r="I80" s="460">
        <v>213</v>
      </c>
      <c r="J80" s="461">
        <v>427</v>
      </c>
      <c r="K80" s="884" t="s">
        <v>68</v>
      </c>
      <c r="L80" s="459" t="s">
        <v>280</v>
      </c>
      <c r="M80" s="460">
        <v>173</v>
      </c>
      <c r="N80" s="460">
        <v>180</v>
      </c>
      <c r="O80" s="461">
        <v>353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405</v>
      </c>
      <c r="D82" s="460">
        <v>473</v>
      </c>
      <c r="E82" s="461">
        <v>878</v>
      </c>
      <c r="F82" s="877"/>
      <c r="G82" s="459" t="s">
        <v>69</v>
      </c>
      <c r="H82" s="460">
        <v>214</v>
      </c>
      <c r="I82" s="460">
        <v>213</v>
      </c>
      <c r="J82" s="461">
        <v>427</v>
      </c>
      <c r="K82" s="877"/>
      <c r="L82" s="459" t="s">
        <v>69</v>
      </c>
      <c r="M82" s="460">
        <v>173</v>
      </c>
      <c r="N82" s="460">
        <v>180</v>
      </c>
      <c r="O82" s="461">
        <v>353</v>
      </c>
    </row>
    <row r="83" spans="1:20" ht="17.25" customHeight="1" x14ac:dyDescent="0.15">
      <c r="A83" s="878"/>
      <c r="B83" s="462">
        <v>369</v>
      </c>
      <c r="C83" s="463">
        <v>46</v>
      </c>
      <c r="D83" s="463">
        <v>1</v>
      </c>
      <c r="E83" s="464">
        <v>416</v>
      </c>
      <c r="F83" s="878"/>
      <c r="G83" s="462">
        <v>250</v>
      </c>
      <c r="H83" s="463">
        <v>0</v>
      </c>
      <c r="I83" s="463">
        <v>0</v>
      </c>
      <c r="J83" s="464">
        <v>250</v>
      </c>
      <c r="K83" s="878"/>
      <c r="L83" s="462">
        <v>155</v>
      </c>
      <c r="M83" s="463">
        <v>0</v>
      </c>
      <c r="N83" s="463">
        <v>0</v>
      </c>
      <c r="O83" s="464">
        <v>155</v>
      </c>
    </row>
    <row r="84" spans="1:20" ht="17.25" customHeight="1" x14ac:dyDescent="0.15">
      <c r="A84" s="884" t="s">
        <v>25</v>
      </c>
      <c r="B84" s="459" t="s">
        <v>280</v>
      </c>
      <c r="C84" s="460">
        <v>1104</v>
      </c>
      <c r="D84" s="460">
        <v>1170</v>
      </c>
      <c r="E84" s="461">
        <v>2274</v>
      </c>
      <c r="F84" s="884" t="s">
        <v>47</v>
      </c>
      <c r="G84" s="459" t="s">
        <v>280</v>
      </c>
      <c r="H84" s="460">
        <v>161</v>
      </c>
      <c r="I84" s="460">
        <v>185</v>
      </c>
      <c r="J84" s="461">
        <v>346</v>
      </c>
      <c r="K84" s="899" t="s">
        <v>384</v>
      </c>
      <c r="L84" s="459" t="s">
        <v>280</v>
      </c>
      <c r="M84" s="460">
        <v>254</v>
      </c>
      <c r="N84" s="460">
        <v>283</v>
      </c>
      <c r="O84" s="461">
        <v>537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15</v>
      </c>
      <c r="E85" s="461">
        <v>27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1116</v>
      </c>
      <c r="D86" s="460">
        <v>1185</v>
      </c>
      <c r="E86" s="461">
        <v>2301</v>
      </c>
      <c r="F86" s="877"/>
      <c r="G86" s="459" t="s">
        <v>69</v>
      </c>
      <c r="H86" s="460">
        <v>165</v>
      </c>
      <c r="I86" s="460">
        <v>185</v>
      </c>
      <c r="J86" s="461">
        <v>350</v>
      </c>
      <c r="K86" s="900"/>
      <c r="L86" s="459" t="s">
        <v>69</v>
      </c>
      <c r="M86" s="460">
        <v>255</v>
      </c>
      <c r="N86" s="460">
        <v>286</v>
      </c>
      <c r="O86" s="461">
        <v>541</v>
      </c>
    </row>
    <row r="87" spans="1:20" ht="17.25" customHeight="1" thickBot="1" x14ac:dyDescent="0.2">
      <c r="A87" s="878"/>
      <c r="B87" s="462">
        <v>1074</v>
      </c>
      <c r="C87" s="463">
        <v>12</v>
      </c>
      <c r="D87" s="463">
        <v>7</v>
      </c>
      <c r="E87" s="464">
        <v>1093</v>
      </c>
      <c r="F87" s="878"/>
      <c r="G87" s="462">
        <v>192</v>
      </c>
      <c r="H87" s="463">
        <v>4</v>
      </c>
      <c r="I87" s="463">
        <v>0</v>
      </c>
      <c r="J87" s="464">
        <v>196</v>
      </c>
      <c r="K87" s="901"/>
      <c r="L87" s="462">
        <v>237</v>
      </c>
      <c r="M87" s="463">
        <v>2</v>
      </c>
      <c r="N87" s="463">
        <v>1</v>
      </c>
      <c r="O87" s="464">
        <v>240</v>
      </c>
    </row>
    <row r="88" spans="1:20" ht="17.25" customHeight="1" x14ac:dyDescent="0.15">
      <c r="A88" s="902" t="s">
        <v>26</v>
      </c>
      <c r="B88" s="459" t="s">
        <v>280</v>
      </c>
      <c r="C88" s="460">
        <v>3714</v>
      </c>
      <c r="D88" s="460">
        <v>4048</v>
      </c>
      <c r="E88" s="461">
        <v>7762</v>
      </c>
      <c r="F88" s="884" t="s">
        <v>48</v>
      </c>
      <c r="G88" s="459" t="s">
        <v>280</v>
      </c>
      <c r="H88" s="460">
        <v>119</v>
      </c>
      <c r="I88" s="460">
        <v>127</v>
      </c>
      <c r="J88" s="461">
        <v>246</v>
      </c>
      <c r="K88" s="904" t="s">
        <v>738</v>
      </c>
      <c r="L88" s="456" t="s">
        <v>280</v>
      </c>
      <c r="M88" s="457">
        <v>34092</v>
      </c>
      <c r="N88" s="457">
        <v>35501</v>
      </c>
      <c r="O88" s="468">
        <v>69593</v>
      </c>
    </row>
    <row r="89" spans="1:20" ht="17.25" customHeight="1" x14ac:dyDescent="0.15">
      <c r="A89" s="888"/>
      <c r="B89" s="459" t="s">
        <v>281</v>
      </c>
      <c r="C89" s="460">
        <v>32</v>
      </c>
      <c r="D89" s="460">
        <v>47</v>
      </c>
      <c r="E89" s="461">
        <v>79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161</v>
      </c>
      <c r="N89" s="470">
        <v>368</v>
      </c>
      <c r="O89" s="471">
        <v>529</v>
      </c>
    </row>
    <row r="90" spans="1:20" ht="17.25" customHeight="1" x14ac:dyDescent="0.15">
      <c r="A90" s="888"/>
      <c r="B90" s="459" t="s">
        <v>69</v>
      </c>
      <c r="C90" s="460">
        <v>3746</v>
      </c>
      <c r="D90" s="460">
        <v>4095</v>
      </c>
      <c r="E90" s="461">
        <v>7841</v>
      </c>
      <c r="F90" s="877"/>
      <c r="G90" s="459" t="s">
        <v>69</v>
      </c>
      <c r="H90" s="460">
        <v>119</v>
      </c>
      <c r="I90" s="460">
        <v>127</v>
      </c>
      <c r="J90" s="461">
        <v>246</v>
      </c>
      <c r="K90" s="904"/>
      <c r="L90" s="469" t="s">
        <v>69</v>
      </c>
      <c r="M90" s="470">
        <v>34253</v>
      </c>
      <c r="N90" s="470">
        <v>35869</v>
      </c>
      <c r="O90" s="471">
        <v>70122</v>
      </c>
    </row>
    <row r="91" spans="1:20" ht="17.25" customHeight="1" thickBot="1" x14ac:dyDescent="0.2">
      <c r="A91" s="903"/>
      <c r="B91" s="472">
        <v>3807</v>
      </c>
      <c r="C91" s="473">
        <v>43</v>
      </c>
      <c r="D91" s="473">
        <v>20</v>
      </c>
      <c r="E91" s="474">
        <v>3870</v>
      </c>
      <c r="F91" s="886"/>
      <c r="G91" s="472">
        <v>147</v>
      </c>
      <c r="H91" s="473">
        <v>0</v>
      </c>
      <c r="I91" s="473">
        <v>0</v>
      </c>
      <c r="J91" s="474">
        <v>147</v>
      </c>
      <c r="K91" s="905"/>
      <c r="L91" s="472">
        <v>34744</v>
      </c>
      <c r="M91" s="473">
        <v>345</v>
      </c>
      <c r="N91" s="473">
        <v>139</v>
      </c>
      <c r="O91" s="475">
        <v>35228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773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1335</v>
      </c>
      <c r="D95" s="457">
        <v>1496</v>
      </c>
      <c r="E95" s="458">
        <v>2831</v>
      </c>
      <c r="F95" s="879" t="s">
        <v>159</v>
      </c>
      <c r="G95" s="456" t="s">
        <v>280</v>
      </c>
      <c r="H95" s="457">
        <v>1211</v>
      </c>
      <c r="I95" s="457">
        <v>1297</v>
      </c>
      <c r="J95" s="458">
        <v>2508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9</v>
      </c>
      <c r="E96" s="480">
        <v>11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1337</v>
      </c>
      <c r="D97" s="470">
        <v>1505</v>
      </c>
      <c r="E97" s="480">
        <v>2842</v>
      </c>
      <c r="F97" s="880"/>
      <c r="G97" s="469" t="s">
        <v>69</v>
      </c>
      <c r="H97" s="470">
        <v>1218</v>
      </c>
      <c r="I97" s="470">
        <v>1299</v>
      </c>
      <c r="J97" s="480">
        <v>2517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1552</v>
      </c>
      <c r="C98" s="463">
        <v>9</v>
      </c>
      <c r="D98" s="463">
        <v>2</v>
      </c>
      <c r="E98" s="464">
        <v>1563</v>
      </c>
      <c r="F98" s="881"/>
      <c r="G98" s="462">
        <v>1322</v>
      </c>
      <c r="H98" s="463">
        <v>8</v>
      </c>
      <c r="I98" s="463">
        <v>1</v>
      </c>
      <c r="J98" s="464">
        <v>1331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73</v>
      </c>
      <c r="D99" s="460">
        <v>85</v>
      </c>
      <c r="E99" s="461">
        <v>158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2619</v>
      </c>
      <c r="N99" s="460">
        <v>2878</v>
      </c>
      <c r="O99" s="461">
        <v>5497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11</v>
      </c>
      <c r="O100" s="480">
        <v>20</v>
      </c>
    </row>
    <row r="101" spans="1:15" ht="15" customHeight="1" x14ac:dyDescent="0.15">
      <c r="A101" s="877"/>
      <c r="B101" s="469" t="s">
        <v>69</v>
      </c>
      <c r="C101" s="470">
        <v>73</v>
      </c>
      <c r="D101" s="470">
        <v>85</v>
      </c>
      <c r="E101" s="480">
        <v>158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2628</v>
      </c>
      <c r="N101" s="470">
        <v>2889</v>
      </c>
      <c r="O101" s="480">
        <v>5517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2975</v>
      </c>
      <c r="M102" s="473">
        <v>17</v>
      </c>
      <c r="N102" s="473">
        <v>3</v>
      </c>
      <c r="O102" s="474">
        <v>2995</v>
      </c>
    </row>
    <row r="103" spans="1:15" ht="15" customHeight="1" x14ac:dyDescent="0.15">
      <c r="A103" s="876" t="s">
        <v>74</v>
      </c>
      <c r="B103" s="456" t="s">
        <v>280</v>
      </c>
      <c r="C103" s="457">
        <v>915</v>
      </c>
      <c r="D103" s="457">
        <v>1047</v>
      </c>
      <c r="E103" s="458">
        <v>1962</v>
      </c>
      <c r="F103" s="879" t="s">
        <v>75</v>
      </c>
      <c r="G103" s="456" t="s">
        <v>280</v>
      </c>
      <c r="H103" s="457">
        <v>948</v>
      </c>
      <c r="I103" s="457">
        <v>1100</v>
      </c>
      <c r="J103" s="458">
        <v>2048</v>
      </c>
      <c r="K103" s="893" t="s">
        <v>741</v>
      </c>
      <c r="L103" s="456" t="s">
        <v>280</v>
      </c>
      <c r="M103" s="457">
        <v>1863</v>
      </c>
      <c r="N103" s="457">
        <v>2147</v>
      </c>
      <c r="O103" s="458">
        <v>4010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8</v>
      </c>
      <c r="J104" s="480">
        <v>18</v>
      </c>
      <c r="K104" s="882"/>
      <c r="L104" s="469" t="s">
        <v>281</v>
      </c>
      <c r="M104" s="470">
        <v>13</v>
      </c>
      <c r="N104" s="470">
        <v>14</v>
      </c>
      <c r="O104" s="480">
        <v>27</v>
      </c>
    </row>
    <row r="105" spans="1:15" ht="15" customHeight="1" x14ac:dyDescent="0.15">
      <c r="A105" s="877"/>
      <c r="B105" s="469" t="s">
        <v>69</v>
      </c>
      <c r="C105" s="470">
        <v>918</v>
      </c>
      <c r="D105" s="470">
        <v>1053</v>
      </c>
      <c r="E105" s="480">
        <v>1971</v>
      </c>
      <c r="F105" s="880"/>
      <c r="G105" s="469" t="s">
        <v>69</v>
      </c>
      <c r="H105" s="470">
        <v>958</v>
      </c>
      <c r="I105" s="470">
        <v>1108</v>
      </c>
      <c r="J105" s="480">
        <v>2066</v>
      </c>
      <c r="K105" s="882"/>
      <c r="L105" s="469" t="s">
        <v>69</v>
      </c>
      <c r="M105" s="470">
        <v>1876</v>
      </c>
      <c r="N105" s="470">
        <v>2161</v>
      </c>
      <c r="O105" s="480">
        <v>4037</v>
      </c>
    </row>
    <row r="106" spans="1:15" ht="15" customHeight="1" thickBot="1" x14ac:dyDescent="0.2">
      <c r="A106" s="886"/>
      <c r="B106" s="472">
        <v>1087</v>
      </c>
      <c r="C106" s="473">
        <v>3</v>
      </c>
      <c r="D106" s="473">
        <v>4</v>
      </c>
      <c r="E106" s="474">
        <v>1094</v>
      </c>
      <c r="F106" s="887"/>
      <c r="G106" s="472">
        <v>1088</v>
      </c>
      <c r="H106" s="473">
        <v>14</v>
      </c>
      <c r="I106" s="473">
        <v>4</v>
      </c>
      <c r="J106" s="474">
        <v>1106</v>
      </c>
      <c r="K106" s="883"/>
      <c r="L106" s="472">
        <v>2175</v>
      </c>
      <c r="M106" s="473">
        <v>17</v>
      </c>
      <c r="N106" s="473">
        <v>8</v>
      </c>
      <c r="O106" s="474">
        <v>2200</v>
      </c>
    </row>
    <row r="107" spans="1:15" ht="15" customHeight="1" x14ac:dyDescent="0.15">
      <c r="A107" s="876" t="s">
        <v>140</v>
      </c>
      <c r="B107" s="456" t="s">
        <v>280</v>
      </c>
      <c r="C107" s="457">
        <v>1576</v>
      </c>
      <c r="D107" s="457">
        <v>1666</v>
      </c>
      <c r="E107" s="458">
        <v>3242</v>
      </c>
      <c r="F107" s="879" t="s">
        <v>143</v>
      </c>
      <c r="G107" s="456" t="s">
        <v>280</v>
      </c>
      <c r="H107" s="457">
        <v>136</v>
      </c>
      <c r="I107" s="457">
        <v>164</v>
      </c>
      <c r="J107" s="458">
        <v>300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12</v>
      </c>
      <c r="D108" s="470">
        <v>23</v>
      </c>
      <c r="E108" s="480">
        <v>35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1588</v>
      </c>
      <c r="D109" s="470">
        <v>1689</v>
      </c>
      <c r="E109" s="480">
        <v>3277</v>
      </c>
      <c r="F109" s="880"/>
      <c r="G109" s="469" t="s">
        <v>69</v>
      </c>
      <c r="H109" s="470">
        <v>137</v>
      </c>
      <c r="I109" s="470">
        <v>166</v>
      </c>
      <c r="J109" s="480">
        <v>303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1453</v>
      </c>
      <c r="C110" s="463">
        <v>32</v>
      </c>
      <c r="D110" s="463">
        <v>3</v>
      </c>
      <c r="E110" s="464">
        <v>1488</v>
      </c>
      <c r="F110" s="881"/>
      <c r="G110" s="462">
        <v>156</v>
      </c>
      <c r="H110" s="463">
        <v>0</v>
      </c>
      <c r="I110" s="463">
        <v>3</v>
      </c>
      <c r="J110" s="464">
        <v>159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210</v>
      </c>
      <c r="D111" s="470">
        <v>240</v>
      </c>
      <c r="E111" s="480">
        <v>450</v>
      </c>
      <c r="F111" s="885" t="s">
        <v>144</v>
      </c>
      <c r="G111" s="469" t="s">
        <v>280</v>
      </c>
      <c r="H111" s="470">
        <v>72</v>
      </c>
      <c r="I111" s="470">
        <v>76</v>
      </c>
      <c r="J111" s="480">
        <v>148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11</v>
      </c>
      <c r="D112" s="470">
        <v>7</v>
      </c>
      <c r="E112" s="480">
        <v>18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221</v>
      </c>
      <c r="D113" s="470">
        <v>247</v>
      </c>
      <c r="E113" s="480">
        <v>468</v>
      </c>
      <c r="F113" s="880"/>
      <c r="G113" s="469" t="s">
        <v>69</v>
      </c>
      <c r="H113" s="470">
        <v>72</v>
      </c>
      <c r="I113" s="470">
        <v>77</v>
      </c>
      <c r="J113" s="480">
        <v>149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259</v>
      </c>
      <c r="C114" s="463">
        <v>15</v>
      </c>
      <c r="D114" s="463">
        <v>1</v>
      </c>
      <c r="E114" s="464">
        <v>275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183</v>
      </c>
      <c r="E115" s="480">
        <v>348</v>
      </c>
      <c r="F115" s="885" t="s">
        <v>145</v>
      </c>
      <c r="G115" s="469" t="s">
        <v>280</v>
      </c>
      <c r="H115" s="470">
        <v>106</v>
      </c>
      <c r="I115" s="470">
        <v>122</v>
      </c>
      <c r="J115" s="480">
        <v>228</v>
      </c>
      <c r="K115" s="882" t="s">
        <v>742</v>
      </c>
      <c r="L115" s="469" t="s">
        <v>280</v>
      </c>
      <c r="M115" s="470">
        <v>2265</v>
      </c>
      <c r="N115" s="470">
        <v>2451</v>
      </c>
      <c r="O115" s="480">
        <v>4716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25</v>
      </c>
      <c r="N116" s="470">
        <v>37</v>
      </c>
      <c r="O116" s="480">
        <v>62</v>
      </c>
    </row>
    <row r="117" spans="1:15" ht="15" customHeight="1" x14ac:dyDescent="0.15">
      <c r="A117" s="877"/>
      <c r="B117" s="469" t="s">
        <v>69</v>
      </c>
      <c r="C117" s="470">
        <v>166</v>
      </c>
      <c r="D117" s="470">
        <v>186</v>
      </c>
      <c r="E117" s="480">
        <v>352</v>
      </c>
      <c r="F117" s="880"/>
      <c r="G117" s="469" t="s">
        <v>69</v>
      </c>
      <c r="H117" s="470">
        <v>106</v>
      </c>
      <c r="I117" s="470">
        <v>123</v>
      </c>
      <c r="J117" s="480">
        <v>229</v>
      </c>
      <c r="K117" s="882"/>
      <c r="L117" s="469" t="s">
        <v>69</v>
      </c>
      <c r="M117" s="470">
        <v>2290</v>
      </c>
      <c r="N117" s="470">
        <v>2488</v>
      </c>
      <c r="O117" s="480">
        <v>4778</v>
      </c>
    </row>
    <row r="118" spans="1:15" ht="15" customHeight="1" thickBot="1" x14ac:dyDescent="0.2">
      <c r="A118" s="886"/>
      <c r="B118" s="472">
        <v>184</v>
      </c>
      <c r="C118" s="473">
        <v>2</v>
      </c>
      <c r="D118" s="473">
        <v>2</v>
      </c>
      <c r="E118" s="474">
        <v>188</v>
      </c>
      <c r="F118" s="887"/>
      <c r="G118" s="472">
        <v>135</v>
      </c>
      <c r="H118" s="473">
        <v>0</v>
      </c>
      <c r="I118" s="473">
        <v>1</v>
      </c>
      <c r="J118" s="474">
        <v>136</v>
      </c>
      <c r="K118" s="883"/>
      <c r="L118" s="472">
        <v>2265</v>
      </c>
      <c r="M118" s="473">
        <v>49</v>
      </c>
      <c r="N118" s="473">
        <v>11</v>
      </c>
      <c r="O118" s="474">
        <v>2325</v>
      </c>
    </row>
    <row r="119" spans="1:15" ht="15" customHeight="1" x14ac:dyDescent="0.15">
      <c r="A119" s="877" t="s">
        <v>84</v>
      </c>
      <c r="B119" s="456" t="s">
        <v>280</v>
      </c>
      <c r="C119" s="457">
        <v>389</v>
      </c>
      <c r="D119" s="457">
        <v>436</v>
      </c>
      <c r="E119" s="458">
        <v>825</v>
      </c>
      <c r="F119" s="880" t="s">
        <v>146</v>
      </c>
      <c r="G119" s="456" t="s">
        <v>280</v>
      </c>
      <c r="H119" s="457">
        <v>256</v>
      </c>
      <c r="I119" s="457">
        <v>297</v>
      </c>
      <c r="J119" s="458">
        <v>553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7</v>
      </c>
      <c r="E120" s="480">
        <v>8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390</v>
      </c>
      <c r="D121" s="470">
        <v>443</v>
      </c>
      <c r="E121" s="480">
        <v>833</v>
      </c>
      <c r="F121" s="880"/>
      <c r="G121" s="469" t="s">
        <v>69</v>
      </c>
      <c r="H121" s="470">
        <v>256</v>
      </c>
      <c r="I121" s="470">
        <v>297</v>
      </c>
      <c r="J121" s="480">
        <v>553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429</v>
      </c>
      <c r="C122" s="463">
        <v>6</v>
      </c>
      <c r="D122" s="463">
        <v>2</v>
      </c>
      <c r="E122" s="464">
        <v>437</v>
      </c>
      <c r="F122" s="881"/>
      <c r="G122" s="462">
        <v>285</v>
      </c>
      <c r="H122" s="463">
        <v>0</v>
      </c>
      <c r="I122" s="463">
        <v>0</v>
      </c>
      <c r="J122" s="464">
        <v>285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318</v>
      </c>
      <c r="D123" s="470">
        <v>315</v>
      </c>
      <c r="E123" s="480">
        <v>633</v>
      </c>
      <c r="F123" s="885" t="s">
        <v>87</v>
      </c>
      <c r="G123" s="469" t="s">
        <v>280</v>
      </c>
      <c r="H123" s="470">
        <v>418</v>
      </c>
      <c r="I123" s="470">
        <v>452</v>
      </c>
      <c r="J123" s="480">
        <v>870</v>
      </c>
      <c r="K123" s="892" t="s">
        <v>743</v>
      </c>
      <c r="L123" s="459" t="s">
        <v>280</v>
      </c>
      <c r="M123" s="460">
        <v>1381</v>
      </c>
      <c r="N123" s="460">
        <v>1500</v>
      </c>
      <c r="O123" s="461">
        <v>2881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0</v>
      </c>
      <c r="I124" s="470">
        <v>2</v>
      </c>
      <c r="J124" s="480">
        <v>2</v>
      </c>
      <c r="K124" s="906"/>
      <c r="L124" s="469" t="s">
        <v>281</v>
      </c>
      <c r="M124" s="470">
        <v>2</v>
      </c>
      <c r="N124" s="470">
        <v>12</v>
      </c>
      <c r="O124" s="480">
        <v>14</v>
      </c>
    </row>
    <row r="125" spans="1:15" ht="15" customHeight="1" x14ac:dyDescent="0.15">
      <c r="A125" s="877"/>
      <c r="B125" s="469" t="s">
        <v>69</v>
      </c>
      <c r="C125" s="470">
        <v>319</v>
      </c>
      <c r="D125" s="470">
        <v>318</v>
      </c>
      <c r="E125" s="480">
        <v>637</v>
      </c>
      <c r="F125" s="880"/>
      <c r="G125" s="469" t="s">
        <v>69</v>
      </c>
      <c r="H125" s="470">
        <v>418</v>
      </c>
      <c r="I125" s="470">
        <v>454</v>
      </c>
      <c r="J125" s="480">
        <v>872</v>
      </c>
      <c r="K125" s="906"/>
      <c r="L125" s="469" t="s">
        <v>69</v>
      </c>
      <c r="M125" s="470">
        <v>1383</v>
      </c>
      <c r="N125" s="470">
        <v>1512</v>
      </c>
      <c r="O125" s="480">
        <v>2895</v>
      </c>
    </row>
    <row r="126" spans="1:15" ht="15" customHeight="1" thickBot="1" x14ac:dyDescent="0.2">
      <c r="A126" s="877"/>
      <c r="B126" s="472">
        <v>331</v>
      </c>
      <c r="C126" s="473">
        <v>4</v>
      </c>
      <c r="D126" s="473">
        <v>0</v>
      </c>
      <c r="E126" s="474">
        <v>335</v>
      </c>
      <c r="F126" s="880"/>
      <c r="G126" s="472">
        <v>467</v>
      </c>
      <c r="H126" s="473">
        <v>1</v>
      </c>
      <c r="I126" s="473">
        <v>1</v>
      </c>
      <c r="J126" s="474">
        <v>469</v>
      </c>
      <c r="K126" s="907"/>
      <c r="L126" s="472">
        <v>1512</v>
      </c>
      <c r="M126" s="473">
        <v>11</v>
      </c>
      <c r="N126" s="473">
        <v>3</v>
      </c>
      <c r="O126" s="474">
        <v>1526</v>
      </c>
    </row>
    <row r="127" spans="1:15" ht="15" customHeight="1" x14ac:dyDescent="0.15">
      <c r="A127" s="876" t="s">
        <v>89</v>
      </c>
      <c r="B127" s="456" t="s">
        <v>280</v>
      </c>
      <c r="C127" s="457">
        <v>477</v>
      </c>
      <c r="D127" s="457">
        <v>457</v>
      </c>
      <c r="E127" s="458">
        <v>934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477</v>
      </c>
      <c r="N127" s="457">
        <v>457</v>
      </c>
      <c r="O127" s="458">
        <v>934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13</v>
      </c>
      <c r="E128" s="480">
        <v>16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13</v>
      </c>
      <c r="O128" s="480">
        <v>16</v>
      </c>
    </row>
    <row r="129" spans="1:15" ht="15" customHeight="1" x14ac:dyDescent="0.15">
      <c r="A129" s="877"/>
      <c r="B129" s="469" t="s">
        <v>69</v>
      </c>
      <c r="C129" s="470">
        <v>480</v>
      </c>
      <c r="D129" s="470">
        <v>470</v>
      </c>
      <c r="E129" s="480">
        <v>950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480</v>
      </c>
      <c r="N129" s="470">
        <v>470</v>
      </c>
      <c r="O129" s="480">
        <v>950</v>
      </c>
    </row>
    <row r="130" spans="1:15" ht="15" customHeight="1" thickBot="1" x14ac:dyDescent="0.2">
      <c r="A130" s="886"/>
      <c r="B130" s="472">
        <v>551</v>
      </c>
      <c r="C130" s="473">
        <v>13</v>
      </c>
      <c r="D130" s="473">
        <v>2</v>
      </c>
      <c r="E130" s="474">
        <v>566</v>
      </c>
      <c r="F130" s="887"/>
      <c r="G130" s="493"/>
      <c r="H130" s="494"/>
      <c r="I130" s="494"/>
      <c r="J130" s="495"/>
      <c r="K130" s="883"/>
      <c r="L130" s="472">
        <v>551</v>
      </c>
      <c r="M130" s="473">
        <v>13</v>
      </c>
      <c r="N130" s="473">
        <v>2</v>
      </c>
      <c r="O130" s="474">
        <v>566</v>
      </c>
    </row>
    <row r="131" spans="1:15" ht="15" customHeight="1" x14ac:dyDescent="0.15">
      <c r="A131" s="876" t="s">
        <v>147</v>
      </c>
      <c r="B131" s="456" t="s">
        <v>280</v>
      </c>
      <c r="C131" s="457">
        <v>170</v>
      </c>
      <c r="D131" s="457">
        <v>193</v>
      </c>
      <c r="E131" s="458">
        <v>363</v>
      </c>
      <c r="F131" s="879" t="s">
        <v>151</v>
      </c>
      <c r="G131" s="456" t="s">
        <v>280</v>
      </c>
      <c r="H131" s="457">
        <v>54</v>
      </c>
      <c r="I131" s="457">
        <v>58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171</v>
      </c>
      <c r="D133" s="470">
        <v>193</v>
      </c>
      <c r="E133" s="480">
        <v>364</v>
      </c>
      <c r="F133" s="880"/>
      <c r="G133" s="469" t="s">
        <v>69</v>
      </c>
      <c r="H133" s="470">
        <v>54</v>
      </c>
      <c r="I133" s="470">
        <v>58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239</v>
      </c>
      <c r="C134" s="463">
        <v>1</v>
      </c>
      <c r="D134" s="463">
        <v>0</v>
      </c>
      <c r="E134" s="464">
        <v>240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60</v>
      </c>
      <c r="I135" s="470">
        <v>63</v>
      </c>
      <c r="J135" s="480">
        <v>123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60</v>
      </c>
      <c r="I137" s="470">
        <v>63</v>
      </c>
      <c r="J137" s="480">
        <v>123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78</v>
      </c>
      <c r="H138" s="463">
        <v>0</v>
      </c>
      <c r="I138" s="463">
        <v>0</v>
      </c>
      <c r="J138" s="464">
        <v>78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47</v>
      </c>
      <c r="D139" s="470">
        <v>50</v>
      </c>
      <c r="E139" s="480">
        <v>97</v>
      </c>
      <c r="F139" s="885" t="s">
        <v>153</v>
      </c>
      <c r="G139" s="469" t="s">
        <v>280</v>
      </c>
      <c r="H139" s="470">
        <v>13</v>
      </c>
      <c r="I139" s="470">
        <v>16</v>
      </c>
      <c r="J139" s="480">
        <v>29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47</v>
      </c>
      <c r="D141" s="470">
        <v>50</v>
      </c>
      <c r="E141" s="480">
        <v>97</v>
      </c>
      <c r="F141" s="880"/>
      <c r="G141" s="469" t="s">
        <v>69</v>
      </c>
      <c r="H141" s="470">
        <v>13</v>
      </c>
      <c r="I141" s="470">
        <v>16</v>
      </c>
      <c r="J141" s="480">
        <v>29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65</v>
      </c>
      <c r="C142" s="463">
        <v>0</v>
      </c>
      <c r="D142" s="463">
        <v>0</v>
      </c>
      <c r="E142" s="464">
        <v>65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86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456</v>
      </c>
      <c r="N143" s="460">
        <v>480</v>
      </c>
      <c r="O143" s="461">
        <v>936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86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457</v>
      </c>
      <c r="N145" s="470">
        <v>480</v>
      </c>
      <c r="O145" s="480">
        <v>937</v>
      </c>
    </row>
    <row r="146" spans="1:15" ht="15" customHeight="1" thickBot="1" x14ac:dyDescent="0.2">
      <c r="A146" s="886"/>
      <c r="B146" s="472">
        <v>110</v>
      </c>
      <c r="C146" s="473">
        <v>0</v>
      </c>
      <c r="D146" s="473">
        <v>0</v>
      </c>
      <c r="E146" s="474">
        <v>110</v>
      </c>
      <c r="F146" s="887"/>
      <c r="G146" s="533"/>
      <c r="H146" s="494"/>
      <c r="I146" s="494"/>
      <c r="J146" s="534"/>
      <c r="K146" s="883"/>
      <c r="L146" s="535">
        <v>611</v>
      </c>
      <c r="M146" s="536">
        <v>1</v>
      </c>
      <c r="N146" s="536">
        <v>0</v>
      </c>
      <c r="O146" s="537">
        <v>612</v>
      </c>
    </row>
    <row r="147" spans="1:15" ht="15" customHeight="1" x14ac:dyDescent="0.15">
      <c r="A147" s="876" t="s">
        <v>154</v>
      </c>
      <c r="B147" s="456" t="s">
        <v>280</v>
      </c>
      <c r="C147" s="457">
        <v>268</v>
      </c>
      <c r="D147" s="457">
        <v>253</v>
      </c>
      <c r="E147" s="458">
        <v>521</v>
      </c>
      <c r="F147" s="879" t="s">
        <v>157</v>
      </c>
      <c r="G147" s="456" t="s">
        <v>280</v>
      </c>
      <c r="H147" s="457">
        <v>65</v>
      </c>
      <c r="I147" s="457">
        <v>60</v>
      </c>
      <c r="J147" s="458">
        <v>125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2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270</v>
      </c>
      <c r="D149" s="470">
        <v>255</v>
      </c>
      <c r="E149" s="480">
        <v>525</v>
      </c>
      <c r="F149" s="880"/>
      <c r="G149" s="469" t="s">
        <v>69</v>
      </c>
      <c r="H149" s="470">
        <v>65</v>
      </c>
      <c r="I149" s="470">
        <v>60</v>
      </c>
      <c r="J149" s="480">
        <v>125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315</v>
      </c>
      <c r="C150" s="463">
        <v>2</v>
      </c>
      <c r="D150" s="463">
        <v>2</v>
      </c>
      <c r="E150" s="464">
        <v>319</v>
      </c>
      <c r="F150" s="881"/>
      <c r="G150" s="462">
        <v>95</v>
      </c>
      <c r="H150" s="463">
        <v>0</v>
      </c>
      <c r="I150" s="463">
        <v>0</v>
      </c>
      <c r="J150" s="464">
        <v>95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53</v>
      </c>
      <c r="E151" s="480">
        <v>117</v>
      </c>
      <c r="F151" s="885" t="s">
        <v>158</v>
      </c>
      <c r="G151" s="469" t="s">
        <v>280</v>
      </c>
      <c r="H151" s="470">
        <v>310</v>
      </c>
      <c r="I151" s="470">
        <v>253</v>
      </c>
      <c r="J151" s="480">
        <v>563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54</v>
      </c>
      <c r="E153" s="480">
        <v>118</v>
      </c>
      <c r="F153" s="880"/>
      <c r="G153" s="469" t="s">
        <v>69</v>
      </c>
      <c r="H153" s="470">
        <v>310</v>
      </c>
      <c r="I153" s="470">
        <v>259</v>
      </c>
      <c r="J153" s="480">
        <v>569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399</v>
      </c>
      <c r="H154" s="463">
        <v>3</v>
      </c>
      <c r="I154" s="463">
        <v>3</v>
      </c>
      <c r="J154" s="464">
        <v>405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41</v>
      </c>
      <c r="D155" s="470">
        <v>42</v>
      </c>
      <c r="E155" s="480">
        <v>83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748</v>
      </c>
      <c r="N155" s="460">
        <v>661</v>
      </c>
      <c r="O155" s="461">
        <v>1409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41</v>
      </c>
      <c r="D157" s="470">
        <v>42</v>
      </c>
      <c r="E157" s="480">
        <v>83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750</v>
      </c>
      <c r="N157" s="470">
        <v>670</v>
      </c>
      <c r="O157" s="480">
        <v>1420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957</v>
      </c>
      <c r="M158" s="545">
        <v>5</v>
      </c>
      <c r="N158" s="545">
        <v>6</v>
      </c>
      <c r="O158" s="546">
        <v>968</v>
      </c>
    </row>
    <row r="159" spans="1:15" ht="15" customHeight="1" x14ac:dyDescent="0.15">
      <c r="A159" s="888" t="s">
        <v>105</v>
      </c>
      <c r="B159" s="456" t="s">
        <v>280</v>
      </c>
      <c r="C159" s="457">
        <v>171</v>
      </c>
      <c r="D159" s="457">
        <v>143</v>
      </c>
      <c r="E159" s="458">
        <v>314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171</v>
      </c>
      <c r="N159" s="457">
        <v>143</v>
      </c>
      <c r="O159" s="458">
        <v>314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171</v>
      </c>
      <c r="D161" s="470">
        <v>143</v>
      </c>
      <c r="E161" s="480">
        <v>314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171</v>
      </c>
      <c r="N161" s="470">
        <v>143</v>
      </c>
      <c r="O161" s="480">
        <v>314</v>
      </c>
    </row>
    <row r="162" spans="1:15" ht="15" customHeight="1" thickBot="1" x14ac:dyDescent="0.2">
      <c r="A162" s="888"/>
      <c r="B162" s="472">
        <v>211</v>
      </c>
      <c r="C162" s="473">
        <v>0</v>
      </c>
      <c r="D162" s="473">
        <v>0</v>
      </c>
      <c r="E162" s="474">
        <v>211</v>
      </c>
      <c r="F162" s="880"/>
      <c r="G162" s="547"/>
      <c r="H162" s="494"/>
      <c r="I162" s="494"/>
      <c r="J162" s="548"/>
      <c r="K162" s="891"/>
      <c r="L162" s="535">
        <v>211</v>
      </c>
      <c r="M162" s="536">
        <v>0</v>
      </c>
      <c r="N162" s="536">
        <v>0</v>
      </c>
      <c r="O162" s="537">
        <v>211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44072</v>
      </c>
      <c r="N163" s="551">
        <v>46218</v>
      </c>
      <c r="O163" s="552">
        <v>90290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216</v>
      </c>
      <c r="N164" s="551">
        <v>464</v>
      </c>
      <c r="O164" s="552">
        <v>680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44288</v>
      </c>
      <c r="N165" s="551">
        <v>46682</v>
      </c>
      <c r="O165" s="552">
        <v>90970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46001</v>
      </c>
      <c r="M166" s="557">
        <v>458</v>
      </c>
      <c r="N166" s="557">
        <v>172</v>
      </c>
      <c r="O166" s="558">
        <v>46631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ECE1-F60A-4488-962B-E5DE1728B5F7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774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152</v>
      </c>
      <c r="E4" s="458">
        <v>306</v>
      </c>
      <c r="F4" s="876" t="s">
        <v>27</v>
      </c>
      <c r="G4" s="456" t="s">
        <v>280</v>
      </c>
      <c r="H4" s="457">
        <v>275</v>
      </c>
      <c r="I4" s="457">
        <v>335</v>
      </c>
      <c r="J4" s="458">
        <v>610</v>
      </c>
      <c r="K4" s="876" t="s">
        <v>49</v>
      </c>
      <c r="L4" s="456" t="s">
        <v>280</v>
      </c>
      <c r="M4" s="457">
        <v>167</v>
      </c>
      <c r="N4" s="457">
        <v>176</v>
      </c>
      <c r="O4" s="458">
        <v>343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155</v>
      </c>
      <c r="D6" s="460">
        <v>153</v>
      </c>
      <c r="E6" s="461">
        <v>308</v>
      </c>
      <c r="F6" s="877"/>
      <c r="G6" s="459" t="s">
        <v>69</v>
      </c>
      <c r="H6" s="460">
        <v>280</v>
      </c>
      <c r="I6" s="460">
        <v>340</v>
      </c>
      <c r="J6" s="461">
        <v>620</v>
      </c>
      <c r="K6" s="877"/>
      <c r="L6" s="459" t="s">
        <v>69</v>
      </c>
      <c r="M6" s="460">
        <v>168</v>
      </c>
      <c r="N6" s="460">
        <v>185</v>
      </c>
      <c r="O6" s="461">
        <v>353</v>
      </c>
    </row>
    <row r="7" spans="1:20" ht="17.25" customHeight="1" x14ac:dyDescent="0.15">
      <c r="A7" s="878"/>
      <c r="B7" s="462">
        <v>175</v>
      </c>
      <c r="C7" s="463">
        <v>1</v>
      </c>
      <c r="D7" s="463">
        <v>1</v>
      </c>
      <c r="E7" s="464">
        <v>177</v>
      </c>
      <c r="F7" s="878"/>
      <c r="G7" s="462">
        <v>295</v>
      </c>
      <c r="H7" s="463">
        <v>1</v>
      </c>
      <c r="I7" s="463">
        <v>4</v>
      </c>
      <c r="J7" s="464">
        <v>300</v>
      </c>
      <c r="K7" s="878"/>
      <c r="L7" s="462">
        <v>192</v>
      </c>
      <c r="M7" s="463">
        <v>10</v>
      </c>
      <c r="N7" s="463">
        <v>0</v>
      </c>
      <c r="O7" s="464">
        <v>202</v>
      </c>
    </row>
    <row r="8" spans="1:20" ht="17.25" customHeight="1" x14ac:dyDescent="0.15">
      <c r="A8" s="884" t="s">
        <v>6</v>
      </c>
      <c r="B8" s="459" t="s">
        <v>280</v>
      </c>
      <c r="C8" s="460">
        <v>175</v>
      </c>
      <c r="D8" s="460">
        <v>198</v>
      </c>
      <c r="E8" s="461">
        <v>373</v>
      </c>
      <c r="F8" s="884" t="s">
        <v>28</v>
      </c>
      <c r="G8" s="459" t="s">
        <v>280</v>
      </c>
      <c r="H8" s="460">
        <v>168</v>
      </c>
      <c r="I8" s="460">
        <v>184</v>
      </c>
      <c r="J8" s="461">
        <v>352</v>
      </c>
      <c r="K8" s="884" t="s">
        <v>50</v>
      </c>
      <c r="L8" s="459" t="s">
        <v>280</v>
      </c>
      <c r="M8" s="460">
        <v>1215</v>
      </c>
      <c r="N8" s="460">
        <v>1217</v>
      </c>
      <c r="O8" s="461">
        <v>2432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175</v>
      </c>
      <c r="D10" s="460">
        <v>198</v>
      </c>
      <c r="E10" s="461">
        <v>373</v>
      </c>
      <c r="F10" s="877"/>
      <c r="G10" s="459" t="s">
        <v>69</v>
      </c>
      <c r="H10" s="460">
        <v>168</v>
      </c>
      <c r="I10" s="460">
        <v>184</v>
      </c>
      <c r="J10" s="461">
        <v>352</v>
      </c>
      <c r="K10" s="877"/>
      <c r="L10" s="459" t="s">
        <v>69</v>
      </c>
      <c r="M10" s="460">
        <v>1215</v>
      </c>
      <c r="N10" s="460">
        <v>1223</v>
      </c>
      <c r="O10" s="461">
        <v>2438</v>
      </c>
    </row>
    <row r="11" spans="1:20" ht="17.25" customHeight="1" x14ac:dyDescent="0.15">
      <c r="A11" s="878"/>
      <c r="B11" s="462">
        <v>209</v>
      </c>
      <c r="C11" s="463">
        <v>0</v>
      </c>
      <c r="D11" s="463">
        <v>0</v>
      </c>
      <c r="E11" s="464">
        <v>209</v>
      </c>
      <c r="F11" s="878"/>
      <c r="G11" s="462">
        <v>190</v>
      </c>
      <c r="H11" s="465">
        <v>0</v>
      </c>
      <c r="I11" s="463">
        <v>0</v>
      </c>
      <c r="J11" s="466">
        <v>190</v>
      </c>
      <c r="K11" s="878"/>
      <c r="L11" s="467">
        <v>1109</v>
      </c>
      <c r="M11" s="463">
        <v>0</v>
      </c>
      <c r="N11" s="463">
        <v>6</v>
      </c>
      <c r="O11" s="466">
        <v>1115</v>
      </c>
    </row>
    <row r="12" spans="1:20" ht="17.25" customHeight="1" x14ac:dyDescent="0.15">
      <c r="A12" s="884" t="s">
        <v>7</v>
      </c>
      <c r="B12" s="459" t="s">
        <v>280</v>
      </c>
      <c r="C12" s="460">
        <v>124</v>
      </c>
      <c r="D12" s="460">
        <v>129</v>
      </c>
      <c r="E12" s="461">
        <v>253</v>
      </c>
      <c r="F12" s="884" t="s">
        <v>29</v>
      </c>
      <c r="G12" s="459" t="s">
        <v>280</v>
      </c>
      <c r="H12" s="460">
        <v>133</v>
      </c>
      <c r="I12" s="460">
        <v>142</v>
      </c>
      <c r="J12" s="461">
        <v>275</v>
      </c>
      <c r="K12" s="884" t="s">
        <v>51</v>
      </c>
      <c r="L12" s="459" t="s">
        <v>280</v>
      </c>
      <c r="M12" s="460">
        <v>2086</v>
      </c>
      <c r="N12" s="460">
        <v>2211</v>
      </c>
      <c r="O12" s="461">
        <v>4297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3</v>
      </c>
      <c r="I13" s="460">
        <v>3</v>
      </c>
      <c r="J13" s="461">
        <v>6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125</v>
      </c>
      <c r="D14" s="460">
        <v>131</v>
      </c>
      <c r="E14" s="461">
        <v>256</v>
      </c>
      <c r="F14" s="877"/>
      <c r="G14" s="459" t="s">
        <v>69</v>
      </c>
      <c r="H14" s="460">
        <v>136</v>
      </c>
      <c r="I14" s="460">
        <v>145</v>
      </c>
      <c r="J14" s="461">
        <v>281</v>
      </c>
      <c r="K14" s="877"/>
      <c r="L14" s="459" t="s">
        <v>69</v>
      </c>
      <c r="M14" s="460">
        <v>2093</v>
      </c>
      <c r="N14" s="460">
        <v>2219</v>
      </c>
      <c r="O14" s="461">
        <v>4312</v>
      </c>
    </row>
    <row r="15" spans="1:20" ht="17.25" customHeight="1" x14ac:dyDescent="0.15">
      <c r="A15" s="878"/>
      <c r="B15" s="462">
        <v>152</v>
      </c>
      <c r="C15" s="463">
        <v>0</v>
      </c>
      <c r="D15" s="463">
        <v>2</v>
      </c>
      <c r="E15" s="464">
        <v>154</v>
      </c>
      <c r="F15" s="878"/>
      <c r="G15" s="462">
        <v>150</v>
      </c>
      <c r="H15" s="463">
        <v>4</v>
      </c>
      <c r="I15" s="463">
        <v>1</v>
      </c>
      <c r="J15" s="464">
        <v>155</v>
      </c>
      <c r="K15" s="878"/>
      <c r="L15" s="462">
        <v>1952</v>
      </c>
      <c r="M15" s="463">
        <v>10</v>
      </c>
      <c r="N15" s="463">
        <v>5</v>
      </c>
      <c r="O15" s="464">
        <v>1967</v>
      </c>
    </row>
    <row r="16" spans="1:20" ht="17.25" customHeight="1" x14ac:dyDescent="0.15">
      <c r="A16" s="884" t="s">
        <v>8</v>
      </c>
      <c r="B16" s="459" t="s">
        <v>280</v>
      </c>
      <c r="C16" s="460">
        <v>128</v>
      </c>
      <c r="D16" s="460">
        <v>121</v>
      </c>
      <c r="E16" s="461">
        <v>249</v>
      </c>
      <c r="F16" s="884" t="s">
        <v>30</v>
      </c>
      <c r="G16" s="459" t="s">
        <v>280</v>
      </c>
      <c r="H16" s="460">
        <v>1239</v>
      </c>
      <c r="I16" s="460">
        <v>1320</v>
      </c>
      <c r="J16" s="461">
        <v>2559</v>
      </c>
      <c r="K16" s="884" t="s">
        <v>52</v>
      </c>
      <c r="L16" s="459" t="s">
        <v>280</v>
      </c>
      <c r="M16" s="460">
        <v>217</v>
      </c>
      <c r="N16" s="460">
        <v>111</v>
      </c>
      <c r="O16" s="461">
        <v>328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10</v>
      </c>
      <c r="E17" s="461">
        <v>13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131</v>
      </c>
      <c r="D18" s="460">
        <v>131</v>
      </c>
      <c r="E18" s="461">
        <v>262</v>
      </c>
      <c r="F18" s="877"/>
      <c r="G18" s="459" t="s">
        <v>69</v>
      </c>
      <c r="H18" s="460">
        <v>1240</v>
      </c>
      <c r="I18" s="460">
        <v>1324</v>
      </c>
      <c r="J18" s="461">
        <v>2564</v>
      </c>
      <c r="K18" s="877"/>
      <c r="L18" s="459" t="s">
        <v>69</v>
      </c>
      <c r="M18" s="460">
        <v>218</v>
      </c>
      <c r="N18" s="460">
        <v>113</v>
      </c>
      <c r="O18" s="461">
        <v>331</v>
      </c>
    </row>
    <row r="19" spans="1:15" ht="17.25" customHeight="1" x14ac:dyDescent="0.15">
      <c r="A19" s="878"/>
      <c r="B19" s="462">
        <v>152</v>
      </c>
      <c r="C19" s="463">
        <v>8</v>
      </c>
      <c r="D19" s="463">
        <v>4</v>
      </c>
      <c r="E19" s="464">
        <v>164</v>
      </c>
      <c r="F19" s="878"/>
      <c r="G19" s="462">
        <v>1085</v>
      </c>
      <c r="H19" s="463">
        <v>0</v>
      </c>
      <c r="I19" s="463">
        <v>4</v>
      </c>
      <c r="J19" s="464">
        <v>1089</v>
      </c>
      <c r="K19" s="878"/>
      <c r="L19" s="462">
        <v>237</v>
      </c>
      <c r="M19" s="463">
        <v>1</v>
      </c>
      <c r="N19" s="463">
        <v>2</v>
      </c>
      <c r="O19" s="464">
        <v>240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60</v>
      </c>
      <c r="E20" s="461">
        <v>116</v>
      </c>
      <c r="F20" s="884" t="s">
        <v>31</v>
      </c>
      <c r="G20" s="459" t="s">
        <v>280</v>
      </c>
      <c r="H20" s="460">
        <v>83</v>
      </c>
      <c r="I20" s="460">
        <v>100</v>
      </c>
      <c r="J20" s="461">
        <v>183</v>
      </c>
      <c r="K20" s="884" t="s">
        <v>53</v>
      </c>
      <c r="L20" s="459" t="s">
        <v>280</v>
      </c>
      <c r="M20" s="460">
        <v>89</v>
      </c>
      <c r="N20" s="460">
        <v>93</v>
      </c>
      <c r="O20" s="461">
        <v>182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1</v>
      </c>
      <c r="E21" s="461">
        <v>2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0</v>
      </c>
      <c r="O21" s="461">
        <v>0</v>
      </c>
    </row>
    <row r="22" spans="1:15" ht="17.25" customHeight="1" x14ac:dyDescent="0.15">
      <c r="A22" s="877"/>
      <c r="B22" s="459" t="s">
        <v>69</v>
      </c>
      <c r="C22" s="460">
        <v>57</v>
      </c>
      <c r="D22" s="460">
        <v>61</v>
      </c>
      <c r="E22" s="461">
        <v>118</v>
      </c>
      <c r="F22" s="877"/>
      <c r="G22" s="459" t="s">
        <v>69</v>
      </c>
      <c r="H22" s="460">
        <v>83</v>
      </c>
      <c r="I22" s="460">
        <v>100</v>
      </c>
      <c r="J22" s="461">
        <v>183</v>
      </c>
      <c r="K22" s="877"/>
      <c r="L22" s="459" t="s">
        <v>69</v>
      </c>
      <c r="M22" s="460">
        <v>89</v>
      </c>
      <c r="N22" s="460">
        <v>93</v>
      </c>
      <c r="O22" s="461">
        <v>182</v>
      </c>
    </row>
    <row r="23" spans="1:15" ht="17.25" customHeight="1" x14ac:dyDescent="0.15">
      <c r="A23" s="878"/>
      <c r="B23" s="462">
        <v>76</v>
      </c>
      <c r="C23" s="463">
        <v>2</v>
      </c>
      <c r="D23" s="463">
        <v>0</v>
      </c>
      <c r="E23" s="464">
        <v>78</v>
      </c>
      <c r="F23" s="878"/>
      <c r="G23" s="462">
        <v>113</v>
      </c>
      <c r="H23" s="463">
        <v>0</v>
      </c>
      <c r="I23" s="463">
        <v>0</v>
      </c>
      <c r="J23" s="464">
        <v>113</v>
      </c>
      <c r="K23" s="878"/>
      <c r="L23" s="462">
        <v>121</v>
      </c>
      <c r="M23" s="463">
        <v>0</v>
      </c>
      <c r="N23" s="463">
        <v>0</v>
      </c>
      <c r="O23" s="464">
        <v>121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224</v>
      </c>
      <c r="I24" s="460">
        <v>232</v>
      </c>
      <c r="J24" s="461">
        <v>456</v>
      </c>
      <c r="K24" s="884" t="s">
        <v>54</v>
      </c>
      <c r="L24" s="459" t="s">
        <v>280</v>
      </c>
      <c r="M24" s="460">
        <v>518</v>
      </c>
      <c r="N24" s="460">
        <v>578</v>
      </c>
      <c r="O24" s="461">
        <v>1096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2</v>
      </c>
      <c r="O25" s="461">
        <v>5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42</v>
      </c>
      <c r="E26" s="461">
        <v>83</v>
      </c>
      <c r="F26" s="877"/>
      <c r="G26" s="459" t="s">
        <v>69</v>
      </c>
      <c r="H26" s="460">
        <v>224</v>
      </c>
      <c r="I26" s="460">
        <v>232</v>
      </c>
      <c r="J26" s="461">
        <v>456</v>
      </c>
      <c r="K26" s="877"/>
      <c r="L26" s="459" t="s">
        <v>69</v>
      </c>
      <c r="M26" s="460">
        <v>521</v>
      </c>
      <c r="N26" s="460">
        <v>580</v>
      </c>
      <c r="O26" s="461">
        <v>1101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271</v>
      </c>
      <c r="H27" s="463">
        <v>0</v>
      </c>
      <c r="I27" s="463">
        <v>0</v>
      </c>
      <c r="J27" s="464">
        <v>271</v>
      </c>
      <c r="K27" s="878"/>
      <c r="L27" s="462">
        <v>609</v>
      </c>
      <c r="M27" s="463">
        <v>3</v>
      </c>
      <c r="N27" s="463">
        <v>2</v>
      </c>
      <c r="O27" s="464">
        <v>614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152</v>
      </c>
      <c r="E28" s="461">
        <v>258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100</v>
      </c>
      <c r="N28" s="460">
        <v>119</v>
      </c>
      <c r="O28" s="461">
        <v>219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109</v>
      </c>
      <c r="D30" s="460">
        <v>156</v>
      </c>
      <c r="E30" s="461">
        <v>265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100</v>
      </c>
      <c r="N30" s="460">
        <v>119</v>
      </c>
      <c r="O30" s="461">
        <v>219</v>
      </c>
    </row>
    <row r="31" spans="1:15" ht="17.25" customHeight="1" x14ac:dyDescent="0.15">
      <c r="A31" s="878"/>
      <c r="B31" s="462">
        <v>145</v>
      </c>
      <c r="C31" s="463">
        <v>5</v>
      </c>
      <c r="D31" s="463">
        <v>2</v>
      </c>
      <c r="E31" s="464">
        <v>152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132</v>
      </c>
      <c r="M31" s="463">
        <v>0</v>
      </c>
      <c r="N31" s="463">
        <v>0</v>
      </c>
      <c r="O31" s="464">
        <v>132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235</v>
      </c>
      <c r="E32" s="460">
        <v>446</v>
      </c>
      <c r="F32" s="884" t="s">
        <v>34</v>
      </c>
      <c r="G32" s="459" t="s">
        <v>280</v>
      </c>
      <c r="H32" s="460">
        <v>85</v>
      </c>
      <c r="I32" s="460">
        <v>106</v>
      </c>
      <c r="J32" s="461">
        <v>191</v>
      </c>
      <c r="K32" s="884" t="s">
        <v>56</v>
      </c>
      <c r="L32" s="459" t="s">
        <v>280</v>
      </c>
      <c r="M32" s="460">
        <v>420</v>
      </c>
      <c r="N32" s="460">
        <v>450</v>
      </c>
      <c r="O32" s="461">
        <v>870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211</v>
      </c>
      <c r="D34" s="460">
        <v>245</v>
      </c>
      <c r="E34" s="461">
        <v>456</v>
      </c>
      <c r="F34" s="877"/>
      <c r="G34" s="459" t="s">
        <v>69</v>
      </c>
      <c r="H34" s="460">
        <v>85</v>
      </c>
      <c r="I34" s="460">
        <v>106</v>
      </c>
      <c r="J34" s="461">
        <v>191</v>
      </c>
      <c r="K34" s="877"/>
      <c r="L34" s="459" t="s">
        <v>69</v>
      </c>
      <c r="M34" s="460">
        <v>425</v>
      </c>
      <c r="N34" s="460">
        <v>451</v>
      </c>
      <c r="O34" s="461">
        <v>876</v>
      </c>
    </row>
    <row r="35" spans="1:15" ht="17.25" customHeight="1" x14ac:dyDescent="0.15">
      <c r="A35" s="878"/>
      <c r="B35" s="462">
        <v>260</v>
      </c>
      <c r="C35" s="463">
        <v>6</v>
      </c>
      <c r="D35" s="463">
        <v>3</v>
      </c>
      <c r="E35" s="464">
        <v>269</v>
      </c>
      <c r="F35" s="878"/>
      <c r="G35" s="462">
        <v>92</v>
      </c>
      <c r="H35" s="463">
        <v>0</v>
      </c>
      <c r="I35" s="463">
        <v>0</v>
      </c>
      <c r="J35" s="464">
        <v>92</v>
      </c>
      <c r="K35" s="878"/>
      <c r="L35" s="462">
        <v>465</v>
      </c>
      <c r="M35" s="463">
        <v>5</v>
      </c>
      <c r="N35" s="463">
        <v>1</v>
      </c>
      <c r="O35" s="464">
        <v>471</v>
      </c>
    </row>
    <row r="36" spans="1:15" ht="17.25" customHeight="1" x14ac:dyDescent="0.15">
      <c r="A36" s="884" t="s">
        <v>13</v>
      </c>
      <c r="B36" s="459" t="s">
        <v>280</v>
      </c>
      <c r="C36" s="460">
        <v>300</v>
      </c>
      <c r="D36" s="460">
        <v>248</v>
      </c>
      <c r="E36" s="461">
        <v>548</v>
      </c>
      <c r="F36" s="884" t="s">
        <v>35</v>
      </c>
      <c r="G36" s="459" t="s">
        <v>280</v>
      </c>
      <c r="H36" s="460">
        <v>119</v>
      </c>
      <c r="I36" s="460">
        <v>122</v>
      </c>
      <c r="J36" s="461">
        <v>241</v>
      </c>
      <c r="K36" s="884" t="s">
        <v>57</v>
      </c>
      <c r="L36" s="459" t="s">
        <v>280</v>
      </c>
      <c r="M36" s="460">
        <v>1134</v>
      </c>
      <c r="N36" s="460">
        <v>794</v>
      </c>
      <c r="O36" s="461">
        <v>1928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3</v>
      </c>
      <c r="E37" s="461">
        <v>5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2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302</v>
      </c>
      <c r="D38" s="460">
        <v>251</v>
      </c>
      <c r="E38" s="461">
        <v>553</v>
      </c>
      <c r="F38" s="877"/>
      <c r="G38" s="459" t="s">
        <v>69</v>
      </c>
      <c r="H38" s="460">
        <v>119</v>
      </c>
      <c r="I38" s="460">
        <v>123</v>
      </c>
      <c r="J38" s="461">
        <v>242</v>
      </c>
      <c r="K38" s="877"/>
      <c r="L38" s="459" t="s">
        <v>69</v>
      </c>
      <c r="M38" s="460">
        <v>1139</v>
      </c>
      <c r="N38" s="460">
        <v>796</v>
      </c>
      <c r="O38" s="461">
        <v>1935</v>
      </c>
    </row>
    <row r="39" spans="1:15" ht="17.25" customHeight="1" x14ac:dyDescent="0.15">
      <c r="A39" s="878"/>
      <c r="B39" s="462">
        <v>333</v>
      </c>
      <c r="C39" s="463">
        <v>3</v>
      </c>
      <c r="D39" s="463">
        <v>1</v>
      </c>
      <c r="E39" s="464">
        <v>337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1203</v>
      </c>
      <c r="M39" s="463">
        <v>5</v>
      </c>
      <c r="N39" s="463">
        <v>1</v>
      </c>
      <c r="O39" s="464">
        <v>1209</v>
      </c>
    </row>
    <row r="40" spans="1:15" ht="17.25" customHeight="1" x14ac:dyDescent="0.15">
      <c r="A40" s="884" t="s">
        <v>14</v>
      </c>
      <c r="B40" s="459" t="s">
        <v>280</v>
      </c>
      <c r="C40" s="460">
        <v>716</v>
      </c>
      <c r="D40" s="460">
        <v>778</v>
      </c>
      <c r="E40" s="461">
        <v>1494</v>
      </c>
      <c r="F40" s="884" t="s">
        <v>36</v>
      </c>
      <c r="G40" s="459" t="s">
        <v>280</v>
      </c>
      <c r="H40" s="460">
        <v>163</v>
      </c>
      <c r="I40" s="460">
        <v>184</v>
      </c>
      <c r="J40" s="461">
        <v>347</v>
      </c>
      <c r="K40" s="884" t="s">
        <v>58</v>
      </c>
      <c r="L40" s="459" t="s">
        <v>280</v>
      </c>
      <c r="M40" s="460">
        <v>223</v>
      </c>
      <c r="N40" s="460">
        <v>276</v>
      </c>
      <c r="O40" s="461">
        <v>499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719</v>
      </c>
      <c r="D42" s="460">
        <v>779</v>
      </c>
      <c r="E42" s="461">
        <v>1498</v>
      </c>
      <c r="F42" s="877"/>
      <c r="G42" s="459" t="s">
        <v>69</v>
      </c>
      <c r="H42" s="460">
        <v>163</v>
      </c>
      <c r="I42" s="460">
        <v>184</v>
      </c>
      <c r="J42" s="461">
        <v>347</v>
      </c>
      <c r="K42" s="877"/>
      <c r="L42" s="459" t="s">
        <v>69</v>
      </c>
      <c r="M42" s="460">
        <v>223</v>
      </c>
      <c r="N42" s="460">
        <v>277</v>
      </c>
      <c r="O42" s="461">
        <v>500</v>
      </c>
    </row>
    <row r="43" spans="1:15" ht="17.25" customHeight="1" x14ac:dyDescent="0.15">
      <c r="A43" s="878"/>
      <c r="B43" s="462">
        <v>773</v>
      </c>
      <c r="C43" s="463">
        <v>3</v>
      </c>
      <c r="D43" s="463">
        <v>1</v>
      </c>
      <c r="E43" s="464">
        <v>777</v>
      </c>
      <c r="F43" s="878"/>
      <c r="G43" s="462">
        <v>194</v>
      </c>
      <c r="H43" s="463">
        <v>0</v>
      </c>
      <c r="I43" s="463">
        <v>0</v>
      </c>
      <c r="J43" s="464">
        <v>194</v>
      </c>
      <c r="K43" s="878"/>
      <c r="L43" s="462">
        <v>274</v>
      </c>
      <c r="M43" s="463">
        <v>0</v>
      </c>
      <c r="N43" s="463">
        <v>1</v>
      </c>
      <c r="O43" s="464">
        <v>275</v>
      </c>
    </row>
    <row r="44" spans="1:15" ht="17.25" customHeight="1" x14ac:dyDescent="0.15">
      <c r="A44" s="884" t="s">
        <v>15</v>
      </c>
      <c r="B44" s="459" t="s">
        <v>280</v>
      </c>
      <c r="C44" s="460">
        <v>1962</v>
      </c>
      <c r="D44" s="460">
        <v>1980</v>
      </c>
      <c r="E44" s="461">
        <v>3942</v>
      </c>
      <c r="F44" s="884" t="s">
        <v>37</v>
      </c>
      <c r="G44" s="459" t="s">
        <v>280</v>
      </c>
      <c r="H44" s="460">
        <v>753</v>
      </c>
      <c r="I44" s="460">
        <v>840</v>
      </c>
      <c r="J44" s="461">
        <v>1593</v>
      </c>
      <c r="K44" s="884" t="s">
        <v>59</v>
      </c>
      <c r="L44" s="459" t="s">
        <v>280</v>
      </c>
      <c r="M44" s="460">
        <v>502</v>
      </c>
      <c r="N44" s="460">
        <v>561</v>
      </c>
      <c r="O44" s="461">
        <v>1063</v>
      </c>
    </row>
    <row r="45" spans="1:15" ht="17.25" customHeight="1" x14ac:dyDescent="0.15">
      <c r="A45" s="877"/>
      <c r="B45" s="459" t="s">
        <v>281</v>
      </c>
      <c r="C45" s="460">
        <v>8</v>
      </c>
      <c r="D45" s="460">
        <v>7</v>
      </c>
      <c r="E45" s="461">
        <v>15</v>
      </c>
      <c r="F45" s="877"/>
      <c r="G45" s="459" t="s">
        <v>281</v>
      </c>
      <c r="H45" s="460">
        <v>3</v>
      </c>
      <c r="I45" s="460">
        <v>10</v>
      </c>
      <c r="J45" s="461">
        <v>13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1970</v>
      </c>
      <c r="D46" s="460">
        <v>1987</v>
      </c>
      <c r="E46" s="461">
        <v>3957</v>
      </c>
      <c r="F46" s="877"/>
      <c r="G46" s="459" t="s">
        <v>69</v>
      </c>
      <c r="H46" s="460">
        <v>756</v>
      </c>
      <c r="I46" s="460">
        <v>850</v>
      </c>
      <c r="J46" s="461">
        <v>1606</v>
      </c>
      <c r="K46" s="877"/>
      <c r="L46" s="459" t="s">
        <v>69</v>
      </c>
      <c r="M46" s="460">
        <v>502</v>
      </c>
      <c r="N46" s="460">
        <v>563</v>
      </c>
      <c r="O46" s="461">
        <v>1065</v>
      </c>
    </row>
    <row r="47" spans="1:15" ht="17.25" customHeight="1" x14ac:dyDescent="0.15">
      <c r="A47" s="878"/>
      <c r="B47" s="462">
        <v>1895</v>
      </c>
      <c r="C47" s="463">
        <v>7</v>
      </c>
      <c r="D47" s="463">
        <v>7</v>
      </c>
      <c r="E47" s="464">
        <v>1909</v>
      </c>
      <c r="F47" s="878"/>
      <c r="G47" s="462">
        <v>849</v>
      </c>
      <c r="H47" s="463">
        <v>8</v>
      </c>
      <c r="I47" s="463">
        <v>4</v>
      </c>
      <c r="J47" s="464">
        <v>861</v>
      </c>
      <c r="K47" s="878"/>
      <c r="L47" s="462">
        <v>542</v>
      </c>
      <c r="M47" s="463">
        <v>0</v>
      </c>
      <c r="N47" s="463">
        <v>2</v>
      </c>
      <c r="O47" s="464">
        <v>544</v>
      </c>
    </row>
    <row r="48" spans="1:15" ht="17.25" customHeight="1" x14ac:dyDescent="0.15">
      <c r="A48" s="884" t="s">
        <v>16</v>
      </c>
      <c r="B48" s="459" t="s">
        <v>280</v>
      </c>
      <c r="C48" s="460">
        <v>919</v>
      </c>
      <c r="D48" s="460">
        <v>957</v>
      </c>
      <c r="E48" s="461">
        <v>1876</v>
      </c>
      <c r="F48" s="884" t="s">
        <v>38</v>
      </c>
      <c r="G48" s="459" t="s">
        <v>280</v>
      </c>
      <c r="H48" s="460">
        <v>804</v>
      </c>
      <c r="I48" s="460">
        <v>834</v>
      </c>
      <c r="J48" s="461">
        <v>1638</v>
      </c>
      <c r="K48" s="884" t="s">
        <v>60</v>
      </c>
      <c r="L48" s="459" t="s">
        <v>280</v>
      </c>
      <c r="M48" s="460">
        <v>180</v>
      </c>
      <c r="N48" s="460">
        <v>196</v>
      </c>
      <c r="O48" s="461">
        <v>376</v>
      </c>
    </row>
    <row r="49" spans="1:15" ht="17.25" customHeight="1" x14ac:dyDescent="0.15">
      <c r="A49" s="877"/>
      <c r="B49" s="459" t="s">
        <v>281</v>
      </c>
      <c r="C49" s="460">
        <v>11</v>
      </c>
      <c r="D49" s="460">
        <v>12</v>
      </c>
      <c r="E49" s="461">
        <v>23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930</v>
      </c>
      <c r="D50" s="460">
        <v>969</v>
      </c>
      <c r="E50" s="461">
        <v>1899</v>
      </c>
      <c r="F50" s="877"/>
      <c r="G50" s="459" t="s">
        <v>69</v>
      </c>
      <c r="H50" s="460">
        <v>805</v>
      </c>
      <c r="I50" s="460">
        <v>834</v>
      </c>
      <c r="J50" s="461">
        <v>1639</v>
      </c>
      <c r="K50" s="877"/>
      <c r="L50" s="459" t="s">
        <v>69</v>
      </c>
      <c r="M50" s="460">
        <v>180</v>
      </c>
      <c r="N50" s="460">
        <v>230</v>
      </c>
      <c r="O50" s="461">
        <v>410</v>
      </c>
    </row>
    <row r="51" spans="1:15" ht="17.25" customHeight="1" x14ac:dyDescent="0.15">
      <c r="A51" s="878"/>
      <c r="B51" s="462">
        <v>880</v>
      </c>
      <c r="C51" s="463">
        <v>12</v>
      </c>
      <c r="D51" s="463">
        <v>10</v>
      </c>
      <c r="E51" s="464">
        <v>902</v>
      </c>
      <c r="F51" s="878"/>
      <c r="G51" s="462">
        <v>757</v>
      </c>
      <c r="H51" s="463">
        <v>1</v>
      </c>
      <c r="I51" s="463">
        <v>0</v>
      </c>
      <c r="J51" s="464">
        <v>758</v>
      </c>
      <c r="K51" s="878"/>
      <c r="L51" s="462">
        <v>232</v>
      </c>
      <c r="M51" s="463">
        <v>32</v>
      </c>
      <c r="N51" s="463">
        <v>2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93</v>
      </c>
      <c r="D52" s="460">
        <v>99</v>
      </c>
      <c r="E52" s="461">
        <v>192</v>
      </c>
      <c r="F52" s="884" t="s">
        <v>39</v>
      </c>
      <c r="G52" s="459" t="s">
        <v>280</v>
      </c>
      <c r="H52" s="460">
        <v>2026</v>
      </c>
      <c r="I52" s="460">
        <v>2155</v>
      </c>
      <c r="J52" s="461">
        <v>4181</v>
      </c>
      <c r="K52" s="884" t="s">
        <v>61</v>
      </c>
      <c r="L52" s="459" t="s">
        <v>280</v>
      </c>
      <c r="M52" s="460">
        <v>140</v>
      </c>
      <c r="N52" s="460">
        <v>163</v>
      </c>
      <c r="O52" s="461">
        <v>303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15</v>
      </c>
      <c r="I53" s="460">
        <v>16</v>
      </c>
      <c r="J53" s="461">
        <v>31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93</v>
      </c>
      <c r="D54" s="460">
        <v>101</v>
      </c>
      <c r="E54" s="461">
        <v>194</v>
      </c>
      <c r="F54" s="877"/>
      <c r="G54" s="459" t="s">
        <v>69</v>
      </c>
      <c r="H54" s="460">
        <v>2041</v>
      </c>
      <c r="I54" s="460">
        <v>2171</v>
      </c>
      <c r="J54" s="461">
        <v>4212</v>
      </c>
      <c r="K54" s="877"/>
      <c r="L54" s="459" t="s">
        <v>69</v>
      </c>
      <c r="M54" s="460">
        <v>142</v>
      </c>
      <c r="N54" s="460">
        <v>163</v>
      </c>
      <c r="O54" s="461">
        <v>305</v>
      </c>
    </row>
    <row r="55" spans="1:15" ht="17.25" customHeight="1" x14ac:dyDescent="0.15">
      <c r="A55" s="878"/>
      <c r="B55" s="462">
        <v>99</v>
      </c>
      <c r="C55" s="463">
        <v>2</v>
      </c>
      <c r="D55" s="463">
        <v>0</v>
      </c>
      <c r="E55" s="464">
        <v>101</v>
      </c>
      <c r="F55" s="878"/>
      <c r="G55" s="462">
        <v>1991</v>
      </c>
      <c r="H55" s="463">
        <v>21</v>
      </c>
      <c r="I55" s="463">
        <v>8</v>
      </c>
      <c r="J55" s="464">
        <v>2020</v>
      </c>
      <c r="K55" s="878"/>
      <c r="L55" s="462">
        <v>187</v>
      </c>
      <c r="M55" s="463">
        <v>2</v>
      </c>
      <c r="N55" s="463">
        <v>0</v>
      </c>
      <c r="O55" s="464">
        <v>189</v>
      </c>
    </row>
    <row r="56" spans="1:15" ht="17.25" customHeight="1" x14ac:dyDescent="0.15">
      <c r="A56" s="884" t="s">
        <v>18</v>
      </c>
      <c r="B56" s="459" t="s">
        <v>280</v>
      </c>
      <c r="C56" s="460">
        <v>115</v>
      </c>
      <c r="D56" s="460">
        <v>99</v>
      </c>
      <c r="E56" s="461">
        <v>214</v>
      </c>
      <c r="F56" s="884" t="s">
        <v>40</v>
      </c>
      <c r="G56" s="459" t="s">
        <v>280</v>
      </c>
      <c r="H56" s="460">
        <v>1868</v>
      </c>
      <c r="I56" s="460">
        <v>1997</v>
      </c>
      <c r="J56" s="461">
        <v>3865</v>
      </c>
      <c r="K56" s="884" t="s">
        <v>62</v>
      </c>
      <c r="L56" s="459" t="s">
        <v>280</v>
      </c>
      <c r="M56" s="460">
        <v>584</v>
      </c>
      <c r="N56" s="460">
        <v>629</v>
      </c>
      <c r="O56" s="461">
        <v>1213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22</v>
      </c>
      <c r="J57" s="461">
        <v>28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115</v>
      </c>
      <c r="D58" s="460">
        <v>99</v>
      </c>
      <c r="E58" s="461">
        <v>214</v>
      </c>
      <c r="F58" s="877"/>
      <c r="G58" s="459" t="s">
        <v>69</v>
      </c>
      <c r="H58" s="460">
        <v>1874</v>
      </c>
      <c r="I58" s="460">
        <v>2019</v>
      </c>
      <c r="J58" s="461">
        <v>3893</v>
      </c>
      <c r="K58" s="877"/>
      <c r="L58" s="459" t="s">
        <v>69</v>
      </c>
      <c r="M58" s="460">
        <v>589</v>
      </c>
      <c r="N58" s="460">
        <v>632</v>
      </c>
      <c r="O58" s="461">
        <v>1221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1873</v>
      </c>
      <c r="H59" s="463">
        <v>19</v>
      </c>
      <c r="I59" s="463">
        <v>9</v>
      </c>
      <c r="J59" s="464">
        <v>1901</v>
      </c>
      <c r="K59" s="878"/>
      <c r="L59" s="462">
        <v>600</v>
      </c>
      <c r="M59" s="463">
        <v>6</v>
      </c>
      <c r="N59" s="463">
        <v>2</v>
      </c>
      <c r="O59" s="464">
        <v>608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1699</v>
      </c>
      <c r="I60" s="460">
        <v>1728</v>
      </c>
      <c r="J60" s="461">
        <v>3427</v>
      </c>
      <c r="K60" s="884" t="s">
        <v>63</v>
      </c>
      <c r="L60" s="459" t="s">
        <v>280</v>
      </c>
      <c r="M60" s="460">
        <v>293</v>
      </c>
      <c r="N60" s="460">
        <v>300</v>
      </c>
      <c r="O60" s="461">
        <v>593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2</v>
      </c>
      <c r="I61" s="460">
        <v>16</v>
      </c>
      <c r="J61" s="461">
        <v>18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1701</v>
      </c>
      <c r="I62" s="460">
        <v>1744</v>
      </c>
      <c r="J62" s="461">
        <v>3445</v>
      </c>
      <c r="K62" s="877"/>
      <c r="L62" s="459" t="s">
        <v>69</v>
      </c>
      <c r="M62" s="460">
        <v>293</v>
      </c>
      <c r="N62" s="460">
        <v>300</v>
      </c>
      <c r="O62" s="461">
        <v>593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1758</v>
      </c>
      <c r="H63" s="463">
        <v>14</v>
      </c>
      <c r="I63" s="463">
        <v>4</v>
      </c>
      <c r="J63" s="464">
        <v>1776</v>
      </c>
      <c r="K63" s="878"/>
      <c r="L63" s="462">
        <v>311</v>
      </c>
      <c r="M63" s="463">
        <v>0</v>
      </c>
      <c r="N63" s="463">
        <v>0</v>
      </c>
      <c r="O63" s="464">
        <v>311</v>
      </c>
    </row>
    <row r="64" spans="1:15" ht="17.25" customHeight="1" x14ac:dyDescent="0.15">
      <c r="A64" s="884" t="s">
        <v>20</v>
      </c>
      <c r="B64" s="459" t="s">
        <v>280</v>
      </c>
      <c r="C64" s="460">
        <v>332</v>
      </c>
      <c r="D64" s="460">
        <v>336</v>
      </c>
      <c r="E64" s="461">
        <v>668</v>
      </c>
      <c r="F64" s="884" t="s">
        <v>42</v>
      </c>
      <c r="G64" s="459" t="s">
        <v>280</v>
      </c>
      <c r="H64" s="460">
        <v>504</v>
      </c>
      <c r="I64" s="460">
        <v>496</v>
      </c>
      <c r="J64" s="461">
        <v>1000</v>
      </c>
      <c r="K64" s="884" t="s">
        <v>64</v>
      </c>
      <c r="L64" s="459" t="s">
        <v>280</v>
      </c>
      <c r="M64" s="460">
        <v>521</v>
      </c>
      <c r="N64" s="460">
        <v>552</v>
      </c>
      <c r="O64" s="461">
        <v>1073</v>
      </c>
    </row>
    <row r="65" spans="1:15" ht="17.25" customHeight="1" x14ac:dyDescent="0.15">
      <c r="A65" s="877"/>
      <c r="B65" s="459" t="s">
        <v>281</v>
      </c>
      <c r="C65" s="460">
        <v>3</v>
      </c>
      <c r="D65" s="460">
        <v>12</v>
      </c>
      <c r="E65" s="461">
        <v>15</v>
      </c>
      <c r="F65" s="877"/>
      <c r="G65" s="459" t="s">
        <v>281</v>
      </c>
      <c r="H65" s="460">
        <v>0</v>
      </c>
      <c r="I65" s="460">
        <v>3</v>
      </c>
      <c r="J65" s="460">
        <v>3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335</v>
      </c>
      <c r="D66" s="460">
        <v>348</v>
      </c>
      <c r="E66" s="461">
        <v>683</v>
      </c>
      <c r="F66" s="877"/>
      <c r="G66" s="459" t="s">
        <v>69</v>
      </c>
      <c r="H66" s="460">
        <v>504</v>
      </c>
      <c r="I66" s="460">
        <v>499</v>
      </c>
      <c r="J66" s="461">
        <v>1003</v>
      </c>
      <c r="K66" s="877"/>
      <c r="L66" s="459" t="s">
        <v>69</v>
      </c>
      <c r="M66" s="460">
        <v>527</v>
      </c>
      <c r="N66" s="460">
        <v>558</v>
      </c>
      <c r="O66" s="461">
        <v>1085</v>
      </c>
    </row>
    <row r="67" spans="1:15" ht="17.25" customHeight="1" x14ac:dyDescent="0.15">
      <c r="A67" s="878"/>
      <c r="B67" s="462">
        <v>319</v>
      </c>
      <c r="C67" s="463">
        <v>13</v>
      </c>
      <c r="D67" s="463">
        <v>2</v>
      </c>
      <c r="E67" s="464">
        <v>334</v>
      </c>
      <c r="F67" s="878"/>
      <c r="G67" s="462">
        <v>541</v>
      </c>
      <c r="H67" s="463">
        <v>1</v>
      </c>
      <c r="I67" s="463">
        <v>2</v>
      </c>
      <c r="J67" s="464">
        <v>544</v>
      </c>
      <c r="K67" s="878"/>
      <c r="L67" s="462">
        <v>523</v>
      </c>
      <c r="M67" s="463">
        <v>4</v>
      </c>
      <c r="N67" s="463">
        <v>4</v>
      </c>
      <c r="O67" s="464">
        <v>531</v>
      </c>
    </row>
    <row r="68" spans="1:15" ht="17.25" customHeight="1" x14ac:dyDescent="0.15">
      <c r="A68" s="884" t="s">
        <v>21</v>
      </c>
      <c r="B68" s="459" t="s">
        <v>280</v>
      </c>
      <c r="C68" s="460">
        <v>211</v>
      </c>
      <c r="D68" s="460">
        <v>245</v>
      </c>
      <c r="E68" s="461">
        <v>456</v>
      </c>
      <c r="F68" s="884" t="s">
        <v>43</v>
      </c>
      <c r="G68" s="459" t="s">
        <v>280</v>
      </c>
      <c r="H68" s="460">
        <v>913</v>
      </c>
      <c r="I68" s="460">
        <v>895</v>
      </c>
      <c r="J68" s="461">
        <v>1808</v>
      </c>
      <c r="K68" s="884" t="s">
        <v>65</v>
      </c>
      <c r="L68" s="459" t="s">
        <v>280</v>
      </c>
      <c r="M68" s="460">
        <v>283</v>
      </c>
      <c r="N68" s="460">
        <v>274</v>
      </c>
      <c r="O68" s="461">
        <v>557</v>
      </c>
    </row>
    <row r="69" spans="1:15" ht="17.25" customHeight="1" x14ac:dyDescent="0.15">
      <c r="A69" s="877"/>
      <c r="B69" s="459" t="s">
        <v>281</v>
      </c>
      <c r="C69" s="460">
        <v>3</v>
      </c>
      <c r="D69" s="460">
        <v>3</v>
      </c>
      <c r="E69" s="461">
        <v>6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248</v>
      </c>
      <c r="E70" s="461">
        <v>462</v>
      </c>
      <c r="F70" s="877"/>
      <c r="G70" s="459" t="s">
        <v>69</v>
      </c>
      <c r="H70" s="460">
        <v>915</v>
      </c>
      <c r="I70" s="460">
        <v>900</v>
      </c>
      <c r="J70" s="461">
        <v>1815</v>
      </c>
      <c r="K70" s="877"/>
      <c r="L70" s="459" t="s">
        <v>69</v>
      </c>
      <c r="M70" s="460">
        <v>283</v>
      </c>
      <c r="N70" s="460">
        <v>280</v>
      </c>
      <c r="O70" s="461">
        <v>563</v>
      </c>
    </row>
    <row r="71" spans="1:15" ht="17.25" customHeight="1" x14ac:dyDescent="0.15">
      <c r="A71" s="878"/>
      <c r="B71" s="462">
        <v>233</v>
      </c>
      <c r="C71" s="463">
        <v>3</v>
      </c>
      <c r="D71" s="463">
        <v>3</v>
      </c>
      <c r="E71" s="464">
        <v>239</v>
      </c>
      <c r="F71" s="878"/>
      <c r="G71" s="462">
        <v>887</v>
      </c>
      <c r="H71" s="463">
        <v>5</v>
      </c>
      <c r="I71" s="463">
        <v>2</v>
      </c>
      <c r="J71" s="464">
        <v>894</v>
      </c>
      <c r="K71" s="878"/>
      <c r="L71" s="462">
        <v>272</v>
      </c>
      <c r="M71" s="463">
        <v>3</v>
      </c>
      <c r="N71" s="463">
        <v>3</v>
      </c>
      <c r="O71" s="464">
        <v>278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239</v>
      </c>
      <c r="E72" s="461">
        <v>482</v>
      </c>
      <c r="F72" s="884" t="s">
        <v>44</v>
      </c>
      <c r="G72" s="459" t="s">
        <v>280</v>
      </c>
      <c r="H72" s="460">
        <v>760</v>
      </c>
      <c r="I72" s="460">
        <v>772</v>
      </c>
      <c r="J72" s="461">
        <v>1532</v>
      </c>
      <c r="K72" s="884" t="s">
        <v>66</v>
      </c>
      <c r="L72" s="459" t="s">
        <v>280</v>
      </c>
      <c r="M72" s="460">
        <v>278</v>
      </c>
      <c r="N72" s="460">
        <v>303</v>
      </c>
      <c r="O72" s="461">
        <v>581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8</v>
      </c>
      <c r="J73" s="461">
        <v>10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240</v>
      </c>
      <c r="E74" s="461">
        <v>483</v>
      </c>
      <c r="F74" s="877"/>
      <c r="G74" s="459" t="s">
        <v>69</v>
      </c>
      <c r="H74" s="460">
        <v>762</v>
      </c>
      <c r="I74" s="460">
        <v>780</v>
      </c>
      <c r="J74" s="461">
        <v>1542</v>
      </c>
      <c r="K74" s="877"/>
      <c r="L74" s="459" t="s">
        <v>69</v>
      </c>
      <c r="M74" s="460">
        <v>278</v>
      </c>
      <c r="N74" s="460">
        <v>304</v>
      </c>
      <c r="O74" s="461">
        <v>582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725</v>
      </c>
      <c r="H75" s="463">
        <v>9</v>
      </c>
      <c r="I75" s="463">
        <v>1</v>
      </c>
      <c r="J75" s="464">
        <v>735</v>
      </c>
      <c r="K75" s="878"/>
      <c r="L75" s="462">
        <v>263</v>
      </c>
      <c r="M75" s="463">
        <v>0</v>
      </c>
      <c r="N75" s="463">
        <v>1</v>
      </c>
      <c r="O75" s="464">
        <v>264</v>
      </c>
    </row>
    <row r="76" spans="1:15" ht="17.25" customHeight="1" x14ac:dyDescent="0.15">
      <c r="A76" s="884" t="s">
        <v>23</v>
      </c>
      <c r="B76" s="459" t="s">
        <v>280</v>
      </c>
      <c r="C76" s="460">
        <v>444</v>
      </c>
      <c r="D76" s="460">
        <v>458</v>
      </c>
      <c r="E76" s="461">
        <v>902</v>
      </c>
      <c r="F76" s="884" t="s">
        <v>45</v>
      </c>
      <c r="G76" s="459" t="s">
        <v>280</v>
      </c>
      <c r="H76" s="460">
        <v>447</v>
      </c>
      <c r="I76" s="460">
        <v>505</v>
      </c>
      <c r="J76" s="461">
        <v>952</v>
      </c>
      <c r="K76" s="884" t="s">
        <v>67</v>
      </c>
      <c r="L76" s="459" t="s">
        <v>280</v>
      </c>
      <c r="M76" s="460">
        <v>325</v>
      </c>
      <c r="N76" s="460">
        <v>308</v>
      </c>
      <c r="O76" s="461">
        <v>633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1</v>
      </c>
      <c r="O77" s="461">
        <v>3</v>
      </c>
    </row>
    <row r="78" spans="1:15" ht="17.25" customHeight="1" x14ac:dyDescent="0.15">
      <c r="A78" s="877"/>
      <c r="B78" s="459" t="s">
        <v>69</v>
      </c>
      <c r="C78" s="460">
        <v>445</v>
      </c>
      <c r="D78" s="460">
        <v>464</v>
      </c>
      <c r="E78" s="461">
        <v>909</v>
      </c>
      <c r="F78" s="877"/>
      <c r="G78" s="459" t="s">
        <v>69</v>
      </c>
      <c r="H78" s="460">
        <v>447</v>
      </c>
      <c r="I78" s="460">
        <v>515</v>
      </c>
      <c r="J78" s="461">
        <v>962</v>
      </c>
      <c r="K78" s="877"/>
      <c r="L78" s="459" t="s">
        <v>69</v>
      </c>
      <c r="M78" s="460">
        <v>327</v>
      </c>
      <c r="N78" s="460">
        <v>309</v>
      </c>
      <c r="O78" s="461">
        <v>636</v>
      </c>
    </row>
    <row r="79" spans="1:15" ht="17.25" customHeight="1" x14ac:dyDescent="0.15">
      <c r="A79" s="878"/>
      <c r="B79" s="462">
        <v>440</v>
      </c>
      <c r="C79" s="463">
        <v>7</v>
      </c>
      <c r="D79" s="463">
        <v>0</v>
      </c>
      <c r="E79" s="464">
        <v>447</v>
      </c>
      <c r="F79" s="878"/>
      <c r="G79" s="462">
        <v>541</v>
      </c>
      <c r="H79" s="463">
        <v>10</v>
      </c>
      <c r="I79" s="463">
        <v>0</v>
      </c>
      <c r="J79" s="464">
        <v>551</v>
      </c>
      <c r="K79" s="878"/>
      <c r="L79" s="462">
        <v>257</v>
      </c>
      <c r="M79" s="463">
        <v>3</v>
      </c>
      <c r="N79" s="463">
        <v>0</v>
      </c>
      <c r="O79" s="464">
        <v>260</v>
      </c>
    </row>
    <row r="80" spans="1:15" ht="17.25" customHeight="1" x14ac:dyDescent="0.15">
      <c r="A80" s="884" t="s">
        <v>24</v>
      </c>
      <c r="B80" s="459" t="s">
        <v>280</v>
      </c>
      <c r="C80" s="460">
        <v>405</v>
      </c>
      <c r="D80" s="460">
        <v>427</v>
      </c>
      <c r="E80" s="461">
        <v>832</v>
      </c>
      <c r="F80" s="884" t="s">
        <v>46</v>
      </c>
      <c r="G80" s="459" t="s">
        <v>280</v>
      </c>
      <c r="H80" s="460">
        <v>215</v>
      </c>
      <c r="I80" s="460">
        <v>214</v>
      </c>
      <c r="J80" s="461">
        <v>429</v>
      </c>
      <c r="K80" s="884" t="s">
        <v>68</v>
      </c>
      <c r="L80" s="459" t="s">
        <v>280</v>
      </c>
      <c r="M80" s="460">
        <v>175</v>
      </c>
      <c r="N80" s="460">
        <v>182</v>
      </c>
      <c r="O80" s="461">
        <v>357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47</v>
      </c>
      <c r="E81" s="461">
        <v>47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405</v>
      </c>
      <c r="D82" s="460">
        <v>474</v>
      </c>
      <c r="E82" s="461">
        <v>879</v>
      </c>
      <c r="F82" s="877"/>
      <c r="G82" s="459" t="s">
        <v>69</v>
      </c>
      <c r="H82" s="460">
        <v>215</v>
      </c>
      <c r="I82" s="460">
        <v>214</v>
      </c>
      <c r="J82" s="461">
        <v>429</v>
      </c>
      <c r="K82" s="877"/>
      <c r="L82" s="459" t="s">
        <v>69</v>
      </c>
      <c r="M82" s="460">
        <v>175</v>
      </c>
      <c r="N82" s="460">
        <v>182</v>
      </c>
      <c r="O82" s="461">
        <v>357</v>
      </c>
    </row>
    <row r="83" spans="1:20" ht="17.25" customHeight="1" x14ac:dyDescent="0.15">
      <c r="A83" s="878"/>
      <c r="B83" s="462">
        <v>371</v>
      </c>
      <c r="C83" s="463">
        <v>46</v>
      </c>
      <c r="D83" s="463">
        <v>1</v>
      </c>
      <c r="E83" s="464">
        <v>418</v>
      </c>
      <c r="F83" s="878"/>
      <c r="G83" s="462">
        <v>251</v>
      </c>
      <c r="H83" s="463">
        <v>0</v>
      </c>
      <c r="I83" s="463">
        <v>0</v>
      </c>
      <c r="J83" s="464">
        <v>251</v>
      </c>
      <c r="K83" s="878"/>
      <c r="L83" s="462">
        <v>157</v>
      </c>
      <c r="M83" s="463">
        <v>0</v>
      </c>
      <c r="N83" s="463">
        <v>0</v>
      </c>
      <c r="O83" s="464">
        <v>157</v>
      </c>
    </row>
    <row r="84" spans="1:20" ht="17.25" customHeight="1" x14ac:dyDescent="0.15">
      <c r="A84" s="884" t="s">
        <v>25</v>
      </c>
      <c r="B84" s="459" t="s">
        <v>280</v>
      </c>
      <c r="C84" s="460">
        <v>1099</v>
      </c>
      <c r="D84" s="460">
        <v>1170</v>
      </c>
      <c r="E84" s="461">
        <v>2269</v>
      </c>
      <c r="F84" s="884" t="s">
        <v>47</v>
      </c>
      <c r="G84" s="459" t="s">
        <v>280</v>
      </c>
      <c r="H84" s="460">
        <v>161</v>
      </c>
      <c r="I84" s="460">
        <v>184</v>
      </c>
      <c r="J84" s="461">
        <v>345</v>
      </c>
      <c r="K84" s="899" t="s">
        <v>384</v>
      </c>
      <c r="L84" s="459" t="s">
        <v>280</v>
      </c>
      <c r="M84" s="460">
        <v>253</v>
      </c>
      <c r="N84" s="460">
        <v>282</v>
      </c>
      <c r="O84" s="461">
        <v>535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15</v>
      </c>
      <c r="E85" s="461">
        <v>27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1111</v>
      </c>
      <c r="D86" s="460">
        <v>1185</v>
      </c>
      <c r="E86" s="461">
        <v>2296</v>
      </c>
      <c r="F86" s="877"/>
      <c r="G86" s="459" t="s">
        <v>69</v>
      </c>
      <c r="H86" s="460">
        <v>165</v>
      </c>
      <c r="I86" s="460">
        <v>184</v>
      </c>
      <c r="J86" s="461">
        <v>349</v>
      </c>
      <c r="K86" s="900"/>
      <c r="L86" s="459" t="s">
        <v>69</v>
      </c>
      <c r="M86" s="460">
        <v>254</v>
      </c>
      <c r="N86" s="460">
        <v>285</v>
      </c>
      <c r="O86" s="461">
        <v>539</v>
      </c>
    </row>
    <row r="87" spans="1:20" ht="17.25" customHeight="1" thickBot="1" x14ac:dyDescent="0.2">
      <c r="A87" s="878"/>
      <c r="B87" s="462">
        <v>1071</v>
      </c>
      <c r="C87" s="463">
        <v>12</v>
      </c>
      <c r="D87" s="463">
        <v>7</v>
      </c>
      <c r="E87" s="464">
        <v>1090</v>
      </c>
      <c r="F87" s="878"/>
      <c r="G87" s="462">
        <v>191</v>
      </c>
      <c r="H87" s="463">
        <v>4</v>
      </c>
      <c r="I87" s="463">
        <v>0</v>
      </c>
      <c r="J87" s="464">
        <v>195</v>
      </c>
      <c r="K87" s="901"/>
      <c r="L87" s="462">
        <v>236</v>
      </c>
      <c r="M87" s="463">
        <v>2</v>
      </c>
      <c r="N87" s="463">
        <v>1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3697</v>
      </c>
      <c r="D88" s="460">
        <v>4041</v>
      </c>
      <c r="E88" s="461">
        <v>7738</v>
      </c>
      <c r="F88" s="884" t="s">
        <v>48</v>
      </c>
      <c r="G88" s="459" t="s">
        <v>280</v>
      </c>
      <c r="H88" s="460">
        <v>118</v>
      </c>
      <c r="I88" s="460">
        <v>127</v>
      </c>
      <c r="J88" s="461">
        <v>245</v>
      </c>
      <c r="K88" s="904" t="s">
        <v>738</v>
      </c>
      <c r="L88" s="456" t="s">
        <v>280</v>
      </c>
      <c r="M88" s="457">
        <v>34073</v>
      </c>
      <c r="N88" s="457">
        <v>35492</v>
      </c>
      <c r="O88" s="468">
        <v>69565</v>
      </c>
    </row>
    <row r="89" spans="1:20" ht="17.25" customHeight="1" x14ac:dyDescent="0.15">
      <c r="A89" s="888"/>
      <c r="B89" s="459" t="s">
        <v>281</v>
      </c>
      <c r="C89" s="460">
        <v>34</v>
      </c>
      <c r="D89" s="460">
        <v>47</v>
      </c>
      <c r="E89" s="461">
        <v>81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169</v>
      </c>
      <c r="N89" s="470">
        <v>374</v>
      </c>
      <c r="O89" s="471">
        <v>543</v>
      </c>
    </row>
    <row r="90" spans="1:20" ht="17.25" customHeight="1" x14ac:dyDescent="0.15">
      <c r="A90" s="888"/>
      <c r="B90" s="459" t="s">
        <v>69</v>
      </c>
      <c r="C90" s="460">
        <v>3731</v>
      </c>
      <c r="D90" s="460">
        <v>4088</v>
      </c>
      <c r="E90" s="461">
        <v>7819</v>
      </c>
      <c r="F90" s="877"/>
      <c r="G90" s="459" t="s">
        <v>69</v>
      </c>
      <c r="H90" s="460">
        <v>119</v>
      </c>
      <c r="I90" s="460">
        <v>127</v>
      </c>
      <c r="J90" s="461">
        <v>246</v>
      </c>
      <c r="K90" s="904"/>
      <c r="L90" s="469" t="s">
        <v>69</v>
      </c>
      <c r="M90" s="470">
        <v>34242</v>
      </c>
      <c r="N90" s="470">
        <v>35866</v>
      </c>
      <c r="O90" s="471">
        <v>70108</v>
      </c>
    </row>
    <row r="91" spans="1:20" ht="17.25" customHeight="1" thickBot="1" x14ac:dyDescent="0.2">
      <c r="A91" s="903"/>
      <c r="B91" s="472">
        <v>3793</v>
      </c>
      <c r="C91" s="473">
        <v>45</v>
      </c>
      <c r="D91" s="473">
        <v>20</v>
      </c>
      <c r="E91" s="474">
        <v>3858</v>
      </c>
      <c r="F91" s="886"/>
      <c r="G91" s="472">
        <v>146</v>
      </c>
      <c r="H91" s="473">
        <v>1</v>
      </c>
      <c r="I91" s="473">
        <v>0</v>
      </c>
      <c r="J91" s="474">
        <v>147</v>
      </c>
      <c r="K91" s="905"/>
      <c r="L91" s="472">
        <v>34730</v>
      </c>
      <c r="M91" s="473">
        <v>359</v>
      </c>
      <c r="N91" s="473">
        <v>138</v>
      </c>
      <c r="O91" s="475">
        <v>35227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779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1334</v>
      </c>
      <c r="D95" s="457">
        <v>1499</v>
      </c>
      <c r="E95" s="458">
        <v>2833</v>
      </c>
      <c r="F95" s="879" t="s">
        <v>159</v>
      </c>
      <c r="G95" s="456" t="s">
        <v>280</v>
      </c>
      <c r="H95" s="457">
        <v>1212</v>
      </c>
      <c r="I95" s="457">
        <v>1295</v>
      </c>
      <c r="J95" s="458">
        <v>2507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9</v>
      </c>
      <c r="E96" s="480">
        <v>11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1336</v>
      </c>
      <c r="D97" s="470">
        <v>1508</v>
      </c>
      <c r="E97" s="480">
        <v>2844</v>
      </c>
      <c r="F97" s="880"/>
      <c r="G97" s="469" t="s">
        <v>69</v>
      </c>
      <c r="H97" s="470">
        <v>1219</v>
      </c>
      <c r="I97" s="470">
        <v>1297</v>
      </c>
      <c r="J97" s="480">
        <v>2516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1551</v>
      </c>
      <c r="C98" s="463">
        <v>9</v>
      </c>
      <c r="D98" s="463">
        <v>2</v>
      </c>
      <c r="E98" s="464">
        <v>1562</v>
      </c>
      <c r="F98" s="881"/>
      <c r="G98" s="462">
        <v>1327</v>
      </c>
      <c r="H98" s="463">
        <v>8</v>
      </c>
      <c r="I98" s="463">
        <v>1</v>
      </c>
      <c r="J98" s="464">
        <v>1336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72</v>
      </c>
      <c r="D99" s="460">
        <v>85</v>
      </c>
      <c r="E99" s="461">
        <v>157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2618</v>
      </c>
      <c r="N99" s="460">
        <v>2879</v>
      </c>
      <c r="O99" s="461">
        <v>5497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11</v>
      </c>
      <c r="O100" s="480">
        <v>20</v>
      </c>
    </row>
    <row r="101" spans="1:15" ht="15" customHeight="1" x14ac:dyDescent="0.15">
      <c r="A101" s="877"/>
      <c r="B101" s="469" t="s">
        <v>69</v>
      </c>
      <c r="C101" s="470">
        <v>72</v>
      </c>
      <c r="D101" s="470">
        <v>85</v>
      </c>
      <c r="E101" s="480">
        <v>157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2627</v>
      </c>
      <c r="N101" s="470">
        <v>2890</v>
      </c>
      <c r="O101" s="480">
        <v>5517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2979</v>
      </c>
      <c r="M102" s="473">
        <v>17</v>
      </c>
      <c r="N102" s="473">
        <v>3</v>
      </c>
      <c r="O102" s="474">
        <v>2999</v>
      </c>
    </row>
    <row r="103" spans="1:15" ht="15" customHeight="1" x14ac:dyDescent="0.15">
      <c r="A103" s="876" t="s">
        <v>74</v>
      </c>
      <c r="B103" s="456" t="s">
        <v>280</v>
      </c>
      <c r="C103" s="457">
        <v>908</v>
      </c>
      <c r="D103" s="457">
        <v>1044</v>
      </c>
      <c r="E103" s="458">
        <v>1952</v>
      </c>
      <c r="F103" s="879" t="s">
        <v>75</v>
      </c>
      <c r="G103" s="456" t="s">
        <v>280</v>
      </c>
      <c r="H103" s="457">
        <v>949</v>
      </c>
      <c r="I103" s="457">
        <v>1096</v>
      </c>
      <c r="J103" s="458">
        <v>2045</v>
      </c>
      <c r="K103" s="893" t="s">
        <v>741</v>
      </c>
      <c r="L103" s="456" t="s">
        <v>280</v>
      </c>
      <c r="M103" s="457">
        <v>1857</v>
      </c>
      <c r="N103" s="457">
        <v>2140</v>
      </c>
      <c r="O103" s="458">
        <v>3997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8</v>
      </c>
      <c r="J104" s="480">
        <v>18</v>
      </c>
      <c r="K104" s="882"/>
      <c r="L104" s="469" t="s">
        <v>281</v>
      </c>
      <c r="M104" s="470">
        <v>13</v>
      </c>
      <c r="N104" s="470">
        <v>14</v>
      </c>
      <c r="O104" s="480">
        <v>27</v>
      </c>
    </row>
    <row r="105" spans="1:15" ht="15" customHeight="1" x14ac:dyDescent="0.15">
      <c r="A105" s="877"/>
      <c r="B105" s="469" t="s">
        <v>69</v>
      </c>
      <c r="C105" s="470">
        <v>911</v>
      </c>
      <c r="D105" s="470">
        <v>1050</v>
      </c>
      <c r="E105" s="480">
        <v>1961</v>
      </c>
      <c r="F105" s="880"/>
      <c r="G105" s="469" t="s">
        <v>69</v>
      </c>
      <c r="H105" s="470">
        <v>959</v>
      </c>
      <c r="I105" s="470">
        <v>1104</v>
      </c>
      <c r="J105" s="480">
        <v>2063</v>
      </c>
      <c r="K105" s="882"/>
      <c r="L105" s="469" t="s">
        <v>69</v>
      </c>
      <c r="M105" s="470">
        <v>1870</v>
      </c>
      <c r="N105" s="470">
        <v>2154</v>
      </c>
      <c r="O105" s="480">
        <v>4024</v>
      </c>
    </row>
    <row r="106" spans="1:15" ht="15" customHeight="1" thickBot="1" x14ac:dyDescent="0.2">
      <c r="A106" s="886"/>
      <c r="B106" s="472">
        <v>1079</v>
      </c>
      <c r="C106" s="473">
        <v>3</v>
      </c>
      <c r="D106" s="473">
        <v>4</v>
      </c>
      <c r="E106" s="474">
        <v>1086</v>
      </c>
      <c r="F106" s="887"/>
      <c r="G106" s="472">
        <v>1086</v>
      </c>
      <c r="H106" s="473">
        <v>14</v>
      </c>
      <c r="I106" s="473">
        <v>4</v>
      </c>
      <c r="J106" s="474">
        <v>1104</v>
      </c>
      <c r="K106" s="883"/>
      <c r="L106" s="472">
        <v>2165</v>
      </c>
      <c r="M106" s="473">
        <v>17</v>
      </c>
      <c r="N106" s="473">
        <v>8</v>
      </c>
      <c r="O106" s="474">
        <v>2190</v>
      </c>
    </row>
    <row r="107" spans="1:15" ht="15" customHeight="1" x14ac:dyDescent="0.15">
      <c r="A107" s="876" t="s">
        <v>140</v>
      </c>
      <c r="B107" s="456" t="s">
        <v>280</v>
      </c>
      <c r="C107" s="457">
        <v>1570</v>
      </c>
      <c r="D107" s="457">
        <v>1669</v>
      </c>
      <c r="E107" s="458">
        <v>3239</v>
      </c>
      <c r="F107" s="879" t="s">
        <v>143</v>
      </c>
      <c r="G107" s="456" t="s">
        <v>280</v>
      </c>
      <c r="H107" s="457">
        <v>135</v>
      </c>
      <c r="I107" s="457">
        <v>163</v>
      </c>
      <c r="J107" s="458">
        <v>298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12</v>
      </c>
      <c r="D108" s="470">
        <v>28</v>
      </c>
      <c r="E108" s="480">
        <v>40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1582</v>
      </c>
      <c r="D109" s="470">
        <v>1697</v>
      </c>
      <c r="E109" s="480">
        <v>3279</v>
      </c>
      <c r="F109" s="880"/>
      <c r="G109" s="469" t="s">
        <v>69</v>
      </c>
      <c r="H109" s="470">
        <v>136</v>
      </c>
      <c r="I109" s="470">
        <v>165</v>
      </c>
      <c r="J109" s="480">
        <v>301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1455</v>
      </c>
      <c r="C110" s="463">
        <v>37</v>
      </c>
      <c r="D110" s="463">
        <v>3</v>
      </c>
      <c r="E110" s="464">
        <v>1495</v>
      </c>
      <c r="F110" s="881"/>
      <c r="G110" s="462">
        <v>154</v>
      </c>
      <c r="H110" s="463">
        <v>0</v>
      </c>
      <c r="I110" s="463">
        <v>3</v>
      </c>
      <c r="J110" s="464">
        <v>157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209</v>
      </c>
      <c r="D111" s="470">
        <v>238</v>
      </c>
      <c r="E111" s="480">
        <v>447</v>
      </c>
      <c r="F111" s="885" t="s">
        <v>144</v>
      </c>
      <c r="G111" s="469" t="s">
        <v>280</v>
      </c>
      <c r="H111" s="470">
        <v>72</v>
      </c>
      <c r="I111" s="470">
        <v>76</v>
      </c>
      <c r="J111" s="480">
        <v>148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5</v>
      </c>
      <c r="E112" s="480">
        <v>7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211</v>
      </c>
      <c r="D113" s="470">
        <v>243</v>
      </c>
      <c r="E113" s="480">
        <v>454</v>
      </c>
      <c r="F113" s="880"/>
      <c r="G113" s="469" t="s">
        <v>69</v>
      </c>
      <c r="H113" s="470">
        <v>72</v>
      </c>
      <c r="I113" s="470">
        <v>77</v>
      </c>
      <c r="J113" s="480">
        <v>149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257</v>
      </c>
      <c r="C114" s="463">
        <v>4</v>
      </c>
      <c r="D114" s="463">
        <v>1</v>
      </c>
      <c r="E114" s="464">
        <v>262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181</v>
      </c>
      <c r="E115" s="480">
        <v>346</v>
      </c>
      <c r="F115" s="885" t="s">
        <v>145</v>
      </c>
      <c r="G115" s="469" t="s">
        <v>280</v>
      </c>
      <c r="H115" s="470">
        <v>106</v>
      </c>
      <c r="I115" s="470">
        <v>121</v>
      </c>
      <c r="J115" s="480">
        <v>227</v>
      </c>
      <c r="K115" s="882" t="s">
        <v>742</v>
      </c>
      <c r="L115" s="469" t="s">
        <v>280</v>
      </c>
      <c r="M115" s="470">
        <v>2257</v>
      </c>
      <c r="N115" s="470">
        <v>2448</v>
      </c>
      <c r="O115" s="480">
        <v>4705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16</v>
      </c>
      <c r="N116" s="470">
        <v>40</v>
      </c>
      <c r="O116" s="480">
        <v>56</v>
      </c>
    </row>
    <row r="117" spans="1:15" ht="15" customHeight="1" x14ac:dyDescent="0.15">
      <c r="A117" s="877"/>
      <c r="B117" s="469" t="s">
        <v>69</v>
      </c>
      <c r="C117" s="470">
        <v>166</v>
      </c>
      <c r="D117" s="470">
        <v>184</v>
      </c>
      <c r="E117" s="480">
        <v>350</v>
      </c>
      <c r="F117" s="880"/>
      <c r="G117" s="469" t="s">
        <v>69</v>
      </c>
      <c r="H117" s="470">
        <v>106</v>
      </c>
      <c r="I117" s="470">
        <v>122</v>
      </c>
      <c r="J117" s="480">
        <v>228</v>
      </c>
      <c r="K117" s="882"/>
      <c r="L117" s="469" t="s">
        <v>69</v>
      </c>
      <c r="M117" s="470">
        <v>2273</v>
      </c>
      <c r="N117" s="470">
        <v>2488</v>
      </c>
      <c r="O117" s="480">
        <v>4761</v>
      </c>
    </row>
    <row r="118" spans="1:15" ht="15" customHeight="1" thickBot="1" x14ac:dyDescent="0.2">
      <c r="A118" s="886"/>
      <c r="B118" s="472">
        <v>183</v>
      </c>
      <c r="C118" s="473">
        <v>2</v>
      </c>
      <c r="D118" s="473">
        <v>2</v>
      </c>
      <c r="E118" s="474">
        <v>187</v>
      </c>
      <c r="F118" s="887"/>
      <c r="G118" s="472">
        <v>135</v>
      </c>
      <c r="H118" s="473">
        <v>0</v>
      </c>
      <c r="I118" s="473">
        <v>1</v>
      </c>
      <c r="J118" s="474">
        <v>136</v>
      </c>
      <c r="K118" s="883"/>
      <c r="L118" s="472">
        <v>2262</v>
      </c>
      <c r="M118" s="473">
        <v>43</v>
      </c>
      <c r="N118" s="473">
        <v>11</v>
      </c>
      <c r="O118" s="474">
        <v>2316</v>
      </c>
    </row>
    <row r="119" spans="1:15" ht="15" customHeight="1" x14ac:dyDescent="0.15">
      <c r="A119" s="877" t="s">
        <v>84</v>
      </c>
      <c r="B119" s="456" t="s">
        <v>280</v>
      </c>
      <c r="C119" s="457">
        <v>390</v>
      </c>
      <c r="D119" s="457">
        <v>435</v>
      </c>
      <c r="E119" s="458">
        <v>825</v>
      </c>
      <c r="F119" s="880" t="s">
        <v>146</v>
      </c>
      <c r="G119" s="456" t="s">
        <v>280</v>
      </c>
      <c r="H119" s="457">
        <v>257</v>
      </c>
      <c r="I119" s="457">
        <v>297</v>
      </c>
      <c r="J119" s="458">
        <v>554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7</v>
      </c>
      <c r="E120" s="480">
        <v>8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391</v>
      </c>
      <c r="D121" s="470">
        <v>442</v>
      </c>
      <c r="E121" s="480">
        <v>833</v>
      </c>
      <c r="F121" s="880"/>
      <c r="G121" s="469" t="s">
        <v>69</v>
      </c>
      <c r="H121" s="470">
        <v>257</v>
      </c>
      <c r="I121" s="470">
        <v>300</v>
      </c>
      <c r="J121" s="480">
        <v>557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428</v>
      </c>
      <c r="C122" s="463">
        <v>6</v>
      </c>
      <c r="D122" s="463">
        <v>2</v>
      </c>
      <c r="E122" s="464">
        <v>436</v>
      </c>
      <c r="F122" s="881"/>
      <c r="G122" s="462">
        <v>286</v>
      </c>
      <c r="H122" s="463">
        <v>3</v>
      </c>
      <c r="I122" s="463">
        <v>0</v>
      </c>
      <c r="J122" s="464">
        <v>289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318</v>
      </c>
      <c r="D123" s="470">
        <v>313</v>
      </c>
      <c r="E123" s="480">
        <v>631</v>
      </c>
      <c r="F123" s="885" t="s">
        <v>87</v>
      </c>
      <c r="G123" s="469" t="s">
        <v>280</v>
      </c>
      <c r="H123" s="470">
        <v>418</v>
      </c>
      <c r="I123" s="470">
        <v>454</v>
      </c>
      <c r="J123" s="480">
        <v>872</v>
      </c>
      <c r="K123" s="892" t="s">
        <v>743</v>
      </c>
      <c r="L123" s="459" t="s">
        <v>280</v>
      </c>
      <c r="M123" s="460">
        <v>1383</v>
      </c>
      <c r="N123" s="460">
        <v>1499</v>
      </c>
      <c r="O123" s="461">
        <v>2882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0</v>
      </c>
      <c r="E124" s="480">
        <v>1</v>
      </c>
      <c r="F124" s="880"/>
      <c r="G124" s="469" t="s">
        <v>281</v>
      </c>
      <c r="H124" s="470">
        <v>0</v>
      </c>
      <c r="I124" s="470">
        <v>2</v>
      </c>
      <c r="J124" s="480">
        <v>2</v>
      </c>
      <c r="K124" s="906"/>
      <c r="L124" s="469" t="s">
        <v>281</v>
      </c>
      <c r="M124" s="470">
        <v>2</v>
      </c>
      <c r="N124" s="470">
        <v>12</v>
      </c>
      <c r="O124" s="480">
        <v>14</v>
      </c>
    </row>
    <row r="125" spans="1:15" ht="15" customHeight="1" x14ac:dyDescent="0.15">
      <c r="A125" s="877"/>
      <c r="B125" s="469" t="s">
        <v>69</v>
      </c>
      <c r="C125" s="470">
        <v>319</v>
      </c>
      <c r="D125" s="470">
        <v>313</v>
      </c>
      <c r="E125" s="480">
        <v>632</v>
      </c>
      <c r="F125" s="880"/>
      <c r="G125" s="469" t="s">
        <v>69</v>
      </c>
      <c r="H125" s="470">
        <v>418</v>
      </c>
      <c r="I125" s="470">
        <v>456</v>
      </c>
      <c r="J125" s="480">
        <v>874</v>
      </c>
      <c r="K125" s="906"/>
      <c r="L125" s="469" t="s">
        <v>69</v>
      </c>
      <c r="M125" s="470">
        <v>1385</v>
      </c>
      <c r="N125" s="470">
        <v>1511</v>
      </c>
      <c r="O125" s="480">
        <v>2896</v>
      </c>
    </row>
    <row r="126" spans="1:15" ht="15" customHeight="1" thickBot="1" x14ac:dyDescent="0.2">
      <c r="A126" s="877"/>
      <c r="B126" s="472">
        <v>331</v>
      </c>
      <c r="C126" s="473">
        <v>1</v>
      </c>
      <c r="D126" s="473">
        <v>0</v>
      </c>
      <c r="E126" s="474">
        <v>332</v>
      </c>
      <c r="F126" s="880"/>
      <c r="G126" s="472">
        <v>467</v>
      </c>
      <c r="H126" s="473">
        <v>1</v>
      </c>
      <c r="I126" s="473">
        <v>1</v>
      </c>
      <c r="J126" s="474">
        <v>469</v>
      </c>
      <c r="K126" s="907"/>
      <c r="L126" s="472">
        <v>1512</v>
      </c>
      <c r="M126" s="473">
        <v>11</v>
      </c>
      <c r="N126" s="473">
        <v>3</v>
      </c>
      <c r="O126" s="474">
        <v>1526</v>
      </c>
    </row>
    <row r="127" spans="1:15" ht="15" customHeight="1" x14ac:dyDescent="0.15">
      <c r="A127" s="876" t="s">
        <v>89</v>
      </c>
      <c r="B127" s="456" t="s">
        <v>280</v>
      </c>
      <c r="C127" s="457">
        <v>473</v>
      </c>
      <c r="D127" s="457">
        <v>455</v>
      </c>
      <c r="E127" s="458">
        <v>928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473</v>
      </c>
      <c r="N127" s="457">
        <v>455</v>
      </c>
      <c r="O127" s="458">
        <v>928</v>
      </c>
    </row>
    <row r="128" spans="1:15" ht="15" customHeight="1" x14ac:dyDescent="0.15">
      <c r="A128" s="877"/>
      <c r="B128" s="469" t="s">
        <v>281</v>
      </c>
      <c r="C128" s="470">
        <v>5</v>
      </c>
      <c r="D128" s="470">
        <v>13</v>
      </c>
      <c r="E128" s="480">
        <v>18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5</v>
      </c>
      <c r="N128" s="470">
        <v>13</v>
      </c>
      <c r="O128" s="480">
        <v>18</v>
      </c>
    </row>
    <row r="129" spans="1:15" ht="15" customHeight="1" x14ac:dyDescent="0.15">
      <c r="A129" s="877"/>
      <c r="B129" s="469" t="s">
        <v>69</v>
      </c>
      <c r="C129" s="470">
        <v>478</v>
      </c>
      <c r="D129" s="470">
        <v>468</v>
      </c>
      <c r="E129" s="480">
        <v>946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478</v>
      </c>
      <c r="N129" s="470">
        <v>468</v>
      </c>
      <c r="O129" s="480">
        <v>946</v>
      </c>
    </row>
    <row r="130" spans="1:15" ht="15" customHeight="1" thickBot="1" x14ac:dyDescent="0.2">
      <c r="A130" s="886"/>
      <c r="B130" s="472">
        <v>546</v>
      </c>
      <c r="C130" s="473">
        <v>15</v>
      </c>
      <c r="D130" s="473">
        <v>2</v>
      </c>
      <c r="E130" s="474">
        <v>563</v>
      </c>
      <c r="F130" s="887"/>
      <c r="G130" s="493"/>
      <c r="H130" s="494"/>
      <c r="I130" s="494"/>
      <c r="J130" s="495"/>
      <c r="K130" s="883"/>
      <c r="L130" s="472">
        <v>546</v>
      </c>
      <c r="M130" s="473">
        <v>15</v>
      </c>
      <c r="N130" s="473">
        <v>2</v>
      </c>
      <c r="O130" s="474">
        <v>563</v>
      </c>
    </row>
    <row r="131" spans="1:15" ht="15" customHeight="1" x14ac:dyDescent="0.15">
      <c r="A131" s="876" t="s">
        <v>147</v>
      </c>
      <c r="B131" s="456" t="s">
        <v>280</v>
      </c>
      <c r="C131" s="457">
        <v>170</v>
      </c>
      <c r="D131" s="457">
        <v>192</v>
      </c>
      <c r="E131" s="458">
        <v>362</v>
      </c>
      <c r="F131" s="879" t="s">
        <v>151</v>
      </c>
      <c r="G131" s="456" t="s">
        <v>280</v>
      </c>
      <c r="H131" s="457">
        <v>54</v>
      </c>
      <c r="I131" s="457">
        <v>58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171</v>
      </c>
      <c r="D133" s="470">
        <v>192</v>
      </c>
      <c r="E133" s="480">
        <v>363</v>
      </c>
      <c r="F133" s="880"/>
      <c r="G133" s="469" t="s">
        <v>69</v>
      </c>
      <c r="H133" s="470">
        <v>54</v>
      </c>
      <c r="I133" s="470">
        <v>58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238</v>
      </c>
      <c r="C134" s="463">
        <v>1</v>
      </c>
      <c r="D134" s="463">
        <v>0</v>
      </c>
      <c r="E134" s="464">
        <v>239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60</v>
      </c>
      <c r="I135" s="470">
        <v>63</v>
      </c>
      <c r="J135" s="480">
        <v>123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60</v>
      </c>
      <c r="I137" s="470">
        <v>63</v>
      </c>
      <c r="J137" s="480">
        <v>123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78</v>
      </c>
      <c r="H138" s="463">
        <v>0</v>
      </c>
      <c r="I138" s="463">
        <v>0</v>
      </c>
      <c r="J138" s="464">
        <v>78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47</v>
      </c>
      <c r="D139" s="470">
        <v>49</v>
      </c>
      <c r="E139" s="480">
        <v>96</v>
      </c>
      <c r="F139" s="885" t="s">
        <v>153</v>
      </c>
      <c r="G139" s="469" t="s">
        <v>280</v>
      </c>
      <c r="H139" s="470">
        <v>13</v>
      </c>
      <c r="I139" s="470">
        <v>16</v>
      </c>
      <c r="J139" s="480">
        <v>29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47</v>
      </c>
      <c r="D141" s="470">
        <v>49</v>
      </c>
      <c r="E141" s="480">
        <v>96</v>
      </c>
      <c r="F141" s="880"/>
      <c r="G141" s="469" t="s">
        <v>69</v>
      </c>
      <c r="H141" s="470">
        <v>13</v>
      </c>
      <c r="I141" s="470">
        <v>16</v>
      </c>
      <c r="J141" s="480">
        <v>29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65</v>
      </c>
      <c r="C142" s="463">
        <v>0</v>
      </c>
      <c r="D142" s="463">
        <v>0</v>
      </c>
      <c r="E142" s="464">
        <v>65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95</v>
      </c>
      <c r="D143" s="470">
        <v>86</v>
      </c>
      <c r="E143" s="480">
        <v>181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457</v>
      </c>
      <c r="N143" s="460">
        <v>478</v>
      </c>
      <c r="O143" s="461">
        <v>935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95</v>
      </c>
      <c r="D145" s="470">
        <v>86</v>
      </c>
      <c r="E145" s="480">
        <v>181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458</v>
      </c>
      <c r="N145" s="470">
        <v>478</v>
      </c>
      <c r="O145" s="480">
        <v>936</v>
      </c>
    </row>
    <row r="146" spans="1:15" ht="15" customHeight="1" thickBot="1" x14ac:dyDescent="0.2">
      <c r="A146" s="886"/>
      <c r="B146" s="472">
        <v>111</v>
      </c>
      <c r="C146" s="473">
        <v>0</v>
      </c>
      <c r="D146" s="473">
        <v>0</v>
      </c>
      <c r="E146" s="474">
        <v>111</v>
      </c>
      <c r="F146" s="887"/>
      <c r="G146" s="533"/>
      <c r="H146" s="494"/>
      <c r="I146" s="494"/>
      <c r="J146" s="534"/>
      <c r="K146" s="883"/>
      <c r="L146" s="535">
        <v>611</v>
      </c>
      <c r="M146" s="536">
        <v>1</v>
      </c>
      <c r="N146" s="536">
        <v>0</v>
      </c>
      <c r="O146" s="537">
        <v>612</v>
      </c>
    </row>
    <row r="147" spans="1:15" ht="15" customHeight="1" x14ac:dyDescent="0.15">
      <c r="A147" s="876" t="s">
        <v>154</v>
      </c>
      <c r="B147" s="456" t="s">
        <v>280</v>
      </c>
      <c r="C147" s="457">
        <v>269</v>
      </c>
      <c r="D147" s="457">
        <v>254</v>
      </c>
      <c r="E147" s="458">
        <v>523</v>
      </c>
      <c r="F147" s="879" t="s">
        <v>157</v>
      </c>
      <c r="G147" s="456" t="s">
        <v>280</v>
      </c>
      <c r="H147" s="457">
        <v>65</v>
      </c>
      <c r="I147" s="457">
        <v>60</v>
      </c>
      <c r="J147" s="458">
        <v>125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2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271</v>
      </c>
      <c r="D149" s="470">
        <v>256</v>
      </c>
      <c r="E149" s="480">
        <v>527</v>
      </c>
      <c r="F149" s="880"/>
      <c r="G149" s="469" t="s">
        <v>69</v>
      </c>
      <c r="H149" s="470">
        <v>65</v>
      </c>
      <c r="I149" s="470">
        <v>60</v>
      </c>
      <c r="J149" s="480">
        <v>125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317</v>
      </c>
      <c r="C150" s="463">
        <v>2</v>
      </c>
      <c r="D150" s="463">
        <v>2</v>
      </c>
      <c r="E150" s="464">
        <v>321</v>
      </c>
      <c r="F150" s="881"/>
      <c r="G150" s="462">
        <v>95</v>
      </c>
      <c r="H150" s="463">
        <v>0</v>
      </c>
      <c r="I150" s="463">
        <v>0</v>
      </c>
      <c r="J150" s="464">
        <v>95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64</v>
      </c>
      <c r="D151" s="470">
        <v>53</v>
      </c>
      <c r="E151" s="480">
        <v>117</v>
      </c>
      <c r="F151" s="885" t="s">
        <v>158</v>
      </c>
      <c r="G151" s="469" t="s">
        <v>280</v>
      </c>
      <c r="H151" s="470">
        <v>309</v>
      </c>
      <c r="I151" s="470">
        <v>250</v>
      </c>
      <c r="J151" s="480">
        <v>559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64</v>
      </c>
      <c r="D153" s="470">
        <v>54</v>
      </c>
      <c r="E153" s="480">
        <v>118</v>
      </c>
      <c r="F153" s="880"/>
      <c r="G153" s="469" t="s">
        <v>69</v>
      </c>
      <c r="H153" s="470">
        <v>309</v>
      </c>
      <c r="I153" s="470">
        <v>256</v>
      </c>
      <c r="J153" s="480">
        <v>565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397</v>
      </c>
      <c r="H154" s="463">
        <v>3</v>
      </c>
      <c r="I154" s="463">
        <v>3</v>
      </c>
      <c r="J154" s="464">
        <v>403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40</v>
      </c>
      <c r="D155" s="470">
        <v>42</v>
      </c>
      <c r="E155" s="480">
        <v>82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747</v>
      </c>
      <c r="N155" s="460">
        <v>659</v>
      </c>
      <c r="O155" s="461">
        <v>1406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40</v>
      </c>
      <c r="D157" s="470">
        <v>42</v>
      </c>
      <c r="E157" s="480">
        <v>82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749</v>
      </c>
      <c r="N157" s="470">
        <v>668</v>
      </c>
      <c r="O157" s="480">
        <v>1417</v>
      </c>
    </row>
    <row r="158" spans="1:15" ht="15" customHeight="1" thickBot="1" x14ac:dyDescent="0.2">
      <c r="A158" s="886"/>
      <c r="B158" s="472">
        <v>70</v>
      </c>
      <c r="C158" s="473">
        <v>0</v>
      </c>
      <c r="D158" s="473">
        <v>0</v>
      </c>
      <c r="E158" s="474">
        <v>70</v>
      </c>
      <c r="F158" s="887"/>
      <c r="G158" s="533"/>
      <c r="H158" s="494"/>
      <c r="I158" s="494"/>
      <c r="J158" s="534"/>
      <c r="K158" s="882"/>
      <c r="L158" s="544">
        <v>956</v>
      </c>
      <c r="M158" s="545">
        <v>5</v>
      </c>
      <c r="N158" s="545">
        <v>6</v>
      </c>
      <c r="O158" s="546">
        <v>967</v>
      </c>
    </row>
    <row r="159" spans="1:15" ht="15" customHeight="1" x14ac:dyDescent="0.15">
      <c r="A159" s="888" t="s">
        <v>105</v>
      </c>
      <c r="B159" s="456" t="s">
        <v>280</v>
      </c>
      <c r="C159" s="457">
        <v>171</v>
      </c>
      <c r="D159" s="457">
        <v>142</v>
      </c>
      <c r="E159" s="458">
        <v>313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171</v>
      </c>
      <c r="N159" s="457">
        <v>142</v>
      </c>
      <c r="O159" s="458">
        <v>313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171</v>
      </c>
      <c r="D161" s="470">
        <v>142</v>
      </c>
      <c r="E161" s="480">
        <v>313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171</v>
      </c>
      <c r="N161" s="470">
        <v>142</v>
      </c>
      <c r="O161" s="480">
        <v>313</v>
      </c>
    </row>
    <row r="162" spans="1:15" ht="15" customHeight="1" thickBot="1" x14ac:dyDescent="0.2">
      <c r="A162" s="888"/>
      <c r="B162" s="472">
        <v>210</v>
      </c>
      <c r="C162" s="473">
        <v>0</v>
      </c>
      <c r="D162" s="473">
        <v>0</v>
      </c>
      <c r="E162" s="474">
        <v>210</v>
      </c>
      <c r="F162" s="880"/>
      <c r="G162" s="547"/>
      <c r="H162" s="494"/>
      <c r="I162" s="494"/>
      <c r="J162" s="548"/>
      <c r="K162" s="891"/>
      <c r="L162" s="535">
        <v>210</v>
      </c>
      <c r="M162" s="536">
        <v>0</v>
      </c>
      <c r="N162" s="536">
        <v>0</v>
      </c>
      <c r="O162" s="537">
        <v>210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44036</v>
      </c>
      <c r="N163" s="551">
        <v>46192</v>
      </c>
      <c r="O163" s="552">
        <v>90228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217</v>
      </c>
      <c r="N164" s="551">
        <v>473</v>
      </c>
      <c r="O164" s="552">
        <v>690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44253</v>
      </c>
      <c r="N165" s="551">
        <v>46665</v>
      </c>
      <c r="O165" s="552">
        <v>90918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45971</v>
      </c>
      <c r="M166" s="557">
        <v>468</v>
      </c>
      <c r="N166" s="557">
        <v>171</v>
      </c>
      <c r="O166" s="558">
        <v>46610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A3D2-E160-4143-96F6-55FCA1F4E617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775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155</v>
      </c>
      <c r="E4" s="458">
        <v>309</v>
      </c>
      <c r="F4" s="876" t="s">
        <v>27</v>
      </c>
      <c r="G4" s="456" t="s">
        <v>280</v>
      </c>
      <c r="H4" s="457">
        <v>275</v>
      </c>
      <c r="I4" s="457">
        <v>335</v>
      </c>
      <c r="J4" s="458">
        <v>610</v>
      </c>
      <c r="K4" s="876" t="s">
        <v>49</v>
      </c>
      <c r="L4" s="456" t="s">
        <v>280</v>
      </c>
      <c r="M4" s="457">
        <v>166</v>
      </c>
      <c r="N4" s="457">
        <v>177</v>
      </c>
      <c r="O4" s="458">
        <v>343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155</v>
      </c>
      <c r="D6" s="460">
        <v>156</v>
      </c>
      <c r="E6" s="461">
        <v>311</v>
      </c>
      <c r="F6" s="877"/>
      <c r="G6" s="459" t="s">
        <v>69</v>
      </c>
      <c r="H6" s="460">
        <v>280</v>
      </c>
      <c r="I6" s="460">
        <v>340</v>
      </c>
      <c r="J6" s="461">
        <v>620</v>
      </c>
      <c r="K6" s="877"/>
      <c r="L6" s="459" t="s">
        <v>69</v>
      </c>
      <c r="M6" s="460">
        <v>167</v>
      </c>
      <c r="N6" s="460">
        <v>186</v>
      </c>
      <c r="O6" s="461">
        <v>353</v>
      </c>
    </row>
    <row r="7" spans="1:20" ht="17.25" customHeight="1" x14ac:dyDescent="0.15">
      <c r="A7" s="878"/>
      <c r="B7" s="462">
        <v>177</v>
      </c>
      <c r="C7" s="463">
        <v>1</v>
      </c>
      <c r="D7" s="463">
        <v>1</v>
      </c>
      <c r="E7" s="464">
        <v>179</v>
      </c>
      <c r="F7" s="878"/>
      <c r="G7" s="462">
        <v>297</v>
      </c>
      <c r="H7" s="463">
        <v>1</v>
      </c>
      <c r="I7" s="463">
        <v>4</v>
      </c>
      <c r="J7" s="464">
        <v>302</v>
      </c>
      <c r="K7" s="878"/>
      <c r="L7" s="462">
        <v>192</v>
      </c>
      <c r="M7" s="463">
        <v>10</v>
      </c>
      <c r="N7" s="463">
        <v>0</v>
      </c>
      <c r="O7" s="464">
        <v>202</v>
      </c>
    </row>
    <row r="8" spans="1:20" ht="17.25" customHeight="1" x14ac:dyDescent="0.15">
      <c r="A8" s="884" t="s">
        <v>6</v>
      </c>
      <c r="B8" s="459" t="s">
        <v>280</v>
      </c>
      <c r="C8" s="460">
        <v>174</v>
      </c>
      <c r="D8" s="460">
        <v>196</v>
      </c>
      <c r="E8" s="461">
        <v>370</v>
      </c>
      <c r="F8" s="884" t="s">
        <v>28</v>
      </c>
      <c r="G8" s="459" t="s">
        <v>280</v>
      </c>
      <c r="H8" s="460">
        <v>171</v>
      </c>
      <c r="I8" s="460">
        <v>185</v>
      </c>
      <c r="J8" s="461">
        <v>356</v>
      </c>
      <c r="K8" s="884" t="s">
        <v>50</v>
      </c>
      <c r="L8" s="459" t="s">
        <v>280</v>
      </c>
      <c r="M8" s="460">
        <v>1213</v>
      </c>
      <c r="N8" s="460">
        <v>1218</v>
      </c>
      <c r="O8" s="461">
        <v>2431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196</v>
      </c>
      <c r="E10" s="461">
        <v>370</v>
      </c>
      <c r="F10" s="877"/>
      <c r="G10" s="459" t="s">
        <v>69</v>
      </c>
      <c r="H10" s="460">
        <v>171</v>
      </c>
      <c r="I10" s="460">
        <v>185</v>
      </c>
      <c r="J10" s="461">
        <v>356</v>
      </c>
      <c r="K10" s="877"/>
      <c r="L10" s="459" t="s">
        <v>69</v>
      </c>
      <c r="M10" s="460">
        <v>1213</v>
      </c>
      <c r="N10" s="460">
        <v>1224</v>
      </c>
      <c r="O10" s="461">
        <v>2437</v>
      </c>
    </row>
    <row r="11" spans="1:20" ht="17.25" customHeight="1" x14ac:dyDescent="0.15">
      <c r="A11" s="878"/>
      <c r="B11" s="462">
        <v>207</v>
      </c>
      <c r="C11" s="463">
        <v>0</v>
      </c>
      <c r="D11" s="463">
        <v>0</v>
      </c>
      <c r="E11" s="464">
        <v>207</v>
      </c>
      <c r="F11" s="878"/>
      <c r="G11" s="462">
        <v>193</v>
      </c>
      <c r="H11" s="465">
        <v>0</v>
      </c>
      <c r="I11" s="463">
        <v>0</v>
      </c>
      <c r="J11" s="466">
        <v>193</v>
      </c>
      <c r="K11" s="878"/>
      <c r="L11" s="467">
        <v>1109</v>
      </c>
      <c r="M11" s="463">
        <v>0</v>
      </c>
      <c r="N11" s="463">
        <v>6</v>
      </c>
      <c r="O11" s="466">
        <v>1115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129</v>
      </c>
      <c r="E12" s="461">
        <v>255</v>
      </c>
      <c r="F12" s="884" t="s">
        <v>29</v>
      </c>
      <c r="G12" s="459" t="s">
        <v>280</v>
      </c>
      <c r="H12" s="460">
        <v>130</v>
      </c>
      <c r="I12" s="460">
        <v>140</v>
      </c>
      <c r="J12" s="461">
        <v>270</v>
      </c>
      <c r="K12" s="884" t="s">
        <v>51</v>
      </c>
      <c r="L12" s="459" t="s">
        <v>280</v>
      </c>
      <c r="M12" s="460">
        <v>2089</v>
      </c>
      <c r="N12" s="460">
        <v>2214</v>
      </c>
      <c r="O12" s="461">
        <v>4303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6</v>
      </c>
      <c r="N13" s="460">
        <v>8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131</v>
      </c>
      <c r="E14" s="461">
        <v>258</v>
      </c>
      <c r="F14" s="877"/>
      <c r="G14" s="459" t="s">
        <v>69</v>
      </c>
      <c r="H14" s="460">
        <v>132</v>
      </c>
      <c r="I14" s="460">
        <v>143</v>
      </c>
      <c r="J14" s="461">
        <v>275</v>
      </c>
      <c r="K14" s="877"/>
      <c r="L14" s="459" t="s">
        <v>69</v>
      </c>
      <c r="M14" s="460">
        <v>2095</v>
      </c>
      <c r="N14" s="460">
        <v>2222</v>
      </c>
      <c r="O14" s="461">
        <v>4317</v>
      </c>
    </row>
    <row r="15" spans="1:20" ht="17.25" customHeight="1" x14ac:dyDescent="0.15">
      <c r="A15" s="878"/>
      <c r="B15" s="462">
        <v>153</v>
      </c>
      <c r="C15" s="463">
        <v>0</v>
      </c>
      <c r="D15" s="463">
        <v>2</v>
      </c>
      <c r="E15" s="464">
        <v>155</v>
      </c>
      <c r="F15" s="878"/>
      <c r="G15" s="462">
        <v>147</v>
      </c>
      <c r="H15" s="463">
        <v>3</v>
      </c>
      <c r="I15" s="463">
        <v>1</v>
      </c>
      <c r="J15" s="464">
        <v>151</v>
      </c>
      <c r="K15" s="878"/>
      <c r="L15" s="462">
        <v>1958</v>
      </c>
      <c r="M15" s="463">
        <v>9</v>
      </c>
      <c r="N15" s="463">
        <v>5</v>
      </c>
      <c r="O15" s="464">
        <v>1972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119</v>
      </c>
      <c r="E16" s="461">
        <v>243</v>
      </c>
      <c r="F16" s="884" t="s">
        <v>30</v>
      </c>
      <c r="G16" s="459" t="s">
        <v>280</v>
      </c>
      <c r="H16" s="460">
        <v>1239</v>
      </c>
      <c r="I16" s="460">
        <v>1322</v>
      </c>
      <c r="J16" s="461">
        <v>2561</v>
      </c>
      <c r="K16" s="884" t="s">
        <v>52</v>
      </c>
      <c r="L16" s="459" t="s">
        <v>280</v>
      </c>
      <c r="M16" s="460">
        <v>212</v>
      </c>
      <c r="N16" s="460">
        <v>109</v>
      </c>
      <c r="O16" s="461">
        <v>321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129</v>
      </c>
      <c r="E18" s="461">
        <v>255</v>
      </c>
      <c r="F18" s="877"/>
      <c r="G18" s="459" t="s">
        <v>69</v>
      </c>
      <c r="H18" s="460">
        <v>1240</v>
      </c>
      <c r="I18" s="460">
        <v>1326</v>
      </c>
      <c r="J18" s="461">
        <v>2566</v>
      </c>
      <c r="K18" s="877"/>
      <c r="L18" s="459" t="s">
        <v>69</v>
      </c>
      <c r="M18" s="460">
        <v>213</v>
      </c>
      <c r="N18" s="460">
        <v>111</v>
      </c>
      <c r="O18" s="461">
        <v>324</v>
      </c>
    </row>
    <row r="19" spans="1:15" ht="17.25" customHeight="1" x14ac:dyDescent="0.15">
      <c r="A19" s="878"/>
      <c r="B19" s="462">
        <v>151</v>
      </c>
      <c r="C19" s="463">
        <v>7</v>
      </c>
      <c r="D19" s="463">
        <v>4</v>
      </c>
      <c r="E19" s="464">
        <v>162</v>
      </c>
      <c r="F19" s="878"/>
      <c r="G19" s="462">
        <v>1083</v>
      </c>
      <c r="H19" s="463">
        <v>0</v>
      </c>
      <c r="I19" s="463">
        <v>4</v>
      </c>
      <c r="J19" s="464">
        <v>1087</v>
      </c>
      <c r="K19" s="878"/>
      <c r="L19" s="462">
        <v>233</v>
      </c>
      <c r="M19" s="463">
        <v>1</v>
      </c>
      <c r="N19" s="463">
        <v>2</v>
      </c>
      <c r="O19" s="464">
        <v>236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61</v>
      </c>
      <c r="E20" s="461">
        <v>122</v>
      </c>
      <c r="F20" s="884" t="s">
        <v>31</v>
      </c>
      <c r="G20" s="459" t="s">
        <v>280</v>
      </c>
      <c r="H20" s="460">
        <v>83</v>
      </c>
      <c r="I20" s="460">
        <v>100</v>
      </c>
      <c r="J20" s="461">
        <v>183</v>
      </c>
      <c r="K20" s="884" t="s">
        <v>53</v>
      </c>
      <c r="L20" s="459" t="s">
        <v>280</v>
      </c>
      <c r="M20" s="460">
        <v>89</v>
      </c>
      <c r="N20" s="460">
        <v>93</v>
      </c>
      <c r="O20" s="461">
        <v>182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62</v>
      </c>
      <c r="D22" s="460">
        <v>63</v>
      </c>
      <c r="E22" s="461">
        <v>125</v>
      </c>
      <c r="F22" s="877"/>
      <c r="G22" s="459" t="s">
        <v>69</v>
      </c>
      <c r="H22" s="460">
        <v>83</v>
      </c>
      <c r="I22" s="460">
        <v>100</v>
      </c>
      <c r="J22" s="461">
        <v>183</v>
      </c>
      <c r="K22" s="877"/>
      <c r="L22" s="459" t="s">
        <v>69</v>
      </c>
      <c r="M22" s="460">
        <v>89</v>
      </c>
      <c r="N22" s="460">
        <v>94</v>
      </c>
      <c r="O22" s="461">
        <v>183</v>
      </c>
    </row>
    <row r="23" spans="1:15" ht="17.25" customHeight="1" x14ac:dyDescent="0.15">
      <c r="A23" s="878"/>
      <c r="B23" s="462">
        <v>79</v>
      </c>
      <c r="C23" s="463">
        <v>3</v>
      </c>
      <c r="D23" s="463">
        <v>0</v>
      </c>
      <c r="E23" s="464">
        <v>82</v>
      </c>
      <c r="F23" s="878"/>
      <c r="G23" s="462">
        <v>113</v>
      </c>
      <c r="H23" s="463">
        <v>0</v>
      </c>
      <c r="I23" s="463">
        <v>0</v>
      </c>
      <c r="J23" s="464">
        <v>113</v>
      </c>
      <c r="K23" s="878"/>
      <c r="L23" s="462">
        <v>121</v>
      </c>
      <c r="M23" s="463">
        <v>1</v>
      </c>
      <c r="N23" s="463">
        <v>0</v>
      </c>
      <c r="O23" s="464">
        <v>122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41</v>
      </c>
      <c r="E24" s="460">
        <v>82</v>
      </c>
      <c r="F24" s="884" t="s">
        <v>32</v>
      </c>
      <c r="G24" s="459" t="s">
        <v>280</v>
      </c>
      <c r="H24" s="460">
        <v>220</v>
      </c>
      <c r="I24" s="460">
        <v>231</v>
      </c>
      <c r="J24" s="461">
        <v>451</v>
      </c>
      <c r="K24" s="884" t="s">
        <v>54</v>
      </c>
      <c r="L24" s="459" t="s">
        <v>280</v>
      </c>
      <c r="M24" s="460">
        <v>516</v>
      </c>
      <c r="N24" s="460">
        <v>574</v>
      </c>
      <c r="O24" s="461">
        <v>1090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2</v>
      </c>
      <c r="N25" s="460">
        <v>2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41</v>
      </c>
      <c r="E26" s="461">
        <v>82</v>
      </c>
      <c r="F26" s="877"/>
      <c r="G26" s="459" t="s">
        <v>69</v>
      </c>
      <c r="H26" s="460">
        <v>220</v>
      </c>
      <c r="I26" s="460">
        <v>231</v>
      </c>
      <c r="J26" s="461">
        <v>451</v>
      </c>
      <c r="K26" s="877"/>
      <c r="L26" s="459" t="s">
        <v>69</v>
      </c>
      <c r="M26" s="460">
        <v>518</v>
      </c>
      <c r="N26" s="460">
        <v>576</v>
      </c>
      <c r="O26" s="461">
        <v>1094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269</v>
      </c>
      <c r="H27" s="463">
        <v>0</v>
      </c>
      <c r="I27" s="463">
        <v>0</v>
      </c>
      <c r="J27" s="464">
        <v>269</v>
      </c>
      <c r="K27" s="878"/>
      <c r="L27" s="462">
        <v>606</v>
      </c>
      <c r="M27" s="463">
        <v>2</v>
      </c>
      <c r="N27" s="463">
        <v>2</v>
      </c>
      <c r="O27" s="464">
        <v>610</v>
      </c>
    </row>
    <row r="28" spans="1:15" ht="17.25" customHeight="1" x14ac:dyDescent="0.15">
      <c r="A28" s="884" t="s">
        <v>11</v>
      </c>
      <c r="B28" s="459" t="s">
        <v>280</v>
      </c>
      <c r="C28" s="460">
        <v>105</v>
      </c>
      <c r="D28" s="460">
        <v>148</v>
      </c>
      <c r="E28" s="461">
        <v>253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98</v>
      </c>
      <c r="N28" s="460">
        <v>119</v>
      </c>
      <c r="O28" s="461">
        <v>217</v>
      </c>
    </row>
    <row r="29" spans="1:15" ht="17.25" customHeight="1" x14ac:dyDescent="0.15">
      <c r="A29" s="877"/>
      <c r="B29" s="459" t="s">
        <v>281</v>
      </c>
      <c r="C29" s="460">
        <v>2</v>
      </c>
      <c r="D29" s="460">
        <v>3</v>
      </c>
      <c r="E29" s="461">
        <v>5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107</v>
      </c>
      <c r="D30" s="460">
        <v>151</v>
      </c>
      <c r="E30" s="461">
        <v>258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98</v>
      </c>
      <c r="N30" s="460">
        <v>119</v>
      </c>
      <c r="O30" s="461">
        <v>217</v>
      </c>
    </row>
    <row r="31" spans="1:15" ht="17.25" customHeight="1" x14ac:dyDescent="0.15">
      <c r="A31" s="878"/>
      <c r="B31" s="462">
        <v>144</v>
      </c>
      <c r="C31" s="463">
        <v>3</v>
      </c>
      <c r="D31" s="463">
        <v>2</v>
      </c>
      <c r="E31" s="464">
        <v>149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130</v>
      </c>
      <c r="M31" s="463">
        <v>0</v>
      </c>
      <c r="N31" s="463">
        <v>0</v>
      </c>
      <c r="O31" s="464">
        <v>130</v>
      </c>
    </row>
    <row r="32" spans="1:15" ht="17.25" customHeight="1" x14ac:dyDescent="0.15">
      <c r="A32" s="884" t="s">
        <v>12</v>
      </c>
      <c r="B32" s="459" t="s">
        <v>280</v>
      </c>
      <c r="C32" s="460">
        <v>210</v>
      </c>
      <c r="D32" s="460">
        <v>236</v>
      </c>
      <c r="E32" s="460">
        <v>446</v>
      </c>
      <c r="F32" s="884" t="s">
        <v>34</v>
      </c>
      <c r="G32" s="459" t="s">
        <v>280</v>
      </c>
      <c r="H32" s="460">
        <v>86</v>
      </c>
      <c r="I32" s="460">
        <v>108</v>
      </c>
      <c r="J32" s="461">
        <v>194</v>
      </c>
      <c r="K32" s="884" t="s">
        <v>56</v>
      </c>
      <c r="L32" s="459" t="s">
        <v>280</v>
      </c>
      <c r="M32" s="460">
        <v>425</v>
      </c>
      <c r="N32" s="460">
        <v>453</v>
      </c>
      <c r="O32" s="461">
        <v>878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246</v>
      </c>
      <c r="E34" s="461">
        <v>456</v>
      </c>
      <c r="F34" s="877"/>
      <c r="G34" s="459" t="s">
        <v>69</v>
      </c>
      <c r="H34" s="460">
        <v>86</v>
      </c>
      <c r="I34" s="460">
        <v>108</v>
      </c>
      <c r="J34" s="461">
        <v>194</v>
      </c>
      <c r="K34" s="877"/>
      <c r="L34" s="459" t="s">
        <v>69</v>
      </c>
      <c r="M34" s="460">
        <v>430</v>
      </c>
      <c r="N34" s="460">
        <v>454</v>
      </c>
      <c r="O34" s="461">
        <v>884</v>
      </c>
    </row>
    <row r="35" spans="1:15" ht="17.25" customHeight="1" x14ac:dyDescent="0.15">
      <c r="A35" s="878"/>
      <c r="B35" s="462">
        <v>261</v>
      </c>
      <c r="C35" s="463">
        <v>6</v>
      </c>
      <c r="D35" s="463">
        <v>3</v>
      </c>
      <c r="E35" s="464">
        <v>270</v>
      </c>
      <c r="F35" s="878"/>
      <c r="G35" s="462">
        <v>94</v>
      </c>
      <c r="H35" s="463">
        <v>0</v>
      </c>
      <c r="I35" s="463">
        <v>0</v>
      </c>
      <c r="J35" s="464">
        <v>94</v>
      </c>
      <c r="K35" s="878"/>
      <c r="L35" s="462">
        <v>466</v>
      </c>
      <c r="M35" s="463">
        <v>5</v>
      </c>
      <c r="N35" s="463">
        <v>1</v>
      </c>
      <c r="O35" s="464">
        <v>472</v>
      </c>
    </row>
    <row r="36" spans="1:15" ht="17.25" customHeight="1" x14ac:dyDescent="0.15">
      <c r="A36" s="884" t="s">
        <v>13</v>
      </c>
      <c r="B36" s="459" t="s">
        <v>280</v>
      </c>
      <c r="C36" s="460">
        <v>313</v>
      </c>
      <c r="D36" s="460">
        <v>256</v>
      </c>
      <c r="E36" s="461">
        <v>569</v>
      </c>
      <c r="F36" s="884" t="s">
        <v>35</v>
      </c>
      <c r="G36" s="459" t="s">
        <v>280</v>
      </c>
      <c r="H36" s="460">
        <v>118</v>
      </c>
      <c r="I36" s="460">
        <v>119</v>
      </c>
      <c r="J36" s="461">
        <v>237</v>
      </c>
      <c r="K36" s="884" t="s">
        <v>57</v>
      </c>
      <c r="L36" s="459" t="s">
        <v>280</v>
      </c>
      <c r="M36" s="460">
        <v>1129</v>
      </c>
      <c r="N36" s="460">
        <v>792</v>
      </c>
      <c r="O36" s="461">
        <v>1921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315</v>
      </c>
      <c r="D38" s="460">
        <v>258</v>
      </c>
      <c r="E38" s="461">
        <v>573</v>
      </c>
      <c r="F38" s="877"/>
      <c r="G38" s="459" t="s">
        <v>69</v>
      </c>
      <c r="H38" s="460">
        <v>118</v>
      </c>
      <c r="I38" s="460">
        <v>120</v>
      </c>
      <c r="J38" s="461">
        <v>238</v>
      </c>
      <c r="K38" s="877"/>
      <c r="L38" s="459" t="s">
        <v>69</v>
      </c>
      <c r="M38" s="460">
        <v>1134</v>
      </c>
      <c r="N38" s="460">
        <v>795</v>
      </c>
      <c r="O38" s="461">
        <v>1929</v>
      </c>
    </row>
    <row r="39" spans="1:15" ht="17.25" customHeight="1" x14ac:dyDescent="0.15">
      <c r="A39" s="878"/>
      <c r="B39" s="462">
        <v>353</v>
      </c>
      <c r="C39" s="463">
        <v>2</v>
      </c>
      <c r="D39" s="463">
        <v>1</v>
      </c>
      <c r="E39" s="464">
        <v>356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1197</v>
      </c>
      <c r="M39" s="463">
        <v>6</v>
      </c>
      <c r="N39" s="463">
        <v>1</v>
      </c>
      <c r="O39" s="464">
        <v>1204</v>
      </c>
    </row>
    <row r="40" spans="1:15" ht="17.25" customHeight="1" x14ac:dyDescent="0.15">
      <c r="A40" s="884" t="s">
        <v>14</v>
      </c>
      <c r="B40" s="459" t="s">
        <v>280</v>
      </c>
      <c r="C40" s="460">
        <v>720</v>
      </c>
      <c r="D40" s="460">
        <v>780</v>
      </c>
      <c r="E40" s="461">
        <v>1500</v>
      </c>
      <c r="F40" s="884" t="s">
        <v>36</v>
      </c>
      <c r="G40" s="459" t="s">
        <v>280</v>
      </c>
      <c r="H40" s="460">
        <v>164</v>
      </c>
      <c r="I40" s="460">
        <v>187</v>
      </c>
      <c r="J40" s="461">
        <v>351</v>
      </c>
      <c r="K40" s="884" t="s">
        <v>58</v>
      </c>
      <c r="L40" s="459" t="s">
        <v>280</v>
      </c>
      <c r="M40" s="460">
        <v>224</v>
      </c>
      <c r="N40" s="460">
        <v>275</v>
      </c>
      <c r="O40" s="461">
        <v>499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723</v>
      </c>
      <c r="D42" s="460">
        <v>781</v>
      </c>
      <c r="E42" s="461">
        <v>1504</v>
      </c>
      <c r="F42" s="877"/>
      <c r="G42" s="459" t="s">
        <v>69</v>
      </c>
      <c r="H42" s="460">
        <v>164</v>
      </c>
      <c r="I42" s="460">
        <v>187</v>
      </c>
      <c r="J42" s="461">
        <v>351</v>
      </c>
      <c r="K42" s="877"/>
      <c r="L42" s="459" t="s">
        <v>69</v>
      </c>
      <c r="M42" s="460">
        <v>224</v>
      </c>
      <c r="N42" s="460">
        <v>276</v>
      </c>
      <c r="O42" s="461">
        <v>500</v>
      </c>
    </row>
    <row r="43" spans="1:15" ht="17.25" customHeight="1" x14ac:dyDescent="0.15">
      <c r="A43" s="878"/>
      <c r="B43" s="462">
        <v>775</v>
      </c>
      <c r="C43" s="463">
        <v>3</v>
      </c>
      <c r="D43" s="463">
        <v>1</v>
      </c>
      <c r="E43" s="464">
        <v>779</v>
      </c>
      <c r="F43" s="878"/>
      <c r="G43" s="462">
        <v>197</v>
      </c>
      <c r="H43" s="463">
        <v>0</v>
      </c>
      <c r="I43" s="463">
        <v>0</v>
      </c>
      <c r="J43" s="464">
        <v>197</v>
      </c>
      <c r="K43" s="878"/>
      <c r="L43" s="462">
        <v>273</v>
      </c>
      <c r="M43" s="463">
        <v>0</v>
      </c>
      <c r="N43" s="463">
        <v>1</v>
      </c>
      <c r="O43" s="464">
        <v>274</v>
      </c>
    </row>
    <row r="44" spans="1:15" ht="17.25" customHeight="1" x14ac:dyDescent="0.15">
      <c r="A44" s="884" t="s">
        <v>15</v>
      </c>
      <c r="B44" s="459" t="s">
        <v>280</v>
      </c>
      <c r="C44" s="460">
        <v>1959</v>
      </c>
      <c r="D44" s="460">
        <v>1980</v>
      </c>
      <c r="E44" s="461">
        <v>3939</v>
      </c>
      <c r="F44" s="884" t="s">
        <v>37</v>
      </c>
      <c r="G44" s="459" t="s">
        <v>280</v>
      </c>
      <c r="H44" s="460">
        <v>759</v>
      </c>
      <c r="I44" s="460">
        <v>841</v>
      </c>
      <c r="J44" s="461">
        <v>1600</v>
      </c>
      <c r="K44" s="884" t="s">
        <v>59</v>
      </c>
      <c r="L44" s="459" t="s">
        <v>280</v>
      </c>
      <c r="M44" s="460">
        <v>501</v>
      </c>
      <c r="N44" s="460">
        <v>558</v>
      </c>
      <c r="O44" s="461">
        <v>1059</v>
      </c>
    </row>
    <row r="45" spans="1:15" ht="17.25" customHeight="1" x14ac:dyDescent="0.15">
      <c r="A45" s="877"/>
      <c r="B45" s="459" t="s">
        <v>281</v>
      </c>
      <c r="C45" s="460">
        <v>7</v>
      </c>
      <c r="D45" s="460">
        <v>6</v>
      </c>
      <c r="E45" s="461">
        <v>13</v>
      </c>
      <c r="F45" s="877"/>
      <c r="G45" s="459" t="s">
        <v>281</v>
      </c>
      <c r="H45" s="460">
        <v>2</v>
      </c>
      <c r="I45" s="460">
        <v>9</v>
      </c>
      <c r="J45" s="461">
        <v>11</v>
      </c>
      <c r="K45" s="877"/>
      <c r="L45" s="459" t="s">
        <v>281</v>
      </c>
      <c r="M45" s="460">
        <v>0</v>
      </c>
      <c r="N45" s="460">
        <v>2</v>
      </c>
      <c r="O45" s="461">
        <v>2</v>
      </c>
    </row>
    <row r="46" spans="1:15" ht="17.25" customHeight="1" x14ac:dyDescent="0.15">
      <c r="A46" s="877"/>
      <c r="B46" s="459" t="s">
        <v>69</v>
      </c>
      <c r="C46" s="460">
        <v>1966</v>
      </c>
      <c r="D46" s="460">
        <v>1986</v>
      </c>
      <c r="E46" s="461">
        <v>3952</v>
      </c>
      <c r="F46" s="877"/>
      <c r="G46" s="459" t="s">
        <v>69</v>
      </c>
      <c r="H46" s="460">
        <v>761</v>
      </c>
      <c r="I46" s="460">
        <v>850</v>
      </c>
      <c r="J46" s="461">
        <v>1611</v>
      </c>
      <c r="K46" s="877"/>
      <c r="L46" s="459" t="s">
        <v>69</v>
      </c>
      <c r="M46" s="460">
        <v>501</v>
      </c>
      <c r="N46" s="460">
        <v>560</v>
      </c>
      <c r="O46" s="461">
        <v>1061</v>
      </c>
    </row>
    <row r="47" spans="1:15" ht="17.25" customHeight="1" x14ac:dyDescent="0.15">
      <c r="A47" s="878"/>
      <c r="B47" s="462">
        <v>1891</v>
      </c>
      <c r="C47" s="463">
        <v>6</v>
      </c>
      <c r="D47" s="463">
        <v>6</v>
      </c>
      <c r="E47" s="464">
        <v>1903</v>
      </c>
      <c r="F47" s="878"/>
      <c r="G47" s="462">
        <v>851</v>
      </c>
      <c r="H47" s="463">
        <v>6</v>
      </c>
      <c r="I47" s="463">
        <v>4</v>
      </c>
      <c r="J47" s="464">
        <v>861</v>
      </c>
      <c r="K47" s="878"/>
      <c r="L47" s="462">
        <v>541</v>
      </c>
      <c r="M47" s="463">
        <v>0</v>
      </c>
      <c r="N47" s="463">
        <v>2</v>
      </c>
      <c r="O47" s="464">
        <v>543</v>
      </c>
    </row>
    <row r="48" spans="1:15" ht="17.25" customHeight="1" x14ac:dyDescent="0.15">
      <c r="A48" s="884" t="s">
        <v>16</v>
      </c>
      <c r="B48" s="459" t="s">
        <v>280</v>
      </c>
      <c r="C48" s="460">
        <v>914</v>
      </c>
      <c r="D48" s="460">
        <v>950</v>
      </c>
      <c r="E48" s="461">
        <v>1864</v>
      </c>
      <c r="F48" s="884" t="s">
        <v>38</v>
      </c>
      <c r="G48" s="459" t="s">
        <v>280</v>
      </c>
      <c r="H48" s="460">
        <v>802</v>
      </c>
      <c r="I48" s="460">
        <v>837</v>
      </c>
      <c r="J48" s="461">
        <v>1639</v>
      </c>
      <c r="K48" s="884" t="s">
        <v>60</v>
      </c>
      <c r="L48" s="459" t="s">
        <v>280</v>
      </c>
      <c r="M48" s="460">
        <v>179</v>
      </c>
      <c r="N48" s="460">
        <v>195</v>
      </c>
      <c r="O48" s="461">
        <v>374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12</v>
      </c>
      <c r="E49" s="461">
        <v>22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36</v>
      </c>
      <c r="O49" s="461">
        <v>36</v>
      </c>
    </row>
    <row r="50" spans="1:15" ht="17.25" customHeight="1" x14ac:dyDescent="0.15">
      <c r="A50" s="877"/>
      <c r="B50" s="459" t="s">
        <v>69</v>
      </c>
      <c r="C50" s="460">
        <v>924</v>
      </c>
      <c r="D50" s="460">
        <v>962</v>
      </c>
      <c r="E50" s="461">
        <v>1886</v>
      </c>
      <c r="F50" s="877"/>
      <c r="G50" s="459" t="s">
        <v>69</v>
      </c>
      <c r="H50" s="460">
        <v>803</v>
      </c>
      <c r="I50" s="460">
        <v>837</v>
      </c>
      <c r="J50" s="461">
        <v>1640</v>
      </c>
      <c r="K50" s="877"/>
      <c r="L50" s="459" t="s">
        <v>69</v>
      </c>
      <c r="M50" s="460">
        <v>179</v>
      </c>
      <c r="N50" s="460">
        <v>231</v>
      </c>
      <c r="O50" s="461">
        <v>410</v>
      </c>
    </row>
    <row r="51" spans="1:15" ht="17.25" customHeight="1" x14ac:dyDescent="0.15">
      <c r="A51" s="878"/>
      <c r="B51" s="462">
        <v>874</v>
      </c>
      <c r="C51" s="463">
        <v>11</v>
      </c>
      <c r="D51" s="463">
        <v>10</v>
      </c>
      <c r="E51" s="464">
        <v>895</v>
      </c>
      <c r="F51" s="878"/>
      <c r="G51" s="462">
        <v>752</v>
      </c>
      <c r="H51" s="463">
        <v>1</v>
      </c>
      <c r="I51" s="463">
        <v>0</v>
      </c>
      <c r="J51" s="464">
        <v>753</v>
      </c>
      <c r="K51" s="878"/>
      <c r="L51" s="462">
        <v>230</v>
      </c>
      <c r="M51" s="463">
        <v>34</v>
      </c>
      <c r="N51" s="463">
        <v>2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92</v>
      </c>
      <c r="D52" s="460">
        <v>95</v>
      </c>
      <c r="E52" s="461">
        <v>187</v>
      </c>
      <c r="F52" s="884" t="s">
        <v>39</v>
      </c>
      <c r="G52" s="459" t="s">
        <v>280</v>
      </c>
      <c r="H52" s="460">
        <v>2024</v>
      </c>
      <c r="I52" s="460">
        <v>2155</v>
      </c>
      <c r="J52" s="461">
        <v>4179</v>
      </c>
      <c r="K52" s="884" t="s">
        <v>61</v>
      </c>
      <c r="L52" s="459" t="s">
        <v>280</v>
      </c>
      <c r="M52" s="460">
        <v>138</v>
      </c>
      <c r="N52" s="460">
        <v>164</v>
      </c>
      <c r="O52" s="461">
        <v>302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15</v>
      </c>
      <c r="I53" s="460">
        <v>16</v>
      </c>
      <c r="J53" s="461">
        <v>31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92</v>
      </c>
      <c r="D54" s="460">
        <v>97</v>
      </c>
      <c r="E54" s="461">
        <v>189</v>
      </c>
      <c r="F54" s="877"/>
      <c r="G54" s="459" t="s">
        <v>69</v>
      </c>
      <c r="H54" s="460">
        <v>2039</v>
      </c>
      <c r="I54" s="460">
        <v>2171</v>
      </c>
      <c r="J54" s="461">
        <v>4210</v>
      </c>
      <c r="K54" s="877"/>
      <c r="L54" s="459" t="s">
        <v>69</v>
      </c>
      <c r="M54" s="460">
        <v>140</v>
      </c>
      <c r="N54" s="460">
        <v>164</v>
      </c>
      <c r="O54" s="461">
        <v>304</v>
      </c>
    </row>
    <row r="55" spans="1:15" ht="17.25" customHeight="1" x14ac:dyDescent="0.15">
      <c r="A55" s="878"/>
      <c r="B55" s="462">
        <v>98</v>
      </c>
      <c r="C55" s="463">
        <v>2</v>
      </c>
      <c r="D55" s="463">
        <v>0</v>
      </c>
      <c r="E55" s="464">
        <v>100</v>
      </c>
      <c r="F55" s="878"/>
      <c r="G55" s="462">
        <v>1990</v>
      </c>
      <c r="H55" s="463">
        <v>21</v>
      </c>
      <c r="I55" s="463">
        <v>8</v>
      </c>
      <c r="J55" s="464">
        <v>2019</v>
      </c>
      <c r="K55" s="878"/>
      <c r="L55" s="462">
        <v>186</v>
      </c>
      <c r="M55" s="463">
        <v>2</v>
      </c>
      <c r="N55" s="463">
        <v>0</v>
      </c>
      <c r="O55" s="464">
        <v>188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101</v>
      </c>
      <c r="E56" s="461">
        <v>219</v>
      </c>
      <c r="F56" s="884" t="s">
        <v>40</v>
      </c>
      <c r="G56" s="459" t="s">
        <v>280</v>
      </c>
      <c r="H56" s="460">
        <v>1874</v>
      </c>
      <c r="I56" s="460">
        <v>1991</v>
      </c>
      <c r="J56" s="461">
        <v>3865</v>
      </c>
      <c r="K56" s="884" t="s">
        <v>62</v>
      </c>
      <c r="L56" s="459" t="s">
        <v>280</v>
      </c>
      <c r="M56" s="460">
        <v>589</v>
      </c>
      <c r="N56" s="460">
        <v>631</v>
      </c>
      <c r="O56" s="461">
        <v>1220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25</v>
      </c>
      <c r="J57" s="461">
        <v>31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101</v>
      </c>
      <c r="E58" s="461">
        <v>219</v>
      </c>
      <c r="F58" s="877"/>
      <c r="G58" s="459" t="s">
        <v>69</v>
      </c>
      <c r="H58" s="460">
        <v>1880</v>
      </c>
      <c r="I58" s="460">
        <v>2016</v>
      </c>
      <c r="J58" s="461">
        <v>3896</v>
      </c>
      <c r="K58" s="877"/>
      <c r="L58" s="459" t="s">
        <v>69</v>
      </c>
      <c r="M58" s="460">
        <v>594</v>
      </c>
      <c r="N58" s="460">
        <v>634</v>
      </c>
      <c r="O58" s="461">
        <v>1228</v>
      </c>
    </row>
    <row r="59" spans="1:15" ht="17.25" customHeight="1" x14ac:dyDescent="0.15">
      <c r="A59" s="878"/>
      <c r="B59" s="462">
        <v>114</v>
      </c>
      <c r="C59" s="463">
        <v>0</v>
      </c>
      <c r="D59" s="463">
        <v>0</v>
      </c>
      <c r="E59" s="464">
        <v>114</v>
      </c>
      <c r="F59" s="878"/>
      <c r="G59" s="462">
        <v>1877</v>
      </c>
      <c r="H59" s="463">
        <v>22</v>
      </c>
      <c r="I59" s="463">
        <v>9</v>
      </c>
      <c r="J59" s="464">
        <v>1908</v>
      </c>
      <c r="K59" s="878"/>
      <c r="L59" s="462">
        <v>602</v>
      </c>
      <c r="M59" s="463">
        <v>6</v>
      </c>
      <c r="N59" s="463">
        <v>2</v>
      </c>
      <c r="O59" s="464">
        <v>610</v>
      </c>
    </row>
    <row r="60" spans="1:15" ht="17.25" customHeight="1" x14ac:dyDescent="0.15">
      <c r="A60" s="884" t="s">
        <v>19</v>
      </c>
      <c r="B60" s="459" t="s">
        <v>280</v>
      </c>
      <c r="C60" s="460">
        <v>53</v>
      </c>
      <c r="D60" s="460">
        <v>56</v>
      </c>
      <c r="E60" s="461">
        <v>109</v>
      </c>
      <c r="F60" s="884" t="s">
        <v>41</v>
      </c>
      <c r="G60" s="459" t="s">
        <v>280</v>
      </c>
      <c r="H60" s="460">
        <v>1708</v>
      </c>
      <c r="I60" s="460">
        <v>1734</v>
      </c>
      <c r="J60" s="461">
        <v>3442</v>
      </c>
      <c r="K60" s="884" t="s">
        <v>63</v>
      </c>
      <c r="L60" s="459" t="s">
        <v>280</v>
      </c>
      <c r="M60" s="460">
        <v>291</v>
      </c>
      <c r="N60" s="460">
        <v>299</v>
      </c>
      <c r="O60" s="461">
        <v>590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2</v>
      </c>
      <c r="I61" s="460">
        <v>23</v>
      </c>
      <c r="J61" s="461">
        <v>25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53</v>
      </c>
      <c r="D62" s="460">
        <v>56</v>
      </c>
      <c r="E62" s="461">
        <v>109</v>
      </c>
      <c r="F62" s="877"/>
      <c r="G62" s="459" t="s">
        <v>69</v>
      </c>
      <c r="H62" s="460">
        <v>1710</v>
      </c>
      <c r="I62" s="460">
        <v>1757</v>
      </c>
      <c r="J62" s="461">
        <v>3467</v>
      </c>
      <c r="K62" s="877"/>
      <c r="L62" s="459" t="s">
        <v>69</v>
      </c>
      <c r="M62" s="460">
        <v>291</v>
      </c>
      <c r="N62" s="460">
        <v>299</v>
      </c>
      <c r="O62" s="461">
        <v>590</v>
      </c>
    </row>
    <row r="63" spans="1:15" ht="17.25" customHeight="1" x14ac:dyDescent="0.15">
      <c r="A63" s="878"/>
      <c r="B63" s="462">
        <v>60</v>
      </c>
      <c r="C63" s="463">
        <v>0</v>
      </c>
      <c r="D63" s="463">
        <v>0</v>
      </c>
      <c r="E63" s="464">
        <v>60</v>
      </c>
      <c r="F63" s="878"/>
      <c r="G63" s="462">
        <v>1766</v>
      </c>
      <c r="H63" s="463">
        <v>21</v>
      </c>
      <c r="I63" s="463">
        <v>4</v>
      </c>
      <c r="J63" s="464">
        <v>1791</v>
      </c>
      <c r="K63" s="878"/>
      <c r="L63" s="462">
        <v>312</v>
      </c>
      <c r="M63" s="463">
        <v>0</v>
      </c>
      <c r="N63" s="463">
        <v>0</v>
      </c>
      <c r="O63" s="464">
        <v>312</v>
      </c>
    </row>
    <row r="64" spans="1:15" ht="17.25" customHeight="1" x14ac:dyDescent="0.15">
      <c r="A64" s="884" t="s">
        <v>20</v>
      </c>
      <c r="B64" s="459" t="s">
        <v>280</v>
      </c>
      <c r="C64" s="460">
        <v>334</v>
      </c>
      <c r="D64" s="460">
        <v>338</v>
      </c>
      <c r="E64" s="461">
        <v>672</v>
      </c>
      <c r="F64" s="884" t="s">
        <v>42</v>
      </c>
      <c r="G64" s="459" t="s">
        <v>280</v>
      </c>
      <c r="H64" s="460">
        <v>510</v>
      </c>
      <c r="I64" s="460">
        <v>499</v>
      </c>
      <c r="J64" s="461">
        <v>1009</v>
      </c>
      <c r="K64" s="884" t="s">
        <v>64</v>
      </c>
      <c r="L64" s="459" t="s">
        <v>280</v>
      </c>
      <c r="M64" s="460">
        <v>519</v>
      </c>
      <c r="N64" s="460">
        <v>550</v>
      </c>
      <c r="O64" s="461">
        <v>1069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339</v>
      </c>
      <c r="D66" s="460">
        <v>350</v>
      </c>
      <c r="E66" s="461">
        <v>689</v>
      </c>
      <c r="F66" s="877"/>
      <c r="G66" s="459" t="s">
        <v>69</v>
      </c>
      <c r="H66" s="460">
        <v>510</v>
      </c>
      <c r="I66" s="460">
        <v>503</v>
      </c>
      <c r="J66" s="461">
        <v>1013</v>
      </c>
      <c r="K66" s="877"/>
      <c r="L66" s="459" t="s">
        <v>69</v>
      </c>
      <c r="M66" s="460">
        <v>525</v>
      </c>
      <c r="N66" s="460">
        <v>556</v>
      </c>
      <c r="O66" s="461">
        <v>1081</v>
      </c>
    </row>
    <row r="67" spans="1:15" ht="17.25" customHeight="1" x14ac:dyDescent="0.15">
      <c r="A67" s="878"/>
      <c r="B67" s="462">
        <v>321</v>
      </c>
      <c r="C67" s="463">
        <v>15</v>
      </c>
      <c r="D67" s="463">
        <v>2</v>
      </c>
      <c r="E67" s="464">
        <v>338</v>
      </c>
      <c r="F67" s="878"/>
      <c r="G67" s="462">
        <v>547</v>
      </c>
      <c r="H67" s="463">
        <v>1</v>
      </c>
      <c r="I67" s="463">
        <v>3</v>
      </c>
      <c r="J67" s="464">
        <v>551</v>
      </c>
      <c r="K67" s="878"/>
      <c r="L67" s="462">
        <v>521</v>
      </c>
      <c r="M67" s="463">
        <v>4</v>
      </c>
      <c r="N67" s="463">
        <v>4</v>
      </c>
      <c r="O67" s="464">
        <v>529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248</v>
      </c>
      <c r="E68" s="461">
        <v>458</v>
      </c>
      <c r="F68" s="884" t="s">
        <v>43</v>
      </c>
      <c r="G68" s="459" t="s">
        <v>280</v>
      </c>
      <c r="H68" s="460">
        <v>920</v>
      </c>
      <c r="I68" s="460">
        <v>902</v>
      </c>
      <c r="J68" s="461">
        <v>1822</v>
      </c>
      <c r="K68" s="884" t="s">
        <v>65</v>
      </c>
      <c r="L68" s="459" t="s">
        <v>280</v>
      </c>
      <c r="M68" s="460">
        <v>282</v>
      </c>
      <c r="N68" s="460">
        <v>275</v>
      </c>
      <c r="O68" s="461">
        <v>557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251</v>
      </c>
      <c r="E70" s="461">
        <v>467</v>
      </c>
      <c r="F70" s="877"/>
      <c r="G70" s="459" t="s">
        <v>69</v>
      </c>
      <c r="H70" s="460">
        <v>922</v>
      </c>
      <c r="I70" s="460">
        <v>907</v>
      </c>
      <c r="J70" s="461">
        <v>1829</v>
      </c>
      <c r="K70" s="877"/>
      <c r="L70" s="459" t="s">
        <v>69</v>
      </c>
      <c r="M70" s="460">
        <v>282</v>
      </c>
      <c r="N70" s="460">
        <v>281</v>
      </c>
      <c r="O70" s="461">
        <v>563</v>
      </c>
    </row>
    <row r="71" spans="1:15" ht="17.25" customHeight="1" x14ac:dyDescent="0.15">
      <c r="A71" s="878"/>
      <c r="B71" s="462">
        <v>234</v>
      </c>
      <c r="C71" s="463">
        <v>6</v>
      </c>
      <c r="D71" s="463">
        <v>3</v>
      </c>
      <c r="E71" s="464">
        <v>243</v>
      </c>
      <c r="F71" s="878"/>
      <c r="G71" s="462">
        <v>894</v>
      </c>
      <c r="H71" s="463">
        <v>5</v>
      </c>
      <c r="I71" s="463">
        <v>2</v>
      </c>
      <c r="J71" s="464">
        <v>901</v>
      </c>
      <c r="K71" s="878"/>
      <c r="L71" s="462">
        <v>271</v>
      </c>
      <c r="M71" s="463">
        <v>3</v>
      </c>
      <c r="N71" s="463">
        <v>3</v>
      </c>
      <c r="O71" s="464">
        <v>277</v>
      </c>
    </row>
    <row r="72" spans="1:15" ht="17.25" customHeight="1" x14ac:dyDescent="0.15">
      <c r="A72" s="884" t="s">
        <v>22</v>
      </c>
      <c r="B72" s="459" t="s">
        <v>280</v>
      </c>
      <c r="C72" s="460">
        <v>243</v>
      </c>
      <c r="D72" s="460">
        <v>238</v>
      </c>
      <c r="E72" s="461">
        <v>481</v>
      </c>
      <c r="F72" s="884" t="s">
        <v>44</v>
      </c>
      <c r="G72" s="459" t="s">
        <v>280</v>
      </c>
      <c r="H72" s="460">
        <v>766</v>
      </c>
      <c r="I72" s="460">
        <v>771</v>
      </c>
      <c r="J72" s="461">
        <v>1537</v>
      </c>
      <c r="K72" s="884" t="s">
        <v>66</v>
      </c>
      <c r="L72" s="459" t="s">
        <v>280</v>
      </c>
      <c r="M72" s="460">
        <v>282</v>
      </c>
      <c r="N72" s="460">
        <v>305</v>
      </c>
      <c r="O72" s="461">
        <v>587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8</v>
      </c>
      <c r="J73" s="461">
        <v>10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243</v>
      </c>
      <c r="D74" s="460">
        <v>239</v>
      </c>
      <c r="E74" s="461">
        <v>482</v>
      </c>
      <c r="F74" s="877"/>
      <c r="G74" s="459" t="s">
        <v>69</v>
      </c>
      <c r="H74" s="460">
        <v>768</v>
      </c>
      <c r="I74" s="460">
        <v>779</v>
      </c>
      <c r="J74" s="461">
        <v>1547</v>
      </c>
      <c r="K74" s="877"/>
      <c r="L74" s="459" t="s">
        <v>69</v>
      </c>
      <c r="M74" s="460">
        <v>282</v>
      </c>
      <c r="N74" s="460">
        <v>306</v>
      </c>
      <c r="O74" s="461">
        <v>588</v>
      </c>
    </row>
    <row r="75" spans="1:15" ht="17.25" customHeight="1" x14ac:dyDescent="0.15">
      <c r="A75" s="878"/>
      <c r="B75" s="462">
        <v>227</v>
      </c>
      <c r="C75" s="463">
        <v>0</v>
      </c>
      <c r="D75" s="463">
        <v>1</v>
      </c>
      <c r="E75" s="464">
        <v>228</v>
      </c>
      <c r="F75" s="878"/>
      <c r="G75" s="462">
        <v>727</v>
      </c>
      <c r="H75" s="463">
        <v>9</v>
      </c>
      <c r="I75" s="463">
        <v>1</v>
      </c>
      <c r="J75" s="464">
        <v>737</v>
      </c>
      <c r="K75" s="878"/>
      <c r="L75" s="462">
        <v>265</v>
      </c>
      <c r="M75" s="463">
        <v>0</v>
      </c>
      <c r="N75" s="463">
        <v>1</v>
      </c>
      <c r="O75" s="464">
        <v>266</v>
      </c>
    </row>
    <row r="76" spans="1:15" ht="17.25" customHeight="1" x14ac:dyDescent="0.15">
      <c r="A76" s="884" t="s">
        <v>23</v>
      </c>
      <c r="B76" s="459" t="s">
        <v>280</v>
      </c>
      <c r="C76" s="460">
        <v>444</v>
      </c>
      <c r="D76" s="460">
        <v>455</v>
      </c>
      <c r="E76" s="461">
        <v>899</v>
      </c>
      <c r="F76" s="884" t="s">
        <v>45</v>
      </c>
      <c r="G76" s="459" t="s">
        <v>280</v>
      </c>
      <c r="H76" s="460">
        <v>447</v>
      </c>
      <c r="I76" s="460">
        <v>504</v>
      </c>
      <c r="J76" s="461">
        <v>951</v>
      </c>
      <c r="K76" s="884" t="s">
        <v>67</v>
      </c>
      <c r="L76" s="459" t="s">
        <v>280</v>
      </c>
      <c r="M76" s="460">
        <v>323</v>
      </c>
      <c r="N76" s="460">
        <v>306</v>
      </c>
      <c r="O76" s="461">
        <v>629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1</v>
      </c>
      <c r="O77" s="461">
        <v>3</v>
      </c>
    </row>
    <row r="78" spans="1:15" ht="17.25" customHeight="1" x14ac:dyDescent="0.15">
      <c r="A78" s="877"/>
      <c r="B78" s="459" t="s">
        <v>69</v>
      </c>
      <c r="C78" s="460">
        <v>445</v>
      </c>
      <c r="D78" s="460">
        <v>461</v>
      </c>
      <c r="E78" s="461">
        <v>906</v>
      </c>
      <c r="F78" s="877"/>
      <c r="G78" s="459" t="s">
        <v>69</v>
      </c>
      <c r="H78" s="460">
        <v>447</v>
      </c>
      <c r="I78" s="460">
        <v>514</v>
      </c>
      <c r="J78" s="461">
        <v>961</v>
      </c>
      <c r="K78" s="877"/>
      <c r="L78" s="459" t="s">
        <v>69</v>
      </c>
      <c r="M78" s="460">
        <v>325</v>
      </c>
      <c r="N78" s="460">
        <v>307</v>
      </c>
      <c r="O78" s="461">
        <v>632</v>
      </c>
    </row>
    <row r="79" spans="1:15" ht="17.25" customHeight="1" x14ac:dyDescent="0.15">
      <c r="A79" s="878"/>
      <c r="B79" s="462">
        <v>440</v>
      </c>
      <c r="C79" s="463">
        <v>7</v>
      </c>
      <c r="D79" s="463">
        <v>0</v>
      </c>
      <c r="E79" s="464">
        <v>447</v>
      </c>
      <c r="F79" s="878"/>
      <c r="G79" s="462">
        <v>540</v>
      </c>
      <c r="H79" s="463">
        <v>10</v>
      </c>
      <c r="I79" s="463">
        <v>0</v>
      </c>
      <c r="J79" s="464">
        <v>550</v>
      </c>
      <c r="K79" s="878"/>
      <c r="L79" s="462">
        <v>255</v>
      </c>
      <c r="M79" s="463">
        <v>3</v>
      </c>
      <c r="N79" s="463">
        <v>0</v>
      </c>
      <c r="O79" s="464">
        <v>258</v>
      </c>
    </row>
    <row r="80" spans="1:15" ht="17.25" customHeight="1" x14ac:dyDescent="0.15">
      <c r="A80" s="884" t="s">
        <v>24</v>
      </c>
      <c r="B80" s="459" t="s">
        <v>280</v>
      </c>
      <c r="C80" s="460">
        <v>403</v>
      </c>
      <c r="D80" s="460">
        <v>429</v>
      </c>
      <c r="E80" s="461">
        <v>832</v>
      </c>
      <c r="F80" s="884" t="s">
        <v>46</v>
      </c>
      <c r="G80" s="459" t="s">
        <v>280</v>
      </c>
      <c r="H80" s="460">
        <v>216</v>
      </c>
      <c r="I80" s="460">
        <v>218</v>
      </c>
      <c r="J80" s="461">
        <v>434</v>
      </c>
      <c r="K80" s="884" t="s">
        <v>68</v>
      </c>
      <c r="L80" s="459" t="s">
        <v>280</v>
      </c>
      <c r="M80" s="460">
        <v>177</v>
      </c>
      <c r="N80" s="460">
        <v>184</v>
      </c>
      <c r="O80" s="461">
        <v>361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46</v>
      </c>
      <c r="E81" s="461">
        <v>46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403</v>
      </c>
      <c r="D82" s="460">
        <v>475</v>
      </c>
      <c r="E82" s="461">
        <v>878</v>
      </c>
      <c r="F82" s="877"/>
      <c r="G82" s="459" t="s">
        <v>69</v>
      </c>
      <c r="H82" s="460">
        <v>216</v>
      </c>
      <c r="I82" s="460">
        <v>218</v>
      </c>
      <c r="J82" s="461">
        <v>434</v>
      </c>
      <c r="K82" s="877"/>
      <c r="L82" s="459" t="s">
        <v>69</v>
      </c>
      <c r="M82" s="460">
        <v>177</v>
      </c>
      <c r="N82" s="460">
        <v>184</v>
      </c>
      <c r="O82" s="461">
        <v>361</v>
      </c>
    </row>
    <row r="83" spans="1:20" ht="17.25" customHeight="1" x14ac:dyDescent="0.15">
      <c r="A83" s="878"/>
      <c r="B83" s="462">
        <v>375</v>
      </c>
      <c r="C83" s="463">
        <v>45</v>
      </c>
      <c r="D83" s="463">
        <v>1</v>
      </c>
      <c r="E83" s="464">
        <v>421</v>
      </c>
      <c r="F83" s="878"/>
      <c r="G83" s="462">
        <v>252</v>
      </c>
      <c r="H83" s="463">
        <v>0</v>
      </c>
      <c r="I83" s="463">
        <v>0</v>
      </c>
      <c r="J83" s="464">
        <v>252</v>
      </c>
      <c r="K83" s="878"/>
      <c r="L83" s="462">
        <v>159</v>
      </c>
      <c r="M83" s="463">
        <v>0</v>
      </c>
      <c r="N83" s="463">
        <v>0</v>
      </c>
      <c r="O83" s="464">
        <v>159</v>
      </c>
    </row>
    <row r="84" spans="1:20" ht="17.25" customHeight="1" x14ac:dyDescent="0.15">
      <c r="A84" s="884" t="s">
        <v>25</v>
      </c>
      <c r="B84" s="459" t="s">
        <v>280</v>
      </c>
      <c r="C84" s="460">
        <v>1099</v>
      </c>
      <c r="D84" s="460">
        <v>1167</v>
      </c>
      <c r="E84" s="461">
        <v>2266</v>
      </c>
      <c r="F84" s="884" t="s">
        <v>47</v>
      </c>
      <c r="G84" s="459" t="s">
        <v>280</v>
      </c>
      <c r="H84" s="460">
        <v>162</v>
      </c>
      <c r="I84" s="460">
        <v>183</v>
      </c>
      <c r="J84" s="461">
        <v>345</v>
      </c>
      <c r="K84" s="899" t="s">
        <v>384</v>
      </c>
      <c r="L84" s="459" t="s">
        <v>280</v>
      </c>
      <c r="M84" s="460">
        <v>251</v>
      </c>
      <c r="N84" s="460">
        <v>285</v>
      </c>
      <c r="O84" s="461">
        <v>536</v>
      </c>
    </row>
    <row r="85" spans="1:20" ht="17.25" customHeight="1" x14ac:dyDescent="0.15">
      <c r="A85" s="877"/>
      <c r="B85" s="459" t="s">
        <v>281</v>
      </c>
      <c r="C85" s="460">
        <v>13</v>
      </c>
      <c r="D85" s="460">
        <v>15</v>
      </c>
      <c r="E85" s="461">
        <v>28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1112</v>
      </c>
      <c r="D86" s="460">
        <v>1182</v>
      </c>
      <c r="E86" s="461">
        <v>2294</v>
      </c>
      <c r="F86" s="877"/>
      <c r="G86" s="459" t="s">
        <v>69</v>
      </c>
      <c r="H86" s="460">
        <v>166</v>
      </c>
      <c r="I86" s="460">
        <v>183</v>
      </c>
      <c r="J86" s="461">
        <v>349</v>
      </c>
      <c r="K86" s="900"/>
      <c r="L86" s="459" t="s">
        <v>69</v>
      </c>
      <c r="M86" s="460">
        <v>252</v>
      </c>
      <c r="N86" s="460">
        <v>288</v>
      </c>
      <c r="O86" s="461">
        <v>540</v>
      </c>
    </row>
    <row r="87" spans="1:20" ht="17.25" customHeight="1" thickBot="1" x14ac:dyDescent="0.2">
      <c r="A87" s="878"/>
      <c r="B87" s="462">
        <v>1067</v>
      </c>
      <c r="C87" s="463">
        <v>12</v>
      </c>
      <c r="D87" s="463">
        <v>8</v>
      </c>
      <c r="E87" s="464">
        <v>1087</v>
      </c>
      <c r="F87" s="878"/>
      <c r="G87" s="462">
        <v>191</v>
      </c>
      <c r="H87" s="463">
        <v>4</v>
      </c>
      <c r="I87" s="463">
        <v>0</v>
      </c>
      <c r="J87" s="464">
        <v>195</v>
      </c>
      <c r="K87" s="901"/>
      <c r="L87" s="462">
        <v>236</v>
      </c>
      <c r="M87" s="463">
        <v>2</v>
      </c>
      <c r="N87" s="463">
        <v>1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3678</v>
      </c>
      <c r="D88" s="460">
        <v>4033</v>
      </c>
      <c r="E88" s="461">
        <v>7711</v>
      </c>
      <c r="F88" s="884" t="s">
        <v>48</v>
      </c>
      <c r="G88" s="459" t="s">
        <v>280</v>
      </c>
      <c r="H88" s="460">
        <v>118</v>
      </c>
      <c r="I88" s="460">
        <v>127</v>
      </c>
      <c r="J88" s="461">
        <v>245</v>
      </c>
      <c r="K88" s="904" t="s">
        <v>738</v>
      </c>
      <c r="L88" s="456" t="s">
        <v>280</v>
      </c>
      <c r="M88" s="457">
        <v>34089</v>
      </c>
      <c r="N88" s="457">
        <v>35499</v>
      </c>
      <c r="O88" s="468">
        <v>69588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46</v>
      </c>
      <c r="E89" s="461">
        <v>81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168</v>
      </c>
      <c r="N89" s="470">
        <v>384</v>
      </c>
      <c r="O89" s="471">
        <v>552</v>
      </c>
    </row>
    <row r="90" spans="1:20" ht="17.25" customHeight="1" x14ac:dyDescent="0.15">
      <c r="A90" s="888"/>
      <c r="B90" s="459" t="s">
        <v>69</v>
      </c>
      <c r="C90" s="460">
        <v>3713</v>
      </c>
      <c r="D90" s="460">
        <v>4079</v>
      </c>
      <c r="E90" s="461">
        <v>7792</v>
      </c>
      <c r="F90" s="877"/>
      <c r="G90" s="459" t="s">
        <v>69</v>
      </c>
      <c r="H90" s="460">
        <v>119</v>
      </c>
      <c r="I90" s="460">
        <v>127</v>
      </c>
      <c r="J90" s="461">
        <v>246</v>
      </c>
      <c r="K90" s="904"/>
      <c r="L90" s="469" t="s">
        <v>69</v>
      </c>
      <c r="M90" s="470">
        <v>34257</v>
      </c>
      <c r="N90" s="470">
        <v>35883</v>
      </c>
      <c r="O90" s="471">
        <v>70140</v>
      </c>
    </row>
    <row r="91" spans="1:20" ht="17.25" customHeight="1" thickBot="1" x14ac:dyDescent="0.2">
      <c r="A91" s="903"/>
      <c r="B91" s="472">
        <v>3782</v>
      </c>
      <c r="C91" s="473">
        <v>46</v>
      </c>
      <c r="D91" s="473">
        <v>19</v>
      </c>
      <c r="E91" s="474">
        <v>3847</v>
      </c>
      <c r="F91" s="886"/>
      <c r="G91" s="472">
        <v>146</v>
      </c>
      <c r="H91" s="473">
        <v>1</v>
      </c>
      <c r="I91" s="473">
        <v>0</v>
      </c>
      <c r="J91" s="474">
        <v>147</v>
      </c>
      <c r="K91" s="905"/>
      <c r="L91" s="472">
        <v>34751</v>
      </c>
      <c r="M91" s="473">
        <v>368</v>
      </c>
      <c r="N91" s="473">
        <v>138</v>
      </c>
      <c r="O91" s="475">
        <v>35257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780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1331</v>
      </c>
      <c r="D95" s="457">
        <v>1493</v>
      </c>
      <c r="E95" s="458">
        <v>2824</v>
      </c>
      <c r="F95" s="879" t="s">
        <v>159</v>
      </c>
      <c r="G95" s="456" t="s">
        <v>280</v>
      </c>
      <c r="H95" s="457">
        <v>1206</v>
      </c>
      <c r="I95" s="457">
        <v>1289</v>
      </c>
      <c r="J95" s="458">
        <v>2495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11</v>
      </c>
      <c r="E96" s="480">
        <v>13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1333</v>
      </c>
      <c r="D97" s="470">
        <v>1504</v>
      </c>
      <c r="E97" s="480">
        <v>2837</v>
      </c>
      <c r="F97" s="880"/>
      <c r="G97" s="469" t="s">
        <v>69</v>
      </c>
      <c r="H97" s="470">
        <v>1213</v>
      </c>
      <c r="I97" s="470">
        <v>1291</v>
      </c>
      <c r="J97" s="480">
        <v>2504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1545</v>
      </c>
      <c r="C98" s="463">
        <v>11</v>
      </c>
      <c r="D98" s="463">
        <v>2</v>
      </c>
      <c r="E98" s="464">
        <v>1558</v>
      </c>
      <c r="F98" s="881"/>
      <c r="G98" s="462">
        <v>1324</v>
      </c>
      <c r="H98" s="463">
        <v>8</v>
      </c>
      <c r="I98" s="463">
        <v>1</v>
      </c>
      <c r="J98" s="464">
        <v>1333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71</v>
      </c>
      <c r="D99" s="460">
        <v>85</v>
      </c>
      <c r="E99" s="461">
        <v>156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2608</v>
      </c>
      <c r="N99" s="460">
        <v>2867</v>
      </c>
      <c r="O99" s="461">
        <v>5475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13</v>
      </c>
      <c r="O100" s="480">
        <v>22</v>
      </c>
    </row>
    <row r="101" spans="1:15" ht="15" customHeight="1" x14ac:dyDescent="0.15">
      <c r="A101" s="877"/>
      <c r="B101" s="469" t="s">
        <v>69</v>
      </c>
      <c r="C101" s="470">
        <v>71</v>
      </c>
      <c r="D101" s="470">
        <v>85</v>
      </c>
      <c r="E101" s="480">
        <v>156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2617</v>
      </c>
      <c r="N101" s="470">
        <v>2880</v>
      </c>
      <c r="O101" s="480">
        <v>5497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2970</v>
      </c>
      <c r="M102" s="473">
        <v>19</v>
      </c>
      <c r="N102" s="473">
        <v>3</v>
      </c>
      <c r="O102" s="474">
        <v>2992</v>
      </c>
    </row>
    <row r="103" spans="1:15" ht="15" customHeight="1" x14ac:dyDescent="0.15">
      <c r="A103" s="876" t="s">
        <v>74</v>
      </c>
      <c r="B103" s="456" t="s">
        <v>280</v>
      </c>
      <c r="C103" s="457">
        <v>908</v>
      </c>
      <c r="D103" s="457">
        <v>1039</v>
      </c>
      <c r="E103" s="458">
        <v>1947</v>
      </c>
      <c r="F103" s="879" t="s">
        <v>75</v>
      </c>
      <c r="G103" s="456" t="s">
        <v>280</v>
      </c>
      <c r="H103" s="457">
        <v>947</v>
      </c>
      <c r="I103" s="457">
        <v>1094</v>
      </c>
      <c r="J103" s="458">
        <v>2041</v>
      </c>
      <c r="K103" s="893" t="s">
        <v>741</v>
      </c>
      <c r="L103" s="456" t="s">
        <v>280</v>
      </c>
      <c r="M103" s="457">
        <v>1855</v>
      </c>
      <c r="N103" s="457">
        <v>2133</v>
      </c>
      <c r="O103" s="458">
        <v>3988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8</v>
      </c>
      <c r="J104" s="480">
        <v>18</v>
      </c>
      <c r="K104" s="882"/>
      <c r="L104" s="469" t="s">
        <v>281</v>
      </c>
      <c r="M104" s="470">
        <v>13</v>
      </c>
      <c r="N104" s="470">
        <v>14</v>
      </c>
      <c r="O104" s="480">
        <v>27</v>
      </c>
    </row>
    <row r="105" spans="1:15" ht="15" customHeight="1" x14ac:dyDescent="0.15">
      <c r="A105" s="877"/>
      <c r="B105" s="469" t="s">
        <v>69</v>
      </c>
      <c r="C105" s="470">
        <v>911</v>
      </c>
      <c r="D105" s="470">
        <v>1045</v>
      </c>
      <c r="E105" s="480">
        <v>1956</v>
      </c>
      <c r="F105" s="880"/>
      <c r="G105" s="469" t="s">
        <v>69</v>
      </c>
      <c r="H105" s="470">
        <v>957</v>
      </c>
      <c r="I105" s="470">
        <v>1102</v>
      </c>
      <c r="J105" s="480">
        <v>2059</v>
      </c>
      <c r="K105" s="882"/>
      <c r="L105" s="469" t="s">
        <v>69</v>
      </c>
      <c r="M105" s="470">
        <v>1868</v>
      </c>
      <c r="N105" s="470">
        <v>2147</v>
      </c>
      <c r="O105" s="480">
        <v>4015</v>
      </c>
    </row>
    <row r="106" spans="1:15" ht="15" customHeight="1" thickBot="1" x14ac:dyDescent="0.2">
      <c r="A106" s="886"/>
      <c r="B106" s="472">
        <v>1074</v>
      </c>
      <c r="C106" s="473">
        <v>3</v>
      </c>
      <c r="D106" s="473">
        <v>4</v>
      </c>
      <c r="E106" s="474">
        <v>1081</v>
      </c>
      <c r="F106" s="887"/>
      <c r="G106" s="472">
        <v>1084</v>
      </c>
      <c r="H106" s="473">
        <v>14</v>
      </c>
      <c r="I106" s="473">
        <v>4</v>
      </c>
      <c r="J106" s="474">
        <v>1102</v>
      </c>
      <c r="K106" s="883"/>
      <c r="L106" s="472">
        <v>2158</v>
      </c>
      <c r="M106" s="473">
        <v>17</v>
      </c>
      <c r="N106" s="473">
        <v>8</v>
      </c>
      <c r="O106" s="474">
        <v>2183</v>
      </c>
    </row>
    <row r="107" spans="1:15" ht="15" customHeight="1" x14ac:dyDescent="0.15">
      <c r="A107" s="876" t="s">
        <v>140</v>
      </c>
      <c r="B107" s="456" t="s">
        <v>280</v>
      </c>
      <c r="C107" s="457">
        <v>1569</v>
      </c>
      <c r="D107" s="457">
        <v>1666</v>
      </c>
      <c r="E107" s="458">
        <v>3235</v>
      </c>
      <c r="F107" s="879" t="s">
        <v>143</v>
      </c>
      <c r="G107" s="456" t="s">
        <v>280</v>
      </c>
      <c r="H107" s="457">
        <v>135</v>
      </c>
      <c r="I107" s="457">
        <v>164</v>
      </c>
      <c r="J107" s="458">
        <v>299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11</v>
      </c>
      <c r="D108" s="470">
        <v>27</v>
      </c>
      <c r="E108" s="480">
        <v>38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1580</v>
      </c>
      <c r="D109" s="470">
        <v>1693</v>
      </c>
      <c r="E109" s="480">
        <v>3273</v>
      </c>
      <c r="F109" s="880"/>
      <c r="G109" s="469" t="s">
        <v>69</v>
      </c>
      <c r="H109" s="470">
        <v>136</v>
      </c>
      <c r="I109" s="470">
        <v>166</v>
      </c>
      <c r="J109" s="480">
        <v>302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1452</v>
      </c>
      <c r="C110" s="463">
        <v>35</v>
      </c>
      <c r="D110" s="463">
        <v>3</v>
      </c>
      <c r="E110" s="464">
        <v>1490</v>
      </c>
      <c r="F110" s="881"/>
      <c r="G110" s="462">
        <v>154</v>
      </c>
      <c r="H110" s="463">
        <v>0</v>
      </c>
      <c r="I110" s="463">
        <v>3</v>
      </c>
      <c r="J110" s="464">
        <v>157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207</v>
      </c>
      <c r="D111" s="470">
        <v>237</v>
      </c>
      <c r="E111" s="480">
        <v>444</v>
      </c>
      <c r="F111" s="885" t="s">
        <v>144</v>
      </c>
      <c r="G111" s="469" t="s">
        <v>280</v>
      </c>
      <c r="H111" s="470">
        <v>73</v>
      </c>
      <c r="I111" s="470">
        <v>76</v>
      </c>
      <c r="J111" s="480">
        <v>149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18</v>
      </c>
      <c r="E112" s="480">
        <v>19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208</v>
      </c>
      <c r="D113" s="470">
        <v>255</v>
      </c>
      <c r="E113" s="480">
        <v>463</v>
      </c>
      <c r="F113" s="880"/>
      <c r="G113" s="469" t="s">
        <v>69</v>
      </c>
      <c r="H113" s="470">
        <v>73</v>
      </c>
      <c r="I113" s="470">
        <v>77</v>
      </c>
      <c r="J113" s="480">
        <v>150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255</v>
      </c>
      <c r="C114" s="463">
        <v>16</v>
      </c>
      <c r="D114" s="463">
        <v>1</v>
      </c>
      <c r="E114" s="464">
        <v>272</v>
      </c>
      <c r="F114" s="881"/>
      <c r="G114" s="462">
        <v>79</v>
      </c>
      <c r="H114" s="463">
        <v>0</v>
      </c>
      <c r="I114" s="463">
        <v>1</v>
      </c>
      <c r="J114" s="464">
        <v>80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181</v>
      </c>
      <c r="E115" s="480">
        <v>346</v>
      </c>
      <c r="F115" s="885" t="s">
        <v>145</v>
      </c>
      <c r="G115" s="469" t="s">
        <v>280</v>
      </c>
      <c r="H115" s="470">
        <v>106</v>
      </c>
      <c r="I115" s="470">
        <v>121</v>
      </c>
      <c r="J115" s="480">
        <v>227</v>
      </c>
      <c r="K115" s="882" t="s">
        <v>742</v>
      </c>
      <c r="L115" s="469" t="s">
        <v>280</v>
      </c>
      <c r="M115" s="470">
        <v>2255</v>
      </c>
      <c r="N115" s="470">
        <v>2445</v>
      </c>
      <c r="O115" s="480">
        <v>4700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14</v>
      </c>
      <c r="N116" s="470">
        <v>52</v>
      </c>
      <c r="O116" s="480">
        <v>66</v>
      </c>
    </row>
    <row r="117" spans="1:15" ht="15" customHeight="1" x14ac:dyDescent="0.15">
      <c r="A117" s="877"/>
      <c r="B117" s="469" t="s">
        <v>69</v>
      </c>
      <c r="C117" s="470">
        <v>166</v>
      </c>
      <c r="D117" s="470">
        <v>184</v>
      </c>
      <c r="E117" s="480">
        <v>350</v>
      </c>
      <c r="F117" s="880"/>
      <c r="G117" s="469" t="s">
        <v>69</v>
      </c>
      <c r="H117" s="470">
        <v>106</v>
      </c>
      <c r="I117" s="470">
        <v>122</v>
      </c>
      <c r="J117" s="480">
        <v>228</v>
      </c>
      <c r="K117" s="882"/>
      <c r="L117" s="469" t="s">
        <v>69</v>
      </c>
      <c r="M117" s="470">
        <v>2269</v>
      </c>
      <c r="N117" s="470">
        <v>2497</v>
      </c>
      <c r="O117" s="480">
        <v>4766</v>
      </c>
    </row>
    <row r="118" spans="1:15" ht="15" customHeight="1" thickBot="1" x14ac:dyDescent="0.2">
      <c r="A118" s="886"/>
      <c r="B118" s="472">
        <v>183</v>
      </c>
      <c r="C118" s="473">
        <v>2</v>
      </c>
      <c r="D118" s="473">
        <v>2</v>
      </c>
      <c r="E118" s="474">
        <v>187</v>
      </c>
      <c r="F118" s="887"/>
      <c r="G118" s="472">
        <v>135</v>
      </c>
      <c r="H118" s="473">
        <v>0</v>
      </c>
      <c r="I118" s="473">
        <v>1</v>
      </c>
      <c r="J118" s="474">
        <v>136</v>
      </c>
      <c r="K118" s="883"/>
      <c r="L118" s="472">
        <v>2258</v>
      </c>
      <c r="M118" s="473">
        <v>53</v>
      </c>
      <c r="N118" s="473">
        <v>11</v>
      </c>
      <c r="O118" s="474">
        <v>2322</v>
      </c>
    </row>
    <row r="119" spans="1:15" ht="15" customHeight="1" x14ac:dyDescent="0.15">
      <c r="A119" s="877" t="s">
        <v>84</v>
      </c>
      <c r="B119" s="456" t="s">
        <v>280</v>
      </c>
      <c r="C119" s="457">
        <v>388</v>
      </c>
      <c r="D119" s="457">
        <v>430</v>
      </c>
      <c r="E119" s="458">
        <v>818</v>
      </c>
      <c r="F119" s="880" t="s">
        <v>146</v>
      </c>
      <c r="G119" s="456" t="s">
        <v>280</v>
      </c>
      <c r="H119" s="457">
        <v>257</v>
      </c>
      <c r="I119" s="457">
        <v>295</v>
      </c>
      <c r="J119" s="458">
        <v>552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1</v>
      </c>
      <c r="D120" s="470">
        <v>7</v>
      </c>
      <c r="E120" s="480">
        <v>8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389</v>
      </c>
      <c r="D121" s="470">
        <v>437</v>
      </c>
      <c r="E121" s="480">
        <v>826</v>
      </c>
      <c r="F121" s="880"/>
      <c r="G121" s="469" t="s">
        <v>69</v>
      </c>
      <c r="H121" s="470">
        <v>257</v>
      </c>
      <c r="I121" s="470">
        <v>298</v>
      </c>
      <c r="J121" s="480">
        <v>555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421</v>
      </c>
      <c r="C122" s="463">
        <v>6</v>
      </c>
      <c r="D122" s="463">
        <v>2</v>
      </c>
      <c r="E122" s="464">
        <v>429</v>
      </c>
      <c r="F122" s="881"/>
      <c r="G122" s="462">
        <v>287</v>
      </c>
      <c r="H122" s="463">
        <v>3</v>
      </c>
      <c r="I122" s="463">
        <v>0</v>
      </c>
      <c r="J122" s="464">
        <v>290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314</v>
      </c>
      <c r="D123" s="470">
        <v>309</v>
      </c>
      <c r="E123" s="480">
        <v>623</v>
      </c>
      <c r="F123" s="885" t="s">
        <v>87</v>
      </c>
      <c r="G123" s="469" t="s">
        <v>280</v>
      </c>
      <c r="H123" s="470">
        <v>418</v>
      </c>
      <c r="I123" s="470">
        <v>454</v>
      </c>
      <c r="J123" s="480">
        <v>872</v>
      </c>
      <c r="K123" s="892" t="s">
        <v>743</v>
      </c>
      <c r="L123" s="459" t="s">
        <v>280</v>
      </c>
      <c r="M123" s="460">
        <v>1377</v>
      </c>
      <c r="N123" s="460">
        <v>1488</v>
      </c>
      <c r="O123" s="461">
        <v>2865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0</v>
      </c>
      <c r="I124" s="470">
        <v>2</v>
      </c>
      <c r="J124" s="480">
        <v>2</v>
      </c>
      <c r="K124" s="906"/>
      <c r="L124" s="469" t="s">
        <v>281</v>
      </c>
      <c r="M124" s="470">
        <v>2</v>
      </c>
      <c r="N124" s="470">
        <v>15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315</v>
      </c>
      <c r="D125" s="470">
        <v>312</v>
      </c>
      <c r="E125" s="480">
        <v>627</v>
      </c>
      <c r="F125" s="880"/>
      <c r="G125" s="469" t="s">
        <v>69</v>
      </c>
      <c r="H125" s="470">
        <v>418</v>
      </c>
      <c r="I125" s="470">
        <v>456</v>
      </c>
      <c r="J125" s="480">
        <v>874</v>
      </c>
      <c r="K125" s="906"/>
      <c r="L125" s="469" t="s">
        <v>69</v>
      </c>
      <c r="M125" s="470">
        <v>1379</v>
      </c>
      <c r="N125" s="470">
        <v>1503</v>
      </c>
      <c r="O125" s="480">
        <v>2882</v>
      </c>
    </row>
    <row r="126" spans="1:15" ht="15" customHeight="1" thickBot="1" x14ac:dyDescent="0.2">
      <c r="A126" s="877"/>
      <c r="B126" s="472">
        <v>328</v>
      </c>
      <c r="C126" s="473">
        <v>4</v>
      </c>
      <c r="D126" s="473">
        <v>0</v>
      </c>
      <c r="E126" s="474">
        <v>332</v>
      </c>
      <c r="F126" s="880"/>
      <c r="G126" s="472">
        <v>468</v>
      </c>
      <c r="H126" s="473">
        <v>1</v>
      </c>
      <c r="I126" s="473">
        <v>1</v>
      </c>
      <c r="J126" s="474">
        <v>470</v>
      </c>
      <c r="K126" s="907"/>
      <c r="L126" s="472">
        <v>1504</v>
      </c>
      <c r="M126" s="473">
        <v>14</v>
      </c>
      <c r="N126" s="473">
        <v>3</v>
      </c>
      <c r="O126" s="474">
        <v>1521</v>
      </c>
    </row>
    <row r="127" spans="1:15" ht="15" customHeight="1" x14ac:dyDescent="0.15">
      <c r="A127" s="876" t="s">
        <v>89</v>
      </c>
      <c r="B127" s="456" t="s">
        <v>280</v>
      </c>
      <c r="C127" s="457">
        <v>472</v>
      </c>
      <c r="D127" s="457">
        <v>454</v>
      </c>
      <c r="E127" s="458">
        <v>926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472</v>
      </c>
      <c r="N127" s="457">
        <v>454</v>
      </c>
      <c r="O127" s="458">
        <v>926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12</v>
      </c>
      <c r="E128" s="480">
        <v>15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12</v>
      </c>
      <c r="O128" s="480">
        <v>15</v>
      </c>
    </row>
    <row r="129" spans="1:15" ht="15" customHeight="1" x14ac:dyDescent="0.15">
      <c r="A129" s="877"/>
      <c r="B129" s="469" t="s">
        <v>69</v>
      </c>
      <c r="C129" s="470">
        <v>475</v>
      </c>
      <c r="D129" s="470">
        <v>466</v>
      </c>
      <c r="E129" s="480">
        <v>941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475</v>
      </c>
      <c r="N129" s="470">
        <v>466</v>
      </c>
      <c r="O129" s="480">
        <v>941</v>
      </c>
    </row>
    <row r="130" spans="1:15" ht="15" customHeight="1" thickBot="1" x14ac:dyDescent="0.2">
      <c r="A130" s="886"/>
      <c r="B130" s="472">
        <v>544</v>
      </c>
      <c r="C130" s="473">
        <v>13</v>
      </c>
      <c r="D130" s="473">
        <v>2</v>
      </c>
      <c r="E130" s="474">
        <v>559</v>
      </c>
      <c r="F130" s="887"/>
      <c r="G130" s="493"/>
      <c r="H130" s="494"/>
      <c r="I130" s="494"/>
      <c r="J130" s="495"/>
      <c r="K130" s="883"/>
      <c r="L130" s="472">
        <v>544</v>
      </c>
      <c r="M130" s="473">
        <v>13</v>
      </c>
      <c r="N130" s="473">
        <v>2</v>
      </c>
      <c r="O130" s="474">
        <v>559</v>
      </c>
    </row>
    <row r="131" spans="1:15" ht="15" customHeight="1" x14ac:dyDescent="0.15">
      <c r="A131" s="876" t="s">
        <v>147</v>
      </c>
      <c r="B131" s="456" t="s">
        <v>280</v>
      </c>
      <c r="C131" s="457">
        <v>170</v>
      </c>
      <c r="D131" s="457">
        <v>189</v>
      </c>
      <c r="E131" s="458">
        <v>359</v>
      </c>
      <c r="F131" s="879" t="s">
        <v>151</v>
      </c>
      <c r="G131" s="456" t="s">
        <v>280</v>
      </c>
      <c r="H131" s="457">
        <v>54</v>
      </c>
      <c r="I131" s="457">
        <v>58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171</v>
      </c>
      <c r="D133" s="470">
        <v>189</v>
      </c>
      <c r="E133" s="480">
        <v>360</v>
      </c>
      <c r="F133" s="880"/>
      <c r="G133" s="469" t="s">
        <v>69</v>
      </c>
      <c r="H133" s="470">
        <v>54</v>
      </c>
      <c r="I133" s="470">
        <v>58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235</v>
      </c>
      <c r="C134" s="463">
        <v>1</v>
      </c>
      <c r="D134" s="463">
        <v>0</v>
      </c>
      <c r="E134" s="464">
        <v>236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59</v>
      </c>
      <c r="I135" s="470">
        <v>63</v>
      </c>
      <c r="J135" s="480">
        <v>122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59</v>
      </c>
      <c r="I137" s="470">
        <v>63</v>
      </c>
      <c r="J137" s="480">
        <v>122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77</v>
      </c>
      <c r="H138" s="463">
        <v>0</v>
      </c>
      <c r="I138" s="463">
        <v>0</v>
      </c>
      <c r="J138" s="464">
        <v>77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47</v>
      </c>
      <c r="D139" s="470">
        <v>49</v>
      </c>
      <c r="E139" s="480">
        <v>96</v>
      </c>
      <c r="F139" s="885" t="s">
        <v>153</v>
      </c>
      <c r="G139" s="469" t="s">
        <v>280</v>
      </c>
      <c r="H139" s="470">
        <v>13</v>
      </c>
      <c r="I139" s="470">
        <v>16</v>
      </c>
      <c r="J139" s="480">
        <v>29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47</v>
      </c>
      <c r="D141" s="470">
        <v>49</v>
      </c>
      <c r="E141" s="480">
        <v>96</v>
      </c>
      <c r="F141" s="880"/>
      <c r="G141" s="469" t="s">
        <v>69</v>
      </c>
      <c r="H141" s="470">
        <v>13</v>
      </c>
      <c r="I141" s="470">
        <v>16</v>
      </c>
      <c r="J141" s="480">
        <v>29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65</v>
      </c>
      <c r="C142" s="463">
        <v>0</v>
      </c>
      <c r="D142" s="463">
        <v>0</v>
      </c>
      <c r="E142" s="464">
        <v>65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88</v>
      </c>
      <c r="E143" s="480">
        <v>182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455</v>
      </c>
      <c r="N143" s="460">
        <v>477</v>
      </c>
      <c r="O143" s="461">
        <v>932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88</v>
      </c>
      <c r="E145" s="480">
        <v>182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456</v>
      </c>
      <c r="N145" s="470">
        <v>477</v>
      </c>
      <c r="O145" s="480">
        <v>933</v>
      </c>
    </row>
    <row r="146" spans="1:15" ht="15" customHeight="1" thickBot="1" x14ac:dyDescent="0.2">
      <c r="A146" s="886"/>
      <c r="B146" s="472">
        <v>111</v>
      </c>
      <c r="C146" s="473">
        <v>0</v>
      </c>
      <c r="D146" s="473">
        <v>0</v>
      </c>
      <c r="E146" s="474">
        <v>111</v>
      </c>
      <c r="F146" s="887"/>
      <c r="G146" s="533"/>
      <c r="H146" s="494"/>
      <c r="I146" s="494"/>
      <c r="J146" s="534"/>
      <c r="K146" s="883"/>
      <c r="L146" s="535">
        <v>607</v>
      </c>
      <c r="M146" s="536">
        <v>1</v>
      </c>
      <c r="N146" s="536">
        <v>0</v>
      </c>
      <c r="O146" s="537">
        <v>608</v>
      </c>
    </row>
    <row r="147" spans="1:15" ht="15" customHeight="1" x14ac:dyDescent="0.15">
      <c r="A147" s="876" t="s">
        <v>154</v>
      </c>
      <c r="B147" s="456" t="s">
        <v>280</v>
      </c>
      <c r="C147" s="457">
        <v>267</v>
      </c>
      <c r="D147" s="457">
        <v>253</v>
      </c>
      <c r="E147" s="458">
        <v>520</v>
      </c>
      <c r="F147" s="879" t="s">
        <v>157</v>
      </c>
      <c r="G147" s="456" t="s">
        <v>280</v>
      </c>
      <c r="H147" s="457">
        <v>66</v>
      </c>
      <c r="I147" s="457">
        <v>60</v>
      </c>
      <c r="J147" s="458">
        <v>126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2</v>
      </c>
      <c r="E148" s="480">
        <v>4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269</v>
      </c>
      <c r="D149" s="470">
        <v>255</v>
      </c>
      <c r="E149" s="480">
        <v>524</v>
      </c>
      <c r="F149" s="880"/>
      <c r="G149" s="469" t="s">
        <v>69</v>
      </c>
      <c r="H149" s="470">
        <v>66</v>
      </c>
      <c r="I149" s="470">
        <v>60</v>
      </c>
      <c r="J149" s="480">
        <v>126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317</v>
      </c>
      <c r="C150" s="463">
        <v>2</v>
      </c>
      <c r="D150" s="463">
        <v>2</v>
      </c>
      <c r="E150" s="464">
        <v>321</v>
      </c>
      <c r="F150" s="881"/>
      <c r="G150" s="462">
        <v>95</v>
      </c>
      <c r="H150" s="463">
        <v>0</v>
      </c>
      <c r="I150" s="463">
        <v>0</v>
      </c>
      <c r="J150" s="464">
        <v>95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54</v>
      </c>
      <c r="E151" s="480">
        <v>120</v>
      </c>
      <c r="F151" s="885" t="s">
        <v>158</v>
      </c>
      <c r="G151" s="469" t="s">
        <v>280</v>
      </c>
      <c r="H151" s="470">
        <v>315</v>
      </c>
      <c r="I151" s="470">
        <v>254</v>
      </c>
      <c r="J151" s="480">
        <v>569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55</v>
      </c>
      <c r="E153" s="480">
        <v>121</v>
      </c>
      <c r="F153" s="880"/>
      <c r="G153" s="469" t="s">
        <v>69</v>
      </c>
      <c r="H153" s="470">
        <v>315</v>
      </c>
      <c r="I153" s="470">
        <v>260</v>
      </c>
      <c r="J153" s="480">
        <v>575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405</v>
      </c>
      <c r="H154" s="463">
        <v>3</v>
      </c>
      <c r="I154" s="463">
        <v>3</v>
      </c>
      <c r="J154" s="464">
        <v>411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40</v>
      </c>
      <c r="D155" s="470">
        <v>42</v>
      </c>
      <c r="E155" s="480">
        <v>82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754</v>
      </c>
      <c r="N155" s="460">
        <v>663</v>
      </c>
      <c r="O155" s="461">
        <v>1417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2</v>
      </c>
      <c r="N156" s="470">
        <v>9</v>
      </c>
      <c r="O156" s="480">
        <v>11</v>
      </c>
    </row>
    <row r="157" spans="1:15" ht="15" customHeight="1" x14ac:dyDescent="0.15">
      <c r="A157" s="877"/>
      <c r="B157" s="469" t="s">
        <v>69</v>
      </c>
      <c r="C157" s="470">
        <v>40</v>
      </c>
      <c r="D157" s="470">
        <v>42</v>
      </c>
      <c r="E157" s="480">
        <v>82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756</v>
      </c>
      <c r="N157" s="470">
        <v>672</v>
      </c>
      <c r="O157" s="480">
        <v>1428</v>
      </c>
    </row>
    <row r="158" spans="1:15" ht="15" customHeight="1" thickBot="1" x14ac:dyDescent="0.2">
      <c r="A158" s="886"/>
      <c r="B158" s="472">
        <v>70</v>
      </c>
      <c r="C158" s="473">
        <v>0</v>
      </c>
      <c r="D158" s="473">
        <v>0</v>
      </c>
      <c r="E158" s="474">
        <v>70</v>
      </c>
      <c r="F158" s="887"/>
      <c r="G158" s="533"/>
      <c r="H158" s="494"/>
      <c r="I158" s="494"/>
      <c r="J158" s="534"/>
      <c r="K158" s="882"/>
      <c r="L158" s="544">
        <v>965</v>
      </c>
      <c r="M158" s="545">
        <v>5</v>
      </c>
      <c r="N158" s="545">
        <v>6</v>
      </c>
      <c r="O158" s="546">
        <v>976</v>
      </c>
    </row>
    <row r="159" spans="1:15" ht="15" customHeight="1" x14ac:dyDescent="0.15">
      <c r="A159" s="888" t="s">
        <v>105</v>
      </c>
      <c r="B159" s="456" t="s">
        <v>280</v>
      </c>
      <c r="C159" s="457">
        <v>168</v>
      </c>
      <c r="D159" s="457">
        <v>139</v>
      </c>
      <c r="E159" s="458">
        <v>307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168</v>
      </c>
      <c r="N159" s="457">
        <v>139</v>
      </c>
      <c r="O159" s="458">
        <v>307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168</v>
      </c>
      <c r="D161" s="470">
        <v>139</v>
      </c>
      <c r="E161" s="480">
        <v>307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168</v>
      </c>
      <c r="N161" s="470">
        <v>139</v>
      </c>
      <c r="O161" s="480">
        <v>307</v>
      </c>
    </row>
    <row r="162" spans="1:15" ht="15" customHeight="1" thickBot="1" x14ac:dyDescent="0.2">
      <c r="A162" s="888"/>
      <c r="B162" s="472">
        <v>207</v>
      </c>
      <c r="C162" s="473">
        <v>0</v>
      </c>
      <c r="D162" s="473">
        <v>0</v>
      </c>
      <c r="E162" s="474">
        <v>207</v>
      </c>
      <c r="F162" s="880"/>
      <c r="G162" s="547"/>
      <c r="H162" s="494"/>
      <c r="I162" s="494"/>
      <c r="J162" s="548"/>
      <c r="K162" s="891"/>
      <c r="L162" s="535">
        <v>207</v>
      </c>
      <c r="M162" s="536">
        <v>0</v>
      </c>
      <c r="N162" s="536">
        <v>0</v>
      </c>
      <c r="O162" s="537">
        <v>207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44033</v>
      </c>
      <c r="N163" s="551">
        <v>46165</v>
      </c>
      <c r="O163" s="552">
        <v>90198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212</v>
      </c>
      <c r="N164" s="551">
        <v>499</v>
      </c>
      <c r="O164" s="552">
        <v>711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44245</v>
      </c>
      <c r="N165" s="551">
        <v>46664</v>
      </c>
      <c r="O165" s="552">
        <v>90909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45964</v>
      </c>
      <c r="M166" s="557">
        <v>490</v>
      </c>
      <c r="N166" s="557">
        <v>171</v>
      </c>
      <c r="O166" s="558">
        <v>46625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8D4D-187C-4E8B-9F11-FF00F5423AE7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776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155</v>
      </c>
      <c r="D4" s="457">
        <v>155</v>
      </c>
      <c r="E4" s="458">
        <v>310</v>
      </c>
      <c r="F4" s="876" t="s">
        <v>27</v>
      </c>
      <c r="G4" s="456" t="s">
        <v>280</v>
      </c>
      <c r="H4" s="457">
        <v>279</v>
      </c>
      <c r="I4" s="457">
        <v>338</v>
      </c>
      <c r="J4" s="458">
        <v>617</v>
      </c>
      <c r="K4" s="876" t="s">
        <v>49</v>
      </c>
      <c r="L4" s="456" t="s">
        <v>280</v>
      </c>
      <c r="M4" s="457">
        <v>164</v>
      </c>
      <c r="N4" s="457">
        <v>173</v>
      </c>
      <c r="O4" s="458">
        <v>337</v>
      </c>
    </row>
    <row r="5" spans="1:20" ht="17.25" customHeight="1" x14ac:dyDescent="0.15">
      <c r="A5" s="877"/>
      <c r="B5" s="459" t="s">
        <v>281</v>
      </c>
      <c r="C5" s="460">
        <v>1</v>
      </c>
      <c r="D5" s="460">
        <v>1</v>
      </c>
      <c r="E5" s="461">
        <v>2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156</v>
      </c>
      <c r="D6" s="460">
        <v>156</v>
      </c>
      <c r="E6" s="461">
        <v>312</v>
      </c>
      <c r="F6" s="877"/>
      <c r="G6" s="459" t="s">
        <v>69</v>
      </c>
      <c r="H6" s="460">
        <v>284</v>
      </c>
      <c r="I6" s="460">
        <v>343</v>
      </c>
      <c r="J6" s="461">
        <v>627</v>
      </c>
      <c r="K6" s="877"/>
      <c r="L6" s="459" t="s">
        <v>69</v>
      </c>
      <c r="M6" s="460">
        <v>165</v>
      </c>
      <c r="N6" s="460">
        <v>182</v>
      </c>
      <c r="O6" s="461">
        <v>347</v>
      </c>
    </row>
    <row r="7" spans="1:20" ht="17.25" customHeight="1" x14ac:dyDescent="0.15">
      <c r="A7" s="878"/>
      <c r="B7" s="462">
        <v>177</v>
      </c>
      <c r="C7" s="463">
        <v>1</v>
      </c>
      <c r="D7" s="463">
        <v>1</v>
      </c>
      <c r="E7" s="464">
        <v>179</v>
      </c>
      <c r="F7" s="878"/>
      <c r="G7" s="462">
        <v>300</v>
      </c>
      <c r="H7" s="463">
        <v>1</v>
      </c>
      <c r="I7" s="463">
        <v>4</v>
      </c>
      <c r="J7" s="464">
        <v>305</v>
      </c>
      <c r="K7" s="878"/>
      <c r="L7" s="462">
        <v>189</v>
      </c>
      <c r="M7" s="463">
        <v>10</v>
      </c>
      <c r="N7" s="463">
        <v>0</v>
      </c>
      <c r="O7" s="464">
        <v>199</v>
      </c>
    </row>
    <row r="8" spans="1:20" ht="17.25" customHeight="1" x14ac:dyDescent="0.15">
      <c r="A8" s="884" t="s">
        <v>6</v>
      </c>
      <c r="B8" s="459" t="s">
        <v>280</v>
      </c>
      <c r="C8" s="460">
        <v>174</v>
      </c>
      <c r="D8" s="460">
        <v>197</v>
      </c>
      <c r="E8" s="461">
        <v>371</v>
      </c>
      <c r="F8" s="884" t="s">
        <v>28</v>
      </c>
      <c r="G8" s="459" t="s">
        <v>280</v>
      </c>
      <c r="H8" s="460">
        <v>171</v>
      </c>
      <c r="I8" s="460">
        <v>185</v>
      </c>
      <c r="J8" s="461">
        <v>356</v>
      </c>
      <c r="K8" s="884" t="s">
        <v>50</v>
      </c>
      <c r="L8" s="459" t="s">
        <v>280</v>
      </c>
      <c r="M8" s="460">
        <v>1211</v>
      </c>
      <c r="N8" s="460">
        <v>1216</v>
      </c>
      <c r="O8" s="461">
        <v>2427</v>
      </c>
    </row>
    <row r="9" spans="1:20" ht="17.25" customHeight="1" x14ac:dyDescent="0.15">
      <c r="A9" s="877"/>
      <c r="B9" s="459" t="s">
        <v>281</v>
      </c>
      <c r="C9" s="460">
        <v>0</v>
      </c>
      <c r="D9" s="460">
        <v>0</v>
      </c>
      <c r="E9" s="461">
        <v>0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197</v>
      </c>
      <c r="E10" s="461">
        <v>371</v>
      </c>
      <c r="F10" s="877"/>
      <c r="G10" s="459" t="s">
        <v>69</v>
      </c>
      <c r="H10" s="460">
        <v>171</v>
      </c>
      <c r="I10" s="460">
        <v>185</v>
      </c>
      <c r="J10" s="461">
        <v>356</v>
      </c>
      <c r="K10" s="877"/>
      <c r="L10" s="459" t="s">
        <v>69</v>
      </c>
      <c r="M10" s="460">
        <v>1211</v>
      </c>
      <c r="N10" s="460">
        <v>1222</v>
      </c>
      <c r="O10" s="461">
        <v>2433</v>
      </c>
    </row>
    <row r="11" spans="1:20" ht="17.25" customHeight="1" x14ac:dyDescent="0.15">
      <c r="A11" s="878"/>
      <c r="B11" s="462">
        <v>207</v>
      </c>
      <c r="C11" s="463">
        <v>0</v>
      </c>
      <c r="D11" s="463">
        <v>0</v>
      </c>
      <c r="E11" s="464">
        <v>207</v>
      </c>
      <c r="F11" s="878"/>
      <c r="G11" s="462">
        <v>193</v>
      </c>
      <c r="H11" s="465">
        <v>0</v>
      </c>
      <c r="I11" s="463">
        <v>0</v>
      </c>
      <c r="J11" s="466">
        <v>193</v>
      </c>
      <c r="K11" s="878"/>
      <c r="L11" s="467">
        <v>1109</v>
      </c>
      <c r="M11" s="463">
        <v>0</v>
      </c>
      <c r="N11" s="463">
        <v>6</v>
      </c>
      <c r="O11" s="466">
        <v>1115</v>
      </c>
    </row>
    <row r="12" spans="1:20" ht="17.25" customHeight="1" x14ac:dyDescent="0.15">
      <c r="A12" s="884" t="s">
        <v>7</v>
      </c>
      <c r="B12" s="459" t="s">
        <v>280</v>
      </c>
      <c r="C12" s="460">
        <v>125</v>
      </c>
      <c r="D12" s="460">
        <v>128</v>
      </c>
      <c r="E12" s="461">
        <v>253</v>
      </c>
      <c r="F12" s="884" t="s">
        <v>29</v>
      </c>
      <c r="G12" s="459" t="s">
        <v>280</v>
      </c>
      <c r="H12" s="460">
        <v>130</v>
      </c>
      <c r="I12" s="460">
        <v>141</v>
      </c>
      <c r="J12" s="461">
        <v>271</v>
      </c>
      <c r="K12" s="884" t="s">
        <v>51</v>
      </c>
      <c r="L12" s="459" t="s">
        <v>280</v>
      </c>
      <c r="M12" s="460">
        <v>2086</v>
      </c>
      <c r="N12" s="460">
        <v>2217</v>
      </c>
      <c r="O12" s="461">
        <v>4303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5</v>
      </c>
      <c r="N13" s="460">
        <v>8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126</v>
      </c>
      <c r="D14" s="460">
        <v>130</v>
      </c>
      <c r="E14" s="461">
        <v>256</v>
      </c>
      <c r="F14" s="877"/>
      <c r="G14" s="459" t="s">
        <v>69</v>
      </c>
      <c r="H14" s="460">
        <v>132</v>
      </c>
      <c r="I14" s="460">
        <v>144</v>
      </c>
      <c r="J14" s="461">
        <v>276</v>
      </c>
      <c r="K14" s="877"/>
      <c r="L14" s="459" t="s">
        <v>69</v>
      </c>
      <c r="M14" s="460">
        <v>2091</v>
      </c>
      <c r="N14" s="460">
        <v>2225</v>
      </c>
      <c r="O14" s="461">
        <v>4316</v>
      </c>
    </row>
    <row r="15" spans="1:20" ht="17.25" customHeight="1" x14ac:dyDescent="0.15">
      <c r="A15" s="878"/>
      <c r="B15" s="462">
        <v>153</v>
      </c>
      <c r="C15" s="463">
        <v>0</v>
      </c>
      <c r="D15" s="463">
        <v>2</v>
      </c>
      <c r="E15" s="464">
        <v>155</v>
      </c>
      <c r="F15" s="878"/>
      <c r="G15" s="462">
        <v>148</v>
      </c>
      <c r="H15" s="463">
        <v>3</v>
      </c>
      <c r="I15" s="463">
        <v>1</v>
      </c>
      <c r="J15" s="464">
        <v>152</v>
      </c>
      <c r="K15" s="878"/>
      <c r="L15" s="462">
        <v>1957</v>
      </c>
      <c r="M15" s="463">
        <v>8</v>
      </c>
      <c r="N15" s="463">
        <v>5</v>
      </c>
      <c r="O15" s="464">
        <v>1970</v>
      </c>
    </row>
    <row r="16" spans="1:20" ht="17.25" customHeight="1" x14ac:dyDescent="0.15">
      <c r="A16" s="884" t="s">
        <v>8</v>
      </c>
      <c r="B16" s="459" t="s">
        <v>280</v>
      </c>
      <c r="C16" s="460">
        <v>123</v>
      </c>
      <c r="D16" s="460">
        <v>119</v>
      </c>
      <c r="E16" s="461">
        <v>242</v>
      </c>
      <c r="F16" s="884" t="s">
        <v>30</v>
      </c>
      <c r="G16" s="459" t="s">
        <v>280</v>
      </c>
      <c r="H16" s="460">
        <v>1246</v>
      </c>
      <c r="I16" s="460">
        <v>1330</v>
      </c>
      <c r="J16" s="461">
        <v>2576</v>
      </c>
      <c r="K16" s="884" t="s">
        <v>52</v>
      </c>
      <c r="L16" s="459" t="s">
        <v>280</v>
      </c>
      <c r="M16" s="460">
        <v>210</v>
      </c>
      <c r="N16" s="460">
        <v>109</v>
      </c>
      <c r="O16" s="461">
        <v>319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125</v>
      </c>
      <c r="D18" s="460">
        <v>129</v>
      </c>
      <c r="E18" s="461">
        <v>254</v>
      </c>
      <c r="F18" s="877"/>
      <c r="G18" s="459" t="s">
        <v>69</v>
      </c>
      <c r="H18" s="460">
        <v>1247</v>
      </c>
      <c r="I18" s="460">
        <v>1334</v>
      </c>
      <c r="J18" s="461">
        <v>2581</v>
      </c>
      <c r="K18" s="877"/>
      <c r="L18" s="459" t="s">
        <v>69</v>
      </c>
      <c r="M18" s="460">
        <v>211</v>
      </c>
      <c r="N18" s="460">
        <v>111</v>
      </c>
      <c r="O18" s="461">
        <v>322</v>
      </c>
    </row>
    <row r="19" spans="1:15" ht="17.25" customHeight="1" x14ac:dyDescent="0.15">
      <c r="A19" s="878"/>
      <c r="B19" s="462">
        <v>150</v>
      </c>
      <c r="C19" s="463">
        <v>7</v>
      </c>
      <c r="D19" s="463">
        <v>4</v>
      </c>
      <c r="E19" s="464">
        <v>161</v>
      </c>
      <c r="F19" s="878"/>
      <c r="G19" s="462">
        <v>1090</v>
      </c>
      <c r="H19" s="463">
        <v>0</v>
      </c>
      <c r="I19" s="463">
        <v>4</v>
      </c>
      <c r="J19" s="464">
        <v>1094</v>
      </c>
      <c r="K19" s="878"/>
      <c r="L19" s="462">
        <v>231</v>
      </c>
      <c r="M19" s="463">
        <v>1</v>
      </c>
      <c r="N19" s="463">
        <v>2</v>
      </c>
      <c r="O19" s="464">
        <v>234</v>
      </c>
    </row>
    <row r="20" spans="1:15" ht="17.25" customHeight="1" x14ac:dyDescent="0.15">
      <c r="A20" s="884" t="s">
        <v>9</v>
      </c>
      <c r="B20" s="459" t="s">
        <v>280</v>
      </c>
      <c r="C20" s="460">
        <v>62</v>
      </c>
      <c r="D20" s="460">
        <v>61</v>
      </c>
      <c r="E20" s="461">
        <v>123</v>
      </c>
      <c r="F20" s="884" t="s">
        <v>31</v>
      </c>
      <c r="G20" s="459" t="s">
        <v>280</v>
      </c>
      <c r="H20" s="460">
        <v>82</v>
      </c>
      <c r="I20" s="460">
        <v>98</v>
      </c>
      <c r="J20" s="461">
        <v>180</v>
      </c>
      <c r="K20" s="884" t="s">
        <v>53</v>
      </c>
      <c r="L20" s="459" t="s">
        <v>280</v>
      </c>
      <c r="M20" s="460">
        <v>87</v>
      </c>
      <c r="N20" s="460">
        <v>93</v>
      </c>
      <c r="O20" s="461">
        <v>180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63</v>
      </c>
      <c r="D22" s="460">
        <v>63</v>
      </c>
      <c r="E22" s="461">
        <v>126</v>
      </c>
      <c r="F22" s="877"/>
      <c r="G22" s="459" t="s">
        <v>69</v>
      </c>
      <c r="H22" s="460">
        <v>82</v>
      </c>
      <c r="I22" s="460">
        <v>98</v>
      </c>
      <c r="J22" s="461">
        <v>180</v>
      </c>
      <c r="K22" s="877"/>
      <c r="L22" s="459" t="s">
        <v>69</v>
      </c>
      <c r="M22" s="460">
        <v>87</v>
      </c>
      <c r="N22" s="460">
        <v>94</v>
      </c>
      <c r="O22" s="461">
        <v>181</v>
      </c>
    </row>
    <row r="23" spans="1:15" ht="17.25" customHeight="1" x14ac:dyDescent="0.15">
      <c r="A23" s="878"/>
      <c r="B23" s="462">
        <v>80</v>
      </c>
      <c r="C23" s="463">
        <v>3</v>
      </c>
      <c r="D23" s="463">
        <v>0</v>
      </c>
      <c r="E23" s="464">
        <v>83</v>
      </c>
      <c r="F23" s="878"/>
      <c r="G23" s="462">
        <v>111</v>
      </c>
      <c r="H23" s="463">
        <v>0</v>
      </c>
      <c r="I23" s="463">
        <v>0</v>
      </c>
      <c r="J23" s="464">
        <v>111</v>
      </c>
      <c r="K23" s="878"/>
      <c r="L23" s="462">
        <v>121</v>
      </c>
      <c r="M23" s="463">
        <v>1</v>
      </c>
      <c r="N23" s="463">
        <v>0</v>
      </c>
      <c r="O23" s="464">
        <v>122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41</v>
      </c>
      <c r="E24" s="460">
        <v>82</v>
      </c>
      <c r="F24" s="884" t="s">
        <v>32</v>
      </c>
      <c r="G24" s="459" t="s">
        <v>280</v>
      </c>
      <c r="H24" s="460">
        <v>220</v>
      </c>
      <c r="I24" s="460">
        <v>229</v>
      </c>
      <c r="J24" s="461">
        <v>449</v>
      </c>
      <c r="K24" s="884" t="s">
        <v>54</v>
      </c>
      <c r="L24" s="459" t="s">
        <v>280</v>
      </c>
      <c r="M24" s="460">
        <v>512</v>
      </c>
      <c r="N24" s="460">
        <v>575</v>
      </c>
      <c r="O24" s="461">
        <v>1087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2</v>
      </c>
      <c r="N25" s="460">
        <v>2</v>
      </c>
      <c r="O25" s="461">
        <v>4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41</v>
      </c>
      <c r="E26" s="461">
        <v>82</v>
      </c>
      <c r="F26" s="877"/>
      <c r="G26" s="459" t="s">
        <v>69</v>
      </c>
      <c r="H26" s="460">
        <v>220</v>
      </c>
      <c r="I26" s="460">
        <v>229</v>
      </c>
      <c r="J26" s="461">
        <v>449</v>
      </c>
      <c r="K26" s="877"/>
      <c r="L26" s="459" t="s">
        <v>69</v>
      </c>
      <c r="M26" s="460">
        <v>514</v>
      </c>
      <c r="N26" s="460">
        <v>577</v>
      </c>
      <c r="O26" s="461">
        <v>1091</v>
      </c>
    </row>
    <row r="27" spans="1:15" ht="17.25" customHeight="1" x14ac:dyDescent="0.15">
      <c r="A27" s="878"/>
      <c r="B27" s="462">
        <v>42</v>
      </c>
      <c r="C27" s="463">
        <v>0</v>
      </c>
      <c r="D27" s="463">
        <v>0</v>
      </c>
      <c r="E27" s="464">
        <v>42</v>
      </c>
      <c r="F27" s="878"/>
      <c r="G27" s="462">
        <v>266</v>
      </c>
      <c r="H27" s="463">
        <v>0</v>
      </c>
      <c r="I27" s="463">
        <v>0</v>
      </c>
      <c r="J27" s="464">
        <v>266</v>
      </c>
      <c r="K27" s="878"/>
      <c r="L27" s="462">
        <v>603</v>
      </c>
      <c r="M27" s="463">
        <v>2</v>
      </c>
      <c r="N27" s="463">
        <v>2</v>
      </c>
      <c r="O27" s="464">
        <v>607</v>
      </c>
    </row>
    <row r="28" spans="1:15" ht="17.25" customHeight="1" x14ac:dyDescent="0.15">
      <c r="A28" s="884" t="s">
        <v>11</v>
      </c>
      <c r="B28" s="459" t="s">
        <v>280</v>
      </c>
      <c r="C28" s="460">
        <v>102</v>
      </c>
      <c r="D28" s="460">
        <v>145</v>
      </c>
      <c r="E28" s="461">
        <v>247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96</v>
      </c>
      <c r="N28" s="460">
        <v>119</v>
      </c>
      <c r="O28" s="461">
        <v>215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105</v>
      </c>
      <c r="D30" s="460">
        <v>149</v>
      </c>
      <c r="E30" s="461">
        <v>254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96</v>
      </c>
      <c r="N30" s="460">
        <v>119</v>
      </c>
      <c r="O30" s="461">
        <v>215</v>
      </c>
    </row>
    <row r="31" spans="1:15" ht="17.25" customHeight="1" x14ac:dyDescent="0.15">
      <c r="A31" s="878"/>
      <c r="B31" s="462">
        <v>142</v>
      </c>
      <c r="C31" s="463">
        <v>5</v>
      </c>
      <c r="D31" s="463">
        <v>2</v>
      </c>
      <c r="E31" s="464">
        <v>149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131</v>
      </c>
      <c r="M31" s="463">
        <v>0</v>
      </c>
      <c r="N31" s="463">
        <v>0</v>
      </c>
      <c r="O31" s="464">
        <v>131</v>
      </c>
    </row>
    <row r="32" spans="1:15" ht="17.25" customHeight="1" x14ac:dyDescent="0.15">
      <c r="A32" s="884" t="s">
        <v>12</v>
      </c>
      <c r="B32" s="459" t="s">
        <v>280</v>
      </c>
      <c r="C32" s="460">
        <v>210</v>
      </c>
      <c r="D32" s="460">
        <v>237</v>
      </c>
      <c r="E32" s="460">
        <v>447</v>
      </c>
      <c r="F32" s="884" t="s">
        <v>34</v>
      </c>
      <c r="G32" s="459" t="s">
        <v>280</v>
      </c>
      <c r="H32" s="460">
        <v>84</v>
      </c>
      <c r="I32" s="460">
        <v>109</v>
      </c>
      <c r="J32" s="461">
        <v>193</v>
      </c>
      <c r="K32" s="884" t="s">
        <v>56</v>
      </c>
      <c r="L32" s="459" t="s">
        <v>280</v>
      </c>
      <c r="M32" s="460">
        <v>425</v>
      </c>
      <c r="N32" s="460">
        <v>452</v>
      </c>
      <c r="O32" s="461">
        <v>877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0</v>
      </c>
      <c r="J33" s="461">
        <v>0</v>
      </c>
      <c r="K33" s="877"/>
      <c r="L33" s="459" t="s">
        <v>281</v>
      </c>
      <c r="M33" s="460">
        <v>5</v>
      </c>
      <c r="N33" s="460">
        <v>1</v>
      </c>
      <c r="O33" s="461">
        <v>6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247</v>
      </c>
      <c r="E34" s="461">
        <v>457</v>
      </c>
      <c r="F34" s="877"/>
      <c r="G34" s="459" t="s">
        <v>69</v>
      </c>
      <c r="H34" s="460">
        <v>84</v>
      </c>
      <c r="I34" s="460">
        <v>109</v>
      </c>
      <c r="J34" s="461">
        <v>193</v>
      </c>
      <c r="K34" s="877"/>
      <c r="L34" s="459" t="s">
        <v>69</v>
      </c>
      <c r="M34" s="460">
        <v>430</v>
      </c>
      <c r="N34" s="460">
        <v>453</v>
      </c>
      <c r="O34" s="461">
        <v>883</v>
      </c>
    </row>
    <row r="35" spans="1:15" ht="17.25" customHeight="1" x14ac:dyDescent="0.15">
      <c r="A35" s="878"/>
      <c r="B35" s="462">
        <v>263</v>
      </c>
      <c r="C35" s="463">
        <v>6</v>
      </c>
      <c r="D35" s="463">
        <v>3</v>
      </c>
      <c r="E35" s="464">
        <v>272</v>
      </c>
      <c r="F35" s="878"/>
      <c r="G35" s="462">
        <v>93</v>
      </c>
      <c r="H35" s="463">
        <v>0</v>
      </c>
      <c r="I35" s="463">
        <v>0</v>
      </c>
      <c r="J35" s="464">
        <v>93</v>
      </c>
      <c r="K35" s="878"/>
      <c r="L35" s="462">
        <v>464</v>
      </c>
      <c r="M35" s="463">
        <v>5</v>
      </c>
      <c r="N35" s="463">
        <v>1</v>
      </c>
      <c r="O35" s="464">
        <v>470</v>
      </c>
    </row>
    <row r="36" spans="1:15" ht="17.25" customHeight="1" x14ac:dyDescent="0.15">
      <c r="A36" s="884" t="s">
        <v>13</v>
      </c>
      <c r="B36" s="459" t="s">
        <v>280</v>
      </c>
      <c r="C36" s="460">
        <v>305</v>
      </c>
      <c r="D36" s="460">
        <v>262</v>
      </c>
      <c r="E36" s="461">
        <v>567</v>
      </c>
      <c r="F36" s="884" t="s">
        <v>35</v>
      </c>
      <c r="G36" s="459" t="s">
        <v>280</v>
      </c>
      <c r="H36" s="460">
        <v>118</v>
      </c>
      <c r="I36" s="460">
        <v>118</v>
      </c>
      <c r="J36" s="461">
        <v>236</v>
      </c>
      <c r="K36" s="884" t="s">
        <v>57</v>
      </c>
      <c r="L36" s="459" t="s">
        <v>280</v>
      </c>
      <c r="M36" s="460">
        <v>1120</v>
      </c>
      <c r="N36" s="460">
        <v>792</v>
      </c>
      <c r="O36" s="461">
        <v>1912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307</v>
      </c>
      <c r="D38" s="460">
        <v>264</v>
      </c>
      <c r="E38" s="461">
        <v>571</v>
      </c>
      <c r="F38" s="877"/>
      <c r="G38" s="459" t="s">
        <v>69</v>
      </c>
      <c r="H38" s="460">
        <v>118</v>
      </c>
      <c r="I38" s="460">
        <v>119</v>
      </c>
      <c r="J38" s="461">
        <v>237</v>
      </c>
      <c r="K38" s="877"/>
      <c r="L38" s="459" t="s">
        <v>69</v>
      </c>
      <c r="M38" s="460">
        <v>1125</v>
      </c>
      <c r="N38" s="460">
        <v>795</v>
      </c>
      <c r="O38" s="461">
        <v>1920</v>
      </c>
    </row>
    <row r="39" spans="1:15" ht="17.25" customHeight="1" x14ac:dyDescent="0.15">
      <c r="A39" s="878"/>
      <c r="B39" s="462">
        <v>350</v>
      </c>
      <c r="C39" s="463">
        <v>2</v>
      </c>
      <c r="D39" s="463">
        <v>1</v>
      </c>
      <c r="E39" s="464">
        <v>353</v>
      </c>
      <c r="F39" s="878"/>
      <c r="G39" s="462">
        <v>107</v>
      </c>
      <c r="H39" s="463">
        <v>0</v>
      </c>
      <c r="I39" s="463">
        <v>1</v>
      </c>
      <c r="J39" s="464">
        <v>108</v>
      </c>
      <c r="K39" s="878"/>
      <c r="L39" s="462">
        <v>1188</v>
      </c>
      <c r="M39" s="463">
        <v>6</v>
      </c>
      <c r="N39" s="463">
        <v>1</v>
      </c>
      <c r="O39" s="464">
        <v>1195</v>
      </c>
    </row>
    <row r="40" spans="1:15" ht="17.25" customHeight="1" x14ac:dyDescent="0.15">
      <c r="A40" s="884" t="s">
        <v>14</v>
      </c>
      <c r="B40" s="459" t="s">
        <v>280</v>
      </c>
      <c r="C40" s="460">
        <v>727</v>
      </c>
      <c r="D40" s="460">
        <v>778</v>
      </c>
      <c r="E40" s="461">
        <v>1505</v>
      </c>
      <c r="F40" s="884" t="s">
        <v>36</v>
      </c>
      <c r="G40" s="459" t="s">
        <v>280</v>
      </c>
      <c r="H40" s="460">
        <v>164</v>
      </c>
      <c r="I40" s="460">
        <v>185</v>
      </c>
      <c r="J40" s="461">
        <v>349</v>
      </c>
      <c r="K40" s="884" t="s">
        <v>58</v>
      </c>
      <c r="L40" s="459" t="s">
        <v>280</v>
      </c>
      <c r="M40" s="460">
        <v>223</v>
      </c>
      <c r="N40" s="460">
        <v>273</v>
      </c>
      <c r="O40" s="461">
        <v>496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730</v>
      </c>
      <c r="D42" s="460">
        <v>779</v>
      </c>
      <c r="E42" s="461">
        <v>1509</v>
      </c>
      <c r="F42" s="877"/>
      <c r="G42" s="459" t="s">
        <v>69</v>
      </c>
      <c r="H42" s="460">
        <v>164</v>
      </c>
      <c r="I42" s="460">
        <v>185</v>
      </c>
      <c r="J42" s="461">
        <v>349</v>
      </c>
      <c r="K42" s="877"/>
      <c r="L42" s="459" t="s">
        <v>69</v>
      </c>
      <c r="M42" s="460">
        <v>223</v>
      </c>
      <c r="N42" s="460">
        <v>274</v>
      </c>
      <c r="O42" s="461">
        <v>497</v>
      </c>
    </row>
    <row r="43" spans="1:15" ht="17.25" customHeight="1" x14ac:dyDescent="0.15">
      <c r="A43" s="878"/>
      <c r="B43" s="462">
        <v>785</v>
      </c>
      <c r="C43" s="463">
        <v>3</v>
      </c>
      <c r="D43" s="463">
        <v>1</v>
      </c>
      <c r="E43" s="464">
        <v>789</v>
      </c>
      <c r="F43" s="878"/>
      <c r="G43" s="462">
        <v>196</v>
      </c>
      <c r="H43" s="463">
        <v>0</v>
      </c>
      <c r="I43" s="463">
        <v>0</v>
      </c>
      <c r="J43" s="464">
        <v>196</v>
      </c>
      <c r="K43" s="878"/>
      <c r="L43" s="462">
        <v>271</v>
      </c>
      <c r="M43" s="463">
        <v>0</v>
      </c>
      <c r="N43" s="463">
        <v>1</v>
      </c>
      <c r="O43" s="464">
        <v>272</v>
      </c>
    </row>
    <row r="44" spans="1:15" ht="17.25" customHeight="1" x14ac:dyDescent="0.15">
      <c r="A44" s="884" t="s">
        <v>15</v>
      </c>
      <c r="B44" s="459" t="s">
        <v>280</v>
      </c>
      <c r="C44" s="460">
        <v>1956</v>
      </c>
      <c r="D44" s="460">
        <v>1981</v>
      </c>
      <c r="E44" s="461">
        <v>3937</v>
      </c>
      <c r="F44" s="884" t="s">
        <v>37</v>
      </c>
      <c r="G44" s="459" t="s">
        <v>280</v>
      </c>
      <c r="H44" s="460">
        <v>765</v>
      </c>
      <c r="I44" s="460">
        <v>847</v>
      </c>
      <c r="J44" s="461">
        <v>1612</v>
      </c>
      <c r="K44" s="884" t="s">
        <v>59</v>
      </c>
      <c r="L44" s="459" t="s">
        <v>280</v>
      </c>
      <c r="M44" s="460">
        <v>500</v>
      </c>
      <c r="N44" s="460">
        <v>555</v>
      </c>
      <c r="O44" s="461">
        <v>1055</v>
      </c>
    </row>
    <row r="45" spans="1:15" ht="17.25" customHeight="1" x14ac:dyDescent="0.15">
      <c r="A45" s="877"/>
      <c r="B45" s="459" t="s">
        <v>281</v>
      </c>
      <c r="C45" s="460">
        <v>9</v>
      </c>
      <c r="D45" s="460">
        <v>6</v>
      </c>
      <c r="E45" s="461">
        <v>15</v>
      </c>
      <c r="F45" s="877"/>
      <c r="G45" s="459" t="s">
        <v>281</v>
      </c>
      <c r="H45" s="460">
        <v>2</v>
      </c>
      <c r="I45" s="460">
        <v>9</v>
      </c>
      <c r="J45" s="461">
        <v>11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1965</v>
      </c>
      <c r="D46" s="460">
        <v>1987</v>
      </c>
      <c r="E46" s="461">
        <v>3952</v>
      </c>
      <c r="F46" s="877"/>
      <c r="G46" s="459" t="s">
        <v>69</v>
      </c>
      <c r="H46" s="460">
        <v>767</v>
      </c>
      <c r="I46" s="460">
        <v>856</v>
      </c>
      <c r="J46" s="461">
        <v>1623</v>
      </c>
      <c r="K46" s="877"/>
      <c r="L46" s="459" t="s">
        <v>69</v>
      </c>
      <c r="M46" s="460">
        <v>500</v>
      </c>
      <c r="N46" s="460">
        <v>556</v>
      </c>
      <c r="O46" s="461">
        <v>1056</v>
      </c>
    </row>
    <row r="47" spans="1:15" ht="17.25" customHeight="1" x14ac:dyDescent="0.15">
      <c r="A47" s="878"/>
      <c r="B47" s="462">
        <v>1889</v>
      </c>
      <c r="C47" s="463">
        <v>8</v>
      </c>
      <c r="D47" s="463">
        <v>6</v>
      </c>
      <c r="E47" s="464">
        <v>1903</v>
      </c>
      <c r="F47" s="878"/>
      <c r="G47" s="462">
        <v>855</v>
      </c>
      <c r="H47" s="463">
        <v>6</v>
      </c>
      <c r="I47" s="463">
        <v>4</v>
      </c>
      <c r="J47" s="464">
        <v>865</v>
      </c>
      <c r="K47" s="878"/>
      <c r="L47" s="462">
        <v>540</v>
      </c>
      <c r="M47" s="463">
        <v>0</v>
      </c>
      <c r="N47" s="463">
        <v>1</v>
      </c>
      <c r="O47" s="464">
        <v>541</v>
      </c>
    </row>
    <row r="48" spans="1:15" ht="17.25" customHeight="1" x14ac:dyDescent="0.15">
      <c r="A48" s="884" t="s">
        <v>16</v>
      </c>
      <c r="B48" s="459" t="s">
        <v>280</v>
      </c>
      <c r="C48" s="460">
        <v>914</v>
      </c>
      <c r="D48" s="460">
        <v>953</v>
      </c>
      <c r="E48" s="461">
        <v>1867</v>
      </c>
      <c r="F48" s="884" t="s">
        <v>38</v>
      </c>
      <c r="G48" s="459" t="s">
        <v>280</v>
      </c>
      <c r="H48" s="460">
        <v>801</v>
      </c>
      <c r="I48" s="460">
        <v>832</v>
      </c>
      <c r="J48" s="461">
        <v>1633</v>
      </c>
      <c r="K48" s="884" t="s">
        <v>60</v>
      </c>
      <c r="L48" s="459" t="s">
        <v>280</v>
      </c>
      <c r="M48" s="460">
        <v>178</v>
      </c>
      <c r="N48" s="460">
        <v>195</v>
      </c>
      <c r="O48" s="461">
        <v>373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12</v>
      </c>
      <c r="E49" s="461">
        <v>22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36</v>
      </c>
      <c r="O49" s="461">
        <v>36</v>
      </c>
    </row>
    <row r="50" spans="1:15" ht="17.25" customHeight="1" x14ac:dyDescent="0.15">
      <c r="A50" s="877"/>
      <c r="B50" s="459" t="s">
        <v>69</v>
      </c>
      <c r="C50" s="460">
        <v>924</v>
      </c>
      <c r="D50" s="460">
        <v>965</v>
      </c>
      <c r="E50" s="461">
        <v>1889</v>
      </c>
      <c r="F50" s="877"/>
      <c r="G50" s="459" t="s">
        <v>69</v>
      </c>
      <c r="H50" s="460">
        <v>802</v>
      </c>
      <c r="I50" s="460">
        <v>832</v>
      </c>
      <c r="J50" s="461">
        <v>1634</v>
      </c>
      <c r="K50" s="877"/>
      <c r="L50" s="459" t="s">
        <v>69</v>
      </c>
      <c r="M50" s="460">
        <v>178</v>
      </c>
      <c r="N50" s="460">
        <v>231</v>
      </c>
      <c r="O50" s="461">
        <v>409</v>
      </c>
    </row>
    <row r="51" spans="1:15" ht="17.25" customHeight="1" x14ac:dyDescent="0.15">
      <c r="A51" s="878"/>
      <c r="B51" s="462">
        <v>876</v>
      </c>
      <c r="C51" s="463">
        <v>11</v>
      </c>
      <c r="D51" s="463">
        <v>10</v>
      </c>
      <c r="E51" s="464">
        <v>897</v>
      </c>
      <c r="F51" s="878"/>
      <c r="G51" s="462">
        <v>748</v>
      </c>
      <c r="H51" s="463">
        <v>1</v>
      </c>
      <c r="I51" s="463">
        <v>0</v>
      </c>
      <c r="J51" s="464">
        <v>749</v>
      </c>
      <c r="K51" s="878"/>
      <c r="L51" s="462">
        <v>230</v>
      </c>
      <c r="M51" s="463">
        <v>34</v>
      </c>
      <c r="N51" s="463">
        <v>2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90</v>
      </c>
      <c r="D52" s="460">
        <v>95</v>
      </c>
      <c r="E52" s="461">
        <v>185</v>
      </c>
      <c r="F52" s="884" t="s">
        <v>39</v>
      </c>
      <c r="G52" s="459" t="s">
        <v>280</v>
      </c>
      <c r="H52" s="460">
        <v>2022</v>
      </c>
      <c r="I52" s="460">
        <v>2157</v>
      </c>
      <c r="J52" s="461">
        <v>4179</v>
      </c>
      <c r="K52" s="884" t="s">
        <v>61</v>
      </c>
      <c r="L52" s="459" t="s">
        <v>280</v>
      </c>
      <c r="M52" s="460">
        <v>138</v>
      </c>
      <c r="N52" s="460">
        <v>164</v>
      </c>
      <c r="O52" s="461">
        <v>302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17</v>
      </c>
      <c r="I53" s="460">
        <v>16</v>
      </c>
      <c r="J53" s="461">
        <v>33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90</v>
      </c>
      <c r="D54" s="460">
        <v>97</v>
      </c>
      <c r="E54" s="461">
        <v>187</v>
      </c>
      <c r="F54" s="877"/>
      <c r="G54" s="459" t="s">
        <v>69</v>
      </c>
      <c r="H54" s="460">
        <v>2039</v>
      </c>
      <c r="I54" s="460">
        <v>2173</v>
      </c>
      <c r="J54" s="461">
        <v>4212</v>
      </c>
      <c r="K54" s="877"/>
      <c r="L54" s="459" t="s">
        <v>69</v>
      </c>
      <c r="M54" s="460">
        <v>140</v>
      </c>
      <c r="N54" s="460">
        <v>164</v>
      </c>
      <c r="O54" s="461">
        <v>304</v>
      </c>
    </row>
    <row r="55" spans="1:15" ht="17.25" customHeight="1" x14ac:dyDescent="0.15">
      <c r="A55" s="878"/>
      <c r="B55" s="462">
        <v>96</v>
      </c>
      <c r="C55" s="463">
        <v>2</v>
      </c>
      <c r="D55" s="463">
        <v>0</v>
      </c>
      <c r="E55" s="464">
        <v>98</v>
      </c>
      <c r="F55" s="878"/>
      <c r="G55" s="462">
        <v>1990</v>
      </c>
      <c r="H55" s="463">
        <v>23</v>
      </c>
      <c r="I55" s="463">
        <v>8</v>
      </c>
      <c r="J55" s="464">
        <v>2021</v>
      </c>
      <c r="K55" s="878"/>
      <c r="L55" s="462">
        <v>187</v>
      </c>
      <c r="M55" s="463">
        <v>2</v>
      </c>
      <c r="N55" s="463">
        <v>0</v>
      </c>
      <c r="O55" s="464">
        <v>189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100</v>
      </c>
      <c r="E56" s="461">
        <v>218</v>
      </c>
      <c r="F56" s="884" t="s">
        <v>40</v>
      </c>
      <c r="G56" s="459" t="s">
        <v>280</v>
      </c>
      <c r="H56" s="460">
        <v>1873</v>
      </c>
      <c r="I56" s="460">
        <v>1988</v>
      </c>
      <c r="J56" s="461">
        <v>3861</v>
      </c>
      <c r="K56" s="884" t="s">
        <v>62</v>
      </c>
      <c r="L56" s="459" t="s">
        <v>280</v>
      </c>
      <c r="M56" s="460">
        <v>588</v>
      </c>
      <c r="N56" s="460">
        <v>630</v>
      </c>
      <c r="O56" s="461">
        <v>1218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25</v>
      </c>
      <c r="J57" s="461">
        <v>30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100</v>
      </c>
      <c r="E58" s="461">
        <v>218</v>
      </c>
      <c r="F58" s="877"/>
      <c r="G58" s="459" t="s">
        <v>69</v>
      </c>
      <c r="H58" s="460">
        <v>1878</v>
      </c>
      <c r="I58" s="460">
        <v>2013</v>
      </c>
      <c r="J58" s="461">
        <v>3891</v>
      </c>
      <c r="K58" s="877"/>
      <c r="L58" s="459" t="s">
        <v>69</v>
      </c>
      <c r="M58" s="460">
        <v>593</v>
      </c>
      <c r="N58" s="460">
        <v>633</v>
      </c>
      <c r="O58" s="461">
        <v>1226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1873</v>
      </c>
      <c r="H59" s="463">
        <v>21</v>
      </c>
      <c r="I59" s="463">
        <v>9</v>
      </c>
      <c r="J59" s="464">
        <v>1903</v>
      </c>
      <c r="K59" s="878"/>
      <c r="L59" s="462">
        <v>602</v>
      </c>
      <c r="M59" s="463">
        <v>6</v>
      </c>
      <c r="N59" s="463">
        <v>2</v>
      </c>
      <c r="O59" s="464">
        <v>610</v>
      </c>
    </row>
    <row r="60" spans="1:15" ht="17.25" customHeight="1" x14ac:dyDescent="0.15">
      <c r="A60" s="884" t="s">
        <v>19</v>
      </c>
      <c r="B60" s="459" t="s">
        <v>280</v>
      </c>
      <c r="C60" s="460">
        <v>52</v>
      </c>
      <c r="D60" s="460">
        <v>56</v>
      </c>
      <c r="E60" s="461">
        <v>108</v>
      </c>
      <c r="F60" s="884" t="s">
        <v>41</v>
      </c>
      <c r="G60" s="459" t="s">
        <v>280</v>
      </c>
      <c r="H60" s="460">
        <v>1707</v>
      </c>
      <c r="I60" s="460">
        <v>1727</v>
      </c>
      <c r="J60" s="461">
        <v>3434</v>
      </c>
      <c r="K60" s="884" t="s">
        <v>63</v>
      </c>
      <c r="L60" s="459" t="s">
        <v>280</v>
      </c>
      <c r="M60" s="460">
        <v>289</v>
      </c>
      <c r="N60" s="460">
        <v>297</v>
      </c>
      <c r="O60" s="461">
        <v>586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23</v>
      </c>
      <c r="J61" s="461">
        <v>26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52</v>
      </c>
      <c r="D62" s="460">
        <v>56</v>
      </c>
      <c r="E62" s="461">
        <v>108</v>
      </c>
      <c r="F62" s="877"/>
      <c r="G62" s="459" t="s">
        <v>69</v>
      </c>
      <c r="H62" s="460">
        <v>1710</v>
      </c>
      <c r="I62" s="460">
        <v>1750</v>
      </c>
      <c r="J62" s="461">
        <v>3460</v>
      </c>
      <c r="K62" s="877"/>
      <c r="L62" s="459" t="s">
        <v>69</v>
      </c>
      <c r="M62" s="460">
        <v>289</v>
      </c>
      <c r="N62" s="460">
        <v>297</v>
      </c>
      <c r="O62" s="461">
        <v>586</v>
      </c>
    </row>
    <row r="63" spans="1:15" ht="17.25" customHeight="1" x14ac:dyDescent="0.15">
      <c r="A63" s="878"/>
      <c r="B63" s="462">
        <v>59</v>
      </c>
      <c r="C63" s="463">
        <v>0</v>
      </c>
      <c r="D63" s="463">
        <v>0</v>
      </c>
      <c r="E63" s="464">
        <v>59</v>
      </c>
      <c r="F63" s="878"/>
      <c r="G63" s="462">
        <v>1761</v>
      </c>
      <c r="H63" s="463">
        <v>22</v>
      </c>
      <c r="I63" s="463">
        <v>4</v>
      </c>
      <c r="J63" s="464">
        <v>1787</v>
      </c>
      <c r="K63" s="878"/>
      <c r="L63" s="462">
        <v>310</v>
      </c>
      <c r="M63" s="463">
        <v>0</v>
      </c>
      <c r="N63" s="463">
        <v>0</v>
      </c>
      <c r="O63" s="464">
        <v>310</v>
      </c>
    </row>
    <row r="64" spans="1:15" ht="17.25" customHeight="1" x14ac:dyDescent="0.15">
      <c r="A64" s="884" t="s">
        <v>20</v>
      </c>
      <c r="B64" s="459" t="s">
        <v>280</v>
      </c>
      <c r="C64" s="460">
        <v>337</v>
      </c>
      <c r="D64" s="460">
        <v>337</v>
      </c>
      <c r="E64" s="461">
        <v>674</v>
      </c>
      <c r="F64" s="884" t="s">
        <v>42</v>
      </c>
      <c r="G64" s="459" t="s">
        <v>280</v>
      </c>
      <c r="H64" s="460">
        <v>510</v>
      </c>
      <c r="I64" s="460">
        <v>498</v>
      </c>
      <c r="J64" s="461">
        <v>1008</v>
      </c>
      <c r="K64" s="884" t="s">
        <v>64</v>
      </c>
      <c r="L64" s="459" t="s">
        <v>280</v>
      </c>
      <c r="M64" s="460">
        <v>520</v>
      </c>
      <c r="N64" s="460">
        <v>550</v>
      </c>
      <c r="O64" s="461">
        <v>1070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342</v>
      </c>
      <c r="D66" s="460">
        <v>349</v>
      </c>
      <c r="E66" s="461">
        <v>691</v>
      </c>
      <c r="F66" s="877"/>
      <c r="G66" s="459" t="s">
        <v>69</v>
      </c>
      <c r="H66" s="460">
        <v>510</v>
      </c>
      <c r="I66" s="460">
        <v>502</v>
      </c>
      <c r="J66" s="461">
        <v>1012</v>
      </c>
      <c r="K66" s="877"/>
      <c r="L66" s="459" t="s">
        <v>69</v>
      </c>
      <c r="M66" s="460">
        <v>526</v>
      </c>
      <c r="N66" s="460">
        <v>556</v>
      </c>
      <c r="O66" s="461">
        <v>1082</v>
      </c>
    </row>
    <row r="67" spans="1:15" ht="17.25" customHeight="1" x14ac:dyDescent="0.15">
      <c r="A67" s="878"/>
      <c r="B67" s="462">
        <v>321</v>
      </c>
      <c r="C67" s="463">
        <v>15</v>
      </c>
      <c r="D67" s="463">
        <v>2</v>
      </c>
      <c r="E67" s="464">
        <v>338</v>
      </c>
      <c r="F67" s="878"/>
      <c r="G67" s="462">
        <v>549</v>
      </c>
      <c r="H67" s="463">
        <v>1</v>
      </c>
      <c r="I67" s="463">
        <v>3</v>
      </c>
      <c r="J67" s="464">
        <v>553</v>
      </c>
      <c r="K67" s="878"/>
      <c r="L67" s="462">
        <v>524</v>
      </c>
      <c r="M67" s="463">
        <v>4</v>
      </c>
      <c r="N67" s="463">
        <v>4</v>
      </c>
      <c r="O67" s="464">
        <v>532</v>
      </c>
    </row>
    <row r="68" spans="1:15" ht="17.25" customHeight="1" x14ac:dyDescent="0.15">
      <c r="A68" s="884" t="s">
        <v>21</v>
      </c>
      <c r="B68" s="459" t="s">
        <v>280</v>
      </c>
      <c r="C68" s="460">
        <v>210</v>
      </c>
      <c r="D68" s="460">
        <v>249</v>
      </c>
      <c r="E68" s="461">
        <v>459</v>
      </c>
      <c r="F68" s="884" t="s">
        <v>43</v>
      </c>
      <c r="G68" s="459" t="s">
        <v>280</v>
      </c>
      <c r="H68" s="460">
        <v>922</v>
      </c>
      <c r="I68" s="460">
        <v>903</v>
      </c>
      <c r="J68" s="461">
        <v>1825</v>
      </c>
      <c r="K68" s="884" t="s">
        <v>65</v>
      </c>
      <c r="L68" s="459" t="s">
        <v>280</v>
      </c>
      <c r="M68" s="460">
        <v>282</v>
      </c>
      <c r="N68" s="460">
        <v>274</v>
      </c>
      <c r="O68" s="461">
        <v>556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216</v>
      </c>
      <c r="D70" s="460">
        <v>252</v>
      </c>
      <c r="E70" s="461">
        <v>468</v>
      </c>
      <c r="F70" s="877"/>
      <c r="G70" s="459" t="s">
        <v>69</v>
      </c>
      <c r="H70" s="460">
        <v>924</v>
      </c>
      <c r="I70" s="460">
        <v>908</v>
      </c>
      <c r="J70" s="461">
        <v>1832</v>
      </c>
      <c r="K70" s="877"/>
      <c r="L70" s="459" t="s">
        <v>69</v>
      </c>
      <c r="M70" s="460">
        <v>282</v>
      </c>
      <c r="N70" s="460">
        <v>280</v>
      </c>
      <c r="O70" s="461">
        <v>562</v>
      </c>
    </row>
    <row r="71" spans="1:15" ht="17.25" customHeight="1" x14ac:dyDescent="0.15">
      <c r="A71" s="878"/>
      <c r="B71" s="462">
        <v>235</v>
      </c>
      <c r="C71" s="463">
        <v>6</v>
      </c>
      <c r="D71" s="463">
        <v>3</v>
      </c>
      <c r="E71" s="464">
        <v>244</v>
      </c>
      <c r="F71" s="878"/>
      <c r="G71" s="462">
        <v>895</v>
      </c>
      <c r="H71" s="463">
        <v>5</v>
      </c>
      <c r="I71" s="463">
        <v>2</v>
      </c>
      <c r="J71" s="464">
        <v>902</v>
      </c>
      <c r="K71" s="878"/>
      <c r="L71" s="462">
        <v>270</v>
      </c>
      <c r="M71" s="463">
        <v>3</v>
      </c>
      <c r="N71" s="463">
        <v>3</v>
      </c>
      <c r="O71" s="464">
        <v>276</v>
      </c>
    </row>
    <row r="72" spans="1:15" ht="17.25" customHeight="1" x14ac:dyDescent="0.15">
      <c r="A72" s="884" t="s">
        <v>22</v>
      </c>
      <c r="B72" s="459" t="s">
        <v>280</v>
      </c>
      <c r="C72" s="460">
        <v>242</v>
      </c>
      <c r="D72" s="460">
        <v>237</v>
      </c>
      <c r="E72" s="461">
        <v>479</v>
      </c>
      <c r="F72" s="884" t="s">
        <v>44</v>
      </c>
      <c r="G72" s="459" t="s">
        <v>280</v>
      </c>
      <c r="H72" s="460">
        <v>757</v>
      </c>
      <c r="I72" s="460">
        <v>770</v>
      </c>
      <c r="J72" s="461">
        <v>1527</v>
      </c>
      <c r="K72" s="884" t="s">
        <v>66</v>
      </c>
      <c r="L72" s="459" t="s">
        <v>280</v>
      </c>
      <c r="M72" s="460">
        <v>283</v>
      </c>
      <c r="N72" s="460">
        <v>307</v>
      </c>
      <c r="O72" s="461">
        <v>590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11</v>
      </c>
      <c r="J73" s="461">
        <v>13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242</v>
      </c>
      <c r="D74" s="460">
        <v>238</v>
      </c>
      <c r="E74" s="461">
        <v>480</v>
      </c>
      <c r="F74" s="877"/>
      <c r="G74" s="459" t="s">
        <v>69</v>
      </c>
      <c r="H74" s="460">
        <v>759</v>
      </c>
      <c r="I74" s="460">
        <v>781</v>
      </c>
      <c r="J74" s="461">
        <v>1540</v>
      </c>
      <c r="K74" s="877"/>
      <c r="L74" s="459" t="s">
        <v>69</v>
      </c>
      <c r="M74" s="460">
        <v>283</v>
      </c>
      <c r="N74" s="460">
        <v>308</v>
      </c>
      <c r="O74" s="461">
        <v>591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724</v>
      </c>
      <c r="H75" s="463">
        <v>12</v>
      </c>
      <c r="I75" s="463">
        <v>1</v>
      </c>
      <c r="J75" s="464">
        <v>737</v>
      </c>
      <c r="K75" s="878"/>
      <c r="L75" s="462">
        <v>266</v>
      </c>
      <c r="M75" s="463">
        <v>0</v>
      </c>
      <c r="N75" s="463">
        <v>1</v>
      </c>
      <c r="O75" s="464">
        <v>267</v>
      </c>
    </row>
    <row r="76" spans="1:15" ht="17.25" customHeight="1" x14ac:dyDescent="0.15">
      <c r="A76" s="884" t="s">
        <v>23</v>
      </c>
      <c r="B76" s="459" t="s">
        <v>280</v>
      </c>
      <c r="C76" s="460">
        <v>440</v>
      </c>
      <c r="D76" s="460">
        <v>456</v>
      </c>
      <c r="E76" s="461">
        <v>896</v>
      </c>
      <c r="F76" s="884" t="s">
        <v>45</v>
      </c>
      <c r="G76" s="459" t="s">
        <v>280</v>
      </c>
      <c r="H76" s="460">
        <v>447</v>
      </c>
      <c r="I76" s="460">
        <v>503</v>
      </c>
      <c r="J76" s="461">
        <v>950</v>
      </c>
      <c r="K76" s="884" t="s">
        <v>67</v>
      </c>
      <c r="L76" s="459" t="s">
        <v>280</v>
      </c>
      <c r="M76" s="460">
        <v>323</v>
      </c>
      <c r="N76" s="460">
        <v>305</v>
      </c>
      <c r="O76" s="461">
        <v>628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1</v>
      </c>
      <c r="O77" s="461">
        <v>3</v>
      </c>
    </row>
    <row r="78" spans="1:15" ht="17.25" customHeight="1" x14ac:dyDescent="0.15">
      <c r="A78" s="877"/>
      <c r="B78" s="459" t="s">
        <v>69</v>
      </c>
      <c r="C78" s="460">
        <v>441</v>
      </c>
      <c r="D78" s="460">
        <v>462</v>
      </c>
      <c r="E78" s="461">
        <v>903</v>
      </c>
      <c r="F78" s="877"/>
      <c r="G78" s="459" t="s">
        <v>69</v>
      </c>
      <c r="H78" s="460">
        <v>447</v>
      </c>
      <c r="I78" s="460">
        <v>513</v>
      </c>
      <c r="J78" s="461">
        <v>960</v>
      </c>
      <c r="K78" s="877"/>
      <c r="L78" s="459" t="s">
        <v>69</v>
      </c>
      <c r="M78" s="460">
        <v>325</v>
      </c>
      <c r="N78" s="460">
        <v>306</v>
      </c>
      <c r="O78" s="461">
        <v>631</v>
      </c>
    </row>
    <row r="79" spans="1:15" ht="17.25" customHeight="1" x14ac:dyDescent="0.15">
      <c r="A79" s="878"/>
      <c r="B79" s="462">
        <v>438</v>
      </c>
      <c r="C79" s="463">
        <v>7</v>
      </c>
      <c r="D79" s="463">
        <v>0</v>
      </c>
      <c r="E79" s="464">
        <v>445</v>
      </c>
      <c r="F79" s="878"/>
      <c r="G79" s="462">
        <v>540</v>
      </c>
      <c r="H79" s="463">
        <v>10</v>
      </c>
      <c r="I79" s="463">
        <v>0</v>
      </c>
      <c r="J79" s="464">
        <v>550</v>
      </c>
      <c r="K79" s="878"/>
      <c r="L79" s="462">
        <v>256</v>
      </c>
      <c r="M79" s="463">
        <v>3</v>
      </c>
      <c r="N79" s="463">
        <v>0</v>
      </c>
      <c r="O79" s="464">
        <v>259</v>
      </c>
    </row>
    <row r="80" spans="1:15" ht="17.25" customHeight="1" x14ac:dyDescent="0.15">
      <c r="A80" s="884" t="s">
        <v>24</v>
      </c>
      <c r="B80" s="459" t="s">
        <v>280</v>
      </c>
      <c r="C80" s="460">
        <v>404</v>
      </c>
      <c r="D80" s="460">
        <v>430</v>
      </c>
      <c r="E80" s="461">
        <v>834</v>
      </c>
      <c r="F80" s="884" t="s">
        <v>46</v>
      </c>
      <c r="G80" s="459" t="s">
        <v>280</v>
      </c>
      <c r="H80" s="460">
        <v>216</v>
      </c>
      <c r="I80" s="460">
        <v>216</v>
      </c>
      <c r="J80" s="461">
        <v>432</v>
      </c>
      <c r="K80" s="884" t="s">
        <v>68</v>
      </c>
      <c r="L80" s="459" t="s">
        <v>280</v>
      </c>
      <c r="M80" s="460">
        <v>177</v>
      </c>
      <c r="N80" s="460">
        <v>183</v>
      </c>
      <c r="O80" s="461">
        <v>360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46</v>
      </c>
      <c r="E81" s="461">
        <v>46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404</v>
      </c>
      <c r="D82" s="460">
        <v>476</v>
      </c>
      <c r="E82" s="461">
        <v>880</v>
      </c>
      <c r="F82" s="877"/>
      <c r="G82" s="459" t="s">
        <v>69</v>
      </c>
      <c r="H82" s="460">
        <v>216</v>
      </c>
      <c r="I82" s="460">
        <v>216</v>
      </c>
      <c r="J82" s="461">
        <v>432</v>
      </c>
      <c r="K82" s="877"/>
      <c r="L82" s="459" t="s">
        <v>69</v>
      </c>
      <c r="M82" s="460">
        <v>177</v>
      </c>
      <c r="N82" s="460">
        <v>183</v>
      </c>
      <c r="O82" s="461">
        <v>360</v>
      </c>
    </row>
    <row r="83" spans="1:20" ht="17.25" customHeight="1" x14ac:dyDescent="0.15">
      <c r="A83" s="878"/>
      <c r="B83" s="462">
        <v>375</v>
      </c>
      <c r="C83" s="463">
        <v>45</v>
      </c>
      <c r="D83" s="463">
        <v>1</v>
      </c>
      <c r="E83" s="464">
        <v>421</v>
      </c>
      <c r="F83" s="878"/>
      <c r="G83" s="462">
        <v>250</v>
      </c>
      <c r="H83" s="463">
        <v>0</v>
      </c>
      <c r="I83" s="463">
        <v>0</v>
      </c>
      <c r="J83" s="464">
        <v>250</v>
      </c>
      <c r="K83" s="878"/>
      <c r="L83" s="462">
        <v>158</v>
      </c>
      <c r="M83" s="463">
        <v>0</v>
      </c>
      <c r="N83" s="463">
        <v>0</v>
      </c>
      <c r="O83" s="464">
        <v>158</v>
      </c>
    </row>
    <row r="84" spans="1:20" ht="17.25" customHeight="1" x14ac:dyDescent="0.15">
      <c r="A84" s="884" t="s">
        <v>25</v>
      </c>
      <c r="B84" s="459" t="s">
        <v>280</v>
      </c>
      <c r="C84" s="460">
        <v>1104</v>
      </c>
      <c r="D84" s="460">
        <v>1169</v>
      </c>
      <c r="E84" s="461">
        <v>2273</v>
      </c>
      <c r="F84" s="884" t="s">
        <v>47</v>
      </c>
      <c r="G84" s="459" t="s">
        <v>280</v>
      </c>
      <c r="H84" s="460">
        <v>161</v>
      </c>
      <c r="I84" s="460">
        <v>183</v>
      </c>
      <c r="J84" s="461">
        <v>344</v>
      </c>
      <c r="K84" s="899" t="s">
        <v>384</v>
      </c>
      <c r="L84" s="459" t="s">
        <v>280</v>
      </c>
      <c r="M84" s="460">
        <v>249</v>
      </c>
      <c r="N84" s="460">
        <v>283</v>
      </c>
      <c r="O84" s="461">
        <v>532</v>
      </c>
    </row>
    <row r="85" spans="1:20" ht="17.25" customHeight="1" x14ac:dyDescent="0.15">
      <c r="A85" s="877"/>
      <c r="B85" s="459" t="s">
        <v>281</v>
      </c>
      <c r="C85" s="460">
        <v>13</v>
      </c>
      <c r="D85" s="460">
        <v>15</v>
      </c>
      <c r="E85" s="461">
        <v>28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1117</v>
      </c>
      <c r="D86" s="460">
        <v>1184</v>
      </c>
      <c r="E86" s="461">
        <v>2301</v>
      </c>
      <c r="F86" s="877"/>
      <c r="G86" s="459" t="s">
        <v>69</v>
      </c>
      <c r="H86" s="460">
        <v>165</v>
      </c>
      <c r="I86" s="460">
        <v>183</v>
      </c>
      <c r="J86" s="461">
        <v>348</v>
      </c>
      <c r="K86" s="900"/>
      <c r="L86" s="459" t="s">
        <v>69</v>
      </c>
      <c r="M86" s="460">
        <v>250</v>
      </c>
      <c r="N86" s="460">
        <v>286</v>
      </c>
      <c r="O86" s="461">
        <v>536</v>
      </c>
    </row>
    <row r="87" spans="1:20" ht="17.25" customHeight="1" thickBot="1" x14ac:dyDescent="0.2">
      <c r="A87" s="878"/>
      <c r="B87" s="462">
        <v>1069</v>
      </c>
      <c r="C87" s="463">
        <v>12</v>
      </c>
      <c r="D87" s="463">
        <v>7</v>
      </c>
      <c r="E87" s="464">
        <v>1088</v>
      </c>
      <c r="F87" s="878"/>
      <c r="G87" s="462">
        <v>191</v>
      </c>
      <c r="H87" s="463">
        <v>4</v>
      </c>
      <c r="I87" s="463">
        <v>0</v>
      </c>
      <c r="J87" s="464">
        <v>195</v>
      </c>
      <c r="K87" s="901"/>
      <c r="L87" s="462">
        <v>234</v>
      </c>
      <c r="M87" s="463">
        <v>2</v>
      </c>
      <c r="N87" s="463">
        <v>1</v>
      </c>
      <c r="O87" s="464">
        <v>237</v>
      </c>
    </row>
    <row r="88" spans="1:20" ht="17.25" customHeight="1" x14ac:dyDescent="0.15">
      <c r="A88" s="902" t="s">
        <v>26</v>
      </c>
      <c r="B88" s="459" t="s">
        <v>280</v>
      </c>
      <c r="C88" s="460">
        <v>3664</v>
      </c>
      <c r="D88" s="460">
        <v>4016</v>
      </c>
      <c r="E88" s="461">
        <v>7680</v>
      </c>
      <c r="F88" s="884" t="s">
        <v>48</v>
      </c>
      <c r="G88" s="459" t="s">
        <v>280</v>
      </c>
      <c r="H88" s="460">
        <v>118</v>
      </c>
      <c r="I88" s="460">
        <v>127</v>
      </c>
      <c r="J88" s="461">
        <v>245</v>
      </c>
      <c r="K88" s="904" t="s">
        <v>738</v>
      </c>
      <c r="L88" s="456" t="s">
        <v>280</v>
      </c>
      <c r="M88" s="457">
        <v>34038</v>
      </c>
      <c r="N88" s="457">
        <v>35471</v>
      </c>
      <c r="O88" s="468">
        <v>69509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43</v>
      </c>
      <c r="E89" s="461">
        <v>78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172</v>
      </c>
      <c r="N89" s="470">
        <v>384</v>
      </c>
      <c r="O89" s="471">
        <v>556</v>
      </c>
    </row>
    <row r="90" spans="1:20" ht="17.25" customHeight="1" x14ac:dyDescent="0.15">
      <c r="A90" s="888"/>
      <c r="B90" s="459" t="s">
        <v>69</v>
      </c>
      <c r="C90" s="460">
        <v>3699</v>
      </c>
      <c r="D90" s="460">
        <v>4059</v>
      </c>
      <c r="E90" s="461">
        <v>7758</v>
      </c>
      <c r="F90" s="877"/>
      <c r="G90" s="459" t="s">
        <v>69</v>
      </c>
      <c r="H90" s="460">
        <v>119</v>
      </c>
      <c r="I90" s="460">
        <v>127</v>
      </c>
      <c r="J90" s="461">
        <v>246</v>
      </c>
      <c r="K90" s="904"/>
      <c r="L90" s="469" t="s">
        <v>69</v>
      </c>
      <c r="M90" s="470">
        <v>34210</v>
      </c>
      <c r="N90" s="470">
        <v>35855</v>
      </c>
      <c r="O90" s="471">
        <v>70065</v>
      </c>
    </row>
    <row r="91" spans="1:20" ht="17.25" customHeight="1" thickBot="1" x14ac:dyDescent="0.2">
      <c r="A91" s="903"/>
      <c r="B91" s="472">
        <v>3759</v>
      </c>
      <c r="C91" s="473">
        <v>43</v>
      </c>
      <c r="D91" s="473">
        <v>19</v>
      </c>
      <c r="E91" s="474">
        <v>3821</v>
      </c>
      <c r="F91" s="886"/>
      <c r="G91" s="472">
        <v>145</v>
      </c>
      <c r="H91" s="473">
        <v>1</v>
      </c>
      <c r="I91" s="473">
        <v>0</v>
      </c>
      <c r="J91" s="474">
        <v>146</v>
      </c>
      <c r="K91" s="905"/>
      <c r="L91" s="472">
        <v>34701</v>
      </c>
      <c r="M91" s="473">
        <v>373</v>
      </c>
      <c r="N91" s="473">
        <v>136</v>
      </c>
      <c r="O91" s="475">
        <v>35210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777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1325</v>
      </c>
      <c r="D95" s="457">
        <v>1491</v>
      </c>
      <c r="E95" s="458">
        <v>2816</v>
      </c>
      <c r="F95" s="879" t="s">
        <v>159</v>
      </c>
      <c r="G95" s="456" t="s">
        <v>280</v>
      </c>
      <c r="H95" s="457">
        <v>1200</v>
      </c>
      <c r="I95" s="457">
        <v>1288</v>
      </c>
      <c r="J95" s="458">
        <v>2488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11</v>
      </c>
      <c r="E96" s="480">
        <v>13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1327</v>
      </c>
      <c r="D97" s="470">
        <v>1502</v>
      </c>
      <c r="E97" s="480">
        <v>2829</v>
      </c>
      <c r="F97" s="880"/>
      <c r="G97" s="469" t="s">
        <v>69</v>
      </c>
      <c r="H97" s="470">
        <v>1207</v>
      </c>
      <c r="I97" s="470">
        <v>1290</v>
      </c>
      <c r="J97" s="480">
        <v>2497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1541</v>
      </c>
      <c r="C98" s="463">
        <v>11</v>
      </c>
      <c r="D98" s="463">
        <v>2</v>
      </c>
      <c r="E98" s="464">
        <v>1554</v>
      </c>
      <c r="F98" s="881"/>
      <c r="G98" s="462">
        <v>1326</v>
      </c>
      <c r="H98" s="463">
        <v>8</v>
      </c>
      <c r="I98" s="463">
        <v>1</v>
      </c>
      <c r="J98" s="464">
        <v>1335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70</v>
      </c>
      <c r="D99" s="460">
        <v>85</v>
      </c>
      <c r="E99" s="461">
        <v>155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2595</v>
      </c>
      <c r="N99" s="460">
        <v>2864</v>
      </c>
      <c r="O99" s="461">
        <v>5459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13</v>
      </c>
      <c r="O100" s="480">
        <v>22</v>
      </c>
    </row>
    <row r="101" spans="1:15" ht="15" customHeight="1" x14ac:dyDescent="0.15">
      <c r="A101" s="877"/>
      <c r="B101" s="469" t="s">
        <v>69</v>
      </c>
      <c r="C101" s="470">
        <v>70</v>
      </c>
      <c r="D101" s="470">
        <v>85</v>
      </c>
      <c r="E101" s="480">
        <v>155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2604</v>
      </c>
      <c r="N101" s="470">
        <v>2877</v>
      </c>
      <c r="O101" s="480">
        <v>5481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2968</v>
      </c>
      <c r="M102" s="473">
        <v>19</v>
      </c>
      <c r="N102" s="473">
        <v>3</v>
      </c>
      <c r="O102" s="474">
        <v>2990</v>
      </c>
    </row>
    <row r="103" spans="1:15" ht="15" customHeight="1" x14ac:dyDescent="0.15">
      <c r="A103" s="876" t="s">
        <v>74</v>
      </c>
      <c r="B103" s="456" t="s">
        <v>280</v>
      </c>
      <c r="C103" s="457">
        <v>913</v>
      </c>
      <c r="D103" s="457">
        <v>1042</v>
      </c>
      <c r="E103" s="458">
        <v>1955</v>
      </c>
      <c r="F103" s="879" t="s">
        <v>75</v>
      </c>
      <c r="G103" s="456" t="s">
        <v>280</v>
      </c>
      <c r="H103" s="457">
        <v>943</v>
      </c>
      <c r="I103" s="457">
        <v>1092</v>
      </c>
      <c r="J103" s="458">
        <v>2035</v>
      </c>
      <c r="K103" s="893" t="s">
        <v>741</v>
      </c>
      <c r="L103" s="456" t="s">
        <v>280</v>
      </c>
      <c r="M103" s="457">
        <v>1856</v>
      </c>
      <c r="N103" s="457">
        <v>2134</v>
      </c>
      <c r="O103" s="458">
        <v>3990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10</v>
      </c>
      <c r="J104" s="480">
        <v>20</v>
      </c>
      <c r="K104" s="882"/>
      <c r="L104" s="469" t="s">
        <v>281</v>
      </c>
      <c r="M104" s="470">
        <v>13</v>
      </c>
      <c r="N104" s="470">
        <v>16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916</v>
      </c>
      <c r="D105" s="470">
        <v>1048</v>
      </c>
      <c r="E105" s="480">
        <v>1964</v>
      </c>
      <c r="F105" s="880"/>
      <c r="G105" s="469" t="s">
        <v>69</v>
      </c>
      <c r="H105" s="470">
        <v>953</v>
      </c>
      <c r="I105" s="470">
        <v>1102</v>
      </c>
      <c r="J105" s="480">
        <v>2055</v>
      </c>
      <c r="K105" s="882"/>
      <c r="L105" s="469" t="s">
        <v>69</v>
      </c>
      <c r="M105" s="470">
        <v>1869</v>
      </c>
      <c r="N105" s="470">
        <v>2150</v>
      </c>
      <c r="O105" s="480">
        <v>4019</v>
      </c>
    </row>
    <row r="106" spans="1:15" ht="15" customHeight="1" thickBot="1" x14ac:dyDescent="0.2">
      <c r="A106" s="886"/>
      <c r="B106" s="472">
        <v>1074</v>
      </c>
      <c r="C106" s="473">
        <v>3</v>
      </c>
      <c r="D106" s="473">
        <v>4</v>
      </c>
      <c r="E106" s="474">
        <v>1081</v>
      </c>
      <c r="F106" s="887"/>
      <c r="G106" s="472">
        <v>1084</v>
      </c>
      <c r="H106" s="473">
        <v>16</v>
      </c>
      <c r="I106" s="473">
        <v>4</v>
      </c>
      <c r="J106" s="474">
        <v>1104</v>
      </c>
      <c r="K106" s="883"/>
      <c r="L106" s="472">
        <v>2158</v>
      </c>
      <c r="M106" s="473">
        <v>19</v>
      </c>
      <c r="N106" s="473">
        <v>8</v>
      </c>
      <c r="O106" s="474">
        <v>2185</v>
      </c>
    </row>
    <row r="107" spans="1:15" ht="15" customHeight="1" x14ac:dyDescent="0.15">
      <c r="A107" s="876" t="s">
        <v>140</v>
      </c>
      <c r="B107" s="456" t="s">
        <v>280</v>
      </c>
      <c r="C107" s="457">
        <v>1571</v>
      </c>
      <c r="D107" s="457">
        <v>1661</v>
      </c>
      <c r="E107" s="458">
        <v>3232</v>
      </c>
      <c r="F107" s="879" t="s">
        <v>143</v>
      </c>
      <c r="G107" s="456" t="s">
        <v>280</v>
      </c>
      <c r="H107" s="457">
        <v>136</v>
      </c>
      <c r="I107" s="457">
        <v>164</v>
      </c>
      <c r="J107" s="458">
        <v>300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26</v>
      </c>
      <c r="E108" s="480">
        <v>39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1584</v>
      </c>
      <c r="D109" s="470">
        <v>1687</v>
      </c>
      <c r="E109" s="480">
        <v>3271</v>
      </c>
      <c r="F109" s="880"/>
      <c r="G109" s="469" t="s">
        <v>69</v>
      </c>
      <c r="H109" s="470">
        <v>137</v>
      </c>
      <c r="I109" s="470">
        <v>166</v>
      </c>
      <c r="J109" s="480">
        <v>303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1455</v>
      </c>
      <c r="C110" s="463">
        <v>36</v>
      </c>
      <c r="D110" s="463">
        <v>3</v>
      </c>
      <c r="E110" s="464">
        <v>1494</v>
      </c>
      <c r="F110" s="881"/>
      <c r="G110" s="462">
        <v>154</v>
      </c>
      <c r="H110" s="463">
        <v>0</v>
      </c>
      <c r="I110" s="463">
        <v>3</v>
      </c>
      <c r="J110" s="464">
        <v>157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209</v>
      </c>
      <c r="D111" s="470">
        <v>236</v>
      </c>
      <c r="E111" s="480">
        <v>445</v>
      </c>
      <c r="F111" s="885" t="s">
        <v>144</v>
      </c>
      <c r="G111" s="469" t="s">
        <v>280</v>
      </c>
      <c r="H111" s="470">
        <v>73</v>
      </c>
      <c r="I111" s="470">
        <v>75</v>
      </c>
      <c r="J111" s="480">
        <v>148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10</v>
      </c>
      <c r="E112" s="480">
        <v>11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210</v>
      </c>
      <c r="D113" s="470">
        <v>246</v>
      </c>
      <c r="E113" s="480">
        <v>456</v>
      </c>
      <c r="F113" s="880"/>
      <c r="G113" s="469" t="s">
        <v>69</v>
      </c>
      <c r="H113" s="470">
        <v>73</v>
      </c>
      <c r="I113" s="470">
        <v>76</v>
      </c>
      <c r="J113" s="480">
        <v>149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255</v>
      </c>
      <c r="C114" s="463">
        <v>8</v>
      </c>
      <c r="D114" s="463">
        <v>1</v>
      </c>
      <c r="E114" s="464">
        <v>264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165</v>
      </c>
      <c r="D115" s="470">
        <v>179</v>
      </c>
      <c r="E115" s="480">
        <v>344</v>
      </c>
      <c r="F115" s="885" t="s">
        <v>145</v>
      </c>
      <c r="G115" s="469" t="s">
        <v>280</v>
      </c>
      <c r="H115" s="470">
        <v>104</v>
      </c>
      <c r="I115" s="470">
        <v>121</v>
      </c>
      <c r="J115" s="480">
        <v>225</v>
      </c>
      <c r="K115" s="882" t="s">
        <v>742</v>
      </c>
      <c r="L115" s="469" t="s">
        <v>280</v>
      </c>
      <c r="M115" s="470">
        <v>2258</v>
      </c>
      <c r="N115" s="470">
        <v>2436</v>
      </c>
      <c r="O115" s="480">
        <v>4694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11</v>
      </c>
      <c r="E116" s="480">
        <v>12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16</v>
      </c>
      <c r="N116" s="470">
        <v>51</v>
      </c>
      <c r="O116" s="480">
        <v>67</v>
      </c>
    </row>
    <row r="117" spans="1:15" ht="15" customHeight="1" x14ac:dyDescent="0.15">
      <c r="A117" s="877"/>
      <c r="B117" s="469" t="s">
        <v>69</v>
      </c>
      <c r="C117" s="470">
        <v>166</v>
      </c>
      <c r="D117" s="470">
        <v>190</v>
      </c>
      <c r="E117" s="480">
        <v>356</v>
      </c>
      <c r="F117" s="880"/>
      <c r="G117" s="469" t="s">
        <v>69</v>
      </c>
      <c r="H117" s="470">
        <v>104</v>
      </c>
      <c r="I117" s="470">
        <v>122</v>
      </c>
      <c r="J117" s="480">
        <v>226</v>
      </c>
      <c r="K117" s="882"/>
      <c r="L117" s="469" t="s">
        <v>69</v>
      </c>
      <c r="M117" s="470">
        <v>2274</v>
      </c>
      <c r="N117" s="470">
        <v>2487</v>
      </c>
      <c r="O117" s="480">
        <v>4761</v>
      </c>
    </row>
    <row r="118" spans="1:15" ht="15" customHeight="1" thickBot="1" x14ac:dyDescent="0.2">
      <c r="A118" s="886"/>
      <c r="B118" s="472">
        <v>181</v>
      </c>
      <c r="C118" s="473">
        <v>10</v>
      </c>
      <c r="D118" s="473">
        <v>2</v>
      </c>
      <c r="E118" s="474">
        <v>193</v>
      </c>
      <c r="F118" s="887"/>
      <c r="G118" s="472">
        <v>134</v>
      </c>
      <c r="H118" s="473">
        <v>0</v>
      </c>
      <c r="I118" s="473">
        <v>1</v>
      </c>
      <c r="J118" s="474">
        <v>135</v>
      </c>
      <c r="K118" s="883"/>
      <c r="L118" s="472">
        <v>2257</v>
      </c>
      <c r="M118" s="473">
        <v>54</v>
      </c>
      <c r="N118" s="473">
        <v>11</v>
      </c>
      <c r="O118" s="474">
        <v>2322</v>
      </c>
    </row>
    <row r="119" spans="1:15" ht="15" customHeight="1" x14ac:dyDescent="0.15">
      <c r="A119" s="877" t="s">
        <v>84</v>
      </c>
      <c r="B119" s="456" t="s">
        <v>280</v>
      </c>
      <c r="C119" s="457">
        <v>385</v>
      </c>
      <c r="D119" s="457">
        <v>430</v>
      </c>
      <c r="E119" s="458">
        <v>815</v>
      </c>
      <c r="F119" s="880" t="s">
        <v>146</v>
      </c>
      <c r="G119" s="456" t="s">
        <v>280</v>
      </c>
      <c r="H119" s="457">
        <v>257</v>
      </c>
      <c r="I119" s="457">
        <v>295</v>
      </c>
      <c r="J119" s="458">
        <v>552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7</v>
      </c>
      <c r="E120" s="480">
        <v>7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385</v>
      </c>
      <c r="D121" s="470">
        <v>437</v>
      </c>
      <c r="E121" s="480">
        <v>822</v>
      </c>
      <c r="F121" s="880"/>
      <c r="G121" s="469" t="s">
        <v>69</v>
      </c>
      <c r="H121" s="470">
        <v>257</v>
      </c>
      <c r="I121" s="470">
        <v>298</v>
      </c>
      <c r="J121" s="480">
        <v>555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422</v>
      </c>
      <c r="C122" s="463">
        <v>5</v>
      </c>
      <c r="D122" s="463">
        <v>2</v>
      </c>
      <c r="E122" s="464">
        <v>429</v>
      </c>
      <c r="F122" s="881"/>
      <c r="G122" s="462">
        <v>287</v>
      </c>
      <c r="H122" s="463">
        <v>3</v>
      </c>
      <c r="I122" s="463">
        <v>0</v>
      </c>
      <c r="J122" s="464">
        <v>290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314</v>
      </c>
      <c r="D123" s="470">
        <v>308</v>
      </c>
      <c r="E123" s="480">
        <v>622</v>
      </c>
      <c r="F123" s="885" t="s">
        <v>87</v>
      </c>
      <c r="G123" s="469" t="s">
        <v>280</v>
      </c>
      <c r="H123" s="470">
        <v>417</v>
      </c>
      <c r="I123" s="470">
        <v>453</v>
      </c>
      <c r="J123" s="480">
        <v>870</v>
      </c>
      <c r="K123" s="892" t="s">
        <v>743</v>
      </c>
      <c r="L123" s="459" t="s">
        <v>280</v>
      </c>
      <c r="M123" s="460">
        <v>1373</v>
      </c>
      <c r="N123" s="460">
        <v>1486</v>
      </c>
      <c r="O123" s="461">
        <v>2859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0</v>
      </c>
      <c r="I124" s="470">
        <v>2</v>
      </c>
      <c r="J124" s="480">
        <v>2</v>
      </c>
      <c r="K124" s="906"/>
      <c r="L124" s="469" t="s">
        <v>281</v>
      </c>
      <c r="M124" s="470">
        <v>1</v>
      </c>
      <c r="N124" s="470">
        <v>15</v>
      </c>
      <c r="O124" s="480">
        <v>16</v>
      </c>
    </row>
    <row r="125" spans="1:15" ht="15" customHeight="1" x14ac:dyDescent="0.15">
      <c r="A125" s="877"/>
      <c r="B125" s="469" t="s">
        <v>69</v>
      </c>
      <c r="C125" s="470">
        <v>315</v>
      </c>
      <c r="D125" s="470">
        <v>311</v>
      </c>
      <c r="E125" s="480">
        <v>626</v>
      </c>
      <c r="F125" s="880"/>
      <c r="G125" s="469" t="s">
        <v>69</v>
      </c>
      <c r="H125" s="470">
        <v>417</v>
      </c>
      <c r="I125" s="470">
        <v>455</v>
      </c>
      <c r="J125" s="480">
        <v>872</v>
      </c>
      <c r="K125" s="906"/>
      <c r="L125" s="469" t="s">
        <v>69</v>
      </c>
      <c r="M125" s="470">
        <v>1374</v>
      </c>
      <c r="N125" s="470">
        <v>1501</v>
      </c>
      <c r="O125" s="480">
        <v>2875</v>
      </c>
    </row>
    <row r="126" spans="1:15" ht="15" customHeight="1" thickBot="1" x14ac:dyDescent="0.2">
      <c r="A126" s="877"/>
      <c r="B126" s="472">
        <v>328</v>
      </c>
      <c r="C126" s="473">
        <v>4</v>
      </c>
      <c r="D126" s="473">
        <v>0</v>
      </c>
      <c r="E126" s="474">
        <v>332</v>
      </c>
      <c r="F126" s="880"/>
      <c r="G126" s="472">
        <v>467</v>
      </c>
      <c r="H126" s="473">
        <v>1</v>
      </c>
      <c r="I126" s="473">
        <v>1</v>
      </c>
      <c r="J126" s="474">
        <v>469</v>
      </c>
      <c r="K126" s="907"/>
      <c r="L126" s="472">
        <v>1504</v>
      </c>
      <c r="M126" s="473">
        <v>13</v>
      </c>
      <c r="N126" s="473">
        <v>3</v>
      </c>
      <c r="O126" s="474">
        <v>1520</v>
      </c>
    </row>
    <row r="127" spans="1:15" ht="15" customHeight="1" x14ac:dyDescent="0.15">
      <c r="A127" s="876" t="s">
        <v>89</v>
      </c>
      <c r="B127" s="456" t="s">
        <v>280</v>
      </c>
      <c r="C127" s="457">
        <v>475</v>
      </c>
      <c r="D127" s="457">
        <v>452</v>
      </c>
      <c r="E127" s="458">
        <v>927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475</v>
      </c>
      <c r="N127" s="457">
        <v>452</v>
      </c>
      <c r="O127" s="458">
        <v>927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12</v>
      </c>
      <c r="E128" s="480">
        <v>15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12</v>
      </c>
      <c r="O128" s="480">
        <v>15</v>
      </c>
    </row>
    <row r="129" spans="1:15" ht="15" customHeight="1" x14ac:dyDescent="0.15">
      <c r="A129" s="877"/>
      <c r="B129" s="469" t="s">
        <v>69</v>
      </c>
      <c r="C129" s="470">
        <v>478</v>
      </c>
      <c r="D129" s="470">
        <v>464</v>
      </c>
      <c r="E129" s="480">
        <v>942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478</v>
      </c>
      <c r="N129" s="470">
        <v>464</v>
      </c>
      <c r="O129" s="480">
        <v>942</v>
      </c>
    </row>
    <row r="130" spans="1:15" ht="15" customHeight="1" thickBot="1" x14ac:dyDescent="0.2">
      <c r="A130" s="886"/>
      <c r="B130" s="472">
        <v>544</v>
      </c>
      <c r="C130" s="473">
        <v>13</v>
      </c>
      <c r="D130" s="473">
        <v>2</v>
      </c>
      <c r="E130" s="474">
        <v>559</v>
      </c>
      <c r="F130" s="887"/>
      <c r="G130" s="493"/>
      <c r="H130" s="494"/>
      <c r="I130" s="494"/>
      <c r="J130" s="495"/>
      <c r="K130" s="883"/>
      <c r="L130" s="472">
        <v>544</v>
      </c>
      <c r="M130" s="473">
        <v>13</v>
      </c>
      <c r="N130" s="473">
        <v>2</v>
      </c>
      <c r="O130" s="474">
        <v>559</v>
      </c>
    </row>
    <row r="131" spans="1:15" ht="15" customHeight="1" x14ac:dyDescent="0.15">
      <c r="A131" s="876" t="s">
        <v>147</v>
      </c>
      <c r="B131" s="456" t="s">
        <v>280</v>
      </c>
      <c r="C131" s="457">
        <v>170</v>
      </c>
      <c r="D131" s="457">
        <v>189</v>
      </c>
      <c r="E131" s="458">
        <v>359</v>
      </c>
      <c r="F131" s="879" t="s">
        <v>151</v>
      </c>
      <c r="G131" s="456" t="s">
        <v>280</v>
      </c>
      <c r="H131" s="457">
        <v>54</v>
      </c>
      <c r="I131" s="457">
        <v>58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171</v>
      </c>
      <c r="D133" s="470">
        <v>189</v>
      </c>
      <c r="E133" s="480">
        <v>360</v>
      </c>
      <c r="F133" s="880"/>
      <c r="G133" s="469" t="s">
        <v>69</v>
      </c>
      <c r="H133" s="470">
        <v>54</v>
      </c>
      <c r="I133" s="470">
        <v>58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235</v>
      </c>
      <c r="C134" s="463">
        <v>1</v>
      </c>
      <c r="D134" s="463">
        <v>0</v>
      </c>
      <c r="E134" s="464">
        <v>236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17</v>
      </c>
      <c r="D135" s="470">
        <v>14</v>
      </c>
      <c r="E135" s="480">
        <v>31</v>
      </c>
      <c r="F135" s="885" t="s">
        <v>152</v>
      </c>
      <c r="G135" s="469" t="s">
        <v>280</v>
      </c>
      <c r="H135" s="470">
        <v>59</v>
      </c>
      <c r="I135" s="470">
        <v>63</v>
      </c>
      <c r="J135" s="480">
        <v>122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17</v>
      </c>
      <c r="D137" s="470">
        <v>14</v>
      </c>
      <c r="E137" s="480">
        <v>31</v>
      </c>
      <c r="F137" s="880"/>
      <c r="G137" s="469" t="s">
        <v>69</v>
      </c>
      <c r="H137" s="470">
        <v>59</v>
      </c>
      <c r="I137" s="470">
        <v>63</v>
      </c>
      <c r="J137" s="480">
        <v>122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22</v>
      </c>
      <c r="C138" s="463">
        <v>0</v>
      </c>
      <c r="D138" s="463">
        <v>0</v>
      </c>
      <c r="E138" s="464">
        <v>22</v>
      </c>
      <c r="F138" s="881"/>
      <c r="G138" s="462">
        <v>77</v>
      </c>
      <c r="H138" s="463">
        <v>0</v>
      </c>
      <c r="I138" s="463">
        <v>0</v>
      </c>
      <c r="J138" s="464">
        <v>77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47</v>
      </c>
      <c r="D139" s="470">
        <v>49</v>
      </c>
      <c r="E139" s="480">
        <v>96</v>
      </c>
      <c r="F139" s="885" t="s">
        <v>153</v>
      </c>
      <c r="G139" s="469" t="s">
        <v>280</v>
      </c>
      <c r="H139" s="470">
        <v>13</v>
      </c>
      <c r="I139" s="470">
        <v>16</v>
      </c>
      <c r="J139" s="480">
        <v>29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47</v>
      </c>
      <c r="D141" s="470">
        <v>49</v>
      </c>
      <c r="E141" s="480">
        <v>96</v>
      </c>
      <c r="F141" s="880"/>
      <c r="G141" s="469" t="s">
        <v>69</v>
      </c>
      <c r="H141" s="470">
        <v>13</v>
      </c>
      <c r="I141" s="470">
        <v>16</v>
      </c>
      <c r="J141" s="480">
        <v>29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65</v>
      </c>
      <c r="C142" s="463">
        <v>0</v>
      </c>
      <c r="D142" s="463">
        <v>0</v>
      </c>
      <c r="E142" s="464">
        <v>65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94</v>
      </c>
      <c r="D143" s="470">
        <v>87</v>
      </c>
      <c r="E143" s="480">
        <v>181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454</v>
      </c>
      <c r="N143" s="460">
        <v>476</v>
      </c>
      <c r="O143" s="461">
        <v>930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94</v>
      </c>
      <c r="D145" s="470">
        <v>87</v>
      </c>
      <c r="E145" s="480">
        <v>181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455</v>
      </c>
      <c r="N145" s="470">
        <v>476</v>
      </c>
      <c r="O145" s="480">
        <v>931</v>
      </c>
    </row>
    <row r="146" spans="1:15" ht="15" customHeight="1" thickBot="1" x14ac:dyDescent="0.2">
      <c r="A146" s="886"/>
      <c r="B146" s="472">
        <v>110</v>
      </c>
      <c r="C146" s="473">
        <v>0</v>
      </c>
      <c r="D146" s="473">
        <v>0</v>
      </c>
      <c r="E146" s="474">
        <v>110</v>
      </c>
      <c r="F146" s="887"/>
      <c r="G146" s="533"/>
      <c r="H146" s="494"/>
      <c r="I146" s="494"/>
      <c r="J146" s="534"/>
      <c r="K146" s="883"/>
      <c r="L146" s="535">
        <v>605</v>
      </c>
      <c r="M146" s="536">
        <v>1</v>
      </c>
      <c r="N146" s="536">
        <v>0</v>
      </c>
      <c r="O146" s="537">
        <v>606</v>
      </c>
    </row>
    <row r="147" spans="1:15" ht="15" customHeight="1" x14ac:dyDescent="0.15">
      <c r="A147" s="876" t="s">
        <v>154</v>
      </c>
      <c r="B147" s="456" t="s">
        <v>280</v>
      </c>
      <c r="C147" s="457">
        <v>264</v>
      </c>
      <c r="D147" s="457">
        <v>254</v>
      </c>
      <c r="E147" s="458">
        <v>518</v>
      </c>
      <c r="F147" s="879" t="s">
        <v>157</v>
      </c>
      <c r="G147" s="456" t="s">
        <v>280</v>
      </c>
      <c r="H147" s="457">
        <v>65</v>
      </c>
      <c r="I147" s="457">
        <v>60</v>
      </c>
      <c r="J147" s="458">
        <v>125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2</v>
      </c>
      <c r="E148" s="480">
        <v>5</v>
      </c>
      <c r="F148" s="880"/>
      <c r="G148" s="469" t="s">
        <v>281</v>
      </c>
      <c r="H148" s="470">
        <v>0</v>
      </c>
      <c r="I148" s="470">
        <v>0</v>
      </c>
      <c r="J148" s="480">
        <v>0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267</v>
      </c>
      <c r="D149" s="470">
        <v>256</v>
      </c>
      <c r="E149" s="480">
        <v>523</v>
      </c>
      <c r="F149" s="880"/>
      <c r="G149" s="469" t="s">
        <v>69</v>
      </c>
      <c r="H149" s="470">
        <v>65</v>
      </c>
      <c r="I149" s="470">
        <v>60</v>
      </c>
      <c r="J149" s="480">
        <v>125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313</v>
      </c>
      <c r="C150" s="463">
        <v>2</v>
      </c>
      <c r="D150" s="463">
        <v>3</v>
      </c>
      <c r="E150" s="464">
        <v>318</v>
      </c>
      <c r="F150" s="881"/>
      <c r="G150" s="462">
        <v>94</v>
      </c>
      <c r="H150" s="463">
        <v>0</v>
      </c>
      <c r="I150" s="463">
        <v>0</v>
      </c>
      <c r="J150" s="464">
        <v>94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54</v>
      </c>
      <c r="E151" s="480">
        <v>120</v>
      </c>
      <c r="F151" s="885" t="s">
        <v>158</v>
      </c>
      <c r="G151" s="469" t="s">
        <v>280</v>
      </c>
      <c r="H151" s="470">
        <v>317</v>
      </c>
      <c r="I151" s="470">
        <v>253</v>
      </c>
      <c r="J151" s="480">
        <v>570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55</v>
      </c>
      <c r="E153" s="480">
        <v>121</v>
      </c>
      <c r="F153" s="880"/>
      <c r="G153" s="469" t="s">
        <v>69</v>
      </c>
      <c r="H153" s="470">
        <v>317</v>
      </c>
      <c r="I153" s="470">
        <v>259</v>
      </c>
      <c r="J153" s="480">
        <v>576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78</v>
      </c>
      <c r="C154" s="463">
        <v>0</v>
      </c>
      <c r="D154" s="463">
        <v>1</v>
      </c>
      <c r="E154" s="464">
        <v>79</v>
      </c>
      <c r="F154" s="881"/>
      <c r="G154" s="462">
        <v>409</v>
      </c>
      <c r="H154" s="463">
        <v>3</v>
      </c>
      <c r="I154" s="463">
        <v>3</v>
      </c>
      <c r="J154" s="464">
        <v>415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41</v>
      </c>
      <c r="D155" s="470">
        <v>42</v>
      </c>
      <c r="E155" s="480">
        <v>83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753</v>
      </c>
      <c r="N155" s="460">
        <v>663</v>
      </c>
      <c r="O155" s="461">
        <v>1416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3</v>
      </c>
      <c r="N156" s="470">
        <v>9</v>
      </c>
      <c r="O156" s="480">
        <v>12</v>
      </c>
    </row>
    <row r="157" spans="1:15" ht="15" customHeight="1" x14ac:dyDescent="0.15">
      <c r="A157" s="877"/>
      <c r="B157" s="469" t="s">
        <v>69</v>
      </c>
      <c r="C157" s="470">
        <v>41</v>
      </c>
      <c r="D157" s="470">
        <v>42</v>
      </c>
      <c r="E157" s="480">
        <v>83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756</v>
      </c>
      <c r="N157" s="470">
        <v>672</v>
      </c>
      <c r="O157" s="480">
        <v>1428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965</v>
      </c>
      <c r="M158" s="545">
        <v>5</v>
      </c>
      <c r="N158" s="545">
        <v>7</v>
      </c>
      <c r="O158" s="546">
        <v>977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140</v>
      </c>
      <c r="E159" s="458">
        <v>307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167</v>
      </c>
      <c r="N159" s="457">
        <v>140</v>
      </c>
      <c r="O159" s="458">
        <v>307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140</v>
      </c>
      <c r="E161" s="480">
        <v>307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140</v>
      </c>
      <c r="O161" s="480">
        <v>307</v>
      </c>
    </row>
    <row r="162" spans="1:15" ht="15" customHeight="1" thickBot="1" x14ac:dyDescent="0.2">
      <c r="A162" s="888"/>
      <c r="B162" s="472">
        <v>206</v>
      </c>
      <c r="C162" s="473">
        <v>0</v>
      </c>
      <c r="D162" s="473">
        <v>0</v>
      </c>
      <c r="E162" s="474">
        <v>206</v>
      </c>
      <c r="F162" s="880"/>
      <c r="G162" s="547"/>
      <c r="H162" s="494"/>
      <c r="I162" s="494"/>
      <c r="J162" s="548"/>
      <c r="K162" s="891"/>
      <c r="L162" s="535">
        <v>206</v>
      </c>
      <c r="M162" s="536">
        <v>0</v>
      </c>
      <c r="N162" s="536">
        <v>0</v>
      </c>
      <c r="O162" s="537">
        <v>206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43969</v>
      </c>
      <c r="N163" s="551">
        <v>46122</v>
      </c>
      <c r="O163" s="552">
        <v>90091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218</v>
      </c>
      <c r="N164" s="551">
        <v>500</v>
      </c>
      <c r="O164" s="552">
        <v>718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44187</v>
      </c>
      <c r="N165" s="551">
        <v>46622</v>
      </c>
      <c r="O165" s="552">
        <v>90809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45908</v>
      </c>
      <c r="M166" s="557">
        <v>497</v>
      </c>
      <c r="N166" s="557">
        <v>170</v>
      </c>
      <c r="O166" s="558">
        <v>46575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1C8C-0762-47C1-8462-7A20E6FEDADD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395</v>
      </c>
      <c r="C3" s="35">
        <v>187</v>
      </c>
      <c r="D3" s="35">
        <v>208</v>
      </c>
      <c r="E3" s="36">
        <v>178</v>
      </c>
      <c r="F3" s="81" t="s">
        <v>27</v>
      </c>
      <c r="G3" s="34">
        <v>389</v>
      </c>
      <c r="H3" s="35">
        <v>180</v>
      </c>
      <c r="I3" s="35">
        <v>209</v>
      </c>
      <c r="J3" s="36">
        <v>186</v>
      </c>
      <c r="K3" s="79" t="s">
        <v>49</v>
      </c>
      <c r="L3" s="34">
        <v>578</v>
      </c>
      <c r="M3" s="35">
        <v>262</v>
      </c>
      <c r="N3" s="35">
        <v>316</v>
      </c>
      <c r="O3" s="36">
        <v>243</v>
      </c>
    </row>
    <row r="4" spans="1:20" ht="22.5" customHeight="1" x14ac:dyDescent="0.15">
      <c r="A4" s="85" t="s">
        <v>6</v>
      </c>
      <c r="B4" s="37">
        <v>409</v>
      </c>
      <c r="C4" s="38">
        <v>188</v>
      </c>
      <c r="D4" s="38">
        <v>221</v>
      </c>
      <c r="E4" s="39">
        <v>194</v>
      </c>
      <c r="F4" s="82" t="s">
        <v>28</v>
      </c>
      <c r="G4" s="37">
        <v>300</v>
      </c>
      <c r="H4" s="38">
        <v>131</v>
      </c>
      <c r="I4" s="38">
        <v>169</v>
      </c>
      <c r="J4" s="39">
        <v>150</v>
      </c>
      <c r="K4" s="80" t="s">
        <v>50</v>
      </c>
      <c r="L4" s="37">
        <v>2545</v>
      </c>
      <c r="M4" s="38">
        <v>1245</v>
      </c>
      <c r="N4" s="38">
        <v>1300</v>
      </c>
      <c r="O4" s="39">
        <v>1016</v>
      </c>
    </row>
    <row r="5" spans="1:20" ht="22.5" customHeight="1" x14ac:dyDescent="0.15">
      <c r="A5" s="85" t="s">
        <v>7</v>
      </c>
      <c r="B5" s="37">
        <v>433</v>
      </c>
      <c r="C5" s="38">
        <v>212</v>
      </c>
      <c r="D5" s="38">
        <v>221</v>
      </c>
      <c r="E5" s="39">
        <v>213</v>
      </c>
      <c r="F5" s="82" t="s">
        <v>29</v>
      </c>
      <c r="G5" s="37">
        <v>143</v>
      </c>
      <c r="H5" s="38">
        <v>62</v>
      </c>
      <c r="I5" s="38">
        <v>81</v>
      </c>
      <c r="J5" s="39">
        <v>72</v>
      </c>
      <c r="K5" s="80" t="s">
        <v>51</v>
      </c>
      <c r="L5" s="37">
        <v>3421</v>
      </c>
      <c r="M5" s="38">
        <v>1634</v>
      </c>
      <c r="N5" s="38">
        <v>1787</v>
      </c>
      <c r="O5" s="39">
        <v>1434</v>
      </c>
    </row>
    <row r="6" spans="1:20" ht="22.5" customHeight="1" x14ac:dyDescent="0.15">
      <c r="A6" s="85" t="s">
        <v>8</v>
      </c>
      <c r="B6" s="37">
        <v>346</v>
      </c>
      <c r="C6" s="38">
        <v>148</v>
      </c>
      <c r="D6" s="38">
        <v>198</v>
      </c>
      <c r="E6" s="39">
        <v>168</v>
      </c>
      <c r="F6" s="82" t="s">
        <v>30</v>
      </c>
      <c r="G6" s="37">
        <v>1371</v>
      </c>
      <c r="H6" s="38">
        <v>642</v>
      </c>
      <c r="I6" s="38">
        <v>729</v>
      </c>
      <c r="J6" s="39">
        <v>594</v>
      </c>
      <c r="K6" s="80" t="s">
        <v>52</v>
      </c>
      <c r="L6" s="37">
        <v>455</v>
      </c>
      <c r="M6" s="38">
        <v>262</v>
      </c>
      <c r="N6" s="38">
        <v>193</v>
      </c>
      <c r="O6" s="39">
        <v>260</v>
      </c>
    </row>
    <row r="7" spans="1:20" ht="22.5" customHeight="1" x14ac:dyDescent="0.15">
      <c r="A7" s="85" t="s">
        <v>9</v>
      </c>
      <c r="B7" s="37">
        <v>171</v>
      </c>
      <c r="C7" s="38">
        <v>83</v>
      </c>
      <c r="D7" s="38">
        <v>88</v>
      </c>
      <c r="E7" s="39">
        <v>99</v>
      </c>
      <c r="F7" s="82" t="s">
        <v>31</v>
      </c>
      <c r="G7" s="37">
        <v>312</v>
      </c>
      <c r="H7" s="38">
        <v>137</v>
      </c>
      <c r="I7" s="38">
        <v>175</v>
      </c>
      <c r="J7" s="39">
        <v>143</v>
      </c>
      <c r="K7" s="80" t="s">
        <v>53</v>
      </c>
      <c r="L7" s="37">
        <v>408</v>
      </c>
      <c r="M7" s="38">
        <v>193</v>
      </c>
      <c r="N7" s="38">
        <v>215</v>
      </c>
      <c r="O7" s="39">
        <v>224</v>
      </c>
    </row>
    <row r="8" spans="1:20" ht="22.5" customHeight="1" x14ac:dyDescent="0.15">
      <c r="A8" s="85" t="s">
        <v>10</v>
      </c>
      <c r="B8" s="37">
        <v>108</v>
      </c>
      <c r="C8" s="38">
        <v>51</v>
      </c>
      <c r="D8" s="38">
        <v>57</v>
      </c>
      <c r="E8" s="39">
        <v>51</v>
      </c>
      <c r="F8" s="82" t="s">
        <v>32</v>
      </c>
      <c r="G8" s="37">
        <v>777</v>
      </c>
      <c r="H8" s="38">
        <v>362</v>
      </c>
      <c r="I8" s="38">
        <v>415</v>
      </c>
      <c r="J8" s="39">
        <v>347</v>
      </c>
      <c r="K8" s="80" t="s">
        <v>54</v>
      </c>
      <c r="L8" s="37">
        <v>1679</v>
      </c>
      <c r="M8" s="38">
        <v>780</v>
      </c>
      <c r="N8" s="38">
        <v>899</v>
      </c>
      <c r="O8" s="39">
        <v>739</v>
      </c>
    </row>
    <row r="9" spans="1:20" ht="22.5" customHeight="1" x14ac:dyDescent="0.15">
      <c r="A9" s="85" t="s">
        <v>11</v>
      </c>
      <c r="B9" s="37">
        <v>402</v>
      </c>
      <c r="C9" s="38">
        <v>167</v>
      </c>
      <c r="D9" s="38">
        <v>235</v>
      </c>
      <c r="E9" s="39">
        <v>197</v>
      </c>
      <c r="F9" s="82" t="s">
        <v>33</v>
      </c>
      <c r="G9" s="37">
        <v>94</v>
      </c>
      <c r="H9" s="38">
        <v>45</v>
      </c>
      <c r="I9" s="38">
        <v>49</v>
      </c>
      <c r="J9" s="39">
        <v>46</v>
      </c>
      <c r="K9" s="80" t="s">
        <v>55</v>
      </c>
      <c r="L9" s="37">
        <v>336</v>
      </c>
      <c r="M9" s="38">
        <v>157</v>
      </c>
      <c r="N9" s="38">
        <v>179</v>
      </c>
      <c r="O9" s="39">
        <v>143</v>
      </c>
    </row>
    <row r="10" spans="1:20" ht="22.5" customHeight="1" x14ac:dyDescent="0.15">
      <c r="A10" s="85" t="s">
        <v>12</v>
      </c>
      <c r="B10" s="37">
        <v>475</v>
      </c>
      <c r="C10" s="38">
        <v>215</v>
      </c>
      <c r="D10" s="38">
        <v>260</v>
      </c>
      <c r="E10" s="39">
        <v>225</v>
      </c>
      <c r="F10" s="82" t="s">
        <v>34</v>
      </c>
      <c r="G10" s="37">
        <v>131</v>
      </c>
      <c r="H10" s="38">
        <v>51</v>
      </c>
      <c r="I10" s="38">
        <v>80</v>
      </c>
      <c r="J10" s="39">
        <v>64</v>
      </c>
      <c r="K10" s="80" t="s">
        <v>56</v>
      </c>
      <c r="L10" s="37">
        <v>1245</v>
      </c>
      <c r="M10" s="38">
        <v>553</v>
      </c>
      <c r="N10" s="38">
        <v>692</v>
      </c>
      <c r="O10" s="39">
        <v>525</v>
      </c>
    </row>
    <row r="11" spans="1:20" ht="22.5" customHeight="1" x14ac:dyDescent="0.15">
      <c r="A11" s="85" t="s">
        <v>13</v>
      </c>
      <c r="B11" s="37">
        <v>726</v>
      </c>
      <c r="C11" s="38">
        <v>420</v>
      </c>
      <c r="D11" s="38">
        <v>306</v>
      </c>
      <c r="E11" s="39">
        <v>412</v>
      </c>
      <c r="F11" s="82" t="s">
        <v>35</v>
      </c>
      <c r="G11" s="37">
        <v>241</v>
      </c>
      <c r="H11" s="38">
        <v>110</v>
      </c>
      <c r="I11" s="38">
        <v>131</v>
      </c>
      <c r="J11" s="39">
        <v>114</v>
      </c>
      <c r="K11" s="80" t="s">
        <v>57</v>
      </c>
      <c r="L11" s="37">
        <v>2181</v>
      </c>
      <c r="M11" s="38">
        <v>1100</v>
      </c>
      <c r="N11" s="38">
        <v>1081</v>
      </c>
      <c r="O11" s="39">
        <v>1056</v>
      </c>
    </row>
    <row r="12" spans="1:20" ht="22.5" customHeight="1" x14ac:dyDescent="0.15">
      <c r="A12" s="85" t="s">
        <v>14</v>
      </c>
      <c r="B12" s="37">
        <v>1937</v>
      </c>
      <c r="C12" s="38">
        <v>916</v>
      </c>
      <c r="D12" s="38">
        <v>1021</v>
      </c>
      <c r="E12" s="39">
        <v>814</v>
      </c>
      <c r="F12" s="82" t="s">
        <v>36</v>
      </c>
      <c r="G12" s="37">
        <v>422</v>
      </c>
      <c r="H12" s="38">
        <v>190</v>
      </c>
      <c r="I12" s="38">
        <v>232</v>
      </c>
      <c r="J12" s="39">
        <v>200</v>
      </c>
      <c r="K12" s="80" t="s">
        <v>58</v>
      </c>
      <c r="L12" s="37">
        <v>785</v>
      </c>
      <c r="M12" s="38">
        <v>363</v>
      </c>
      <c r="N12" s="38">
        <v>422</v>
      </c>
      <c r="O12" s="39">
        <v>352</v>
      </c>
    </row>
    <row r="13" spans="1:20" ht="22.5" customHeight="1" x14ac:dyDescent="0.15">
      <c r="A13" s="85" t="s">
        <v>15</v>
      </c>
      <c r="B13" s="37">
        <v>3087</v>
      </c>
      <c r="C13" s="38">
        <v>1487</v>
      </c>
      <c r="D13" s="38">
        <v>1600</v>
      </c>
      <c r="E13" s="39">
        <v>1281</v>
      </c>
      <c r="F13" s="82" t="s">
        <v>37</v>
      </c>
      <c r="G13" s="37">
        <v>2054</v>
      </c>
      <c r="H13" s="38">
        <v>962</v>
      </c>
      <c r="I13" s="38">
        <v>1092</v>
      </c>
      <c r="J13" s="39">
        <v>933</v>
      </c>
      <c r="K13" s="80" t="s">
        <v>59</v>
      </c>
      <c r="L13" s="37">
        <v>1551</v>
      </c>
      <c r="M13" s="38">
        <v>693</v>
      </c>
      <c r="N13" s="38">
        <v>858</v>
      </c>
      <c r="O13" s="39">
        <v>669</v>
      </c>
    </row>
    <row r="14" spans="1:20" ht="22.5" customHeight="1" x14ac:dyDescent="0.15">
      <c r="A14" s="85" t="s">
        <v>16</v>
      </c>
      <c r="B14" s="37">
        <v>2379</v>
      </c>
      <c r="C14" s="38">
        <v>1174</v>
      </c>
      <c r="D14" s="38">
        <v>1205</v>
      </c>
      <c r="E14" s="39">
        <v>905</v>
      </c>
      <c r="F14" s="82" t="s">
        <v>38</v>
      </c>
      <c r="G14" s="37">
        <v>1676</v>
      </c>
      <c r="H14" s="38">
        <v>783</v>
      </c>
      <c r="I14" s="38">
        <v>893</v>
      </c>
      <c r="J14" s="39">
        <v>680</v>
      </c>
      <c r="K14" s="80" t="s">
        <v>60</v>
      </c>
      <c r="L14" s="37">
        <v>686</v>
      </c>
      <c r="M14" s="38">
        <v>319</v>
      </c>
      <c r="N14" s="38">
        <v>367</v>
      </c>
      <c r="O14" s="39">
        <v>343</v>
      </c>
    </row>
    <row r="15" spans="1:20" ht="22.5" customHeight="1" x14ac:dyDescent="0.15">
      <c r="A15" s="85" t="s">
        <v>17</v>
      </c>
      <c r="B15" s="37">
        <v>197</v>
      </c>
      <c r="C15" s="38">
        <v>89</v>
      </c>
      <c r="D15" s="38">
        <v>108</v>
      </c>
      <c r="E15" s="39">
        <v>87</v>
      </c>
      <c r="F15" s="82" t="s">
        <v>39</v>
      </c>
      <c r="G15" s="37">
        <v>4271</v>
      </c>
      <c r="H15" s="38">
        <v>2056</v>
      </c>
      <c r="I15" s="38">
        <v>2215</v>
      </c>
      <c r="J15" s="39">
        <v>1887</v>
      </c>
      <c r="K15" s="80" t="s">
        <v>61</v>
      </c>
      <c r="L15" s="37">
        <v>536</v>
      </c>
      <c r="M15" s="38">
        <v>233</v>
      </c>
      <c r="N15" s="38">
        <v>303</v>
      </c>
      <c r="O15" s="39">
        <v>299</v>
      </c>
    </row>
    <row r="16" spans="1:20" ht="22.5" customHeight="1" x14ac:dyDescent="0.15">
      <c r="A16" s="85" t="s">
        <v>18</v>
      </c>
      <c r="B16" s="37">
        <v>296</v>
      </c>
      <c r="C16" s="38">
        <v>144</v>
      </c>
      <c r="D16" s="38">
        <v>152</v>
      </c>
      <c r="E16" s="39">
        <v>120</v>
      </c>
      <c r="F16" s="82" t="s">
        <v>40</v>
      </c>
      <c r="G16" s="37">
        <v>3849</v>
      </c>
      <c r="H16" s="38">
        <v>1826</v>
      </c>
      <c r="I16" s="38">
        <v>2023</v>
      </c>
      <c r="J16" s="39">
        <v>1550</v>
      </c>
      <c r="K16" s="80" t="s">
        <v>62</v>
      </c>
      <c r="L16" s="37">
        <v>1260</v>
      </c>
      <c r="M16" s="38">
        <v>592</v>
      </c>
      <c r="N16" s="38">
        <v>668</v>
      </c>
      <c r="O16" s="39">
        <v>581</v>
      </c>
    </row>
    <row r="17" spans="1:20" ht="22.5" customHeight="1" x14ac:dyDescent="0.15">
      <c r="A17" s="85" t="s">
        <v>19</v>
      </c>
      <c r="B17" s="37">
        <v>158</v>
      </c>
      <c r="C17" s="38">
        <v>69</v>
      </c>
      <c r="D17" s="38">
        <v>89</v>
      </c>
      <c r="E17" s="39">
        <v>73</v>
      </c>
      <c r="F17" s="82" t="s">
        <v>41</v>
      </c>
      <c r="G17" s="37">
        <v>3308</v>
      </c>
      <c r="H17" s="38">
        <v>1573</v>
      </c>
      <c r="I17" s="38">
        <v>1735</v>
      </c>
      <c r="J17" s="39">
        <v>1350</v>
      </c>
      <c r="K17" s="80" t="s">
        <v>63</v>
      </c>
      <c r="L17" s="37">
        <v>483</v>
      </c>
      <c r="M17" s="38">
        <v>231</v>
      </c>
      <c r="N17" s="38">
        <v>252</v>
      </c>
      <c r="O17" s="39">
        <v>223</v>
      </c>
    </row>
    <row r="18" spans="1:20" ht="22.5" customHeight="1" x14ac:dyDescent="0.15">
      <c r="A18" s="85" t="s">
        <v>20</v>
      </c>
      <c r="B18" s="37">
        <v>501</v>
      </c>
      <c r="C18" s="38">
        <v>257</v>
      </c>
      <c r="D18" s="38">
        <v>244</v>
      </c>
      <c r="E18" s="39">
        <v>210</v>
      </c>
      <c r="F18" s="82" t="s">
        <v>42</v>
      </c>
      <c r="G18" s="37">
        <v>1163</v>
      </c>
      <c r="H18" s="38">
        <v>562</v>
      </c>
      <c r="I18" s="38">
        <v>601</v>
      </c>
      <c r="J18" s="39">
        <v>485</v>
      </c>
      <c r="K18" s="80" t="s">
        <v>64</v>
      </c>
      <c r="L18" s="37">
        <v>1015</v>
      </c>
      <c r="M18" s="38">
        <v>493</v>
      </c>
      <c r="N18" s="38">
        <v>522</v>
      </c>
      <c r="O18" s="39">
        <v>429</v>
      </c>
    </row>
    <row r="19" spans="1:20" ht="22.5" customHeight="1" x14ac:dyDescent="0.15">
      <c r="A19" s="85" t="s">
        <v>21</v>
      </c>
      <c r="B19" s="37">
        <v>579</v>
      </c>
      <c r="C19" s="38">
        <v>266</v>
      </c>
      <c r="D19" s="38">
        <v>313</v>
      </c>
      <c r="E19" s="39">
        <v>248</v>
      </c>
      <c r="F19" s="82" t="s">
        <v>43</v>
      </c>
      <c r="G19" s="37">
        <v>1752</v>
      </c>
      <c r="H19" s="38">
        <v>848</v>
      </c>
      <c r="I19" s="38">
        <v>904</v>
      </c>
      <c r="J19" s="39">
        <v>731</v>
      </c>
      <c r="K19" s="80" t="s">
        <v>65</v>
      </c>
      <c r="L19" s="37">
        <v>385</v>
      </c>
      <c r="M19" s="38">
        <v>185</v>
      </c>
      <c r="N19" s="38">
        <v>200</v>
      </c>
      <c r="O19" s="39">
        <v>167</v>
      </c>
    </row>
    <row r="20" spans="1:20" ht="22.5" customHeight="1" x14ac:dyDescent="0.15">
      <c r="A20" s="85" t="s">
        <v>22</v>
      </c>
      <c r="B20" s="37">
        <v>521</v>
      </c>
      <c r="C20" s="38">
        <v>250</v>
      </c>
      <c r="D20" s="38">
        <v>271</v>
      </c>
      <c r="E20" s="39">
        <v>205</v>
      </c>
      <c r="F20" s="82" t="s">
        <v>44</v>
      </c>
      <c r="G20" s="37">
        <v>1431</v>
      </c>
      <c r="H20" s="38">
        <v>711</v>
      </c>
      <c r="I20" s="38">
        <v>720</v>
      </c>
      <c r="J20" s="39">
        <v>509</v>
      </c>
      <c r="K20" s="80" t="s">
        <v>66</v>
      </c>
      <c r="L20" s="37">
        <v>469</v>
      </c>
      <c r="M20" s="38">
        <v>234</v>
      </c>
      <c r="N20" s="38">
        <v>235</v>
      </c>
      <c r="O20" s="39">
        <v>186</v>
      </c>
    </row>
    <row r="21" spans="1:20" ht="22.5" customHeight="1" x14ac:dyDescent="0.15">
      <c r="A21" s="85" t="s">
        <v>23</v>
      </c>
      <c r="B21" s="37">
        <v>1121</v>
      </c>
      <c r="C21" s="38">
        <v>518</v>
      </c>
      <c r="D21" s="38">
        <v>603</v>
      </c>
      <c r="E21" s="39">
        <v>458</v>
      </c>
      <c r="F21" s="82" t="s">
        <v>45</v>
      </c>
      <c r="G21" s="37">
        <v>1314</v>
      </c>
      <c r="H21" s="38">
        <v>609</v>
      </c>
      <c r="I21" s="38">
        <v>705</v>
      </c>
      <c r="J21" s="39">
        <v>575</v>
      </c>
      <c r="K21" s="80" t="s">
        <v>67</v>
      </c>
      <c r="L21" s="37">
        <v>444</v>
      </c>
      <c r="M21" s="38">
        <v>237</v>
      </c>
      <c r="N21" s="38">
        <v>207</v>
      </c>
      <c r="O21" s="39">
        <v>182</v>
      </c>
    </row>
    <row r="22" spans="1:20" ht="22.5" customHeight="1" x14ac:dyDescent="0.15">
      <c r="A22" s="85" t="s">
        <v>24</v>
      </c>
      <c r="B22" s="37">
        <v>767</v>
      </c>
      <c r="C22" s="38">
        <v>361</v>
      </c>
      <c r="D22" s="38">
        <v>406</v>
      </c>
      <c r="E22" s="39">
        <v>344</v>
      </c>
      <c r="F22" s="82" t="s">
        <v>46</v>
      </c>
      <c r="G22" s="37">
        <v>646</v>
      </c>
      <c r="H22" s="38">
        <v>308</v>
      </c>
      <c r="I22" s="38">
        <v>338</v>
      </c>
      <c r="J22" s="39">
        <v>290</v>
      </c>
      <c r="K22" s="80" t="s">
        <v>68</v>
      </c>
      <c r="L22" s="37">
        <v>301</v>
      </c>
      <c r="M22" s="38">
        <v>146</v>
      </c>
      <c r="N22" s="38">
        <v>155</v>
      </c>
      <c r="O22" s="39">
        <v>122</v>
      </c>
    </row>
    <row r="23" spans="1:20" ht="22.5" customHeight="1" thickBot="1" x14ac:dyDescent="0.2">
      <c r="A23" s="85" t="s">
        <v>25</v>
      </c>
      <c r="B23" s="37">
        <v>2475</v>
      </c>
      <c r="C23" s="38">
        <v>1186</v>
      </c>
      <c r="D23" s="38">
        <v>1289</v>
      </c>
      <c r="E23" s="39">
        <v>1017</v>
      </c>
      <c r="F23" s="82" t="s">
        <v>47</v>
      </c>
      <c r="G23" s="37">
        <v>539</v>
      </c>
      <c r="H23" s="38">
        <v>263</v>
      </c>
      <c r="I23" s="38">
        <v>276</v>
      </c>
      <c r="J23" s="39">
        <v>235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8035</v>
      </c>
      <c r="C24" s="41">
        <v>3802</v>
      </c>
      <c r="D24" s="41">
        <v>4233</v>
      </c>
      <c r="E24" s="42">
        <v>3360</v>
      </c>
      <c r="F24" s="83" t="s">
        <v>48</v>
      </c>
      <c r="G24" s="40">
        <v>394</v>
      </c>
      <c r="H24" s="41">
        <v>170</v>
      </c>
      <c r="I24" s="41">
        <v>224</v>
      </c>
      <c r="J24" s="43">
        <v>182</v>
      </c>
      <c r="K24" s="17" t="s">
        <v>108</v>
      </c>
      <c r="L24" s="18">
        <f>SUM(M24:N24)</f>
        <v>72858</v>
      </c>
      <c r="M24" s="19">
        <f>SUM(C3:C24,H3:H24,M3:M22)</f>
        <v>34683</v>
      </c>
      <c r="N24" s="19">
        <f>SUM(D3:D24,I3:I24,N3:N22)</f>
        <v>38175</v>
      </c>
      <c r="O24" s="20">
        <f>SUM(E3:E24,J3:J24,O3:O22)</f>
        <v>31375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平成18年10月1日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4057</v>
      </c>
      <c r="C27" s="35">
        <v>1890</v>
      </c>
      <c r="D27" s="35">
        <v>2167</v>
      </c>
      <c r="E27" s="36">
        <v>1805</v>
      </c>
      <c r="F27" s="96" t="s">
        <v>71</v>
      </c>
      <c r="G27" s="34">
        <v>293</v>
      </c>
      <c r="H27" s="35">
        <v>145</v>
      </c>
      <c r="I27" s="35">
        <v>148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3348</v>
      </c>
      <c r="C28" s="41">
        <v>1620</v>
      </c>
      <c r="D28" s="41">
        <v>1728</v>
      </c>
      <c r="E28" s="42">
        <v>1450</v>
      </c>
      <c r="F28" s="97"/>
      <c r="G28" s="40"/>
      <c r="H28" s="41"/>
      <c r="I28" s="41"/>
      <c r="J28" s="49"/>
      <c r="K28" s="50" t="s">
        <v>73</v>
      </c>
      <c r="L28" s="51">
        <f>SUM(B27,G27,B28)</f>
        <v>7698</v>
      </c>
      <c r="M28" s="52">
        <f>SUM(C27,H27,C28)</f>
        <v>3655</v>
      </c>
      <c r="N28" s="52">
        <f>SUM(D27,I27,D28)</f>
        <v>4043</v>
      </c>
      <c r="O28" s="53">
        <f>SUM(E27,J27,E28)</f>
        <v>3388</v>
      </c>
    </row>
    <row r="29" spans="1:20" ht="27.75" customHeight="1" thickBot="1" x14ac:dyDescent="0.2">
      <c r="A29" s="89" t="s">
        <v>74</v>
      </c>
      <c r="B29" s="51">
        <v>3038</v>
      </c>
      <c r="C29" s="52">
        <v>1410</v>
      </c>
      <c r="D29" s="52">
        <v>1628</v>
      </c>
      <c r="E29" s="53">
        <v>1341</v>
      </c>
      <c r="F29" s="98" t="s">
        <v>75</v>
      </c>
      <c r="G29" s="51">
        <v>3013</v>
      </c>
      <c r="H29" s="52">
        <v>1384</v>
      </c>
      <c r="I29" s="52">
        <v>1629</v>
      </c>
      <c r="J29" s="54">
        <v>1309</v>
      </c>
      <c r="K29" s="55" t="s">
        <v>76</v>
      </c>
      <c r="L29" s="56">
        <f>SUM(B29,G29)</f>
        <v>6051</v>
      </c>
      <c r="M29" s="57">
        <f>SUM(C29,H29)</f>
        <v>2794</v>
      </c>
      <c r="N29" s="57">
        <f>SUM(D29,I29)</f>
        <v>3257</v>
      </c>
      <c r="O29" s="58">
        <f>SUM(E29,J29)</f>
        <v>2650</v>
      </c>
    </row>
    <row r="30" spans="1:20" ht="27.75" customHeight="1" x14ac:dyDescent="0.15">
      <c r="A30" s="90" t="s">
        <v>77</v>
      </c>
      <c r="B30" s="59">
        <v>3693</v>
      </c>
      <c r="C30" s="60">
        <v>1759</v>
      </c>
      <c r="D30" s="60">
        <v>1934</v>
      </c>
      <c r="E30" s="61">
        <v>1418</v>
      </c>
      <c r="F30" s="99" t="s">
        <v>78</v>
      </c>
      <c r="G30" s="59">
        <v>729</v>
      </c>
      <c r="H30" s="60">
        <v>344</v>
      </c>
      <c r="I30" s="60">
        <v>385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545</v>
      </c>
      <c r="C31" s="64">
        <v>245</v>
      </c>
      <c r="D31" s="64">
        <v>300</v>
      </c>
      <c r="E31" s="65">
        <v>227</v>
      </c>
      <c r="F31" s="100" t="s">
        <v>80</v>
      </c>
      <c r="G31" s="63">
        <v>490</v>
      </c>
      <c r="H31" s="64">
        <v>231</v>
      </c>
      <c r="I31" s="64">
        <v>259</v>
      </c>
      <c r="J31" s="66">
        <v>193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201</v>
      </c>
      <c r="C32" s="41">
        <v>93</v>
      </c>
      <c r="D32" s="41">
        <v>108</v>
      </c>
      <c r="E32" s="42">
        <v>90</v>
      </c>
      <c r="F32" s="88" t="s">
        <v>82</v>
      </c>
      <c r="G32" s="40">
        <v>422</v>
      </c>
      <c r="H32" s="41">
        <v>193</v>
      </c>
      <c r="I32" s="41">
        <v>229</v>
      </c>
      <c r="J32" s="49">
        <v>212</v>
      </c>
      <c r="K32" s="50" t="s">
        <v>83</v>
      </c>
      <c r="L32" s="51">
        <f>SUM(B30,G30,B31,G31,B32,G32)</f>
        <v>6080</v>
      </c>
      <c r="M32" s="52">
        <f>SUM(C30,H30,C31,H31,C32,H32)</f>
        <v>2865</v>
      </c>
      <c r="N32" s="52">
        <f>SUM(D30,I30,D31,I31,D32,I32)</f>
        <v>3215</v>
      </c>
      <c r="O32" s="53">
        <f>SUM(E30,J30,E31,J31,E32,J32)</f>
        <v>2476</v>
      </c>
    </row>
    <row r="33" spans="1:15" ht="27.75" customHeight="1" x14ac:dyDescent="0.15">
      <c r="A33" s="92" t="s">
        <v>84</v>
      </c>
      <c r="B33" s="59">
        <v>1312</v>
      </c>
      <c r="C33" s="60">
        <v>574</v>
      </c>
      <c r="D33" s="60">
        <v>738</v>
      </c>
      <c r="E33" s="61">
        <v>594</v>
      </c>
      <c r="F33" s="99" t="s">
        <v>85</v>
      </c>
      <c r="G33" s="59">
        <v>938</v>
      </c>
      <c r="H33" s="60">
        <v>448</v>
      </c>
      <c r="I33" s="60">
        <v>490</v>
      </c>
      <c r="J33" s="62">
        <v>373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889</v>
      </c>
      <c r="C34" s="41">
        <v>392</v>
      </c>
      <c r="D34" s="41">
        <v>497</v>
      </c>
      <c r="E34" s="42">
        <v>348</v>
      </c>
      <c r="F34" s="101" t="s">
        <v>87</v>
      </c>
      <c r="G34" s="40">
        <v>1364</v>
      </c>
      <c r="H34" s="41">
        <v>642</v>
      </c>
      <c r="I34" s="41">
        <v>722</v>
      </c>
      <c r="J34" s="49">
        <v>571</v>
      </c>
      <c r="K34" s="50" t="s">
        <v>88</v>
      </c>
      <c r="L34" s="51">
        <f>SUM(B33,G33,B34,G34)</f>
        <v>4503</v>
      </c>
      <c r="M34" s="52">
        <f>SUM(C33,H33,C34,H34)</f>
        <v>2056</v>
      </c>
      <c r="N34" s="52">
        <f>SUM(D33,I33,D34,I34)</f>
        <v>2447</v>
      </c>
      <c r="O34" s="53">
        <f>SUM(E33,J33,E34,J34)</f>
        <v>1886</v>
      </c>
    </row>
    <row r="35" spans="1:15" ht="27.75" customHeight="1" thickBot="1" x14ac:dyDescent="0.2">
      <c r="A35" s="93" t="s">
        <v>89</v>
      </c>
      <c r="B35" s="56">
        <v>1426</v>
      </c>
      <c r="C35" s="57">
        <v>709</v>
      </c>
      <c r="D35" s="57">
        <v>717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1426</v>
      </c>
      <c r="M35" s="57">
        <f>SUM(C35,H35)</f>
        <v>709</v>
      </c>
      <c r="N35" s="57">
        <f>SUM(D35,I35)</f>
        <v>717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588</v>
      </c>
      <c r="C36" s="35">
        <v>253</v>
      </c>
      <c r="D36" s="35">
        <v>335</v>
      </c>
      <c r="E36" s="36">
        <v>325</v>
      </c>
      <c r="F36" s="96" t="s">
        <v>92</v>
      </c>
      <c r="G36" s="34">
        <v>53</v>
      </c>
      <c r="H36" s="35">
        <v>24</v>
      </c>
      <c r="I36" s="35">
        <v>29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177</v>
      </c>
      <c r="C37" s="38">
        <v>79</v>
      </c>
      <c r="D37" s="38">
        <v>98</v>
      </c>
      <c r="E37" s="39">
        <v>99</v>
      </c>
      <c r="F37" s="103" t="s">
        <v>94</v>
      </c>
      <c r="G37" s="37">
        <v>344</v>
      </c>
      <c r="H37" s="38">
        <v>165</v>
      </c>
      <c r="I37" s="38">
        <v>179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194</v>
      </c>
      <c r="C38" s="38">
        <v>90</v>
      </c>
      <c r="D38" s="38">
        <v>104</v>
      </c>
      <c r="E38" s="39">
        <v>100</v>
      </c>
      <c r="F38" s="103" t="s">
        <v>96</v>
      </c>
      <c r="G38" s="37">
        <v>243</v>
      </c>
      <c r="H38" s="38">
        <v>118</v>
      </c>
      <c r="I38" s="38">
        <v>125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69</v>
      </c>
      <c r="C39" s="41">
        <v>32</v>
      </c>
      <c r="D39" s="41">
        <v>37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1668</v>
      </c>
      <c r="M39" s="52">
        <f>SUM(C36,H36,C37,H37,C38,H38,C39)</f>
        <v>761</v>
      </c>
      <c r="N39" s="52">
        <f>SUM(D36,I36,D37,I37,D38,I38,D39)</f>
        <v>907</v>
      </c>
      <c r="O39" s="53">
        <f>SUM(E36,J36,E37,J37,E38,J38,E39)</f>
        <v>900</v>
      </c>
    </row>
    <row r="40" spans="1:15" ht="27.75" customHeight="1" x14ac:dyDescent="0.15">
      <c r="A40" s="95" t="s">
        <v>99</v>
      </c>
      <c r="B40" s="37">
        <v>885</v>
      </c>
      <c r="C40" s="38">
        <v>431</v>
      </c>
      <c r="D40" s="38">
        <v>454</v>
      </c>
      <c r="E40" s="39">
        <v>442</v>
      </c>
      <c r="F40" s="103" t="s">
        <v>100</v>
      </c>
      <c r="G40" s="37">
        <v>203</v>
      </c>
      <c r="H40" s="38">
        <v>96</v>
      </c>
      <c r="I40" s="38">
        <v>107</v>
      </c>
      <c r="J40" s="71">
        <v>108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262</v>
      </c>
      <c r="C41" s="38">
        <v>116</v>
      </c>
      <c r="D41" s="38">
        <v>146</v>
      </c>
      <c r="E41" s="39">
        <v>165</v>
      </c>
      <c r="F41" s="103" t="s">
        <v>102</v>
      </c>
      <c r="G41" s="37">
        <v>269</v>
      </c>
      <c r="H41" s="38">
        <v>133</v>
      </c>
      <c r="I41" s="38">
        <v>136</v>
      </c>
      <c r="J41" s="71">
        <v>147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950</v>
      </c>
      <c r="C42" s="38">
        <v>499</v>
      </c>
      <c r="D42" s="38">
        <v>451</v>
      </c>
      <c r="E42" s="39">
        <v>560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2569</v>
      </c>
      <c r="M42" s="52">
        <f>SUM(C40,H40,C41,H41,M41,C42,H42)</f>
        <v>1275</v>
      </c>
      <c r="N42" s="52">
        <f>SUM(D40,I40,D41,I41,N41,D42,I42)</f>
        <v>1294</v>
      </c>
      <c r="O42" s="53">
        <f>SUM(E40,J40,E41,J41,O41,E42,J42)</f>
        <v>1422</v>
      </c>
    </row>
    <row r="43" spans="1:15" ht="27.75" customHeight="1" thickBot="1" x14ac:dyDescent="0.2">
      <c r="A43" s="93" t="s">
        <v>105</v>
      </c>
      <c r="B43" s="56">
        <v>597</v>
      </c>
      <c r="C43" s="57">
        <v>264</v>
      </c>
      <c r="D43" s="57">
        <v>333</v>
      </c>
      <c r="E43" s="58">
        <v>354</v>
      </c>
      <c r="F43" s="68"/>
      <c r="G43" s="56"/>
      <c r="H43" s="57"/>
      <c r="I43" s="57"/>
      <c r="J43" s="69"/>
      <c r="K43" s="55" t="s">
        <v>106</v>
      </c>
      <c r="L43" s="56">
        <f>SUM(B43,G43)</f>
        <v>597</v>
      </c>
      <c r="M43" s="57">
        <f>SUM(C43,H43)</f>
        <v>264</v>
      </c>
      <c r="N43" s="57">
        <f>SUM(D43,I43)</f>
        <v>333</v>
      </c>
      <c r="O43" s="58">
        <f>SUM(E43,J43)</f>
        <v>354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103450</v>
      </c>
      <c r="M44" s="57">
        <f>SUM(M24,M28,M29,M32,M34,M35,M39,M42,M43)</f>
        <v>49062</v>
      </c>
      <c r="N44" s="57">
        <f>SUM(N24,N28,N29,N32,N34,N35,N39,N42,N43)</f>
        <v>54388</v>
      </c>
      <c r="O44" s="58">
        <f>SUM(O24,O28,O29,O32,O34,O35,O39,O42,O43)</f>
        <v>45102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0B6F-EA87-405D-B4AA-AD36431129A2}">
  <dimension ref="A1:T166"/>
  <sheetViews>
    <sheetView showGridLines="0" zoomScale="75" zoomScaleNormal="75" workbookViewId="0">
      <pane ySplit="3" topLeftCell="A73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781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155</v>
      </c>
      <c r="D4" s="457">
        <v>154</v>
      </c>
      <c r="E4" s="458">
        <v>309</v>
      </c>
      <c r="F4" s="876" t="s">
        <v>27</v>
      </c>
      <c r="G4" s="456" t="s">
        <v>280</v>
      </c>
      <c r="H4" s="457">
        <v>277</v>
      </c>
      <c r="I4" s="457">
        <v>339</v>
      </c>
      <c r="J4" s="458">
        <v>616</v>
      </c>
      <c r="K4" s="876" t="s">
        <v>49</v>
      </c>
      <c r="L4" s="456" t="s">
        <v>280</v>
      </c>
      <c r="M4" s="457">
        <v>164</v>
      </c>
      <c r="N4" s="457">
        <v>173</v>
      </c>
      <c r="O4" s="458">
        <v>337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155</v>
      </c>
      <c r="D6" s="460">
        <v>155</v>
      </c>
      <c r="E6" s="461">
        <v>310</v>
      </c>
      <c r="F6" s="877"/>
      <c r="G6" s="459" t="s">
        <v>69</v>
      </c>
      <c r="H6" s="460">
        <v>282</v>
      </c>
      <c r="I6" s="460">
        <v>344</v>
      </c>
      <c r="J6" s="461">
        <v>626</v>
      </c>
      <c r="K6" s="877"/>
      <c r="L6" s="459" t="s">
        <v>69</v>
      </c>
      <c r="M6" s="460">
        <v>165</v>
      </c>
      <c r="N6" s="460">
        <v>182</v>
      </c>
      <c r="O6" s="461">
        <v>347</v>
      </c>
    </row>
    <row r="7" spans="1:20" ht="17.25" customHeight="1" x14ac:dyDescent="0.15">
      <c r="A7" s="878"/>
      <c r="B7" s="462">
        <v>175</v>
      </c>
      <c r="C7" s="463">
        <v>0</v>
      </c>
      <c r="D7" s="463">
        <v>1</v>
      </c>
      <c r="E7" s="464">
        <v>176</v>
      </c>
      <c r="F7" s="878"/>
      <c r="G7" s="462">
        <v>298</v>
      </c>
      <c r="H7" s="463">
        <v>1</v>
      </c>
      <c r="I7" s="463">
        <v>4</v>
      </c>
      <c r="J7" s="464">
        <v>303</v>
      </c>
      <c r="K7" s="878"/>
      <c r="L7" s="462">
        <v>189</v>
      </c>
      <c r="M7" s="463">
        <v>10</v>
      </c>
      <c r="N7" s="463">
        <v>0</v>
      </c>
      <c r="O7" s="464">
        <v>199</v>
      </c>
    </row>
    <row r="8" spans="1:20" ht="17.25" customHeight="1" x14ac:dyDescent="0.15">
      <c r="A8" s="884" t="s">
        <v>6</v>
      </c>
      <c r="B8" s="459" t="s">
        <v>280</v>
      </c>
      <c r="C8" s="460">
        <v>174</v>
      </c>
      <c r="D8" s="460">
        <v>196</v>
      </c>
      <c r="E8" s="461">
        <v>370</v>
      </c>
      <c r="F8" s="884" t="s">
        <v>28</v>
      </c>
      <c r="G8" s="459" t="s">
        <v>280</v>
      </c>
      <c r="H8" s="460">
        <v>170</v>
      </c>
      <c r="I8" s="460">
        <v>185</v>
      </c>
      <c r="J8" s="461">
        <v>355</v>
      </c>
      <c r="K8" s="884" t="s">
        <v>50</v>
      </c>
      <c r="L8" s="459" t="s">
        <v>280</v>
      </c>
      <c r="M8" s="460">
        <v>1212</v>
      </c>
      <c r="N8" s="460">
        <v>1217</v>
      </c>
      <c r="O8" s="461">
        <v>2429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176</v>
      </c>
      <c r="D10" s="460">
        <v>196</v>
      </c>
      <c r="E10" s="461">
        <v>372</v>
      </c>
      <c r="F10" s="877"/>
      <c r="G10" s="459" t="s">
        <v>69</v>
      </c>
      <c r="H10" s="460">
        <v>170</v>
      </c>
      <c r="I10" s="460">
        <v>185</v>
      </c>
      <c r="J10" s="461">
        <v>355</v>
      </c>
      <c r="K10" s="877"/>
      <c r="L10" s="459" t="s">
        <v>69</v>
      </c>
      <c r="M10" s="460">
        <v>1212</v>
      </c>
      <c r="N10" s="460">
        <v>1223</v>
      </c>
      <c r="O10" s="461">
        <v>2435</v>
      </c>
    </row>
    <row r="11" spans="1:20" ht="17.25" customHeight="1" x14ac:dyDescent="0.15">
      <c r="A11" s="878"/>
      <c r="B11" s="462">
        <v>207</v>
      </c>
      <c r="C11" s="463">
        <v>2</v>
      </c>
      <c r="D11" s="463">
        <v>0</v>
      </c>
      <c r="E11" s="464">
        <v>209</v>
      </c>
      <c r="F11" s="878"/>
      <c r="G11" s="462">
        <v>192</v>
      </c>
      <c r="H11" s="465">
        <v>0</v>
      </c>
      <c r="I11" s="463">
        <v>0</v>
      </c>
      <c r="J11" s="466">
        <v>192</v>
      </c>
      <c r="K11" s="878"/>
      <c r="L11" s="467">
        <v>1111</v>
      </c>
      <c r="M11" s="463">
        <v>0</v>
      </c>
      <c r="N11" s="463">
        <v>6</v>
      </c>
      <c r="O11" s="466">
        <v>1117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128</v>
      </c>
      <c r="E12" s="461">
        <v>254</v>
      </c>
      <c r="F12" s="884" t="s">
        <v>29</v>
      </c>
      <c r="G12" s="459" t="s">
        <v>280</v>
      </c>
      <c r="H12" s="460">
        <v>132</v>
      </c>
      <c r="I12" s="460">
        <v>143</v>
      </c>
      <c r="J12" s="461">
        <v>275</v>
      </c>
      <c r="K12" s="884" t="s">
        <v>51</v>
      </c>
      <c r="L12" s="459" t="s">
        <v>280</v>
      </c>
      <c r="M12" s="460">
        <v>2087</v>
      </c>
      <c r="N12" s="460">
        <v>2214</v>
      </c>
      <c r="O12" s="461">
        <v>4301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2</v>
      </c>
      <c r="E13" s="461">
        <v>3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5</v>
      </c>
      <c r="N13" s="460">
        <v>8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130</v>
      </c>
      <c r="E14" s="461">
        <v>257</v>
      </c>
      <c r="F14" s="877"/>
      <c r="G14" s="459" t="s">
        <v>69</v>
      </c>
      <c r="H14" s="460">
        <v>134</v>
      </c>
      <c r="I14" s="460">
        <v>146</v>
      </c>
      <c r="J14" s="461">
        <v>280</v>
      </c>
      <c r="K14" s="877"/>
      <c r="L14" s="459" t="s">
        <v>69</v>
      </c>
      <c r="M14" s="460">
        <v>2092</v>
      </c>
      <c r="N14" s="460">
        <v>2222</v>
      </c>
      <c r="O14" s="461">
        <v>4314</v>
      </c>
    </row>
    <row r="15" spans="1:20" ht="17.25" customHeight="1" x14ac:dyDescent="0.15">
      <c r="A15" s="878"/>
      <c r="B15" s="462">
        <v>154</v>
      </c>
      <c r="C15" s="463">
        <v>0</v>
      </c>
      <c r="D15" s="463">
        <v>2</v>
      </c>
      <c r="E15" s="464">
        <v>156</v>
      </c>
      <c r="F15" s="878"/>
      <c r="G15" s="462">
        <v>151</v>
      </c>
      <c r="H15" s="463">
        <v>3</v>
      </c>
      <c r="I15" s="463">
        <v>1</v>
      </c>
      <c r="J15" s="464">
        <v>155</v>
      </c>
      <c r="K15" s="878"/>
      <c r="L15" s="462">
        <v>1949</v>
      </c>
      <c r="M15" s="463">
        <v>8</v>
      </c>
      <c r="N15" s="463">
        <v>5</v>
      </c>
      <c r="O15" s="464">
        <v>1962</v>
      </c>
    </row>
    <row r="16" spans="1:20" ht="17.25" customHeight="1" x14ac:dyDescent="0.15">
      <c r="A16" s="884" t="s">
        <v>8</v>
      </c>
      <c r="B16" s="459" t="s">
        <v>280</v>
      </c>
      <c r="C16" s="460">
        <v>122</v>
      </c>
      <c r="D16" s="460">
        <v>118</v>
      </c>
      <c r="E16" s="461">
        <v>240</v>
      </c>
      <c r="F16" s="884" t="s">
        <v>30</v>
      </c>
      <c r="G16" s="459" t="s">
        <v>280</v>
      </c>
      <c r="H16" s="460">
        <v>1252</v>
      </c>
      <c r="I16" s="460">
        <v>1338</v>
      </c>
      <c r="J16" s="461">
        <v>2590</v>
      </c>
      <c r="K16" s="884" t="s">
        <v>52</v>
      </c>
      <c r="L16" s="459" t="s">
        <v>280</v>
      </c>
      <c r="M16" s="460">
        <v>209</v>
      </c>
      <c r="N16" s="460">
        <v>108</v>
      </c>
      <c r="O16" s="461">
        <v>317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124</v>
      </c>
      <c r="D18" s="460">
        <v>128</v>
      </c>
      <c r="E18" s="461">
        <v>252</v>
      </c>
      <c r="F18" s="877"/>
      <c r="G18" s="459" t="s">
        <v>69</v>
      </c>
      <c r="H18" s="460">
        <v>1253</v>
      </c>
      <c r="I18" s="460">
        <v>1342</v>
      </c>
      <c r="J18" s="461">
        <v>2595</v>
      </c>
      <c r="K18" s="877"/>
      <c r="L18" s="459" t="s">
        <v>69</v>
      </c>
      <c r="M18" s="460">
        <v>210</v>
      </c>
      <c r="N18" s="460">
        <v>110</v>
      </c>
      <c r="O18" s="461">
        <v>320</v>
      </c>
    </row>
    <row r="19" spans="1:15" ht="17.25" customHeight="1" x14ac:dyDescent="0.15">
      <c r="A19" s="878"/>
      <c r="B19" s="462">
        <v>149</v>
      </c>
      <c r="C19" s="463">
        <v>7</v>
      </c>
      <c r="D19" s="463">
        <v>4</v>
      </c>
      <c r="E19" s="464">
        <v>160</v>
      </c>
      <c r="F19" s="878"/>
      <c r="G19" s="462">
        <v>1099</v>
      </c>
      <c r="H19" s="463">
        <v>0</v>
      </c>
      <c r="I19" s="463">
        <v>4</v>
      </c>
      <c r="J19" s="464">
        <v>1103</v>
      </c>
      <c r="K19" s="878"/>
      <c r="L19" s="462">
        <v>230</v>
      </c>
      <c r="M19" s="463">
        <v>1</v>
      </c>
      <c r="N19" s="463">
        <v>2</v>
      </c>
      <c r="O19" s="464">
        <v>233</v>
      </c>
    </row>
    <row r="20" spans="1:15" ht="17.25" customHeight="1" x14ac:dyDescent="0.15">
      <c r="A20" s="884" t="s">
        <v>9</v>
      </c>
      <c r="B20" s="459" t="s">
        <v>280</v>
      </c>
      <c r="C20" s="460">
        <v>62</v>
      </c>
      <c r="D20" s="460">
        <v>61</v>
      </c>
      <c r="E20" s="461">
        <v>123</v>
      </c>
      <c r="F20" s="884" t="s">
        <v>31</v>
      </c>
      <c r="G20" s="459" t="s">
        <v>280</v>
      </c>
      <c r="H20" s="460">
        <v>82</v>
      </c>
      <c r="I20" s="460">
        <v>99</v>
      </c>
      <c r="J20" s="461">
        <v>181</v>
      </c>
      <c r="K20" s="884" t="s">
        <v>53</v>
      </c>
      <c r="L20" s="459" t="s">
        <v>280</v>
      </c>
      <c r="M20" s="460">
        <v>86</v>
      </c>
      <c r="N20" s="460">
        <v>94</v>
      </c>
      <c r="O20" s="461">
        <v>180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63</v>
      </c>
      <c r="D22" s="460">
        <v>63</v>
      </c>
      <c r="E22" s="461">
        <v>126</v>
      </c>
      <c r="F22" s="877"/>
      <c r="G22" s="459" t="s">
        <v>69</v>
      </c>
      <c r="H22" s="460">
        <v>82</v>
      </c>
      <c r="I22" s="460">
        <v>99</v>
      </c>
      <c r="J22" s="461">
        <v>181</v>
      </c>
      <c r="K22" s="877"/>
      <c r="L22" s="459" t="s">
        <v>69</v>
      </c>
      <c r="M22" s="460">
        <v>86</v>
      </c>
      <c r="N22" s="460">
        <v>95</v>
      </c>
      <c r="O22" s="461">
        <v>181</v>
      </c>
    </row>
    <row r="23" spans="1:15" ht="17.25" customHeight="1" x14ac:dyDescent="0.15">
      <c r="A23" s="878"/>
      <c r="B23" s="462">
        <v>80</v>
      </c>
      <c r="C23" s="463">
        <v>3</v>
      </c>
      <c r="D23" s="463">
        <v>0</v>
      </c>
      <c r="E23" s="464">
        <v>83</v>
      </c>
      <c r="F23" s="878"/>
      <c r="G23" s="462">
        <v>113</v>
      </c>
      <c r="H23" s="463">
        <v>0</v>
      </c>
      <c r="I23" s="463">
        <v>0</v>
      </c>
      <c r="J23" s="464">
        <v>113</v>
      </c>
      <c r="K23" s="878"/>
      <c r="L23" s="462">
        <v>121</v>
      </c>
      <c r="M23" s="463">
        <v>1</v>
      </c>
      <c r="N23" s="463">
        <v>0</v>
      </c>
      <c r="O23" s="464">
        <v>122</v>
      </c>
    </row>
    <row r="24" spans="1:15" ht="17.25" customHeight="1" x14ac:dyDescent="0.15">
      <c r="A24" s="884" t="s">
        <v>10</v>
      </c>
      <c r="B24" s="459" t="s">
        <v>280</v>
      </c>
      <c r="C24" s="460">
        <v>41</v>
      </c>
      <c r="D24" s="460">
        <v>42</v>
      </c>
      <c r="E24" s="460">
        <v>83</v>
      </c>
      <c r="F24" s="884" t="s">
        <v>32</v>
      </c>
      <c r="G24" s="459" t="s">
        <v>280</v>
      </c>
      <c r="H24" s="460">
        <v>220</v>
      </c>
      <c r="I24" s="460">
        <v>228</v>
      </c>
      <c r="J24" s="461">
        <v>448</v>
      </c>
      <c r="K24" s="884" t="s">
        <v>54</v>
      </c>
      <c r="L24" s="459" t="s">
        <v>280</v>
      </c>
      <c r="M24" s="460">
        <v>513</v>
      </c>
      <c r="N24" s="460">
        <v>572</v>
      </c>
      <c r="O24" s="461">
        <v>1085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3</v>
      </c>
      <c r="N25" s="460">
        <v>2</v>
      </c>
      <c r="O25" s="461">
        <v>5</v>
      </c>
    </row>
    <row r="26" spans="1:15" ht="17.25" customHeight="1" x14ac:dyDescent="0.15">
      <c r="A26" s="877"/>
      <c r="B26" s="459" t="s">
        <v>69</v>
      </c>
      <c r="C26" s="460">
        <v>41</v>
      </c>
      <c r="D26" s="460">
        <v>42</v>
      </c>
      <c r="E26" s="461">
        <v>83</v>
      </c>
      <c r="F26" s="877"/>
      <c r="G26" s="459" t="s">
        <v>69</v>
      </c>
      <c r="H26" s="460">
        <v>220</v>
      </c>
      <c r="I26" s="460">
        <v>228</v>
      </c>
      <c r="J26" s="461">
        <v>448</v>
      </c>
      <c r="K26" s="877"/>
      <c r="L26" s="459" t="s">
        <v>69</v>
      </c>
      <c r="M26" s="460">
        <v>516</v>
      </c>
      <c r="N26" s="460">
        <v>574</v>
      </c>
      <c r="O26" s="461">
        <v>1090</v>
      </c>
    </row>
    <row r="27" spans="1:15" ht="17.25" customHeight="1" x14ac:dyDescent="0.15">
      <c r="A27" s="878"/>
      <c r="B27" s="462">
        <v>43</v>
      </c>
      <c r="C27" s="463">
        <v>0</v>
      </c>
      <c r="D27" s="463">
        <v>0</v>
      </c>
      <c r="E27" s="464">
        <v>43</v>
      </c>
      <c r="F27" s="878"/>
      <c r="G27" s="462">
        <v>266</v>
      </c>
      <c r="H27" s="463">
        <v>0</v>
      </c>
      <c r="I27" s="463">
        <v>0</v>
      </c>
      <c r="J27" s="464">
        <v>266</v>
      </c>
      <c r="K27" s="878"/>
      <c r="L27" s="462">
        <v>604</v>
      </c>
      <c r="M27" s="463">
        <v>3</v>
      </c>
      <c r="N27" s="463">
        <v>2</v>
      </c>
      <c r="O27" s="464">
        <v>609</v>
      </c>
    </row>
    <row r="28" spans="1:15" ht="17.25" customHeight="1" x14ac:dyDescent="0.15">
      <c r="A28" s="884" t="s">
        <v>11</v>
      </c>
      <c r="B28" s="459" t="s">
        <v>280</v>
      </c>
      <c r="C28" s="460">
        <v>102</v>
      </c>
      <c r="D28" s="460">
        <v>144</v>
      </c>
      <c r="E28" s="461">
        <v>246</v>
      </c>
      <c r="F28" s="884" t="s">
        <v>33</v>
      </c>
      <c r="G28" s="459" t="s">
        <v>280</v>
      </c>
      <c r="H28" s="460">
        <v>29</v>
      </c>
      <c r="I28" s="460">
        <v>23</v>
      </c>
      <c r="J28" s="461">
        <v>52</v>
      </c>
      <c r="K28" s="884" t="s">
        <v>55</v>
      </c>
      <c r="L28" s="459" t="s">
        <v>280</v>
      </c>
      <c r="M28" s="460">
        <v>95</v>
      </c>
      <c r="N28" s="460">
        <v>119</v>
      </c>
      <c r="O28" s="461">
        <v>214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4</v>
      </c>
      <c r="E29" s="461">
        <v>7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105</v>
      </c>
      <c r="D30" s="460">
        <v>148</v>
      </c>
      <c r="E30" s="461">
        <v>253</v>
      </c>
      <c r="F30" s="877"/>
      <c r="G30" s="459" t="s">
        <v>69</v>
      </c>
      <c r="H30" s="460">
        <v>29</v>
      </c>
      <c r="I30" s="460">
        <v>23</v>
      </c>
      <c r="J30" s="461">
        <v>52</v>
      </c>
      <c r="K30" s="877"/>
      <c r="L30" s="459" t="s">
        <v>69</v>
      </c>
      <c r="M30" s="460">
        <v>95</v>
      </c>
      <c r="N30" s="460">
        <v>119</v>
      </c>
      <c r="O30" s="461">
        <v>214</v>
      </c>
    </row>
    <row r="31" spans="1:15" ht="17.25" customHeight="1" x14ac:dyDescent="0.15">
      <c r="A31" s="878"/>
      <c r="B31" s="462">
        <v>141</v>
      </c>
      <c r="C31" s="463">
        <v>5</v>
      </c>
      <c r="D31" s="463">
        <v>2</v>
      </c>
      <c r="E31" s="464">
        <v>148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130</v>
      </c>
      <c r="M31" s="463">
        <v>0</v>
      </c>
      <c r="N31" s="463">
        <v>0</v>
      </c>
      <c r="O31" s="464">
        <v>130</v>
      </c>
    </row>
    <row r="32" spans="1:15" ht="17.25" customHeight="1" x14ac:dyDescent="0.15">
      <c r="A32" s="884" t="s">
        <v>12</v>
      </c>
      <c r="B32" s="459" t="s">
        <v>280</v>
      </c>
      <c r="C32" s="460">
        <v>211</v>
      </c>
      <c r="D32" s="460">
        <v>234</v>
      </c>
      <c r="E32" s="460">
        <v>445</v>
      </c>
      <c r="F32" s="884" t="s">
        <v>34</v>
      </c>
      <c r="G32" s="459" t="s">
        <v>280</v>
      </c>
      <c r="H32" s="460">
        <v>84</v>
      </c>
      <c r="I32" s="460">
        <v>109</v>
      </c>
      <c r="J32" s="461">
        <v>193</v>
      </c>
      <c r="K32" s="884" t="s">
        <v>56</v>
      </c>
      <c r="L32" s="459" t="s">
        <v>280</v>
      </c>
      <c r="M32" s="460">
        <v>422</v>
      </c>
      <c r="N32" s="460">
        <v>451</v>
      </c>
      <c r="O32" s="461">
        <v>873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4</v>
      </c>
      <c r="N33" s="460">
        <v>1</v>
      </c>
      <c r="O33" s="461">
        <v>5</v>
      </c>
    </row>
    <row r="34" spans="1:15" ht="17.25" customHeight="1" x14ac:dyDescent="0.15">
      <c r="A34" s="877"/>
      <c r="B34" s="459" t="s">
        <v>69</v>
      </c>
      <c r="C34" s="460">
        <v>211</v>
      </c>
      <c r="D34" s="460">
        <v>244</v>
      </c>
      <c r="E34" s="461">
        <v>455</v>
      </c>
      <c r="F34" s="877"/>
      <c r="G34" s="459" t="s">
        <v>69</v>
      </c>
      <c r="H34" s="460">
        <v>84</v>
      </c>
      <c r="I34" s="460">
        <v>113</v>
      </c>
      <c r="J34" s="461">
        <v>197</v>
      </c>
      <c r="K34" s="877"/>
      <c r="L34" s="459" t="s">
        <v>69</v>
      </c>
      <c r="M34" s="460">
        <v>426</v>
      </c>
      <c r="N34" s="460">
        <v>452</v>
      </c>
      <c r="O34" s="461">
        <v>878</v>
      </c>
    </row>
    <row r="35" spans="1:15" ht="17.25" customHeight="1" x14ac:dyDescent="0.15">
      <c r="A35" s="878"/>
      <c r="B35" s="462">
        <v>264</v>
      </c>
      <c r="C35" s="463">
        <v>6</v>
      </c>
      <c r="D35" s="463">
        <v>3</v>
      </c>
      <c r="E35" s="464">
        <v>273</v>
      </c>
      <c r="F35" s="878"/>
      <c r="G35" s="462">
        <v>93</v>
      </c>
      <c r="H35" s="463">
        <v>4</v>
      </c>
      <c r="I35" s="463">
        <v>0</v>
      </c>
      <c r="J35" s="464">
        <v>97</v>
      </c>
      <c r="K35" s="878"/>
      <c r="L35" s="462">
        <v>461</v>
      </c>
      <c r="M35" s="463">
        <v>4</v>
      </c>
      <c r="N35" s="463">
        <v>1</v>
      </c>
      <c r="O35" s="464">
        <v>466</v>
      </c>
    </row>
    <row r="36" spans="1:15" ht="17.25" customHeight="1" x14ac:dyDescent="0.15">
      <c r="A36" s="884" t="s">
        <v>13</v>
      </c>
      <c r="B36" s="459" t="s">
        <v>280</v>
      </c>
      <c r="C36" s="460">
        <v>299</v>
      </c>
      <c r="D36" s="460">
        <v>258</v>
      </c>
      <c r="E36" s="461">
        <v>557</v>
      </c>
      <c r="F36" s="884" t="s">
        <v>35</v>
      </c>
      <c r="G36" s="459" t="s">
        <v>280</v>
      </c>
      <c r="H36" s="460">
        <v>119</v>
      </c>
      <c r="I36" s="460">
        <v>121</v>
      </c>
      <c r="J36" s="461">
        <v>240</v>
      </c>
      <c r="K36" s="884" t="s">
        <v>57</v>
      </c>
      <c r="L36" s="459" t="s">
        <v>280</v>
      </c>
      <c r="M36" s="460">
        <v>1115</v>
      </c>
      <c r="N36" s="460">
        <v>792</v>
      </c>
      <c r="O36" s="461">
        <v>1907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301</v>
      </c>
      <c r="D38" s="460">
        <v>260</v>
      </c>
      <c r="E38" s="461">
        <v>561</v>
      </c>
      <c r="F38" s="877"/>
      <c r="G38" s="459" t="s">
        <v>69</v>
      </c>
      <c r="H38" s="460">
        <v>119</v>
      </c>
      <c r="I38" s="460">
        <v>122</v>
      </c>
      <c r="J38" s="461">
        <v>241</v>
      </c>
      <c r="K38" s="877"/>
      <c r="L38" s="459" t="s">
        <v>69</v>
      </c>
      <c r="M38" s="460">
        <v>1120</v>
      </c>
      <c r="N38" s="460">
        <v>795</v>
      </c>
      <c r="O38" s="461">
        <v>1915</v>
      </c>
    </row>
    <row r="39" spans="1:15" ht="17.25" customHeight="1" x14ac:dyDescent="0.15">
      <c r="A39" s="878"/>
      <c r="B39" s="462">
        <v>341</v>
      </c>
      <c r="C39" s="463">
        <v>2</v>
      </c>
      <c r="D39" s="463">
        <v>1</v>
      </c>
      <c r="E39" s="464">
        <v>344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1185</v>
      </c>
      <c r="M39" s="463">
        <v>6</v>
      </c>
      <c r="N39" s="463">
        <v>1</v>
      </c>
      <c r="O39" s="464">
        <v>1192</v>
      </c>
    </row>
    <row r="40" spans="1:15" ht="17.25" customHeight="1" x14ac:dyDescent="0.15">
      <c r="A40" s="884" t="s">
        <v>14</v>
      </c>
      <c r="B40" s="459" t="s">
        <v>280</v>
      </c>
      <c r="C40" s="460">
        <v>725</v>
      </c>
      <c r="D40" s="460">
        <v>772</v>
      </c>
      <c r="E40" s="461">
        <v>1497</v>
      </c>
      <c r="F40" s="884" t="s">
        <v>36</v>
      </c>
      <c r="G40" s="459" t="s">
        <v>280</v>
      </c>
      <c r="H40" s="460">
        <v>164</v>
      </c>
      <c r="I40" s="460">
        <v>182</v>
      </c>
      <c r="J40" s="461">
        <v>346</v>
      </c>
      <c r="K40" s="884" t="s">
        <v>58</v>
      </c>
      <c r="L40" s="459" t="s">
        <v>280</v>
      </c>
      <c r="M40" s="460">
        <v>223</v>
      </c>
      <c r="N40" s="460">
        <v>272</v>
      </c>
      <c r="O40" s="461">
        <v>495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728</v>
      </c>
      <c r="D42" s="460">
        <v>773</v>
      </c>
      <c r="E42" s="461">
        <v>1501</v>
      </c>
      <c r="F42" s="877"/>
      <c r="G42" s="459" t="s">
        <v>69</v>
      </c>
      <c r="H42" s="460">
        <v>164</v>
      </c>
      <c r="I42" s="460">
        <v>182</v>
      </c>
      <c r="J42" s="461">
        <v>346</v>
      </c>
      <c r="K42" s="877"/>
      <c r="L42" s="459" t="s">
        <v>69</v>
      </c>
      <c r="M42" s="460">
        <v>223</v>
      </c>
      <c r="N42" s="460">
        <v>273</v>
      </c>
      <c r="O42" s="461">
        <v>496</v>
      </c>
    </row>
    <row r="43" spans="1:15" ht="17.25" customHeight="1" x14ac:dyDescent="0.15">
      <c r="A43" s="878"/>
      <c r="B43" s="462">
        <v>781</v>
      </c>
      <c r="C43" s="463">
        <v>3</v>
      </c>
      <c r="D43" s="463">
        <v>1</v>
      </c>
      <c r="E43" s="464">
        <v>785</v>
      </c>
      <c r="F43" s="878"/>
      <c r="G43" s="462">
        <v>195</v>
      </c>
      <c r="H43" s="463">
        <v>0</v>
      </c>
      <c r="I43" s="463">
        <v>0</v>
      </c>
      <c r="J43" s="464">
        <v>195</v>
      </c>
      <c r="K43" s="878"/>
      <c r="L43" s="462">
        <v>274</v>
      </c>
      <c r="M43" s="463">
        <v>0</v>
      </c>
      <c r="N43" s="463">
        <v>1</v>
      </c>
      <c r="O43" s="464">
        <v>275</v>
      </c>
    </row>
    <row r="44" spans="1:15" ht="17.25" customHeight="1" x14ac:dyDescent="0.15">
      <c r="A44" s="884" t="s">
        <v>15</v>
      </c>
      <c r="B44" s="459" t="s">
        <v>280</v>
      </c>
      <c r="C44" s="460">
        <v>1954</v>
      </c>
      <c r="D44" s="460">
        <v>1984</v>
      </c>
      <c r="E44" s="461">
        <v>3938</v>
      </c>
      <c r="F44" s="884" t="s">
        <v>37</v>
      </c>
      <c r="G44" s="459" t="s">
        <v>280</v>
      </c>
      <c r="H44" s="460">
        <v>762</v>
      </c>
      <c r="I44" s="460">
        <v>847</v>
      </c>
      <c r="J44" s="461">
        <v>1609</v>
      </c>
      <c r="K44" s="884" t="s">
        <v>59</v>
      </c>
      <c r="L44" s="459" t="s">
        <v>280</v>
      </c>
      <c r="M44" s="460">
        <v>499</v>
      </c>
      <c r="N44" s="460">
        <v>554</v>
      </c>
      <c r="O44" s="461">
        <v>1053</v>
      </c>
    </row>
    <row r="45" spans="1:15" ht="17.25" customHeight="1" x14ac:dyDescent="0.15">
      <c r="A45" s="877"/>
      <c r="B45" s="459" t="s">
        <v>281</v>
      </c>
      <c r="C45" s="460">
        <v>12</v>
      </c>
      <c r="D45" s="460">
        <v>6</v>
      </c>
      <c r="E45" s="461">
        <v>18</v>
      </c>
      <c r="F45" s="877"/>
      <c r="G45" s="459" t="s">
        <v>281</v>
      </c>
      <c r="H45" s="460">
        <v>2</v>
      </c>
      <c r="I45" s="460">
        <v>9</v>
      </c>
      <c r="J45" s="461">
        <v>11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1966</v>
      </c>
      <c r="D46" s="460">
        <v>1990</v>
      </c>
      <c r="E46" s="461">
        <v>3956</v>
      </c>
      <c r="F46" s="877"/>
      <c r="G46" s="459" t="s">
        <v>69</v>
      </c>
      <c r="H46" s="460">
        <v>764</v>
      </c>
      <c r="I46" s="460">
        <v>856</v>
      </c>
      <c r="J46" s="461">
        <v>1620</v>
      </c>
      <c r="K46" s="877"/>
      <c r="L46" s="459" t="s">
        <v>69</v>
      </c>
      <c r="M46" s="460">
        <v>499</v>
      </c>
      <c r="N46" s="460">
        <v>555</v>
      </c>
      <c r="O46" s="461">
        <v>1054</v>
      </c>
    </row>
    <row r="47" spans="1:15" ht="17.25" customHeight="1" x14ac:dyDescent="0.15">
      <c r="A47" s="878"/>
      <c r="B47" s="462">
        <v>1888</v>
      </c>
      <c r="C47" s="463">
        <v>9</v>
      </c>
      <c r="D47" s="463">
        <v>6</v>
      </c>
      <c r="E47" s="464">
        <v>1903</v>
      </c>
      <c r="F47" s="878"/>
      <c r="G47" s="462">
        <v>852</v>
      </c>
      <c r="H47" s="463">
        <v>6</v>
      </c>
      <c r="I47" s="463">
        <v>4</v>
      </c>
      <c r="J47" s="464">
        <v>862</v>
      </c>
      <c r="K47" s="878"/>
      <c r="L47" s="462">
        <v>538</v>
      </c>
      <c r="M47" s="463">
        <v>0</v>
      </c>
      <c r="N47" s="463">
        <v>1</v>
      </c>
      <c r="O47" s="464">
        <v>539</v>
      </c>
    </row>
    <row r="48" spans="1:15" ht="17.25" customHeight="1" x14ac:dyDescent="0.15">
      <c r="A48" s="884" t="s">
        <v>16</v>
      </c>
      <c r="B48" s="459" t="s">
        <v>280</v>
      </c>
      <c r="C48" s="460">
        <v>916</v>
      </c>
      <c r="D48" s="460">
        <v>951</v>
      </c>
      <c r="E48" s="461">
        <v>1867</v>
      </c>
      <c r="F48" s="884" t="s">
        <v>38</v>
      </c>
      <c r="G48" s="459" t="s">
        <v>280</v>
      </c>
      <c r="H48" s="460">
        <v>797</v>
      </c>
      <c r="I48" s="460">
        <v>827</v>
      </c>
      <c r="J48" s="461">
        <v>1624</v>
      </c>
      <c r="K48" s="884" t="s">
        <v>60</v>
      </c>
      <c r="L48" s="459" t="s">
        <v>280</v>
      </c>
      <c r="M48" s="460">
        <v>177</v>
      </c>
      <c r="N48" s="460">
        <v>195</v>
      </c>
      <c r="O48" s="461">
        <v>372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12</v>
      </c>
      <c r="E49" s="461">
        <v>22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35</v>
      </c>
      <c r="O49" s="461">
        <v>35</v>
      </c>
    </row>
    <row r="50" spans="1:15" ht="17.25" customHeight="1" x14ac:dyDescent="0.15">
      <c r="A50" s="877"/>
      <c r="B50" s="459" t="s">
        <v>69</v>
      </c>
      <c r="C50" s="460">
        <v>926</v>
      </c>
      <c r="D50" s="460">
        <v>963</v>
      </c>
      <c r="E50" s="461">
        <v>1889</v>
      </c>
      <c r="F50" s="877"/>
      <c r="G50" s="459" t="s">
        <v>69</v>
      </c>
      <c r="H50" s="460">
        <v>798</v>
      </c>
      <c r="I50" s="460">
        <v>827</v>
      </c>
      <c r="J50" s="461">
        <v>1625</v>
      </c>
      <c r="K50" s="877"/>
      <c r="L50" s="459" t="s">
        <v>69</v>
      </c>
      <c r="M50" s="460">
        <v>177</v>
      </c>
      <c r="N50" s="460">
        <v>230</v>
      </c>
      <c r="O50" s="461">
        <v>407</v>
      </c>
    </row>
    <row r="51" spans="1:15" ht="17.25" customHeight="1" x14ac:dyDescent="0.15">
      <c r="A51" s="878"/>
      <c r="B51" s="462">
        <v>877</v>
      </c>
      <c r="C51" s="463">
        <v>11</v>
      </c>
      <c r="D51" s="463">
        <v>10</v>
      </c>
      <c r="E51" s="464">
        <v>898</v>
      </c>
      <c r="F51" s="878"/>
      <c r="G51" s="462">
        <v>744</v>
      </c>
      <c r="H51" s="463">
        <v>1</v>
      </c>
      <c r="I51" s="463">
        <v>0</v>
      </c>
      <c r="J51" s="464">
        <v>745</v>
      </c>
      <c r="K51" s="878"/>
      <c r="L51" s="462">
        <v>231</v>
      </c>
      <c r="M51" s="463">
        <v>34</v>
      </c>
      <c r="N51" s="463">
        <v>1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87</v>
      </c>
      <c r="D52" s="460">
        <v>94</v>
      </c>
      <c r="E52" s="461">
        <v>181</v>
      </c>
      <c r="F52" s="884" t="s">
        <v>39</v>
      </c>
      <c r="G52" s="459" t="s">
        <v>280</v>
      </c>
      <c r="H52" s="460">
        <v>2018</v>
      </c>
      <c r="I52" s="460">
        <v>2156</v>
      </c>
      <c r="J52" s="461">
        <v>4174</v>
      </c>
      <c r="K52" s="884" t="s">
        <v>61</v>
      </c>
      <c r="L52" s="459" t="s">
        <v>280</v>
      </c>
      <c r="M52" s="460">
        <v>138</v>
      </c>
      <c r="N52" s="460">
        <v>161</v>
      </c>
      <c r="O52" s="461">
        <v>299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17</v>
      </c>
      <c r="I53" s="460">
        <v>16</v>
      </c>
      <c r="J53" s="461">
        <v>33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87</v>
      </c>
      <c r="D54" s="460">
        <v>96</v>
      </c>
      <c r="E54" s="461">
        <v>183</v>
      </c>
      <c r="F54" s="877"/>
      <c r="G54" s="459" t="s">
        <v>69</v>
      </c>
      <c r="H54" s="460">
        <v>2035</v>
      </c>
      <c r="I54" s="460">
        <v>2172</v>
      </c>
      <c r="J54" s="461">
        <v>4207</v>
      </c>
      <c r="K54" s="877"/>
      <c r="L54" s="459" t="s">
        <v>69</v>
      </c>
      <c r="M54" s="460">
        <v>140</v>
      </c>
      <c r="N54" s="460">
        <v>161</v>
      </c>
      <c r="O54" s="461">
        <v>301</v>
      </c>
    </row>
    <row r="55" spans="1:15" ht="17.25" customHeight="1" x14ac:dyDescent="0.15">
      <c r="A55" s="878"/>
      <c r="B55" s="462">
        <v>94</v>
      </c>
      <c r="C55" s="463">
        <v>2</v>
      </c>
      <c r="D55" s="463">
        <v>0</v>
      </c>
      <c r="E55" s="464">
        <v>96</v>
      </c>
      <c r="F55" s="878"/>
      <c r="G55" s="462">
        <v>1984</v>
      </c>
      <c r="H55" s="463">
        <v>23</v>
      </c>
      <c r="I55" s="463">
        <v>8</v>
      </c>
      <c r="J55" s="464">
        <v>2015</v>
      </c>
      <c r="K55" s="878"/>
      <c r="L55" s="462">
        <v>184</v>
      </c>
      <c r="M55" s="463">
        <v>2</v>
      </c>
      <c r="N55" s="463">
        <v>0</v>
      </c>
      <c r="O55" s="464">
        <v>186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100</v>
      </c>
      <c r="E56" s="461">
        <v>218</v>
      </c>
      <c r="F56" s="884" t="s">
        <v>40</v>
      </c>
      <c r="G56" s="459" t="s">
        <v>280</v>
      </c>
      <c r="H56" s="460">
        <v>1873</v>
      </c>
      <c r="I56" s="460">
        <v>1991</v>
      </c>
      <c r="J56" s="461">
        <v>3864</v>
      </c>
      <c r="K56" s="884" t="s">
        <v>62</v>
      </c>
      <c r="L56" s="459" t="s">
        <v>280</v>
      </c>
      <c r="M56" s="460">
        <v>587</v>
      </c>
      <c r="N56" s="460">
        <v>628</v>
      </c>
      <c r="O56" s="461">
        <v>1215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25</v>
      </c>
      <c r="J57" s="461">
        <v>30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100</v>
      </c>
      <c r="E58" s="461">
        <v>218</v>
      </c>
      <c r="F58" s="877"/>
      <c r="G58" s="459" t="s">
        <v>69</v>
      </c>
      <c r="H58" s="460">
        <v>1878</v>
      </c>
      <c r="I58" s="460">
        <v>2016</v>
      </c>
      <c r="J58" s="461">
        <v>3894</v>
      </c>
      <c r="K58" s="877"/>
      <c r="L58" s="459" t="s">
        <v>69</v>
      </c>
      <c r="M58" s="460">
        <v>592</v>
      </c>
      <c r="N58" s="460">
        <v>631</v>
      </c>
      <c r="O58" s="461">
        <v>1223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1879</v>
      </c>
      <c r="H59" s="463">
        <v>21</v>
      </c>
      <c r="I59" s="463">
        <v>9</v>
      </c>
      <c r="J59" s="464">
        <v>1909</v>
      </c>
      <c r="K59" s="878"/>
      <c r="L59" s="462">
        <v>600</v>
      </c>
      <c r="M59" s="463">
        <v>6</v>
      </c>
      <c r="N59" s="463">
        <v>2</v>
      </c>
      <c r="O59" s="464">
        <v>608</v>
      </c>
    </row>
    <row r="60" spans="1:15" ht="17.25" customHeight="1" x14ac:dyDescent="0.15">
      <c r="A60" s="884" t="s">
        <v>19</v>
      </c>
      <c r="B60" s="459" t="s">
        <v>280</v>
      </c>
      <c r="C60" s="460">
        <v>54</v>
      </c>
      <c r="D60" s="460">
        <v>56</v>
      </c>
      <c r="E60" s="461">
        <v>110</v>
      </c>
      <c r="F60" s="884" t="s">
        <v>41</v>
      </c>
      <c r="G60" s="459" t="s">
        <v>280</v>
      </c>
      <c r="H60" s="460">
        <v>1707</v>
      </c>
      <c r="I60" s="460">
        <v>1725</v>
      </c>
      <c r="J60" s="461">
        <v>3432</v>
      </c>
      <c r="K60" s="884" t="s">
        <v>63</v>
      </c>
      <c r="L60" s="459" t="s">
        <v>280</v>
      </c>
      <c r="M60" s="460">
        <v>287</v>
      </c>
      <c r="N60" s="460">
        <v>294</v>
      </c>
      <c r="O60" s="461">
        <v>581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27</v>
      </c>
      <c r="J61" s="461">
        <v>30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54</v>
      </c>
      <c r="D62" s="460">
        <v>56</v>
      </c>
      <c r="E62" s="461">
        <v>110</v>
      </c>
      <c r="F62" s="877"/>
      <c r="G62" s="459" t="s">
        <v>69</v>
      </c>
      <c r="H62" s="460">
        <v>1710</v>
      </c>
      <c r="I62" s="460">
        <v>1752</v>
      </c>
      <c r="J62" s="461">
        <v>3462</v>
      </c>
      <c r="K62" s="877"/>
      <c r="L62" s="459" t="s">
        <v>69</v>
      </c>
      <c r="M62" s="460">
        <v>287</v>
      </c>
      <c r="N62" s="460">
        <v>294</v>
      </c>
      <c r="O62" s="461">
        <v>581</v>
      </c>
    </row>
    <row r="63" spans="1:15" ht="17.25" customHeight="1" x14ac:dyDescent="0.15">
      <c r="A63" s="878"/>
      <c r="B63" s="462">
        <v>59</v>
      </c>
      <c r="C63" s="463">
        <v>0</v>
      </c>
      <c r="D63" s="463">
        <v>0</v>
      </c>
      <c r="E63" s="464">
        <v>59</v>
      </c>
      <c r="F63" s="878"/>
      <c r="G63" s="462">
        <v>1759</v>
      </c>
      <c r="H63" s="463">
        <v>26</v>
      </c>
      <c r="I63" s="463">
        <v>4</v>
      </c>
      <c r="J63" s="464">
        <v>1789</v>
      </c>
      <c r="K63" s="878"/>
      <c r="L63" s="462">
        <v>307</v>
      </c>
      <c r="M63" s="463">
        <v>0</v>
      </c>
      <c r="N63" s="463">
        <v>0</v>
      </c>
      <c r="O63" s="464">
        <v>307</v>
      </c>
    </row>
    <row r="64" spans="1:15" ht="17.25" customHeight="1" x14ac:dyDescent="0.15">
      <c r="A64" s="884" t="s">
        <v>20</v>
      </c>
      <c r="B64" s="459" t="s">
        <v>280</v>
      </c>
      <c r="C64" s="460">
        <v>340</v>
      </c>
      <c r="D64" s="460">
        <v>342</v>
      </c>
      <c r="E64" s="461">
        <v>682</v>
      </c>
      <c r="F64" s="884" t="s">
        <v>42</v>
      </c>
      <c r="G64" s="459" t="s">
        <v>280</v>
      </c>
      <c r="H64" s="460">
        <v>517</v>
      </c>
      <c r="I64" s="460">
        <v>499</v>
      </c>
      <c r="J64" s="461">
        <v>1016</v>
      </c>
      <c r="K64" s="884" t="s">
        <v>64</v>
      </c>
      <c r="L64" s="459" t="s">
        <v>280</v>
      </c>
      <c r="M64" s="460">
        <v>513</v>
      </c>
      <c r="N64" s="460">
        <v>550</v>
      </c>
      <c r="O64" s="461">
        <v>1063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345</v>
      </c>
      <c r="D66" s="460">
        <v>354</v>
      </c>
      <c r="E66" s="461">
        <v>699</v>
      </c>
      <c r="F66" s="877"/>
      <c r="G66" s="459" t="s">
        <v>69</v>
      </c>
      <c r="H66" s="460">
        <v>517</v>
      </c>
      <c r="I66" s="460">
        <v>503</v>
      </c>
      <c r="J66" s="461">
        <v>1020</v>
      </c>
      <c r="K66" s="877"/>
      <c r="L66" s="459" t="s">
        <v>69</v>
      </c>
      <c r="M66" s="460">
        <v>519</v>
      </c>
      <c r="N66" s="460">
        <v>556</v>
      </c>
      <c r="O66" s="461">
        <v>1075</v>
      </c>
    </row>
    <row r="67" spans="1:15" ht="17.25" customHeight="1" x14ac:dyDescent="0.15">
      <c r="A67" s="878"/>
      <c r="B67" s="462">
        <v>323</v>
      </c>
      <c r="C67" s="463">
        <v>15</v>
      </c>
      <c r="D67" s="463">
        <v>2</v>
      </c>
      <c r="E67" s="464">
        <v>340</v>
      </c>
      <c r="F67" s="878"/>
      <c r="G67" s="462">
        <v>557</v>
      </c>
      <c r="H67" s="463">
        <v>1</v>
      </c>
      <c r="I67" s="463">
        <v>3</v>
      </c>
      <c r="J67" s="464">
        <v>561</v>
      </c>
      <c r="K67" s="878"/>
      <c r="L67" s="462">
        <v>522</v>
      </c>
      <c r="M67" s="463">
        <v>4</v>
      </c>
      <c r="N67" s="463">
        <v>4</v>
      </c>
      <c r="O67" s="464">
        <v>530</v>
      </c>
    </row>
    <row r="68" spans="1:15" ht="17.25" customHeight="1" x14ac:dyDescent="0.15">
      <c r="A68" s="884" t="s">
        <v>21</v>
      </c>
      <c r="B68" s="459" t="s">
        <v>280</v>
      </c>
      <c r="C68" s="460">
        <v>209</v>
      </c>
      <c r="D68" s="460">
        <v>250</v>
      </c>
      <c r="E68" s="461">
        <v>459</v>
      </c>
      <c r="F68" s="884" t="s">
        <v>43</v>
      </c>
      <c r="G68" s="459" t="s">
        <v>280</v>
      </c>
      <c r="H68" s="460">
        <v>922</v>
      </c>
      <c r="I68" s="460">
        <v>902</v>
      </c>
      <c r="J68" s="461">
        <v>1824</v>
      </c>
      <c r="K68" s="884" t="s">
        <v>65</v>
      </c>
      <c r="L68" s="459" t="s">
        <v>280</v>
      </c>
      <c r="M68" s="460">
        <v>281</v>
      </c>
      <c r="N68" s="460">
        <v>274</v>
      </c>
      <c r="O68" s="461">
        <v>555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2</v>
      </c>
      <c r="I69" s="460">
        <v>5</v>
      </c>
      <c r="J69" s="461">
        <v>7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215</v>
      </c>
      <c r="D70" s="460">
        <v>253</v>
      </c>
      <c r="E70" s="461">
        <v>468</v>
      </c>
      <c r="F70" s="877"/>
      <c r="G70" s="459" t="s">
        <v>69</v>
      </c>
      <c r="H70" s="460">
        <v>924</v>
      </c>
      <c r="I70" s="460">
        <v>907</v>
      </c>
      <c r="J70" s="461">
        <v>1831</v>
      </c>
      <c r="K70" s="877"/>
      <c r="L70" s="459" t="s">
        <v>69</v>
      </c>
      <c r="M70" s="460">
        <v>281</v>
      </c>
      <c r="N70" s="460">
        <v>280</v>
      </c>
      <c r="O70" s="461">
        <v>561</v>
      </c>
    </row>
    <row r="71" spans="1:15" ht="17.25" customHeight="1" x14ac:dyDescent="0.15">
      <c r="A71" s="878"/>
      <c r="B71" s="462">
        <v>237</v>
      </c>
      <c r="C71" s="463">
        <v>6</v>
      </c>
      <c r="D71" s="463">
        <v>3</v>
      </c>
      <c r="E71" s="464">
        <v>246</v>
      </c>
      <c r="F71" s="878"/>
      <c r="G71" s="462">
        <v>897</v>
      </c>
      <c r="H71" s="463">
        <v>5</v>
      </c>
      <c r="I71" s="463">
        <v>2</v>
      </c>
      <c r="J71" s="464">
        <v>904</v>
      </c>
      <c r="K71" s="878"/>
      <c r="L71" s="462">
        <v>270</v>
      </c>
      <c r="M71" s="463">
        <v>3</v>
      </c>
      <c r="N71" s="463">
        <v>3</v>
      </c>
      <c r="O71" s="464">
        <v>276</v>
      </c>
    </row>
    <row r="72" spans="1:15" ht="17.25" customHeight="1" x14ac:dyDescent="0.15">
      <c r="A72" s="884" t="s">
        <v>22</v>
      </c>
      <c r="B72" s="459" t="s">
        <v>280</v>
      </c>
      <c r="C72" s="460">
        <v>239</v>
      </c>
      <c r="D72" s="460">
        <v>236</v>
      </c>
      <c r="E72" s="461">
        <v>475</v>
      </c>
      <c r="F72" s="884" t="s">
        <v>44</v>
      </c>
      <c r="G72" s="459" t="s">
        <v>280</v>
      </c>
      <c r="H72" s="460">
        <v>760</v>
      </c>
      <c r="I72" s="460">
        <v>771</v>
      </c>
      <c r="J72" s="461">
        <v>1531</v>
      </c>
      <c r="K72" s="884" t="s">
        <v>66</v>
      </c>
      <c r="L72" s="459" t="s">
        <v>280</v>
      </c>
      <c r="M72" s="460">
        <v>286</v>
      </c>
      <c r="N72" s="460">
        <v>309</v>
      </c>
      <c r="O72" s="461">
        <v>595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14</v>
      </c>
      <c r="J73" s="461">
        <v>16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239</v>
      </c>
      <c r="D74" s="460">
        <v>237</v>
      </c>
      <c r="E74" s="461">
        <v>476</v>
      </c>
      <c r="F74" s="877"/>
      <c r="G74" s="459" t="s">
        <v>69</v>
      </c>
      <c r="H74" s="460">
        <v>762</v>
      </c>
      <c r="I74" s="460">
        <v>785</v>
      </c>
      <c r="J74" s="461">
        <v>1547</v>
      </c>
      <c r="K74" s="877"/>
      <c r="L74" s="459" t="s">
        <v>69</v>
      </c>
      <c r="M74" s="460">
        <v>286</v>
      </c>
      <c r="N74" s="460">
        <v>310</v>
      </c>
      <c r="O74" s="461">
        <v>596</v>
      </c>
    </row>
    <row r="75" spans="1:15" ht="17.25" customHeight="1" x14ac:dyDescent="0.15">
      <c r="A75" s="878"/>
      <c r="B75" s="462">
        <v>226</v>
      </c>
      <c r="C75" s="463">
        <v>0</v>
      </c>
      <c r="D75" s="463">
        <v>1</v>
      </c>
      <c r="E75" s="464">
        <v>227</v>
      </c>
      <c r="F75" s="878"/>
      <c r="G75" s="462">
        <v>725</v>
      </c>
      <c r="H75" s="463">
        <v>15</v>
      </c>
      <c r="I75" s="463">
        <v>1</v>
      </c>
      <c r="J75" s="464">
        <v>741</v>
      </c>
      <c r="K75" s="878"/>
      <c r="L75" s="462">
        <v>268</v>
      </c>
      <c r="M75" s="463">
        <v>0</v>
      </c>
      <c r="N75" s="463">
        <v>1</v>
      </c>
      <c r="O75" s="464">
        <v>269</v>
      </c>
    </row>
    <row r="76" spans="1:15" ht="17.25" customHeight="1" x14ac:dyDescent="0.15">
      <c r="A76" s="884" t="s">
        <v>23</v>
      </c>
      <c r="B76" s="459" t="s">
        <v>280</v>
      </c>
      <c r="C76" s="460">
        <v>435</v>
      </c>
      <c r="D76" s="460">
        <v>456</v>
      </c>
      <c r="E76" s="461">
        <v>891</v>
      </c>
      <c r="F76" s="884" t="s">
        <v>45</v>
      </c>
      <c r="G76" s="459" t="s">
        <v>280</v>
      </c>
      <c r="H76" s="460">
        <v>446</v>
      </c>
      <c r="I76" s="460">
        <v>503</v>
      </c>
      <c r="J76" s="461">
        <v>949</v>
      </c>
      <c r="K76" s="884" t="s">
        <v>67</v>
      </c>
      <c r="L76" s="459" t="s">
        <v>280</v>
      </c>
      <c r="M76" s="460">
        <v>327</v>
      </c>
      <c r="N76" s="460">
        <v>311</v>
      </c>
      <c r="O76" s="461">
        <v>638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1</v>
      </c>
      <c r="O77" s="461">
        <v>3</v>
      </c>
    </row>
    <row r="78" spans="1:15" ht="17.25" customHeight="1" x14ac:dyDescent="0.15">
      <c r="A78" s="877"/>
      <c r="B78" s="459" t="s">
        <v>69</v>
      </c>
      <c r="C78" s="460">
        <v>436</v>
      </c>
      <c r="D78" s="460">
        <v>462</v>
      </c>
      <c r="E78" s="461">
        <v>898</v>
      </c>
      <c r="F78" s="877"/>
      <c r="G78" s="459" t="s">
        <v>69</v>
      </c>
      <c r="H78" s="460">
        <v>446</v>
      </c>
      <c r="I78" s="460">
        <v>513</v>
      </c>
      <c r="J78" s="461">
        <v>959</v>
      </c>
      <c r="K78" s="877"/>
      <c r="L78" s="459" t="s">
        <v>69</v>
      </c>
      <c r="M78" s="460">
        <v>329</v>
      </c>
      <c r="N78" s="460">
        <v>312</v>
      </c>
      <c r="O78" s="461">
        <v>641</v>
      </c>
    </row>
    <row r="79" spans="1:15" ht="17.25" customHeight="1" x14ac:dyDescent="0.15">
      <c r="A79" s="878"/>
      <c r="B79" s="462">
        <v>436</v>
      </c>
      <c r="C79" s="463">
        <v>7</v>
      </c>
      <c r="D79" s="463">
        <v>0</v>
      </c>
      <c r="E79" s="464">
        <v>443</v>
      </c>
      <c r="F79" s="878"/>
      <c r="G79" s="462">
        <v>540</v>
      </c>
      <c r="H79" s="463">
        <v>10</v>
      </c>
      <c r="I79" s="463">
        <v>0</v>
      </c>
      <c r="J79" s="464">
        <v>550</v>
      </c>
      <c r="K79" s="878"/>
      <c r="L79" s="462">
        <v>261</v>
      </c>
      <c r="M79" s="463">
        <v>3</v>
      </c>
      <c r="N79" s="463">
        <v>0</v>
      </c>
      <c r="O79" s="464">
        <v>264</v>
      </c>
    </row>
    <row r="80" spans="1:15" ht="17.25" customHeight="1" x14ac:dyDescent="0.15">
      <c r="A80" s="884" t="s">
        <v>24</v>
      </c>
      <c r="B80" s="459" t="s">
        <v>280</v>
      </c>
      <c r="C80" s="460">
        <v>405</v>
      </c>
      <c r="D80" s="460">
        <v>436</v>
      </c>
      <c r="E80" s="461">
        <v>841</v>
      </c>
      <c r="F80" s="884" t="s">
        <v>46</v>
      </c>
      <c r="G80" s="459" t="s">
        <v>280</v>
      </c>
      <c r="H80" s="460">
        <v>213</v>
      </c>
      <c r="I80" s="460">
        <v>216</v>
      </c>
      <c r="J80" s="461">
        <v>429</v>
      </c>
      <c r="K80" s="884" t="s">
        <v>68</v>
      </c>
      <c r="L80" s="459" t="s">
        <v>280</v>
      </c>
      <c r="M80" s="460">
        <v>178</v>
      </c>
      <c r="N80" s="460">
        <v>184</v>
      </c>
      <c r="O80" s="461">
        <v>362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46</v>
      </c>
      <c r="E81" s="461">
        <v>46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405</v>
      </c>
      <c r="D82" s="460">
        <v>482</v>
      </c>
      <c r="E82" s="461">
        <v>887</v>
      </c>
      <c r="F82" s="877"/>
      <c r="G82" s="459" t="s">
        <v>69</v>
      </c>
      <c r="H82" s="460">
        <v>213</v>
      </c>
      <c r="I82" s="460">
        <v>216</v>
      </c>
      <c r="J82" s="461">
        <v>429</v>
      </c>
      <c r="K82" s="877"/>
      <c r="L82" s="459" t="s">
        <v>69</v>
      </c>
      <c r="M82" s="460">
        <v>178</v>
      </c>
      <c r="N82" s="460">
        <v>184</v>
      </c>
      <c r="O82" s="461">
        <v>362</v>
      </c>
    </row>
    <row r="83" spans="1:20" ht="17.25" customHeight="1" x14ac:dyDescent="0.15">
      <c r="A83" s="878"/>
      <c r="B83" s="462">
        <v>380</v>
      </c>
      <c r="C83" s="463">
        <v>45</v>
      </c>
      <c r="D83" s="463">
        <v>1</v>
      </c>
      <c r="E83" s="464">
        <v>426</v>
      </c>
      <c r="F83" s="878"/>
      <c r="G83" s="462">
        <v>248</v>
      </c>
      <c r="H83" s="463">
        <v>0</v>
      </c>
      <c r="I83" s="463">
        <v>0</v>
      </c>
      <c r="J83" s="464">
        <v>248</v>
      </c>
      <c r="K83" s="878"/>
      <c r="L83" s="462">
        <v>159</v>
      </c>
      <c r="M83" s="463">
        <v>0</v>
      </c>
      <c r="N83" s="463">
        <v>0</v>
      </c>
      <c r="O83" s="464">
        <v>159</v>
      </c>
    </row>
    <row r="84" spans="1:20" ht="17.25" customHeight="1" x14ac:dyDescent="0.15">
      <c r="A84" s="884" t="s">
        <v>25</v>
      </c>
      <c r="B84" s="459" t="s">
        <v>280</v>
      </c>
      <c r="C84" s="460">
        <v>1100</v>
      </c>
      <c r="D84" s="460">
        <v>1170</v>
      </c>
      <c r="E84" s="461">
        <v>2270</v>
      </c>
      <c r="F84" s="884" t="s">
        <v>47</v>
      </c>
      <c r="G84" s="459" t="s">
        <v>280</v>
      </c>
      <c r="H84" s="460">
        <v>161</v>
      </c>
      <c r="I84" s="460">
        <v>181</v>
      </c>
      <c r="J84" s="461">
        <v>342</v>
      </c>
      <c r="K84" s="899" t="s">
        <v>384</v>
      </c>
      <c r="L84" s="459" t="s">
        <v>280</v>
      </c>
      <c r="M84" s="460">
        <v>249</v>
      </c>
      <c r="N84" s="460">
        <v>284</v>
      </c>
      <c r="O84" s="461">
        <v>533</v>
      </c>
    </row>
    <row r="85" spans="1:20" ht="17.25" customHeight="1" x14ac:dyDescent="0.15">
      <c r="A85" s="877"/>
      <c r="B85" s="459" t="s">
        <v>281</v>
      </c>
      <c r="C85" s="460">
        <v>13</v>
      </c>
      <c r="D85" s="460">
        <v>15</v>
      </c>
      <c r="E85" s="461">
        <v>28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1113</v>
      </c>
      <c r="D86" s="460">
        <v>1185</v>
      </c>
      <c r="E86" s="461">
        <v>2298</v>
      </c>
      <c r="F86" s="877"/>
      <c r="G86" s="459" t="s">
        <v>69</v>
      </c>
      <c r="H86" s="460">
        <v>165</v>
      </c>
      <c r="I86" s="460">
        <v>181</v>
      </c>
      <c r="J86" s="461">
        <v>346</v>
      </c>
      <c r="K86" s="900"/>
      <c r="L86" s="459" t="s">
        <v>69</v>
      </c>
      <c r="M86" s="460">
        <v>250</v>
      </c>
      <c r="N86" s="460">
        <v>287</v>
      </c>
      <c r="O86" s="461">
        <v>537</v>
      </c>
    </row>
    <row r="87" spans="1:20" ht="17.25" customHeight="1" thickBot="1" x14ac:dyDescent="0.2">
      <c r="A87" s="878"/>
      <c r="B87" s="462">
        <v>1070</v>
      </c>
      <c r="C87" s="463">
        <v>12</v>
      </c>
      <c r="D87" s="463">
        <v>7</v>
      </c>
      <c r="E87" s="464">
        <v>1089</v>
      </c>
      <c r="F87" s="878"/>
      <c r="G87" s="462">
        <v>189</v>
      </c>
      <c r="H87" s="463">
        <v>4</v>
      </c>
      <c r="I87" s="463">
        <v>0</v>
      </c>
      <c r="J87" s="464">
        <v>193</v>
      </c>
      <c r="K87" s="901"/>
      <c r="L87" s="462">
        <v>234</v>
      </c>
      <c r="M87" s="463">
        <v>2</v>
      </c>
      <c r="N87" s="463">
        <v>1</v>
      </c>
      <c r="O87" s="464">
        <v>237</v>
      </c>
    </row>
    <row r="88" spans="1:20" ht="17.25" customHeight="1" x14ac:dyDescent="0.15">
      <c r="A88" s="902" t="s">
        <v>26</v>
      </c>
      <c r="B88" s="459" t="s">
        <v>280</v>
      </c>
      <c r="C88" s="460">
        <v>3663</v>
      </c>
      <c r="D88" s="460">
        <v>4019</v>
      </c>
      <c r="E88" s="461">
        <v>7682</v>
      </c>
      <c r="F88" s="884" t="s">
        <v>48</v>
      </c>
      <c r="G88" s="459" t="s">
        <v>280</v>
      </c>
      <c r="H88" s="460">
        <v>118</v>
      </c>
      <c r="I88" s="460">
        <v>127</v>
      </c>
      <c r="J88" s="461">
        <v>245</v>
      </c>
      <c r="K88" s="904" t="s">
        <v>738</v>
      </c>
      <c r="L88" s="456" t="s">
        <v>280</v>
      </c>
      <c r="M88" s="457">
        <v>34008</v>
      </c>
      <c r="N88" s="457">
        <v>35469</v>
      </c>
      <c r="O88" s="468">
        <v>69477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43</v>
      </c>
      <c r="E89" s="461">
        <v>78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175</v>
      </c>
      <c r="N89" s="470">
        <v>394</v>
      </c>
      <c r="O89" s="471">
        <v>569</v>
      </c>
    </row>
    <row r="90" spans="1:20" ht="17.25" customHeight="1" x14ac:dyDescent="0.15">
      <c r="A90" s="888"/>
      <c r="B90" s="459" t="s">
        <v>69</v>
      </c>
      <c r="C90" s="460">
        <v>3698</v>
      </c>
      <c r="D90" s="460">
        <v>4062</v>
      </c>
      <c r="E90" s="461">
        <v>7760</v>
      </c>
      <c r="F90" s="877"/>
      <c r="G90" s="459" t="s">
        <v>69</v>
      </c>
      <c r="H90" s="460">
        <v>118</v>
      </c>
      <c r="I90" s="460">
        <v>127</v>
      </c>
      <c r="J90" s="461">
        <v>245</v>
      </c>
      <c r="K90" s="904"/>
      <c r="L90" s="469" t="s">
        <v>69</v>
      </c>
      <c r="M90" s="470">
        <v>34183</v>
      </c>
      <c r="N90" s="470">
        <v>35863</v>
      </c>
      <c r="O90" s="471">
        <v>70046</v>
      </c>
    </row>
    <row r="91" spans="1:20" ht="17.25" customHeight="1" thickBot="1" x14ac:dyDescent="0.2">
      <c r="A91" s="903"/>
      <c r="B91" s="472">
        <v>3768</v>
      </c>
      <c r="C91" s="473">
        <v>43</v>
      </c>
      <c r="D91" s="473">
        <v>19</v>
      </c>
      <c r="E91" s="474">
        <v>3830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34698</v>
      </c>
      <c r="M91" s="473">
        <v>385</v>
      </c>
      <c r="N91" s="473">
        <v>135</v>
      </c>
      <c r="O91" s="475">
        <v>35218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782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1320</v>
      </c>
      <c r="D95" s="457">
        <v>1492</v>
      </c>
      <c r="E95" s="458">
        <v>2812</v>
      </c>
      <c r="F95" s="879" t="s">
        <v>159</v>
      </c>
      <c r="G95" s="456" t="s">
        <v>280</v>
      </c>
      <c r="H95" s="457">
        <v>1196</v>
      </c>
      <c r="I95" s="457">
        <v>1287</v>
      </c>
      <c r="J95" s="458">
        <v>2483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11</v>
      </c>
      <c r="E96" s="480">
        <v>14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1323</v>
      </c>
      <c r="D97" s="470">
        <v>1503</v>
      </c>
      <c r="E97" s="480">
        <v>2826</v>
      </c>
      <c r="F97" s="880"/>
      <c r="G97" s="469" t="s">
        <v>69</v>
      </c>
      <c r="H97" s="470">
        <v>1203</v>
      </c>
      <c r="I97" s="470">
        <v>1289</v>
      </c>
      <c r="J97" s="480">
        <v>2492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1538</v>
      </c>
      <c r="C98" s="463">
        <v>12</v>
      </c>
      <c r="D98" s="463">
        <v>2</v>
      </c>
      <c r="E98" s="464">
        <v>1552</v>
      </c>
      <c r="F98" s="881"/>
      <c r="G98" s="462">
        <v>1323</v>
      </c>
      <c r="H98" s="463">
        <v>8</v>
      </c>
      <c r="I98" s="463">
        <v>1</v>
      </c>
      <c r="J98" s="464">
        <v>1332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70</v>
      </c>
      <c r="D99" s="460">
        <v>85</v>
      </c>
      <c r="E99" s="461">
        <v>155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2586</v>
      </c>
      <c r="N99" s="460">
        <v>2864</v>
      </c>
      <c r="O99" s="461">
        <v>5450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10</v>
      </c>
      <c r="N100" s="470">
        <v>13</v>
      </c>
      <c r="O100" s="480">
        <v>23</v>
      </c>
    </row>
    <row r="101" spans="1:15" ht="15" customHeight="1" x14ac:dyDescent="0.15">
      <c r="A101" s="877"/>
      <c r="B101" s="469" t="s">
        <v>69</v>
      </c>
      <c r="C101" s="470">
        <v>70</v>
      </c>
      <c r="D101" s="470">
        <v>85</v>
      </c>
      <c r="E101" s="480">
        <v>155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2596</v>
      </c>
      <c r="N101" s="470">
        <v>2877</v>
      </c>
      <c r="O101" s="480">
        <v>5473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2962</v>
      </c>
      <c r="M102" s="473">
        <v>20</v>
      </c>
      <c r="N102" s="473">
        <v>3</v>
      </c>
      <c r="O102" s="474">
        <v>2985</v>
      </c>
    </row>
    <row r="103" spans="1:15" ht="15" customHeight="1" x14ac:dyDescent="0.15">
      <c r="A103" s="876" t="s">
        <v>74</v>
      </c>
      <c r="B103" s="456" t="s">
        <v>280</v>
      </c>
      <c r="C103" s="457">
        <v>909</v>
      </c>
      <c r="D103" s="457">
        <v>1042</v>
      </c>
      <c r="E103" s="458">
        <v>1951</v>
      </c>
      <c r="F103" s="879" t="s">
        <v>75</v>
      </c>
      <c r="G103" s="456" t="s">
        <v>280</v>
      </c>
      <c r="H103" s="457">
        <v>945</v>
      </c>
      <c r="I103" s="457">
        <v>1091</v>
      </c>
      <c r="J103" s="458">
        <v>2036</v>
      </c>
      <c r="K103" s="893" t="s">
        <v>741</v>
      </c>
      <c r="L103" s="456" t="s">
        <v>280</v>
      </c>
      <c r="M103" s="457">
        <v>1854</v>
      </c>
      <c r="N103" s="457">
        <v>2133</v>
      </c>
      <c r="O103" s="458">
        <v>3987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10</v>
      </c>
      <c r="J104" s="480">
        <v>20</v>
      </c>
      <c r="K104" s="882"/>
      <c r="L104" s="469" t="s">
        <v>281</v>
      </c>
      <c r="M104" s="470">
        <v>13</v>
      </c>
      <c r="N104" s="470">
        <v>16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912</v>
      </c>
      <c r="D105" s="470">
        <v>1048</v>
      </c>
      <c r="E105" s="480">
        <v>1960</v>
      </c>
      <c r="F105" s="880"/>
      <c r="G105" s="469" t="s">
        <v>69</v>
      </c>
      <c r="H105" s="470">
        <v>955</v>
      </c>
      <c r="I105" s="470">
        <v>1101</v>
      </c>
      <c r="J105" s="480">
        <v>2056</v>
      </c>
      <c r="K105" s="882"/>
      <c r="L105" s="469" t="s">
        <v>69</v>
      </c>
      <c r="M105" s="470">
        <v>1867</v>
      </c>
      <c r="N105" s="470">
        <v>2149</v>
      </c>
      <c r="O105" s="480">
        <v>4016</v>
      </c>
    </row>
    <row r="106" spans="1:15" ht="15" customHeight="1" thickBot="1" x14ac:dyDescent="0.2">
      <c r="A106" s="886"/>
      <c r="B106" s="472">
        <v>1073</v>
      </c>
      <c r="C106" s="473">
        <v>3</v>
      </c>
      <c r="D106" s="473">
        <v>4</v>
      </c>
      <c r="E106" s="474">
        <v>1080</v>
      </c>
      <c r="F106" s="887"/>
      <c r="G106" s="472">
        <v>1086</v>
      </c>
      <c r="H106" s="473">
        <v>16</v>
      </c>
      <c r="I106" s="473">
        <v>4</v>
      </c>
      <c r="J106" s="474">
        <v>1106</v>
      </c>
      <c r="K106" s="883"/>
      <c r="L106" s="472">
        <v>2159</v>
      </c>
      <c r="M106" s="473">
        <v>19</v>
      </c>
      <c r="N106" s="473">
        <v>8</v>
      </c>
      <c r="O106" s="474">
        <v>2186</v>
      </c>
    </row>
    <row r="107" spans="1:15" ht="15" customHeight="1" x14ac:dyDescent="0.15">
      <c r="A107" s="876" t="s">
        <v>140</v>
      </c>
      <c r="B107" s="456" t="s">
        <v>280</v>
      </c>
      <c r="C107" s="457">
        <v>1571</v>
      </c>
      <c r="D107" s="457">
        <v>1657</v>
      </c>
      <c r="E107" s="458">
        <v>3228</v>
      </c>
      <c r="F107" s="879" t="s">
        <v>143</v>
      </c>
      <c r="G107" s="456" t="s">
        <v>280</v>
      </c>
      <c r="H107" s="457">
        <v>136</v>
      </c>
      <c r="I107" s="457">
        <v>162</v>
      </c>
      <c r="J107" s="458">
        <v>298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28</v>
      </c>
      <c r="E108" s="480">
        <v>41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1584</v>
      </c>
      <c r="D109" s="470">
        <v>1685</v>
      </c>
      <c r="E109" s="480">
        <v>3269</v>
      </c>
      <c r="F109" s="880"/>
      <c r="G109" s="469" t="s">
        <v>69</v>
      </c>
      <c r="H109" s="470">
        <v>137</v>
      </c>
      <c r="I109" s="470">
        <v>164</v>
      </c>
      <c r="J109" s="480">
        <v>301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1454</v>
      </c>
      <c r="C110" s="463">
        <v>38</v>
      </c>
      <c r="D110" s="463">
        <v>3</v>
      </c>
      <c r="E110" s="464">
        <v>1495</v>
      </c>
      <c r="F110" s="881"/>
      <c r="G110" s="462">
        <v>152</v>
      </c>
      <c r="H110" s="463">
        <v>0</v>
      </c>
      <c r="I110" s="463">
        <v>3</v>
      </c>
      <c r="J110" s="464">
        <v>155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209</v>
      </c>
      <c r="D111" s="470">
        <v>233</v>
      </c>
      <c r="E111" s="480">
        <v>442</v>
      </c>
      <c r="F111" s="885" t="s">
        <v>144</v>
      </c>
      <c r="G111" s="469" t="s">
        <v>280</v>
      </c>
      <c r="H111" s="470">
        <v>72</v>
      </c>
      <c r="I111" s="470">
        <v>75</v>
      </c>
      <c r="J111" s="480">
        <v>147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</v>
      </c>
      <c r="D112" s="470">
        <v>6</v>
      </c>
      <c r="E112" s="480">
        <v>8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211</v>
      </c>
      <c r="D113" s="470">
        <v>239</v>
      </c>
      <c r="E113" s="480">
        <v>450</v>
      </c>
      <c r="F113" s="880"/>
      <c r="G113" s="469" t="s">
        <v>69</v>
      </c>
      <c r="H113" s="470">
        <v>72</v>
      </c>
      <c r="I113" s="470">
        <v>76</v>
      </c>
      <c r="J113" s="480">
        <v>148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255</v>
      </c>
      <c r="C114" s="463">
        <v>5</v>
      </c>
      <c r="D114" s="463">
        <v>1</v>
      </c>
      <c r="E114" s="464">
        <v>261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164</v>
      </c>
      <c r="D115" s="470">
        <v>177</v>
      </c>
      <c r="E115" s="480">
        <v>341</v>
      </c>
      <c r="F115" s="885" t="s">
        <v>145</v>
      </c>
      <c r="G115" s="469" t="s">
        <v>280</v>
      </c>
      <c r="H115" s="470">
        <v>104</v>
      </c>
      <c r="I115" s="470">
        <v>120</v>
      </c>
      <c r="J115" s="480">
        <v>224</v>
      </c>
      <c r="K115" s="882" t="s">
        <v>742</v>
      </c>
      <c r="L115" s="469" t="s">
        <v>280</v>
      </c>
      <c r="M115" s="470">
        <v>2256</v>
      </c>
      <c r="N115" s="470">
        <v>2424</v>
      </c>
      <c r="O115" s="480">
        <v>4680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17</v>
      </c>
      <c r="N116" s="470">
        <v>41</v>
      </c>
      <c r="O116" s="480">
        <v>58</v>
      </c>
    </row>
    <row r="117" spans="1:15" ht="15" customHeight="1" x14ac:dyDescent="0.15">
      <c r="A117" s="877"/>
      <c r="B117" s="469" t="s">
        <v>69</v>
      </c>
      <c r="C117" s="470">
        <v>165</v>
      </c>
      <c r="D117" s="470">
        <v>180</v>
      </c>
      <c r="E117" s="480">
        <v>345</v>
      </c>
      <c r="F117" s="880"/>
      <c r="G117" s="469" t="s">
        <v>69</v>
      </c>
      <c r="H117" s="470">
        <v>104</v>
      </c>
      <c r="I117" s="470">
        <v>121</v>
      </c>
      <c r="J117" s="480">
        <v>225</v>
      </c>
      <c r="K117" s="882"/>
      <c r="L117" s="469" t="s">
        <v>69</v>
      </c>
      <c r="M117" s="470">
        <v>2273</v>
      </c>
      <c r="N117" s="470">
        <v>2465</v>
      </c>
      <c r="O117" s="480">
        <v>4738</v>
      </c>
    </row>
    <row r="118" spans="1:15" ht="15" customHeight="1" thickBot="1" x14ac:dyDescent="0.2">
      <c r="A118" s="886"/>
      <c r="B118" s="472">
        <v>180</v>
      </c>
      <c r="C118" s="473">
        <v>2</v>
      </c>
      <c r="D118" s="473">
        <v>2</v>
      </c>
      <c r="E118" s="474">
        <v>184</v>
      </c>
      <c r="F118" s="887"/>
      <c r="G118" s="472">
        <v>133</v>
      </c>
      <c r="H118" s="473">
        <v>0</v>
      </c>
      <c r="I118" s="473">
        <v>1</v>
      </c>
      <c r="J118" s="474">
        <v>134</v>
      </c>
      <c r="K118" s="883"/>
      <c r="L118" s="472">
        <v>2252</v>
      </c>
      <c r="M118" s="473">
        <v>45</v>
      </c>
      <c r="N118" s="473">
        <v>11</v>
      </c>
      <c r="O118" s="474">
        <v>2308</v>
      </c>
    </row>
    <row r="119" spans="1:15" ht="15" customHeight="1" x14ac:dyDescent="0.15">
      <c r="A119" s="877" t="s">
        <v>84</v>
      </c>
      <c r="B119" s="456" t="s">
        <v>280</v>
      </c>
      <c r="C119" s="457">
        <v>382</v>
      </c>
      <c r="D119" s="457">
        <v>429</v>
      </c>
      <c r="E119" s="458">
        <v>811</v>
      </c>
      <c r="F119" s="880" t="s">
        <v>146</v>
      </c>
      <c r="G119" s="456" t="s">
        <v>280</v>
      </c>
      <c r="H119" s="457">
        <v>254</v>
      </c>
      <c r="I119" s="457">
        <v>292</v>
      </c>
      <c r="J119" s="458">
        <v>546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7</v>
      </c>
      <c r="E120" s="480">
        <v>7</v>
      </c>
      <c r="F120" s="880"/>
      <c r="G120" s="469" t="s">
        <v>281</v>
      </c>
      <c r="H120" s="470">
        <v>0</v>
      </c>
      <c r="I120" s="470">
        <v>1</v>
      </c>
      <c r="J120" s="480">
        <v>1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382</v>
      </c>
      <c r="D121" s="470">
        <v>436</v>
      </c>
      <c r="E121" s="480">
        <v>818</v>
      </c>
      <c r="F121" s="880"/>
      <c r="G121" s="469" t="s">
        <v>69</v>
      </c>
      <c r="H121" s="470">
        <v>254</v>
      </c>
      <c r="I121" s="470">
        <v>293</v>
      </c>
      <c r="J121" s="480">
        <v>547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421</v>
      </c>
      <c r="C122" s="463">
        <v>5</v>
      </c>
      <c r="D122" s="463">
        <v>2</v>
      </c>
      <c r="E122" s="464">
        <v>428</v>
      </c>
      <c r="F122" s="881"/>
      <c r="G122" s="462">
        <v>284</v>
      </c>
      <c r="H122" s="463">
        <v>1</v>
      </c>
      <c r="I122" s="463">
        <v>0</v>
      </c>
      <c r="J122" s="464">
        <v>285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311</v>
      </c>
      <c r="D123" s="470">
        <v>306</v>
      </c>
      <c r="E123" s="480">
        <v>617</v>
      </c>
      <c r="F123" s="885" t="s">
        <v>87</v>
      </c>
      <c r="G123" s="469" t="s">
        <v>280</v>
      </c>
      <c r="H123" s="470">
        <v>418</v>
      </c>
      <c r="I123" s="470">
        <v>456</v>
      </c>
      <c r="J123" s="480">
        <v>874</v>
      </c>
      <c r="K123" s="892" t="s">
        <v>743</v>
      </c>
      <c r="L123" s="459" t="s">
        <v>280</v>
      </c>
      <c r="M123" s="460">
        <v>1365</v>
      </c>
      <c r="N123" s="460">
        <v>1483</v>
      </c>
      <c r="O123" s="461">
        <v>2848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2</v>
      </c>
      <c r="I124" s="470">
        <v>2</v>
      </c>
      <c r="J124" s="480">
        <v>4</v>
      </c>
      <c r="K124" s="906"/>
      <c r="L124" s="469" t="s">
        <v>281</v>
      </c>
      <c r="M124" s="470">
        <v>3</v>
      </c>
      <c r="N124" s="470">
        <v>13</v>
      </c>
      <c r="O124" s="480">
        <v>16</v>
      </c>
    </row>
    <row r="125" spans="1:15" ht="15" customHeight="1" x14ac:dyDescent="0.15">
      <c r="A125" s="877"/>
      <c r="B125" s="469" t="s">
        <v>69</v>
      </c>
      <c r="C125" s="470">
        <v>312</v>
      </c>
      <c r="D125" s="470">
        <v>309</v>
      </c>
      <c r="E125" s="480">
        <v>621</v>
      </c>
      <c r="F125" s="880"/>
      <c r="G125" s="469" t="s">
        <v>69</v>
      </c>
      <c r="H125" s="470">
        <v>420</v>
      </c>
      <c r="I125" s="470">
        <v>458</v>
      </c>
      <c r="J125" s="480">
        <v>878</v>
      </c>
      <c r="K125" s="906"/>
      <c r="L125" s="469" t="s">
        <v>69</v>
      </c>
      <c r="M125" s="470">
        <v>1368</v>
      </c>
      <c r="N125" s="470">
        <v>1496</v>
      </c>
      <c r="O125" s="480">
        <v>2864</v>
      </c>
    </row>
    <row r="126" spans="1:15" ht="15" customHeight="1" thickBot="1" x14ac:dyDescent="0.2">
      <c r="A126" s="877"/>
      <c r="B126" s="472">
        <v>326</v>
      </c>
      <c r="C126" s="473">
        <v>4</v>
      </c>
      <c r="D126" s="473">
        <v>0</v>
      </c>
      <c r="E126" s="474">
        <v>330</v>
      </c>
      <c r="F126" s="880"/>
      <c r="G126" s="472">
        <v>471</v>
      </c>
      <c r="H126" s="473">
        <v>3</v>
      </c>
      <c r="I126" s="473">
        <v>1</v>
      </c>
      <c r="J126" s="474">
        <v>475</v>
      </c>
      <c r="K126" s="907"/>
      <c r="L126" s="472">
        <v>1502</v>
      </c>
      <c r="M126" s="473">
        <v>13</v>
      </c>
      <c r="N126" s="473">
        <v>3</v>
      </c>
      <c r="O126" s="474">
        <v>1518</v>
      </c>
    </row>
    <row r="127" spans="1:15" ht="15" customHeight="1" x14ac:dyDescent="0.15">
      <c r="A127" s="876" t="s">
        <v>89</v>
      </c>
      <c r="B127" s="456" t="s">
        <v>280</v>
      </c>
      <c r="C127" s="457">
        <v>473</v>
      </c>
      <c r="D127" s="457">
        <v>450</v>
      </c>
      <c r="E127" s="458">
        <v>923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473</v>
      </c>
      <c r="N127" s="457">
        <v>450</v>
      </c>
      <c r="O127" s="458">
        <v>923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13</v>
      </c>
      <c r="E128" s="480">
        <v>16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13</v>
      </c>
      <c r="O128" s="480">
        <v>16</v>
      </c>
    </row>
    <row r="129" spans="1:15" ht="15" customHeight="1" x14ac:dyDescent="0.15">
      <c r="A129" s="877"/>
      <c r="B129" s="469" t="s">
        <v>69</v>
      </c>
      <c r="C129" s="470">
        <v>476</v>
      </c>
      <c r="D129" s="470">
        <v>463</v>
      </c>
      <c r="E129" s="480">
        <v>939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476</v>
      </c>
      <c r="N129" s="470">
        <v>463</v>
      </c>
      <c r="O129" s="480">
        <v>939</v>
      </c>
    </row>
    <row r="130" spans="1:15" ht="15" customHeight="1" thickBot="1" x14ac:dyDescent="0.2">
      <c r="A130" s="886"/>
      <c r="B130" s="472">
        <v>541</v>
      </c>
      <c r="C130" s="473">
        <v>13</v>
      </c>
      <c r="D130" s="473">
        <v>3</v>
      </c>
      <c r="E130" s="474">
        <v>557</v>
      </c>
      <c r="F130" s="887"/>
      <c r="G130" s="493"/>
      <c r="H130" s="494"/>
      <c r="I130" s="494"/>
      <c r="J130" s="495"/>
      <c r="K130" s="883"/>
      <c r="L130" s="472">
        <v>541</v>
      </c>
      <c r="M130" s="473">
        <v>13</v>
      </c>
      <c r="N130" s="473">
        <v>3</v>
      </c>
      <c r="O130" s="474">
        <v>557</v>
      </c>
    </row>
    <row r="131" spans="1:15" ht="15" customHeight="1" x14ac:dyDescent="0.15">
      <c r="A131" s="876" t="s">
        <v>147</v>
      </c>
      <c r="B131" s="456" t="s">
        <v>280</v>
      </c>
      <c r="C131" s="457">
        <v>168</v>
      </c>
      <c r="D131" s="457">
        <v>188</v>
      </c>
      <c r="E131" s="458">
        <v>356</v>
      </c>
      <c r="F131" s="879" t="s">
        <v>151</v>
      </c>
      <c r="G131" s="456" t="s">
        <v>280</v>
      </c>
      <c r="H131" s="457">
        <v>54</v>
      </c>
      <c r="I131" s="457">
        <v>58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169</v>
      </c>
      <c r="D133" s="470">
        <v>188</v>
      </c>
      <c r="E133" s="480">
        <v>357</v>
      </c>
      <c r="F133" s="880"/>
      <c r="G133" s="469" t="s">
        <v>69</v>
      </c>
      <c r="H133" s="470">
        <v>54</v>
      </c>
      <c r="I133" s="470">
        <v>58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233</v>
      </c>
      <c r="C134" s="463">
        <v>1</v>
      </c>
      <c r="D134" s="463">
        <v>0</v>
      </c>
      <c r="E134" s="464">
        <v>234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59</v>
      </c>
      <c r="I135" s="470">
        <v>63</v>
      </c>
      <c r="J135" s="480">
        <v>122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59</v>
      </c>
      <c r="I137" s="470">
        <v>63</v>
      </c>
      <c r="J137" s="480">
        <v>122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77</v>
      </c>
      <c r="H138" s="463">
        <v>0</v>
      </c>
      <c r="I138" s="463">
        <v>0</v>
      </c>
      <c r="J138" s="464">
        <v>77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48</v>
      </c>
      <c r="D139" s="470">
        <v>49</v>
      </c>
      <c r="E139" s="480">
        <v>97</v>
      </c>
      <c r="F139" s="885" t="s">
        <v>153</v>
      </c>
      <c r="G139" s="469" t="s">
        <v>280</v>
      </c>
      <c r="H139" s="470">
        <v>13</v>
      </c>
      <c r="I139" s="470">
        <v>16</v>
      </c>
      <c r="J139" s="480">
        <v>29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48</v>
      </c>
      <c r="D141" s="470">
        <v>49</v>
      </c>
      <c r="E141" s="480">
        <v>97</v>
      </c>
      <c r="F141" s="880"/>
      <c r="G141" s="469" t="s">
        <v>69</v>
      </c>
      <c r="H141" s="470">
        <v>13</v>
      </c>
      <c r="I141" s="470">
        <v>16</v>
      </c>
      <c r="J141" s="480">
        <v>29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66</v>
      </c>
      <c r="C142" s="463">
        <v>0</v>
      </c>
      <c r="D142" s="463">
        <v>0</v>
      </c>
      <c r="E142" s="464">
        <v>66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93</v>
      </c>
      <c r="D143" s="470">
        <v>87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453</v>
      </c>
      <c r="N143" s="460">
        <v>475</v>
      </c>
      <c r="O143" s="461">
        <v>928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93</v>
      </c>
      <c r="D145" s="470">
        <v>87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454</v>
      </c>
      <c r="N145" s="470">
        <v>475</v>
      </c>
      <c r="O145" s="480">
        <v>929</v>
      </c>
    </row>
    <row r="146" spans="1:15" ht="15" customHeight="1" thickBot="1" x14ac:dyDescent="0.2">
      <c r="A146" s="886"/>
      <c r="B146" s="472">
        <v>109</v>
      </c>
      <c r="C146" s="473">
        <v>0</v>
      </c>
      <c r="D146" s="473">
        <v>0</v>
      </c>
      <c r="E146" s="474">
        <v>109</v>
      </c>
      <c r="F146" s="887"/>
      <c r="G146" s="533"/>
      <c r="H146" s="494"/>
      <c r="I146" s="494"/>
      <c r="J146" s="534"/>
      <c r="K146" s="883"/>
      <c r="L146" s="535">
        <v>604</v>
      </c>
      <c r="M146" s="536">
        <v>1</v>
      </c>
      <c r="N146" s="536">
        <v>0</v>
      </c>
      <c r="O146" s="537">
        <v>605</v>
      </c>
    </row>
    <row r="147" spans="1:15" ht="15" customHeight="1" x14ac:dyDescent="0.15">
      <c r="A147" s="876" t="s">
        <v>154</v>
      </c>
      <c r="B147" s="456" t="s">
        <v>280</v>
      </c>
      <c r="C147" s="457">
        <v>261</v>
      </c>
      <c r="D147" s="457">
        <v>252</v>
      </c>
      <c r="E147" s="458">
        <v>513</v>
      </c>
      <c r="F147" s="879" t="s">
        <v>157</v>
      </c>
      <c r="G147" s="456" t="s">
        <v>280</v>
      </c>
      <c r="H147" s="457">
        <v>65</v>
      </c>
      <c r="I147" s="457">
        <v>62</v>
      </c>
      <c r="J147" s="458">
        <v>127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2</v>
      </c>
      <c r="E148" s="480">
        <v>5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264</v>
      </c>
      <c r="D149" s="470">
        <v>254</v>
      </c>
      <c r="E149" s="480">
        <v>518</v>
      </c>
      <c r="F149" s="880"/>
      <c r="G149" s="469" t="s">
        <v>69</v>
      </c>
      <c r="H149" s="470">
        <v>66</v>
      </c>
      <c r="I149" s="470">
        <v>62</v>
      </c>
      <c r="J149" s="480">
        <v>128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309</v>
      </c>
      <c r="C150" s="463">
        <v>2</v>
      </c>
      <c r="D150" s="463">
        <v>3</v>
      </c>
      <c r="E150" s="464">
        <v>314</v>
      </c>
      <c r="F150" s="881"/>
      <c r="G150" s="462">
        <v>95</v>
      </c>
      <c r="H150" s="463">
        <v>1</v>
      </c>
      <c r="I150" s="463">
        <v>0</v>
      </c>
      <c r="J150" s="464">
        <v>96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55</v>
      </c>
      <c r="E151" s="480">
        <v>121</v>
      </c>
      <c r="F151" s="885" t="s">
        <v>158</v>
      </c>
      <c r="G151" s="469" t="s">
        <v>280</v>
      </c>
      <c r="H151" s="470">
        <v>317</v>
      </c>
      <c r="I151" s="470">
        <v>255</v>
      </c>
      <c r="J151" s="480">
        <v>572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6</v>
      </c>
      <c r="J152" s="480">
        <v>6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56</v>
      </c>
      <c r="E153" s="480">
        <v>122</v>
      </c>
      <c r="F153" s="880"/>
      <c r="G153" s="469" t="s">
        <v>69</v>
      </c>
      <c r="H153" s="470">
        <v>317</v>
      </c>
      <c r="I153" s="470">
        <v>261</v>
      </c>
      <c r="J153" s="480">
        <v>578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411</v>
      </c>
      <c r="H154" s="463">
        <v>3</v>
      </c>
      <c r="I154" s="463">
        <v>3</v>
      </c>
      <c r="J154" s="464">
        <v>417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41</v>
      </c>
      <c r="D155" s="470">
        <v>42</v>
      </c>
      <c r="E155" s="480">
        <v>83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750</v>
      </c>
      <c r="N155" s="460">
        <v>666</v>
      </c>
      <c r="O155" s="461">
        <v>1416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41</v>
      </c>
      <c r="D157" s="470">
        <v>42</v>
      </c>
      <c r="E157" s="480">
        <v>83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754</v>
      </c>
      <c r="N157" s="470">
        <v>675</v>
      </c>
      <c r="O157" s="480">
        <v>1429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965</v>
      </c>
      <c r="M158" s="545">
        <v>6</v>
      </c>
      <c r="N158" s="545">
        <v>7</v>
      </c>
      <c r="O158" s="546">
        <v>978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142</v>
      </c>
      <c r="E159" s="458">
        <v>309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167</v>
      </c>
      <c r="N159" s="457">
        <v>142</v>
      </c>
      <c r="O159" s="458">
        <v>309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142</v>
      </c>
      <c r="E161" s="480">
        <v>309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142</v>
      </c>
      <c r="O161" s="480">
        <v>309</v>
      </c>
    </row>
    <row r="162" spans="1:15" ht="15" customHeight="1" thickBot="1" x14ac:dyDescent="0.2">
      <c r="A162" s="888"/>
      <c r="B162" s="472">
        <v>210</v>
      </c>
      <c r="C162" s="473">
        <v>0</v>
      </c>
      <c r="D162" s="473">
        <v>0</v>
      </c>
      <c r="E162" s="474">
        <v>210</v>
      </c>
      <c r="F162" s="880"/>
      <c r="G162" s="547"/>
      <c r="H162" s="494"/>
      <c r="I162" s="494"/>
      <c r="J162" s="548"/>
      <c r="K162" s="891"/>
      <c r="L162" s="535">
        <v>210</v>
      </c>
      <c r="M162" s="536">
        <v>0</v>
      </c>
      <c r="N162" s="536">
        <v>0</v>
      </c>
      <c r="O162" s="537">
        <v>210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43912</v>
      </c>
      <c r="N163" s="551">
        <v>46106</v>
      </c>
      <c r="O163" s="552">
        <v>90018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226</v>
      </c>
      <c r="N164" s="551">
        <v>499</v>
      </c>
      <c r="O164" s="552">
        <v>725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44138</v>
      </c>
      <c r="N165" s="551">
        <v>46605</v>
      </c>
      <c r="O165" s="552">
        <v>90743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45893</v>
      </c>
      <c r="M166" s="557">
        <v>502</v>
      </c>
      <c r="N166" s="557">
        <v>170</v>
      </c>
      <c r="O166" s="558">
        <v>46565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BFF7-8375-46EA-BC06-FB3A4139D84E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783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154</v>
      </c>
      <c r="E4" s="458">
        <v>308</v>
      </c>
      <c r="F4" s="876" t="s">
        <v>27</v>
      </c>
      <c r="G4" s="456" t="s">
        <v>280</v>
      </c>
      <c r="H4" s="457">
        <v>277</v>
      </c>
      <c r="I4" s="457">
        <v>339</v>
      </c>
      <c r="J4" s="458">
        <v>616</v>
      </c>
      <c r="K4" s="876" t="s">
        <v>49</v>
      </c>
      <c r="L4" s="456" t="s">
        <v>280</v>
      </c>
      <c r="M4" s="457">
        <v>164</v>
      </c>
      <c r="N4" s="457">
        <v>171</v>
      </c>
      <c r="O4" s="458">
        <v>335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155</v>
      </c>
      <c r="E6" s="461">
        <v>309</v>
      </c>
      <c r="F6" s="877"/>
      <c r="G6" s="459" t="s">
        <v>69</v>
      </c>
      <c r="H6" s="460">
        <v>282</v>
      </c>
      <c r="I6" s="460">
        <v>344</v>
      </c>
      <c r="J6" s="461">
        <v>626</v>
      </c>
      <c r="K6" s="877"/>
      <c r="L6" s="459" t="s">
        <v>69</v>
      </c>
      <c r="M6" s="460">
        <v>165</v>
      </c>
      <c r="N6" s="460">
        <v>180</v>
      </c>
      <c r="O6" s="461">
        <v>345</v>
      </c>
    </row>
    <row r="7" spans="1:20" ht="17.25" customHeight="1" x14ac:dyDescent="0.15">
      <c r="A7" s="878"/>
      <c r="B7" s="462">
        <v>173</v>
      </c>
      <c r="C7" s="463">
        <v>0</v>
      </c>
      <c r="D7" s="463">
        <v>1</v>
      </c>
      <c r="E7" s="464">
        <v>174</v>
      </c>
      <c r="F7" s="878"/>
      <c r="G7" s="462">
        <v>298</v>
      </c>
      <c r="H7" s="463">
        <v>1</v>
      </c>
      <c r="I7" s="463">
        <v>4</v>
      </c>
      <c r="J7" s="464">
        <v>303</v>
      </c>
      <c r="K7" s="878"/>
      <c r="L7" s="462">
        <v>189</v>
      </c>
      <c r="M7" s="463">
        <v>10</v>
      </c>
      <c r="N7" s="463">
        <v>0</v>
      </c>
      <c r="O7" s="464">
        <v>199</v>
      </c>
    </row>
    <row r="8" spans="1:20" ht="17.25" customHeight="1" x14ac:dyDescent="0.15">
      <c r="A8" s="884" t="s">
        <v>6</v>
      </c>
      <c r="B8" s="459" t="s">
        <v>280</v>
      </c>
      <c r="C8" s="460">
        <v>173</v>
      </c>
      <c r="D8" s="460">
        <v>200</v>
      </c>
      <c r="E8" s="461">
        <v>373</v>
      </c>
      <c r="F8" s="884" t="s">
        <v>28</v>
      </c>
      <c r="G8" s="459" t="s">
        <v>280</v>
      </c>
      <c r="H8" s="460">
        <v>171</v>
      </c>
      <c r="I8" s="460">
        <v>185</v>
      </c>
      <c r="J8" s="461">
        <v>356</v>
      </c>
      <c r="K8" s="884" t="s">
        <v>50</v>
      </c>
      <c r="L8" s="459" t="s">
        <v>280</v>
      </c>
      <c r="M8" s="460">
        <v>1214</v>
      </c>
      <c r="N8" s="460">
        <v>1216</v>
      </c>
      <c r="O8" s="461">
        <v>2430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175</v>
      </c>
      <c r="D10" s="460">
        <v>200</v>
      </c>
      <c r="E10" s="461">
        <v>375</v>
      </c>
      <c r="F10" s="877"/>
      <c r="G10" s="459" t="s">
        <v>69</v>
      </c>
      <c r="H10" s="460">
        <v>171</v>
      </c>
      <c r="I10" s="460">
        <v>185</v>
      </c>
      <c r="J10" s="461">
        <v>356</v>
      </c>
      <c r="K10" s="877"/>
      <c r="L10" s="459" t="s">
        <v>69</v>
      </c>
      <c r="M10" s="460">
        <v>1214</v>
      </c>
      <c r="N10" s="460">
        <v>1222</v>
      </c>
      <c r="O10" s="461">
        <v>2436</v>
      </c>
    </row>
    <row r="11" spans="1:20" ht="17.25" customHeight="1" x14ac:dyDescent="0.15">
      <c r="A11" s="878"/>
      <c r="B11" s="462">
        <v>206</v>
      </c>
      <c r="C11" s="463">
        <v>2</v>
      </c>
      <c r="D11" s="463">
        <v>0</v>
      </c>
      <c r="E11" s="464">
        <v>208</v>
      </c>
      <c r="F11" s="878"/>
      <c r="G11" s="462">
        <v>193</v>
      </c>
      <c r="H11" s="465">
        <v>0</v>
      </c>
      <c r="I11" s="463">
        <v>0</v>
      </c>
      <c r="J11" s="466">
        <v>193</v>
      </c>
      <c r="K11" s="878"/>
      <c r="L11" s="467">
        <v>1114</v>
      </c>
      <c r="M11" s="463">
        <v>0</v>
      </c>
      <c r="N11" s="463">
        <v>6</v>
      </c>
      <c r="O11" s="466">
        <v>1120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128</v>
      </c>
      <c r="E12" s="461">
        <v>255</v>
      </c>
      <c r="F12" s="884" t="s">
        <v>29</v>
      </c>
      <c r="G12" s="459" t="s">
        <v>280</v>
      </c>
      <c r="H12" s="460">
        <v>132</v>
      </c>
      <c r="I12" s="460">
        <v>141</v>
      </c>
      <c r="J12" s="461">
        <v>273</v>
      </c>
      <c r="K12" s="884" t="s">
        <v>51</v>
      </c>
      <c r="L12" s="459" t="s">
        <v>280</v>
      </c>
      <c r="M12" s="460">
        <v>2085</v>
      </c>
      <c r="N12" s="460">
        <v>2208</v>
      </c>
      <c r="O12" s="461">
        <v>4293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2</v>
      </c>
      <c r="I13" s="460">
        <v>4</v>
      </c>
      <c r="J13" s="461">
        <v>6</v>
      </c>
      <c r="K13" s="877"/>
      <c r="L13" s="459" t="s">
        <v>281</v>
      </c>
      <c r="M13" s="460">
        <v>5</v>
      </c>
      <c r="N13" s="460">
        <v>8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129</v>
      </c>
      <c r="D14" s="460">
        <v>130</v>
      </c>
      <c r="E14" s="461">
        <v>259</v>
      </c>
      <c r="F14" s="877"/>
      <c r="G14" s="459" t="s">
        <v>69</v>
      </c>
      <c r="H14" s="460">
        <v>134</v>
      </c>
      <c r="I14" s="460">
        <v>145</v>
      </c>
      <c r="J14" s="461">
        <v>279</v>
      </c>
      <c r="K14" s="877"/>
      <c r="L14" s="459" t="s">
        <v>69</v>
      </c>
      <c r="M14" s="460">
        <v>2090</v>
      </c>
      <c r="N14" s="460">
        <v>2216</v>
      </c>
      <c r="O14" s="461">
        <v>4306</v>
      </c>
    </row>
    <row r="15" spans="1:20" ht="17.25" customHeight="1" x14ac:dyDescent="0.15">
      <c r="A15" s="878"/>
      <c r="B15" s="462">
        <v>156</v>
      </c>
      <c r="C15" s="463">
        <v>1</v>
      </c>
      <c r="D15" s="463">
        <v>2</v>
      </c>
      <c r="E15" s="464">
        <v>159</v>
      </c>
      <c r="F15" s="878"/>
      <c r="G15" s="462">
        <v>149</v>
      </c>
      <c r="H15" s="463">
        <v>3</v>
      </c>
      <c r="I15" s="463">
        <v>1</v>
      </c>
      <c r="J15" s="464">
        <v>153</v>
      </c>
      <c r="K15" s="878"/>
      <c r="L15" s="462">
        <v>1950</v>
      </c>
      <c r="M15" s="463">
        <v>8</v>
      </c>
      <c r="N15" s="463">
        <v>5</v>
      </c>
      <c r="O15" s="464">
        <v>1963</v>
      </c>
    </row>
    <row r="16" spans="1:20" ht="17.25" customHeight="1" x14ac:dyDescent="0.15">
      <c r="A16" s="884" t="s">
        <v>8</v>
      </c>
      <c r="B16" s="459" t="s">
        <v>280</v>
      </c>
      <c r="C16" s="460">
        <v>124</v>
      </c>
      <c r="D16" s="460">
        <v>118</v>
      </c>
      <c r="E16" s="461">
        <v>242</v>
      </c>
      <c r="F16" s="884" t="s">
        <v>30</v>
      </c>
      <c r="G16" s="459" t="s">
        <v>280</v>
      </c>
      <c r="H16" s="460">
        <v>1261</v>
      </c>
      <c r="I16" s="460">
        <v>1355</v>
      </c>
      <c r="J16" s="461">
        <v>2616</v>
      </c>
      <c r="K16" s="884" t="s">
        <v>52</v>
      </c>
      <c r="L16" s="459" t="s">
        <v>280</v>
      </c>
      <c r="M16" s="460">
        <v>208</v>
      </c>
      <c r="N16" s="460">
        <v>108</v>
      </c>
      <c r="O16" s="461">
        <v>316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126</v>
      </c>
      <c r="D18" s="460">
        <v>128</v>
      </c>
      <c r="E18" s="461">
        <v>254</v>
      </c>
      <c r="F18" s="877"/>
      <c r="G18" s="459" t="s">
        <v>69</v>
      </c>
      <c r="H18" s="460">
        <v>1262</v>
      </c>
      <c r="I18" s="460">
        <v>1359</v>
      </c>
      <c r="J18" s="461">
        <v>2621</v>
      </c>
      <c r="K18" s="877"/>
      <c r="L18" s="459" t="s">
        <v>69</v>
      </c>
      <c r="M18" s="460">
        <v>209</v>
      </c>
      <c r="N18" s="460">
        <v>110</v>
      </c>
      <c r="O18" s="461">
        <v>319</v>
      </c>
    </row>
    <row r="19" spans="1:15" ht="17.25" customHeight="1" x14ac:dyDescent="0.15">
      <c r="A19" s="878"/>
      <c r="B19" s="462">
        <v>148</v>
      </c>
      <c r="C19" s="463">
        <v>7</v>
      </c>
      <c r="D19" s="463">
        <v>4</v>
      </c>
      <c r="E19" s="464">
        <v>159</v>
      </c>
      <c r="F19" s="878"/>
      <c r="G19" s="462">
        <v>1110</v>
      </c>
      <c r="H19" s="463">
        <v>0</v>
      </c>
      <c r="I19" s="463">
        <v>4</v>
      </c>
      <c r="J19" s="464">
        <v>1114</v>
      </c>
      <c r="K19" s="878"/>
      <c r="L19" s="462">
        <v>229</v>
      </c>
      <c r="M19" s="463">
        <v>1</v>
      </c>
      <c r="N19" s="463">
        <v>2</v>
      </c>
      <c r="O19" s="464">
        <v>232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62</v>
      </c>
      <c r="E20" s="461">
        <v>121</v>
      </c>
      <c r="F20" s="884" t="s">
        <v>31</v>
      </c>
      <c r="G20" s="459" t="s">
        <v>280</v>
      </c>
      <c r="H20" s="460">
        <v>82</v>
      </c>
      <c r="I20" s="460">
        <v>99</v>
      </c>
      <c r="J20" s="461">
        <v>181</v>
      </c>
      <c r="K20" s="884" t="s">
        <v>53</v>
      </c>
      <c r="L20" s="459" t="s">
        <v>280</v>
      </c>
      <c r="M20" s="460">
        <v>85</v>
      </c>
      <c r="N20" s="460">
        <v>92</v>
      </c>
      <c r="O20" s="461">
        <v>177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60</v>
      </c>
      <c r="D22" s="460">
        <v>64</v>
      </c>
      <c r="E22" s="461">
        <v>124</v>
      </c>
      <c r="F22" s="877"/>
      <c r="G22" s="459" t="s">
        <v>69</v>
      </c>
      <c r="H22" s="460">
        <v>82</v>
      </c>
      <c r="I22" s="460">
        <v>99</v>
      </c>
      <c r="J22" s="461">
        <v>181</v>
      </c>
      <c r="K22" s="877"/>
      <c r="L22" s="459" t="s">
        <v>69</v>
      </c>
      <c r="M22" s="460">
        <v>85</v>
      </c>
      <c r="N22" s="460">
        <v>93</v>
      </c>
      <c r="O22" s="461">
        <v>178</v>
      </c>
    </row>
    <row r="23" spans="1:15" ht="17.25" customHeight="1" x14ac:dyDescent="0.15">
      <c r="A23" s="878"/>
      <c r="B23" s="462">
        <v>81</v>
      </c>
      <c r="C23" s="463">
        <v>3</v>
      </c>
      <c r="D23" s="463">
        <v>0</v>
      </c>
      <c r="E23" s="464">
        <v>84</v>
      </c>
      <c r="F23" s="878"/>
      <c r="G23" s="462">
        <v>113</v>
      </c>
      <c r="H23" s="463">
        <v>0</v>
      </c>
      <c r="I23" s="463">
        <v>0</v>
      </c>
      <c r="J23" s="464">
        <v>113</v>
      </c>
      <c r="K23" s="878"/>
      <c r="L23" s="462">
        <v>119</v>
      </c>
      <c r="M23" s="463">
        <v>1</v>
      </c>
      <c r="N23" s="463">
        <v>0</v>
      </c>
      <c r="O23" s="464">
        <v>120</v>
      </c>
    </row>
    <row r="24" spans="1:15" ht="17.25" customHeight="1" x14ac:dyDescent="0.15">
      <c r="A24" s="884" t="s">
        <v>10</v>
      </c>
      <c r="B24" s="459" t="s">
        <v>280</v>
      </c>
      <c r="C24" s="460">
        <v>39</v>
      </c>
      <c r="D24" s="460">
        <v>42</v>
      </c>
      <c r="E24" s="460">
        <v>81</v>
      </c>
      <c r="F24" s="884" t="s">
        <v>32</v>
      </c>
      <c r="G24" s="459" t="s">
        <v>280</v>
      </c>
      <c r="H24" s="460">
        <v>219</v>
      </c>
      <c r="I24" s="460">
        <v>226</v>
      </c>
      <c r="J24" s="461">
        <v>445</v>
      </c>
      <c r="K24" s="884" t="s">
        <v>54</v>
      </c>
      <c r="L24" s="459" t="s">
        <v>280</v>
      </c>
      <c r="M24" s="460">
        <v>511</v>
      </c>
      <c r="N24" s="460">
        <v>570</v>
      </c>
      <c r="O24" s="461">
        <v>1081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5</v>
      </c>
      <c r="N25" s="460">
        <v>2</v>
      </c>
      <c r="O25" s="461">
        <v>7</v>
      </c>
    </row>
    <row r="26" spans="1:15" ht="17.25" customHeight="1" x14ac:dyDescent="0.15">
      <c r="A26" s="877"/>
      <c r="B26" s="459" t="s">
        <v>69</v>
      </c>
      <c r="C26" s="460">
        <v>39</v>
      </c>
      <c r="D26" s="460">
        <v>42</v>
      </c>
      <c r="E26" s="461">
        <v>81</v>
      </c>
      <c r="F26" s="877"/>
      <c r="G26" s="459" t="s">
        <v>69</v>
      </c>
      <c r="H26" s="460">
        <v>219</v>
      </c>
      <c r="I26" s="460">
        <v>226</v>
      </c>
      <c r="J26" s="461">
        <v>445</v>
      </c>
      <c r="K26" s="877"/>
      <c r="L26" s="459" t="s">
        <v>69</v>
      </c>
      <c r="M26" s="460">
        <v>516</v>
      </c>
      <c r="N26" s="460">
        <v>572</v>
      </c>
      <c r="O26" s="461">
        <v>1088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265</v>
      </c>
      <c r="H27" s="463">
        <v>0</v>
      </c>
      <c r="I27" s="463">
        <v>0</v>
      </c>
      <c r="J27" s="464">
        <v>265</v>
      </c>
      <c r="K27" s="878"/>
      <c r="L27" s="462">
        <v>601</v>
      </c>
      <c r="M27" s="463">
        <v>5</v>
      </c>
      <c r="N27" s="463">
        <v>2</v>
      </c>
      <c r="O27" s="464">
        <v>608</v>
      </c>
    </row>
    <row r="28" spans="1:15" ht="17.25" customHeight="1" x14ac:dyDescent="0.15">
      <c r="A28" s="884" t="s">
        <v>11</v>
      </c>
      <c r="B28" s="459" t="s">
        <v>280</v>
      </c>
      <c r="C28" s="460">
        <v>102</v>
      </c>
      <c r="D28" s="460">
        <v>142</v>
      </c>
      <c r="E28" s="461">
        <v>244</v>
      </c>
      <c r="F28" s="884" t="s">
        <v>33</v>
      </c>
      <c r="G28" s="459" t="s">
        <v>280</v>
      </c>
      <c r="H28" s="460">
        <v>29</v>
      </c>
      <c r="I28" s="460">
        <v>21</v>
      </c>
      <c r="J28" s="461">
        <v>50</v>
      </c>
      <c r="K28" s="884" t="s">
        <v>55</v>
      </c>
      <c r="L28" s="459" t="s">
        <v>280</v>
      </c>
      <c r="M28" s="460">
        <v>95</v>
      </c>
      <c r="N28" s="460">
        <v>119</v>
      </c>
      <c r="O28" s="461">
        <v>214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105</v>
      </c>
      <c r="D30" s="460">
        <v>148</v>
      </c>
      <c r="E30" s="461">
        <v>253</v>
      </c>
      <c r="F30" s="877"/>
      <c r="G30" s="459" t="s">
        <v>69</v>
      </c>
      <c r="H30" s="460">
        <v>29</v>
      </c>
      <c r="I30" s="460">
        <v>21</v>
      </c>
      <c r="J30" s="461">
        <v>50</v>
      </c>
      <c r="K30" s="877"/>
      <c r="L30" s="459" t="s">
        <v>69</v>
      </c>
      <c r="M30" s="460">
        <v>95</v>
      </c>
      <c r="N30" s="460">
        <v>119</v>
      </c>
      <c r="O30" s="461">
        <v>214</v>
      </c>
    </row>
    <row r="31" spans="1:15" ht="17.25" customHeight="1" x14ac:dyDescent="0.15">
      <c r="A31" s="878"/>
      <c r="B31" s="462">
        <v>139</v>
      </c>
      <c r="C31" s="463">
        <v>7</v>
      </c>
      <c r="D31" s="463">
        <v>2</v>
      </c>
      <c r="E31" s="464">
        <v>148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130</v>
      </c>
      <c r="M31" s="463">
        <v>0</v>
      </c>
      <c r="N31" s="463">
        <v>0</v>
      </c>
      <c r="O31" s="464">
        <v>130</v>
      </c>
    </row>
    <row r="32" spans="1:15" ht="17.25" customHeight="1" x14ac:dyDescent="0.15">
      <c r="A32" s="884" t="s">
        <v>12</v>
      </c>
      <c r="B32" s="459" t="s">
        <v>280</v>
      </c>
      <c r="C32" s="460">
        <v>215</v>
      </c>
      <c r="D32" s="460">
        <v>232</v>
      </c>
      <c r="E32" s="460">
        <v>447</v>
      </c>
      <c r="F32" s="884" t="s">
        <v>34</v>
      </c>
      <c r="G32" s="459" t="s">
        <v>280</v>
      </c>
      <c r="H32" s="460">
        <v>84</v>
      </c>
      <c r="I32" s="460">
        <v>109</v>
      </c>
      <c r="J32" s="461">
        <v>193</v>
      </c>
      <c r="K32" s="884" t="s">
        <v>56</v>
      </c>
      <c r="L32" s="459" t="s">
        <v>280</v>
      </c>
      <c r="M32" s="460">
        <v>422</v>
      </c>
      <c r="N32" s="460">
        <v>447</v>
      </c>
      <c r="O32" s="461">
        <v>869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11</v>
      </c>
      <c r="E33" s="460">
        <v>11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3</v>
      </c>
      <c r="N33" s="460">
        <v>1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215</v>
      </c>
      <c r="D34" s="460">
        <v>243</v>
      </c>
      <c r="E34" s="461">
        <v>458</v>
      </c>
      <c r="F34" s="877"/>
      <c r="G34" s="459" t="s">
        <v>69</v>
      </c>
      <c r="H34" s="460">
        <v>84</v>
      </c>
      <c r="I34" s="460">
        <v>113</v>
      </c>
      <c r="J34" s="461">
        <v>197</v>
      </c>
      <c r="K34" s="877"/>
      <c r="L34" s="459" t="s">
        <v>69</v>
      </c>
      <c r="M34" s="460">
        <v>425</v>
      </c>
      <c r="N34" s="460">
        <v>448</v>
      </c>
      <c r="O34" s="461">
        <v>873</v>
      </c>
    </row>
    <row r="35" spans="1:15" ht="17.25" customHeight="1" x14ac:dyDescent="0.15">
      <c r="A35" s="878"/>
      <c r="B35" s="462">
        <v>264</v>
      </c>
      <c r="C35" s="463">
        <v>6</v>
      </c>
      <c r="D35" s="463">
        <v>4</v>
      </c>
      <c r="E35" s="464">
        <v>274</v>
      </c>
      <c r="F35" s="878"/>
      <c r="G35" s="462">
        <v>93</v>
      </c>
      <c r="H35" s="463">
        <v>4</v>
      </c>
      <c r="I35" s="463">
        <v>0</v>
      </c>
      <c r="J35" s="464">
        <v>97</v>
      </c>
      <c r="K35" s="878"/>
      <c r="L35" s="462">
        <v>461</v>
      </c>
      <c r="M35" s="463">
        <v>3</v>
      </c>
      <c r="N35" s="463">
        <v>1</v>
      </c>
      <c r="O35" s="464">
        <v>465</v>
      </c>
    </row>
    <row r="36" spans="1:15" ht="17.25" customHeight="1" x14ac:dyDescent="0.15">
      <c r="A36" s="884" t="s">
        <v>13</v>
      </c>
      <c r="B36" s="459" t="s">
        <v>280</v>
      </c>
      <c r="C36" s="460">
        <v>301</v>
      </c>
      <c r="D36" s="460">
        <v>256</v>
      </c>
      <c r="E36" s="461">
        <v>557</v>
      </c>
      <c r="F36" s="884" t="s">
        <v>35</v>
      </c>
      <c r="G36" s="459" t="s">
        <v>280</v>
      </c>
      <c r="H36" s="460">
        <v>119</v>
      </c>
      <c r="I36" s="460">
        <v>121</v>
      </c>
      <c r="J36" s="461">
        <v>240</v>
      </c>
      <c r="K36" s="884" t="s">
        <v>57</v>
      </c>
      <c r="L36" s="459" t="s">
        <v>280</v>
      </c>
      <c r="M36" s="460">
        <v>1111</v>
      </c>
      <c r="N36" s="460">
        <v>788</v>
      </c>
      <c r="O36" s="461">
        <v>1899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303</v>
      </c>
      <c r="D38" s="460">
        <v>258</v>
      </c>
      <c r="E38" s="461">
        <v>561</v>
      </c>
      <c r="F38" s="877"/>
      <c r="G38" s="459" t="s">
        <v>69</v>
      </c>
      <c r="H38" s="460">
        <v>119</v>
      </c>
      <c r="I38" s="460">
        <v>122</v>
      </c>
      <c r="J38" s="461">
        <v>241</v>
      </c>
      <c r="K38" s="877"/>
      <c r="L38" s="459" t="s">
        <v>69</v>
      </c>
      <c r="M38" s="460">
        <v>1116</v>
      </c>
      <c r="N38" s="460">
        <v>791</v>
      </c>
      <c r="O38" s="461">
        <v>1907</v>
      </c>
    </row>
    <row r="39" spans="1:15" ht="17.25" customHeight="1" x14ac:dyDescent="0.15">
      <c r="A39" s="878"/>
      <c r="B39" s="462">
        <v>341</v>
      </c>
      <c r="C39" s="463">
        <v>2</v>
      </c>
      <c r="D39" s="463">
        <v>1</v>
      </c>
      <c r="E39" s="464">
        <v>344</v>
      </c>
      <c r="F39" s="878"/>
      <c r="G39" s="462">
        <v>108</v>
      </c>
      <c r="H39" s="463">
        <v>0</v>
      </c>
      <c r="I39" s="463">
        <v>1</v>
      </c>
      <c r="J39" s="464">
        <v>109</v>
      </c>
      <c r="K39" s="878"/>
      <c r="L39" s="462">
        <v>1179</v>
      </c>
      <c r="M39" s="463">
        <v>6</v>
      </c>
      <c r="N39" s="463">
        <v>1</v>
      </c>
      <c r="O39" s="464">
        <v>1186</v>
      </c>
    </row>
    <row r="40" spans="1:15" ht="17.25" customHeight="1" x14ac:dyDescent="0.15">
      <c r="A40" s="884" t="s">
        <v>14</v>
      </c>
      <c r="B40" s="459" t="s">
        <v>280</v>
      </c>
      <c r="C40" s="460">
        <v>726</v>
      </c>
      <c r="D40" s="460">
        <v>767</v>
      </c>
      <c r="E40" s="461">
        <v>1493</v>
      </c>
      <c r="F40" s="884" t="s">
        <v>36</v>
      </c>
      <c r="G40" s="459" t="s">
        <v>280</v>
      </c>
      <c r="H40" s="460">
        <v>164</v>
      </c>
      <c r="I40" s="460">
        <v>182</v>
      </c>
      <c r="J40" s="461">
        <v>346</v>
      </c>
      <c r="K40" s="884" t="s">
        <v>58</v>
      </c>
      <c r="L40" s="459" t="s">
        <v>280</v>
      </c>
      <c r="M40" s="460">
        <v>222</v>
      </c>
      <c r="N40" s="460">
        <v>274</v>
      </c>
      <c r="O40" s="461">
        <v>496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729</v>
      </c>
      <c r="D42" s="460">
        <v>768</v>
      </c>
      <c r="E42" s="461">
        <v>1497</v>
      </c>
      <c r="F42" s="877"/>
      <c r="G42" s="459" t="s">
        <v>69</v>
      </c>
      <c r="H42" s="460">
        <v>164</v>
      </c>
      <c r="I42" s="460">
        <v>182</v>
      </c>
      <c r="J42" s="461">
        <v>346</v>
      </c>
      <c r="K42" s="877"/>
      <c r="L42" s="459" t="s">
        <v>69</v>
      </c>
      <c r="M42" s="460">
        <v>222</v>
      </c>
      <c r="N42" s="460">
        <v>275</v>
      </c>
      <c r="O42" s="461">
        <v>497</v>
      </c>
    </row>
    <row r="43" spans="1:15" ht="17.25" customHeight="1" x14ac:dyDescent="0.15">
      <c r="A43" s="878"/>
      <c r="B43" s="462">
        <v>781</v>
      </c>
      <c r="C43" s="463">
        <v>3</v>
      </c>
      <c r="D43" s="463">
        <v>1</v>
      </c>
      <c r="E43" s="464">
        <v>785</v>
      </c>
      <c r="F43" s="878"/>
      <c r="G43" s="462">
        <v>195</v>
      </c>
      <c r="H43" s="463">
        <v>0</v>
      </c>
      <c r="I43" s="463">
        <v>0</v>
      </c>
      <c r="J43" s="464">
        <v>195</v>
      </c>
      <c r="K43" s="878"/>
      <c r="L43" s="462">
        <v>275</v>
      </c>
      <c r="M43" s="463">
        <v>0</v>
      </c>
      <c r="N43" s="463">
        <v>1</v>
      </c>
      <c r="O43" s="464">
        <v>276</v>
      </c>
    </row>
    <row r="44" spans="1:15" ht="17.25" customHeight="1" x14ac:dyDescent="0.15">
      <c r="A44" s="884" t="s">
        <v>15</v>
      </c>
      <c r="B44" s="459" t="s">
        <v>280</v>
      </c>
      <c r="C44" s="460">
        <v>1950</v>
      </c>
      <c r="D44" s="460">
        <v>1982</v>
      </c>
      <c r="E44" s="461">
        <v>3932</v>
      </c>
      <c r="F44" s="884" t="s">
        <v>37</v>
      </c>
      <c r="G44" s="459" t="s">
        <v>280</v>
      </c>
      <c r="H44" s="460">
        <v>760</v>
      </c>
      <c r="I44" s="460">
        <v>843</v>
      </c>
      <c r="J44" s="461">
        <v>1603</v>
      </c>
      <c r="K44" s="884" t="s">
        <v>59</v>
      </c>
      <c r="L44" s="459" t="s">
        <v>280</v>
      </c>
      <c r="M44" s="460">
        <v>498</v>
      </c>
      <c r="N44" s="460">
        <v>555</v>
      </c>
      <c r="O44" s="461">
        <v>1053</v>
      </c>
    </row>
    <row r="45" spans="1:15" ht="17.25" customHeight="1" x14ac:dyDescent="0.15">
      <c r="A45" s="877"/>
      <c r="B45" s="459" t="s">
        <v>281</v>
      </c>
      <c r="C45" s="460">
        <v>12</v>
      </c>
      <c r="D45" s="460">
        <v>6</v>
      </c>
      <c r="E45" s="461">
        <v>18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1962</v>
      </c>
      <c r="D46" s="460">
        <v>1988</v>
      </c>
      <c r="E46" s="461">
        <v>3950</v>
      </c>
      <c r="F46" s="877"/>
      <c r="G46" s="459" t="s">
        <v>69</v>
      </c>
      <c r="H46" s="460">
        <v>761</v>
      </c>
      <c r="I46" s="460">
        <v>851</v>
      </c>
      <c r="J46" s="461">
        <v>1612</v>
      </c>
      <c r="K46" s="877"/>
      <c r="L46" s="459" t="s">
        <v>69</v>
      </c>
      <c r="M46" s="460">
        <v>498</v>
      </c>
      <c r="N46" s="460">
        <v>556</v>
      </c>
      <c r="O46" s="461">
        <v>1054</v>
      </c>
    </row>
    <row r="47" spans="1:15" ht="17.25" customHeight="1" x14ac:dyDescent="0.15">
      <c r="A47" s="878"/>
      <c r="B47" s="462">
        <v>1880</v>
      </c>
      <c r="C47" s="463">
        <v>9</v>
      </c>
      <c r="D47" s="463">
        <v>6</v>
      </c>
      <c r="E47" s="464">
        <v>1895</v>
      </c>
      <c r="F47" s="878"/>
      <c r="G47" s="462">
        <v>849</v>
      </c>
      <c r="H47" s="463">
        <v>5</v>
      </c>
      <c r="I47" s="463">
        <v>4</v>
      </c>
      <c r="J47" s="464">
        <v>858</v>
      </c>
      <c r="K47" s="878"/>
      <c r="L47" s="462">
        <v>537</v>
      </c>
      <c r="M47" s="463">
        <v>0</v>
      </c>
      <c r="N47" s="463">
        <v>1</v>
      </c>
      <c r="O47" s="464">
        <v>538</v>
      </c>
    </row>
    <row r="48" spans="1:15" ht="17.25" customHeight="1" x14ac:dyDescent="0.15">
      <c r="A48" s="884" t="s">
        <v>16</v>
      </c>
      <c r="B48" s="459" t="s">
        <v>280</v>
      </c>
      <c r="C48" s="460">
        <v>925</v>
      </c>
      <c r="D48" s="460">
        <v>961</v>
      </c>
      <c r="E48" s="461">
        <v>1886</v>
      </c>
      <c r="F48" s="884" t="s">
        <v>38</v>
      </c>
      <c r="G48" s="459" t="s">
        <v>280</v>
      </c>
      <c r="H48" s="460">
        <v>804</v>
      </c>
      <c r="I48" s="460">
        <v>827</v>
      </c>
      <c r="J48" s="461">
        <v>1631</v>
      </c>
      <c r="K48" s="884" t="s">
        <v>60</v>
      </c>
      <c r="L48" s="459" t="s">
        <v>280</v>
      </c>
      <c r="M48" s="460">
        <v>177</v>
      </c>
      <c r="N48" s="460">
        <v>196</v>
      </c>
      <c r="O48" s="461">
        <v>373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12</v>
      </c>
      <c r="E49" s="461">
        <v>21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934</v>
      </c>
      <c r="D50" s="460">
        <v>973</v>
      </c>
      <c r="E50" s="461">
        <v>1907</v>
      </c>
      <c r="F50" s="877"/>
      <c r="G50" s="459" t="s">
        <v>69</v>
      </c>
      <c r="H50" s="460">
        <v>805</v>
      </c>
      <c r="I50" s="460">
        <v>827</v>
      </c>
      <c r="J50" s="461">
        <v>1632</v>
      </c>
      <c r="K50" s="877"/>
      <c r="L50" s="459" t="s">
        <v>69</v>
      </c>
      <c r="M50" s="460">
        <v>177</v>
      </c>
      <c r="N50" s="460">
        <v>230</v>
      </c>
      <c r="O50" s="461">
        <v>407</v>
      </c>
    </row>
    <row r="51" spans="1:15" ht="17.25" customHeight="1" x14ac:dyDescent="0.15">
      <c r="A51" s="878"/>
      <c r="B51" s="462">
        <v>887</v>
      </c>
      <c r="C51" s="463">
        <v>10</v>
      </c>
      <c r="D51" s="463">
        <v>10</v>
      </c>
      <c r="E51" s="464">
        <v>907</v>
      </c>
      <c r="F51" s="878"/>
      <c r="G51" s="462">
        <v>747</v>
      </c>
      <c r="H51" s="463">
        <v>1</v>
      </c>
      <c r="I51" s="463">
        <v>0</v>
      </c>
      <c r="J51" s="464">
        <v>748</v>
      </c>
      <c r="K51" s="878"/>
      <c r="L51" s="462">
        <v>235</v>
      </c>
      <c r="M51" s="463">
        <v>33</v>
      </c>
      <c r="N51" s="463">
        <v>1</v>
      </c>
      <c r="O51" s="464">
        <v>269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93</v>
      </c>
      <c r="E52" s="461">
        <v>179</v>
      </c>
      <c r="F52" s="884" t="s">
        <v>39</v>
      </c>
      <c r="G52" s="459" t="s">
        <v>280</v>
      </c>
      <c r="H52" s="460">
        <v>2015</v>
      </c>
      <c r="I52" s="460">
        <v>2155</v>
      </c>
      <c r="J52" s="461">
        <v>4170</v>
      </c>
      <c r="K52" s="884" t="s">
        <v>61</v>
      </c>
      <c r="L52" s="459" t="s">
        <v>280</v>
      </c>
      <c r="M52" s="460">
        <v>136</v>
      </c>
      <c r="N52" s="460">
        <v>161</v>
      </c>
      <c r="O52" s="461">
        <v>297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17</v>
      </c>
      <c r="I53" s="460">
        <v>16</v>
      </c>
      <c r="J53" s="461">
        <v>33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95</v>
      </c>
      <c r="E54" s="461">
        <v>181</v>
      </c>
      <c r="F54" s="877"/>
      <c r="G54" s="459" t="s">
        <v>69</v>
      </c>
      <c r="H54" s="460">
        <v>2032</v>
      </c>
      <c r="I54" s="460">
        <v>2171</v>
      </c>
      <c r="J54" s="461">
        <v>4203</v>
      </c>
      <c r="K54" s="877"/>
      <c r="L54" s="459" t="s">
        <v>69</v>
      </c>
      <c r="M54" s="460">
        <v>138</v>
      </c>
      <c r="N54" s="460">
        <v>161</v>
      </c>
      <c r="O54" s="461">
        <v>299</v>
      </c>
    </row>
    <row r="55" spans="1:15" ht="17.25" customHeight="1" x14ac:dyDescent="0.15">
      <c r="A55" s="878"/>
      <c r="B55" s="462">
        <v>92</v>
      </c>
      <c r="C55" s="463">
        <v>2</v>
      </c>
      <c r="D55" s="463">
        <v>0</v>
      </c>
      <c r="E55" s="464">
        <v>94</v>
      </c>
      <c r="F55" s="878"/>
      <c r="G55" s="462">
        <v>1976</v>
      </c>
      <c r="H55" s="463">
        <v>23</v>
      </c>
      <c r="I55" s="463">
        <v>8</v>
      </c>
      <c r="J55" s="464">
        <v>2007</v>
      </c>
      <c r="K55" s="878"/>
      <c r="L55" s="462">
        <v>184</v>
      </c>
      <c r="M55" s="463">
        <v>2</v>
      </c>
      <c r="N55" s="463">
        <v>0</v>
      </c>
      <c r="O55" s="464">
        <v>186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100</v>
      </c>
      <c r="E56" s="461">
        <v>218</v>
      </c>
      <c r="F56" s="884" t="s">
        <v>40</v>
      </c>
      <c r="G56" s="459" t="s">
        <v>280</v>
      </c>
      <c r="H56" s="460">
        <v>1868</v>
      </c>
      <c r="I56" s="460">
        <v>1981</v>
      </c>
      <c r="J56" s="461">
        <v>3849</v>
      </c>
      <c r="K56" s="884" t="s">
        <v>62</v>
      </c>
      <c r="L56" s="459" t="s">
        <v>280</v>
      </c>
      <c r="M56" s="460">
        <v>588</v>
      </c>
      <c r="N56" s="460">
        <v>629</v>
      </c>
      <c r="O56" s="461">
        <v>1217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25</v>
      </c>
      <c r="J57" s="461">
        <v>30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100</v>
      </c>
      <c r="E58" s="461">
        <v>218</v>
      </c>
      <c r="F58" s="877"/>
      <c r="G58" s="459" t="s">
        <v>69</v>
      </c>
      <c r="H58" s="460">
        <v>1873</v>
      </c>
      <c r="I58" s="460">
        <v>2006</v>
      </c>
      <c r="J58" s="461">
        <v>3879</v>
      </c>
      <c r="K58" s="877"/>
      <c r="L58" s="459" t="s">
        <v>69</v>
      </c>
      <c r="M58" s="460">
        <v>593</v>
      </c>
      <c r="N58" s="460">
        <v>632</v>
      </c>
      <c r="O58" s="461">
        <v>1225</v>
      </c>
    </row>
    <row r="59" spans="1:15" ht="17.25" customHeight="1" x14ac:dyDescent="0.15">
      <c r="A59" s="878"/>
      <c r="B59" s="462">
        <v>113</v>
      </c>
      <c r="C59" s="463">
        <v>0</v>
      </c>
      <c r="D59" s="463">
        <v>0</v>
      </c>
      <c r="E59" s="464">
        <v>113</v>
      </c>
      <c r="F59" s="878"/>
      <c r="G59" s="462">
        <v>1876</v>
      </c>
      <c r="H59" s="463">
        <v>21</v>
      </c>
      <c r="I59" s="463">
        <v>9</v>
      </c>
      <c r="J59" s="464">
        <v>1906</v>
      </c>
      <c r="K59" s="878"/>
      <c r="L59" s="462">
        <v>605</v>
      </c>
      <c r="M59" s="463">
        <v>6</v>
      </c>
      <c r="N59" s="463">
        <v>2</v>
      </c>
      <c r="O59" s="464">
        <v>613</v>
      </c>
    </row>
    <row r="60" spans="1:15" ht="17.25" customHeight="1" x14ac:dyDescent="0.15">
      <c r="A60" s="884" t="s">
        <v>19</v>
      </c>
      <c r="B60" s="459" t="s">
        <v>280</v>
      </c>
      <c r="C60" s="460">
        <v>51</v>
      </c>
      <c r="D60" s="460">
        <v>53</v>
      </c>
      <c r="E60" s="461">
        <v>104</v>
      </c>
      <c r="F60" s="884" t="s">
        <v>41</v>
      </c>
      <c r="G60" s="459" t="s">
        <v>280</v>
      </c>
      <c r="H60" s="460">
        <v>1706</v>
      </c>
      <c r="I60" s="460">
        <v>1733</v>
      </c>
      <c r="J60" s="461">
        <v>3439</v>
      </c>
      <c r="K60" s="884" t="s">
        <v>63</v>
      </c>
      <c r="L60" s="459" t="s">
        <v>280</v>
      </c>
      <c r="M60" s="460">
        <v>288</v>
      </c>
      <c r="N60" s="460">
        <v>301</v>
      </c>
      <c r="O60" s="461">
        <v>589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27</v>
      </c>
      <c r="J61" s="461">
        <v>30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51</v>
      </c>
      <c r="D62" s="460">
        <v>53</v>
      </c>
      <c r="E62" s="461">
        <v>104</v>
      </c>
      <c r="F62" s="877"/>
      <c r="G62" s="459" t="s">
        <v>69</v>
      </c>
      <c r="H62" s="460">
        <v>1709</v>
      </c>
      <c r="I62" s="460">
        <v>1760</v>
      </c>
      <c r="J62" s="461">
        <v>3469</v>
      </c>
      <c r="K62" s="877"/>
      <c r="L62" s="459" t="s">
        <v>69</v>
      </c>
      <c r="M62" s="460">
        <v>288</v>
      </c>
      <c r="N62" s="460">
        <v>301</v>
      </c>
      <c r="O62" s="461">
        <v>589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1766</v>
      </c>
      <c r="H63" s="463">
        <v>26</v>
      </c>
      <c r="I63" s="463">
        <v>4</v>
      </c>
      <c r="J63" s="464">
        <v>1796</v>
      </c>
      <c r="K63" s="878"/>
      <c r="L63" s="462">
        <v>311</v>
      </c>
      <c r="M63" s="463">
        <v>0</v>
      </c>
      <c r="N63" s="463">
        <v>0</v>
      </c>
      <c r="O63" s="464">
        <v>311</v>
      </c>
    </row>
    <row r="64" spans="1:15" ht="17.25" customHeight="1" x14ac:dyDescent="0.15">
      <c r="A64" s="884" t="s">
        <v>20</v>
      </c>
      <c r="B64" s="459" t="s">
        <v>280</v>
      </c>
      <c r="C64" s="460">
        <v>340</v>
      </c>
      <c r="D64" s="460">
        <v>341</v>
      </c>
      <c r="E64" s="461">
        <v>681</v>
      </c>
      <c r="F64" s="884" t="s">
        <v>42</v>
      </c>
      <c r="G64" s="459" t="s">
        <v>280</v>
      </c>
      <c r="H64" s="460">
        <v>512</v>
      </c>
      <c r="I64" s="460">
        <v>499</v>
      </c>
      <c r="J64" s="461">
        <v>1011</v>
      </c>
      <c r="K64" s="884" t="s">
        <v>64</v>
      </c>
      <c r="L64" s="459" t="s">
        <v>280</v>
      </c>
      <c r="M64" s="460">
        <v>511</v>
      </c>
      <c r="N64" s="460">
        <v>546</v>
      </c>
      <c r="O64" s="461">
        <v>1057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0</v>
      </c>
      <c r="I65" s="460">
        <v>4</v>
      </c>
      <c r="J65" s="460">
        <v>4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345</v>
      </c>
      <c r="D66" s="460">
        <v>353</v>
      </c>
      <c r="E66" s="461">
        <v>698</v>
      </c>
      <c r="F66" s="877"/>
      <c r="G66" s="459" t="s">
        <v>69</v>
      </c>
      <c r="H66" s="460">
        <v>512</v>
      </c>
      <c r="I66" s="460">
        <v>503</v>
      </c>
      <c r="J66" s="461">
        <v>1015</v>
      </c>
      <c r="K66" s="877"/>
      <c r="L66" s="459" t="s">
        <v>69</v>
      </c>
      <c r="M66" s="460">
        <v>517</v>
      </c>
      <c r="N66" s="460">
        <v>552</v>
      </c>
      <c r="O66" s="461">
        <v>1069</v>
      </c>
    </row>
    <row r="67" spans="1:15" ht="17.25" customHeight="1" x14ac:dyDescent="0.15">
      <c r="A67" s="878"/>
      <c r="B67" s="462">
        <v>322</v>
      </c>
      <c r="C67" s="463">
        <v>15</v>
      </c>
      <c r="D67" s="463">
        <v>2</v>
      </c>
      <c r="E67" s="464">
        <v>339</v>
      </c>
      <c r="F67" s="878"/>
      <c r="G67" s="462">
        <v>553</v>
      </c>
      <c r="H67" s="463">
        <v>1</v>
      </c>
      <c r="I67" s="463">
        <v>3</v>
      </c>
      <c r="J67" s="464">
        <v>557</v>
      </c>
      <c r="K67" s="878"/>
      <c r="L67" s="462">
        <v>517</v>
      </c>
      <c r="M67" s="463">
        <v>4</v>
      </c>
      <c r="N67" s="463">
        <v>4</v>
      </c>
      <c r="O67" s="464">
        <v>525</v>
      </c>
    </row>
    <row r="68" spans="1:15" ht="17.25" customHeight="1" x14ac:dyDescent="0.15">
      <c r="A68" s="884" t="s">
        <v>21</v>
      </c>
      <c r="B68" s="459" t="s">
        <v>280</v>
      </c>
      <c r="C68" s="460">
        <v>207</v>
      </c>
      <c r="D68" s="460">
        <v>248</v>
      </c>
      <c r="E68" s="461">
        <v>455</v>
      </c>
      <c r="F68" s="884" t="s">
        <v>43</v>
      </c>
      <c r="G68" s="459" t="s">
        <v>280</v>
      </c>
      <c r="H68" s="460">
        <v>922</v>
      </c>
      <c r="I68" s="460">
        <v>909</v>
      </c>
      <c r="J68" s="461">
        <v>1831</v>
      </c>
      <c r="K68" s="884" t="s">
        <v>65</v>
      </c>
      <c r="L68" s="459" t="s">
        <v>280</v>
      </c>
      <c r="M68" s="460">
        <v>282</v>
      </c>
      <c r="N68" s="460">
        <v>273</v>
      </c>
      <c r="O68" s="461">
        <v>555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5</v>
      </c>
      <c r="J69" s="461">
        <v>9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251</v>
      </c>
      <c r="E70" s="461">
        <v>464</v>
      </c>
      <c r="F70" s="877"/>
      <c r="G70" s="459" t="s">
        <v>69</v>
      </c>
      <c r="H70" s="460">
        <v>926</v>
      </c>
      <c r="I70" s="460">
        <v>914</v>
      </c>
      <c r="J70" s="461">
        <v>1840</v>
      </c>
      <c r="K70" s="877"/>
      <c r="L70" s="459" t="s">
        <v>69</v>
      </c>
      <c r="M70" s="460">
        <v>282</v>
      </c>
      <c r="N70" s="460">
        <v>279</v>
      </c>
      <c r="O70" s="461">
        <v>561</v>
      </c>
    </row>
    <row r="71" spans="1:15" ht="17.25" customHeight="1" x14ac:dyDescent="0.15">
      <c r="A71" s="878"/>
      <c r="B71" s="462">
        <v>236</v>
      </c>
      <c r="C71" s="463">
        <v>6</v>
      </c>
      <c r="D71" s="463">
        <v>3</v>
      </c>
      <c r="E71" s="464">
        <v>245</v>
      </c>
      <c r="F71" s="878"/>
      <c r="G71" s="462">
        <v>898</v>
      </c>
      <c r="H71" s="463">
        <v>7</v>
      </c>
      <c r="I71" s="463">
        <v>2</v>
      </c>
      <c r="J71" s="464">
        <v>907</v>
      </c>
      <c r="K71" s="878"/>
      <c r="L71" s="462">
        <v>270</v>
      </c>
      <c r="M71" s="463">
        <v>3</v>
      </c>
      <c r="N71" s="463">
        <v>3</v>
      </c>
      <c r="O71" s="464">
        <v>276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235</v>
      </c>
      <c r="E72" s="461">
        <v>472</v>
      </c>
      <c r="F72" s="884" t="s">
        <v>44</v>
      </c>
      <c r="G72" s="459" t="s">
        <v>280</v>
      </c>
      <c r="H72" s="460">
        <v>763</v>
      </c>
      <c r="I72" s="460">
        <v>774</v>
      </c>
      <c r="J72" s="461">
        <v>1537</v>
      </c>
      <c r="K72" s="884" t="s">
        <v>66</v>
      </c>
      <c r="L72" s="459" t="s">
        <v>280</v>
      </c>
      <c r="M72" s="460">
        <v>288</v>
      </c>
      <c r="N72" s="460">
        <v>312</v>
      </c>
      <c r="O72" s="461">
        <v>600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14</v>
      </c>
      <c r="J73" s="461">
        <v>16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236</v>
      </c>
      <c r="E74" s="461">
        <v>473</v>
      </c>
      <c r="F74" s="877"/>
      <c r="G74" s="459" t="s">
        <v>69</v>
      </c>
      <c r="H74" s="460">
        <v>765</v>
      </c>
      <c r="I74" s="460">
        <v>788</v>
      </c>
      <c r="J74" s="461">
        <v>1553</v>
      </c>
      <c r="K74" s="877"/>
      <c r="L74" s="459" t="s">
        <v>69</v>
      </c>
      <c r="M74" s="460">
        <v>288</v>
      </c>
      <c r="N74" s="460">
        <v>313</v>
      </c>
      <c r="O74" s="461">
        <v>601</v>
      </c>
    </row>
    <row r="75" spans="1:15" ht="17.25" customHeight="1" x14ac:dyDescent="0.15">
      <c r="A75" s="878"/>
      <c r="B75" s="462">
        <v>223</v>
      </c>
      <c r="C75" s="463">
        <v>0</v>
      </c>
      <c r="D75" s="463">
        <v>1</v>
      </c>
      <c r="E75" s="464">
        <v>224</v>
      </c>
      <c r="F75" s="878"/>
      <c r="G75" s="462">
        <v>733</v>
      </c>
      <c r="H75" s="463">
        <v>15</v>
      </c>
      <c r="I75" s="463">
        <v>1</v>
      </c>
      <c r="J75" s="464">
        <v>749</v>
      </c>
      <c r="K75" s="878"/>
      <c r="L75" s="462">
        <v>271</v>
      </c>
      <c r="M75" s="463">
        <v>0</v>
      </c>
      <c r="N75" s="463">
        <v>1</v>
      </c>
      <c r="O75" s="464">
        <v>272</v>
      </c>
    </row>
    <row r="76" spans="1:15" ht="17.25" customHeight="1" x14ac:dyDescent="0.15">
      <c r="A76" s="884" t="s">
        <v>23</v>
      </c>
      <c r="B76" s="459" t="s">
        <v>280</v>
      </c>
      <c r="C76" s="460">
        <v>435</v>
      </c>
      <c r="D76" s="460">
        <v>454</v>
      </c>
      <c r="E76" s="461">
        <v>889</v>
      </c>
      <c r="F76" s="884" t="s">
        <v>45</v>
      </c>
      <c r="G76" s="459" t="s">
        <v>280</v>
      </c>
      <c r="H76" s="460">
        <v>447</v>
      </c>
      <c r="I76" s="460">
        <v>501</v>
      </c>
      <c r="J76" s="461">
        <v>948</v>
      </c>
      <c r="K76" s="884" t="s">
        <v>67</v>
      </c>
      <c r="L76" s="459" t="s">
        <v>280</v>
      </c>
      <c r="M76" s="460">
        <v>323</v>
      </c>
      <c r="N76" s="460">
        <v>306</v>
      </c>
      <c r="O76" s="461">
        <v>629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10</v>
      </c>
      <c r="J77" s="460">
        <v>10</v>
      </c>
      <c r="K77" s="877"/>
      <c r="L77" s="459" t="s">
        <v>281</v>
      </c>
      <c r="M77" s="460">
        <v>2</v>
      </c>
      <c r="N77" s="460">
        <v>1</v>
      </c>
      <c r="O77" s="461">
        <v>3</v>
      </c>
    </row>
    <row r="78" spans="1:15" ht="17.25" customHeight="1" x14ac:dyDescent="0.15">
      <c r="A78" s="877"/>
      <c r="B78" s="459" t="s">
        <v>69</v>
      </c>
      <c r="C78" s="460">
        <v>436</v>
      </c>
      <c r="D78" s="460">
        <v>460</v>
      </c>
      <c r="E78" s="461">
        <v>896</v>
      </c>
      <c r="F78" s="877"/>
      <c r="G78" s="459" t="s">
        <v>69</v>
      </c>
      <c r="H78" s="460">
        <v>447</v>
      </c>
      <c r="I78" s="460">
        <v>511</v>
      </c>
      <c r="J78" s="461">
        <v>958</v>
      </c>
      <c r="K78" s="877"/>
      <c r="L78" s="459" t="s">
        <v>69</v>
      </c>
      <c r="M78" s="460">
        <v>325</v>
      </c>
      <c r="N78" s="460">
        <v>307</v>
      </c>
      <c r="O78" s="461">
        <v>632</v>
      </c>
    </row>
    <row r="79" spans="1:15" ht="17.25" customHeight="1" x14ac:dyDescent="0.15">
      <c r="A79" s="878"/>
      <c r="B79" s="462">
        <v>435</v>
      </c>
      <c r="C79" s="463">
        <v>7</v>
      </c>
      <c r="D79" s="463">
        <v>0</v>
      </c>
      <c r="E79" s="464">
        <v>442</v>
      </c>
      <c r="F79" s="878"/>
      <c r="G79" s="462">
        <v>538</v>
      </c>
      <c r="H79" s="463">
        <v>10</v>
      </c>
      <c r="I79" s="463">
        <v>0</v>
      </c>
      <c r="J79" s="464">
        <v>548</v>
      </c>
      <c r="K79" s="878"/>
      <c r="L79" s="462">
        <v>257</v>
      </c>
      <c r="M79" s="463">
        <v>3</v>
      </c>
      <c r="N79" s="463">
        <v>0</v>
      </c>
      <c r="O79" s="464">
        <v>260</v>
      </c>
    </row>
    <row r="80" spans="1:15" ht="17.25" customHeight="1" x14ac:dyDescent="0.15">
      <c r="A80" s="884" t="s">
        <v>24</v>
      </c>
      <c r="B80" s="459" t="s">
        <v>280</v>
      </c>
      <c r="C80" s="460">
        <v>410</v>
      </c>
      <c r="D80" s="460">
        <v>441</v>
      </c>
      <c r="E80" s="461">
        <v>851</v>
      </c>
      <c r="F80" s="884" t="s">
        <v>46</v>
      </c>
      <c r="G80" s="459" t="s">
        <v>280</v>
      </c>
      <c r="H80" s="460">
        <v>214</v>
      </c>
      <c r="I80" s="460">
        <v>218</v>
      </c>
      <c r="J80" s="461">
        <v>432</v>
      </c>
      <c r="K80" s="884" t="s">
        <v>68</v>
      </c>
      <c r="L80" s="459" t="s">
        <v>280</v>
      </c>
      <c r="M80" s="460">
        <v>180</v>
      </c>
      <c r="N80" s="460">
        <v>187</v>
      </c>
      <c r="O80" s="461">
        <v>367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44</v>
      </c>
      <c r="E81" s="461">
        <v>44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410</v>
      </c>
      <c r="D82" s="460">
        <v>485</v>
      </c>
      <c r="E82" s="461">
        <v>895</v>
      </c>
      <c r="F82" s="877"/>
      <c r="G82" s="459" t="s">
        <v>69</v>
      </c>
      <c r="H82" s="460">
        <v>214</v>
      </c>
      <c r="I82" s="460">
        <v>218</v>
      </c>
      <c r="J82" s="461">
        <v>432</v>
      </c>
      <c r="K82" s="877"/>
      <c r="L82" s="459" t="s">
        <v>69</v>
      </c>
      <c r="M82" s="460">
        <v>180</v>
      </c>
      <c r="N82" s="460">
        <v>187</v>
      </c>
      <c r="O82" s="461">
        <v>367</v>
      </c>
    </row>
    <row r="83" spans="1:20" ht="17.25" customHeight="1" x14ac:dyDescent="0.15">
      <c r="A83" s="878"/>
      <c r="B83" s="462">
        <v>384</v>
      </c>
      <c r="C83" s="463">
        <v>43</v>
      </c>
      <c r="D83" s="463">
        <v>1</v>
      </c>
      <c r="E83" s="464">
        <v>428</v>
      </c>
      <c r="F83" s="878"/>
      <c r="G83" s="462">
        <v>250</v>
      </c>
      <c r="H83" s="463">
        <v>0</v>
      </c>
      <c r="I83" s="463">
        <v>0</v>
      </c>
      <c r="J83" s="464">
        <v>250</v>
      </c>
      <c r="K83" s="878"/>
      <c r="L83" s="462">
        <v>161</v>
      </c>
      <c r="M83" s="463">
        <v>0</v>
      </c>
      <c r="N83" s="463">
        <v>0</v>
      </c>
      <c r="O83" s="464">
        <v>161</v>
      </c>
    </row>
    <row r="84" spans="1:20" ht="17.25" customHeight="1" x14ac:dyDescent="0.15">
      <c r="A84" s="884" t="s">
        <v>25</v>
      </c>
      <c r="B84" s="459" t="s">
        <v>280</v>
      </c>
      <c r="C84" s="460">
        <v>1099</v>
      </c>
      <c r="D84" s="460">
        <v>1175</v>
      </c>
      <c r="E84" s="461">
        <v>2274</v>
      </c>
      <c r="F84" s="884" t="s">
        <v>47</v>
      </c>
      <c r="G84" s="459" t="s">
        <v>280</v>
      </c>
      <c r="H84" s="460">
        <v>160</v>
      </c>
      <c r="I84" s="460">
        <v>181</v>
      </c>
      <c r="J84" s="461">
        <v>341</v>
      </c>
      <c r="K84" s="899" t="s">
        <v>384</v>
      </c>
      <c r="L84" s="459" t="s">
        <v>280</v>
      </c>
      <c r="M84" s="460">
        <v>249</v>
      </c>
      <c r="N84" s="460">
        <v>283</v>
      </c>
      <c r="O84" s="461">
        <v>532</v>
      </c>
    </row>
    <row r="85" spans="1:20" ht="17.25" customHeight="1" x14ac:dyDescent="0.15">
      <c r="A85" s="877"/>
      <c r="B85" s="459" t="s">
        <v>281</v>
      </c>
      <c r="C85" s="460">
        <v>15</v>
      </c>
      <c r="D85" s="460">
        <v>15</v>
      </c>
      <c r="E85" s="461">
        <v>30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1114</v>
      </c>
      <c r="D86" s="460">
        <v>1190</v>
      </c>
      <c r="E86" s="461">
        <v>2304</v>
      </c>
      <c r="F86" s="877"/>
      <c r="G86" s="459" t="s">
        <v>69</v>
      </c>
      <c r="H86" s="460">
        <v>164</v>
      </c>
      <c r="I86" s="460">
        <v>181</v>
      </c>
      <c r="J86" s="461">
        <v>345</v>
      </c>
      <c r="K86" s="900"/>
      <c r="L86" s="459" t="s">
        <v>69</v>
      </c>
      <c r="M86" s="460">
        <v>250</v>
      </c>
      <c r="N86" s="460">
        <v>286</v>
      </c>
      <c r="O86" s="461">
        <v>536</v>
      </c>
    </row>
    <row r="87" spans="1:20" ht="17.25" customHeight="1" thickBot="1" x14ac:dyDescent="0.2">
      <c r="A87" s="878"/>
      <c r="B87" s="462">
        <v>1074</v>
      </c>
      <c r="C87" s="463">
        <v>14</v>
      </c>
      <c r="D87" s="463">
        <v>7</v>
      </c>
      <c r="E87" s="464">
        <v>1095</v>
      </c>
      <c r="F87" s="878"/>
      <c r="G87" s="462">
        <v>188</v>
      </c>
      <c r="H87" s="463">
        <v>4</v>
      </c>
      <c r="I87" s="463">
        <v>0</v>
      </c>
      <c r="J87" s="464">
        <v>192</v>
      </c>
      <c r="K87" s="901"/>
      <c r="L87" s="462">
        <v>233</v>
      </c>
      <c r="M87" s="463">
        <v>2</v>
      </c>
      <c r="N87" s="463">
        <v>1</v>
      </c>
      <c r="O87" s="464">
        <v>236</v>
      </c>
    </row>
    <row r="88" spans="1:20" ht="17.25" customHeight="1" x14ac:dyDescent="0.15">
      <c r="A88" s="902" t="s">
        <v>26</v>
      </c>
      <c r="B88" s="459" t="s">
        <v>280</v>
      </c>
      <c r="C88" s="460">
        <v>3653</v>
      </c>
      <c r="D88" s="460">
        <v>4001</v>
      </c>
      <c r="E88" s="461">
        <v>7654</v>
      </c>
      <c r="F88" s="884" t="s">
        <v>48</v>
      </c>
      <c r="G88" s="459" t="s">
        <v>280</v>
      </c>
      <c r="H88" s="460">
        <v>117</v>
      </c>
      <c r="I88" s="460">
        <v>127</v>
      </c>
      <c r="J88" s="461">
        <v>244</v>
      </c>
      <c r="K88" s="904" t="s">
        <v>738</v>
      </c>
      <c r="L88" s="456" t="s">
        <v>280</v>
      </c>
      <c r="M88" s="457">
        <v>33994</v>
      </c>
      <c r="N88" s="457">
        <v>35453</v>
      </c>
      <c r="O88" s="468">
        <v>69447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44</v>
      </c>
      <c r="E89" s="461">
        <v>79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179</v>
      </c>
      <c r="N89" s="470">
        <v>395</v>
      </c>
      <c r="O89" s="471">
        <v>574</v>
      </c>
    </row>
    <row r="90" spans="1:20" ht="17.25" customHeight="1" x14ac:dyDescent="0.15">
      <c r="A90" s="888"/>
      <c r="B90" s="459" t="s">
        <v>69</v>
      </c>
      <c r="C90" s="460">
        <v>3688</v>
      </c>
      <c r="D90" s="460">
        <v>4045</v>
      </c>
      <c r="E90" s="461">
        <v>7733</v>
      </c>
      <c r="F90" s="877"/>
      <c r="G90" s="459" t="s">
        <v>69</v>
      </c>
      <c r="H90" s="460">
        <v>117</v>
      </c>
      <c r="I90" s="460">
        <v>127</v>
      </c>
      <c r="J90" s="461">
        <v>244</v>
      </c>
      <c r="K90" s="904"/>
      <c r="L90" s="469" t="s">
        <v>69</v>
      </c>
      <c r="M90" s="470">
        <v>34173</v>
      </c>
      <c r="N90" s="470">
        <v>35848</v>
      </c>
      <c r="O90" s="471">
        <v>70021</v>
      </c>
    </row>
    <row r="91" spans="1:20" ht="17.25" customHeight="1" thickBot="1" x14ac:dyDescent="0.2">
      <c r="A91" s="903"/>
      <c r="B91" s="472">
        <v>3759</v>
      </c>
      <c r="C91" s="473">
        <v>43</v>
      </c>
      <c r="D91" s="473">
        <v>19</v>
      </c>
      <c r="E91" s="474">
        <v>3821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34693</v>
      </c>
      <c r="M91" s="473">
        <v>388</v>
      </c>
      <c r="N91" s="473">
        <v>136</v>
      </c>
      <c r="O91" s="475">
        <v>35217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784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1314</v>
      </c>
      <c r="D95" s="457">
        <v>1488</v>
      </c>
      <c r="E95" s="458">
        <v>2802</v>
      </c>
      <c r="F95" s="879" t="s">
        <v>159</v>
      </c>
      <c r="G95" s="456" t="s">
        <v>280</v>
      </c>
      <c r="H95" s="457">
        <v>1195</v>
      </c>
      <c r="I95" s="457">
        <v>1286</v>
      </c>
      <c r="J95" s="458">
        <v>2481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11</v>
      </c>
      <c r="E96" s="480">
        <v>14</v>
      </c>
      <c r="F96" s="880"/>
      <c r="G96" s="469" t="s">
        <v>281</v>
      </c>
      <c r="H96" s="470">
        <v>6</v>
      </c>
      <c r="I96" s="470">
        <v>2</v>
      </c>
      <c r="J96" s="480">
        <v>8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1317</v>
      </c>
      <c r="D97" s="470">
        <v>1499</v>
      </c>
      <c r="E97" s="480">
        <v>2816</v>
      </c>
      <c r="F97" s="880"/>
      <c r="G97" s="469" t="s">
        <v>69</v>
      </c>
      <c r="H97" s="470">
        <v>1201</v>
      </c>
      <c r="I97" s="470">
        <v>1288</v>
      </c>
      <c r="J97" s="480">
        <v>2489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1536</v>
      </c>
      <c r="C98" s="463">
        <v>12</v>
      </c>
      <c r="D98" s="463">
        <v>2</v>
      </c>
      <c r="E98" s="464">
        <v>1550</v>
      </c>
      <c r="F98" s="881"/>
      <c r="G98" s="462">
        <v>1323</v>
      </c>
      <c r="H98" s="463">
        <v>7</v>
      </c>
      <c r="I98" s="463">
        <v>1</v>
      </c>
      <c r="J98" s="464">
        <v>1331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69</v>
      </c>
      <c r="D99" s="460">
        <v>85</v>
      </c>
      <c r="E99" s="461">
        <v>154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2578</v>
      </c>
      <c r="N99" s="460">
        <v>2859</v>
      </c>
      <c r="O99" s="461">
        <v>5437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13</v>
      </c>
      <c r="O100" s="480">
        <v>22</v>
      </c>
    </row>
    <row r="101" spans="1:15" ht="15" customHeight="1" x14ac:dyDescent="0.15">
      <c r="A101" s="877"/>
      <c r="B101" s="469" t="s">
        <v>69</v>
      </c>
      <c r="C101" s="470">
        <v>69</v>
      </c>
      <c r="D101" s="470">
        <v>85</v>
      </c>
      <c r="E101" s="480">
        <v>154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2587</v>
      </c>
      <c r="N101" s="470">
        <v>2872</v>
      </c>
      <c r="O101" s="480">
        <v>5459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2960</v>
      </c>
      <c r="M102" s="473">
        <v>19</v>
      </c>
      <c r="N102" s="473">
        <v>3</v>
      </c>
      <c r="O102" s="474">
        <v>2982</v>
      </c>
    </row>
    <row r="103" spans="1:15" ht="15" customHeight="1" x14ac:dyDescent="0.15">
      <c r="A103" s="876" t="s">
        <v>74</v>
      </c>
      <c r="B103" s="456" t="s">
        <v>280</v>
      </c>
      <c r="C103" s="457">
        <v>904</v>
      </c>
      <c r="D103" s="457">
        <v>1045</v>
      </c>
      <c r="E103" s="458">
        <v>1949</v>
      </c>
      <c r="F103" s="879" t="s">
        <v>75</v>
      </c>
      <c r="G103" s="456" t="s">
        <v>280</v>
      </c>
      <c r="H103" s="457">
        <v>943</v>
      </c>
      <c r="I103" s="457">
        <v>1082</v>
      </c>
      <c r="J103" s="458">
        <v>2025</v>
      </c>
      <c r="K103" s="893" t="s">
        <v>741</v>
      </c>
      <c r="L103" s="456" t="s">
        <v>280</v>
      </c>
      <c r="M103" s="457">
        <v>1847</v>
      </c>
      <c r="N103" s="457">
        <v>2127</v>
      </c>
      <c r="O103" s="458">
        <v>3974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10</v>
      </c>
      <c r="J104" s="480">
        <v>20</v>
      </c>
      <c r="K104" s="882"/>
      <c r="L104" s="469" t="s">
        <v>281</v>
      </c>
      <c r="M104" s="470">
        <v>13</v>
      </c>
      <c r="N104" s="470">
        <v>16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907</v>
      </c>
      <c r="D105" s="470">
        <v>1051</v>
      </c>
      <c r="E105" s="480">
        <v>1958</v>
      </c>
      <c r="F105" s="880"/>
      <c r="G105" s="469" t="s">
        <v>69</v>
      </c>
      <c r="H105" s="470">
        <v>953</v>
      </c>
      <c r="I105" s="470">
        <v>1092</v>
      </c>
      <c r="J105" s="480">
        <v>2045</v>
      </c>
      <c r="K105" s="882"/>
      <c r="L105" s="469" t="s">
        <v>69</v>
      </c>
      <c r="M105" s="470">
        <v>1860</v>
      </c>
      <c r="N105" s="470">
        <v>2143</v>
      </c>
      <c r="O105" s="480">
        <v>4003</v>
      </c>
    </row>
    <row r="106" spans="1:15" ht="15" customHeight="1" thickBot="1" x14ac:dyDescent="0.2">
      <c r="A106" s="886"/>
      <c r="B106" s="472">
        <v>1076</v>
      </c>
      <c r="C106" s="473">
        <v>3</v>
      </c>
      <c r="D106" s="473">
        <v>4</v>
      </c>
      <c r="E106" s="474">
        <v>1083</v>
      </c>
      <c r="F106" s="887"/>
      <c r="G106" s="472">
        <v>1079</v>
      </c>
      <c r="H106" s="473">
        <v>16</v>
      </c>
      <c r="I106" s="473">
        <v>4</v>
      </c>
      <c r="J106" s="474">
        <v>1099</v>
      </c>
      <c r="K106" s="883"/>
      <c r="L106" s="472">
        <v>2155</v>
      </c>
      <c r="M106" s="473">
        <v>19</v>
      </c>
      <c r="N106" s="473">
        <v>8</v>
      </c>
      <c r="O106" s="474">
        <v>2182</v>
      </c>
    </row>
    <row r="107" spans="1:15" ht="15" customHeight="1" x14ac:dyDescent="0.15">
      <c r="A107" s="876" t="s">
        <v>140</v>
      </c>
      <c r="B107" s="456" t="s">
        <v>280</v>
      </c>
      <c r="C107" s="457">
        <v>1560</v>
      </c>
      <c r="D107" s="457">
        <v>1655</v>
      </c>
      <c r="E107" s="458">
        <v>3215</v>
      </c>
      <c r="F107" s="879" t="s">
        <v>143</v>
      </c>
      <c r="G107" s="456" t="s">
        <v>280</v>
      </c>
      <c r="H107" s="457">
        <v>136</v>
      </c>
      <c r="I107" s="457">
        <v>161</v>
      </c>
      <c r="J107" s="458">
        <v>297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28</v>
      </c>
      <c r="E108" s="480">
        <v>41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1573</v>
      </c>
      <c r="D109" s="470">
        <v>1683</v>
      </c>
      <c r="E109" s="480">
        <v>3256</v>
      </c>
      <c r="F109" s="880"/>
      <c r="G109" s="469" t="s">
        <v>69</v>
      </c>
      <c r="H109" s="470">
        <v>137</v>
      </c>
      <c r="I109" s="470">
        <v>163</v>
      </c>
      <c r="J109" s="480">
        <v>300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1452</v>
      </c>
      <c r="C110" s="463">
        <v>38</v>
      </c>
      <c r="D110" s="463">
        <v>3</v>
      </c>
      <c r="E110" s="464">
        <v>1493</v>
      </c>
      <c r="F110" s="881"/>
      <c r="G110" s="462">
        <v>151</v>
      </c>
      <c r="H110" s="463">
        <v>0</v>
      </c>
      <c r="I110" s="463">
        <v>3</v>
      </c>
      <c r="J110" s="464">
        <v>154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208</v>
      </c>
      <c r="D111" s="470">
        <v>231</v>
      </c>
      <c r="E111" s="480">
        <v>439</v>
      </c>
      <c r="F111" s="885" t="s">
        <v>144</v>
      </c>
      <c r="G111" s="469" t="s">
        <v>280</v>
      </c>
      <c r="H111" s="470">
        <v>71</v>
      </c>
      <c r="I111" s="470">
        <v>75</v>
      </c>
      <c r="J111" s="480">
        <v>146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4</v>
      </c>
      <c r="E112" s="480">
        <v>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209</v>
      </c>
      <c r="D113" s="470">
        <v>235</v>
      </c>
      <c r="E113" s="480">
        <v>444</v>
      </c>
      <c r="F113" s="880"/>
      <c r="G113" s="469" t="s">
        <v>69</v>
      </c>
      <c r="H113" s="470">
        <v>71</v>
      </c>
      <c r="I113" s="470">
        <v>76</v>
      </c>
      <c r="J113" s="480">
        <v>147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253</v>
      </c>
      <c r="C114" s="463">
        <v>2</v>
      </c>
      <c r="D114" s="463">
        <v>1</v>
      </c>
      <c r="E114" s="464">
        <v>256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163</v>
      </c>
      <c r="D115" s="470">
        <v>176</v>
      </c>
      <c r="E115" s="480">
        <v>339</v>
      </c>
      <c r="F115" s="885" t="s">
        <v>145</v>
      </c>
      <c r="G115" s="469" t="s">
        <v>280</v>
      </c>
      <c r="H115" s="470">
        <v>103</v>
      </c>
      <c r="I115" s="470">
        <v>119</v>
      </c>
      <c r="J115" s="480">
        <v>222</v>
      </c>
      <c r="K115" s="882" t="s">
        <v>742</v>
      </c>
      <c r="L115" s="469" t="s">
        <v>280</v>
      </c>
      <c r="M115" s="470">
        <v>2241</v>
      </c>
      <c r="N115" s="470">
        <v>2417</v>
      </c>
      <c r="O115" s="480">
        <v>4658</v>
      </c>
    </row>
    <row r="116" spans="1:15" ht="15" customHeight="1" x14ac:dyDescent="0.15">
      <c r="A116" s="877"/>
      <c r="B116" s="469" t="s">
        <v>281</v>
      </c>
      <c r="C116" s="470">
        <v>2</v>
      </c>
      <c r="D116" s="470">
        <v>27</v>
      </c>
      <c r="E116" s="480">
        <v>29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17</v>
      </c>
      <c r="N116" s="470">
        <v>63</v>
      </c>
      <c r="O116" s="480">
        <v>80</v>
      </c>
    </row>
    <row r="117" spans="1:15" ht="15" customHeight="1" x14ac:dyDescent="0.15">
      <c r="A117" s="877"/>
      <c r="B117" s="469" t="s">
        <v>69</v>
      </c>
      <c r="C117" s="470">
        <v>165</v>
      </c>
      <c r="D117" s="470">
        <v>203</v>
      </c>
      <c r="E117" s="480">
        <v>368</v>
      </c>
      <c r="F117" s="880"/>
      <c r="G117" s="469" t="s">
        <v>69</v>
      </c>
      <c r="H117" s="470">
        <v>103</v>
      </c>
      <c r="I117" s="470">
        <v>120</v>
      </c>
      <c r="J117" s="480">
        <v>223</v>
      </c>
      <c r="K117" s="882"/>
      <c r="L117" s="469" t="s">
        <v>69</v>
      </c>
      <c r="M117" s="470">
        <v>2258</v>
      </c>
      <c r="N117" s="470">
        <v>2480</v>
      </c>
      <c r="O117" s="480">
        <v>4738</v>
      </c>
    </row>
    <row r="118" spans="1:15" ht="15" customHeight="1" thickBot="1" x14ac:dyDescent="0.2">
      <c r="A118" s="886"/>
      <c r="B118" s="472">
        <v>179</v>
      </c>
      <c r="C118" s="473">
        <v>27</v>
      </c>
      <c r="D118" s="473">
        <v>2</v>
      </c>
      <c r="E118" s="474">
        <v>208</v>
      </c>
      <c r="F118" s="887"/>
      <c r="G118" s="472">
        <v>132</v>
      </c>
      <c r="H118" s="473">
        <v>0</v>
      </c>
      <c r="I118" s="473">
        <v>1</v>
      </c>
      <c r="J118" s="474">
        <v>133</v>
      </c>
      <c r="K118" s="883"/>
      <c r="L118" s="472">
        <v>2245</v>
      </c>
      <c r="M118" s="473">
        <v>67</v>
      </c>
      <c r="N118" s="473">
        <v>11</v>
      </c>
      <c r="O118" s="474">
        <v>2323</v>
      </c>
    </row>
    <row r="119" spans="1:15" ht="15" customHeight="1" x14ac:dyDescent="0.15">
      <c r="A119" s="877" t="s">
        <v>84</v>
      </c>
      <c r="B119" s="456" t="s">
        <v>280</v>
      </c>
      <c r="C119" s="457">
        <v>379</v>
      </c>
      <c r="D119" s="457">
        <v>428</v>
      </c>
      <c r="E119" s="458">
        <v>807</v>
      </c>
      <c r="F119" s="880" t="s">
        <v>146</v>
      </c>
      <c r="G119" s="456" t="s">
        <v>280</v>
      </c>
      <c r="H119" s="457">
        <v>255</v>
      </c>
      <c r="I119" s="457">
        <v>293</v>
      </c>
      <c r="J119" s="458">
        <v>548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6</v>
      </c>
      <c r="E120" s="480">
        <v>6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379</v>
      </c>
      <c r="D121" s="470">
        <v>434</v>
      </c>
      <c r="E121" s="480">
        <v>813</v>
      </c>
      <c r="F121" s="880"/>
      <c r="G121" s="469" t="s">
        <v>69</v>
      </c>
      <c r="H121" s="470">
        <v>255</v>
      </c>
      <c r="I121" s="470">
        <v>296</v>
      </c>
      <c r="J121" s="480">
        <v>551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419</v>
      </c>
      <c r="C122" s="463">
        <v>4</v>
      </c>
      <c r="D122" s="463">
        <v>2</v>
      </c>
      <c r="E122" s="464">
        <v>425</v>
      </c>
      <c r="F122" s="881"/>
      <c r="G122" s="462">
        <v>284</v>
      </c>
      <c r="H122" s="463">
        <v>3</v>
      </c>
      <c r="I122" s="463">
        <v>0</v>
      </c>
      <c r="J122" s="464">
        <v>287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310</v>
      </c>
      <c r="D123" s="470">
        <v>306</v>
      </c>
      <c r="E123" s="480">
        <v>616</v>
      </c>
      <c r="F123" s="885" t="s">
        <v>87</v>
      </c>
      <c r="G123" s="469" t="s">
        <v>280</v>
      </c>
      <c r="H123" s="470">
        <v>419</v>
      </c>
      <c r="I123" s="470">
        <v>453</v>
      </c>
      <c r="J123" s="480">
        <v>872</v>
      </c>
      <c r="K123" s="892" t="s">
        <v>743</v>
      </c>
      <c r="L123" s="459" t="s">
        <v>280</v>
      </c>
      <c r="M123" s="460">
        <v>1363</v>
      </c>
      <c r="N123" s="460">
        <v>1480</v>
      </c>
      <c r="O123" s="461">
        <v>2843</v>
      </c>
    </row>
    <row r="124" spans="1:15" ht="15" customHeight="1" x14ac:dyDescent="0.15">
      <c r="A124" s="877"/>
      <c r="B124" s="469" t="s">
        <v>281</v>
      </c>
      <c r="C124" s="470">
        <v>1</v>
      </c>
      <c r="D124" s="470">
        <v>3</v>
      </c>
      <c r="E124" s="480">
        <v>4</v>
      </c>
      <c r="F124" s="880"/>
      <c r="G124" s="469" t="s">
        <v>281</v>
      </c>
      <c r="H124" s="470">
        <v>2</v>
      </c>
      <c r="I124" s="470">
        <v>2</v>
      </c>
      <c r="J124" s="480">
        <v>4</v>
      </c>
      <c r="K124" s="906"/>
      <c r="L124" s="469" t="s">
        <v>281</v>
      </c>
      <c r="M124" s="470">
        <v>3</v>
      </c>
      <c r="N124" s="470">
        <v>14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311</v>
      </c>
      <c r="D125" s="470">
        <v>309</v>
      </c>
      <c r="E125" s="480">
        <v>620</v>
      </c>
      <c r="F125" s="880"/>
      <c r="G125" s="469" t="s">
        <v>69</v>
      </c>
      <c r="H125" s="470">
        <v>421</v>
      </c>
      <c r="I125" s="470">
        <v>455</v>
      </c>
      <c r="J125" s="480">
        <v>876</v>
      </c>
      <c r="K125" s="906"/>
      <c r="L125" s="469" t="s">
        <v>69</v>
      </c>
      <c r="M125" s="470">
        <v>1366</v>
      </c>
      <c r="N125" s="470">
        <v>1494</v>
      </c>
      <c r="O125" s="480">
        <v>2860</v>
      </c>
    </row>
    <row r="126" spans="1:15" ht="15" customHeight="1" thickBot="1" x14ac:dyDescent="0.2">
      <c r="A126" s="877"/>
      <c r="B126" s="472">
        <v>326</v>
      </c>
      <c r="C126" s="473">
        <v>4</v>
      </c>
      <c r="D126" s="473">
        <v>0</v>
      </c>
      <c r="E126" s="474">
        <v>330</v>
      </c>
      <c r="F126" s="880"/>
      <c r="G126" s="472">
        <v>470</v>
      </c>
      <c r="H126" s="473">
        <v>3</v>
      </c>
      <c r="I126" s="473">
        <v>1</v>
      </c>
      <c r="J126" s="474">
        <v>474</v>
      </c>
      <c r="K126" s="907"/>
      <c r="L126" s="472">
        <v>1499</v>
      </c>
      <c r="M126" s="473">
        <v>14</v>
      </c>
      <c r="N126" s="473">
        <v>3</v>
      </c>
      <c r="O126" s="474">
        <v>1516</v>
      </c>
    </row>
    <row r="127" spans="1:15" ht="15" customHeight="1" x14ac:dyDescent="0.15">
      <c r="A127" s="876" t="s">
        <v>89</v>
      </c>
      <c r="B127" s="456" t="s">
        <v>280</v>
      </c>
      <c r="C127" s="457">
        <v>475</v>
      </c>
      <c r="D127" s="457">
        <v>450</v>
      </c>
      <c r="E127" s="458">
        <v>925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475</v>
      </c>
      <c r="N127" s="457">
        <v>450</v>
      </c>
      <c r="O127" s="458">
        <v>925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13</v>
      </c>
      <c r="E128" s="480">
        <v>16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13</v>
      </c>
      <c r="O128" s="480">
        <v>16</v>
      </c>
    </row>
    <row r="129" spans="1:15" ht="15" customHeight="1" x14ac:dyDescent="0.15">
      <c r="A129" s="877"/>
      <c r="B129" s="469" t="s">
        <v>69</v>
      </c>
      <c r="C129" s="470">
        <v>478</v>
      </c>
      <c r="D129" s="470">
        <v>463</v>
      </c>
      <c r="E129" s="480">
        <v>941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478</v>
      </c>
      <c r="N129" s="470">
        <v>463</v>
      </c>
      <c r="O129" s="480">
        <v>941</v>
      </c>
    </row>
    <row r="130" spans="1:15" ht="15" customHeight="1" thickBot="1" x14ac:dyDescent="0.2">
      <c r="A130" s="886"/>
      <c r="B130" s="472">
        <v>543</v>
      </c>
      <c r="C130" s="473">
        <v>13</v>
      </c>
      <c r="D130" s="473">
        <v>3</v>
      </c>
      <c r="E130" s="474">
        <v>559</v>
      </c>
      <c r="F130" s="887"/>
      <c r="G130" s="493"/>
      <c r="H130" s="494"/>
      <c r="I130" s="494"/>
      <c r="J130" s="495"/>
      <c r="K130" s="883"/>
      <c r="L130" s="472">
        <v>543</v>
      </c>
      <c r="M130" s="473">
        <v>13</v>
      </c>
      <c r="N130" s="473">
        <v>3</v>
      </c>
      <c r="O130" s="474">
        <v>559</v>
      </c>
    </row>
    <row r="131" spans="1:15" ht="15" customHeight="1" x14ac:dyDescent="0.15">
      <c r="A131" s="876" t="s">
        <v>147</v>
      </c>
      <c r="B131" s="456" t="s">
        <v>280</v>
      </c>
      <c r="C131" s="457">
        <v>169</v>
      </c>
      <c r="D131" s="457">
        <v>187</v>
      </c>
      <c r="E131" s="458">
        <v>356</v>
      </c>
      <c r="F131" s="879" t="s">
        <v>151</v>
      </c>
      <c r="G131" s="456" t="s">
        <v>280</v>
      </c>
      <c r="H131" s="457">
        <v>54</v>
      </c>
      <c r="I131" s="457">
        <v>58</v>
      </c>
      <c r="J131" s="458">
        <v>112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170</v>
      </c>
      <c r="D133" s="470">
        <v>187</v>
      </c>
      <c r="E133" s="480">
        <v>357</v>
      </c>
      <c r="F133" s="880"/>
      <c r="G133" s="469" t="s">
        <v>69</v>
      </c>
      <c r="H133" s="470">
        <v>54</v>
      </c>
      <c r="I133" s="470">
        <v>58</v>
      </c>
      <c r="J133" s="480">
        <v>112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233</v>
      </c>
      <c r="C134" s="463">
        <v>1</v>
      </c>
      <c r="D134" s="463">
        <v>0</v>
      </c>
      <c r="E134" s="464">
        <v>234</v>
      </c>
      <c r="F134" s="881"/>
      <c r="G134" s="462">
        <v>76</v>
      </c>
      <c r="H134" s="463">
        <v>0</v>
      </c>
      <c r="I134" s="463">
        <v>0</v>
      </c>
      <c r="J134" s="464">
        <v>76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59</v>
      </c>
      <c r="I135" s="470">
        <v>63</v>
      </c>
      <c r="J135" s="480">
        <v>122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59</v>
      </c>
      <c r="I137" s="470">
        <v>63</v>
      </c>
      <c r="J137" s="480">
        <v>122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77</v>
      </c>
      <c r="H138" s="463">
        <v>0</v>
      </c>
      <c r="I138" s="463">
        <v>0</v>
      </c>
      <c r="J138" s="464">
        <v>77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48</v>
      </c>
      <c r="D139" s="470">
        <v>49</v>
      </c>
      <c r="E139" s="480">
        <v>97</v>
      </c>
      <c r="F139" s="885" t="s">
        <v>153</v>
      </c>
      <c r="G139" s="469" t="s">
        <v>280</v>
      </c>
      <c r="H139" s="470">
        <v>13</v>
      </c>
      <c r="I139" s="470">
        <v>16</v>
      </c>
      <c r="J139" s="480">
        <v>29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48</v>
      </c>
      <c r="D141" s="470">
        <v>49</v>
      </c>
      <c r="E141" s="480">
        <v>97</v>
      </c>
      <c r="F141" s="880"/>
      <c r="G141" s="469" t="s">
        <v>69</v>
      </c>
      <c r="H141" s="470">
        <v>13</v>
      </c>
      <c r="I141" s="470">
        <v>16</v>
      </c>
      <c r="J141" s="480">
        <v>29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66</v>
      </c>
      <c r="C142" s="463">
        <v>0</v>
      </c>
      <c r="D142" s="463">
        <v>0</v>
      </c>
      <c r="E142" s="464">
        <v>66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92</v>
      </c>
      <c r="D143" s="470">
        <v>87</v>
      </c>
      <c r="E143" s="480">
        <v>179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453</v>
      </c>
      <c r="N143" s="460">
        <v>474</v>
      </c>
      <c r="O143" s="461">
        <v>927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92</v>
      </c>
      <c r="D145" s="470">
        <v>87</v>
      </c>
      <c r="E145" s="480">
        <v>179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454</v>
      </c>
      <c r="N145" s="470">
        <v>474</v>
      </c>
      <c r="O145" s="480">
        <v>928</v>
      </c>
    </row>
    <row r="146" spans="1:15" ht="15" customHeight="1" thickBot="1" x14ac:dyDescent="0.2">
      <c r="A146" s="886"/>
      <c r="B146" s="472">
        <v>109</v>
      </c>
      <c r="C146" s="473">
        <v>0</v>
      </c>
      <c r="D146" s="473">
        <v>0</v>
      </c>
      <c r="E146" s="474">
        <v>109</v>
      </c>
      <c r="F146" s="887"/>
      <c r="G146" s="533"/>
      <c r="H146" s="494"/>
      <c r="I146" s="494"/>
      <c r="J146" s="534"/>
      <c r="K146" s="883"/>
      <c r="L146" s="535">
        <v>604</v>
      </c>
      <c r="M146" s="536">
        <v>1</v>
      </c>
      <c r="N146" s="536">
        <v>0</v>
      </c>
      <c r="O146" s="537">
        <v>605</v>
      </c>
    </row>
    <row r="147" spans="1:15" ht="15" customHeight="1" x14ac:dyDescent="0.15">
      <c r="A147" s="876" t="s">
        <v>154</v>
      </c>
      <c r="B147" s="456" t="s">
        <v>280</v>
      </c>
      <c r="C147" s="457">
        <v>259</v>
      </c>
      <c r="D147" s="457">
        <v>253</v>
      </c>
      <c r="E147" s="458">
        <v>512</v>
      </c>
      <c r="F147" s="879" t="s">
        <v>157</v>
      </c>
      <c r="G147" s="456" t="s">
        <v>280</v>
      </c>
      <c r="H147" s="457">
        <v>66</v>
      </c>
      <c r="I147" s="457">
        <v>62</v>
      </c>
      <c r="J147" s="458">
        <v>128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262</v>
      </c>
      <c r="D149" s="470">
        <v>256</v>
      </c>
      <c r="E149" s="480">
        <v>518</v>
      </c>
      <c r="F149" s="880"/>
      <c r="G149" s="469" t="s">
        <v>69</v>
      </c>
      <c r="H149" s="470">
        <v>67</v>
      </c>
      <c r="I149" s="470">
        <v>62</v>
      </c>
      <c r="J149" s="480">
        <v>129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310</v>
      </c>
      <c r="C150" s="463">
        <v>3</v>
      </c>
      <c r="D150" s="463">
        <v>3</v>
      </c>
      <c r="E150" s="464">
        <v>316</v>
      </c>
      <c r="F150" s="881"/>
      <c r="G150" s="462">
        <v>95</v>
      </c>
      <c r="H150" s="463">
        <v>1</v>
      </c>
      <c r="I150" s="463">
        <v>0</v>
      </c>
      <c r="J150" s="464">
        <v>96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55</v>
      </c>
      <c r="E151" s="480">
        <v>121</v>
      </c>
      <c r="F151" s="885" t="s">
        <v>158</v>
      </c>
      <c r="G151" s="469" t="s">
        <v>280</v>
      </c>
      <c r="H151" s="470">
        <v>319</v>
      </c>
      <c r="I151" s="470">
        <v>252</v>
      </c>
      <c r="J151" s="480">
        <v>571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56</v>
      </c>
      <c r="E153" s="480">
        <v>122</v>
      </c>
      <c r="F153" s="880"/>
      <c r="G153" s="469" t="s">
        <v>69</v>
      </c>
      <c r="H153" s="470">
        <v>319</v>
      </c>
      <c r="I153" s="470">
        <v>257</v>
      </c>
      <c r="J153" s="480">
        <v>576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407</v>
      </c>
      <c r="H154" s="463">
        <v>2</v>
      </c>
      <c r="I154" s="463">
        <v>3</v>
      </c>
      <c r="J154" s="464">
        <v>412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41</v>
      </c>
      <c r="D155" s="470">
        <v>43</v>
      </c>
      <c r="E155" s="480">
        <v>84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751</v>
      </c>
      <c r="N155" s="460">
        <v>665</v>
      </c>
      <c r="O155" s="461">
        <v>1416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41</v>
      </c>
      <c r="D157" s="470">
        <v>43</v>
      </c>
      <c r="E157" s="480">
        <v>84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755</v>
      </c>
      <c r="N157" s="470">
        <v>674</v>
      </c>
      <c r="O157" s="480">
        <v>1429</v>
      </c>
    </row>
    <row r="158" spans="1:15" ht="15" customHeight="1" thickBot="1" x14ac:dyDescent="0.2">
      <c r="A158" s="886"/>
      <c r="B158" s="472">
        <v>72</v>
      </c>
      <c r="C158" s="473">
        <v>0</v>
      </c>
      <c r="D158" s="473">
        <v>0</v>
      </c>
      <c r="E158" s="474">
        <v>72</v>
      </c>
      <c r="F158" s="887"/>
      <c r="G158" s="533"/>
      <c r="H158" s="494"/>
      <c r="I158" s="494"/>
      <c r="J158" s="534"/>
      <c r="K158" s="882"/>
      <c r="L158" s="544">
        <v>963</v>
      </c>
      <c r="M158" s="545">
        <v>6</v>
      </c>
      <c r="N158" s="545">
        <v>7</v>
      </c>
      <c r="O158" s="546">
        <v>976</v>
      </c>
    </row>
    <row r="159" spans="1:15" ht="15" customHeight="1" x14ac:dyDescent="0.15">
      <c r="A159" s="888" t="s">
        <v>105</v>
      </c>
      <c r="B159" s="456" t="s">
        <v>280</v>
      </c>
      <c r="C159" s="457">
        <v>165</v>
      </c>
      <c r="D159" s="457">
        <v>141</v>
      </c>
      <c r="E159" s="458">
        <v>306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165</v>
      </c>
      <c r="N159" s="457">
        <v>141</v>
      </c>
      <c r="O159" s="458">
        <v>306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165</v>
      </c>
      <c r="D161" s="470">
        <v>141</v>
      </c>
      <c r="E161" s="480">
        <v>306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165</v>
      </c>
      <c r="N161" s="470">
        <v>141</v>
      </c>
      <c r="O161" s="480">
        <v>306</v>
      </c>
    </row>
    <row r="162" spans="1:15" ht="15" customHeight="1" thickBot="1" x14ac:dyDescent="0.2">
      <c r="A162" s="888"/>
      <c r="B162" s="472">
        <v>207</v>
      </c>
      <c r="C162" s="473">
        <v>0</v>
      </c>
      <c r="D162" s="473">
        <v>0</v>
      </c>
      <c r="E162" s="474">
        <v>207</v>
      </c>
      <c r="F162" s="880"/>
      <c r="G162" s="547"/>
      <c r="H162" s="494"/>
      <c r="I162" s="494"/>
      <c r="J162" s="548"/>
      <c r="K162" s="891"/>
      <c r="L162" s="535">
        <v>207</v>
      </c>
      <c r="M162" s="536">
        <v>0</v>
      </c>
      <c r="N162" s="536">
        <v>0</v>
      </c>
      <c r="O162" s="537">
        <v>207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43867</v>
      </c>
      <c r="N163" s="551">
        <v>46066</v>
      </c>
      <c r="O163" s="552">
        <v>89933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229</v>
      </c>
      <c r="N164" s="551">
        <v>523</v>
      </c>
      <c r="O164" s="552">
        <v>752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44096</v>
      </c>
      <c r="N165" s="551">
        <v>46589</v>
      </c>
      <c r="O165" s="552">
        <v>90685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45869</v>
      </c>
      <c r="M166" s="557">
        <v>527</v>
      </c>
      <c r="N166" s="557">
        <v>171</v>
      </c>
      <c r="O166" s="558">
        <v>46567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2C5B-AB4E-47F9-A98C-9CCF94DEEA1A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785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154</v>
      </c>
      <c r="D4" s="457">
        <v>153</v>
      </c>
      <c r="E4" s="458">
        <v>307</v>
      </c>
      <c r="F4" s="876" t="s">
        <v>27</v>
      </c>
      <c r="G4" s="456" t="s">
        <v>280</v>
      </c>
      <c r="H4" s="457">
        <v>273</v>
      </c>
      <c r="I4" s="457">
        <v>339</v>
      </c>
      <c r="J4" s="458">
        <v>612</v>
      </c>
      <c r="K4" s="876" t="s">
        <v>49</v>
      </c>
      <c r="L4" s="456" t="s">
        <v>280</v>
      </c>
      <c r="M4" s="457">
        <v>162</v>
      </c>
      <c r="N4" s="457">
        <v>171</v>
      </c>
      <c r="O4" s="458">
        <v>333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154</v>
      </c>
      <c r="D6" s="460">
        <v>154</v>
      </c>
      <c r="E6" s="461">
        <v>308</v>
      </c>
      <c r="F6" s="877"/>
      <c r="G6" s="459" t="s">
        <v>69</v>
      </c>
      <c r="H6" s="460">
        <v>278</v>
      </c>
      <c r="I6" s="460">
        <v>344</v>
      </c>
      <c r="J6" s="461">
        <v>622</v>
      </c>
      <c r="K6" s="877"/>
      <c r="L6" s="459" t="s">
        <v>69</v>
      </c>
      <c r="M6" s="460">
        <v>163</v>
      </c>
      <c r="N6" s="460">
        <v>180</v>
      </c>
      <c r="O6" s="461">
        <v>343</v>
      </c>
    </row>
    <row r="7" spans="1:20" ht="17.25" customHeight="1" x14ac:dyDescent="0.15">
      <c r="A7" s="878"/>
      <c r="B7" s="462">
        <v>173</v>
      </c>
      <c r="C7" s="463">
        <v>0</v>
      </c>
      <c r="D7" s="463">
        <v>1</v>
      </c>
      <c r="E7" s="464">
        <v>174</v>
      </c>
      <c r="F7" s="878"/>
      <c r="G7" s="462">
        <v>297</v>
      </c>
      <c r="H7" s="463">
        <v>1</v>
      </c>
      <c r="I7" s="463">
        <v>4</v>
      </c>
      <c r="J7" s="464">
        <v>302</v>
      </c>
      <c r="K7" s="878"/>
      <c r="L7" s="462">
        <v>189</v>
      </c>
      <c r="M7" s="463">
        <v>10</v>
      </c>
      <c r="N7" s="463">
        <v>0</v>
      </c>
      <c r="O7" s="464">
        <v>199</v>
      </c>
    </row>
    <row r="8" spans="1:20" ht="17.25" customHeight="1" x14ac:dyDescent="0.15">
      <c r="A8" s="884" t="s">
        <v>6</v>
      </c>
      <c r="B8" s="459" t="s">
        <v>280</v>
      </c>
      <c r="C8" s="460">
        <v>172</v>
      </c>
      <c r="D8" s="460">
        <v>199</v>
      </c>
      <c r="E8" s="461">
        <v>371</v>
      </c>
      <c r="F8" s="884" t="s">
        <v>28</v>
      </c>
      <c r="G8" s="459" t="s">
        <v>280</v>
      </c>
      <c r="H8" s="460">
        <v>170</v>
      </c>
      <c r="I8" s="460">
        <v>185</v>
      </c>
      <c r="J8" s="461">
        <v>355</v>
      </c>
      <c r="K8" s="884" t="s">
        <v>50</v>
      </c>
      <c r="L8" s="459" t="s">
        <v>280</v>
      </c>
      <c r="M8" s="460">
        <v>1213</v>
      </c>
      <c r="N8" s="460">
        <v>1220</v>
      </c>
      <c r="O8" s="461">
        <v>2433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199</v>
      </c>
      <c r="E10" s="461">
        <v>373</v>
      </c>
      <c r="F10" s="877"/>
      <c r="G10" s="459" t="s">
        <v>69</v>
      </c>
      <c r="H10" s="460">
        <v>170</v>
      </c>
      <c r="I10" s="460">
        <v>185</v>
      </c>
      <c r="J10" s="461">
        <v>355</v>
      </c>
      <c r="K10" s="877"/>
      <c r="L10" s="459" t="s">
        <v>69</v>
      </c>
      <c r="M10" s="460">
        <v>1213</v>
      </c>
      <c r="N10" s="460">
        <v>1226</v>
      </c>
      <c r="O10" s="461">
        <v>2439</v>
      </c>
    </row>
    <row r="11" spans="1:20" ht="17.25" customHeight="1" x14ac:dyDescent="0.15">
      <c r="A11" s="878"/>
      <c r="B11" s="462">
        <v>205</v>
      </c>
      <c r="C11" s="463">
        <v>2</v>
      </c>
      <c r="D11" s="463">
        <v>0</v>
      </c>
      <c r="E11" s="464">
        <v>207</v>
      </c>
      <c r="F11" s="878"/>
      <c r="G11" s="462">
        <v>193</v>
      </c>
      <c r="H11" s="465">
        <v>0</v>
      </c>
      <c r="I11" s="463">
        <v>0</v>
      </c>
      <c r="J11" s="466">
        <v>193</v>
      </c>
      <c r="K11" s="878"/>
      <c r="L11" s="467">
        <v>1113</v>
      </c>
      <c r="M11" s="463">
        <v>0</v>
      </c>
      <c r="N11" s="463">
        <v>6</v>
      </c>
      <c r="O11" s="466">
        <v>1119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130</v>
      </c>
      <c r="E12" s="461">
        <v>257</v>
      </c>
      <c r="F12" s="884" t="s">
        <v>29</v>
      </c>
      <c r="G12" s="459" t="s">
        <v>280</v>
      </c>
      <c r="H12" s="460">
        <v>131</v>
      </c>
      <c r="I12" s="460">
        <v>141</v>
      </c>
      <c r="J12" s="461">
        <v>272</v>
      </c>
      <c r="K12" s="884" t="s">
        <v>51</v>
      </c>
      <c r="L12" s="459" t="s">
        <v>280</v>
      </c>
      <c r="M12" s="460">
        <v>2082</v>
      </c>
      <c r="N12" s="460">
        <v>2207</v>
      </c>
      <c r="O12" s="461">
        <v>4289</v>
      </c>
    </row>
    <row r="13" spans="1:20" ht="17.25" customHeight="1" x14ac:dyDescent="0.15">
      <c r="A13" s="877"/>
      <c r="B13" s="459" t="s">
        <v>281</v>
      </c>
      <c r="C13" s="460">
        <v>3</v>
      </c>
      <c r="D13" s="460">
        <v>2</v>
      </c>
      <c r="E13" s="461">
        <v>5</v>
      </c>
      <c r="F13" s="877"/>
      <c r="G13" s="459" t="s">
        <v>281</v>
      </c>
      <c r="H13" s="460">
        <v>2</v>
      </c>
      <c r="I13" s="460">
        <v>4</v>
      </c>
      <c r="J13" s="461">
        <v>6</v>
      </c>
      <c r="K13" s="877"/>
      <c r="L13" s="459" t="s">
        <v>281</v>
      </c>
      <c r="M13" s="460">
        <v>5</v>
      </c>
      <c r="N13" s="460">
        <v>8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130</v>
      </c>
      <c r="D14" s="460">
        <v>132</v>
      </c>
      <c r="E14" s="461">
        <v>262</v>
      </c>
      <c r="F14" s="877"/>
      <c r="G14" s="459" t="s">
        <v>69</v>
      </c>
      <c r="H14" s="460">
        <v>133</v>
      </c>
      <c r="I14" s="460">
        <v>145</v>
      </c>
      <c r="J14" s="461">
        <v>278</v>
      </c>
      <c r="K14" s="877"/>
      <c r="L14" s="459" t="s">
        <v>69</v>
      </c>
      <c r="M14" s="460">
        <v>2087</v>
      </c>
      <c r="N14" s="460">
        <v>2215</v>
      </c>
      <c r="O14" s="461">
        <v>4302</v>
      </c>
    </row>
    <row r="15" spans="1:20" ht="17.25" customHeight="1" x14ac:dyDescent="0.15">
      <c r="A15" s="878"/>
      <c r="B15" s="462">
        <v>158</v>
      </c>
      <c r="C15" s="463">
        <v>2</v>
      </c>
      <c r="D15" s="463">
        <v>2</v>
      </c>
      <c r="E15" s="464">
        <v>162</v>
      </c>
      <c r="F15" s="878"/>
      <c r="G15" s="462">
        <v>149</v>
      </c>
      <c r="H15" s="463">
        <v>3</v>
      </c>
      <c r="I15" s="463">
        <v>1</v>
      </c>
      <c r="J15" s="464">
        <v>153</v>
      </c>
      <c r="K15" s="878"/>
      <c r="L15" s="462">
        <v>1949</v>
      </c>
      <c r="M15" s="463">
        <v>8</v>
      </c>
      <c r="N15" s="463">
        <v>5</v>
      </c>
      <c r="O15" s="464">
        <v>1962</v>
      </c>
    </row>
    <row r="16" spans="1:20" ht="17.25" customHeight="1" x14ac:dyDescent="0.15">
      <c r="A16" s="884" t="s">
        <v>8</v>
      </c>
      <c r="B16" s="459" t="s">
        <v>280</v>
      </c>
      <c r="C16" s="460">
        <v>121</v>
      </c>
      <c r="D16" s="460">
        <v>117</v>
      </c>
      <c r="E16" s="461">
        <v>238</v>
      </c>
      <c r="F16" s="884" t="s">
        <v>30</v>
      </c>
      <c r="G16" s="459" t="s">
        <v>280</v>
      </c>
      <c r="H16" s="460">
        <v>1275</v>
      </c>
      <c r="I16" s="460">
        <v>1366</v>
      </c>
      <c r="J16" s="461">
        <v>2641</v>
      </c>
      <c r="K16" s="884" t="s">
        <v>52</v>
      </c>
      <c r="L16" s="459" t="s">
        <v>280</v>
      </c>
      <c r="M16" s="460">
        <v>209</v>
      </c>
      <c r="N16" s="460">
        <v>108</v>
      </c>
      <c r="O16" s="461">
        <v>317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123</v>
      </c>
      <c r="D18" s="460">
        <v>127</v>
      </c>
      <c r="E18" s="461">
        <v>250</v>
      </c>
      <c r="F18" s="877"/>
      <c r="G18" s="459" t="s">
        <v>69</v>
      </c>
      <c r="H18" s="460">
        <v>1276</v>
      </c>
      <c r="I18" s="460">
        <v>1370</v>
      </c>
      <c r="J18" s="461">
        <v>2646</v>
      </c>
      <c r="K18" s="877"/>
      <c r="L18" s="459" t="s">
        <v>69</v>
      </c>
      <c r="M18" s="460">
        <v>210</v>
      </c>
      <c r="N18" s="460">
        <v>110</v>
      </c>
      <c r="O18" s="461">
        <v>320</v>
      </c>
    </row>
    <row r="19" spans="1:15" ht="17.25" customHeight="1" x14ac:dyDescent="0.15">
      <c r="A19" s="878"/>
      <c r="B19" s="462">
        <v>145</v>
      </c>
      <c r="C19" s="463">
        <v>7</v>
      </c>
      <c r="D19" s="463">
        <v>4</v>
      </c>
      <c r="E19" s="464">
        <v>156</v>
      </c>
      <c r="F19" s="878"/>
      <c r="G19" s="462">
        <v>1120</v>
      </c>
      <c r="H19" s="463">
        <v>0</v>
      </c>
      <c r="I19" s="463">
        <v>4</v>
      </c>
      <c r="J19" s="464">
        <v>1124</v>
      </c>
      <c r="K19" s="878"/>
      <c r="L19" s="462">
        <v>230</v>
      </c>
      <c r="M19" s="463">
        <v>1</v>
      </c>
      <c r="N19" s="463">
        <v>2</v>
      </c>
      <c r="O19" s="464">
        <v>233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63</v>
      </c>
      <c r="E20" s="461">
        <v>122</v>
      </c>
      <c r="F20" s="884" t="s">
        <v>31</v>
      </c>
      <c r="G20" s="459" t="s">
        <v>280</v>
      </c>
      <c r="H20" s="460">
        <v>82</v>
      </c>
      <c r="I20" s="460">
        <v>98</v>
      </c>
      <c r="J20" s="461">
        <v>180</v>
      </c>
      <c r="K20" s="884" t="s">
        <v>53</v>
      </c>
      <c r="L20" s="459" t="s">
        <v>280</v>
      </c>
      <c r="M20" s="460">
        <v>85</v>
      </c>
      <c r="N20" s="460">
        <v>93</v>
      </c>
      <c r="O20" s="461">
        <v>178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60</v>
      </c>
      <c r="D22" s="460">
        <v>65</v>
      </c>
      <c r="E22" s="461">
        <v>125</v>
      </c>
      <c r="F22" s="877"/>
      <c r="G22" s="459" t="s">
        <v>69</v>
      </c>
      <c r="H22" s="460">
        <v>82</v>
      </c>
      <c r="I22" s="460">
        <v>98</v>
      </c>
      <c r="J22" s="461">
        <v>180</v>
      </c>
      <c r="K22" s="877"/>
      <c r="L22" s="459" t="s">
        <v>69</v>
      </c>
      <c r="M22" s="460">
        <v>85</v>
      </c>
      <c r="N22" s="460">
        <v>94</v>
      </c>
      <c r="O22" s="461">
        <v>179</v>
      </c>
    </row>
    <row r="23" spans="1:15" ht="17.25" customHeight="1" x14ac:dyDescent="0.15">
      <c r="A23" s="878"/>
      <c r="B23" s="462">
        <v>82</v>
      </c>
      <c r="C23" s="463">
        <v>3</v>
      </c>
      <c r="D23" s="463">
        <v>0</v>
      </c>
      <c r="E23" s="464">
        <v>85</v>
      </c>
      <c r="F23" s="878"/>
      <c r="G23" s="462">
        <v>112</v>
      </c>
      <c r="H23" s="463">
        <v>0</v>
      </c>
      <c r="I23" s="463">
        <v>0</v>
      </c>
      <c r="J23" s="464">
        <v>112</v>
      </c>
      <c r="K23" s="878"/>
      <c r="L23" s="462">
        <v>119</v>
      </c>
      <c r="M23" s="463">
        <v>1</v>
      </c>
      <c r="N23" s="463">
        <v>0</v>
      </c>
      <c r="O23" s="464">
        <v>120</v>
      </c>
    </row>
    <row r="24" spans="1:15" ht="17.25" customHeight="1" x14ac:dyDescent="0.15">
      <c r="A24" s="884" t="s">
        <v>10</v>
      </c>
      <c r="B24" s="459" t="s">
        <v>280</v>
      </c>
      <c r="C24" s="460">
        <v>39</v>
      </c>
      <c r="D24" s="460">
        <v>42</v>
      </c>
      <c r="E24" s="460">
        <v>81</v>
      </c>
      <c r="F24" s="884" t="s">
        <v>32</v>
      </c>
      <c r="G24" s="459" t="s">
        <v>280</v>
      </c>
      <c r="H24" s="460">
        <v>217</v>
      </c>
      <c r="I24" s="460">
        <v>225</v>
      </c>
      <c r="J24" s="461">
        <v>442</v>
      </c>
      <c r="K24" s="884" t="s">
        <v>54</v>
      </c>
      <c r="L24" s="459" t="s">
        <v>280</v>
      </c>
      <c r="M24" s="460">
        <v>512</v>
      </c>
      <c r="N24" s="460">
        <v>567</v>
      </c>
      <c r="O24" s="461">
        <v>1079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7</v>
      </c>
      <c r="N25" s="460">
        <v>2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39</v>
      </c>
      <c r="D26" s="460">
        <v>42</v>
      </c>
      <c r="E26" s="461">
        <v>81</v>
      </c>
      <c r="F26" s="877"/>
      <c r="G26" s="459" t="s">
        <v>69</v>
      </c>
      <c r="H26" s="460">
        <v>217</v>
      </c>
      <c r="I26" s="460">
        <v>225</v>
      </c>
      <c r="J26" s="461">
        <v>442</v>
      </c>
      <c r="K26" s="877"/>
      <c r="L26" s="459" t="s">
        <v>69</v>
      </c>
      <c r="M26" s="460">
        <v>519</v>
      </c>
      <c r="N26" s="460">
        <v>569</v>
      </c>
      <c r="O26" s="461">
        <v>1088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264</v>
      </c>
      <c r="H27" s="463">
        <v>0</v>
      </c>
      <c r="I27" s="463">
        <v>0</v>
      </c>
      <c r="J27" s="464">
        <v>264</v>
      </c>
      <c r="K27" s="878"/>
      <c r="L27" s="462">
        <v>601</v>
      </c>
      <c r="M27" s="463">
        <v>7</v>
      </c>
      <c r="N27" s="463">
        <v>2</v>
      </c>
      <c r="O27" s="464">
        <v>610</v>
      </c>
    </row>
    <row r="28" spans="1:15" ht="17.25" customHeight="1" x14ac:dyDescent="0.15">
      <c r="A28" s="884" t="s">
        <v>11</v>
      </c>
      <c r="B28" s="459" t="s">
        <v>280</v>
      </c>
      <c r="C28" s="460">
        <v>102</v>
      </c>
      <c r="D28" s="460">
        <v>141</v>
      </c>
      <c r="E28" s="461">
        <v>243</v>
      </c>
      <c r="F28" s="884" t="s">
        <v>33</v>
      </c>
      <c r="G28" s="459" t="s">
        <v>280</v>
      </c>
      <c r="H28" s="460">
        <v>28</v>
      </c>
      <c r="I28" s="460">
        <v>21</v>
      </c>
      <c r="J28" s="461">
        <v>49</v>
      </c>
      <c r="K28" s="884" t="s">
        <v>55</v>
      </c>
      <c r="L28" s="459" t="s">
        <v>280</v>
      </c>
      <c r="M28" s="460">
        <v>95</v>
      </c>
      <c r="N28" s="460">
        <v>119</v>
      </c>
      <c r="O28" s="461">
        <v>214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105</v>
      </c>
      <c r="D30" s="460">
        <v>147</v>
      </c>
      <c r="E30" s="461">
        <v>252</v>
      </c>
      <c r="F30" s="877"/>
      <c r="G30" s="459" t="s">
        <v>69</v>
      </c>
      <c r="H30" s="460">
        <v>28</v>
      </c>
      <c r="I30" s="460">
        <v>21</v>
      </c>
      <c r="J30" s="461">
        <v>49</v>
      </c>
      <c r="K30" s="877"/>
      <c r="L30" s="459" t="s">
        <v>69</v>
      </c>
      <c r="M30" s="460">
        <v>95</v>
      </c>
      <c r="N30" s="460">
        <v>119</v>
      </c>
      <c r="O30" s="461">
        <v>214</v>
      </c>
    </row>
    <row r="31" spans="1:15" ht="17.25" customHeight="1" x14ac:dyDescent="0.15">
      <c r="A31" s="878"/>
      <c r="B31" s="462">
        <v>138</v>
      </c>
      <c r="C31" s="463">
        <v>7</v>
      </c>
      <c r="D31" s="463">
        <v>2</v>
      </c>
      <c r="E31" s="464">
        <v>147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130</v>
      </c>
      <c r="M31" s="463">
        <v>0</v>
      </c>
      <c r="N31" s="463">
        <v>0</v>
      </c>
      <c r="O31" s="464">
        <v>130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228</v>
      </c>
      <c r="E32" s="460">
        <v>441</v>
      </c>
      <c r="F32" s="884" t="s">
        <v>34</v>
      </c>
      <c r="G32" s="459" t="s">
        <v>280</v>
      </c>
      <c r="H32" s="460">
        <v>85</v>
      </c>
      <c r="I32" s="460">
        <v>109</v>
      </c>
      <c r="J32" s="461">
        <v>194</v>
      </c>
      <c r="K32" s="884" t="s">
        <v>56</v>
      </c>
      <c r="L32" s="459" t="s">
        <v>280</v>
      </c>
      <c r="M32" s="460">
        <v>422</v>
      </c>
      <c r="N32" s="460">
        <v>446</v>
      </c>
      <c r="O32" s="461">
        <v>868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11</v>
      </c>
      <c r="E33" s="460">
        <v>11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3</v>
      </c>
      <c r="N33" s="460">
        <v>1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213</v>
      </c>
      <c r="D34" s="460">
        <v>239</v>
      </c>
      <c r="E34" s="461">
        <v>452</v>
      </c>
      <c r="F34" s="877"/>
      <c r="G34" s="459" t="s">
        <v>69</v>
      </c>
      <c r="H34" s="460">
        <v>85</v>
      </c>
      <c r="I34" s="460">
        <v>113</v>
      </c>
      <c r="J34" s="461">
        <v>198</v>
      </c>
      <c r="K34" s="877"/>
      <c r="L34" s="459" t="s">
        <v>69</v>
      </c>
      <c r="M34" s="460">
        <v>425</v>
      </c>
      <c r="N34" s="460">
        <v>447</v>
      </c>
      <c r="O34" s="461">
        <v>872</v>
      </c>
    </row>
    <row r="35" spans="1:15" ht="17.25" customHeight="1" x14ac:dyDescent="0.15">
      <c r="A35" s="878"/>
      <c r="B35" s="462">
        <v>260</v>
      </c>
      <c r="C35" s="463">
        <v>6</v>
      </c>
      <c r="D35" s="463">
        <v>4</v>
      </c>
      <c r="E35" s="464">
        <v>270</v>
      </c>
      <c r="F35" s="878"/>
      <c r="G35" s="462">
        <v>93</v>
      </c>
      <c r="H35" s="463">
        <v>4</v>
      </c>
      <c r="I35" s="463">
        <v>0</v>
      </c>
      <c r="J35" s="464">
        <v>97</v>
      </c>
      <c r="K35" s="878"/>
      <c r="L35" s="462">
        <v>461</v>
      </c>
      <c r="M35" s="463">
        <v>3</v>
      </c>
      <c r="N35" s="463">
        <v>1</v>
      </c>
      <c r="O35" s="464">
        <v>465</v>
      </c>
    </row>
    <row r="36" spans="1:15" ht="17.25" customHeight="1" x14ac:dyDescent="0.15">
      <c r="A36" s="884" t="s">
        <v>13</v>
      </c>
      <c r="B36" s="459" t="s">
        <v>280</v>
      </c>
      <c r="C36" s="460">
        <v>298</v>
      </c>
      <c r="D36" s="460">
        <v>254</v>
      </c>
      <c r="E36" s="461">
        <v>552</v>
      </c>
      <c r="F36" s="884" t="s">
        <v>35</v>
      </c>
      <c r="G36" s="459" t="s">
        <v>280</v>
      </c>
      <c r="H36" s="460">
        <v>121</v>
      </c>
      <c r="I36" s="460">
        <v>125</v>
      </c>
      <c r="J36" s="461">
        <v>246</v>
      </c>
      <c r="K36" s="884" t="s">
        <v>57</v>
      </c>
      <c r="L36" s="459" t="s">
        <v>280</v>
      </c>
      <c r="M36" s="460">
        <v>1110</v>
      </c>
      <c r="N36" s="460">
        <v>789</v>
      </c>
      <c r="O36" s="461">
        <v>1899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300</v>
      </c>
      <c r="D38" s="460">
        <v>256</v>
      </c>
      <c r="E38" s="461">
        <v>556</v>
      </c>
      <c r="F38" s="877"/>
      <c r="G38" s="459" t="s">
        <v>69</v>
      </c>
      <c r="H38" s="460">
        <v>121</v>
      </c>
      <c r="I38" s="460">
        <v>126</v>
      </c>
      <c r="J38" s="461">
        <v>247</v>
      </c>
      <c r="K38" s="877"/>
      <c r="L38" s="459" t="s">
        <v>69</v>
      </c>
      <c r="M38" s="460">
        <v>1115</v>
      </c>
      <c r="N38" s="460">
        <v>792</v>
      </c>
      <c r="O38" s="461">
        <v>1907</v>
      </c>
    </row>
    <row r="39" spans="1:15" ht="17.25" customHeight="1" x14ac:dyDescent="0.15">
      <c r="A39" s="878"/>
      <c r="B39" s="462">
        <v>337</v>
      </c>
      <c r="C39" s="463">
        <v>2</v>
      </c>
      <c r="D39" s="463">
        <v>1</v>
      </c>
      <c r="E39" s="464">
        <v>340</v>
      </c>
      <c r="F39" s="878"/>
      <c r="G39" s="462">
        <v>109</v>
      </c>
      <c r="H39" s="463">
        <v>0</v>
      </c>
      <c r="I39" s="463">
        <v>1</v>
      </c>
      <c r="J39" s="464">
        <v>110</v>
      </c>
      <c r="K39" s="878"/>
      <c r="L39" s="462">
        <v>1176</v>
      </c>
      <c r="M39" s="463">
        <v>6</v>
      </c>
      <c r="N39" s="463">
        <v>1</v>
      </c>
      <c r="O39" s="464">
        <v>1183</v>
      </c>
    </row>
    <row r="40" spans="1:15" ht="17.25" customHeight="1" x14ac:dyDescent="0.15">
      <c r="A40" s="884" t="s">
        <v>14</v>
      </c>
      <c r="B40" s="459" t="s">
        <v>280</v>
      </c>
      <c r="C40" s="460">
        <v>726</v>
      </c>
      <c r="D40" s="460">
        <v>768</v>
      </c>
      <c r="E40" s="461">
        <v>1494</v>
      </c>
      <c r="F40" s="884" t="s">
        <v>36</v>
      </c>
      <c r="G40" s="459" t="s">
        <v>280</v>
      </c>
      <c r="H40" s="460">
        <v>164</v>
      </c>
      <c r="I40" s="460">
        <v>181</v>
      </c>
      <c r="J40" s="461">
        <v>345</v>
      </c>
      <c r="K40" s="884" t="s">
        <v>58</v>
      </c>
      <c r="L40" s="459" t="s">
        <v>280</v>
      </c>
      <c r="M40" s="460">
        <v>221</v>
      </c>
      <c r="N40" s="460">
        <v>274</v>
      </c>
      <c r="O40" s="461">
        <v>495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729</v>
      </c>
      <c r="D42" s="460">
        <v>769</v>
      </c>
      <c r="E42" s="461">
        <v>1498</v>
      </c>
      <c r="F42" s="877"/>
      <c r="G42" s="459" t="s">
        <v>69</v>
      </c>
      <c r="H42" s="460">
        <v>164</v>
      </c>
      <c r="I42" s="460">
        <v>181</v>
      </c>
      <c r="J42" s="461">
        <v>345</v>
      </c>
      <c r="K42" s="877"/>
      <c r="L42" s="459" t="s">
        <v>69</v>
      </c>
      <c r="M42" s="460">
        <v>221</v>
      </c>
      <c r="N42" s="460">
        <v>275</v>
      </c>
      <c r="O42" s="461">
        <v>496</v>
      </c>
    </row>
    <row r="43" spans="1:15" ht="17.25" customHeight="1" x14ac:dyDescent="0.15">
      <c r="A43" s="878"/>
      <c r="B43" s="462">
        <v>781</v>
      </c>
      <c r="C43" s="463">
        <v>3</v>
      </c>
      <c r="D43" s="463">
        <v>1</v>
      </c>
      <c r="E43" s="464">
        <v>785</v>
      </c>
      <c r="F43" s="878"/>
      <c r="G43" s="462">
        <v>194</v>
      </c>
      <c r="H43" s="463">
        <v>0</v>
      </c>
      <c r="I43" s="463">
        <v>0</v>
      </c>
      <c r="J43" s="464">
        <v>194</v>
      </c>
      <c r="K43" s="878"/>
      <c r="L43" s="462">
        <v>275</v>
      </c>
      <c r="M43" s="463">
        <v>0</v>
      </c>
      <c r="N43" s="463">
        <v>1</v>
      </c>
      <c r="O43" s="464">
        <v>276</v>
      </c>
    </row>
    <row r="44" spans="1:15" ht="17.25" customHeight="1" x14ac:dyDescent="0.15">
      <c r="A44" s="884" t="s">
        <v>15</v>
      </c>
      <c r="B44" s="459" t="s">
        <v>280</v>
      </c>
      <c r="C44" s="460">
        <v>1951</v>
      </c>
      <c r="D44" s="460">
        <v>1985</v>
      </c>
      <c r="E44" s="461">
        <v>3936</v>
      </c>
      <c r="F44" s="884" t="s">
        <v>37</v>
      </c>
      <c r="G44" s="459" t="s">
        <v>280</v>
      </c>
      <c r="H44" s="460">
        <v>762</v>
      </c>
      <c r="I44" s="460">
        <v>842</v>
      </c>
      <c r="J44" s="461">
        <v>1604</v>
      </c>
      <c r="K44" s="884" t="s">
        <v>59</v>
      </c>
      <c r="L44" s="459" t="s">
        <v>280</v>
      </c>
      <c r="M44" s="460">
        <v>497</v>
      </c>
      <c r="N44" s="460">
        <v>554</v>
      </c>
      <c r="O44" s="461">
        <v>1051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6</v>
      </c>
      <c r="E45" s="461">
        <v>21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3</v>
      </c>
      <c r="O45" s="461">
        <v>3</v>
      </c>
    </row>
    <row r="46" spans="1:15" ht="17.25" customHeight="1" x14ac:dyDescent="0.15">
      <c r="A46" s="877"/>
      <c r="B46" s="459" t="s">
        <v>69</v>
      </c>
      <c r="C46" s="460">
        <v>1966</v>
      </c>
      <c r="D46" s="460">
        <v>1991</v>
      </c>
      <c r="E46" s="461">
        <v>3957</v>
      </c>
      <c r="F46" s="877"/>
      <c r="G46" s="459" t="s">
        <v>69</v>
      </c>
      <c r="H46" s="460">
        <v>763</v>
      </c>
      <c r="I46" s="460">
        <v>850</v>
      </c>
      <c r="J46" s="461">
        <v>1613</v>
      </c>
      <c r="K46" s="877"/>
      <c r="L46" s="459" t="s">
        <v>69</v>
      </c>
      <c r="M46" s="460">
        <v>497</v>
      </c>
      <c r="N46" s="460">
        <v>557</v>
      </c>
      <c r="O46" s="461">
        <v>1054</v>
      </c>
    </row>
    <row r="47" spans="1:15" ht="17.25" customHeight="1" x14ac:dyDescent="0.15">
      <c r="A47" s="878"/>
      <c r="B47" s="462">
        <v>1879</v>
      </c>
      <c r="C47" s="463">
        <v>12</v>
      </c>
      <c r="D47" s="463">
        <v>6</v>
      </c>
      <c r="E47" s="464">
        <v>1897</v>
      </c>
      <c r="F47" s="878"/>
      <c r="G47" s="462">
        <v>849</v>
      </c>
      <c r="H47" s="463">
        <v>5</v>
      </c>
      <c r="I47" s="463">
        <v>4</v>
      </c>
      <c r="J47" s="464">
        <v>858</v>
      </c>
      <c r="K47" s="878"/>
      <c r="L47" s="462">
        <v>535</v>
      </c>
      <c r="M47" s="463">
        <v>2</v>
      </c>
      <c r="N47" s="463">
        <v>1</v>
      </c>
      <c r="O47" s="464">
        <v>538</v>
      </c>
    </row>
    <row r="48" spans="1:15" ht="17.25" customHeight="1" x14ac:dyDescent="0.15">
      <c r="A48" s="884" t="s">
        <v>16</v>
      </c>
      <c r="B48" s="459" t="s">
        <v>280</v>
      </c>
      <c r="C48" s="460">
        <v>923</v>
      </c>
      <c r="D48" s="460">
        <v>963</v>
      </c>
      <c r="E48" s="461">
        <v>1886</v>
      </c>
      <c r="F48" s="884" t="s">
        <v>38</v>
      </c>
      <c r="G48" s="459" t="s">
        <v>280</v>
      </c>
      <c r="H48" s="460">
        <v>804</v>
      </c>
      <c r="I48" s="460">
        <v>825</v>
      </c>
      <c r="J48" s="461">
        <v>1629</v>
      </c>
      <c r="K48" s="884" t="s">
        <v>60</v>
      </c>
      <c r="L48" s="459" t="s">
        <v>280</v>
      </c>
      <c r="M48" s="460">
        <v>177</v>
      </c>
      <c r="N48" s="460">
        <v>195</v>
      </c>
      <c r="O48" s="461">
        <v>372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12</v>
      </c>
      <c r="E49" s="461">
        <v>21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932</v>
      </c>
      <c r="D50" s="460">
        <v>975</v>
      </c>
      <c r="E50" s="461">
        <v>1907</v>
      </c>
      <c r="F50" s="877"/>
      <c r="G50" s="459" t="s">
        <v>69</v>
      </c>
      <c r="H50" s="460">
        <v>805</v>
      </c>
      <c r="I50" s="460">
        <v>825</v>
      </c>
      <c r="J50" s="461">
        <v>1630</v>
      </c>
      <c r="K50" s="877"/>
      <c r="L50" s="459" t="s">
        <v>69</v>
      </c>
      <c r="M50" s="460">
        <v>177</v>
      </c>
      <c r="N50" s="460">
        <v>228</v>
      </c>
      <c r="O50" s="461">
        <v>405</v>
      </c>
    </row>
    <row r="51" spans="1:15" ht="17.25" customHeight="1" x14ac:dyDescent="0.15">
      <c r="A51" s="878"/>
      <c r="B51" s="462">
        <v>887</v>
      </c>
      <c r="C51" s="463">
        <v>10</v>
      </c>
      <c r="D51" s="463">
        <v>10</v>
      </c>
      <c r="E51" s="464">
        <v>907</v>
      </c>
      <c r="F51" s="878"/>
      <c r="G51" s="462">
        <v>745</v>
      </c>
      <c r="H51" s="463">
        <v>1</v>
      </c>
      <c r="I51" s="463">
        <v>0</v>
      </c>
      <c r="J51" s="464">
        <v>746</v>
      </c>
      <c r="K51" s="878"/>
      <c r="L51" s="462">
        <v>234</v>
      </c>
      <c r="M51" s="463">
        <v>32</v>
      </c>
      <c r="N51" s="463">
        <v>1</v>
      </c>
      <c r="O51" s="464">
        <v>267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91</v>
      </c>
      <c r="E52" s="461">
        <v>177</v>
      </c>
      <c r="F52" s="884" t="s">
        <v>39</v>
      </c>
      <c r="G52" s="459" t="s">
        <v>280</v>
      </c>
      <c r="H52" s="460">
        <v>2016</v>
      </c>
      <c r="I52" s="460">
        <v>2167</v>
      </c>
      <c r="J52" s="461">
        <v>4183</v>
      </c>
      <c r="K52" s="884" t="s">
        <v>61</v>
      </c>
      <c r="L52" s="459" t="s">
        <v>280</v>
      </c>
      <c r="M52" s="460">
        <v>136</v>
      </c>
      <c r="N52" s="460">
        <v>161</v>
      </c>
      <c r="O52" s="461">
        <v>297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18</v>
      </c>
      <c r="I53" s="460">
        <v>16</v>
      </c>
      <c r="J53" s="461">
        <v>34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93</v>
      </c>
      <c r="E54" s="461">
        <v>179</v>
      </c>
      <c r="F54" s="877"/>
      <c r="G54" s="459" t="s">
        <v>69</v>
      </c>
      <c r="H54" s="460">
        <v>2034</v>
      </c>
      <c r="I54" s="460">
        <v>2183</v>
      </c>
      <c r="J54" s="461">
        <v>4217</v>
      </c>
      <c r="K54" s="877"/>
      <c r="L54" s="459" t="s">
        <v>69</v>
      </c>
      <c r="M54" s="460">
        <v>138</v>
      </c>
      <c r="N54" s="460">
        <v>161</v>
      </c>
      <c r="O54" s="461">
        <v>299</v>
      </c>
    </row>
    <row r="55" spans="1:15" ht="17.25" customHeight="1" x14ac:dyDescent="0.15">
      <c r="A55" s="878"/>
      <c r="B55" s="462">
        <v>91</v>
      </c>
      <c r="C55" s="463">
        <v>2</v>
      </c>
      <c r="D55" s="463">
        <v>0</v>
      </c>
      <c r="E55" s="464">
        <v>93</v>
      </c>
      <c r="F55" s="878"/>
      <c r="G55" s="462">
        <v>1977</v>
      </c>
      <c r="H55" s="463">
        <v>23</v>
      </c>
      <c r="I55" s="463">
        <v>9</v>
      </c>
      <c r="J55" s="464">
        <v>2009</v>
      </c>
      <c r="K55" s="878"/>
      <c r="L55" s="462">
        <v>184</v>
      </c>
      <c r="M55" s="463">
        <v>2</v>
      </c>
      <c r="N55" s="463">
        <v>0</v>
      </c>
      <c r="O55" s="464">
        <v>186</v>
      </c>
    </row>
    <row r="56" spans="1:15" ht="17.25" customHeight="1" x14ac:dyDescent="0.15">
      <c r="A56" s="884" t="s">
        <v>18</v>
      </c>
      <c r="B56" s="459" t="s">
        <v>280</v>
      </c>
      <c r="C56" s="460">
        <v>118</v>
      </c>
      <c r="D56" s="460">
        <v>99</v>
      </c>
      <c r="E56" s="461">
        <v>217</v>
      </c>
      <c r="F56" s="884" t="s">
        <v>40</v>
      </c>
      <c r="G56" s="459" t="s">
        <v>280</v>
      </c>
      <c r="H56" s="460">
        <v>1873</v>
      </c>
      <c r="I56" s="460">
        <v>1984</v>
      </c>
      <c r="J56" s="461">
        <v>3857</v>
      </c>
      <c r="K56" s="884" t="s">
        <v>62</v>
      </c>
      <c r="L56" s="459" t="s">
        <v>280</v>
      </c>
      <c r="M56" s="460">
        <v>587</v>
      </c>
      <c r="N56" s="460">
        <v>631</v>
      </c>
      <c r="O56" s="461">
        <v>1218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24</v>
      </c>
      <c r="J57" s="461">
        <v>29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118</v>
      </c>
      <c r="D58" s="460">
        <v>99</v>
      </c>
      <c r="E58" s="461">
        <v>217</v>
      </c>
      <c r="F58" s="877"/>
      <c r="G58" s="459" t="s">
        <v>69</v>
      </c>
      <c r="H58" s="460">
        <v>1878</v>
      </c>
      <c r="I58" s="460">
        <v>2008</v>
      </c>
      <c r="J58" s="461">
        <v>3886</v>
      </c>
      <c r="K58" s="877"/>
      <c r="L58" s="459" t="s">
        <v>69</v>
      </c>
      <c r="M58" s="460">
        <v>592</v>
      </c>
      <c r="N58" s="460">
        <v>634</v>
      </c>
      <c r="O58" s="461">
        <v>1226</v>
      </c>
    </row>
    <row r="59" spans="1:15" ht="17.25" customHeight="1" x14ac:dyDescent="0.15">
      <c r="A59" s="878"/>
      <c r="B59" s="462">
        <v>112</v>
      </c>
      <c r="C59" s="463">
        <v>0</v>
      </c>
      <c r="D59" s="463">
        <v>0</v>
      </c>
      <c r="E59" s="464">
        <v>112</v>
      </c>
      <c r="F59" s="878"/>
      <c r="G59" s="462">
        <v>1878</v>
      </c>
      <c r="H59" s="463">
        <v>22</v>
      </c>
      <c r="I59" s="463">
        <v>7</v>
      </c>
      <c r="J59" s="464">
        <v>1907</v>
      </c>
      <c r="K59" s="878"/>
      <c r="L59" s="462">
        <v>604</v>
      </c>
      <c r="M59" s="463">
        <v>6</v>
      </c>
      <c r="N59" s="463">
        <v>2</v>
      </c>
      <c r="O59" s="464">
        <v>612</v>
      </c>
    </row>
    <row r="60" spans="1:15" ht="17.25" customHeight="1" x14ac:dyDescent="0.15">
      <c r="A60" s="884" t="s">
        <v>19</v>
      </c>
      <c r="B60" s="459" t="s">
        <v>280</v>
      </c>
      <c r="C60" s="460">
        <v>51</v>
      </c>
      <c r="D60" s="460">
        <v>54</v>
      </c>
      <c r="E60" s="461">
        <v>105</v>
      </c>
      <c r="F60" s="884" t="s">
        <v>41</v>
      </c>
      <c r="G60" s="459" t="s">
        <v>280</v>
      </c>
      <c r="H60" s="460">
        <v>1709</v>
      </c>
      <c r="I60" s="460">
        <v>1733</v>
      </c>
      <c r="J60" s="461">
        <v>3442</v>
      </c>
      <c r="K60" s="884" t="s">
        <v>63</v>
      </c>
      <c r="L60" s="459" t="s">
        <v>280</v>
      </c>
      <c r="M60" s="460">
        <v>288</v>
      </c>
      <c r="N60" s="460">
        <v>302</v>
      </c>
      <c r="O60" s="461">
        <v>590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27</v>
      </c>
      <c r="J61" s="461">
        <v>30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51</v>
      </c>
      <c r="D62" s="460">
        <v>54</v>
      </c>
      <c r="E62" s="461">
        <v>105</v>
      </c>
      <c r="F62" s="877"/>
      <c r="G62" s="459" t="s">
        <v>69</v>
      </c>
      <c r="H62" s="460">
        <v>1712</v>
      </c>
      <c r="I62" s="460">
        <v>1760</v>
      </c>
      <c r="J62" s="461">
        <v>3472</v>
      </c>
      <c r="K62" s="877"/>
      <c r="L62" s="459" t="s">
        <v>69</v>
      </c>
      <c r="M62" s="460">
        <v>288</v>
      </c>
      <c r="N62" s="460">
        <v>302</v>
      </c>
      <c r="O62" s="461">
        <v>590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1769</v>
      </c>
      <c r="H63" s="463">
        <v>26</v>
      </c>
      <c r="I63" s="463">
        <v>4</v>
      </c>
      <c r="J63" s="464">
        <v>1799</v>
      </c>
      <c r="K63" s="878"/>
      <c r="L63" s="462">
        <v>311</v>
      </c>
      <c r="M63" s="463">
        <v>0</v>
      </c>
      <c r="N63" s="463">
        <v>0</v>
      </c>
      <c r="O63" s="464">
        <v>311</v>
      </c>
    </row>
    <row r="64" spans="1:15" ht="17.25" customHeight="1" x14ac:dyDescent="0.15">
      <c r="A64" s="884" t="s">
        <v>20</v>
      </c>
      <c r="B64" s="459" t="s">
        <v>280</v>
      </c>
      <c r="C64" s="460">
        <v>339</v>
      </c>
      <c r="D64" s="460">
        <v>340</v>
      </c>
      <c r="E64" s="461">
        <v>679</v>
      </c>
      <c r="F64" s="884" t="s">
        <v>42</v>
      </c>
      <c r="G64" s="459" t="s">
        <v>280</v>
      </c>
      <c r="H64" s="460">
        <v>511</v>
      </c>
      <c r="I64" s="460">
        <v>501</v>
      </c>
      <c r="J64" s="461">
        <v>1012</v>
      </c>
      <c r="K64" s="884" t="s">
        <v>64</v>
      </c>
      <c r="L64" s="459" t="s">
        <v>280</v>
      </c>
      <c r="M64" s="460">
        <v>512</v>
      </c>
      <c r="N64" s="460">
        <v>541</v>
      </c>
      <c r="O64" s="461">
        <v>1053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344</v>
      </c>
      <c r="D66" s="460">
        <v>352</v>
      </c>
      <c r="E66" s="461">
        <v>696</v>
      </c>
      <c r="F66" s="877"/>
      <c r="G66" s="459" t="s">
        <v>69</v>
      </c>
      <c r="H66" s="460">
        <v>512</v>
      </c>
      <c r="I66" s="460">
        <v>505</v>
      </c>
      <c r="J66" s="461">
        <v>1017</v>
      </c>
      <c r="K66" s="877"/>
      <c r="L66" s="459" t="s">
        <v>69</v>
      </c>
      <c r="M66" s="460">
        <v>518</v>
      </c>
      <c r="N66" s="460">
        <v>547</v>
      </c>
      <c r="O66" s="461">
        <v>1065</v>
      </c>
    </row>
    <row r="67" spans="1:15" ht="17.25" customHeight="1" x14ac:dyDescent="0.15">
      <c r="A67" s="878"/>
      <c r="B67" s="462">
        <v>321</v>
      </c>
      <c r="C67" s="463">
        <v>15</v>
      </c>
      <c r="D67" s="463">
        <v>2</v>
      </c>
      <c r="E67" s="464">
        <v>338</v>
      </c>
      <c r="F67" s="878"/>
      <c r="G67" s="462">
        <v>555</v>
      </c>
      <c r="H67" s="463">
        <v>2</v>
      </c>
      <c r="I67" s="463">
        <v>3</v>
      </c>
      <c r="J67" s="464">
        <v>560</v>
      </c>
      <c r="K67" s="878"/>
      <c r="L67" s="462">
        <v>515</v>
      </c>
      <c r="M67" s="463">
        <v>4</v>
      </c>
      <c r="N67" s="463">
        <v>4</v>
      </c>
      <c r="O67" s="464">
        <v>523</v>
      </c>
    </row>
    <row r="68" spans="1:15" ht="17.25" customHeight="1" x14ac:dyDescent="0.15">
      <c r="A68" s="884" t="s">
        <v>21</v>
      </c>
      <c r="B68" s="459" t="s">
        <v>280</v>
      </c>
      <c r="C68" s="460">
        <v>207</v>
      </c>
      <c r="D68" s="460">
        <v>247</v>
      </c>
      <c r="E68" s="461">
        <v>454</v>
      </c>
      <c r="F68" s="884" t="s">
        <v>43</v>
      </c>
      <c r="G68" s="459" t="s">
        <v>280</v>
      </c>
      <c r="H68" s="460">
        <v>918</v>
      </c>
      <c r="I68" s="460">
        <v>914</v>
      </c>
      <c r="J68" s="461">
        <v>1832</v>
      </c>
      <c r="K68" s="884" t="s">
        <v>65</v>
      </c>
      <c r="L68" s="459" t="s">
        <v>280</v>
      </c>
      <c r="M68" s="460">
        <v>283</v>
      </c>
      <c r="N68" s="460">
        <v>274</v>
      </c>
      <c r="O68" s="461">
        <v>557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5</v>
      </c>
      <c r="J69" s="461">
        <v>9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250</v>
      </c>
      <c r="E70" s="461">
        <v>463</v>
      </c>
      <c r="F70" s="877"/>
      <c r="G70" s="459" t="s">
        <v>69</v>
      </c>
      <c r="H70" s="460">
        <v>922</v>
      </c>
      <c r="I70" s="460">
        <v>919</v>
      </c>
      <c r="J70" s="461">
        <v>1841</v>
      </c>
      <c r="K70" s="877"/>
      <c r="L70" s="459" t="s">
        <v>69</v>
      </c>
      <c r="M70" s="460">
        <v>283</v>
      </c>
      <c r="N70" s="460">
        <v>280</v>
      </c>
      <c r="O70" s="461">
        <v>563</v>
      </c>
    </row>
    <row r="71" spans="1:15" ht="17.25" customHeight="1" x14ac:dyDescent="0.15">
      <c r="A71" s="878"/>
      <c r="B71" s="462">
        <v>237</v>
      </c>
      <c r="C71" s="463">
        <v>6</v>
      </c>
      <c r="D71" s="463">
        <v>3</v>
      </c>
      <c r="E71" s="464">
        <v>246</v>
      </c>
      <c r="F71" s="878"/>
      <c r="G71" s="462">
        <v>898</v>
      </c>
      <c r="H71" s="463">
        <v>7</v>
      </c>
      <c r="I71" s="463">
        <v>2</v>
      </c>
      <c r="J71" s="464">
        <v>907</v>
      </c>
      <c r="K71" s="878"/>
      <c r="L71" s="462">
        <v>271</v>
      </c>
      <c r="M71" s="463">
        <v>3</v>
      </c>
      <c r="N71" s="463">
        <v>3</v>
      </c>
      <c r="O71" s="464">
        <v>277</v>
      </c>
    </row>
    <row r="72" spans="1:15" ht="17.25" customHeight="1" x14ac:dyDescent="0.15">
      <c r="A72" s="884" t="s">
        <v>22</v>
      </c>
      <c r="B72" s="459" t="s">
        <v>280</v>
      </c>
      <c r="C72" s="460">
        <v>236</v>
      </c>
      <c r="D72" s="460">
        <v>234</v>
      </c>
      <c r="E72" s="461">
        <v>470</v>
      </c>
      <c r="F72" s="884" t="s">
        <v>44</v>
      </c>
      <c r="G72" s="459" t="s">
        <v>280</v>
      </c>
      <c r="H72" s="460">
        <v>757</v>
      </c>
      <c r="I72" s="460">
        <v>769</v>
      </c>
      <c r="J72" s="461">
        <v>1526</v>
      </c>
      <c r="K72" s="884" t="s">
        <v>66</v>
      </c>
      <c r="L72" s="459" t="s">
        <v>280</v>
      </c>
      <c r="M72" s="460">
        <v>288</v>
      </c>
      <c r="N72" s="460">
        <v>315</v>
      </c>
      <c r="O72" s="461">
        <v>603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14</v>
      </c>
      <c r="J73" s="461">
        <v>16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236</v>
      </c>
      <c r="D74" s="460">
        <v>235</v>
      </c>
      <c r="E74" s="461">
        <v>471</v>
      </c>
      <c r="F74" s="877"/>
      <c r="G74" s="459" t="s">
        <v>69</v>
      </c>
      <c r="H74" s="460">
        <v>759</v>
      </c>
      <c r="I74" s="460">
        <v>783</v>
      </c>
      <c r="J74" s="461">
        <v>1542</v>
      </c>
      <c r="K74" s="877"/>
      <c r="L74" s="459" t="s">
        <v>69</v>
      </c>
      <c r="M74" s="460">
        <v>288</v>
      </c>
      <c r="N74" s="460">
        <v>316</v>
      </c>
      <c r="O74" s="461">
        <v>604</v>
      </c>
    </row>
    <row r="75" spans="1:15" ht="17.25" customHeight="1" x14ac:dyDescent="0.15">
      <c r="A75" s="878"/>
      <c r="B75" s="462">
        <v>223</v>
      </c>
      <c r="C75" s="463">
        <v>0</v>
      </c>
      <c r="D75" s="463">
        <v>1</v>
      </c>
      <c r="E75" s="464">
        <v>224</v>
      </c>
      <c r="F75" s="878"/>
      <c r="G75" s="462">
        <v>730</v>
      </c>
      <c r="H75" s="463">
        <v>15</v>
      </c>
      <c r="I75" s="463">
        <v>1</v>
      </c>
      <c r="J75" s="464">
        <v>746</v>
      </c>
      <c r="K75" s="878"/>
      <c r="L75" s="462">
        <v>273</v>
      </c>
      <c r="M75" s="463">
        <v>0</v>
      </c>
      <c r="N75" s="463">
        <v>1</v>
      </c>
      <c r="O75" s="464">
        <v>274</v>
      </c>
    </row>
    <row r="76" spans="1:15" ht="17.25" customHeight="1" x14ac:dyDescent="0.15">
      <c r="A76" s="884" t="s">
        <v>23</v>
      </c>
      <c r="B76" s="459" t="s">
        <v>280</v>
      </c>
      <c r="C76" s="460">
        <v>432</v>
      </c>
      <c r="D76" s="460">
        <v>451</v>
      </c>
      <c r="E76" s="461">
        <v>883</v>
      </c>
      <c r="F76" s="884" t="s">
        <v>45</v>
      </c>
      <c r="G76" s="459" t="s">
        <v>280</v>
      </c>
      <c r="H76" s="460">
        <v>441</v>
      </c>
      <c r="I76" s="460">
        <v>502</v>
      </c>
      <c r="J76" s="461">
        <v>943</v>
      </c>
      <c r="K76" s="884" t="s">
        <v>67</v>
      </c>
      <c r="L76" s="459" t="s">
        <v>280</v>
      </c>
      <c r="M76" s="460">
        <v>322</v>
      </c>
      <c r="N76" s="460">
        <v>304</v>
      </c>
      <c r="O76" s="461">
        <v>626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9</v>
      </c>
      <c r="J77" s="460">
        <v>9</v>
      </c>
      <c r="K77" s="877"/>
      <c r="L77" s="459" t="s">
        <v>281</v>
      </c>
      <c r="M77" s="460">
        <v>4</v>
      </c>
      <c r="N77" s="460">
        <v>1</v>
      </c>
      <c r="O77" s="461">
        <v>5</v>
      </c>
    </row>
    <row r="78" spans="1:15" ht="17.25" customHeight="1" x14ac:dyDescent="0.15">
      <c r="A78" s="877"/>
      <c r="B78" s="459" t="s">
        <v>69</v>
      </c>
      <c r="C78" s="460">
        <v>433</v>
      </c>
      <c r="D78" s="460">
        <v>457</v>
      </c>
      <c r="E78" s="461">
        <v>890</v>
      </c>
      <c r="F78" s="877"/>
      <c r="G78" s="459" t="s">
        <v>69</v>
      </c>
      <c r="H78" s="460">
        <v>441</v>
      </c>
      <c r="I78" s="460">
        <v>511</v>
      </c>
      <c r="J78" s="461">
        <v>952</v>
      </c>
      <c r="K78" s="877"/>
      <c r="L78" s="459" t="s">
        <v>69</v>
      </c>
      <c r="M78" s="460">
        <v>326</v>
      </c>
      <c r="N78" s="460">
        <v>305</v>
      </c>
      <c r="O78" s="461">
        <v>631</v>
      </c>
    </row>
    <row r="79" spans="1:15" ht="17.25" customHeight="1" x14ac:dyDescent="0.15">
      <c r="A79" s="878"/>
      <c r="B79" s="462">
        <v>432</v>
      </c>
      <c r="C79" s="463">
        <v>7</v>
      </c>
      <c r="D79" s="463">
        <v>0</v>
      </c>
      <c r="E79" s="464">
        <v>439</v>
      </c>
      <c r="F79" s="878"/>
      <c r="G79" s="462">
        <v>534</v>
      </c>
      <c r="H79" s="463">
        <v>9</v>
      </c>
      <c r="I79" s="463">
        <v>0</v>
      </c>
      <c r="J79" s="464">
        <v>543</v>
      </c>
      <c r="K79" s="878"/>
      <c r="L79" s="462">
        <v>255</v>
      </c>
      <c r="M79" s="463">
        <v>5</v>
      </c>
      <c r="N79" s="463">
        <v>0</v>
      </c>
      <c r="O79" s="464">
        <v>260</v>
      </c>
    </row>
    <row r="80" spans="1:15" ht="17.25" customHeight="1" x14ac:dyDescent="0.15">
      <c r="A80" s="884" t="s">
        <v>24</v>
      </c>
      <c r="B80" s="459" t="s">
        <v>280</v>
      </c>
      <c r="C80" s="460">
        <v>406</v>
      </c>
      <c r="D80" s="460">
        <v>442</v>
      </c>
      <c r="E80" s="461">
        <v>848</v>
      </c>
      <c r="F80" s="884" t="s">
        <v>46</v>
      </c>
      <c r="G80" s="459" t="s">
        <v>280</v>
      </c>
      <c r="H80" s="460">
        <v>213</v>
      </c>
      <c r="I80" s="460">
        <v>215</v>
      </c>
      <c r="J80" s="461">
        <v>428</v>
      </c>
      <c r="K80" s="884" t="s">
        <v>68</v>
      </c>
      <c r="L80" s="459" t="s">
        <v>280</v>
      </c>
      <c r="M80" s="460">
        <v>180</v>
      </c>
      <c r="N80" s="460">
        <v>185</v>
      </c>
      <c r="O80" s="461">
        <v>365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44</v>
      </c>
      <c r="E81" s="461">
        <v>44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406</v>
      </c>
      <c r="D82" s="460">
        <v>486</v>
      </c>
      <c r="E82" s="461">
        <v>892</v>
      </c>
      <c r="F82" s="877"/>
      <c r="G82" s="459" t="s">
        <v>69</v>
      </c>
      <c r="H82" s="460">
        <v>213</v>
      </c>
      <c r="I82" s="460">
        <v>215</v>
      </c>
      <c r="J82" s="461">
        <v>428</v>
      </c>
      <c r="K82" s="877"/>
      <c r="L82" s="459" t="s">
        <v>69</v>
      </c>
      <c r="M82" s="460">
        <v>180</v>
      </c>
      <c r="N82" s="460">
        <v>185</v>
      </c>
      <c r="O82" s="461">
        <v>365</v>
      </c>
    </row>
    <row r="83" spans="1:20" ht="17.25" customHeight="1" x14ac:dyDescent="0.15">
      <c r="A83" s="878"/>
      <c r="B83" s="462">
        <v>384</v>
      </c>
      <c r="C83" s="463">
        <v>43</v>
      </c>
      <c r="D83" s="463">
        <v>1</v>
      </c>
      <c r="E83" s="464">
        <v>428</v>
      </c>
      <c r="F83" s="878"/>
      <c r="G83" s="462">
        <v>248</v>
      </c>
      <c r="H83" s="463">
        <v>0</v>
      </c>
      <c r="I83" s="463">
        <v>0</v>
      </c>
      <c r="J83" s="464">
        <v>248</v>
      </c>
      <c r="K83" s="878"/>
      <c r="L83" s="462">
        <v>158</v>
      </c>
      <c r="M83" s="463">
        <v>0</v>
      </c>
      <c r="N83" s="463">
        <v>0</v>
      </c>
      <c r="O83" s="464">
        <v>158</v>
      </c>
    </row>
    <row r="84" spans="1:20" ht="17.25" customHeight="1" x14ac:dyDescent="0.15">
      <c r="A84" s="884" t="s">
        <v>25</v>
      </c>
      <c r="B84" s="459" t="s">
        <v>280</v>
      </c>
      <c r="C84" s="460">
        <v>1101</v>
      </c>
      <c r="D84" s="460">
        <v>1176</v>
      </c>
      <c r="E84" s="461">
        <v>2277</v>
      </c>
      <c r="F84" s="884" t="s">
        <v>47</v>
      </c>
      <c r="G84" s="459" t="s">
        <v>280</v>
      </c>
      <c r="H84" s="460">
        <v>159</v>
      </c>
      <c r="I84" s="460">
        <v>180</v>
      </c>
      <c r="J84" s="461">
        <v>339</v>
      </c>
      <c r="K84" s="899" t="s">
        <v>384</v>
      </c>
      <c r="L84" s="459" t="s">
        <v>280</v>
      </c>
      <c r="M84" s="460">
        <v>246</v>
      </c>
      <c r="N84" s="460">
        <v>281</v>
      </c>
      <c r="O84" s="461">
        <v>527</v>
      </c>
    </row>
    <row r="85" spans="1:20" ht="17.25" customHeight="1" x14ac:dyDescent="0.15">
      <c r="A85" s="877"/>
      <c r="B85" s="459" t="s">
        <v>281</v>
      </c>
      <c r="C85" s="460">
        <v>15</v>
      </c>
      <c r="D85" s="460">
        <v>15</v>
      </c>
      <c r="E85" s="461">
        <v>30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1116</v>
      </c>
      <c r="D86" s="460">
        <v>1191</v>
      </c>
      <c r="E86" s="461">
        <v>2307</v>
      </c>
      <c r="F86" s="877"/>
      <c r="G86" s="459" t="s">
        <v>69</v>
      </c>
      <c r="H86" s="460">
        <v>163</v>
      </c>
      <c r="I86" s="460">
        <v>180</v>
      </c>
      <c r="J86" s="461">
        <v>343</v>
      </c>
      <c r="K86" s="900"/>
      <c r="L86" s="459" t="s">
        <v>69</v>
      </c>
      <c r="M86" s="460">
        <v>247</v>
      </c>
      <c r="N86" s="460">
        <v>284</v>
      </c>
      <c r="O86" s="461">
        <v>531</v>
      </c>
    </row>
    <row r="87" spans="1:20" ht="17.25" customHeight="1" thickBot="1" x14ac:dyDescent="0.2">
      <c r="A87" s="878"/>
      <c r="B87" s="462">
        <v>1074</v>
      </c>
      <c r="C87" s="463">
        <v>14</v>
      </c>
      <c r="D87" s="463">
        <v>7</v>
      </c>
      <c r="E87" s="464">
        <v>1095</v>
      </c>
      <c r="F87" s="878"/>
      <c r="G87" s="462">
        <v>188</v>
      </c>
      <c r="H87" s="463">
        <v>4</v>
      </c>
      <c r="I87" s="463">
        <v>0</v>
      </c>
      <c r="J87" s="464">
        <v>192</v>
      </c>
      <c r="K87" s="901"/>
      <c r="L87" s="462">
        <v>232</v>
      </c>
      <c r="M87" s="463">
        <v>2</v>
      </c>
      <c r="N87" s="463">
        <v>1</v>
      </c>
      <c r="O87" s="464">
        <v>235</v>
      </c>
    </row>
    <row r="88" spans="1:20" ht="17.25" customHeight="1" x14ac:dyDescent="0.15">
      <c r="A88" s="902" t="s">
        <v>26</v>
      </c>
      <c r="B88" s="459" t="s">
        <v>280</v>
      </c>
      <c r="C88" s="460">
        <v>3658</v>
      </c>
      <c r="D88" s="460">
        <v>3997</v>
      </c>
      <c r="E88" s="461">
        <v>7655</v>
      </c>
      <c r="F88" s="884" t="s">
        <v>48</v>
      </c>
      <c r="G88" s="459" t="s">
        <v>280</v>
      </c>
      <c r="H88" s="460">
        <v>117</v>
      </c>
      <c r="I88" s="460">
        <v>127</v>
      </c>
      <c r="J88" s="461">
        <v>244</v>
      </c>
      <c r="K88" s="904" t="s">
        <v>738</v>
      </c>
      <c r="L88" s="456" t="s">
        <v>280</v>
      </c>
      <c r="M88" s="457">
        <v>33972</v>
      </c>
      <c r="N88" s="457">
        <v>35460</v>
      </c>
      <c r="O88" s="468">
        <v>69432</v>
      </c>
    </row>
    <row r="89" spans="1:20" ht="17.25" customHeight="1" x14ac:dyDescent="0.15">
      <c r="A89" s="888"/>
      <c r="B89" s="459" t="s">
        <v>281</v>
      </c>
      <c r="C89" s="460">
        <v>37</v>
      </c>
      <c r="D89" s="460">
        <v>46</v>
      </c>
      <c r="E89" s="461">
        <v>83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191</v>
      </c>
      <c r="N89" s="470">
        <v>396</v>
      </c>
      <c r="O89" s="471">
        <v>587</v>
      </c>
    </row>
    <row r="90" spans="1:20" ht="17.25" customHeight="1" x14ac:dyDescent="0.15">
      <c r="A90" s="888"/>
      <c r="B90" s="459" t="s">
        <v>69</v>
      </c>
      <c r="C90" s="460">
        <v>3695</v>
      </c>
      <c r="D90" s="460">
        <v>4043</v>
      </c>
      <c r="E90" s="461">
        <v>7738</v>
      </c>
      <c r="F90" s="877"/>
      <c r="G90" s="459" t="s">
        <v>69</v>
      </c>
      <c r="H90" s="460">
        <v>117</v>
      </c>
      <c r="I90" s="460">
        <v>127</v>
      </c>
      <c r="J90" s="461">
        <v>244</v>
      </c>
      <c r="K90" s="904"/>
      <c r="L90" s="469" t="s">
        <v>69</v>
      </c>
      <c r="M90" s="470">
        <v>34163</v>
      </c>
      <c r="N90" s="470">
        <v>35856</v>
      </c>
      <c r="O90" s="471">
        <v>70019</v>
      </c>
    </row>
    <row r="91" spans="1:20" ht="17.25" customHeight="1" thickBot="1" x14ac:dyDescent="0.2">
      <c r="A91" s="903"/>
      <c r="B91" s="472">
        <v>3763</v>
      </c>
      <c r="C91" s="473">
        <v>46</v>
      </c>
      <c r="D91" s="473">
        <v>19</v>
      </c>
      <c r="E91" s="474">
        <v>3828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34672</v>
      </c>
      <c r="M91" s="473">
        <v>401</v>
      </c>
      <c r="N91" s="473">
        <v>135</v>
      </c>
      <c r="O91" s="475">
        <v>35208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786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1313</v>
      </c>
      <c r="D95" s="457">
        <v>1481</v>
      </c>
      <c r="E95" s="458">
        <v>2794</v>
      </c>
      <c r="F95" s="879" t="s">
        <v>159</v>
      </c>
      <c r="G95" s="456" t="s">
        <v>280</v>
      </c>
      <c r="H95" s="457">
        <v>1192</v>
      </c>
      <c r="I95" s="457">
        <v>1282</v>
      </c>
      <c r="J95" s="458">
        <v>2474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11</v>
      </c>
      <c r="E96" s="480">
        <v>14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1316</v>
      </c>
      <c r="D97" s="470">
        <v>1492</v>
      </c>
      <c r="E97" s="480">
        <v>2808</v>
      </c>
      <c r="F97" s="880"/>
      <c r="G97" s="469" t="s">
        <v>69</v>
      </c>
      <c r="H97" s="470">
        <v>1199</v>
      </c>
      <c r="I97" s="470">
        <v>1284</v>
      </c>
      <c r="J97" s="480">
        <v>2483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1536</v>
      </c>
      <c r="C98" s="463">
        <v>12</v>
      </c>
      <c r="D98" s="463">
        <v>2</v>
      </c>
      <c r="E98" s="464">
        <v>1550</v>
      </c>
      <c r="F98" s="881"/>
      <c r="G98" s="462">
        <v>1318</v>
      </c>
      <c r="H98" s="463">
        <v>8</v>
      </c>
      <c r="I98" s="463">
        <v>1</v>
      </c>
      <c r="J98" s="464">
        <v>1327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69</v>
      </c>
      <c r="D99" s="460">
        <v>84</v>
      </c>
      <c r="E99" s="461">
        <v>153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2574</v>
      </c>
      <c r="N99" s="460">
        <v>2847</v>
      </c>
      <c r="O99" s="461">
        <v>5421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10</v>
      </c>
      <c r="N100" s="470">
        <v>13</v>
      </c>
      <c r="O100" s="480">
        <v>23</v>
      </c>
    </row>
    <row r="101" spans="1:15" ht="15" customHeight="1" x14ac:dyDescent="0.15">
      <c r="A101" s="877"/>
      <c r="B101" s="469" t="s">
        <v>69</v>
      </c>
      <c r="C101" s="470">
        <v>69</v>
      </c>
      <c r="D101" s="470">
        <v>84</v>
      </c>
      <c r="E101" s="480">
        <v>153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2584</v>
      </c>
      <c r="N101" s="470">
        <v>2860</v>
      </c>
      <c r="O101" s="480">
        <v>5444</v>
      </c>
    </row>
    <row r="102" spans="1:15" ht="15" customHeight="1" thickBot="1" x14ac:dyDescent="0.2">
      <c r="A102" s="886"/>
      <c r="B102" s="472">
        <v>100</v>
      </c>
      <c r="C102" s="473">
        <v>0</v>
      </c>
      <c r="D102" s="473">
        <v>0</v>
      </c>
      <c r="E102" s="474">
        <v>100</v>
      </c>
      <c r="F102" s="907"/>
      <c r="G102" s="493"/>
      <c r="H102" s="494"/>
      <c r="I102" s="494"/>
      <c r="J102" s="495"/>
      <c r="K102" s="883"/>
      <c r="L102" s="472">
        <v>2954</v>
      </c>
      <c r="M102" s="473">
        <v>20</v>
      </c>
      <c r="N102" s="473">
        <v>3</v>
      </c>
      <c r="O102" s="474">
        <v>2977</v>
      </c>
    </row>
    <row r="103" spans="1:15" ht="15" customHeight="1" x14ac:dyDescent="0.15">
      <c r="A103" s="876" t="s">
        <v>74</v>
      </c>
      <c r="B103" s="456" t="s">
        <v>280</v>
      </c>
      <c r="C103" s="457">
        <v>906</v>
      </c>
      <c r="D103" s="457">
        <v>1039</v>
      </c>
      <c r="E103" s="458">
        <v>1945</v>
      </c>
      <c r="F103" s="879" t="s">
        <v>75</v>
      </c>
      <c r="G103" s="456" t="s">
        <v>280</v>
      </c>
      <c r="H103" s="457">
        <v>943</v>
      </c>
      <c r="I103" s="457">
        <v>1082</v>
      </c>
      <c r="J103" s="458">
        <v>2025</v>
      </c>
      <c r="K103" s="893" t="s">
        <v>741</v>
      </c>
      <c r="L103" s="456" t="s">
        <v>280</v>
      </c>
      <c r="M103" s="457">
        <v>1849</v>
      </c>
      <c r="N103" s="457">
        <v>2121</v>
      </c>
      <c r="O103" s="458">
        <v>3970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10</v>
      </c>
      <c r="J104" s="480">
        <v>20</v>
      </c>
      <c r="K104" s="882"/>
      <c r="L104" s="469" t="s">
        <v>281</v>
      </c>
      <c r="M104" s="470">
        <v>13</v>
      </c>
      <c r="N104" s="470">
        <v>16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909</v>
      </c>
      <c r="D105" s="470">
        <v>1045</v>
      </c>
      <c r="E105" s="480">
        <v>1954</v>
      </c>
      <c r="F105" s="880"/>
      <c r="G105" s="469" t="s">
        <v>69</v>
      </c>
      <c r="H105" s="470">
        <v>953</v>
      </c>
      <c r="I105" s="470">
        <v>1092</v>
      </c>
      <c r="J105" s="480">
        <v>2045</v>
      </c>
      <c r="K105" s="882"/>
      <c r="L105" s="469" t="s">
        <v>69</v>
      </c>
      <c r="M105" s="470">
        <v>1862</v>
      </c>
      <c r="N105" s="470">
        <v>2137</v>
      </c>
      <c r="O105" s="480">
        <v>3999</v>
      </c>
    </row>
    <row r="106" spans="1:15" ht="15" customHeight="1" thickBot="1" x14ac:dyDescent="0.2">
      <c r="A106" s="886"/>
      <c r="B106" s="472">
        <v>1076</v>
      </c>
      <c r="C106" s="473">
        <v>3</v>
      </c>
      <c r="D106" s="473">
        <v>4</v>
      </c>
      <c r="E106" s="474">
        <v>1083</v>
      </c>
      <c r="F106" s="887"/>
      <c r="G106" s="472">
        <v>1080</v>
      </c>
      <c r="H106" s="473">
        <v>16</v>
      </c>
      <c r="I106" s="473">
        <v>4</v>
      </c>
      <c r="J106" s="474">
        <v>1100</v>
      </c>
      <c r="K106" s="883"/>
      <c r="L106" s="472">
        <v>2156</v>
      </c>
      <c r="M106" s="473">
        <v>19</v>
      </c>
      <c r="N106" s="473">
        <v>8</v>
      </c>
      <c r="O106" s="474">
        <v>2183</v>
      </c>
    </row>
    <row r="107" spans="1:15" ht="15" customHeight="1" x14ac:dyDescent="0.15">
      <c r="A107" s="876" t="s">
        <v>140</v>
      </c>
      <c r="B107" s="456" t="s">
        <v>280</v>
      </c>
      <c r="C107" s="457">
        <v>1560</v>
      </c>
      <c r="D107" s="457">
        <v>1650</v>
      </c>
      <c r="E107" s="458">
        <v>3210</v>
      </c>
      <c r="F107" s="879" t="s">
        <v>143</v>
      </c>
      <c r="G107" s="456" t="s">
        <v>280</v>
      </c>
      <c r="H107" s="457">
        <v>136</v>
      </c>
      <c r="I107" s="457">
        <v>161</v>
      </c>
      <c r="J107" s="458">
        <v>297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32</v>
      </c>
      <c r="E108" s="480">
        <v>45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1573</v>
      </c>
      <c r="D109" s="470">
        <v>1682</v>
      </c>
      <c r="E109" s="480">
        <v>3255</v>
      </c>
      <c r="F109" s="880"/>
      <c r="G109" s="469" t="s">
        <v>69</v>
      </c>
      <c r="H109" s="470">
        <v>137</v>
      </c>
      <c r="I109" s="470">
        <v>163</v>
      </c>
      <c r="J109" s="480">
        <v>300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1445</v>
      </c>
      <c r="C110" s="463">
        <v>42</v>
      </c>
      <c r="D110" s="463">
        <v>3</v>
      </c>
      <c r="E110" s="464">
        <v>1490</v>
      </c>
      <c r="F110" s="881"/>
      <c r="G110" s="462">
        <v>151</v>
      </c>
      <c r="H110" s="463">
        <v>0</v>
      </c>
      <c r="I110" s="463">
        <v>3</v>
      </c>
      <c r="J110" s="464">
        <v>154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208</v>
      </c>
      <c r="D111" s="470">
        <v>229</v>
      </c>
      <c r="E111" s="480">
        <v>437</v>
      </c>
      <c r="F111" s="885" t="s">
        <v>144</v>
      </c>
      <c r="G111" s="469" t="s">
        <v>280</v>
      </c>
      <c r="H111" s="470">
        <v>71</v>
      </c>
      <c r="I111" s="470">
        <v>75</v>
      </c>
      <c r="J111" s="480">
        <v>146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14</v>
      </c>
      <c r="D112" s="470">
        <v>7</v>
      </c>
      <c r="E112" s="480">
        <v>21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222</v>
      </c>
      <c r="D113" s="470">
        <v>236</v>
      </c>
      <c r="E113" s="480">
        <v>458</v>
      </c>
      <c r="F113" s="880"/>
      <c r="G113" s="469" t="s">
        <v>69</v>
      </c>
      <c r="H113" s="470">
        <v>71</v>
      </c>
      <c r="I113" s="470">
        <v>76</v>
      </c>
      <c r="J113" s="480">
        <v>147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253</v>
      </c>
      <c r="C114" s="463">
        <v>18</v>
      </c>
      <c r="D114" s="463">
        <v>1</v>
      </c>
      <c r="E114" s="464">
        <v>272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163</v>
      </c>
      <c r="D115" s="470">
        <v>176</v>
      </c>
      <c r="E115" s="480">
        <v>339</v>
      </c>
      <c r="F115" s="885" t="s">
        <v>145</v>
      </c>
      <c r="G115" s="469" t="s">
        <v>280</v>
      </c>
      <c r="H115" s="470">
        <v>102</v>
      </c>
      <c r="I115" s="470">
        <v>119</v>
      </c>
      <c r="J115" s="480">
        <v>221</v>
      </c>
      <c r="K115" s="882" t="s">
        <v>742</v>
      </c>
      <c r="L115" s="469" t="s">
        <v>280</v>
      </c>
      <c r="M115" s="470">
        <v>2240</v>
      </c>
      <c r="N115" s="470">
        <v>2410</v>
      </c>
      <c r="O115" s="480">
        <v>4650</v>
      </c>
    </row>
    <row r="116" spans="1:15" ht="15" customHeight="1" x14ac:dyDescent="0.15">
      <c r="A116" s="877"/>
      <c r="B116" s="469" t="s">
        <v>281</v>
      </c>
      <c r="C116" s="470">
        <v>1</v>
      </c>
      <c r="D116" s="470">
        <v>3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29</v>
      </c>
      <c r="N116" s="470">
        <v>46</v>
      </c>
      <c r="O116" s="480">
        <v>75</v>
      </c>
    </row>
    <row r="117" spans="1:15" ht="15" customHeight="1" x14ac:dyDescent="0.15">
      <c r="A117" s="877"/>
      <c r="B117" s="469" t="s">
        <v>69</v>
      </c>
      <c r="C117" s="470">
        <v>164</v>
      </c>
      <c r="D117" s="470">
        <v>179</v>
      </c>
      <c r="E117" s="480">
        <v>343</v>
      </c>
      <c r="F117" s="880"/>
      <c r="G117" s="469" t="s">
        <v>69</v>
      </c>
      <c r="H117" s="470">
        <v>102</v>
      </c>
      <c r="I117" s="470">
        <v>120</v>
      </c>
      <c r="J117" s="480">
        <v>222</v>
      </c>
      <c r="K117" s="882"/>
      <c r="L117" s="469" t="s">
        <v>69</v>
      </c>
      <c r="M117" s="470">
        <v>2269</v>
      </c>
      <c r="N117" s="470">
        <v>2456</v>
      </c>
      <c r="O117" s="480">
        <v>4725</v>
      </c>
    </row>
    <row r="118" spans="1:15" ht="15" customHeight="1" thickBot="1" x14ac:dyDescent="0.2">
      <c r="A118" s="886"/>
      <c r="B118" s="472">
        <v>179</v>
      </c>
      <c r="C118" s="473">
        <v>2</v>
      </c>
      <c r="D118" s="473">
        <v>2</v>
      </c>
      <c r="E118" s="474">
        <v>183</v>
      </c>
      <c r="F118" s="887"/>
      <c r="G118" s="472">
        <v>131</v>
      </c>
      <c r="H118" s="473">
        <v>0</v>
      </c>
      <c r="I118" s="473">
        <v>1</v>
      </c>
      <c r="J118" s="474">
        <v>132</v>
      </c>
      <c r="K118" s="883"/>
      <c r="L118" s="472">
        <v>2237</v>
      </c>
      <c r="M118" s="473">
        <v>62</v>
      </c>
      <c r="N118" s="473">
        <v>11</v>
      </c>
      <c r="O118" s="474">
        <v>2310</v>
      </c>
    </row>
    <row r="119" spans="1:15" ht="15" customHeight="1" x14ac:dyDescent="0.15">
      <c r="A119" s="877" t="s">
        <v>84</v>
      </c>
      <c r="B119" s="456" t="s">
        <v>280</v>
      </c>
      <c r="C119" s="457">
        <v>377</v>
      </c>
      <c r="D119" s="457">
        <v>429</v>
      </c>
      <c r="E119" s="458">
        <v>806</v>
      </c>
      <c r="F119" s="880" t="s">
        <v>146</v>
      </c>
      <c r="G119" s="456" t="s">
        <v>280</v>
      </c>
      <c r="H119" s="457">
        <v>256</v>
      </c>
      <c r="I119" s="457">
        <v>293</v>
      </c>
      <c r="J119" s="458">
        <v>549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6</v>
      </c>
      <c r="E120" s="480">
        <v>6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377</v>
      </c>
      <c r="D121" s="470">
        <v>435</v>
      </c>
      <c r="E121" s="480">
        <v>812</v>
      </c>
      <c r="F121" s="880"/>
      <c r="G121" s="469" t="s">
        <v>69</v>
      </c>
      <c r="H121" s="470">
        <v>256</v>
      </c>
      <c r="I121" s="470">
        <v>296</v>
      </c>
      <c r="J121" s="480">
        <v>552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420</v>
      </c>
      <c r="C122" s="463">
        <v>4</v>
      </c>
      <c r="D122" s="463">
        <v>2</v>
      </c>
      <c r="E122" s="464">
        <v>426</v>
      </c>
      <c r="F122" s="881"/>
      <c r="G122" s="462">
        <v>285</v>
      </c>
      <c r="H122" s="463">
        <v>3</v>
      </c>
      <c r="I122" s="463">
        <v>0</v>
      </c>
      <c r="J122" s="464">
        <v>288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311</v>
      </c>
      <c r="D123" s="470">
        <v>305</v>
      </c>
      <c r="E123" s="480">
        <v>616</v>
      </c>
      <c r="F123" s="885" t="s">
        <v>87</v>
      </c>
      <c r="G123" s="469" t="s">
        <v>280</v>
      </c>
      <c r="H123" s="470">
        <v>419</v>
      </c>
      <c r="I123" s="470">
        <v>452</v>
      </c>
      <c r="J123" s="480">
        <v>871</v>
      </c>
      <c r="K123" s="892" t="s">
        <v>743</v>
      </c>
      <c r="L123" s="459" t="s">
        <v>280</v>
      </c>
      <c r="M123" s="460">
        <v>1363</v>
      </c>
      <c r="N123" s="460">
        <v>1479</v>
      </c>
      <c r="O123" s="461">
        <v>2842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3</v>
      </c>
      <c r="E124" s="480">
        <v>5</v>
      </c>
      <c r="F124" s="880"/>
      <c r="G124" s="469" t="s">
        <v>281</v>
      </c>
      <c r="H124" s="470">
        <v>2</v>
      </c>
      <c r="I124" s="470">
        <v>2</v>
      </c>
      <c r="J124" s="480">
        <v>4</v>
      </c>
      <c r="K124" s="906"/>
      <c r="L124" s="469" t="s">
        <v>281</v>
      </c>
      <c r="M124" s="470">
        <v>4</v>
      </c>
      <c r="N124" s="470">
        <v>14</v>
      </c>
      <c r="O124" s="480">
        <v>18</v>
      </c>
    </row>
    <row r="125" spans="1:15" ht="15" customHeight="1" x14ac:dyDescent="0.15">
      <c r="A125" s="877"/>
      <c r="B125" s="469" t="s">
        <v>69</v>
      </c>
      <c r="C125" s="470">
        <v>313</v>
      </c>
      <c r="D125" s="470">
        <v>308</v>
      </c>
      <c r="E125" s="480">
        <v>621</v>
      </c>
      <c r="F125" s="880"/>
      <c r="G125" s="469" t="s">
        <v>69</v>
      </c>
      <c r="H125" s="470">
        <v>421</v>
      </c>
      <c r="I125" s="470">
        <v>454</v>
      </c>
      <c r="J125" s="480">
        <v>875</v>
      </c>
      <c r="K125" s="906"/>
      <c r="L125" s="469" t="s">
        <v>69</v>
      </c>
      <c r="M125" s="470">
        <v>1367</v>
      </c>
      <c r="N125" s="470">
        <v>1493</v>
      </c>
      <c r="O125" s="480">
        <v>2860</v>
      </c>
    </row>
    <row r="126" spans="1:15" ht="15" customHeight="1" thickBot="1" x14ac:dyDescent="0.2">
      <c r="A126" s="877"/>
      <c r="B126" s="472">
        <v>325</v>
      </c>
      <c r="C126" s="473">
        <v>5</v>
      </c>
      <c r="D126" s="473">
        <v>0</v>
      </c>
      <c r="E126" s="474">
        <v>330</v>
      </c>
      <c r="F126" s="880"/>
      <c r="G126" s="472">
        <v>469</v>
      </c>
      <c r="H126" s="473">
        <v>3</v>
      </c>
      <c r="I126" s="473">
        <v>1</v>
      </c>
      <c r="J126" s="474">
        <v>473</v>
      </c>
      <c r="K126" s="907"/>
      <c r="L126" s="472">
        <v>1499</v>
      </c>
      <c r="M126" s="473">
        <v>15</v>
      </c>
      <c r="N126" s="473">
        <v>3</v>
      </c>
      <c r="O126" s="474">
        <v>1517</v>
      </c>
    </row>
    <row r="127" spans="1:15" ht="15" customHeight="1" x14ac:dyDescent="0.15">
      <c r="A127" s="876" t="s">
        <v>89</v>
      </c>
      <c r="B127" s="456" t="s">
        <v>280</v>
      </c>
      <c r="C127" s="457">
        <v>473</v>
      </c>
      <c r="D127" s="457">
        <v>449</v>
      </c>
      <c r="E127" s="458">
        <v>922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473</v>
      </c>
      <c r="N127" s="457">
        <v>449</v>
      </c>
      <c r="O127" s="458">
        <v>922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13</v>
      </c>
      <c r="E128" s="480">
        <v>16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13</v>
      </c>
      <c r="O128" s="480">
        <v>16</v>
      </c>
    </row>
    <row r="129" spans="1:15" ht="15" customHeight="1" x14ac:dyDescent="0.15">
      <c r="A129" s="877"/>
      <c r="B129" s="469" t="s">
        <v>69</v>
      </c>
      <c r="C129" s="470">
        <v>476</v>
      </c>
      <c r="D129" s="470">
        <v>462</v>
      </c>
      <c r="E129" s="480">
        <v>938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476</v>
      </c>
      <c r="N129" s="470">
        <v>462</v>
      </c>
      <c r="O129" s="480">
        <v>938</v>
      </c>
    </row>
    <row r="130" spans="1:15" ht="15" customHeight="1" thickBot="1" x14ac:dyDescent="0.2">
      <c r="A130" s="886"/>
      <c r="B130" s="472">
        <v>541</v>
      </c>
      <c r="C130" s="473">
        <v>13</v>
      </c>
      <c r="D130" s="473">
        <v>3</v>
      </c>
      <c r="E130" s="474">
        <v>557</v>
      </c>
      <c r="F130" s="887"/>
      <c r="G130" s="493"/>
      <c r="H130" s="494"/>
      <c r="I130" s="494"/>
      <c r="J130" s="495"/>
      <c r="K130" s="883"/>
      <c r="L130" s="472">
        <v>541</v>
      </c>
      <c r="M130" s="473">
        <v>13</v>
      </c>
      <c r="N130" s="473">
        <v>3</v>
      </c>
      <c r="O130" s="474">
        <v>557</v>
      </c>
    </row>
    <row r="131" spans="1:15" ht="15" customHeight="1" x14ac:dyDescent="0.15">
      <c r="A131" s="876" t="s">
        <v>147</v>
      </c>
      <c r="B131" s="456" t="s">
        <v>280</v>
      </c>
      <c r="C131" s="457">
        <v>165</v>
      </c>
      <c r="D131" s="457">
        <v>186</v>
      </c>
      <c r="E131" s="458">
        <v>351</v>
      </c>
      <c r="F131" s="879" t="s">
        <v>151</v>
      </c>
      <c r="G131" s="456" t="s">
        <v>280</v>
      </c>
      <c r="H131" s="457">
        <v>54</v>
      </c>
      <c r="I131" s="457">
        <v>56</v>
      </c>
      <c r="J131" s="458">
        <v>110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166</v>
      </c>
      <c r="D133" s="470">
        <v>186</v>
      </c>
      <c r="E133" s="480">
        <v>352</v>
      </c>
      <c r="F133" s="880"/>
      <c r="G133" s="469" t="s">
        <v>69</v>
      </c>
      <c r="H133" s="470">
        <v>54</v>
      </c>
      <c r="I133" s="470">
        <v>56</v>
      </c>
      <c r="J133" s="480">
        <v>110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232</v>
      </c>
      <c r="C134" s="463">
        <v>1</v>
      </c>
      <c r="D134" s="463">
        <v>0</v>
      </c>
      <c r="E134" s="464">
        <v>233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59</v>
      </c>
      <c r="I135" s="470">
        <v>62</v>
      </c>
      <c r="J135" s="480">
        <v>121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59</v>
      </c>
      <c r="I137" s="470">
        <v>62</v>
      </c>
      <c r="J137" s="480">
        <v>121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76</v>
      </c>
      <c r="H138" s="463">
        <v>0</v>
      </c>
      <c r="I138" s="463">
        <v>0</v>
      </c>
      <c r="J138" s="464">
        <v>76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47</v>
      </c>
      <c r="D139" s="470">
        <v>48</v>
      </c>
      <c r="E139" s="480">
        <v>95</v>
      </c>
      <c r="F139" s="885" t="s">
        <v>153</v>
      </c>
      <c r="G139" s="469" t="s">
        <v>280</v>
      </c>
      <c r="H139" s="470">
        <v>14</v>
      </c>
      <c r="I139" s="470">
        <v>16</v>
      </c>
      <c r="J139" s="480">
        <v>30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47</v>
      </c>
      <c r="D141" s="470">
        <v>48</v>
      </c>
      <c r="E141" s="480">
        <v>95</v>
      </c>
      <c r="F141" s="880"/>
      <c r="G141" s="469" t="s">
        <v>69</v>
      </c>
      <c r="H141" s="470">
        <v>14</v>
      </c>
      <c r="I141" s="470">
        <v>16</v>
      </c>
      <c r="J141" s="480">
        <v>30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64</v>
      </c>
      <c r="C142" s="463">
        <v>0</v>
      </c>
      <c r="D142" s="463">
        <v>0</v>
      </c>
      <c r="E142" s="464">
        <v>64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92</v>
      </c>
      <c r="D143" s="470">
        <v>86</v>
      </c>
      <c r="E143" s="480">
        <v>178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449</v>
      </c>
      <c r="N143" s="460">
        <v>468</v>
      </c>
      <c r="O143" s="461">
        <v>917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92</v>
      </c>
      <c r="D145" s="470">
        <v>86</v>
      </c>
      <c r="E145" s="480">
        <v>178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450</v>
      </c>
      <c r="N145" s="470">
        <v>468</v>
      </c>
      <c r="O145" s="480">
        <v>918</v>
      </c>
    </row>
    <row r="146" spans="1:15" ht="15" customHeight="1" thickBot="1" x14ac:dyDescent="0.2">
      <c r="A146" s="886"/>
      <c r="B146" s="472">
        <v>108</v>
      </c>
      <c r="C146" s="473">
        <v>0</v>
      </c>
      <c r="D146" s="473">
        <v>0</v>
      </c>
      <c r="E146" s="474">
        <v>108</v>
      </c>
      <c r="F146" s="887"/>
      <c r="G146" s="533"/>
      <c r="H146" s="494"/>
      <c r="I146" s="494"/>
      <c r="J146" s="534"/>
      <c r="K146" s="883"/>
      <c r="L146" s="535">
        <v>599</v>
      </c>
      <c r="M146" s="536">
        <v>1</v>
      </c>
      <c r="N146" s="536">
        <v>0</v>
      </c>
      <c r="O146" s="537">
        <v>600</v>
      </c>
    </row>
    <row r="147" spans="1:15" ht="15" customHeight="1" x14ac:dyDescent="0.15">
      <c r="A147" s="876" t="s">
        <v>154</v>
      </c>
      <c r="B147" s="456" t="s">
        <v>280</v>
      </c>
      <c r="C147" s="457">
        <v>258</v>
      </c>
      <c r="D147" s="457">
        <v>252</v>
      </c>
      <c r="E147" s="458">
        <v>510</v>
      </c>
      <c r="F147" s="879" t="s">
        <v>157</v>
      </c>
      <c r="G147" s="456" t="s">
        <v>280</v>
      </c>
      <c r="H147" s="457">
        <v>66</v>
      </c>
      <c r="I147" s="457">
        <v>62</v>
      </c>
      <c r="J147" s="458">
        <v>128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261</v>
      </c>
      <c r="D149" s="470">
        <v>255</v>
      </c>
      <c r="E149" s="480">
        <v>516</v>
      </c>
      <c r="F149" s="880"/>
      <c r="G149" s="469" t="s">
        <v>69</v>
      </c>
      <c r="H149" s="470">
        <v>67</v>
      </c>
      <c r="I149" s="470">
        <v>62</v>
      </c>
      <c r="J149" s="480">
        <v>129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309</v>
      </c>
      <c r="C150" s="463">
        <v>3</v>
      </c>
      <c r="D150" s="463">
        <v>3</v>
      </c>
      <c r="E150" s="464">
        <v>315</v>
      </c>
      <c r="F150" s="881"/>
      <c r="G150" s="462">
        <v>95</v>
      </c>
      <c r="H150" s="463">
        <v>1</v>
      </c>
      <c r="I150" s="463">
        <v>0</v>
      </c>
      <c r="J150" s="464">
        <v>96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55</v>
      </c>
      <c r="E151" s="480">
        <v>121</v>
      </c>
      <c r="F151" s="885" t="s">
        <v>158</v>
      </c>
      <c r="G151" s="469" t="s">
        <v>280</v>
      </c>
      <c r="H151" s="470">
        <v>317</v>
      </c>
      <c r="I151" s="470">
        <v>249</v>
      </c>
      <c r="J151" s="480">
        <v>566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56</v>
      </c>
      <c r="E153" s="480">
        <v>122</v>
      </c>
      <c r="F153" s="880"/>
      <c r="G153" s="469" t="s">
        <v>69</v>
      </c>
      <c r="H153" s="470">
        <v>317</v>
      </c>
      <c r="I153" s="470">
        <v>254</v>
      </c>
      <c r="J153" s="480">
        <v>571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404</v>
      </c>
      <c r="H154" s="463">
        <v>2</v>
      </c>
      <c r="I154" s="463">
        <v>3</v>
      </c>
      <c r="J154" s="464">
        <v>409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40</v>
      </c>
      <c r="D155" s="470">
        <v>42</v>
      </c>
      <c r="E155" s="480">
        <v>82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747</v>
      </c>
      <c r="N155" s="460">
        <v>660</v>
      </c>
      <c r="O155" s="461">
        <v>1407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40</v>
      </c>
      <c r="D157" s="470">
        <v>42</v>
      </c>
      <c r="E157" s="480">
        <v>82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751</v>
      </c>
      <c r="N157" s="470">
        <v>669</v>
      </c>
      <c r="O157" s="480">
        <v>1420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958</v>
      </c>
      <c r="M158" s="545">
        <v>6</v>
      </c>
      <c r="N158" s="545">
        <v>7</v>
      </c>
      <c r="O158" s="546">
        <v>971</v>
      </c>
    </row>
    <row r="159" spans="1:15" ht="15" customHeight="1" x14ac:dyDescent="0.15">
      <c r="A159" s="888" t="s">
        <v>105</v>
      </c>
      <c r="B159" s="456" t="s">
        <v>280</v>
      </c>
      <c r="C159" s="457">
        <v>165</v>
      </c>
      <c r="D159" s="457">
        <v>141</v>
      </c>
      <c r="E159" s="458">
        <v>306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165</v>
      </c>
      <c r="N159" s="457">
        <v>141</v>
      </c>
      <c r="O159" s="458">
        <v>306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165</v>
      </c>
      <c r="D161" s="470">
        <v>141</v>
      </c>
      <c r="E161" s="480">
        <v>306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165</v>
      </c>
      <c r="N161" s="470">
        <v>141</v>
      </c>
      <c r="O161" s="480">
        <v>306</v>
      </c>
    </row>
    <row r="162" spans="1:15" ht="15" customHeight="1" thickBot="1" x14ac:dyDescent="0.2">
      <c r="A162" s="888"/>
      <c r="B162" s="472">
        <v>207</v>
      </c>
      <c r="C162" s="473">
        <v>0</v>
      </c>
      <c r="D162" s="473">
        <v>0</v>
      </c>
      <c r="E162" s="474">
        <v>207</v>
      </c>
      <c r="F162" s="880"/>
      <c r="G162" s="547"/>
      <c r="H162" s="494"/>
      <c r="I162" s="494"/>
      <c r="J162" s="548"/>
      <c r="K162" s="891"/>
      <c r="L162" s="535">
        <v>207</v>
      </c>
      <c r="M162" s="536">
        <v>0</v>
      </c>
      <c r="N162" s="536">
        <v>0</v>
      </c>
      <c r="O162" s="537">
        <v>207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43832</v>
      </c>
      <c r="N163" s="551">
        <v>46035</v>
      </c>
      <c r="O163" s="552">
        <v>89867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255</v>
      </c>
      <c r="N164" s="551">
        <v>507</v>
      </c>
      <c r="O164" s="552">
        <v>762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44087</v>
      </c>
      <c r="N165" s="551">
        <v>46542</v>
      </c>
      <c r="O165" s="552">
        <v>90629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45823</v>
      </c>
      <c r="M166" s="557">
        <v>537</v>
      </c>
      <c r="N166" s="557">
        <v>170</v>
      </c>
      <c r="O166" s="558">
        <v>46530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67C5-758E-4453-A250-34ECC6CC415A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787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156</v>
      </c>
      <c r="D4" s="457">
        <v>157</v>
      </c>
      <c r="E4" s="458">
        <v>313</v>
      </c>
      <c r="F4" s="876" t="s">
        <v>27</v>
      </c>
      <c r="G4" s="456" t="s">
        <v>280</v>
      </c>
      <c r="H4" s="457">
        <v>275</v>
      </c>
      <c r="I4" s="457">
        <v>339</v>
      </c>
      <c r="J4" s="458">
        <v>614</v>
      </c>
      <c r="K4" s="876" t="s">
        <v>49</v>
      </c>
      <c r="L4" s="456" t="s">
        <v>280</v>
      </c>
      <c r="M4" s="457">
        <v>161</v>
      </c>
      <c r="N4" s="457">
        <v>171</v>
      </c>
      <c r="O4" s="458">
        <v>332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156</v>
      </c>
      <c r="D6" s="460">
        <v>158</v>
      </c>
      <c r="E6" s="461">
        <v>314</v>
      </c>
      <c r="F6" s="877"/>
      <c r="G6" s="459" t="s">
        <v>69</v>
      </c>
      <c r="H6" s="460">
        <v>280</v>
      </c>
      <c r="I6" s="460">
        <v>344</v>
      </c>
      <c r="J6" s="461">
        <v>624</v>
      </c>
      <c r="K6" s="877"/>
      <c r="L6" s="459" t="s">
        <v>69</v>
      </c>
      <c r="M6" s="460">
        <v>162</v>
      </c>
      <c r="N6" s="460">
        <v>180</v>
      </c>
      <c r="O6" s="461">
        <v>342</v>
      </c>
    </row>
    <row r="7" spans="1:20" ht="17.25" customHeight="1" x14ac:dyDescent="0.15">
      <c r="A7" s="878"/>
      <c r="B7" s="462">
        <v>178</v>
      </c>
      <c r="C7" s="463">
        <v>0</v>
      </c>
      <c r="D7" s="463">
        <v>1</v>
      </c>
      <c r="E7" s="464">
        <v>179</v>
      </c>
      <c r="F7" s="878"/>
      <c r="G7" s="462">
        <v>297</v>
      </c>
      <c r="H7" s="463">
        <v>1</v>
      </c>
      <c r="I7" s="463">
        <v>4</v>
      </c>
      <c r="J7" s="464">
        <v>302</v>
      </c>
      <c r="K7" s="878"/>
      <c r="L7" s="462">
        <v>189</v>
      </c>
      <c r="M7" s="463">
        <v>10</v>
      </c>
      <c r="N7" s="463">
        <v>0</v>
      </c>
      <c r="O7" s="464">
        <v>199</v>
      </c>
    </row>
    <row r="8" spans="1:20" ht="17.25" customHeight="1" x14ac:dyDescent="0.15">
      <c r="A8" s="884" t="s">
        <v>6</v>
      </c>
      <c r="B8" s="459" t="s">
        <v>280</v>
      </c>
      <c r="C8" s="460">
        <v>172</v>
      </c>
      <c r="D8" s="460">
        <v>194</v>
      </c>
      <c r="E8" s="461">
        <v>366</v>
      </c>
      <c r="F8" s="884" t="s">
        <v>28</v>
      </c>
      <c r="G8" s="459" t="s">
        <v>280</v>
      </c>
      <c r="H8" s="460">
        <v>166</v>
      </c>
      <c r="I8" s="460">
        <v>184</v>
      </c>
      <c r="J8" s="461">
        <v>350</v>
      </c>
      <c r="K8" s="884" t="s">
        <v>50</v>
      </c>
      <c r="L8" s="459" t="s">
        <v>280</v>
      </c>
      <c r="M8" s="460">
        <v>1214</v>
      </c>
      <c r="N8" s="460">
        <v>1220</v>
      </c>
      <c r="O8" s="461">
        <v>2434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194</v>
      </c>
      <c r="E10" s="461">
        <v>368</v>
      </c>
      <c r="F10" s="877"/>
      <c r="G10" s="459" t="s">
        <v>69</v>
      </c>
      <c r="H10" s="460">
        <v>166</v>
      </c>
      <c r="I10" s="460">
        <v>184</v>
      </c>
      <c r="J10" s="461">
        <v>350</v>
      </c>
      <c r="K10" s="877"/>
      <c r="L10" s="459" t="s">
        <v>69</v>
      </c>
      <c r="M10" s="460">
        <v>1214</v>
      </c>
      <c r="N10" s="460">
        <v>1226</v>
      </c>
      <c r="O10" s="461">
        <v>2440</v>
      </c>
    </row>
    <row r="11" spans="1:20" ht="17.25" customHeight="1" x14ac:dyDescent="0.15">
      <c r="A11" s="878"/>
      <c r="B11" s="462">
        <v>204</v>
      </c>
      <c r="C11" s="463">
        <v>2</v>
      </c>
      <c r="D11" s="463">
        <v>0</v>
      </c>
      <c r="E11" s="464">
        <v>206</v>
      </c>
      <c r="F11" s="878"/>
      <c r="G11" s="462">
        <v>191</v>
      </c>
      <c r="H11" s="465">
        <v>0</v>
      </c>
      <c r="I11" s="463">
        <v>0</v>
      </c>
      <c r="J11" s="466">
        <v>191</v>
      </c>
      <c r="K11" s="878"/>
      <c r="L11" s="467">
        <v>1114</v>
      </c>
      <c r="M11" s="463">
        <v>0</v>
      </c>
      <c r="N11" s="463">
        <v>6</v>
      </c>
      <c r="O11" s="466">
        <v>1120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129</v>
      </c>
      <c r="E12" s="461">
        <v>256</v>
      </c>
      <c r="F12" s="884" t="s">
        <v>29</v>
      </c>
      <c r="G12" s="459" t="s">
        <v>280</v>
      </c>
      <c r="H12" s="460">
        <v>131</v>
      </c>
      <c r="I12" s="460">
        <v>141</v>
      </c>
      <c r="J12" s="461">
        <v>272</v>
      </c>
      <c r="K12" s="884" t="s">
        <v>51</v>
      </c>
      <c r="L12" s="459" t="s">
        <v>280</v>
      </c>
      <c r="M12" s="460">
        <v>2081</v>
      </c>
      <c r="N12" s="460">
        <v>2212</v>
      </c>
      <c r="O12" s="461">
        <v>4293</v>
      </c>
    </row>
    <row r="13" spans="1:20" ht="17.25" customHeight="1" x14ac:dyDescent="0.15">
      <c r="A13" s="877"/>
      <c r="B13" s="459" t="s">
        <v>281</v>
      </c>
      <c r="C13" s="460">
        <v>3</v>
      </c>
      <c r="D13" s="460">
        <v>2</v>
      </c>
      <c r="E13" s="461">
        <v>5</v>
      </c>
      <c r="F13" s="877"/>
      <c r="G13" s="459" t="s">
        <v>281</v>
      </c>
      <c r="H13" s="460">
        <v>4</v>
      </c>
      <c r="I13" s="460">
        <v>4</v>
      </c>
      <c r="J13" s="461">
        <v>8</v>
      </c>
      <c r="K13" s="877"/>
      <c r="L13" s="459" t="s">
        <v>281</v>
      </c>
      <c r="M13" s="460">
        <v>5</v>
      </c>
      <c r="N13" s="460">
        <v>8</v>
      </c>
      <c r="O13" s="461">
        <v>13</v>
      </c>
    </row>
    <row r="14" spans="1:20" ht="17.25" customHeight="1" x14ac:dyDescent="0.15">
      <c r="A14" s="877"/>
      <c r="B14" s="459" t="s">
        <v>69</v>
      </c>
      <c r="C14" s="460">
        <v>130</v>
      </c>
      <c r="D14" s="460">
        <v>131</v>
      </c>
      <c r="E14" s="461">
        <v>261</v>
      </c>
      <c r="F14" s="877"/>
      <c r="G14" s="459" t="s">
        <v>69</v>
      </c>
      <c r="H14" s="460">
        <v>135</v>
      </c>
      <c r="I14" s="460">
        <v>145</v>
      </c>
      <c r="J14" s="461">
        <v>280</v>
      </c>
      <c r="K14" s="877"/>
      <c r="L14" s="459" t="s">
        <v>69</v>
      </c>
      <c r="M14" s="460">
        <v>2086</v>
      </c>
      <c r="N14" s="460">
        <v>2220</v>
      </c>
      <c r="O14" s="461">
        <v>4306</v>
      </c>
    </row>
    <row r="15" spans="1:20" ht="17.25" customHeight="1" x14ac:dyDescent="0.15">
      <c r="A15" s="878"/>
      <c r="B15" s="462">
        <v>157</v>
      </c>
      <c r="C15" s="463">
        <v>2</v>
      </c>
      <c r="D15" s="463">
        <v>2</v>
      </c>
      <c r="E15" s="464">
        <v>161</v>
      </c>
      <c r="F15" s="878"/>
      <c r="G15" s="462">
        <v>149</v>
      </c>
      <c r="H15" s="463">
        <v>5</v>
      </c>
      <c r="I15" s="463">
        <v>1</v>
      </c>
      <c r="J15" s="464">
        <v>155</v>
      </c>
      <c r="K15" s="878"/>
      <c r="L15" s="462">
        <v>1953</v>
      </c>
      <c r="M15" s="463">
        <v>8</v>
      </c>
      <c r="N15" s="463">
        <v>5</v>
      </c>
      <c r="O15" s="464">
        <v>1966</v>
      </c>
    </row>
    <row r="16" spans="1:20" ht="17.25" customHeight="1" x14ac:dyDescent="0.15">
      <c r="A16" s="884" t="s">
        <v>8</v>
      </c>
      <c r="B16" s="459" t="s">
        <v>280</v>
      </c>
      <c r="C16" s="460">
        <v>119</v>
      </c>
      <c r="D16" s="460">
        <v>117</v>
      </c>
      <c r="E16" s="461">
        <v>236</v>
      </c>
      <c r="F16" s="884" t="s">
        <v>30</v>
      </c>
      <c r="G16" s="459" t="s">
        <v>280</v>
      </c>
      <c r="H16" s="460">
        <v>1272</v>
      </c>
      <c r="I16" s="460">
        <v>1370</v>
      </c>
      <c r="J16" s="461">
        <v>2642</v>
      </c>
      <c r="K16" s="884" t="s">
        <v>52</v>
      </c>
      <c r="L16" s="459" t="s">
        <v>280</v>
      </c>
      <c r="M16" s="460">
        <v>205</v>
      </c>
      <c r="N16" s="460">
        <v>108</v>
      </c>
      <c r="O16" s="461">
        <v>313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121</v>
      </c>
      <c r="D18" s="460">
        <v>127</v>
      </c>
      <c r="E18" s="461">
        <v>248</v>
      </c>
      <c r="F18" s="877"/>
      <c r="G18" s="459" t="s">
        <v>69</v>
      </c>
      <c r="H18" s="460">
        <v>1273</v>
      </c>
      <c r="I18" s="460">
        <v>1374</v>
      </c>
      <c r="J18" s="461">
        <v>2647</v>
      </c>
      <c r="K18" s="877"/>
      <c r="L18" s="459" t="s">
        <v>69</v>
      </c>
      <c r="M18" s="460">
        <v>205</v>
      </c>
      <c r="N18" s="460">
        <v>110</v>
      </c>
      <c r="O18" s="461">
        <v>315</v>
      </c>
    </row>
    <row r="19" spans="1:15" ht="17.25" customHeight="1" x14ac:dyDescent="0.15">
      <c r="A19" s="878"/>
      <c r="B19" s="462">
        <v>143</v>
      </c>
      <c r="C19" s="463">
        <v>7</v>
      </c>
      <c r="D19" s="463">
        <v>4</v>
      </c>
      <c r="E19" s="464">
        <v>154</v>
      </c>
      <c r="F19" s="878"/>
      <c r="G19" s="462">
        <v>1120</v>
      </c>
      <c r="H19" s="463">
        <v>0</v>
      </c>
      <c r="I19" s="463">
        <v>4</v>
      </c>
      <c r="J19" s="464">
        <v>1124</v>
      </c>
      <c r="K19" s="878"/>
      <c r="L19" s="462">
        <v>226</v>
      </c>
      <c r="M19" s="463">
        <v>0</v>
      </c>
      <c r="N19" s="463">
        <v>2</v>
      </c>
      <c r="O19" s="464">
        <v>228</v>
      </c>
    </row>
    <row r="20" spans="1:15" ht="17.25" customHeight="1" x14ac:dyDescent="0.15">
      <c r="A20" s="884" t="s">
        <v>9</v>
      </c>
      <c r="B20" s="459" t="s">
        <v>280</v>
      </c>
      <c r="C20" s="460">
        <v>60</v>
      </c>
      <c r="D20" s="460">
        <v>63</v>
      </c>
      <c r="E20" s="461">
        <v>123</v>
      </c>
      <c r="F20" s="884" t="s">
        <v>31</v>
      </c>
      <c r="G20" s="459" t="s">
        <v>280</v>
      </c>
      <c r="H20" s="460">
        <v>81</v>
      </c>
      <c r="I20" s="460">
        <v>98</v>
      </c>
      <c r="J20" s="461">
        <v>179</v>
      </c>
      <c r="K20" s="884" t="s">
        <v>53</v>
      </c>
      <c r="L20" s="459" t="s">
        <v>280</v>
      </c>
      <c r="M20" s="460">
        <v>86</v>
      </c>
      <c r="N20" s="460">
        <v>92</v>
      </c>
      <c r="O20" s="461">
        <v>178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65</v>
      </c>
      <c r="E22" s="461">
        <v>126</v>
      </c>
      <c r="F22" s="877"/>
      <c r="G22" s="459" t="s">
        <v>69</v>
      </c>
      <c r="H22" s="460">
        <v>81</v>
      </c>
      <c r="I22" s="460">
        <v>98</v>
      </c>
      <c r="J22" s="461">
        <v>179</v>
      </c>
      <c r="K22" s="877"/>
      <c r="L22" s="459" t="s">
        <v>69</v>
      </c>
      <c r="M22" s="460">
        <v>86</v>
      </c>
      <c r="N22" s="460">
        <v>93</v>
      </c>
      <c r="O22" s="461">
        <v>179</v>
      </c>
    </row>
    <row r="23" spans="1:15" ht="17.25" customHeight="1" x14ac:dyDescent="0.15">
      <c r="A23" s="878"/>
      <c r="B23" s="462">
        <v>83</v>
      </c>
      <c r="C23" s="463">
        <v>3</v>
      </c>
      <c r="D23" s="463">
        <v>0</v>
      </c>
      <c r="E23" s="464">
        <v>86</v>
      </c>
      <c r="F23" s="878"/>
      <c r="G23" s="462">
        <v>111</v>
      </c>
      <c r="H23" s="463">
        <v>0</v>
      </c>
      <c r="I23" s="463">
        <v>0</v>
      </c>
      <c r="J23" s="464">
        <v>111</v>
      </c>
      <c r="K23" s="878"/>
      <c r="L23" s="462">
        <v>119</v>
      </c>
      <c r="M23" s="463">
        <v>1</v>
      </c>
      <c r="N23" s="463">
        <v>0</v>
      </c>
      <c r="O23" s="464">
        <v>120</v>
      </c>
    </row>
    <row r="24" spans="1:15" ht="17.25" customHeight="1" x14ac:dyDescent="0.15">
      <c r="A24" s="884" t="s">
        <v>10</v>
      </c>
      <c r="B24" s="459" t="s">
        <v>280</v>
      </c>
      <c r="C24" s="460">
        <v>39</v>
      </c>
      <c r="D24" s="460">
        <v>42</v>
      </c>
      <c r="E24" s="460">
        <v>81</v>
      </c>
      <c r="F24" s="884" t="s">
        <v>32</v>
      </c>
      <c r="G24" s="459" t="s">
        <v>280</v>
      </c>
      <c r="H24" s="460">
        <v>220</v>
      </c>
      <c r="I24" s="460">
        <v>225</v>
      </c>
      <c r="J24" s="461">
        <v>445</v>
      </c>
      <c r="K24" s="884" t="s">
        <v>54</v>
      </c>
      <c r="L24" s="459" t="s">
        <v>280</v>
      </c>
      <c r="M24" s="460">
        <v>511</v>
      </c>
      <c r="N24" s="460">
        <v>566</v>
      </c>
      <c r="O24" s="461">
        <v>1077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3</v>
      </c>
      <c r="O25" s="461">
        <v>7</v>
      </c>
    </row>
    <row r="26" spans="1:15" ht="17.25" customHeight="1" x14ac:dyDescent="0.15">
      <c r="A26" s="877"/>
      <c r="B26" s="459" t="s">
        <v>69</v>
      </c>
      <c r="C26" s="460">
        <v>39</v>
      </c>
      <c r="D26" s="460">
        <v>42</v>
      </c>
      <c r="E26" s="461">
        <v>81</v>
      </c>
      <c r="F26" s="877"/>
      <c r="G26" s="459" t="s">
        <v>69</v>
      </c>
      <c r="H26" s="460">
        <v>220</v>
      </c>
      <c r="I26" s="460">
        <v>225</v>
      </c>
      <c r="J26" s="461">
        <v>445</v>
      </c>
      <c r="K26" s="877"/>
      <c r="L26" s="459" t="s">
        <v>69</v>
      </c>
      <c r="M26" s="460">
        <v>515</v>
      </c>
      <c r="N26" s="460">
        <v>569</v>
      </c>
      <c r="O26" s="461">
        <v>1084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266</v>
      </c>
      <c r="H27" s="463">
        <v>0</v>
      </c>
      <c r="I27" s="463">
        <v>0</v>
      </c>
      <c r="J27" s="464">
        <v>266</v>
      </c>
      <c r="K27" s="878"/>
      <c r="L27" s="462">
        <v>600</v>
      </c>
      <c r="M27" s="463">
        <v>5</v>
      </c>
      <c r="N27" s="463">
        <v>2</v>
      </c>
      <c r="O27" s="464">
        <v>607</v>
      </c>
    </row>
    <row r="28" spans="1:15" ht="17.25" customHeight="1" x14ac:dyDescent="0.15">
      <c r="A28" s="884" t="s">
        <v>11</v>
      </c>
      <c r="B28" s="459" t="s">
        <v>280</v>
      </c>
      <c r="C28" s="460">
        <v>102</v>
      </c>
      <c r="D28" s="460">
        <v>141</v>
      </c>
      <c r="E28" s="461">
        <v>243</v>
      </c>
      <c r="F28" s="884" t="s">
        <v>33</v>
      </c>
      <c r="G28" s="459" t="s">
        <v>280</v>
      </c>
      <c r="H28" s="460">
        <v>28</v>
      </c>
      <c r="I28" s="460">
        <v>21</v>
      </c>
      <c r="J28" s="461">
        <v>49</v>
      </c>
      <c r="K28" s="884" t="s">
        <v>55</v>
      </c>
      <c r="L28" s="459" t="s">
        <v>280</v>
      </c>
      <c r="M28" s="460">
        <v>94</v>
      </c>
      <c r="N28" s="460">
        <v>117</v>
      </c>
      <c r="O28" s="461">
        <v>211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105</v>
      </c>
      <c r="D30" s="460">
        <v>147</v>
      </c>
      <c r="E30" s="461">
        <v>252</v>
      </c>
      <c r="F30" s="877"/>
      <c r="G30" s="459" t="s">
        <v>69</v>
      </c>
      <c r="H30" s="460">
        <v>28</v>
      </c>
      <c r="I30" s="460">
        <v>21</v>
      </c>
      <c r="J30" s="461">
        <v>49</v>
      </c>
      <c r="K30" s="877"/>
      <c r="L30" s="459" t="s">
        <v>69</v>
      </c>
      <c r="M30" s="460">
        <v>94</v>
      </c>
      <c r="N30" s="460">
        <v>117</v>
      </c>
      <c r="O30" s="461">
        <v>211</v>
      </c>
    </row>
    <row r="31" spans="1:15" ht="17.25" customHeight="1" x14ac:dyDescent="0.15">
      <c r="A31" s="878"/>
      <c r="B31" s="462">
        <v>138</v>
      </c>
      <c r="C31" s="463">
        <v>7</v>
      </c>
      <c r="D31" s="463">
        <v>2</v>
      </c>
      <c r="E31" s="464">
        <v>147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130</v>
      </c>
      <c r="M31" s="463">
        <v>0</v>
      </c>
      <c r="N31" s="463">
        <v>0</v>
      </c>
      <c r="O31" s="464">
        <v>130</v>
      </c>
    </row>
    <row r="32" spans="1:15" ht="17.25" customHeight="1" x14ac:dyDescent="0.15">
      <c r="A32" s="884" t="s">
        <v>12</v>
      </c>
      <c r="B32" s="459" t="s">
        <v>280</v>
      </c>
      <c r="C32" s="460">
        <v>210</v>
      </c>
      <c r="D32" s="460">
        <v>228</v>
      </c>
      <c r="E32" s="460">
        <v>438</v>
      </c>
      <c r="F32" s="884" t="s">
        <v>34</v>
      </c>
      <c r="G32" s="459" t="s">
        <v>280</v>
      </c>
      <c r="H32" s="460">
        <v>84</v>
      </c>
      <c r="I32" s="460">
        <v>108</v>
      </c>
      <c r="J32" s="461">
        <v>192</v>
      </c>
      <c r="K32" s="884" t="s">
        <v>56</v>
      </c>
      <c r="L32" s="459" t="s">
        <v>280</v>
      </c>
      <c r="M32" s="460">
        <v>424</v>
      </c>
      <c r="N32" s="460">
        <v>448</v>
      </c>
      <c r="O32" s="461">
        <v>872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11</v>
      </c>
      <c r="E33" s="460">
        <v>11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3</v>
      </c>
      <c r="N33" s="460">
        <v>1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239</v>
      </c>
      <c r="E34" s="461">
        <v>449</v>
      </c>
      <c r="F34" s="877"/>
      <c r="G34" s="459" t="s">
        <v>69</v>
      </c>
      <c r="H34" s="460">
        <v>84</v>
      </c>
      <c r="I34" s="460">
        <v>112</v>
      </c>
      <c r="J34" s="461">
        <v>196</v>
      </c>
      <c r="K34" s="877"/>
      <c r="L34" s="459" t="s">
        <v>69</v>
      </c>
      <c r="M34" s="460">
        <v>427</v>
      </c>
      <c r="N34" s="460">
        <v>449</v>
      </c>
      <c r="O34" s="461">
        <v>876</v>
      </c>
    </row>
    <row r="35" spans="1:15" ht="17.25" customHeight="1" x14ac:dyDescent="0.15">
      <c r="A35" s="878"/>
      <c r="B35" s="462">
        <v>257</v>
      </c>
      <c r="C35" s="463">
        <v>6</v>
      </c>
      <c r="D35" s="463">
        <v>4</v>
      </c>
      <c r="E35" s="464">
        <v>267</v>
      </c>
      <c r="F35" s="878"/>
      <c r="G35" s="462">
        <v>92</v>
      </c>
      <c r="H35" s="463">
        <v>4</v>
      </c>
      <c r="I35" s="463">
        <v>0</v>
      </c>
      <c r="J35" s="464">
        <v>96</v>
      </c>
      <c r="K35" s="878"/>
      <c r="L35" s="462">
        <v>463</v>
      </c>
      <c r="M35" s="463">
        <v>3</v>
      </c>
      <c r="N35" s="463">
        <v>1</v>
      </c>
      <c r="O35" s="464">
        <v>467</v>
      </c>
    </row>
    <row r="36" spans="1:15" ht="17.25" customHeight="1" x14ac:dyDescent="0.15">
      <c r="A36" s="884" t="s">
        <v>13</v>
      </c>
      <c r="B36" s="459" t="s">
        <v>280</v>
      </c>
      <c r="C36" s="460">
        <v>304</v>
      </c>
      <c r="D36" s="460">
        <v>252</v>
      </c>
      <c r="E36" s="461">
        <v>556</v>
      </c>
      <c r="F36" s="884" t="s">
        <v>35</v>
      </c>
      <c r="G36" s="459" t="s">
        <v>280</v>
      </c>
      <c r="H36" s="460">
        <v>121</v>
      </c>
      <c r="I36" s="460">
        <v>126</v>
      </c>
      <c r="J36" s="461">
        <v>247</v>
      </c>
      <c r="K36" s="884" t="s">
        <v>57</v>
      </c>
      <c r="L36" s="459" t="s">
        <v>280</v>
      </c>
      <c r="M36" s="460">
        <v>1098</v>
      </c>
      <c r="N36" s="460">
        <v>789</v>
      </c>
      <c r="O36" s="461">
        <v>1887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1</v>
      </c>
      <c r="E37" s="461">
        <v>3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306</v>
      </c>
      <c r="D38" s="460">
        <v>253</v>
      </c>
      <c r="E38" s="461">
        <v>559</v>
      </c>
      <c r="F38" s="877"/>
      <c r="G38" s="459" t="s">
        <v>69</v>
      </c>
      <c r="H38" s="460">
        <v>121</v>
      </c>
      <c r="I38" s="460">
        <v>127</v>
      </c>
      <c r="J38" s="461">
        <v>248</v>
      </c>
      <c r="K38" s="877"/>
      <c r="L38" s="459" t="s">
        <v>69</v>
      </c>
      <c r="M38" s="460">
        <v>1103</v>
      </c>
      <c r="N38" s="460">
        <v>792</v>
      </c>
      <c r="O38" s="461">
        <v>1895</v>
      </c>
    </row>
    <row r="39" spans="1:15" ht="17.25" customHeight="1" x14ac:dyDescent="0.15">
      <c r="A39" s="878"/>
      <c r="B39" s="462">
        <v>341</v>
      </c>
      <c r="C39" s="463">
        <v>2</v>
      </c>
      <c r="D39" s="463">
        <v>1</v>
      </c>
      <c r="E39" s="464">
        <v>344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1160</v>
      </c>
      <c r="M39" s="463">
        <v>6</v>
      </c>
      <c r="N39" s="463">
        <v>1</v>
      </c>
      <c r="O39" s="464">
        <v>1167</v>
      </c>
    </row>
    <row r="40" spans="1:15" ht="17.25" customHeight="1" x14ac:dyDescent="0.15">
      <c r="A40" s="884" t="s">
        <v>14</v>
      </c>
      <c r="B40" s="459" t="s">
        <v>280</v>
      </c>
      <c r="C40" s="460">
        <v>728</v>
      </c>
      <c r="D40" s="460">
        <v>773</v>
      </c>
      <c r="E40" s="461">
        <v>1501</v>
      </c>
      <c r="F40" s="884" t="s">
        <v>36</v>
      </c>
      <c r="G40" s="459" t="s">
        <v>280</v>
      </c>
      <c r="H40" s="460">
        <v>164</v>
      </c>
      <c r="I40" s="460">
        <v>181</v>
      </c>
      <c r="J40" s="461">
        <v>345</v>
      </c>
      <c r="K40" s="884" t="s">
        <v>58</v>
      </c>
      <c r="L40" s="459" t="s">
        <v>280</v>
      </c>
      <c r="M40" s="460">
        <v>221</v>
      </c>
      <c r="N40" s="460">
        <v>274</v>
      </c>
      <c r="O40" s="461">
        <v>495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0</v>
      </c>
      <c r="J41" s="461">
        <v>0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731</v>
      </c>
      <c r="D42" s="460">
        <v>774</v>
      </c>
      <c r="E42" s="461">
        <v>1505</v>
      </c>
      <c r="F42" s="877"/>
      <c r="G42" s="459" t="s">
        <v>69</v>
      </c>
      <c r="H42" s="460">
        <v>164</v>
      </c>
      <c r="I42" s="460">
        <v>181</v>
      </c>
      <c r="J42" s="461">
        <v>345</v>
      </c>
      <c r="K42" s="877"/>
      <c r="L42" s="459" t="s">
        <v>69</v>
      </c>
      <c r="M42" s="460">
        <v>221</v>
      </c>
      <c r="N42" s="460">
        <v>275</v>
      </c>
      <c r="O42" s="461">
        <v>496</v>
      </c>
    </row>
    <row r="43" spans="1:15" ht="17.25" customHeight="1" x14ac:dyDescent="0.15">
      <c r="A43" s="878"/>
      <c r="B43" s="462">
        <v>782</v>
      </c>
      <c r="C43" s="463">
        <v>3</v>
      </c>
      <c r="D43" s="463">
        <v>1</v>
      </c>
      <c r="E43" s="464">
        <v>786</v>
      </c>
      <c r="F43" s="878"/>
      <c r="G43" s="462">
        <v>194</v>
      </c>
      <c r="H43" s="463">
        <v>0</v>
      </c>
      <c r="I43" s="463">
        <v>0</v>
      </c>
      <c r="J43" s="464">
        <v>194</v>
      </c>
      <c r="K43" s="878"/>
      <c r="L43" s="462">
        <v>276</v>
      </c>
      <c r="M43" s="463">
        <v>0</v>
      </c>
      <c r="N43" s="463">
        <v>1</v>
      </c>
      <c r="O43" s="464">
        <v>277</v>
      </c>
    </row>
    <row r="44" spans="1:15" ht="17.25" customHeight="1" x14ac:dyDescent="0.15">
      <c r="A44" s="884" t="s">
        <v>15</v>
      </c>
      <c r="B44" s="459" t="s">
        <v>280</v>
      </c>
      <c r="C44" s="460">
        <v>1956</v>
      </c>
      <c r="D44" s="460">
        <v>1994</v>
      </c>
      <c r="E44" s="461">
        <v>3950</v>
      </c>
      <c r="F44" s="884" t="s">
        <v>37</v>
      </c>
      <c r="G44" s="459" t="s">
        <v>280</v>
      </c>
      <c r="H44" s="460">
        <v>761</v>
      </c>
      <c r="I44" s="460">
        <v>841</v>
      </c>
      <c r="J44" s="461">
        <v>1602</v>
      </c>
      <c r="K44" s="884" t="s">
        <v>59</v>
      </c>
      <c r="L44" s="459" t="s">
        <v>280</v>
      </c>
      <c r="M44" s="460">
        <v>495</v>
      </c>
      <c r="N44" s="460">
        <v>552</v>
      </c>
      <c r="O44" s="461">
        <v>1047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6</v>
      </c>
      <c r="E45" s="461">
        <v>21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1971</v>
      </c>
      <c r="D46" s="460">
        <v>2000</v>
      </c>
      <c r="E46" s="461">
        <v>3971</v>
      </c>
      <c r="F46" s="877"/>
      <c r="G46" s="459" t="s">
        <v>69</v>
      </c>
      <c r="H46" s="460">
        <v>762</v>
      </c>
      <c r="I46" s="460">
        <v>849</v>
      </c>
      <c r="J46" s="461">
        <v>1611</v>
      </c>
      <c r="K46" s="877"/>
      <c r="L46" s="459" t="s">
        <v>69</v>
      </c>
      <c r="M46" s="460">
        <v>495</v>
      </c>
      <c r="N46" s="460">
        <v>553</v>
      </c>
      <c r="O46" s="461">
        <v>1048</v>
      </c>
    </row>
    <row r="47" spans="1:15" ht="17.25" customHeight="1" x14ac:dyDescent="0.15">
      <c r="A47" s="878"/>
      <c r="B47" s="462">
        <v>1887</v>
      </c>
      <c r="C47" s="463">
        <v>12</v>
      </c>
      <c r="D47" s="463">
        <v>6</v>
      </c>
      <c r="E47" s="464">
        <v>1905</v>
      </c>
      <c r="F47" s="878"/>
      <c r="G47" s="462">
        <v>848</v>
      </c>
      <c r="H47" s="463">
        <v>5</v>
      </c>
      <c r="I47" s="463">
        <v>4</v>
      </c>
      <c r="J47" s="464">
        <v>857</v>
      </c>
      <c r="K47" s="878"/>
      <c r="L47" s="462">
        <v>532</v>
      </c>
      <c r="M47" s="463">
        <v>0</v>
      </c>
      <c r="N47" s="463">
        <v>1</v>
      </c>
      <c r="O47" s="464">
        <v>533</v>
      </c>
    </row>
    <row r="48" spans="1:15" ht="17.25" customHeight="1" x14ac:dyDescent="0.15">
      <c r="A48" s="884" t="s">
        <v>16</v>
      </c>
      <c r="B48" s="459" t="s">
        <v>280</v>
      </c>
      <c r="C48" s="460">
        <v>921</v>
      </c>
      <c r="D48" s="460">
        <v>958</v>
      </c>
      <c r="E48" s="461">
        <v>1879</v>
      </c>
      <c r="F48" s="884" t="s">
        <v>38</v>
      </c>
      <c r="G48" s="459" t="s">
        <v>280</v>
      </c>
      <c r="H48" s="460">
        <v>803</v>
      </c>
      <c r="I48" s="460">
        <v>828</v>
      </c>
      <c r="J48" s="461">
        <v>1631</v>
      </c>
      <c r="K48" s="884" t="s">
        <v>60</v>
      </c>
      <c r="L48" s="459" t="s">
        <v>280</v>
      </c>
      <c r="M48" s="460">
        <v>178</v>
      </c>
      <c r="N48" s="460">
        <v>194</v>
      </c>
      <c r="O48" s="461">
        <v>372</v>
      </c>
    </row>
    <row r="49" spans="1:15" ht="17.25" customHeight="1" x14ac:dyDescent="0.15">
      <c r="A49" s="877"/>
      <c r="B49" s="459" t="s">
        <v>281</v>
      </c>
      <c r="C49" s="460">
        <v>9</v>
      </c>
      <c r="D49" s="460">
        <v>12</v>
      </c>
      <c r="E49" s="461">
        <v>21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930</v>
      </c>
      <c r="D50" s="460">
        <v>970</v>
      </c>
      <c r="E50" s="461">
        <v>1900</v>
      </c>
      <c r="F50" s="877"/>
      <c r="G50" s="459" t="s">
        <v>69</v>
      </c>
      <c r="H50" s="460">
        <v>804</v>
      </c>
      <c r="I50" s="460">
        <v>828</v>
      </c>
      <c r="J50" s="461">
        <v>1632</v>
      </c>
      <c r="K50" s="877"/>
      <c r="L50" s="459" t="s">
        <v>69</v>
      </c>
      <c r="M50" s="460">
        <v>178</v>
      </c>
      <c r="N50" s="460">
        <v>228</v>
      </c>
      <c r="O50" s="461">
        <v>406</v>
      </c>
    </row>
    <row r="51" spans="1:15" ht="17.25" customHeight="1" x14ac:dyDescent="0.15">
      <c r="A51" s="878"/>
      <c r="B51" s="462">
        <v>885</v>
      </c>
      <c r="C51" s="463">
        <v>10</v>
      </c>
      <c r="D51" s="463">
        <v>10</v>
      </c>
      <c r="E51" s="464">
        <v>905</v>
      </c>
      <c r="F51" s="878"/>
      <c r="G51" s="462">
        <v>746</v>
      </c>
      <c r="H51" s="463">
        <v>1</v>
      </c>
      <c r="I51" s="463">
        <v>0</v>
      </c>
      <c r="J51" s="464">
        <v>747</v>
      </c>
      <c r="K51" s="878"/>
      <c r="L51" s="462">
        <v>234</v>
      </c>
      <c r="M51" s="463">
        <v>33</v>
      </c>
      <c r="N51" s="463">
        <v>1</v>
      </c>
      <c r="O51" s="464">
        <v>268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90</v>
      </c>
      <c r="E52" s="461">
        <v>176</v>
      </c>
      <c r="F52" s="884" t="s">
        <v>39</v>
      </c>
      <c r="G52" s="459" t="s">
        <v>280</v>
      </c>
      <c r="H52" s="460">
        <v>2006</v>
      </c>
      <c r="I52" s="460">
        <v>2164</v>
      </c>
      <c r="J52" s="461">
        <v>4170</v>
      </c>
      <c r="K52" s="884" t="s">
        <v>61</v>
      </c>
      <c r="L52" s="459" t="s">
        <v>280</v>
      </c>
      <c r="M52" s="460">
        <v>135</v>
      </c>
      <c r="N52" s="460">
        <v>161</v>
      </c>
      <c r="O52" s="461">
        <v>296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18</v>
      </c>
      <c r="I53" s="460">
        <v>16</v>
      </c>
      <c r="J53" s="461">
        <v>34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92</v>
      </c>
      <c r="E54" s="461">
        <v>178</v>
      </c>
      <c r="F54" s="877"/>
      <c r="G54" s="459" t="s">
        <v>69</v>
      </c>
      <c r="H54" s="460">
        <v>2024</v>
      </c>
      <c r="I54" s="460">
        <v>2180</v>
      </c>
      <c r="J54" s="461">
        <v>4204</v>
      </c>
      <c r="K54" s="877"/>
      <c r="L54" s="459" t="s">
        <v>69</v>
      </c>
      <c r="M54" s="460">
        <v>137</v>
      </c>
      <c r="N54" s="460">
        <v>161</v>
      </c>
      <c r="O54" s="461">
        <v>298</v>
      </c>
    </row>
    <row r="55" spans="1:15" ht="17.25" customHeight="1" x14ac:dyDescent="0.15">
      <c r="A55" s="878"/>
      <c r="B55" s="462">
        <v>90</v>
      </c>
      <c r="C55" s="463">
        <v>2</v>
      </c>
      <c r="D55" s="463">
        <v>0</v>
      </c>
      <c r="E55" s="464">
        <v>92</v>
      </c>
      <c r="F55" s="878"/>
      <c r="G55" s="462">
        <v>1971</v>
      </c>
      <c r="H55" s="463">
        <v>23</v>
      </c>
      <c r="I55" s="463">
        <v>9</v>
      </c>
      <c r="J55" s="464">
        <v>2003</v>
      </c>
      <c r="K55" s="878"/>
      <c r="L55" s="462">
        <v>183</v>
      </c>
      <c r="M55" s="463">
        <v>2</v>
      </c>
      <c r="N55" s="463">
        <v>0</v>
      </c>
      <c r="O55" s="464">
        <v>185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99</v>
      </c>
      <c r="E56" s="461">
        <v>216</v>
      </c>
      <c r="F56" s="884" t="s">
        <v>40</v>
      </c>
      <c r="G56" s="459" t="s">
        <v>280</v>
      </c>
      <c r="H56" s="460">
        <v>1886</v>
      </c>
      <c r="I56" s="460">
        <v>1992</v>
      </c>
      <c r="J56" s="461">
        <v>3878</v>
      </c>
      <c r="K56" s="884" t="s">
        <v>62</v>
      </c>
      <c r="L56" s="459" t="s">
        <v>280</v>
      </c>
      <c r="M56" s="460">
        <v>585</v>
      </c>
      <c r="N56" s="460">
        <v>630</v>
      </c>
      <c r="O56" s="461">
        <v>1215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24</v>
      </c>
      <c r="J57" s="461">
        <v>29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99</v>
      </c>
      <c r="E58" s="461">
        <v>216</v>
      </c>
      <c r="F58" s="877"/>
      <c r="G58" s="459" t="s">
        <v>69</v>
      </c>
      <c r="H58" s="460">
        <v>1891</v>
      </c>
      <c r="I58" s="460">
        <v>2016</v>
      </c>
      <c r="J58" s="461">
        <v>3907</v>
      </c>
      <c r="K58" s="877"/>
      <c r="L58" s="459" t="s">
        <v>69</v>
      </c>
      <c r="M58" s="460">
        <v>590</v>
      </c>
      <c r="N58" s="460">
        <v>633</v>
      </c>
      <c r="O58" s="461">
        <v>1223</v>
      </c>
    </row>
    <row r="59" spans="1:15" ht="17.25" customHeight="1" x14ac:dyDescent="0.15">
      <c r="A59" s="878"/>
      <c r="B59" s="462">
        <v>111</v>
      </c>
      <c r="C59" s="463">
        <v>0</v>
      </c>
      <c r="D59" s="463">
        <v>0</v>
      </c>
      <c r="E59" s="464">
        <v>111</v>
      </c>
      <c r="F59" s="878"/>
      <c r="G59" s="462">
        <v>1879</v>
      </c>
      <c r="H59" s="463">
        <v>22</v>
      </c>
      <c r="I59" s="463">
        <v>7</v>
      </c>
      <c r="J59" s="464">
        <v>1908</v>
      </c>
      <c r="K59" s="878"/>
      <c r="L59" s="462">
        <v>602</v>
      </c>
      <c r="M59" s="463">
        <v>6</v>
      </c>
      <c r="N59" s="463">
        <v>2</v>
      </c>
      <c r="O59" s="464">
        <v>610</v>
      </c>
    </row>
    <row r="60" spans="1:15" ht="17.25" customHeight="1" x14ac:dyDescent="0.15">
      <c r="A60" s="884" t="s">
        <v>19</v>
      </c>
      <c r="B60" s="459" t="s">
        <v>280</v>
      </c>
      <c r="C60" s="460">
        <v>51</v>
      </c>
      <c r="D60" s="460">
        <v>54</v>
      </c>
      <c r="E60" s="461">
        <v>105</v>
      </c>
      <c r="F60" s="884" t="s">
        <v>41</v>
      </c>
      <c r="G60" s="459" t="s">
        <v>280</v>
      </c>
      <c r="H60" s="460">
        <v>1694</v>
      </c>
      <c r="I60" s="460">
        <v>1717</v>
      </c>
      <c r="J60" s="461">
        <v>3411</v>
      </c>
      <c r="K60" s="884" t="s">
        <v>63</v>
      </c>
      <c r="L60" s="459" t="s">
        <v>280</v>
      </c>
      <c r="M60" s="460">
        <v>289</v>
      </c>
      <c r="N60" s="460">
        <v>304</v>
      </c>
      <c r="O60" s="461">
        <v>593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26</v>
      </c>
      <c r="J61" s="461">
        <v>29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51</v>
      </c>
      <c r="D62" s="460">
        <v>54</v>
      </c>
      <c r="E62" s="461">
        <v>105</v>
      </c>
      <c r="F62" s="877"/>
      <c r="G62" s="459" t="s">
        <v>69</v>
      </c>
      <c r="H62" s="460">
        <v>1697</v>
      </c>
      <c r="I62" s="460">
        <v>1743</v>
      </c>
      <c r="J62" s="461">
        <v>3440</v>
      </c>
      <c r="K62" s="877"/>
      <c r="L62" s="459" t="s">
        <v>69</v>
      </c>
      <c r="M62" s="460">
        <v>289</v>
      </c>
      <c r="N62" s="460">
        <v>304</v>
      </c>
      <c r="O62" s="461">
        <v>593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1750</v>
      </c>
      <c r="H63" s="463">
        <v>25</v>
      </c>
      <c r="I63" s="463">
        <v>4</v>
      </c>
      <c r="J63" s="464">
        <v>1779</v>
      </c>
      <c r="K63" s="878"/>
      <c r="L63" s="462">
        <v>308</v>
      </c>
      <c r="M63" s="463">
        <v>0</v>
      </c>
      <c r="N63" s="463">
        <v>0</v>
      </c>
      <c r="O63" s="464">
        <v>308</v>
      </c>
    </row>
    <row r="64" spans="1:15" ht="17.25" customHeight="1" x14ac:dyDescent="0.15">
      <c r="A64" s="884" t="s">
        <v>20</v>
      </c>
      <c r="B64" s="459" t="s">
        <v>280</v>
      </c>
      <c r="C64" s="460">
        <v>336</v>
      </c>
      <c r="D64" s="460">
        <v>334</v>
      </c>
      <c r="E64" s="461">
        <v>670</v>
      </c>
      <c r="F64" s="884" t="s">
        <v>42</v>
      </c>
      <c r="G64" s="459" t="s">
        <v>280</v>
      </c>
      <c r="H64" s="460">
        <v>517</v>
      </c>
      <c r="I64" s="460">
        <v>503</v>
      </c>
      <c r="J64" s="461">
        <v>1020</v>
      </c>
      <c r="K64" s="884" t="s">
        <v>64</v>
      </c>
      <c r="L64" s="459" t="s">
        <v>280</v>
      </c>
      <c r="M64" s="460">
        <v>517</v>
      </c>
      <c r="N64" s="460">
        <v>542</v>
      </c>
      <c r="O64" s="461">
        <v>1059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341</v>
      </c>
      <c r="D66" s="460">
        <v>346</v>
      </c>
      <c r="E66" s="461">
        <v>687</v>
      </c>
      <c r="F66" s="877"/>
      <c r="G66" s="459" t="s">
        <v>69</v>
      </c>
      <c r="H66" s="460">
        <v>518</v>
      </c>
      <c r="I66" s="460">
        <v>507</v>
      </c>
      <c r="J66" s="461">
        <v>1025</v>
      </c>
      <c r="K66" s="877"/>
      <c r="L66" s="459" t="s">
        <v>69</v>
      </c>
      <c r="M66" s="460">
        <v>523</v>
      </c>
      <c r="N66" s="460">
        <v>548</v>
      </c>
      <c r="O66" s="461">
        <v>1071</v>
      </c>
    </row>
    <row r="67" spans="1:15" ht="17.25" customHeight="1" x14ac:dyDescent="0.15">
      <c r="A67" s="878"/>
      <c r="B67" s="462">
        <v>315</v>
      </c>
      <c r="C67" s="463">
        <v>15</v>
      </c>
      <c r="D67" s="463">
        <v>2</v>
      </c>
      <c r="E67" s="464">
        <v>332</v>
      </c>
      <c r="F67" s="878"/>
      <c r="G67" s="462">
        <v>562</v>
      </c>
      <c r="H67" s="463">
        <v>2</v>
      </c>
      <c r="I67" s="463">
        <v>3</v>
      </c>
      <c r="J67" s="464">
        <v>567</v>
      </c>
      <c r="K67" s="878"/>
      <c r="L67" s="462">
        <v>517</v>
      </c>
      <c r="M67" s="463">
        <v>4</v>
      </c>
      <c r="N67" s="463">
        <v>4</v>
      </c>
      <c r="O67" s="464">
        <v>525</v>
      </c>
    </row>
    <row r="68" spans="1:15" ht="17.25" customHeight="1" x14ac:dyDescent="0.15">
      <c r="A68" s="884" t="s">
        <v>21</v>
      </c>
      <c r="B68" s="459" t="s">
        <v>280</v>
      </c>
      <c r="C68" s="460">
        <v>207</v>
      </c>
      <c r="D68" s="460">
        <v>246</v>
      </c>
      <c r="E68" s="461">
        <v>453</v>
      </c>
      <c r="F68" s="884" t="s">
        <v>43</v>
      </c>
      <c r="G68" s="459" t="s">
        <v>280</v>
      </c>
      <c r="H68" s="460">
        <v>917</v>
      </c>
      <c r="I68" s="460">
        <v>911</v>
      </c>
      <c r="J68" s="461">
        <v>1828</v>
      </c>
      <c r="K68" s="884" t="s">
        <v>65</v>
      </c>
      <c r="L68" s="459" t="s">
        <v>280</v>
      </c>
      <c r="M68" s="460">
        <v>286</v>
      </c>
      <c r="N68" s="460">
        <v>274</v>
      </c>
      <c r="O68" s="461">
        <v>560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5</v>
      </c>
      <c r="J69" s="461">
        <v>9</v>
      </c>
      <c r="K69" s="877"/>
      <c r="L69" s="459" t="s">
        <v>281</v>
      </c>
      <c r="M69" s="460">
        <v>0</v>
      </c>
      <c r="N69" s="460">
        <v>6</v>
      </c>
      <c r="O69" s="461">
        <v>6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249</v>
      </c>
      <c r="E70" s="461">
        <v>462</v>
      </c>
      <c r="F70" s="877"/>
      <c r="G70" s="459" t="s">
        <v>69</v>
      </c>
      <c r="H70" s="460">
        <v>921</v>
      </c>
      <c r="I70" s="460">
        <v>916</v>
      </c>
      <c r="J70" s="461">
        <v>1837</v>
      </c>
      <c r="K70" s="877"/>
      <c r="L70" s="459" t="s">
        <v>69</v>
      </c>
      <c r="M70" s="460">
        <v>286</v>
      </c>
      <c r="N70" s="460">
        <v>280</v>
      </c>
      <c r="O70" s="461">
        <v>566</v>
      </c>
    </row>
    <row r="71" spans="1:15" ht="17.25" customHeight="1" x14ac:dyDescent="0.15">
      <c r="A71" s="878"/>
      <c r="B71" s="462">
        <v>236</v>
      </c>
      <c r="C71" s="463">
        <v>6</v>
      </c>
      <c r="D71" s="463">
        <v>3</v>
      </c>
      <c r="E71" s="464">
        <v>245</v>
      </c>
      <c r="F71" s="878"/>
      <c r="G71" s="462">
        <v>895</v>
      </c>
      <c r="H71" s="463">
        <v>7</v>
      </c>
      <c r="I71" s="463">
        <v>2</v>
      </c>
      <c r="J71" s="464">
        <v>904</v>
      </c>
      <c r="K71" s="878"/>
      <c r="L71" s="462">
        <v>273</v>
      </c>
      <c r="M71" s="463">
        <v>3</v>
      </c>
      <c r="N71" s="463">
        <v>3</v>
      </c>
      <c r="O71" s="464">
        <v>279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233</v>
      </c>
      <c r="E72" s="461">
        <v>466</v>
      </c>
      <c r="F72" s="884" t="s">
        <v>44</v>
      </c>
      <c r="G72" s="459" t="s">
        <v>280</v>
      </c>
      <c r="H72" s="460">
        <v>764</v>
      </c>
      <c r="I72" s="460">
        <v>772</v>
      </c>
      <c r="J72" s="461">
        <v>1536</v>
      </c>
      <c r="K72" s="884" t="s">
        <v>66</v>
      </c>
      <c r="L72" s="459" t="s">
        <v>280</v>
      </c>
      <c r="M72" s="460">
        <v>287</v>
      </c>
      <c r="N72" s="460">
        <v>316</v>
      </c>
      <c r="O72" s="461">
        <v>603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2</v>
      </c>
      <c r="I73" s="460">
        <v>14</v>
      </c>
      <c r="J73" s="461">
        <v>16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234</v>
      </c>
      <c r="E74" s="461">
        <v>467</v>
      </c>
      <c r="F74" s="877"/>
      <c r="G74" s="459" t="s">
        <v>69</v>
      </c>
      <c r="H74" s="460">
        <v>766</v>
      </c>
      <c r="I74" s="460">
        <v>786</v>
      </c>
      <c r="J74" s="461">
        <v>1552</v>
      </c>
      <c r="K74" s="877"/>
      <c r="L74" s="459" t="s">
        <v>69</v>
      </c>
      <c r="M74" s="460">
        <v>287</v>
      </c>
      <c r="N74" s="460">
        <v>317</v>
      </c>
      <c r="O74" s="461">
        <v>604</v>
      </c>
    </row>
    <row r="75" spans="1:15" ht="17.25" customHeight="1" x14ac:dyDescent="0.15">
      <c r="A75" s="878"/>
      <c r="B75" s="462">
        <v>221</v>
      </c>
      <c r="C75" s="463">
        <v>0</v>
      </c>
      <c r="D75" s="463">
        <v>1</v>
      </c>
      <c r="E75" s="464">
        <v>222</v>
      </c>
      <c r="F75" s="878"/>
      <c r="G75" s="462">
        <v>735</v>
      </c>
      <c r="H75" s="463">
        <v>15</v>
      </c>
      <c r="I75" s="463">
        <v>1</v>
      </c>
      <c r="J75" s="464">
        <v>751</v>
      </c>
      <c r="K75" s="878"/>
      <c r="L75" s="462">
        <v>274</v>
      </c>
      <c r="M75" s="463">
        <v>0</v>
      </c>
      <c r="N75" s="463">
        <v>1</v>
      </c>
      <c r="O75" s="464">
        <v>275</v>
      </c>
    </row>
    <row r="76" spans="1:15" ht="17.25" customHeight="1" x14ac:dyDescent="0.15">
      <c r="A76" s="884" t="s">
        <v>23</v>
      </c>
      <c r="B76" s="459" t="s">
        <v>280</v>
      </c>
      <c r="C76" s="460">
        <v>433</v>
      </c>
      <c r="D76" s="460">
        <v>451</v>
      </c>
      <c r="E76" s="461">
        <v>884</v>
      </c>
      <c r="F76" s="884" t="s">
        <v>45</v>
      </c>
      <c r="G76" s="459" t="s">
        <v>280</v>
      </c>
      <c r="H76" s="460">
        <v>440</v>
      </c>
      <c r="I76" s="460">
        <v>502</v>
      </c>
      <c r="J76" s="461">
        <v>942</v>
      </c>
      <c r="K76" s="884" t="s">
        <v>67</v>
      </c>
      <c r="L76" s="459" t="s">
        <v>280</v>
      </c>
      <c r="M76" s="460">
        <v>320</v>
      </c>
      <c r="N76" s="460">
        <v>302</v>
      </c>
      <c r="O76" s="461">
        <v>622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6</v>
      </c>
      <c r="E77" s="461">
        <v>7</v>
      </c>
      <c r="F77" s="877"/>
      <c r="G77" s="459" t="s">
        <v>281</v>
      </c>
      <c r="H77" s="460">
        <v>0</v>
      </c>
      <c r="I77" s="460">
        <v>8</v>
      </c>
      <c r="J77" s="460">
        <v>8</v>
      </c>
      <c r="K77" s="877"/>
      <c r="L77" s="459" t="s">
        <v>281</v>
      </c>
      <c r="M77" s="460">
        <v>4</v>
      </c>
      <c r="N77" s="460">
        <v>1</v>
      </c>
      <c r="O77" s="461">
        <v>5</v>
      </c>
    </row>
    <row r="78" spans="1:15" ht="17.25" customHeight="1" x14ac:dyDescent="0.15">
      <c r="A78" s="877"/>
      <c r="B78" s="459" t="s">
        <v>69</v>
      </c>
      <c r="C78" s="460">
        <v>434</v>
      </c>
      <c r="D78" s="460">
        <v>457</v>
      </c>
      <c r="E78" s="461">
        <v>891</v>
      </c>
      <c r="F78" s="877"/>
      <c r="G78" s="459" t="s">
        <v>69</v>
      </c>
      <c r="H78" s="460">
        <v>440</v>
      </c>
      <c r="I78" s="460">
        <v>510</v>
      </c>
      <c r="J78" s="461">
        <v>950</v>
      </c>
      <c r="K78" s="877"/>
      <c r="L78" s="459" t="s">
        <v>69</v>
      </c>
      <c r="M78" s="460">
        <v>324</v>
      </c>
      <c r="N78" s="460">
        <v>303</v>
      </c>
      <c r="O78" s="461">
        <v>627</v>
      </c>
    </row>
    <row r="79" spans="1:15" ht="17.25" customHeight="1" x14ac:dyDescent="0.15">
      <c r="A79" s="878"/>
      <c r="B79" s="462">
        <v>433</v>
      </c>
      <c r="C79" s="463">
        <v>7</v>
      </c>
      <c r="D79" s="463">
        <v>0</v>
      </c>
      <c r="E79" s="464">
        <v>440</v>
      </c>
      <c r="F79" s="878"/>
      <c r="G79" s="462">
        <v>535</v>
      </c>
      <c r="H79" s="463">
        <v>8</v>
      </c>
      <c r="I79" s="463">
        <v>0</v>
      </c>
      <c r="J79" s="464">
        <v>543</v>
      </c>
      <c r="K79" s="878"/>
      <c r="L79" s="462">
        <v>253</v>
      </c>
      <c r="M79" s="463">
        <v>5</v>
      </c>
      <c r="N79" s="463">
        <v>0</v>
      </c>
      <c r="O79" s="464">
        <v>258</v>
      </c>
    </row>
    <row r="80" spans="1:15" ht="17.25" customHeight="1" x14ac:dyDescent="0.15">
      <c r="A80" s="884" t="s">
        <v>24</v>
      </c>
      <c r="B80" s="459" t="s">
        <v>280</v>
      </c>
      <c r="C80" s="460">
        <v>407</v>
      </c>
      <c r="D80" s="460">
        <v>441</v>
      </c>
      <c r="E80" s="461">
        <v>848</v>
      </c>
      <c r="F80" s="884" t="s">
        <v>46</v>
      </c>
      <c r="G80" s="459" t="s">
        <v>280</v>
      </c>
      <c r="H80" s="460">
        <v>211</v>
      </c>
      <c r="I80" s="460">
        <v>215</v>
      </c>
      <c r="J80" s="461">
        <v>426</v>
      </c>
      <c r="K80" s="884" t="s">
        <v>68</v>
      </c>
      <c r="L80" s="459" t="s">
        <v>280</v>
      </c>
      <c r="M80" s="460">
        <v>182</v>
      </c>
      <c r="N80" s="460">
        <v>186</v>
      </c>
      <c r="O80" s="461">
        <v>368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43</v>
      </c>
      <c r="E81" s="461">
        <v>43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407</v>
      </c>
      <c r="D82" s="460">
        <v>484</v>
      </c>
      <c r="E82" s="461">
        <v>891</v>
      </c>
      <c r="F82" s="877"/>
      <c r="G82" s="459" t="s">
        <v>69</v>
      </c>
      <c r="H82" s="460">
        <v>211</v>
      </c>
      <c r="I82" s="460">
        <v>215</v>
      </c>
      <c r="J82" s="461">
        <v>426</v>
      </c>
      <c r="K82" s="877"/>
      <c r="L82" s="459" t="s">
        <v>69</v>
      </c>
      <c r="M82" s="460">
        <v>182</v>
      </c>
      <c r="N82" s="460">
        <v>186</v>
      </c>
      <c r="O82" s="461">
        <v>368</v>
      </c>
    </row>
    <row r="83" spans="1:20" ht="17.25" customHeight="1" x14ac:dyDescent="0.15">
      <c r="A83" s="878"/>
      <c r="B83" s="462">
        <v>383</v>
      </c>
      <c r="C83" s="463">
        <v>42</v>
      </c>
      <c r="D83" s="463">
        <v>1</v>
      </c>
      <c r="E83" s="464">
        <v>426</v>
      </c>
      <c r="F83" s="878"/>
      <c r="G83" s="462">
        <v>247</v>
      </c>
      <c r="H83" s="463">
        <v>0</v>
      </c>
      <c r="I83" s="463">
        <v>0</v>
      </c>
      <c r="J83" s="464">
        <v>247</v>
      </c>
      <c r="K83" s="878"/>
      <c r="L83" s="462">
        <v>160</v>
      </c>
      <c r="M83" s="463">
        <v>0</v>
      </c>
      <c r="N83" s="463">
        <v>0</v>
      </c>
      <c r="O83" s="464">
        <v>160</v>
      </c>
    </row>
    <row r="84" spans="1:20" ht="17.25" customHeight="1" x14ac:dyDescent="0.15">
      <c r="A84" s="884" t="s">
        <v>25</v>
      </c>
      <c r="B84" s="459" t="s">
        <v>280</v>
      </c>
      <c r="C84" s="460">
        <v>1102</v>
      </c>
      <c r="D84" s="460">
        <v>1175</v>
      </c>
      <c r="E84" s="461">
        <v>2277</v>
      </c>
      <c r="F84" s="884" t="s">
        <v>47</v>
      </c>
      <c r="G84" s="459" t="s">
        <v>280</v>
      </c>
      <c r="H84" s="460">
        <v>160</v>
      </c>
      <c r="I84" s="460">
        <v>179</v>
      </c>
      <c r="J84" s="461">
        <v>339</v>
      </c>
      <c r="K84" s="899" t="s">
        <v>384</v>
      </c>
      <c r="L84" s="459" t="s">
        <v>280</v>
      </c>
      <c r="M84" s="460">
        <v>245</v>
      </c>
      <c r="N84" s="460">
        <v>280</v>
      </c>
      <c r="O84" s="461">
        <v>525</v>
      </c>
    </row>
    <row r="85" spans="1:20" ht="17.25" customHeight="1" x14ac:dyDescent="0.15">
      <c r="A85" s="877"/>
      <c r="B85" s="459" t="s">
        <v>281</v>
      </c>
      <c r="C85" s="460">
        <v>15</v>
      </c>
      <c r="D85" s="460">
        <v>14</v>
      </c>
      <c r="E85" s="461">
        <v>29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1117</v>
      </c>
      <c r="D86" s="460">
        <v>1189</v>
      </c>
      <c r="E86" s="461">
        <v>2306</v>
      </c>
      <c r="F86" s="877"/>
      <c r="G86" s="459" t="s">
        <v>69</v>
      </c>
      <c r="H86" s="460">
        <v>164</v>
      </c>
      <c r="I86" s="460">
        <v>179</v>
      </c>
      <c r="J86" s="461">
        <v>343</v>
      </c>
      <c r="K86" s="900"/>
      <c r="L86" s="459" t="s">
        <v>69</v>
      </c>
      <c r="M86" s="460">
        <v>246</v>
      </c>
      <c r="N86" s="460">
        <v>283</v>
      </c>
      <c r="O86" s="461">
        <v>529</v>
      </c>
    </row>
    <row r="87" spans="1:20" ht="17.25" customHeight="1" thickBot="1" x14ac:dyDescent="0.2">
      <c r="A87" s="878"/>
      <c r="B87" s="462">
        <v>1073</v>
      </c>
      <c r="C87" s="463">
        <v>13</v>
      </c>
      <c r="D87" s="463">
        <v>8</v>
      </c>
      <c r="E87" s="464">
        <v>1094</v>
      </c>
      <c r="F87" s="878"/>
      <c r="G87" s="462">
        <v>188</v>
      </c>
      <c r="H87" s="463">
        <v>4</v>
      </c>
      <c r="I87" s="463">
        <v>0</v>
      </c>
      <c r="J87" s="464">
        <v>192</v>
      </c>
      <c r="K87" s="901"/>
      <c r="L87" s="462">
        <v>232</v>
      </c>
      <c r="M87" s="463">
        <v>2</v>
      </c>
      <c r="N87" s="463">
        <v>1</v>
      </c>
      <c r="O87" s="464">
        <v>235</v>
      </c>
    </row>
    <row r="88" spans="1:20" ht="17.25" customHeight="1" x14ac:dyDescent="0.15">
      <c r="A88" s="902" t="s">
        <v>26</v>
      </c>
      <c r="B88" s="459" t="s">
        <v>280</v>
      </c>
      <c r="C88" s="460">
        <v>3646</v>
      </c>
      <c r="D88" s="460">
        <v>3989</v>
      </c>
      <c r="E88" s="461">
        <v>7635</v>
      </c>
      <c r="F88" s="884" t="s">
        <v>48</v>
      </c>
      <c r="G88" s="459" t="s">
        <v>280</v>
      </c>
      <c r="H88" s="460">
        <v>116</v>
      </c>
      <c r="I88" s="460">
        <v>127</v>
      </c>
      <c r="J88" s="461">
        <v>243</v>
      </c>
      <c r="K88" s="904" t="s">
        <v>738</v>
      </c>
      <c r="L88" s="456" t="s">
        <v>280</v>
      </c>
      <c r="M88" s="457">
        <v>33943</v>
      </c>
      <c r="N88" s="457">
        <v>35442</v>
      </c>
      <c r="O88" s="468">
        <v>69385</v>
      </c>
    </row>
    <row r="89" spans="1:20" ht="17.25" customHeight="1" x14ac:dyDescent="0.15">
      <c r="A89" s="888"/>
      <c r="B89" s="459" t="s">
        <v>281</v>
      </c>
      <c r="C89" s="460">
        <v>39</v>
      </c>
      <c r="D89" s="460">
        <v>46</v>
      </c>
      <c r="E89" s="461">
        <v>85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191</v>
      </c>
      <c r="N89" s="470">
        <v>391</v>
      </c>
      <c r="O89" s="471">
        <v>582</v>
      </c>
    </row>
    <row r="90" spans="1:20" ht="17.25" customHeight="1" x14ac:dyDescent="0.15">
      <c r="A90" s="888"/>
      <c r="B90" s="459" t="s">
        <v>69</v>
      </c>
      <c r="C90" s="460">
        <v>3685</v>
      </c>
      <c r="D90" s="460">
        <v>4035</v>
      </c>
      <c r="E90" s="461">
        <v>7720</v>
      </c>
      <c r="F90" s="877"/>
      <c r="G90" s="459" t="s">
        <v>69</v>
      </c>
      <c r="H90" s="460">
        <v>116</v>
      </c>
      <c r="I90" s="460">
        <v>127</v>
      </c>
      <c r="J90" s="461">
        <v>243</v>
      </c>
      <c r="K90" s="904"/>
      <c r="L90" s="469" t="s">
        <v>69</v>
      </c>
      <c r="M90" s="470">
        <v>34134</v>
      </c>
      <c r="N90" s="470">
        <v>35833</v>
      </c>
      <c r="O90" s="471">
        <v>69967</v>
      </c>
    </row>
    <row r="91" spans="1:20" ht="17.25" customHeight="1" thickBot="1" x14ac:dyDescent="0.2">
      <c r="A91" s="903"/>
      <c r="B91" s="472">
        <v>3757</v>
      </c>
      <c r="C91" s="473">
        <v>48</v>
      </c>
      <c r="D91" s="473">
        <v>19</v>
      </c>
      <c r="E91" s="474">
        <v>3824</v>
      </c>
      <c r="F91" s="886"/>
      <c r="G91" s="472">
        <v>145</v>
      </c>
      <c r="H91" s="473">
        <v>0</v>
      </c>
      <c r="I91" s="473">
        <v>0</v>
      </c>
      <c r="J91" s="474">
        <v>145</v>
      </c>
      <c r="K91" s="905"/>
      <c r="L91" s="472">
        <v>34631</v>
      </c>
      <c r="M91" s="473">
        <v>397</v>
      </c>
      <c r="N91" s="473">
        <v>136</v>
      </c>
      <c r="O91" s="475">
        <v>35164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788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1309</v>
      </c>
      <c r="D95" s="457">
        <v>1475</v>
      </c>
      <c r="E95" s="458">
        <v>2784</v>
      </c>
      <c r="F95" s="879" t="s">
        <v>159</v>
      </c>
      <c r="G95" s="456" t="s">
        <v>280</v>
      </c>
      <c r="H95" s="457">
        <v>1189</v>
      </c>
      <c r="I95" s="457">
        <v>1279</v>
      </c>
      <c r="J95" s="458">
        <v>2468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11</v>
      </c>
      <c r="E96" s="480">
        <v>13</v>
      </c>
      <c r="F96" s="880"/>
      <c r="G96" s="469" t="s">
        <v>281</v>
      </c>
      <c r="H96" s="470">
        <v>6</v>
      </c>
      <c r="I96" s="470">
        <v>2</v>
      </c>
      <c r="J96" s="480">
        <v>8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1311</v>
      </c>
      <c r="D97" s="470">
        <v>1486</v>
      </c>
      <c r="E97" s="480">
        <v>2797</v>
      </c>
      <c r="F97" s="880"/>
      <c r="G97" s="469" t="s">
        <v>69</v>
      </c>
      <c r="H97" s="470">
        <v>1195</v>
      </c>
      <c r="I97" s="470">
        <v>1281</v>
      </c>
      <c r="J97" s="480">
        <v>2476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1532</v>
      </c>
      <c r="C98" s="463">
        <v>11</v>
      </c>
      <c r="D98" s="463">
        <v>2</v>
      </c>
      <c r="E98" s="464">
        <v>1545</v>
      </c>
      <c r="F98" s="881"/>
      <c r="G98" s="462">
        <v>1317</v>
      </c>
      <c r="H98" s="463">
        <v>7</v>
      </c>
      <c r="I98" s="463">
        <v>1</v>
      </c>
      <c r="J98" s="464">
        <v>1325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69</v>
      </c>
      <c r="D99" s="460">
        <v>84</v>
      </c>
      <c r="E99" s="461">
        <v>153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2567</v>
      </c>
      <c r="N99" s="460">
        <v>2838</v>
      </c>
      <c r="O99" s="461">
        <v>5405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13</v>
      </c>
      <c r="O100" s="480">
        <v>21</v>
      </c>
    </row>
    <row r="101" spans="1:15" ht="15" customHeight="1" x14ac:dyDescent="0.15">
      <c r="A101" s="877"/>
      <c r="B101" s="469" t="s">
        <v>69</v>
      </c>
      <c r="C101" s="470">
        <v>69</v>
      </c>
      <c r="D101" s="470">
        <v>84</v>
      </c>
      <c r="E101" s="480">
        <v>153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2575</v>
      </c>
      <c r="N101" s="470">
        <v>2851</v>
      </c>
      <c r="O101" s="480">
        <v>5426</v>
      </c>
    </row>
    <row r="102" spans="1:15" ht="15" customHeight="1" thickBot="1" x14ac:dyDescent="0.2">
      <c r="A102" s="886"/>
      <c r="B102" s="472">
        <v>100</v>
      </c>
      <c r="C102" s="473">
        <v>0</v>
      </c>
      <c r="D102" s="473">
        <v>0</v>
      </c>
      <c r="E102" s="474">
        <v>100</v>
      </c>
      <c r="F102" s="907"/>
      <c r="G102" s="493"/>
      <c r="H102" s="494"/>
      <c r="I102" s="494"/>
      <c r="J102" s="495"/>
      <c r="K102" s="883"/>
      <c r="L102" s="472">
        <v>2949</v>
      </c>
      <c r="M102" s="473">
        <v>18</v>
      </c>
      <c r="N102" s="473">
        <v>3</v>
      </c>
      <c r="O102" s="474">
        <v>2970</v>
      </c>
    </row>
    <row r="103" spans="1:15" ht="15" customHeight="1" x14ac:dyDescent="0.15">
      <c r="A103" s="876" t="s">
        <v>74</v>
      </c>
      <c r="B103" s="456" t="s">
        <v>280</v>
      </c>
      <c r="C103" s="457">
        <v>906</v>
      </c>
      <c r="D103" s="457">
        <v>1036</v>
      </c>
      <c r="E103" s="458">
        <v>1942</v>
      </c>
      <c r="F103" s="879" t="s">
        <v>75</v>
      </c>
      <c r="G103" s="456" t="s">
        <v>280</v>
      </c>
      <c r="H103" s="457">
        <v>943</v>
      </c>
      <c r="I103" s="457">
        <v>1082</v>
      </c>
      <c r="J103" s="458">
        <v>2025</v>
      </c>
      <c r="K103" s="893" t="s">
        <v>741</v>
      </c>
      <c r="L103" s="456" t="s">
        <v>280</v>
      </c>
      <c r="M103" s="457">
        <v>1849</v>
      </c>
      <c r="N103" s="457">
        <v>2118</v>
      </c>
      <c r="O103" s="458">
        <v>3967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10</v>
      </c>
      <c r="I104" s="470">
        <v>10</v>
      </c>
      <c r="J104" s="480">
        <v>20</v>
      </c>
      <c r="K104" s="882"/>
      <c r="L104" s="469" t="s">
        <v>281</v>
      </c>
      <c r="M104" s="470">
        <v>13</v>
      </c>
      <c r="N104" s="470">
        <v>16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909</v>
      </c>
      <c r="D105" s="470">
        <v>1042</v>
      </c>
      <c r="E105" s="480">
        <v>1951</v>
      </c>
      <c r="F105" s="880"/>
      <c r="G105" s="469" t="s">
        <v>69</v>
      </c>
      <c r="H105" s="470">
        <v>953</v>
      </c>
      <c r="I105" s="470">
        <v>1092</v>
      </c>
      <c r="J105" s="480">
        <v>2045</v>
      </c>
      <c r="K105" s="882"/>
      <c r="L105" s="469" t="s">
        <v>69</v>
      </c>
      <c r="M105" s="470">
        <v>1862</v>
      </c>
      <c r="N105" s="470">
        <v>2134</v>
      </c>
      <c r="O105" s="480">
        <v>3996</v>
      </c>
    </row>
    <row r="106" spans="1:15" ht="15" customHeight="1" thickBot="1" x14ac:dyDescent="0.2">
      <c r="A106" s="886"/>
      <c r="B106" s="472">
        <v>1076</v>
      </c>
      <c r="C106" s="473">
        <v>3</v>
      </c>
      <c r="D106" s="473">
        <v>4</v>
      </c>
      <c r="E106" s="474">
        <v>1083</v>
      </c>
      <c r="F106" s="887"/>
      <c r="G106" s="472">
        <v>1077</v>
      </c>
      <c r="H106" s="473">
        <v>16</v>
      </c>
      <c r="I106" s="473">
        <v>4</v>
      </c>
      <c r="J106" s="474">
        <v>1097</v>
      </c>
      <c r="K106" s="883"/>
      <c r="L106" s="472">
        <v>2153</v>
      </c>
      <c r="M106" s="473">
        <v>19</v>
      </c>
      <c r="N106" s="473">
        <v>8</v>
      </c>
      <c r="O106" s="474">
        <v>2180</v>
      </c>
    </row>
    <row r="107" spans="1:15" ht="15" customHeight="1" x14ac:dyDescent="0.15">
      <c r="A107" s="876" t="s">
        <v>140</v>
      </c>
      <c r="B107" s="456" t="s">
        <v>280</v>
      </c>
      <c r="C107" s="457">
        <v>1558</v>
      </c>
      <c r="D107" s="457">
        <v>1648</v>
      </c>
      <c r="E107" s="458">
        <v>3206</v>
      </c>
      <c r="F107" s="879" t="s">
        <v>143</v>
      </c>
      <c r="G107" s="456" t="s">
        <v>280</v>
      </c>
      <c r="H107" s="457">
        <v>136</v>
      </c>
      <c r="I107" s="457">
        <v>161</v>
      </c>
      <c r="J107" s="458">
        <v>297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31</v>
      </c>
      <c r="E108" s="480">
        <v>44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1571</v>
      </c>
      <c r="D109" s="470">
        <v>1679</v>
      </c>
      <c r="E109" s="480">
        <v>3250</v>
      </c>
      <c r="F109" s="880"/>
      <c r="G109" s="469" t="s">
        <v>69</v>
      </c>
      <c r="H109" s="470">
        <v>137</v>
      </c>
      <c r="I109" s="470">
        <v>163</v>
      </c>
      <c r="J109" s="480">
        <v>300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1444</v>
      </c>
      <c r="C110" s="463">
        <v>41</v>
      </c>
      <c r="D110" s="463">
        <v>3</v>
      </c>
      <c r="E110" s="464">
        <v>1488</v>
      </c>
      <c r="F110" s="881"/>
      <c r="G110" s="462">
        <v>151</v>
      </c>
      <c r="H110" s="463">
        <v>0</v>
      </c>
      <c r="I110" s="463">
        <v>3</v>
      </c>
      <c r="J110" s="464">
        <v>154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207</v>
      </c>
      <c r="D111" s="470">
        <v>227</v>
      </c>
      <c r="E111" s="480">
        <v>434</v>
      </c>
      <c r="F111" s="885" t="s">
        <v>144</v>
      </c>
      <c r="G111" s="469" t="s">
        <v>280</v>
      </c>
      <c r="H111" s="470">
        <v>71</v>
      </c>
      <c r="I111" s="470">
        <v>75</v>
      </c>
      <c r="J111" s="480">
        <v>146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5</v>
      </c>
      <c r="D112" s="470">
        <v>9</v>
      </c>
      <c r="E112" s="480">
        <v>14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212</v>
      </c>
      <c r="D113" s="470">
        <v>236</v>
      </c>
      <c r="E113" s="480">
        <v>448</v>
      </c>
      <c r="F113" s="880"/>
      <c r="G113" s="469" t="s">
        <v>69</v>
      </c>
      <c r="H113" s="470">
        <v>71</v>
      </c>
      <c r="I113" s="470">
        <v>76</v>
      </c>
      <c r="J113" s="480">
        <v>147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253</v>
      </c>
      <c r="C114" s="463">
        <v>11</v>
      </c>
      <c r="D114" s="463">
        <v>1</v>
      </c>
      <c r="E114" s="464">
        <v>265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163</v>
      </c>
      <c r="D115" s="470">
        <v>175</v>
      </c>
      <c r="E115" s="480">
        <v>338</v>
      </c>
      <c r="F115" s="885" t="s">
        <v>145</v>
      </c>
      <c r="G115" s="469" t="s">
        <v>280</v>
      </c>
      <c r="H115" s="470">
        <v>102</v>
      </c>
      <c r="I115" s="470">
        <v>118</v>
      </c>
      <c r="J115" s="480">
        <v>220</v>
      </c>
      <c r="K115" s="882" t="s">
        <v>742</v>
      </c>
      <c r="L115" s="469" t="s">
        <v>280</v>
      </c>
      <c r="M115" s="470">
        <v>2237</v>
      </c>
      <c r="N115" s="470">
        <v>2404</v>
      </c>
      <c r="O115" s="480">
        <v>4641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21</v>
      </c>
      <c r="E116" s="480">
        <v>21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19</v>
      </c>
      <c r="N116" s="470">
        <v>65</v>
      </c>
      <c r="O116" s="480">
        <v>84</v>
      </c>
    </row>
    <row r="117" spans="1:15" ht="15" customHeight="1" x14ac:dyDescent="0.15">
      <c r="A117" s="877"/>
      <c r="B117" s="469" t="s">
        <v>69</v>
      </c>
      <c r="C117" s="470">
        <v>163</v>
      </c>
      <c r="D117" s="470">
        <v>196</v>
      </c>
      <c r="E117" s="480">
        <v>359</v>
      </c>
      <c r="F117" s="880"/>
      <c r="G117" s="469" t="s">
        <v>69</v>
      </c>
      <c r="H117" s="470">
        <v>102</v>
      </c>
      <c r="I117" s="470">
        <v>119</v>
      </c>
      <c r="J117" s="480">
        <v>221</v>
      </c>
      <c r="K117" s="882"/>
      <c r="L117" s="469" t="s">
        <v>69</v>
      </c>
      <c r="M117" s="470">
        <v>2256</v>
      </c>
      <c r="N117" s="470">
        <v>2469</v>
      </c>
      <c r="O117" s="480">
        <v>4725</v>
      </c>
    </row>
    <row r="118" spans="1:15" ht="15" customHeight="1" thickBot="1" x14ac:dyDescent="0.2">
      <c r="A118" s="886"/>
      <c r="B118" s="472">
        <v>178</v>
      </c>
      <c r="C118" s="473">
        <v>19</v>
      </c>
      <c r="D118" s="473">
        <v>2</v>
      </c>
      <c r="E118" s="474">
        <v>199</v>
      </c>
      <c r="F118" s="887"/>
      <c r="G118" s="472">
        <v>130</v>
      </c>
      <c r="H118" s="473">
        <v>0</v>
      </c>
      <c r="I118" s="473">
        <v>1</v>
      </c>
      <c r="J118" s="474">
        <v>131</v>
      </c>
      <c r="K118" s="883"/>
      <c r="L118" s="472">
        <v>2234</v>
      </c>
      <c r="M118" s="473">
        <v>71</v>
      </c>
      <c r="N118" s="473">
        <v>11</v>
      </c>
      <c r="O118" s="474">
        <v>2316</v>
      </c>
    </row>
    <row r="119" spans="1:15" ht="15" customHeight="1" x14ac:dyDescent="0.15">
      <c r="A119" s="877" t="s">
        <v>84</v>
      </c>
      <c r="B119" s="456" t="s">
        <v>280</v>
      </c>
      <c r="C119" s="457">
        <v>372</v>
      </c>
      <c r="D119" s="457">
        <v>429</v>
      </c>
      <c r="E119" s="458">
        <v>801</v>
      </c>
      <c r="F119" s="880" t="s">
        <v>146</v>
      </c>
      <c r="G119" s="456" t="s">
        <v>280</v>
      </c>
      <c r="H119" s="457">
        <v>255</v>
      </c>
      <c r="I119" s="457">
        <v>291</v>
      </c>
      <c r="J119" s="458">
        <v>546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6</v>
      </c>
      <c r="E120" s="480">
        <v>6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372</v>
      </c>
      <c r="D121" s="470">
        <v>435</v>
      </c>
      <c r="E121" s="480">
        <v>807</v>
      </c>
      <c r="F121" s="880"/>
      <c r="G121" s="469" t="s">
        <v>69</v>
      </c>
      <c r="H121" s="470">
        <v>255</v>
      </c>
      <c r="I121" s="470">
        <v>294</v>
      </c>
      <c r="J121" s="480">
        <v>549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419</v>
      </c>
      <c r="C122" s="463">
        <v>4</v>
      </c>
      <c r="D122" s="463">
        <v>2</v>
      </c>
      <c r="E122" s="464">
        <v>425</v>
      </c>
      <c r="F122" s="881"/>
      <c r="G122" s="462">
        <v>283</v>
      </c>
      <c r="H122" s="463">
        <v>3</v>
      </c>
      <c r="I122" s="463">
        <v>0</v>
      </c>
      <c r="J122" s="464">
        <v>286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312</v>
      </c>
      <c r="D123" s="470">
        <v>304</v>
      </c>
      <c r="E123" s="480">
        <v>616</v>
      </c>
      <c r="F123" s="885" t="s">
        <v>87</v>
      </c>
      <c r="G123" s="469" t="s">
        <v>280</v>
      </c>
      <c r="H123" s="470">
        <v>416</v>
      </c>
      <c r="I123" s="470">
        <v>452</v>
      </c>
      <c r="J123" s="480">
        <v>868</v>
      </c>
      <c r="K123" s="892" t="s">
        <v>743</v>
      </c>
      <c r="L123" s="459" t="s">
        <v>280</v>
      </c>
      <c r="M123" s="460">
        <v>1355</v>
      </c>
      <c r="N123" s="460">
        <v>1476</v>
      </c>
      <c r="O123" s="461">
        <v>2831</v>
      </c>
    </row>
    <row r="124" spans="1:15" ht="15" customHeight="1" x14ac:dyDescent="0.15">
      <c r="A124" s="877"/>
      <c r="B124" s="469" t="s">
        <v>281</v>
      </c>
      <c r="C124" s="470">
        <v>3</v>
      </c>
      <c r="D124" s="470">
        <v>3</v>
      </c>
      <c r="E124" s="480">
        <v>6</v>
      </c>
      <c r="F124" s="880"/>
      <c r="G124" s="469" t="s">
        <v>281</v>
      </c>
      <c r="H124" s="470">
        <v>2</v>
      </c>
      <c r="I124" s="470">
        <v>2</v>
      </c>
      <c r="J124" s="480">
        <v>4</v>
      </c>
      <c r="K124" s="906"/>
      <c r="L124" s="469" t="s">
        <v>281</v>
      </c>
      <c r="M124" s="470">
        <v>5</v>
      </c>
      <c r="N124" s="470">
        <v>14</v>
      </c>
      <c r="O124" s="480">
        <v>19</v>
      </c>
    </row>
    <row r="125" spans="1:15" ht="15" customHeight="1" x14ac:dyDescent="0.15">
      <c r="A125" s="877"/>
      <c r="B125" s="469" t="s">
        <v>69</v>
      </c>
      <c r="C125" s="470">
        <v>315</v>
      </c>
      <c r="D125" s="470">
        <v>307</v>
      </c>
      <c r="E125" s="480">
        <v>622</v>
      </c>
      <c r="F125" s="880"/>
      <c r="G125" s="469" t="s">
        <v>69</v>
      </c>
      <c r="H125" s="470">
        <v>418</v>
      </c>
      <c r="I125" s="470">
        <v>454</v>
      </c>
      <c r="J125" s="480">
        <v>872</v>
      </c>
      <c r="K125" s="906"/>
      <c r="L125" s="469" t="s">
        <v>69</v>
      </c>
      <c r="M125" s="470">
        <v>1360</v>
      </c>
      <c r="N125" s="470">
        <v>1490</v>
      </c>
      <c r="O125" s="480">
        <v>2850</v>
      </c>
    </row>
    <row r="126" spans="1:15" ht="15" customHeight="1" thickBot="1" x14ac:dyDescent="0.2">
      <c r="A126" s="877"/>
      <c r="B126" s="472">
        <v>324</v>
      </c>
      <c r="C126" s="473">
        <v>6</v>
      </c>
      <c r="D126" s="473">
        <v>0</v>
      </c>
      <c r="E126" s="474">
        <v>330</v>
      </c>
      <c r="F126" s="880"/>
      <c r="G126" s="472">
        <v>468</v>
      </c>
      <c r="H126" s="473">
        <v>3</v>
      </c>
      <c r="I126" s="473">
        <v>1</v>
      </c>
      <c r="J126" s="474">
        <v>472</v>
      </c>
      <c r="K126" s="907"/>
      <c r="L126" s="472">
        <v>1494</v>
      </c>
      <c r="M126" s="473">
        <v>16</v>
      </c>
      <c r="N126" s="473">
        <v>3</v>
      </c>
      <c r="O126" s="474">
        <v>1513</v>
      </c>
    </row>
    <row r="127" spans="1:15" ht="15" customHeight="1" x14ac:dyDescent="0.15">
      <c r="A127" s="876" t="s">
        <v>89</v>
      </c>
      <c r="B127" s="456" t="s">
        <v>280</v>
      </c>
      <c r="C127" s="457">
        <v>468</v>
      </c>
      <c r="D127" s="457">
        <v>448</v>
      </c>
      <c r="E127" s="458">
        <v>916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468</v>
      </c>
      <c r="N127" s="457">
        <v>448</v>
      </c>
      <c r="O127" s="458">
        <v>916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13</v>
      </c>
      <c r="E128" s="480">
        <v>16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13</v>
      </c>
      <c r="O128" s="480">
        <v>16</v>
      </c>
    </row>
    <row r="129" spans="1:15" ht="15" customHeight="1" x14ac:dyDescent="0.15">
      <c r="A129" s="877"/>
      <c r="B129" s="469" t="s">
        <v>69</v>
      </c>
      <c r="C129" s="470">
        <v>471</v>
      </c>
      <c r="D129" s="470">
        <v>461</v>
      </c>
      <c r="E129" s="480">
        <v>932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471</v>
      </c>
      <c r="N129" s="470">
        <v>461</v>
      </c>
      <c r="O129" s="480">
        <v>932</v>
      </c>
    </row>
    <row r="130" spans="1:15" ht="15" customHeight="1" thickBot="1" x14ac:dyDescent="0.2">
      <c r="A130" s="886"/>
      <c r="B130" s="472">
        <v>536</v>
      </c>
      <c r="C130" s="473">
        <v>13</v>
      </c>
      <c r="D130" s="473">
        <v>3</v>
      </c>
      <c r="E130" s="474">
        <v>552</v>
      </c>
      <c r="F130" s="887"/>
      <c r="G130" s="493"/>
      <c r="H130" s="494"/>
      <c r="I130" s="494"/>
      <c r="J130" s="495"/>
      <c r="K130" s="883"/>
      <c r="L130" s="472">
        <v>536</v>
      </c>
      <c r="M130" s="473">
        <v>13</v>
      </c>
      <c r="N130" s="473">
        <v>3</v>
      </c>
      <c r="O130" s="474">
        <v>552</v>
      </c>
    </row>
    <row r="131" spans="1:15" ht="15" customHeight="1" x14ac:dyDescent="0.15">
      <c r="A131" s="876" t="s">
        <v>147</v>
      </c>
      <c r="B131" s="456" t="s">
        <v>280</v>
      </c>
      <c r="C131" s="457">
        <v>165</v>
      </c>
      <c r="D131" s="457">
        <v>188</v>
      </c>
      <c r="E131" s="458">
        <v>353</v>
      </c>
      <c r="F131" s="879" t="s">
        <v>151</v>
      </c>
      <c r="G131" s="456" t="s">
        <v>280</v>
      </c>
      <c r="H131" s="457">
        <v>54</v>
      </c>
      <c r="I131" s="457">
        <v>55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166</v>
      </c>
      <c r="D133" s="470">
        <v>188</v>
      </c>
      <c r="E133" s="480">
        <v>354</v>
      </c>
      <c r="F133" s="880"/>
      <c r="G133" s="469" t="s">
        <v>69</v>
      </c>
      <c r="H133" s="470">
        <v>54</v>
      </c>
      <c r="I133" s="470">
        <v>55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233</v>
      </c>
      <c r="C134" s="463">
        <v>1</v>
      </c>
      <c r="D134" s="463">
        <v>0</v>
      </c>
      <c r="E134" s="464">
        <v>234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59</v>
      </c>
      <c r="I135" s="470">
        <v>61</v>
      </c>
      <c r="J135" s="480">
        <v>120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59</v>
      </c>
      <c r="I137" s="470">
        <v>61</v>
      </c>
      <c r="J137" s="480">
        <v>120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75</v>
      </c>
      <c r="H138" s="463">
        <v>0</v>
      </c>
      <c r="I138" s="463">
        <v>0</v>
      </c>
      <c r="J138" s="464">
        <v>75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47</v>
      </c>
      <c r="E139" s="480">
        <v>93</v>
      </c>
      <c r="F139" s="885" t="s">
        <v>153</v>
      </c>
      <c r="G139" s="469" t="s">
        <v>280</v>
      </c>
      <c r="H139" s="470">
        <v>13</v>
      </c>
      <c r="I139" s="470">
        <v>15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47</v>
      </c>
      <c r="E141" s="480">
        <v>93</v>
      </c>
      <c r="F141" s="880"/>
      <c r="G141" s="469" t="s">
        <v>69</v>
      </c>
      <c r="H141" s="470">
        <v>13</v>
      </c>
      <c r="I141" s="470">
        <v>15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62</v>
      </c>
      <c r="C142" s="463">
        <v>0</v>
      </c>
      <c r="D142" s="463">
        <v>0</v>
      </c>
      <c r="E142" s="464">
        <v>62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91</v>
      </c>
      <c r="D143" s="470">
        <v>85</v>
      </c>
      <c r="E143" s="480">
        <v>176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446</v>
      </c>
      <c r="N143" s="460">
        <v>465</v>
      </c>
      <c r="O143" s="461">
        <v>911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91</v>
      </c>
      <c r="D145" s="470">
        <v>85</v>
      </c>
      <c r="E145" s="480">
        <v>176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447</v>
      </c>
      <c r="N145" s="470">
        <v>465</v>
      </c>
      <c r="O145" s="480">
        <v>912</v>
      </c>
    </row>
    <row r="146" spans="1:15" ht="15" customHeight="1" thickBot="1" x14ac:dyDescent="0.2">
      <c r="A146" s="886"/>
      <c r="B146" s="472">
        <v>106</v>
      </c>
      <c r="C146" s="473">
        <v>0</v>
      </c>
      <c r="D146" s="473">
        <v>0</v>
      </c>
      <c r="E146" s="474">
        <v>106</v>
      </c>
      <c r="F146" s="887"/>
      <c r="G146" s="533"/>
      <c r="H146" s="494"/>
      <c r="I146" s="494"/>
      <c r="J146" s="534"/>
      <c r="K146" s="883"/>
      <c r="L146" s="535">
        <v>594</v>
      </c>
      <c r="M146" s="536">
        <v>1</v>
      </c>
      <c r="N146" s="536">
        <v>0</v>
      </c>
      <c r="O146" s="537">
        <v>595</v>
      </c>
    </row>
    <row r="147" spans="1:15" ht="15" customHeight="1" x14ac:dyDescent="0.15">
      <c r="A147" s="876" t="s">
        <v>154</v>
      </c>
      <c r="B147" s="456" t="s">
        <v>280</v>
      </c>
      <c r="C147" s="457">
        <v>258</v>
      </c>
      <c r="D147" s="457">
        <v>252</v>
      </c>
      <c r="E147" s="458">
        <v>510</v>
      </c>
      <c r="F147" s="879" t="s">
        <v>157</v>
      </c>
      <c r="G147" s="456" t="s">
        <v>280</v>
      </c>
      <c r="H147" s="457">
        <v>66</v>
      </c>
      <c r="I147" s="457">
        <v>59</v>
      </c>
      <c r="J147" s="458">
        <v>125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261</v>
      </c>
      <c r="D149" s="470">
        <v>255</v>
      </c>
      <c r="E149" s="480">
        <v>516</v>
      </c>
      <c r="F149" s="880"/>
      <c r="G149" s="469" t="s">
        <v>69</v>
      </c>
      <c r="H149" s="470">
        <v>67</v>
      </c>
      <c r="I149" s="470">
        <v>59</v>
      </c>
      <c r="J149" s="480">
        <v>126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309</v>
      </c>
      <c r="C150" s="463">
        <v>3</v>
      </c>
      <c r="D150" s="463">
        <v>3</v>
      </c>
      <c r="E150" s="464">
        <v>315</v>
      </c>
      <c r="F150" s="881"/>
      <c r="G150" s="462">
        <v>92</v>
      </c>
      <c r="H150" s="463">
        <v>1</v>
      </c>
      <c r="I150" s="463">
        <v>0</v>
      </c>
      <c r="J150" s="464">
        <v>93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55</v>
      </c>
      <c r="E151" s="480">
        <v>121</v>
      </c>
      <c r="F151" s="885" t="s">
        <v>158</v>
      </c>
      <c r="G151" s="469" t="s">
        <v>280</v>
      </c>
      <c r="H151" s="470">
        <v>321</v>
      </c>
      <c r="I151" s="470">
        <v>252</v>
      </c>
      <c r="J151" s="480">
        <v>573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56</v>
      </c>
      <c r="E153" s="480">
        <v>122</v>
      </c>
      <c r="F153" s="880"/>
      <c r="G153" s="469" t="s">
        <v>69</v>
      </c>
      <c r="H153" s="470">
        <v>321</v>
      </c>
      <c r="I153" s="470">
        <v>257</v>
      </c>
      <c r="J153" s="480">
        <v>578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408</v>
      </c>
      <c r="H154" s="463">
        <v>2</v>
      </c>
      <c r="I154" s="463">
        <v>3</v>
      </c>
      <c r="J154" s="464">
        <v>413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40</v>
      </c>
      <c r="D155" s="470">
        <v>42</v>
      </c>
      <c r="E155" s="480">
        <v>82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751</v>
      </c>
      <c r="N155" s="460">
        <v>660</v>
      </c>
      <c r="O155" s="461">
        <v>1411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40</v>
      </c>
      <c r="D157" s="470">
        <v>42</v>
      </c>
      <c r="E157" s="480">
        <v>82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755</v>
      </c>
      <c r="N157" s="470">
        <v>669</v>
      </c>
      <c r="O157" s="480">
        <v>1424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959</v>
      </c>
      <c r="M158" s="545">
        <v>6</v>
      </c>
      <c r="N158" s="545">
        <v>7</v>
      </c>
      <c r="O158" s="546">
        <v>972</v>
      </c>
    </row>
    <row r="159" spans="1:15" ht="15" customHeight="1" x14ac:dyDescent="0.15">
      <c r="A159" s="888" t="s">
        <v>105</v>
      </c>
      <c r="B159" s="456" t="s">
        <v>280</v>
      </c>
      <c r="C159" s="457">
        <v>164</v>
      </c>
      <c r="D159" s="457">
        <v>139</v>
      </c>
      <c r="E159" s="458">
        <v>303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164</v>
      </c>
      <c r="N159" s="457">
        <v>139</v>
      </c>
      <c r="O159" s="458">
        <v>303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164</v>
      </c>
      <c r="D161" s="470">
        <v>139</v>
      </c>
      <c r="E161" s="480">
        <v>303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164</v>
      </c>
      <c r="N161" s="470">
        <v>139</v>
      </c>
      <c r="O161" s="480">
        <v>303</v>
      </c>
    </row>
    <row r="162" spans="1:15" ht="15" customHeight="1" thickBot="1" x14ac:dyDescent="0.2">
      <c r="A162" s="888"/>
      <c r="B162" s="472">
        <v>203</v>
      </c>
      <c r="C162" s="473">
        <v>0</v>
      </c>
      <c r="D162" s="473">
        <v>0</v>
      </c>
      <c r="E162" s="474">
        <v>203</v>
      </c>
      <c r="F162" s="880"/>
      <c r="G162" s="547"/>
      <c r="H162" s="494"/>
      <c r="I162" s="494"/>
      <c r="J162" s="548"/>
      <c r="K162" s="891"/>
      <c r="L162" s="535">
        <v>203</v>
      </c>
      <c r="M162" s="536">
        <v>0</v>
      </c>
      <c r="N162" s="536">
        <v>0</v>
      </c>
      <c r="O162" s="537">
        <v>203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43780</v>
      </c>
      <c r="N163" s="551">
        <v>45990</v>
      </c>
      <c r="O163" s="552">
        <v>89770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244</v>
      </c>
      <c r="N164" s="551">
        <v>521</v>
      </c>
      <c r="O164" s="552">
        <v>765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44024</v>
      </c>
      <c r="N165" s="551">
        <v>46511</v>
      </c>
      <c r="O165" s="552">
        <v>90535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45753</v>
      </c>
      <c r="M166" s="557">
        <v>541</v>
      </c>
      <c r="N166" s="557">
        <v>171</v>
      </c>
      <c r="O166" s="558">
        <v>46465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DF17-3C69-40CD-851E-45DF6D1856F6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789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157</v>
      </c>
      <c r="D4" s="457">
        <v>157</v>
      </c>
      <c r="E4" s="458">
        <v>314</v>
      </c>
      <c r="F4" s="876" t="s">
        <v>27</v>
      </c>
      <c r="G4" s="456" t="s">
        <v>280</v>
      </c>
      <c r="H4" s="457">
        <v>271</v>
      </c>
      <c r="I4" s="457">
        <v>336</v>
      </c>
      <c r="J4" s="458">
        <v>607</v>
      </c>
      <c r="K4" s="876" t="s">
        <v>49</v>
      </c>
      <c r="L4" s="456" t="s">
        <v>280</v>
      </c>
      <c r="M4" s="457">
        <v>161</v>
      </c>
      <c r="N4" s="457">
        <v>169</v>
      </c>
      <c r="O4" s="458">
        <v>330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6</v>
      </c>
      <c r="J5" s="461">
        <v>11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157</v>
      </c>
      <c r="D6" s="460">
        <v>158</v>
      </c>
      <c r="E6" s="461">
        <v>315</v>
      </c>
      <c r="F6" s="877"/>
      <c r="G6" s="459" t="s">
        <v>69</v>
      </c>
      <c r="H6" s="460">
        <v>276</v>
      </c>
      <c r="I6" s="460">
        <v>342</v>
      </c>
      <c r="J6" s="461">
        <v>618</v>
      </c>
      <c r="K6" s="877"/>
      <c r="L6" s="459" t="s">
        <v>69</v>
      </c>
      <c r="M6" s="460">
        <v>162</v>
      </c>
      <c r="N6" s="460">
        <v>178</v>
      </c>
      <c r="O6" s="461">
        <v>340</v>
      </c>
    </row>
    <row r="7" spans="1:20" ht="17.25" customHeight="1" x14ac:dyDescent="0.15">
      <c r="A7" s="878"/>
      <c r="B7" s="462">
        <v>178</v>
      </c>
      <c r="C7" s="463">
        <v>0</v>
      </c>
      <c r="D7" s="463">
        <v>1</v>
      </c>
      <c r="E7" s="464">
        <v>179</v>
      </c>
      <c r="F7" s="878"/>
      <c r="G7" s="462">
        <v>295</v>
      </c>
      <c r="H7" s="463">
        <v>2</v>
      </c>
      <c r="I7" s="463">
        <v>4</v>
      </c>
      <c r="J7" s="464">
        <v>301</v>
      </c>
      <c r="K7" s="878"/>
      <c r="L7" s="462">
        <v>188</v>
      </c>
      <c r="M7" s="463">
        <v>10</v>
      </c>
      <c r="N7" s="463">
        <v>0</v>
      </c>
      <c r="O7" s="464">
        <v>198</v>
      </c>
    </row>
    <row r="8" spans="1:20" ht="17.25" customHeight="1" x14ac:dyDescent="0.15">
      <c r="A8" s="884" t="s">
        <v>6</v>
      </c>
      <c r="B8" s="459" t="s">
        <v>280</v>
      </c>
      <c r="C8" s="460">
        <v>176</v>
      </c>
      <c r="D8" s="460">
        <v>196</v>
      </c>
      <c r="E8" s="461">
        <v>372</v>
      </c>
      <c r="F8" s="884" t="s">
        <v>28</v>
      </c>
      <c r="G8" s="459" t="s">
        <v>280</v>
      </c>
      <c r="H8" s="460">
        <v>165</v>
      </c>
      <c r="I8" s="460">
        <v>184</v>
      </c>
      <c r="J8" s="461">
        <v>349</v>
      </c>
      <c r="K8" s="884" t="s">
        <v>50</v>
      </c>
      <c r="L8" s="459" t="s">
        <v>280</v>
      </c>
      <c r="M8" s="460">
        <v>1213</v>
      </c>
      <c r="N8" s="460">
        <v>1217</v>
      </c>
      <c r="O8" s="461">
        <v>2430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178</v>
      </c>
      <c r="D10" s="460">
        <v>196</v>
      </c>
      <c r="E10" s="461">
        <v>374</v>
      </c>
      <c r="F10" s="877"/>
      <c r="G10" s="459" t="s">
        <v>69</v>
      </c>
      <c r="H10" s="460">
        <v>165</v>
      </c>
      <c r="I10" s="460">
        <v>184</v>
      </c>
      <c r="J10" s="461">
        <v>349</v>
      </c>
      <c r="K10" s="877"/>
      <c r="L10" s="459" t="s">
        <v>69</v>
      </c>
      <c r="M10" s="460">
        <v>1213</v>
      </c>
      <c r="N10" s="460">
        <v>1223</v>
      </c>
      <c r="O10" s="461">
        <v>2436</v>
      </c>
    </row>
    <row r="11" spans="1:20" ht="17.25" customHeight="1" x14ac:dyDescent="0.15">
      <c r="A11" s="878"/>
      <c r="B11" s="462">
        <v>206</v>
      </c>
      <c r="C11" s="463">
        <v>2</v>
      </c>
      <c r="D11" s="463">
        <v>0</v>
      </c>
      <c r="E11" s="464">
        <v>208</v>
      </c>
      <c r="F11" s="878"/>
      <c r="G11" s="462">
        <v>190</v>
      </c>
      <c r="H11" s="465">
        <v>0</v>
      </c>
      <c r="I11" s="463">
        <v>0</v>
      </c>
      <c r="J11" s="466">
        <v>190</v>
      </c>
      <c r="K11" s="878"/>
      <c r="L11" s="467">
        <v>1114</v>
      </c>
      <c r="M11" s="463">
        <v>0</v>
      </c>
      <c r="N11" s="463">
        <v>6</v>
      </c>
      <c r="O11" s="466">
        <v>1120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128</v>
      </c>
      <c r="E12" s="461">
        <v>255</v>
      </c>
      <c r="F12" s="884" t="s">
        <v>29</v>
      </c>
      <c r="G12" s="459" t="s">
        <v>280</v>
      </c>
      <c r="H12" s="460">
        <v>131</v>
      </c>
      <c r="I12" s="460">
        <v>140</v>
      </c>
      <c r="J12" s="461">
        <v>271</v>
      </c>
      <c r="K12" s="884" t="s">
        <v>51</v>
      </c>
      <c r="L12" s="459" t="s">
        <v>280</v>
      </c>
      <c r="M12" s="460">
        <v>2072</v>
      </c>
      <c r="N12" s="460">
        <v>2205</v>
      </c>
      <c r="O12" s="461">
        <v>4277</v>
      </c>
    </row>
    <row r="13" spans="1:20" ht="17.25" customHeight="1" x14ac:dyDescent="0.15">
      <c r="A13" s="877"/>
      <c r="B13" s="459" t="s">
        <v>281</v>
      </c>
      <c r="C13" s="460">
        <v>3</v>
      </c>
      <c r="D13" s="460">
        <v>2</v>
      </c>
      <c r="E13" s="461">
        <v>5</v>
      </c>
      <c r="F13" s="877"/>
      <c r="G13" s="459" t="s">
        <v>281</v>
      </c>
      <c r="H13" s="460">
        <v>4</v>
      </c>
      <c r="I13" s="460">
        <v>4</v>
      </c>
      <c r="J13" s="461">
        <v>8</v>
      </c>
      <c r="K13" s="877"/>
      <c r="L13" s="459" t="s">
        <v>281</v>
      </c>
      <c r="M13" s="460">
        <v>6</v>
      </c>
      <c r="N13" s="460">
        <v>8</v>
      </c>
      <c r="O13" s="461">
        <v>14</v>
      </c>
    </row>
    <row r="14" spans="1:20" ht="17.25" customHeight="1" x14ac:dyDescent="0.15">
      <c r="A14" s="877"/>
      <c r="B14" s="459" t="s">
        <v>69</v>
      </c>
      <c r="C14" s="460">
        <v>130</v>
      </c>
      <c r="D14" s="460">
        <v>130</v>
      </c>
      <c r="E14" s="461">
        <v>260</v>
      </c>
      <c r="F14" s="877"/>
      <c r="G14" s="459" t="s">
        <v>69</v>
      </c>
      <c r="H14" s="460">
        <v>135</v>
      </c>
      <c r="I14" s="460">
        <v>144</v>
      </c>
      <c r="J14" s="461">
        <v>279</v>
      </c>
      <c r="K14" s="877"/>
      <c r="L14" s="459" t="s">
        <v>69</v>
      </c>
      <c r="M14" s="460">
        <v>2078</v>
      </c>
      <c r="N14" s="460">
        <v>2213</v>
      </c>
      <c r="O14" s="461">
        <v>4291</v>
      </c>
    </row>
    <row r="15" spans="1:20" ht="17.25" customHeight="1" x14ac:dyDescent="0.15">
      <c r="A15" s="878"/>
      <c r="B15" s="462">
        <v>155</v>
      </c>
      <c r="C15" s="463">
        <v>2</v>
      </c>
      <c r="D15" s="463">
        <v>2</v>
      </c>
      <c r="E15" s="464">
        <v>159</v>
      </c>
      <c r="F15" s="878"/>
      <c r="G15" s="462">
        <v>148</v>
      </c>
      <c r="H15" s="463">
        <v>5</v>
      </c>
      <c r="I15" s="463">
        <v>1</v>
      </c>
      <c r="J15" s="464">
        <v>154</v>
      </c>
      <c r="K15" s="878"/>
      <c r="L15" s="462">
        <v>1948</v>
      </c>
      <c r="M15" s="463">
        <v>9</v>
      </c>
      <c r="N15" s="463">
        <v>5</v>
      </c>
      <c r="O15" s="464">
        <v>1962</v>
      </c>
    </row>
    <row r="16" spans="1:20" ht="17.25" customHeight="1" x14ac:dyDescent="0.15">
      <c r="A16" s="884" t="s">
        <v>8</v>
      </c>
      <c r="B16" s="459" t="s">
        <v>280</v>
      </c>
      <c r="C16" s="460">
        <v>119</v>
      </c>
      <c r="D16" s="460">
        <v>115</v>
      </c>
      <c r="E16" s="461">
        <v>234</v>
      </c>
      <c r="F16" s="884" t="s">
        <v>30</v>
      </c>
      <c r="G16" s="459" t="s">
        <v>280</v>
      </c>
      <c r="H16" s="460">
        <v>1275</v>
      </c>
      <c r="I16" s="460">
        <v>1380</v>
      </c>
      <c r="J16" s="461">
        <v>2655</v>
      </c>
      <c r="K16" s="884" t="s">
        <v>52</v>
      </c>
      <c r="L16" s="459" t="s">
        <v>280</v>
      </c>
      <c r="M16" s="460">
        <v>204</v>
      </c>
      <c r="N16" s="460">
        <v>108</v>
      </c>
      <c r="O16" s="461">
        <v>312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121</v>
      </c>
      <c r="D18" s="460">
        <v>125</v>
      </c>
      <c r="E18" s="461">
        <v>246</v>
      </c>
      <c r="F18" s="877"/>
      <c r="G18" s="459" t="s">
        <v>69</v>
      </c>
      <c r="H18" s="460">
        <v>1276</v>
      </c>
      <c r="I18" s="460">
        <v>1384</v>
      </c>
      <c r="J18" s="461">
        <v>2660</v>
      </c>
      <c r="K18" s="877"/>
      <c r="L18" s="459" t="s">
        <v>69</v>
      </c>
      <c r="M18" s="460">
        <v>204</v>
      </c>
      <c r="N18" s="460">
        <v>110</v>
      </c>
      <c r="O18" s="461">
        <v>314</v>
      </c>
    </row>
    <row r="19" spans="1:15" ht="17.25" customHeight="1" x14ac:dyDescent="0.15">
      <c r="A19" s="878"/>
      <c r="B19" s="462">
        <v>140</v>
      </c>
      <c r="C19" s="463">
        <v>7</v>
      </c>
      <c r="D19" s="463">
        <v>4</v>
      </c>
      <c r="E19" s="464">
        <v>151</v>
      </c>
      <c r="F19" s="878"/>
      <c r="G19" s="462">
        <v>1127</v>
      </c>
      <c r="H19" s="463">
        <v>0</v>
      </c>
      <c r="I19" s="463">
        <v>4</v>
      </c>
      <c r="J19" s="464">
        <v>1131</v>
      </c>
      <c r="K19" s="878"/>
      <c r="L19" s="462">
        <v>225</v>
      </c>
      <c r="M19" s="463">
        <v>0</v>
      </c>
      <c r="N19" s="463">
        <v>2</v>
      </c>
      <c r="O19" s="464">
        <v>227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63</v>
      </c>
      <c r="E20" s="461">
        <v>122</v>
      </c>
      <c r="F20" s="884" t="s">
        <v>31</v>
      </c>
      <c r="G20" s="459" t="s">
        <v>280</v>
      </c>
      <c r="H20" s="460">
        <v>81</v>
      </c>
      <c r="I20" s="460">
        <v>96</v>
      </c>
      <c r="J20" s="461">
        <v>177</v>
      </c>
      <c r="K20" s="884" t="s">
        <v>53</v>
      </c>
      <c r="L20" s="459" t="s">
        <v>280</v>
      </c>
      <c r="M20" s="460">
        <v>86</v>
      </c>
      <c r="N20" s="460">
        <v>91</v>
      </c>
      <c r="O20" s="461">
        <v>177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60</v>
      </c>
      <c r="D22" s="460">
        <v>65</v>
      </c>
      <c r="E22" s="461">
        <v>125</v>
      </c>
      <c r="F22" s="877"/>
      <c r="G22" s="459" t="s">
        <v>69</v>
      </c>
      <c r="H22" s="460">
        <v>81</v>
      </c>
      <c r="I22" s="460">
        <v>96</v>
      </c>
      <c r="J22" s="461">
        <v>177</v>
      </c>
      <c r="K22" s="877"/>
      <c r="L22" s="459" t="s">
        <v>69</v>
      </c>
      <c r="M22" s="460">
        <v>86</v>
      </c>
      <c r="N22" s="460">
        <v>92</v>
      </c>
      <c r="O22" s="461">
        <v>178</v>
      </c>
    </row>
    <row r="23" spans="1:15" ht="17.25" customHeight="1" x14ac:dyDescent="0.15">
      <c r="A23" s="878"/>
      <c r="B23" s="462">
        <v>82</v>
      </c>
      <c r="C23" s="463">
        <v>3</v>
      </c>
      <c r="D23" s="463">
        <v>0</v>
      </c>
      <c r="E23" s="464">
        <v>85</v>
      </c>
      <c r="F23" s="878"/>
      <c r="G23" s="462">
        <v>111</v>
      </c>
      <c r="H23" s="463">
        <v>0</v>
      </c>
      <c r="I23" s="463">
        <v>0</v>
      </c>
      <c r="J23" s="464">
        <v>111</v>
      </c>
      <c r="K23" s="878"/>
      <c r="L23" s="462">
        <v>119</v>
      </c>
      <c r="M23" s="463">
        <v>1</v>
      </c>
      <c r="N23" s="463">
        <v>0</v>
      </c>
      <c r="O23" s="464">
        <v>120</v>
      </c>
    </row>
    <row r="24" spans="1:15" ht="17.25" customHeight="1" x14ac:dyDescent="0.15">
      <c r="A24" s="884" t="s">
        <v>10</v>
      </c>
      <c r="B24" s="459" t="s">
        <v>280</v>
      </c>
      <c r="C24" s="460">
        <v>39</v>
      </c>
      <c r="D24" s="460">
        <v>41</v>
      </c>
      <c r="E24" s="460">
        <v>80</v>
      </c>
      <c r="F24" s="884" t="s">
        <v>32</v>
      </c>
      <c r="G24" s="459" t="s">
        <v>280</v>
      </c>
      <c r="H24" s="460">
        <v>220</v>
      </c>
      <c r="I24" s="460">
        <v>223</v>
      </c>
      <c r="J24" s="461">
        <v>443</v>
      </c>
      <c r="K24" s="884" t="s">
        <v>54</v>
      </c>
      <c r="L24" s="459" t="s">
        <v>280</v>
      </c>
      <c r="M24" s="460">
        <v>504</v>
      </c>
      <c r="N24" s="460">
        <v>565</v>
      </c>
      <c r="O24" s="461">
        <v>1069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4</v>
      </c>
      <c r="N25" s="460">
        <v>3</v>
      </c>
      <c r="O25" s="461">
        <v>7</v>
      </c>
    </row>
    <row r="26" spans="1:15" ht="17.25" customHeight="1" x14ac:dyDescent="0.15">
      <c r="A26" s="877"/>
      <c r="B26" s="459" t="s">
        <v>69</v>
      </c>
      <c r="C26" s="460">
        <v>39</v>
      </c>
      <c r="D26" s="460">
        <v>41</v>
      </c>
      <c r="E26" s="461">
        <v>80</v>
      </c>
      <c r="F26" s="877"/>
      <c r="G26" s="459" t="s">
        <v>69</v>
      </c>
      <c r="H26" s="460">
        <v>220</v>
      </c>
      <c r="I26" s="460">
        <v>223</v>
      </c>
      <c r="J26" s="461">
        <v>443</v>
      </c>
      <c r="K26" s="877"/>
      <c r="L26" s="459" t="s">
        <v>69</v>
      </c>
      <c r="M26" s="460">
        <v>508</v>
      </c>
      <c r="N26" s="460">
        <v>568</v>
      </c>
      <c r="O26" s="461">
        <v>1076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264</v>
      </c>
      <c r="H27" s="463">
        <v>0</v>
      </c>
      <c r="I27" s="463">
        <v>0</v>
      </c>
      <c r="J27" s="464">
        <v>264</v>
      </c>
      <c r="K27" s="878"/>
      <c r="L27" s="462">
        <v>599</v>
      </c>
      <c r="M27" s="463">
        <v>5</v>
      </c>
      <c r="N27" s="463">
        <v>2</v>
      </c>
      <c r="O27" s="464">
        <v>606</v>
      </c>
    </row>
    <row r="28" spans="1:15" ht="17.25" customHeight="1" x14ac:dyDescent="0.15">
      <c r="A28" s="884" t="s">
        <v>11</v>
      </c>
      <c r="B28" s="459" t="s">
        <v>280</v>
      </c>
      <c r="C28" s="460">
        <v>102</v>
      </c>
      <c r="D28" s="460">
        <v>141</v>
      </c>
      <c r="E28" s="461">
        <v>243</v>
      </c>
      <c r="F28" s="884" t="s">
        <v>33</v>
      </c>
      <c r="G28" s="459" t="s">
        <v>280</v>
      </c>
      <c r="H28" s="460">
        <v>28</v>
      </c>
      <c r="I28" s="460">
        <v>21</v>
      </c>
      <c r="J28" s="461">
        <v>49</v>
      </c>
      <c r="K28" s="884" t="s">
        <v>55</v>
      </c>
      <c r="L28" s="459" t="s">
        <v>280</v>
      </c>
      <c r="M28" s="460">
        <v>94</v>
      </c>
      <c r="N28" s="460">
        <v>116</v>
      </c>
      <c r="O28" s="461">
        <v>210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105</v>
      </c>
      <c r="D30" s="460">
        <v>147</v>
      </c>
      <c r="E30" s="461">
        <v>252</v>
      </c>
      <c r="F30" s="877"/>
      <c r="G30" s="459" t="s">
        <v>69</v>
      </c>
      <c r="H30" s="460">
        <v>28</v>
      </c>
      <c r="I30" s="460">
        <v>21</v>
      </c>
      <c r="J30" s="461">
        <v>49</v>
      </c>
      <c r="K30" s="877"/>
      <c r="L30" s="459" t="s">
        <v>69</v>
      </c>
      <c r="M30" s="460">
        <v>94</v>
      </c>
      <c r="N30" s="460">
        <v>116</v>
      </c>
      <c r="O30" s="461">
        <v>210</v>
      </c>
    </row>
    <row r="31" spans="1:15" ht="17.25" customHeight="1" x14ac:dyDescent="0.15">
      <c r="A31" s="878"/>
      <c r="B31" s="462">
        <v>138</v>
      </c>
      <c r="C31" s="463">
        <v>7</v>
      </c>
      <c r="D31" s="463">
        <v>2</v>
      </c>
      <c r="E31" s="464">
        <v>147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130</v>
      </c>
      <c r="M31" s="463">
        <v>0</v>
      </c>
      <c r="N31" s="463">
        <v>0</v>
      </c>
      <c r="O31" s="464">
        <v>130</v>
      </c>
    </row>
    <row r="32" spans="1:15" ht="17.25" customHeight="1" x14ac:dyDescent="0.15">
      <c r="A32" s="884" t="s">
        <v>12</v>
      </c>
      <c r="B32" s="459" t="s">
        <v>280</v>
      </c>
      <c r="C32" s="460">
        <v>210</v>
      </c>
      <c r="D32" s="460">
        <v>227</v>
      </c>
      <c r="E32" s="460">
        <v>437</v>
      </c>
      <c r="F32" s="884" t="s">
        <v>34</v>
      </c>
      <c r="G32" s="459" t="s">
        <v>280</v>
      </c>
      <c r="H32" s="460">
        <v>84</v>
      </c>
      <c r="I32" s="460">
        <v>108</v>
      </c>
      <c r="J32" s="461">
        <v>192</v>
      </c>
      <c r="K32" s="884" t="s">
        <v>56</v>
      </c>
      <c r="L32" s="459" t="s">
        <v>280</v>
      </c>
      <c r="M32" s="460">
        <v>419</v>
      </c>
      <c r="N32" s="460">
        <v>446</v>
      </c>
      <c r="O32" s="461">
        <v>865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3</v>
      </c>
      <c r="N33" s="460">
        <v>1</v>
      </c>
      <c r="O33" s="461">
        <v>4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237</v>
      </c>
      <c r="E34" s="461">
        <v>447</v>
      </c>
      <c r="F34" s="877"/>
      <c r="G34" s="459" t="s">
        <v>69</v>
      </c>
      <c r="H34" s="460">
        <v>84</v>
      </c>
      <c r="I34" s="460">
        <v>112</v>
      </c>
      <c r="J34" s="461">
        <v>196</v>
      </c>
      <c r="K34" s="877"/>
      <c r="L34" s="459" t="s">
        <v>69</v>
      </c>
      <c r="M34" s="460">
        <v>422</v>
      </c>
      <c r="N34" s="460">
        <v>447</v>
      </c>
      <c r="O34" s="461">
        <v>869</v>
      </c>
    </row>
    <row r="35" spans="1:15" ht="17.25" customHeight="1" x14ac:dyDescent="0.15">
      <c r="A35" s="878"/>
      <c r="B35" s="462">
        <v>257</v>
      </c>
      <c r="C35" s="463">
        <v>5</v>
      </c>
      <c r="D35" s="463">
        <v>4</v>
      </c>
      <c r="E35" s="464">
        <v>266</v>
      </c>
      <c r="F35" s="878"/>
      <c r="G35" s="462">
        <v>92</v>
      </c>
      <c r="H35" s="463">
        <v>4</v>
      </c>
      <c r="I35" s="463">
        <v>0</v>
      </c>
      <c r="J35" s="464">
        <v>96</v>
      </c>
      <c r="K35" s="878"/>
      <c r="L35" s="462">
        <v>459</v>
      </c>
      <c r="M35" s="463">
        <v>3</v>
      </c>
      <c r="N35" s="463">
        <v>1</v>
      </c>
      <c r="O35" s="464">
        <v>463</v>
      </c>
    </row>
    <row r="36" spans="1:15" ht="17.25" customHeight="1" x14ac:dyDescent="0.15">
      <c r="A36" s="884" t="s">
        <v>13</v>
      </c>
      <c r="B36" s="459" t="s">
        <v>280</v>
      </c>
      <c r="C36" s="460">
        <v>297</v>
      </c>
      <c r="D36" s="460">
        <v>250</v>
      </c>
      <c r="E36" s="461">
        <v>547</v>
      </c>
      <c r="F36" s="884" t="s">
        <v>35</v>
      </c>
      <c r="G36" s="459" t="s">
        <v>280</v>
      </c>
      <c r="H36" s="460">
        <v>121</v>
      </c>
      <c r="I36" s="460">
        <v>126</v>
      </c>
      <c r="J36" s="461">
        <v>247</v>
      </c>
      <c r="K36" s="884" t="s">
        <v>57</v>
      </c>
      <c r="L36" s="459" t="s">
        <v>280</v>
      </c>
      <c r="M36" s="460">
        <v>1083</v>
      </c>
      <c r="N36" s="460">
        <v>793</v>
      </c>
      <c r="O36" s="461">
        <v>1876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299</v>
      </c>
      <c r="D38" s="460">
        <v>252</v>
      </c>
      <c r="E38" s="461">
        <v>551</v>
      </c>
      <c r="F38" s="877"/>
      <c r="G38" s="459" t="s">
        <v>69</v>
      </c>
      <c r="H38" s="460">
        <v>121</v>
      </c>
      <c r="I38" s="460">
        <v>127</v>
      </c>
      <c r="J38" s="461">
        <v>248</v>
      </c>
      <c r="K38" s="877"/>
      <c r="L38" s="459" t="s">
        <v>69</v>
      </c>
      <c r="M38" s="460">
        <v>1088</v>
      </c>
      <c r="N38" s="460">
        <v>796</v>
      </c>
      <c r="O38" s="461">
        <v>1884</v>
      </c>
    </row>
    <row r="39" spans="1:15" ht="17.25" customHeight="1" x14ac:dyDescent="0.15">
      <c r="A39" s="878"/>
      <c r="B39" s="462">
        <v>335</v>
      </c>
      <c r="C39" s="463">
        <v>3</v>
      </c>
      <c r="D39" s="463">
        <v>1</v>
      </c>
      <c r="E39" s="464">
        <v>339</v>
      </c>
      <c r="F39" s="878"/>
      <c r="G39" s="462">
        <v>111</v>
      </c>
      <c r="H39" s="463">
        <v>0</v>
      </c>
      <c r="I39" s="463">
        <v>1</v>
      </c>
      <c r="J39" s="464">
        <v>112</v>
      </c>
      <c r="K39" s="878"/>
      <c r="L39" s="462">
        <v>1148</v>
      </c>
      <c r="M39" s="463">
        <v>6</v>
      </c>
      <c r="N39" s="463">
        <v>1</v>
      </c>
      <c r="O39" s="464">
        <v>1155</v>
      </c>
    </row>
    <row r="40" spans="1:15" ht="17.25" customHeight="1" x14ac:dyDescent="0.15">
      <c r="A40" s="884" t="s">
        <v>14</v>
      </c>
      <c r="B40" s="459" t="s">
        <v>280</v>
      </c>
      <c r="C40" s="460">
        <v>723</v>
      </c>
      <c r="D40" s="460">
        <v>770</v>
      </c>
      <c r="E40" s="461">
        <v>1493</v>
      </c>
      <c r="F40" s="884" t="s">
        <v>36</v>
      </c>
      <c r="G40" s="459" t="s">
        <v>280</v>
      </c>
      <c r="H40" s="460">
        <v>161</v>
      </c>
      <c r="I40" s="460">
        <v>181</v>
      </c>
      <c r="J40" s="461">
        <v>342</v>
      </c>
      <c r="K40" s="884" t="s">
        <v>58</v>
      </c>
      <c r="L40" s="459" t="s">
        <v>280</v>
      </c>
      <c r="M40" s="460">
        <v>220</v>
      </c>
      <c r="N40" s="460">
        <v>274</v>
      </c>
      <c r="O40" s="461">
        <v>494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2</v>
      </c>
      <c r="E41" s="461">
        <v>5</v>
      </c>
      <c r="F41" s="877"/>
      <c r="G41" s="459" t="s">
        <v>281</v>
      </c>
      <c r="H41" s="460">
        <v>0</v>
      </c>
      <c r="I41" s="460">
        <v>1</v>
      </c>
      <c r="J41" s="461">
        <v>1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726</v>
      </c>
      <c r="D42" s="460">
        <v>772</v>
      </c>
      <c r="E42" s="461">
        <v>1498</v>
      </c>
      <c r="F42" s="877"/>
      <c r="G42" s="459" t="s">
        <v>69</v>
      </c>
      <c r="H42" s="460">
        <v>161</v>
      </c>
      <c r="I42" s="460">
        <v>182</v>
      </c>
      <c r="J42" s="461">
        <v>343</v>
      </c>
      <c r="K42" s="877"/>
      <c r="L42" s="459" t="s">
        <v>69</v>
      </c>
      <c r="M42" s="460">
        <v>220</v>
      </c>
      <c r="N42" s="460">
        <v>275</v>
      </c>
      <c r="O42" s="461">
        <v>495</v>
      </c>
    </row>
    <row r="43" spans="1:15" ht="17.25" customHeight="1" x14ac:dyDescent="0.15">
      <c r="A43" s="878"/>
      <c r="B43" s="462">
        <v>776</v>
      </c>
      <c r="C43" s="463">
        <v>3</v>
      </c>
      <c r="D43" s="463">
        <v>2</v>
      </c>
      <c r="E43" s="464">
        <v>781</v>
      </c>
      <c r="F43" s="878"/>
      <c r="G43" s="462">
        <v>191</v>
      </c>
      <c r="H43" s="463">
        <v>1</v>
      </c>
      <c r="I43" s="463">
        <v>0</v>
      </c>
      <c r="J43" s="464">
        <v>192</v>
      </c>
      <c r="K43" s="878"/>
      <c r="L43" s="462">
        <v>275</v>
      </c>
      <c r="M43" s="463">
        <v>0</v>
      </c>
      <c r="N43" s="463">
        <v>1</v>
      </c>
      <c r="O43" s="464">
        <v>276</v>
      </c>
    </row>
    <row r="44" spans="1:15" ht="17.25" customHeight="1" x14ac:dyDescent="0.15">
      <c r="A44" s="884" t="s">
        <v>15</v>
      </c>
      <c r="B44" s="459" t="s">
        <v>280</v>
      </c>
      <c r="C44" s="460">
        <v>1951</v>
      </c>
      <c r="D44" s="460">
        <v>2007</v>
      </c>
      <c r="E44" s="461">
        <v>3958</v>
      </c>
      <c r="F44" s="884" t="s">
        <v>37</v>
      </c>
      <c r="G44" s="459" t="s">
        <v>280</v>
      </c>
      <c r="H44" s="460">
        <v>755</v>
      </c>
      <c r="I44" s="460">
        <v>842</v>
      </c>
      <c r="J44" s="461">
        <v>1597</v>
      </c>
      <c r="K44" s="884" t="s">
        <v>59</v>
      </c>
      <c r="L44" s="459" t="s">
        <v>280</v>
      </c>
      <c r="M44" s="460">
        <v>494</v>
      </c>
      <c r="N44" s="460">
        <v>552</v>
      </c>
      <c r="O44" s="461">
        <v>1046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6</v>
      </c>
      <c r="E45" s="461">
        <v>21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1966</v>
      </c>
      <c r="D46" s="460">
        <v>2013</v>
      </c>
      <c r="E46" s="461">
        <v>3979</v>
      </c>
      <c r="F46" s="877"/>
      <c r="G46" s="459" t="s">
        <v>69</v>
      </c>
      <c r="H46" s="460">
        <v>756</v>
      </c>
      <c r="I46" s="460">
        <v>850</v>
      </c>
      <c r="J46" s="461">
        <v>1606</v>
      </c>
      <c r="K46" s="877"/>
      <c r="L46" s="459" t="s">
        <v>69</v>
      </c>
      <c r="M46" s="460">
        <v>494</v>
      </c>
      <c r="N46" s="460">
        <v>553</v>
      </c>
      <c r="O46" s="461">
        <v>1047</v>
      </c>
    </row>
    <row r="47" spans="1:15" ht="17.25" customHeight="1" x14ac:dyDescent="0.15">
      <c r="A47" s="878"/>
      <c r="B47" s="462">
        <v>1891</v>
      </c>
      <c r="C47" s="463">
        <v>12</v>
      </c>
      <c r="D47" s="463">
        <v>6</v>
      </c>
      <c r="E47" s="464">
        <v>1909</v>
      </c>
      <c r="F47" s="878"/>
      <c r="G47" s="462">
        <v>846</v>
      </c>
      <c r="H47" s="463">
        <v>5</v>
      </c>
      <c r="I47" s="463">
        <v>4</v>
      </c>
      <c r="J47" s="464">
        <v>855</v>
      </c>
      <c r="K47" s="878"/>
      <c r="L47" s="462">
        <v>531</v>
      </c>
      <c r="M47" s="463">
        <v>0</v>
      </c>
      <c r="N47" s="463">
        <v>1</v>
      </c>
      <c r="O47" s="464">
        <v>532</v>
      </c>
    </row>
    <row r="48" spans="1:15" ht="17.25" customHeight="1" x14ac:dyDescent="0.15">
      <c r="A48" s="884" t="s">
        <v>16</v>
      </c>
      <c r="B48" s="459" t="s">
        <v>280</v>
      </c>
      <c r="C48" s="460">
        <v>921</v>
      </c>
      <c r="D48" s="460">
        <v>957</v>
      </c>
      <c r="E48" s="461">
        <v>1878</v>
      </c>
      <c r="F48" s="884" t="s">
        <v>38</v>
      </c>
      <c r="G48" s="459" t="s">
        <v>280</v>
      </c>
      <c r="H48" s="460">
        <v>799</v>
      </c>
      <c r="I48" s="460">
        <v>826</v>
      </c>
      <c r="J48" s="461">
        <v>1625</v>
      </c>
      <c r="K48" s="884" t="s">
        <v>60</v>
      </c>
      <c r="L48" s="459" t="s">
        <v>280</v>
      </c>
      <c r="M48" s="460">
        <v>178</v>
      </c>
      <c r="N48" s="460">
        <v>194</v>
      </c>
      <c r="O48" s="461">
        <v>372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11</v>
      </c>
      <c r="E49" s="461">
        <v>18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928</v>
      </c>
      <c r="D50" s="460">
        <v>968</v>
      </c>
      <c r="E50" s="461">
        <v>1896</v>
      </c>
      <c r="F50" s="877"/>
      <c r="G50" s="459" t="s">
        <v>69</v>
      </c>
      <c r="H50" s="460">
        <v>800</v>
      </c>
      <c r="I50" s="460">
        <v>826</v>
      </c>
      <c r="J50" s="461">
        <v>1626</v>
      </c>
      <c r="K50" s="877"/>
      <c r="L50" s="459" t="s">
        <v>69</v>
      </c>
      <c r="M50" s="460">
        <v>178</v>
      </c>
      <c r="N50" s="460">
        <v>228</v>
      </c>
      <c r="O50" s="461">
        <v>406</v>
      </c>
    </row>
    <row r="51" spans="1:15" ht="17.25" customHeight="1" x14ac:dyDescent="0.15">
      <c r="A51" s="878"/>
      <c r="B51" s="462">
        <v>886</v>
      </c>
      <c r="C51" s="463">
        <v>8</v>
      </c>
      <c r="D51" s="463">
        <v>9</v>
      </c>
      <c r="E51" s="464">
        <v>903</v>
      </c>
      <c r="F51" s="878"/>
      <c r="G51" s="462">
        <v>745</v>
      </c>
      <c r="H51" s="463">
        <v>1</v>
      </c>
      <c r="I51" s="463">
        <v>0</v>
      </c>
      <c r="J51" s="464">
        <v>746</v>
      </c>
      <c r="K51" s="878"/>
      <c r="L51" s="462">
        <v>235</v>
      </c>
      <c r="M51" s="463">
        <v>34</v>
      </c>
      <c r="N51" s="463">
        <v>0</v>
      </c>
      <c r="O51" s="464">
        <v>269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90</v>
      </c>
      <c r="E52" s="461">
        <v>176</v>
      </c>
      <c r="F52" s="884" t="s">
        <v>39</v>
      </c>
      <c r="G52" s="459" t="s">
        <v>280</v>
      </c>
      <c r="H52" s="460">
        <v>2002</v>
      </c>
      <c r="I52" s="460">
        <v>2162</v>
      </c>
      <c r="J52" s="461">
        <v>4164</v>
      </c>
      <c r="K52" s="884" t="s">
        <v>61</v>
      </c>
      <c r="L52" s="459" t="s">
        <v>280</v>
      </c>
      <c r="M52" s="460">
        <v>136</v>
      </c>
      <c r="N52" s="460">
        <v>159</v>
      </c>
      <c r="O52" s="461">
        <v>295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18</v>
      </c>
      <c r="I53" s="460">
        <v>16</v>
      </c>
      <c r="J53" s="461">
        <v>34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92</v>
      </c>
      <c r="E54" s="461">
        <v>178</v>
      </c>
      <c r="F54" s="877"/>
      <c r="G54" s="459" t="s">
        <v>69</v>
      </c>
      <c r="H54" s="460">
        <v>2020</v>
      </c>
      <c r="I54" s="460">
        <v>2178</v>
      </c>
      <c r="J54" s="461">
        <v>4198</v>
      </c>
      <c r="K54" s="877"/>
      <c r="L54" s="459" t="s">
        <v>69</v>
      </c>
      <c r="M54" s="460">
        <v>136</v>
      </c>
      <c r="N54" s="460">
        <v>159</v>
      </c>
      <c r="O54" s="461">
        <v>295</v>
      </c>
    </row>
    <row r="55" spans="1:15" ht="17.25" customHeight="1" x14ac:dyDescent="0.15">
      <c r="A55" s="878"/>
      <c r="B55" s="462">
        <v>90</v>
      </c>
      <c r="C55" s="463">
        <v>2</v>
      </c>
      <c r="D55" s="463">
        <v>0</v>
      </c>
      <c r="E55" s="464">
        <v>92</v>
      </c>
      <c r="F55" s="878"/>
      <c r="G55" s="462">
        <v>1963</v>
      </c>
      <c r="H55" s="463">
        <v>23</v>
      </c>
      <c r="I55" s="463">
        <v>9</v>
      </c>
      <c r="J55" s="464">
        <v>1995</v>
      </c>
      <c r="K55" s="878"/>
      <c r="L55" s="462">
        <v>182</v>
      </c>
      <c r="M55" s="463">
        <v>0</v>
      </c>
      <c r="N55" s="463">
        <v>0</v>
      </c>
      <c r="O55" s="464">
        <v>182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98</v>
      </c>
      <c r="E56" s="461">
        <v>215</v>
      </c>
      <c r="F56" s="884" t="s">
        <v>40</v>
      </c>
      <c r="G56" s="459" t="s">
        <v>280</v>
      </c>
      <c r="H56" s="460">
        <v>1888</v>
      </c>
      <c r="I56" s="460">
        <v>1996</v>
      </c>
      <c r="J56" s="461">
        <v>3884</v>
      </c>
      <c r="K56" s="884" t="s">
        <v>62</v>
      </c>
      <c r="L56" s="459" t="s">
        <v>280</v>
      </c>
      <c r="M56" s="460">
        <v>587</v>
      </c>
      <c r="N56" s="460">
        <v>633</v>
      </c>
      <c r="O56" s="461">
        <v>1220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24</v>
      </c>
      <c r="J57" s="461">
        <v>29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98</v>
      </c>
      <c r="E58" s="461">
        <v>215</v>
      </c>
      <c r="F58" s="877"/>
      <c r="G58" s="459" t="s">
        <v>69</v>
      </c>
      <c r="H58" s="460">
        <v>1893</v>
      </c>
      <c r="I58" s="460">
        <v>2020</v>
      </c>
      <c r="J58" s="461">
        <v>3913</v>
      </c>
      <c r="K58" s="877"/>
      <c r="L58" s="459" t="s">
        <v>69</v>
      </c>
      <c r="M58" s="460">
        <v>592</v>
      </c>
      <c r="N58" s="460">
        <v>636</v>
      </c>
      <c r="O58" s="461">
        <v>1228</v>
      </c>
    </row>
    <row r="59" spans="1:15" ht="17.25" customHeight="1" x14ac:dyDescent="0.15">
      <c r="A59" s="878"/>
      <c r="B59" s="462">
        <v>111</v>
      </c>
      <c r="C59" s="463">
        <v>0</v>
      </c>
      <c r="D59" s="463">
        <v>0</v>
      </c>
      <c r="E59" s="464">
        <v>111</v>
      </c>
      <c r="F59" s="878"/>
      <c r="G59" s="462">
        <v>1879</v>
      </c>
      <c r="H59" s="463">
        <v>22</v>
      </c>
      <c r="I59" s="463">
        <v>7</v>
      </c>
      <c r="J59" s="464">
        <v>1908</v>
      </c>
      <c r="K59" s="878"/>
      <c r="L59" s="462">
        <v>604</v>
      </c>
      <c r="M59" s="463">
        <v>6</v>
      </c>
      <c r="N59" s="463">
        <v>2</v>
      </c>
      <c r="O59" s="464">
        <v>612</v>
      </c>
    </row>
    <row r="60" spans="1:15" ht="17.25" customHeight="1" x14ac:dyDescent="0.15">
      <c r="A60" s="884" t="s">
        <v>19</v>
      </c>
      <c r="B60" s="459" t="s">
        <v>280</v>
      </c>
      <c r="C60" s="460">
        <v>51</v>
      </c>
      <c r="D60" s="460">
        <v>54</v>
      </c>
      <c r="E60" s="461">
        <v>105</v>
      </c>
      <c r="F60" s="884" t="s">
        <v>41</v>
      </c>
      <c r="G60" s="459" t="s">
        <v>280</v>
      </c>
      <c r="H60" s="460">
        <v>1700</v>
      </c>
      <c r="I60" s="460">
        <v>1717</v>
      </c>
      <c r="J60" s="461">
        <v>3417</v>
      </c>
      <c r="K60" s="884" t="s">
        <v>63</v>
      </c>
      <c r="L60" s="459" t="s">
        <v>280</v>
      </c>
      <c r="M60" s="460">
        <v>287</v>
      </c>
      <c r="N60" s="460">
        <v>304</v>
      </c>
      <c r="O60" s="461">
        <v>591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26</v>
      </c>
      <c r="J61" s="461">
        <v>29</v>
      </c>
      <c r="K61" s="877"/>
      <c r="L61" s="459" t="s">
        <v>281</v>
      </c>
      <c r="M61" s="460">
        <v>0</v>
      </c>
      <c r="N61" s="460">
        <v>0</v>
      </c>
      <c r="O61" s="461">
        <v>0</v>
      </c>
    </row>
    <row r="62" spans="1:15" ht="17.25" customHeight="1" x14ac:dyDescent="0.15">
      <c r="A62" s="877"/>
      <c r="B62" s="459" t="s">
        <v>69</v>
      </c>
      <c r="C62" s="460">
        <v>51</v>
      </c>
      <c r="D62" s="460">
        <v>54</v>
      </c>
      <c r="E62" s="461">
        <v>105</v>
      </c>
      <c r="F62" s="877"/>
      <c r="G62" s="459" t="s">
        <v>69</v>
      </c>
      <c r="H62" s="460">
        <v>1703</v>
      </c>
      <c r="I62" s="460">
        <v>1743</v>
      </c>
      <c r="J62" s="461">
        <v>3446</v>
      </c>
      <c r="K62" s="877"/>
      <c r="L62" s="459" t="s">
        <v>69</v>
      </c>
      <c r="M62" s="460">
        <v>287</v>
      </c>
      <c r="N62" s="460">
        <v>304</v>
      </c>
      <c r="O62" s="461">
        <v>591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1746</v>
      </c>
      <c r="H63" s="463">
        <v>25</v>
      </c>
      <c r="I63" s="463">
        <v>4</v>
      </c>
      <c r="J63" s="464">
        <v>1775</v>
      </c>
      <c r="K63" s="878"/>
      <c r="L63" s="462">
        <v>305</v>
      </c>
      <c r="M63" s="463">
        <v>0</v>
      </c>
      <c r="N63" s="463">
        <v>0</v>
      </c>
      <c r="O63" s="464">
        <v>305</v>
      </c>
    </row>
    <row r="64" spans="1:15" ht="17.25" customHeight="1" x14ac:dyDescent="0.15">
      <c r="A64" s="884" t="s">
        <v>20</v>
      </c>
      <c r="B64" s="459" t="s">
        <v>280</v>
      </c>
      <c r="C64" s="460">
        <v>335</v>
      </c>
      <c r="D64" s="460">
        <v>333</v>
      </c>
      <c r="E64" s="461">
        <v>668</v>
      </c>
      <c r="F64" s="884" t="s">
        <v>42</v>
      </c>
      <c r="G64" s="459" t="s">
        <v>280</v>
      </c>
      <c r="H64" s="460">
        <v>507</v>
      </c>
      <c r="I64" s="460">
        <v>499</v>
      </c>
      <c r="J64" s="461">
        <v>1006</v>
      </c>
      <c r="K64" s="884" t="s">
        <v>64</v>
      </c>
      <c r="L64" s="459" t="s">
        <v>280</v>
      </c>
      <c r="M64" s="460">
        <v>518</v>
      </c>
      <c r="N64" s="460">
        <v>541</v>
      </c>
      <c r="O64" s="461">
        <v>1059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340</v>
      </c>
      <c r="D66" s="460">
        <v>345</v>
      </c>
      <c r="E66" s="461">
        <v>685</v>
      </c>
      <c r="F66" s="877"/>
      <c r="G66" s="459" t="s">
        <v>69</v>
      </c>
      <c r="H66" s="460">
        <v>508</v>
      </c>
      <c r="I66" s="460">
        <v>503</v>
      </c>
      <c r="J66" s="461">
        <v>1011</v>
      </c>
      <c r="K66" s="877"/>
      <c r="L66" s="459" t="s">
        <v>69</v>
      </c>
      <c r="M66" s="460">
        <v>524</v>
      </c>
      <c r="N66" s="460">
        <v>547</v>
      </c>
      <c r="O66" s="461">
        <v>1071</v>
      </c>
    </row>
    <row r="67" spans="1:15" ht="17.25" customHeight="1" x14ac:dyDescent="0.15">
      <c r="A67" s="878"/>
      <c r="B67" s="462">
        <v>316</v>
      </c>
      <c r="C67" s="463">
        <v>15</v>
      </c>
      <c r="D67" s="463">
        <v>2</v>
      </c>
      <c r="E67" s="464">
        <v>333</v>
      </c>
      <c r="F67" s="878"/>
      <c r="G67" s="462">
        <v>557</v>
      </c>
      <c r="H67" s="463">
        <v>2</v>
      </c>
      <c r="I67" s="463">
        <v>3</v>
      </c>
      <c r="J67" s="464">
        <v>562</v>
      </c>
      <c r="K67" s="878"/>
      <c r="L67" s="462">
        <v>518</v>
      </c>
      <c r="M67" s="463">
        <v>4</v>
      </c>
      <c r="N67" s="463">
        <v>4</v>
      </c>
      <c r="O67" s="464">
        <v>526</v>
      </c>
    </row>
    <row r="68" spans="1:15" ht="17.25" customHeight="1" x14ac:dyDescent="0.15">
      <c r="A68" s="884" t="s">
        <v>21</v>
      </c>
      <c r="B68" s="459" t="s">
        <v>280</v>
      </c>
      <c r="C68" s="460">
        <v>208</v>
      </c>
      <c r="D68" s="460">
        <v>247</v>
      </c>
      <c r="E68" s="461">
        <v>455</v>
      </c>
      <c r="F68" s="884" t="s">
        <v>43</v>
      </c>
      <c r="G68" s="459" t="s">
        <v>280</v>
      </c>
      <c r="H68" s="460">
        <v>922</v>
      </c>
      <c r="I68" s="460">
        <v>912</v>
      </c>
      <c r="J68" s="461">
        <v>1834</v>
      </c>
      <c r="K68" s="884" t="s">
        <v>65</v>
      </c>
      <c r="L68" s="459" t="s">
        <v>280</v>
      </c>
      <c r="M68" s="460">
        <v>282</v>
      </c>
      <c r="N68" s="460">
        <v>273</v>
      </c>
      <c r="O68" s="461">
        <v>555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5</v>
      </c>
      <c r="J69" s="461">
        <v>9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214</v>
      </c>
      <c r="D70" s="460">
        <v>250</v>
      </c>
      <c r="E70" s="461">
        <v>464</v>
      </c>
      <c r="F70" s="877"/>
      <c r="G70" s="459" t="s">
        <v>69</v>
      </c>
      <c r="H70" s="460">
        <v>926</v>
      </c>
      <c r="I70" s="460">
        <v>917</v>
      </c>
      <c r="J70" s="461">
        <v>1843</v>
      </c>
      <c r="K70" s="877"/>
      <c r="L70" s="459" t="s">
        <v>69</v>
      </c>
      <c r="M70" s="460">
        <v>282</v>
      </c>
      <c r="N70" s="460">
        <v>276</v>
      </c>
      <c r="O70" s="461">
        <v>558</v>
      </c>
    </row>
    <row r="71" spans="1:15" ht="17.25" customHeight="1" x14ac:dyDescent="0.15">
      <c r="A71" s="878"/>
      <c r="B71" s="462">
        <v>237</v>
      </c>
      <c r="C71" s="463">
        <v>6</v>
      </c>
      <c r="D71" s="463">
        <v>3</v>
      </c>
      <c r="E71" s="464">
        <v>246</v>
      </c>
      <c r="F71" s="878"/>
      <c r="G71" s="462">
        <v>895</v>
      </c>
      <c r="H71" s="463">
        <v>7</v>
      </c>
      <c r="I71" s="463">
        <v>2</v>
      </c>
      <c r="J71" s="464">
        <v>904</v>
      </c>
      <c r="K71" s="878"/>
      <c r="L71" s="462">
        <v>270</v>
      </c>
      <c r="M71" s="463">
        <v>0</v>
      </c>
      <c r="N71" s="463">
        <v>3</v>
      </c>
      <c r="O71" s="464">
        <v>273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231</v>
      </c>
      <c r="E72" s="461">
        <v>466</v>
      </c>
      <c r="F72" s="884" t="s">
        <v>44</v>
      </c>
      <c r="G72" s="459" t="s">
        <v>280</v>
      </c>
      <c r="H72" s="460">
        <v>763</v>
      </c>
      <c r="I72" s="460">
        <v>770</v>
      </c>
      <c r="J72" s="461">
        <v>1533</v>
      </c>
      <c r="K72" s="884" t="s">
        <v>66</v>
      </c>
      <c r="L72" s="459" t="s">
        <v>280</v>
      </c>
      <c r="M72" s="460">
        <v>290</v>
      </c>
      <c r="N72" s="460">
        <v>318</v>
      </c>
      <c r="O72" s="461">
        <v>608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14</v>
      </c>
      <c r="J73" s="461">
        <v>14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232</v>
      </c>
      <c r="E74" s="461">
        <v>467</v>
      </c>
      <c r="F74" s="877"/>
      <c r="G74" s="459" t="s">
        <v>69</v>
      </c>
      <c r="H74" s="460">
        <v>763</v>
      </c>
      <c r="I74" s="460">
        <v>784</v>
      </c>
      <c r="J74" s="461">
        <v>1547</v>
      </c>
      <c r="K74" s="877"/>
      <c r="L74" s="459" t="s">
        <v>69</v>
      </c>
      <c r="M74" s="460">
        <v>290</v>
      </c>
      <c r="N74" s="460">
        <v>319</v>
      </c>
      <c r="O74" s="461">
        <v>609</v>
      </c>
    </row>
    <row r="75" spans="1:15" ht="17.25" customHeight="1" x14ac:dyDescent="0.15">
      <c r="A75" s="878"/>
      <c r="B75" s="462">
        <v>220</v>
      </c>
      <c r="C75" s="463">
        <v>0</v>
      </c>
      <c r="D75" s="463">
        <v>1</v>
      </c>
      <c r="E75" s="464">
        <v>221</v>
      </c>
      <c r="F75" s="878"/>
      <c r="G75" s="462">
        <v>735</v>
      </c>
      <c r="H75" s="463">
        <v>13</v>
      </c>
      <c r="I75" s="463">
        <v>1</v>
      </c>
      <c r="J75" s="464">
        <v>749</v>
      </c>
      <c r="K75" s="878"/>
      <c r="L75" s="462">
        <v>274</v>
      </c>
      <c r="M75" s="463">
        <v>0</v>
      </c>
      <c r="N75" s="463">
        <v>1</v>
      </c>
      <c r="O75" s="464">
        <v>275</v>
      </c>
    </row>
    <row r="76" spans="1:15" ht="17.25" customHeight="1" x14ac:dyDescent="0.15">
      <c r="A76" s="884" t="s">
        <v>23</v>
      </c>
      <c r="B76" s="459" t="s">
        <v>280</v>
      </c>
      <c r="C76" s="460">
        <v>432</v>
      </c>
      <c r="D76" s="460">
        <v>448</v>
      </c>
      <c r="E76" s="461">
        <v>880</v>
      </c>
      <c r="F76" s="884" t="s">
        <v>45</v>
      </c>
      <c r="G76" s="459" t="s">
        <v>280</v>
      </c>
      <c r="H76" s="460">
        <v>439</v>
      </c>
      <c r="I76" s="460">
        <v>503</v>
      </c>
      <c r="J76" s="461">
        <v>942</v>
      </c>
      <c r="K76" s="884" t="s">
        <v>67</v>
      </c>
      <c r="L76" s="459" t="s">
        <v>280</v>
      </c>
      <c r="M76" s="460">
        <v>323</v>
      </c>
      <c r="N76" s="460">
        <v>301</v>
      </c>
      <c r="O76" s="461">
        <v>624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5</v>
      </c>
      <c r="E77" s="461">
        <v>6</v>
      </c>
      <c r="F77" s="877"/>
      <c r="G77" s="459" t="s">
        <v>281</v>
      </c>
      <c r="H77" s="460">
        <v>0</v>
      </c>
      <c r="I77" s="460">
        <v>8</v>
      </c>
      <c r="J77" s="460">
        <v>8</v>
      </c>
      <c r="K77" s="877"/>
      <c r="L77" s="459" t="s">
        <v>281</v>
      </c>
      <c r="M77" s="460">
        <v>4</v>
      </c>
      <c r="N77" s="460">
        <v>1</v>
      </c>
      <c r="O77" s="461">
        <v>5</v>
      </c>
    </row>
    <row r="78" spans="1:15" ht="17.25" customHeight="1" x14ac:dyDescent="0.15">
      <c r="A78" s="877"/>
      <c r="B78" s="459" t="s">
        <v>69</v>
      </c>
      <c r="C78" s="460">
        <v>433</v>
      </c>
      <c r="D78" s="460">
        <v>453</v>
      </c>
      <c r="E78" s="461">
        <v>886</v>
      </c>
      <c r="F78" s="877"/>
      <c r="G78" s="459" t="s">
        <v>69</v>
      </c>
      <c r="H78" s="460">
        <v>439</v>
      </c>
      <c r="I78" s="460">
        <v>511</v>
      </c>
      <c r="J78" s="461">
        <v>950</v>
      </c>
      <c r="K78" s="877"/>
      <c r="L78" s="459" t="s">
        <v>69</v>
      </c>
      <c r="M78" s="460">
        <v>327</v>
      </c>
      <c r="N78" s="460">
        <v>302</v>
      </c>
      <c r="O78" s="461">
        <v>629</v>
      </c>
    </row>
    <row r="79" spans="1:15" ht="17.25" customHeight="1" x14ac:dyDescent="0.15">
      <c r="A79" s="878"/>
      <c r="B79" s="462">
        <v>430</v>
      </c>
      <c r="C79" s="463">
        <v>6</v>
      </c>
      <c r="D79" s="463">
        <v>0</v>
      </c>
      <c r="E79" s="464">
        <v>436</v>
      </c>
      <c r="F79" s="878"/>
      <c r="G79" s="462">
        <v>535</v>
      </c>
      <c r="H79" s="463">
        <v>8</v>
      </c>
      <c r="I79" s="463">
        <v>0</v>
      </c>
      <c r="J79" s="464">
        <v>543</v>
      </c>
      <c r="K79" s="878"/>
      <c r="L79" s="462">
        <v>254</v>
      </c>
      <c r="M79" s="463">
        <v>5</v>
      </c>
      <c r="N79" s="463">
        <v>0</v>
      </c>
      <c r="O79" s="464">
        <v>259</v>
      </c>
    </row>
    <row r="80" spans="1:15" ht="17.25" customHeight="1" x14ac:dyDescent="0.15">
      <c r="A80" s="884" t="s">
        <v>24</v>
      </c>
      <c r="B80" s="459" t="s">
        <v>280</v>
      </c>
      <c r="C80" s="460">
        <v>404</v>
      </c>
      <c r="D80" s="460">
        <v>440</v>
      </c>
      <c r="E80" s="461">
        <v>844</v>
      </c>
      <c r="F80" s="884" t="s">
        <v>46</v>
      </c>
      <c r="G80" s="459" t="s">
        <v>280</v>
      </c>
      <c r="H80" s="460">
        <v>211</v>
      </c>
      <c r="I80" s="460">
        <v>215</v>
      </c>
      <c r="J80" s="461">
        <v>426</v>
      </c>
      <c r="K80" s="884" t="s">
        <v>68</v>
      </c>
      <c r="L80" s="459" t="s">
        <v>280</v>
      </c>
      <c r="M80" s="460">
        <v>176</v>
      </c>
      <c r="N80" s="460">
        <v>184</v>
      </c>
      <c r="O80" s="461">
        <v>360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50</v>
      </c>
      <c r="E81" s="461">
        <v>50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0</v>
      </c>
      <c r="N81" s="460">
        <v>0</v>
      </c>
      <c r="O81" s="461">
        <v>0</v>
      </c>
    </row>
    <row r="82" spans="1:20" ht="17.25" customHeight="1" x14ac:dyDescent="0.15">
      <c r="A82" s="877"/>
      <c r="B82" s="459" t="s">
        <v>69</v>
      </c>
      <c r="C82" s="460">
        <v>404</v>
      </c>
      <c r="D82" s="460">
        <v>490</v>
      </c>
      <c r="E82" s="461">
        <v>894</v>
      </c>
      <c r="F82" s="877"/>
      <c r="G82" s="459" t="s">
        <v>69</v>
      </c>
      <c r="H82" s="460">
        <v>211</v>
      </c>
      <c r="I82" s="460">
        <v>215</v>
      </c>
      <c r="J82" s="461">
        <v>426</v>
      </c>
      <c r="K82" s="877"/>
      <c r="L82" s="459" t="s">
        <v>69</v>
      </c>
      <c r="M82" s="460">
        <v>176</v>
      </c>
      <c r="N82" s="460">
        <v>184</v>
      </c>
      <c r="O82" s="461">
        <v>360</v>
      </c>
    </row>
    <row r="83" spans="1:20" ht="17.25" customHeight="1" x14ac:dyDescent="0.15">
      <c r="A83" s="878"/>
      <c r="B83" s="462">
        <v>383</v>
      </c>
      <c r="C83" s="463">
        <v>49</v>
      </c>
      <c r="D83" s="463">
        <v>1</v>
      </c>
      <c r="E83" s="464">
        <v>433</v>
      </c>
      <c r="F83" s="878"/>
      <c r="G83" s="462">
        <v>246</v>
      </c>
      <c r="H83" s="463">
        <v>0</v>
      </c>
      <c r="I83" s="463">
        <v>0</v>
      </c>
      <c r="J83" s="464">
        <v>246</v>
      </c>
      <c r="K83" s="878"/>
      <c r="L83" s="462">
        <v>156</v>
      </c>
      <c r="M83" s="463">
        <v>0</v>
      </c>
      <c r="N83" s="463">
        <v>0</v>
      </c>
      <c r="O83" s="464">
        <v>156</v>
      </c>
    </row>
    <row r="84" spans="1:20" ht="17.25" customHeight="1" x14ac:dyDescent="0.15">
      <c r="A84" s="884" t="s">
        <v>25</v>
      </c>
      <c r="B84" s="459" t="s">
        <v>280</v>
      </c>
      <c r="C84" s="460">
        <v>1105</v>
      </c>
      <c r="D84" s="460">
        <v>1171</v>
      </c>
      <c r="E84" s="461">
        <v>2276</v>
      </c>
      <c r="F84" s="884" t="s">
        <v>47</v>
      </c>
      <c r="G84" s="459" t="s">
        <v>280</v>
      </c>
      <c r="H84" s="460">
        <v>158</v>
      </c>
      <c r="I84" s="460">
        <v>179</v>
      </c>
      <c r="J84" s="461">
        <v>337</v>
      </c>
      <c r="K84" s="899" t="s">
        <v>384</v>
      </c>
      <c r="L84" s="459" t="s">
        <v>280</v>
      </c>
      <c r="M84" s="460">
        <v>245</v>
      </c>
      <c r="N84" s="460">
        <v>281</v>
      </c>
      <c r="O84" s="461">
        <v>526</v>
      </c>
    </row>
    <row r="85" spans="1:20" ht="17.25" customHeight="1" x14ac:dyDescent="0.15">
      <c r="A85" s="877"/>
      <c r="B85" s="459" t="s">
        <v>281</v>
      </c>
      <c r="C85" s="460">
        <v>15</v>
      </c>
      <c r="D85" s="460">
        <v>13</v>
      </c>
      <c r="E85" s="461">
        <v>28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1120</v>
      </c>
      <c r="D86" s="460">
        <v>1184</v>
      </c>
      <c r="E86" s="461">
        <v>2304</v>
      </c>
      <c r="F86" s="877"/>
      <c r="G86" s="459" t="s">
        <v>69</v>
      </c>
      <c r="H86" s="460">
        <v>162</v>
      </c>
      <c r="I86" s="460">
        <v>179</v>
      </c>
      <c r="J86" s="461">
        <v>341</v>
      </c>
      <c r="K86" s="900"/>
      <c r="L86" s="459" t="s">
        <v>69</v>
      </c>
      <c r="M86" s="460">
        <v>246</v>
      </c>
      <c r="N86" s="460">
        <v>284</v>
      </c>
      <c r="O86" s="461">
        <v>530</v>
      </c>
    </row>
    <row r="87" spans="1:20" ht="17.25" customHeight="1" thickBot="1" x14ac:dyDescent="0.2">
      <c r="A87" s="878"/>
      <c r="B87" s="462">
        <v>1072</v>
      </c>
      <c r="C87" s="463">
        <v>13</v>
      </c>
      <c r="D87" s="463">
        <v>7</v>
      </c>
      <c r="E87" s="464">
        <v>1092</v>
      </c>
      <c r="F87" s="878"/>
      <c r="G87" s="462">
        <v>187</v>
      </c>
      <c r="H87" s="463">
        <v>4</v>
      </c>
      <c r="I87" s="463">
        <v>0</v>
      </c>
      <c r="J87" s="464">
        <v>191</v>
      </c>
      <c r="K87" s="901"/>
      <c r="L87" s="462">
        <v>232</v>
      </c>
      <c r="M87" s="463">
        <v>2</v>
      </c>
      <c r="N87" s="463">
        <v>1</v>
      </c>
      <c r="O87" s="464">
        <v>235</v>
      </c>
    </row>
    <row r="88" spans="1:20" ht="17.25" customHeight="1" x14ac:dyDescent="0.15">
      <c r="A88" s="902" t="s">
        <v>26</v>
      </c>
      <c r="B88" s="459" t="s">
        <v>280</v>
      </c>
      <c r="C88" s="460">
        <v>3646</v>
      </c>
      <c r="D88" s="460">
        <v>3992</v>
      </c>
      <c r="E88" s="461">
        <v>7638</v>
      </c>
      <c r="F88" s="884" t="s">
        <v>48</v>
      </c>
      <c r="G88" s="459" t="s">
        <v>280</v>
      </c>
      <c r="H88" s="460">
        <v>114</v>
      </c>
      <c r="I88" s="460">
        <v>125</v>
      </c>
      <c r="J88" s="461">
        <v>239</v>
      </c>
      <c r="K88" s="904" t="s">
        <v>738</v>
      </c>
      <c r="L88" s="456" t="s">
        <v>280</v>
      </c>
      <c r="M88" s="457">
        <v>33867</v>
      </c>
      <c r="N88" s="457">
        <v>35421</v>
      </c>
      <c r="O88" s="468">
        <v>69288</v>
      </c>
    </row>
    <row r="89" spans="1:20" ht="17.25" customHeight="1" x14ac:dyDescent="0.15">
      <c r="A89" s="888"/>
      <c r="B89" s="459" t="s">
        <v>281</v>
      </c>
      <c r="C89" s="460">
        <v>39</v>
      </c>
      <c r="D89" s="460">
        <v>46</v>
      </c>
      <c r="E89" s="461">
        <v>85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186</v>
      </c>
      <c r="N89" s="470">
        <v>395</v>
      </c>
      <c r="O89" s="471">
        <v>581</v>
      </c>
    </row>
    <row r="90" spans="1:20" ht="17.25" customHeight="1" x14ac:dyDescent="0.15">
      <c r="A90" s="888"/>
      <c r="B90" s="459" t="s">
        <v>69</v>
      </c>
      <c r="C90" s="460">
        <v>3685</v>
      </c>
      <c r="D90" s="460">
        <v>4038</v>
      </c>
      <c r="E90" s="461">
        <v>7723</v>
      </c>
      <c r="F90" s="877"/>
      <c r="G90" s="459" t="s">
        <v>69</v>
      </c>
      <c r="H90" s="460">
        <v>114</v>
      </c>
      <c r="I90" s="460">
        <v>125</v>
      </c>
      <c r="J90" s="461">
        <v>239</v>
      </c>
      <c r="K90" s="904"/>
      <c r="L90" s="469" t="s">
        <v>69</v>
      </c>
      <c r="M90" s="470">
        <v>34053</v>
      </c>
      <c r="N90" s="470">
        <v>35816</v>
      </c>
      <c r="O90" s="471">
        <v>69869</v>
      </c>
    </row>
    <row r="91" spans="1:20" ht="17.25" customHeight="1" thickBot="1" x14ac:dyDescent="0.2">
      <c r="A91" s="903"/>
      <c r="B91" s="472">
        <v>3755</v>
      </c>
      <c r="C91" s="473">
        <v>47</v>
      </c>
      <c r="D91" s="473">
        <v>20</v>
      </c>
      <c r="E91" s="474">
        <v>3822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34558</v>
      </c>
      <c r="M91" s="473">
        <v>397</v>
      </c>
      <c r="N91" s="473">
        <v>135</v>
      </c>
      <c r="O91" s="475">
        <v>35090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790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1303</v>
      </c>
      <c r="D95" s="457">
        <v>1476</v>
      </c>
      <c r="E95" s="458">
        <v>2779</v>
      </c>
      <c r="F95" s="879" t="s">
        <v>159</v>
      </c>
      <c r="G95" s="456" t="s">
        <v>280</v>
      </c>
      <c r="H95" s="457">
        <v>1181</v>
      </c>
      <c r="I95" s="457">
        <v>1269</v>
      </c>
      <c r="J95" s="458">
        <v>2450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11</v>
      </c>
      <c r="E96" s="480">
        <v>13</v>
      </c>
      <c r="F96" s="880"/>
      <c r="G96" s="469" t="s">
        <v>281</v>
      </c>
      <c r="H96" s="470">
        <v>6</v>
      </c>
      <c r="I96" s="470">
        <v>2</v>
      </c>
      <c r="J96" s="480">
        <v>8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1305</v>
      </c>
      <c r="D97" s="470">
        <v>1487</v>
      </c>
      <c r="E97" s="480">
        <v>2792</v>
      </c>
      <c r="F97" s="880"/>
      <c r="G97" s="469" t="s">
        <v>69</v>
      </c>
      <c r="H97" s="470">
        <v>1187</v>
      </c>
      <c r="I97" s="470">
        <v>1271</v>
      </c>
      <c r="J97" s="480">
        <v>2458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1524</v>
      </c>
      <c r="C98" s="463">
        <v>11</v>
      </c>
      <c r="D98" s="463">
        <v>2</v>
      </c>
      <c r="E98" s="464">
        <v>1537</v>
      </c>
      <c r="F98" s="881"/>
      <c r="G98" s="462">
        <v>1307</v>
      </c>
      <c r="H98" s="463">
        <v>7</v>
      </c>
      <c r="I98" s="463">
        <v>1</v>
      </c>
      <c r="J98" s="464">
        <v>1315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69</v>
      </c>
      <c r="D99" s="460">
        <v>83</v>
      </c>
      <c r="E99" s="461">
        <v>152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2553</v>
      </c>
      <c r="N99" s="460">
        <v>2828</v>
      </c>
      <c r="O99" s="461">
        <v>5381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13</v>
      </c>
      <c r="O100" s="480">
        <v>21</v>
      </c>
    </row>
    <row r="101" spans="1:15" ht="15" customHeight="1" x14ac:dyDescent="0.15">
      <c r="A101" s="877"/>
      <c r="B101" s="469" t="s">
        <v>69</v>
      </c>
      <c r="C101" s="470">
        <v>69</v>
      </c>
      <c r="D101" s="470">
        <v>83</v>
      </c>
      <c r="E101" s="480">
        <v>152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2561</v>
      </c>
      <c r="N101" s="470">
        <v>2841</v>
      </c>
      <c r="O101" s="480">
        <v>5402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2930</v>
      </c>
      <c r="M102" s="473">
        <v>18</v>
      </c>
      <c r="N102" s="473">
        <v>3</v>
      </c>
      <c r="O102" s="474">
        <v>2951</v>
      </c>
    </row>
    <row r="103" spans="1:15" ht="15" customHeight="1" x14ac:dyDescent="0.15">
      <c r="A103" s="876" t="s">
        <v>74</v>
      </c>
      <c r="B103" s="456" t="s">
        <v>280</v>
      </c>
      <c r="C103" s="457">
        <v>901</v>
      </c>
      <c r="D103" s="457">
        <v>1030</v>
      </c>
      <c r="E103" s="458">
        <v>1931</v>
      </c>
      <c r="F103" s="879" t="s">
        <v>75</v>
      </c>
      <c r="G103" s="456" t="s">
        <v>280</v>
      </c>
      <c r="H103" s="457">
        <v>943</v>
      </c>
      <c r="I103" s="457">
        <v>1077</v>
      </c>
      <c r="J103" s="458">
        <v>2020</v>
      </c>
      <c r="K103" s="893" t="s">
        <v>741</v>
      </c>
      <c r="L103" s="456" t="s">
        <v>280</v>
      </c>
      <c r="M103" s="457">
        <v>1844</v>
      </c>
      <c r="N103" s="457">
        <v>2107</v>
      </c>
      <c r="O103" s="458">
        <v>3951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9</v>
      </c>
      <c r="I104" s="470">
        <v>10</v>
      </c>
      <c r="J104" s="480">
        <v>19</v>
      </c>
      <c r="K104" s="882"/>
      <c r="L104" s="469" t="s">
        <v>281</v>
      </c>
      <c r="M104" s="470">
        <v>12</v>
      </c>
      <c r="N104" s="470">
        <v>16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904</v>
      </c>
      <c r="D105" s="470">
        <v>1036</v>
      </c>
      <c r="E105" s="480">
        <v>1940</v>
      </c>
      <c r="F105" s="880"/>
      <c r="G105" s="469" t="s">
        <v>69</v>
      </c>
      <c r="H105" s="470">
        <v>952</v>
      </c>
      <c r="I105" s="470">
        <v>1087</v>
      </c>
      <c r="J105" s="480">
        <v>2039</v>
      </c>
      <c r="K105" s="882"/>
      <c r="L105" s="469" t="s">
        <v>69</v>
      </c>
      <c r="M105" s="470">
        <v>1856</v>
      </c>
      <c r="N105" s="470">
        <v>2123</v>
      </c>
      <c r="O105" s="480">
        <v>3979</v>
      </c>
    </row>
    <row r="106" spans="1:15" ht="15" customHeight="1" thickBot="1" x14ac:dyDescent="0.2">
      <c r="A106" s="886"/>
      <c r="B106" s="472">
        <v>1072</v>
      </c>
      <c r="C106" s="473">
        <v>3</v>
      </c>
      <c r="D106" s="473">
        <v>4</v>
      </c>
      <c r="E106" s="474">
        <v>1079</v>
      </c>
      <c r="F106" s="887"/>
      <c r="G106" s="472">
        <v>1074</v>
      </c>
      <c r="H106" s="473">
        <v>16</v>
      </c>
      <c r="I106" s="473">
        <v>3</v>
      </c>
      <c r="J106" s="474">
        <v>1093</v>
      </c>
      <c r="K106" s="883"/>
      <c r="L106" s="472">
        <v>2146</v>
      </c>
      <c r="M106" s="473">
        <v>19</v>
      </c>
      <c r="N106" s="473">
        <v>7</v>
      </c>
      <c r="O106" s="474">
        <v>2172</v>
      </c>
    </row>
    <row r="107" spans="1:15" ht="15" customHeight="1" x14ac:dyDescent="0.15">
      <c r="A107" s="876" t="s">
        <v>140</v>
      </c>
      <c r="B107" s="456" t="s">
        <v>280</v>
      </c>
      <c r="C107" s="457">
        <v>1559</v>
      </c>
      <c r="D107" s="457">
        <v>1643</v>
      </c>
      <c r="E107" s="458">
        <v>3202</v>
      </c>
      <c r="F107" s="879" t="s">
        <v>143</v>
      </c>
      <c r="G107" s="456" t="s">
        <v>280</v>
      </c>
      <c r="H107" s="457">
        <v>135</v>
      </c>
      <c r="I107" s="457">
        <v>160</v>
      </c>
      <c r="J107" s="458">
        <v>295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31</v>
      </c>
      <c r="E108" s="480">
        <v>44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1572</v>
      </c>
      <c r="D109" s="470">
        <v>1674</v>
      </c>
      <c r="E109" s="480">
        <v>3246</v>
      </c>
      <c r="F109" s="880"/>
      <c r="G109" s="469" t="s">
        <v>69</v>
      </c>
      <c r="H109" s="470">
        <v>136</v>
      </c>
      <c r="I109" s="470">
        <v>162</v>
      </c>
      <c r="J109" s="480">
        <v>298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1441</v>
      </c>
      <c r="C110" s="463">
        <v>41</v>
      </c>
      <c r="D110" s="463">
        <v>3</v>
      </c>
      <c r="E110" s="464">
        <v>1485</v>
      </c>
      <c r="F110" s="881"/>
      <c r="G110" s="462">
        <v>150</v>
      </c>
      <c r="H110" s="463">
        <v>0</v>
      </c>
      <c r="I110" s="463">
        <v>3</v>
      </c>
      <c r="J110" s="464">
        <v>153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205</v>
      </c>
      <c r="D111" s="470">
        <v>226</v>
      </c>
      <c r="E111" s="480">
        <v>431</v>
      </c>
      <c r="F111" s="885" t="s">
        <v>144</v>
      </c>
      <c r="G111" s="469" t="s">
        <v>280</v>
      </c>
      <c r="H111" s="470">
        <v>71</v>
      </c>
      <c r="I111" s="470">
        <v>75</v>
      </c>
      <c r="J111" s="480">
        <v>146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4</v>
      </c>
      <c r="D112" s="470">
        <v>11</v>
      </c>
      <c r="E112" s="480">
        <v>15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209</v>
      </c>
      <c r="D113" s="470">
        <v>237</v>
      </c>
      <c r="E113" s="480">
        <v>446</v>
      </c>
      <c r="F113" s="880"/>
      <c r="G113" s="469" t="s">
        <v>69</v>
      </c>
      <c r="H113" s="470">
        <v>71</v>
      </c>
      <c r="I113" s="470">
        <v>76</v>
      </c>
      <c r="J113" s="480">
        <v>147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252</v>
      </c>
      <c r="C114" s="463">
        <v>13</v>
      </c>
      <c r="D114" s="463">
        <v>1</v>
      </c>
      <c r="E114" s="464">
        <v>266</v>
      </c>
      <c r="F114" s="881"/>
      <c r="G114" s="462">
        <v>78</v>
      </c>
      <c r="H114" s="463">
        <v>0</v>
      </c>
      <c r="I114" s="463">
        <v>1</v>
      </c>
      <c r="J114" s="464">
        <v>79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162</v>
      </c>
      <c r="D115" s="470">
        <v>175</v>
      </c>
      <c r="E115" s="480">
        <v>337</v>
      </c>
      <c r="F115" s="885" t="s">
        <v>145</v>
      </c>
      <c r="G115" s="469" t="s">
        <v>280</v>
      </c>
      <c r="H115" s="470">
        <v>102</v>
      </c>
      <c r="I115" s="470">
        <v>119</v>
      </c>
      <c r="J115" s="480">
        <v>221</v>
      </c>
      <c r="K115" s="882" t="s">
        <v>742</v>
      </c>
      <c r="L115" s="469" t="s">
        <v>280</v>
      </c>
      <c r="M115" s="470">
        <v>2234</v>
      </c>
      <c r="N115" s="470">
        <v>2398</v>
      </c>
      <c r="O115" s="480">
        <v>4632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4</v>
      </c>
      <c r="E116" s="480">
        <v>4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18</v>
      </c>
      <c r="N116" s="470">
        <v>50</v>
      </c>
      <c r="O116" s="480">
        <v>68</v>
      </c>
    </row>
    <row r="117" spans="1:15" ht="15" customHeight="1" x14ac:dyDescent="0.15">
      <c r="A117" s="877"/>
      <c r="B117" s="469" t="s">
        <v>69</v>
      </c>
      <c r="C117" s="470">
        <v>162</v>
      </c>
      <c r="D117" s="470">
        <v>179</v>
      </c>
      <c r="E117" s="480">
        <v>341</v>
      </c>
      <c r="F117" s="880"/>
      <c r="G117" s="469" t="s">
        <v>69</v>
      </c>
      <c r="H117" s="470">
        <v>102</v>
      </c>
      <c r="I117" s="470">
        <v>120</v>
      </c>
      <c r="J117" s="480">
        <v>222</v>
      </c>
      <c r="K117" s="882"/>
      <c r="L117" s="469" t="s">
        <v>69</v>
      </c>
      <c r="M117" s="470">
        <v>2252</v>
      </c>
      <c r="N117" s="470">
        <v>2448</v>
      </c>
      <c r="O117" s="480">
        <v>4700</v>
      </c>
    </row>
    <row r="118" spans="1:15" ht="15" customHeight="1" thickBot="1" x14ac:dyDescent="0.2">
      <c r="A118" s="886"/>
      <c r="B118" s="472">
        <v>177</v>
      </c>
      <c r="C118" s="473">
        <v>2</v>
      </c>
      <c r="D118" s="473">
        <v>2</v>
      </c>
      <c r="E118" s="474">
        <v>181</v>
      </c>
      <c r="F118" s="887"/>
      <c r="G118" s="472">
        <v>131</v>
      </c>
      <c r="H118" s="473">
        <v>0</v>
      </c>
      <c r="I118" s="473">
        <v>1</v>
      </c>
      <c r="J118" s="474">
        <v>132</v>
      </c>
      <c r="K118" s="883"/>
      <c r="L118" s="472">
        <v>2229</v>
      </c>
      <c r="M118" s="473">
        <v>56</v>
      </c>
      <c r="N118" s="473">
        <v>11</v>
      </c>
      <c r="O118" s="474">
        <v>2296</v>
      </c>
    </row>
    <row r="119" spans="1:15" ht="15" customHeight="1" x14ac:dyDescent="0.15">
      <c r="A119" s="877" t="s">
        <v>84</v>
      </c>
      <c r="B119" s="456" t="s">
        <v>280</v>
      </c>
      <c r="C119" s="457">
        <v>369</v>
      </c>
      <c r="D119" s="457">
        <v>429</v>
      </c>
      <c r="E119" s="458">
        <v>798</v>
      </c>
      <c r="F119" s="880" t="s">
        <v>146</v>
      </c>
      <c r="G119" s="456" t="s">
        <v>280</v>
      </c>
      <c r="H119" s="457">
        <v>252</v>
      </c>
      <c r="I119" s="457">
        <v>286</v>
      </c>
      <c r="J119" s="458">
        <v>538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5</v>
      </c>
      <c r="E120" s="480">
        <v>5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369</v>
      </c>
      <c r="D121" s="470">
        <v>434</v>
      </c>
      <c r="E121" s="480">
        <v>803</v>
      </c>
      <c r="F121" s="880"/>
      <c r="G121" s="469" t="s">
        <v>69</v>
      </c>
      <c r="H121" s="470">
        <v>252</v>
      </c>
      <c r="I121" s="470">
        <v>289</v>
      </c>
      <c r="J121" s="480">
        <v>541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416</v>
      </c>
      <c r="C122" s="463">
        <v>3</v>
      </c>
      <c r="D122" s="463">
        <v>2</v>
      </c>
      <c r="E122" s="464">
        <v>421</v>
      </c>
      <c r="F122" s="881"/>
      <c r="G122" s="462">
        <v>280</v>
      </c>
      <c r="H122" s="463">
        <v>3</v>
      </c>
      <c r="I122" s="463">
        <v>0</v>
      </c>
      <c r="J122" s="464">
        <v>283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312</v>
      </c>
      <c r="D123" s="470">
        <v>304</v>
      </c>
      <c r="E123" s="480">
        <v>616</v>
      </c>
      <c r="F123" s="885" t="s">
        <v>87</v>
      </c>
      <c r="G123" s="469" t="s">
        <v>280</v>
      </c>
      <c r="H123" s="470">
        <v>413</v>
      </c>
      <c r="I123" s="470">
        <v>450</v>
      </c>
      <c r="J123" s="480">
        <v>863</v>
      </c>
      <c r="K123" s="892" t="s">
        <v>743</v>
      </c>
      <c r="L123" s="459" t="s">
        <v>280</v>
      </c>
      <c r="M123" s="460">
        <v>1346</v>
      </c>
      <c r="N123" s="460">
        <v>1469</v>
      </c>
      <c r="O123" s="461">
        <v>2815</v>
      </c>
    </row>
    <row r="124" spans="1:15" ht="15" customHeight="1" x14ac:dyDescent="0.15">
      <c r="A124" s="877"/>
      <c r="B124" s="469" t="s">
        <v>281</v>
      </c>
      <c r="C124" s="470">
        <v>3</v>
      </c>
      <c r="D124" s="470">
        <v>3</v>
      </c>
      <c r="E124" s="480">
        <v>6</v>
      </c>
      <c r="F124" s="880"/>
      <c r="G124" s="469" t="s">
        <v>281</v>
      </c>
      <c r="H124" s="470">
        <v>1</v>
      </c>
      <c r="I124" s="470">
        <v>2</v>
      </c>
      <c r="J124" s="480">
        <v>3</v>
      </c>
      <c r="K124" s="906"/>
      <c r="L124" s="469" t="s">
        <v>281</v>
      </c>
      <c r="M124" s="470">
        <v>4</v>
      </c>
      <c r="N124" s="470">
        <v>13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315</v>
      </c>
      <c r="D125" s="470">
        <v>307</v>
      </c>
      <c r="E125" s="480">
        <v>622</v>
      </c>
      <c r="F125" s="880"/>
      <c r="G125" s="469" t="s">
        <v>69</v>
      </c>
      <c r="H125" s="470">
        <v>414</v>
      </c>
      <c r="I125" s="470">
        <v>452</v>
      </c>
      <c r="J125" s="480">
        <v>866</v>
      </c>
      <c r="K125" s="906"/>
      <c r="L125" s="469" t="s">
        <v>69</v>
      </c>
      <c r="M125" s="470">
        <v>1350</v>
      </c>
      <c r="N125" s="470">
        <v>1482</v>
      </c>
      <c r="O125" s="480">
        <v>2832</v>
      </c>
    </row>
    <row r="126" spans="1:15" ht="15" customHeight="1" thickBot="1" x14ac:dyDescent="0.2">
      <c r="A126" s="877"/>
      <c r="B126" s="472">
        <v>324</v>
      </c>
      <c r="C126" s="473">
        <v>6</v>
      </c>
      <c r="D126" s="473">
        <v>0</v>
      </c>
      <c r="E126" s="474">
        <v>330</v>
      </c>
      <c r="F126" s="880"/>
      <c r="G126" s="472">
        <v>467</v>
      </c>
      <c r="H126" s="473">
        <v>2</v>
      </c>
      <c r="I126" s="473">
        <v>1</v>
      </c>
      <c r="J126" s="474">
        <v>470</v>
      </c>
      <c r="K126" s="907"/>
      <c r="L126" s="472">
        <v>1487</v>
      </c>
      <c r="M126" s="473">
        <v>14</v>
      </c>
      <c r="N126" s="473">
        <v>3</v>
      </c>
      <c r="O126" s="474">
        <v>1504</v>
      </c>
    </row>
    <row r="127" spans="1:15" ht="15" customHeight="1" x14ac:dyDescent="0.15">
      <c r="A127" s="876" t="s">
        <v>89</v>
      </c>
      <c r="B127" s="456" t="s">
        <v>280</v>
      </c>
      <c r="C127" s="457">
        <v>467</v>
      </c>
      <c r="D127" s="457">
        <v>448</v>
      </c>
      <c r="E127" s="458">
        <v>915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467</v>
      </c>
      <c r="N127" s="457">
        <v>448</v>
      </c>
      <c r="O127" s="458">
        <v>915</v>
      </c>
    </row>
    <row r="128" spans="1:15" ht="15" customHeight="1" x14ac:dyDescent="0.15">
      <c r="A128" s="877"/>
      <c r="B128" s="469" t="s">
        <v>281</v>
      </c>
      <c r="C128" s="470">
        <v>3</v>
      </c>
      <c r="D128" s="470">
        <v>15</v>
      </c>
      <c r="E128" s="480">
        <v>18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3</v>
      </c>
      <c r="N128" s="470">
        <v>15</v>
      </c>
      <c r="O128" s="480">
        <v>18</v>
      </c>
    </row>
    <row r="129" spans="1:15" ht="15" customHeight="1" x14ac:dyDescent="0.15">
      <c r="A129" s="877"/>
      <c r="B129" s="469" t="s">
        <v>69</v>
      </c>
      <c r="C129" s="470">
        <v>470</v>
      </c>
      <c r="D129" s="470">
        <v>463</v>
      </c>
      <c r="E129" s="480">
        <v>933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470</v>
      </c>
      <c r="N129" s="470">
        <v>463</v>
      </c>
      <c r="O129" s="480">
        <v>933</v>
      </c>
    </row>
    <row r="130" spans="1:15" ht="15" customHeight="1" thickBot="1" x14ac:dyDescent="0.2">
      <c r="A130" s="886"/>
      <c r="B130" s="472">
        <v>536</v>
      </c>
      <c r="C130" s="473">
        <v>15</v>
      </c>
      <c r="D130" s="473">
        <v>3</v>
      </c>
      <c r="E130" s="474">
        <v>554</v>
      </c>
      <c r="F130" s="887"/>
      <c r="G130" s="493"/>
      <c r="H130" s="494"/>
      <c r="I130" s="494"/>
      <c r="J130" s="495"/>
      <c r="K130" s="883"/>
      <c r="L130" s="472">
        <v>536</v>
      </c>
      <c r="M130" s="473">
        <v>15</v>
      </c>
      <c r="N130" s="473">
        <v>3</v>
      </c>
      <c r="O130" s="474">
        <v>554</v>
      </c>
    </row>
    <row r="131" spans="1:15" ht="15" customHeight="1" x14ac:dyDescent="0.15">
      <c r="A131" s="876" t="s">
        <v>147</v>
      </c>
      <c r="B131" s="456" t="s">
        <v>280</v>
      </c>
      <c r="C131" s="457">
        <v>165</v>
      </c>
      <c r="D131" s="457">
        <v>187</v>
      </c>
      <c r="E131" s="458">
        <v>352</v>
      </c>
      <c r="F131" s="879" t="s">
        <v>151</v>
      </c>
      <c r="G131" s="456" t="s">
        <v>280</v>
      </c>
      <c r="H131" s="457">
        <v>54</v>
      </c>
      <c r="I131" s="457">
        <v>55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1</v>
      </c>
      <c r="D132" s="470">
        <v>0</v>
      </c>
      <c r="E132" s="480">
        <v>1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166</v>
      </c>
      <c r="D133" s="470">
        <v>187</v>
      </c>
      <c r="E133" s="480">
        <v>353</v>
      </c>
      <c r="F133" s="880"/>
      <c r="G133" s="469" t="s">
        <v>69</v>
      </c>
      <c r="H133" s="470">
        <v>54</v>
      </c>
      <c r="I133" s="470">
        <v>55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233</v>
      </c>
      <c r="C134" s="463">
        <v>1</v>
      </c>
      <c r="D134" s="463">
        <v>0</v>
      </c>
      <c r="E134" s="464">
        <v>234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59</v>
      </c>
      <c r="I135" s="470">
        <v>60</v>
      </c>
      <c r="J135" s="480">
        <v>119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59</v>
      </c>
      <c r="I137" s="470">
        <v>60</v>
      </c>
      <c r="J137" s="480">
        <v>119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75</v>
      </c>
      <c r="H138" s="463">
        <v>0</v>
      </c>
      <c r="I138" s="463">
        <v>0</v>
      </c>
      <c r="J138" s="464">
        <v>75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47</v>
      </c>
      <c r="E139" s="480">
        <v>93</v>
      </c>
      <c r="F139" s="885" t="s">
        <v>153</v>
      </c>
      <c r="G139" s="469" t="s">
        <v>280</v>
      </c>
      <c r="H139" s="470">
        <v>13</v>
      </c>
      <c r="I139" s="470">
        <v>15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47</v>
      </c>
      <c r="E141" s="480">
        <v>93</v>
      </c>
      <c r="F141" s="880"/>
      <c r="G141" s="469" t="s">
        <v>69</v>
      </c>
      <c r="H141" s="470">
        <v>13</v>
      </c>
      <c r="I141" s="470">
        <v>15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62</v>
      </c>
      <c r="C142" s="463">
        <v>0</v>
      </c>
      <c r="D142" s="463">
        <v>0</v>
      </c>
      <c r="E142" s="464">
        <v>62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91</v>
      </c>
      <c r="D143" s="470">
        <v>85</v>
      </c>
      <c r="E143" s="480">
        <v>176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446</v>
      </c>
      <c r="N143" s="460">
        <v>463</v>
      </c>
      <c r="O143" s="461">
        <v>909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1</v>
      </c>
      <c r="N144" s="470">
        <v>0</v>
      </c>
      <c r="O144" s="480">
        <v>1</v>
      </c>
    </row>
    <row r="145" spans="1:15" ht="15" customHeight="1" x14ac:dyDescent="0.15">
      <c r="A145" s="877"/>
      <c r="B145" s="469" t="s">
        <v>69</v>
      </c>
      <c r="C145" s="470">
        <v>91</v>
      </c>
      <c r="D145" s="470">
        <v>85</v>
      </c>
      <c r="E145" s="480">
        <v>176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447</v>
      </c>
      <c r="N145" s="470">
        <v>463</v>
      </c>
      <c r="O145" s="480">
        <v>910</v>
      </c>
    </row>
    <row r="146" spans="1:15" ht="15" customHeight="1" thickBot="1" x14ac:dyDescent="0.2">
      <c r="A146" s="886"/>
      <c r="B146" s="472">
        <v>106</v>
      </c>
      <c r="C146" s="473">
        <v>0</v>
      </c>
      <c r="D146" s="473">
        <v>0</v>
      </c>
      <c r="E146" s="474">
        <v>106</v>
      </c>
      <c r="F146" s="887"/>
      <c r="G146" s="533"/>
      <c r="H146" s="494"/>
      <c r="I146" s="494"/>
      <c r="J146" s="534"/>
      <c r="K146" s="883"/>
      <c r="L146" s="535">
        <v>594</v>
      </c>
      <c r="M146" s="536">
        <v>1</v>
      </c>
      <c r="N146" s="536">
        <v>0</v>
      </c>
      <c r="O146" s="537">
        <v>595</v>
      </c>
    </row>
    <row r="147" spans="1:15" ht="15" customHeight="1" x14ac:dyDescent="0.15">
      <c r="A147" s="876" t="s">
        <v>154</v>
      </c>
      <c r="B147" s="456" t="s">
        <v>280</v>
      </c>
      <c r="C147" s="457">
        <v>258</v>
      </c>
      <c r="D147" s="457">
        <v>253</v>
      </c>
      <c r="E147" s="458">
        <v>511</v>
      </c>
      <c r="F147" s="879" t="s">
        <v>157</v>
      </c>
      <c r="G147" s="456" t="s">
        <v>280</v>
      </c>
      <c r="H147" s="457">
        <v>66</v>
      </c>
      <c r="I147" s="457">
        <v>59</v>
      </c>
      <c r="J147" s="458">
        <v>125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261</v>
      </c>
      <c r="D149" s="470">
        <v>256</v>
      </c>
      <c r="E149" s="480">
        <v>517</v>
      </c>
      <c r="F149" s="880"/>
      <c r="G149" s="469" t="s">
        <v>69</v>
      </c>
      <c r="H149" s="470">
        <v>67</v>
      </c>
      <c r="I149" s="470">
        <v>59</v>
      </c>
      <c r="J149" s="480">
        <v>126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308</v>
      </c>
      <c r="C150" s="463">
        <v>3</v>
      </c>
      <c r="D150" s="463">
        <v>3</v>
      </c>
      <c r="E150" s="464">
        <v>314</v>
      </c>
      <c r="F150" s="881"/>
      <c r="G150" s="462">
        <v>92</v>
      </c>
      <c r="H150" s="463">
        <v>1</v>
      </c>
      <c r="I150" s="463">
        <v>0</v>
      </c>
      <c r="J150" s="464">
        <v>93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55</v>
      </c>
      <c r="E151" s="480">
        <v>121</v>
      </c>
      <c r="F151" s="885" t="s">
        <v>158</v>
      </c>
      <c r="G151" s="469" t="s">
        <v>280</v>
      </c>
      <c r="H151" s="470">
        <v>320</v>
      </c>
      <c r="I151" s="470">
        <v>249</v>
      </c>
      <c r="J151" s="480">
        <v>569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56</v>
      </c>
      <c r="E153" s="480">
        <v>122</v>
      </c>
      <c r="F153" s="880"/>
      <c r="G153" s="469" t="s">
        <v>69</v>
      </c>
      <c r="H153" s="470">
        <v>320</v>
      </c>
      <c r="I153" s="470">
        <v>254</v>
      </c>
      <c r="J153" s="480">
        <v>574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407</v>
      </c>
      <c r="H154" s="463">
        <v>2</v>
      </c>
      <c r="I154" s="463">
        <v>3</v>
      </c>
      <c r="J154" s="464">
        <v>412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40</v>
      </c>
      <c r="D155" s="470">
        <v>43</v>
      </c>
      <c r="E155" s="480">
        <v>83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750</v>
      </c>
      <c r="N155" s="460">
        <v>659</v>
      </c>
      <c r="O155" s="461">
        <v>1409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40</v>
      </c>
      <c r="D157" s="470">
        <v>43</v>
      </c>
      <c r="E157" s="480">
        <v>83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754</v>
      </c>
      <c r="N157" s="470">
        <v>668</v>
      </c>
      <c r="O157" s="480">
        <v>1422</v>
      </c>
    </row>
    <row r="158" spans="1:15" ht="15" customHeight="1" thickBot="1" x14ac:dyDescent="0.2">
      <c r="A158" s="886"/>
      <c r="B158" s="472">
        <v>72</v>
      </c>
      <c r="C158" s="473">
        <v>0</v>
      </c>
      <c r="D158" s="473">
        <v>0</v>
      </c>
      <c r="E158" s="474">
        <v>72</v>
      </c>
      <c r="F158" s="887"/>
      <c r="G158" s="533"/>
      <c r="H158" s="494"/>
      <c r="I158" s="494"/>
      <c r="J158" s="534"/>
      <c r="K158" s="882"/>
      <c r="L158" s="544">
        <v>958</v>
      </c>
      <c r="M158" s="545">
        <v>6</v>
      </c>
      <c r="N158" s="545">
        <v>7</v>
      </c>
      <c r="O158" s="546">
        <v>971</v>
      </c>
    </row>
    <row r="159" spans="1:15" ht="15" customHeight="1" x14ac:dyDescent="0.15">
      <c r="A159" s="888" t="s">
        <v>105</v>
      </c>
      <c r="B159" s="456" t="s">
        <v>280</v>
      </c>
      <c r="C159" s="457">
        <v>165</v>
      </c>
      <c r="D159" s="457">
        <v>137</v>
      </c>
      <c r="E159" s="458">
        <v>302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165</v>
      </c>
      <c r="N159" s="457">
        <v>137</v>
      </c>
      <c r="O159" s="458">
        <v>302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165</v>
      </c>
      <c r="D161" s="470">
        <v>137</v>
      </c>
      <c r="E161" s="480">
        <v>302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165</v>
      </c>
      <c r="N161" s="470">
        <v>137</v>
      </c>
      <c r="O161" s="480">
        <v>302</v>
      </c>
    </row>
    <row r="162" spans="1:15" ht="15" customHeight="1" thickBot="1" x14ac:dyDescent="0.2">
      <c r="A162" s="888"/>
      <c r="B162" s="472">
        <v>202</v>
      </c>
      <c r="C162" s="473">
        <v>0</v>
      </c>
      <c r="D162" s="473">
        <v>0</v>
      </c>
      <c r="E162" s="474">
        <v>202</v>
      </c>
      <c r="F162" s="880"/>
      <c r="G162" s="547"/>
      <c r="H162" s="494"/>
      <c r="I162" s="494"/>
      <c r="J162" s="548"/>
      <c r="K162" s="891"/>
      <c r="L162" s="535">
        <v>202</v>
      </c>
      <c r="M162" s="536">
        <v>0</v>
      </c>
      <c r="N162" s="536">
        <v>0</v>
      </c>
      <c r="O162" s="537">
        <v>202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43672</v>
      </c>
      <c r="N163" s="551">
        <v>45930</v>
      </c>
      <c r="O163" s="552">
        <v>89602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236</v>
      </c>
      <c r="N164" s="551">
        <v>511</v>
      </c>
      <c r="O164" s="552">
        <v>747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43908</v>
      </c>
      <c r="N165" s="551">
        <v>46441</v>
      </c>
      <c r="O165" s="552">
        <v>90349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45640</v>
      </c>
      <c r="M166" s="557">
        <v>526</v>
      </c>
      <c r="N166" s="557">
        <v>169</v>
      </c>
      <c r="O166" s="558">
        <v>46335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CE88-D09E-4D0C-9CA0-B1EFA9A35736}">
  <dimension ref="A1:T166"/>
  <sheetViews>
    <sheetView showGridLines="0" zoomScale="75" zoomScaleNormal="75" workbookViewId="0">
      <pane ySplit="3" topLeftCell="A88" activePane="bottomLeft" state="frozen"/>
      <selection pane="bottomLeft" activeCell="J92" sqref="J92:O92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791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157</v>
      </c>
      <c r="E4" s="458">
        <v>315</v>
      </c>
      <c r="F4" s="876" t="s">
        <v>27</v>
      </c>
      <c r="G4" s="456" t="s">
        <v>280</v>
      </c>
      <c r="H4" s="457">
        <v>271</v>
      </c>
      <c r="I4" s="457">
        <v>337</v>
      </c>
      <c r="J4" s="458">
        <v>608</v>
      </c>
      <c r="K4" s="876" t="s">
        <v>49</v>
      </c>
      <c r="L4" s="456" t="s">
        <v>280</v>
      </c>
      <c r="M4" s="457">
        <v>158</v>
      </c>
      <c r="N4" s="457">
        <v>167</v>
      </c>
      <c r="O4" s="458">
        <v>325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6</v>
      </c>
      <c r="J5" s="461">
        <v>11</v>
      </c>
      <c r="K5" s="877"/>
      <c r="L5" s="459" t="s">
        <v>281</v>
      </c>
      <c r="M5" s="460">
        <v>1</v>
      </c>
      <c r="N5" s="460">
        <v>9</v>
      </c>
      <c r="O5" s="461">
        <v>10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158</v>
      </c>
      <c r="E6" s="461">
        <v>316</v>
      </c>
      <c r="F6" s="877"/>
      <c r="G6" s="459" t="s">
        <v>69</v>
      </c>
      <c r="H6" s="460">
        <v>276</v>
      </c>
      <c r="I6" s="460">
        <v>343</v>
      </c>
      <c r="J6" s="461">
        <v>619</v>
      </c>
      <c r="K6" s="877"/>
      <c r="L6" s="459" t="s">
        <v>69</v>
      </c>
      <c r="M6" s="460">
        <v>159</v>
      </c>
      <c r="N6" s="460">
        <v>176</v>
      </c>
      <c r="O6" s="461">
        <v>335</v>
      </c>
    </row>
    <row r="7" spans="1:20" ht="17.25" customHeight="1" x14ac:dyDescent="0.15">
      <c r="A7" s="878"/>
      <c r="B7" s="462">
        <v>180</v>
      </c>
      <c r="C7" s="463">
        <v>0</v>
      </c>
      <c r="D7" s="463">
        <v>1</v>
      </c>
      <c r="E7" s="464">
        <v>181</v>
      </c>
      <c r="F7" s="878"/>
      <c r="G7" s="462">
        <v>296</v>
      </c>
      <c r="H7" s="463">
        <v>2</v>
      </c>
      <c r="I7" s="463">
        <v>4</v>
      </c>
      <c r="J7" s="464">
        <v>302</v>
      </c>
      <c r="K7" s="878"/>
      <c r="L7" s="462">
        <v>185</v>
      </c>
      <c r="M7" s="463">
        <v>10</v>
      </c>
      <c r="N7" s="463">
        <v>0</v>
      </c>
      <c r="O7" s="464">
        <v>195</v>
      </c>
    </row>
    <row r="8" spans="1:20" ht="17.25" customHeight="1" x14ac:dyDescent="0.15">
      <c r="A8" s="884" t="s">
        <v>6</v>
      </c>
      <c r="B8" s="459" t="s">
        <v>280</v>
      </c>
      <c r="C8" s="460">
        <v>177</v>
      </c>
      <c r="D8" s="460">
        <v>196</v>
      </c>
      <c r="E8" s="461">
        <v>373</v>
      </c>
      <c r="F8" s="884" t="s">
        <v>28</v>
      </c>
      <c r="G8" s="459" t="s">
        <v>280</v>
      </c>
      <c r="H8" s="460">
        <v>165</v>
      </c>
      <c r="I8" s="460">
        <v>183</v>
      </c>
      <c r="J8" s="461">
        <v>348</v>
      </c>
      <c r="K8" s="884" t="s">
        <v>50</v>
      </c>
      <c r="L8" s="459" t="s">
        <v>280</v>
      </c>
      <c r="M8" s="460">
        <v>1212</v>
      </c>
      <c r="N8" s="460">
        <v>1220</v>
      </c>
      <c r="O8" s="461">
        <v>2432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179</v>
      </c>
      <c r="D10" s="460">
        <v>196</v>
      </c>
      <c r="E10" s="461">
        <v>375</v>
      </c>
      <c r="F10" s="877"/>
      <c r="G10" s="459" t="s">
        <v>69</v>
      </c>
      <c r="H10" s="460">
        <v>165</v>
      </c>
      <c r="I10" s="460">
        <v>183</v>
      </c>
      <c r="J10" s="461">
        <v>348</v>
      </c>
      <c r="K10" s="877"/>
      <c r="L10" s="459" t="s">
        <v>69</v>
      </c>
      <c r="M10" s="460">
        <v>1212</v>
      </c>
      <c r="N10" s="460">
        <v>1226</v>
      </c>
      <c r="O10" s="461">
        <v>2438</v>
      </c>
    </row>
    <row r="11" spans="1:20" ht="17.25" customHeight="1" x14ac:dyDescent="0.15">
      <c r="A11" s="878"/>
      <c r="B11" s="462">
        <v>208</v>
      </c>
      <c r="C11" s="463">
        <v>2</v>
      </c>
      <c r="D11" s="463">
        <v>0</v>
      </c>
      <c r="E11" s="464">
        <v>210</v>
      </c>
      <c r="F11" s="878"/>
      <c r="G11" s="462">
        <v>189</v>
      </c>
      <c r="H11" s="465">
        <v>0</v>
      </c>
      <c r="I11" s="463">
        <v>0</v>
      </c>
      <c r="J11" s="466">
        <v>189</v>
      </c>
      <c r="K11" s="878"/>
      <c r="L11" s="467">
        <v>1117</v>
      </c>
      <c r="M11" s="463">
        <v>0</v>
      </c>
      <c r="N11" s="463">
        <v>6</v>
      </c>
      <c r="O11" s="466">
        <v>1123</v>
      </c>
    </row>
    <row r="12" spans="1:20" ht="17.25" customHeight="1" x14ac:dyDescent="0.15">
      <c r="A12" s="884" t="s">
        <v>7</v>
      </c>
      <c r="B12" s="459" t="s">
        <v>280</v>
      </c>
      <c r="C12" s="460">
        <v>128</v>
      </c>
      <c r="D12" s="460">
        <v>131</v>
      </c>
      <c r="E12" s="461">
        <v>259</v>
      </c>
      <c r="F12" s="884" t="s">
        <v>29</v>
      </c>
      <c r="G12" s="459" t="s">
        <v>280</v>
      </c>
      <c r="H12" s="460">
        <v>129</v>
      </c>
      <c r="I12" s="460">
        <v>138</v>
      </c>
      <c r="J12" s="461">
        <v>267</v>
      </c>
      <c r="K12" s="884" t="s">
        <v>51</v>
      </c>
      <c r="L12" s="459" t="s">
        <v>280</v>
      </c>
      <c r="M12" s="460">
        <v>2064</v>
      </c>
      <c r="N12" s="460">
        <v>2206</v>
      </c>
      <c r="O12" s="461">
        <v>4270</v>
      </c>
    </row>
    <row r="13" spans="1:20" ht="17.25" customHeight="1" x14ac:dyDescent="0.15">
      <c r="A13" s="877"/>
      <c r="B13" s="459" t="s">
        <v>281</v>
      </c>
      <c r="C13" s="460">
        <v>3</v>
      </c>
      <c r="D13" s="460">
        <v>2</v>
      </c>
      <c r="E13" s="461">
        <v>5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131</v>
      </c>
      <c r="D14" s="460">
        <v>133</v>
      </c>
      <c r="E14" s="461">
        <v>264</v>
      </c>
      <c r="F14" s="877"/>
      <c r="G14" s="459" t="s">
        <v>69</v>
      </c>
      <c r="H14" s="460">
        <v>131</v>
      </c>
      <c r="I14" s="460">
        <v>141</v>
      </c>
      <c r="J14" s="461">
        <v>272</v>
      </c>
      <c r="K14" s="877"/>
      <c r="L14" s="459" t="s">
        <v>69</v>
      </c>
      <c r="M14" s="460">
        <v>2071</v>
      </c>
      <c r="N14" s="460">
        <v>2214</v>
      </c>
      <c r="O14" s="461">
        <v>4285</v>
      </c>
    </row>
    <row r="15" spans="1:20" ht="17.25" customHeight="1" x14ac:dyDescent="0.15">
      <c r="A15" s="878"/>
      <c r="B15" s="462">
        <v>156</v>
      </c>
      <c r="C15" s="463">
        <v>2</v>
      </c>
      <c r="D15" s="463">
        <v>2</v>
      </c>
      <c r="E15" s="464">
        <v>160</v>
      </c>
      <c r="F15" s="878"/>
      <c r="G15" s="462">
        <v>147</v>
      </c>
      <c r="H15" s="463">
        <v>4</v>
      </c>
      <c r="I15" s="463">
        <v>1</v>
      </c>
      <c r="J15" s="464">
        <v>152</v>
      </c>
      <c r="K15" s="878"/>
      <c r="L15" s="462">
        <v>1946</v>
      </c>
      <c r="M15" s="463">
        <v>10</v>
      </c>
      <c r="N15" s="463">
        <v>5</v>
      </c>
      <c r="O15" s="464">
        <v>1961</v>
      </c>
    </row>
    <row r="16" spans="1:20" ht="17.25" customHeight="1" x14ac:dyDescent="0.15">
      <c r="A16" s="884" t="s">
        <v>8</v>
      </c>
      <c r="B16" s="459" t="s">
        <v>280</v>
      </c>
      <c r="C16" s="460">
        <v>119</v>
      </c>
      <c r="D16" s="460">
        <v>114</v>
      </c>
      <c r="E16" s="461">
        <v>233</v>
      </c>
      <c r="F16" s="884" t="s">
        <v>30</v>
      </c>
      <c r="G16" s="459" t="s">
        <v>280</v>
      </c>
      <c r="H16" s="460">
        <v>1284</v>
      </c>
      <c r="I16" s="460">
        <v>1384</v>
      </c>
      <c r="J16" s="461">
        <v>2668</v>
      </c>
      <c r="K16" s="884" t="s">
        <v>52</v>
      </c>
      <c r="L16" s="459" t="s">
        <v>280</v>
      </c>
      <c r="M16" s="460">
        <v>202</v>
      </c>
      <c r="N16" s="460">
        <v>110</v>
      </c>
      <c r="O16" s="461">
        <v>312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121</v>
      </c>
      <c r="D18" s="460">
        <v>124</v>
      </c>
      <c r="E18" s="461">
        <v>245</v>
      </c>
      <c r="F18" s="877"/>
      <c r="G18" s="459" t="s">
        <v>69</v>
      </c>
      <c r="H18" s="460">
        <v>1285</v>
      </c>
      <c r="I18" s="460">
        <v>1388</v>
      </c>
      <c r="J18" s="461">
        <v>2673</v>
      </c>
      <c r="K18" s="877"/>
      <c r="L18" s="459" t="s">
        <v>69</v>
      </c>
      <c r="M18" s="460">
        <v>202</v>
      </c>
      <c r="N18" s="460">
        <v>112</v>
      </c>
      <c r="O18" s="461">
        <v>314</v>
      </c>
    </row>
    <row r="19" spans="1:15" ht="17.25" customHeight="1" x14ac:dyDescent="0.15">
      <c r="A19" s="878"/>
      <c r="B19" s="462">
        <v>140</v>
      </c>
      <c r="C19" s="463">
        <v>7</v>
      </c>
      <c r="D19" s="463">
        <v>4</v>
      </c>
      <c r="E19" s="464">
        <v>151</v>
      </c>
      <c r="F19" s="878"/>
      <c r="G19" s="462">
        <v>1132</v>
      </c>
      <c r="H19" s="463">
        <v>0</v>
      </c>
      <c r="I19" s="463">
        <v>4</v>
      </c>
      <c r="J19" s="464">
        <v>1136</v>
      </c>
      <c r="K19" s="878"/>
      <c r="L19" s="462">
        <v>223</v>
      </c>
      <c r="M19" s="463">
        <v>0</v>
      </c>
      <c r="N19" s="463">
        <v>2</v>
      </c>
      <c r="O19" s="464">
        <v>225</v>
      </c>
    </row>
    <row r="20" spans="1:15" ht="17.25" customHeight="1" x14ac:dyDescent="0.15">
      <c r="A20" s="884" t="s">
        <v>9</v>
      </c>
      <c r="B20" s="459" t="s">
        <v>280</v>
      </c>
      <c r="C20" s="460">
        <v>60</v>
      </c>
      <c r="D20" s="460">
        <v>63</v>
      </c>
      <c r="E20" s="461">
        <v>123</v>
      </c>
      <c r="F20" s="884" t="s">
        <v>31</v>
      </c>
      <c r="G20" s="459" t="s">
        <v>280</v>
      </c>
      <c r="H20" s="460">
        <v>80</v>
      </c>
      <c r="I20" s="460">
        <v>96</v>
      </c>
      <c r="J20" s="461">
        <v>176</v>
      </c>
      <c r="K20" s="884" t="s">
        <v>53</v>
      </c>
      <c r="L20" s="459" t="s">
        <v>280</v>
      </c>
      <c r="M20" s="460">
        <v>84</v>
      </c>
      <c r="N20" s="460">
        <v>89</v>
      </c>
      <c r="O20" s="461">
        <v>173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65</v>
      </c>
      <c r="E22" s="461">
        <v>126</v>
      </c>
      <c r="F22" s="877"/>
      <c r="G22" s="459" t="s">
        <v>69</v>
      </c>
      <c r="H22" s="460">
        <v>80</v>
      </c>
      <c r="I22" s="460">
        <v>96</v>
      </c>
      <c r="J22" s="461">
        <v>176</v>
      </c>
      <c r="K22" s="877"/>
      <c r="L22" s="459" t="s">
        <v>69</v>
      </c>
      <c r="M22" s="460">
        <v>84</v>
      </c>
      <c r="N22" s="460">
        <v>90</v>
      </c>
      <c r="O22" s="461">
        <v>174</v>
      </c>
    </row>
    <row r="23" spans="1:15" ht="17.25" customHeight="1" x14ac:dyDescent="0.15">
      <c r="A23" s="878"/>
      <c r="B23" s="462">
        <v>83</v>
      </c>
      <c r="C23" s="463">
        <v>3</v>
      </c>
      <c r="D23" s="463">
        <v>0</v>
      </c>
      <c r="E23" s="464">
        <v>86</v>
      </c>
      <c r="F23" s="878"/>
      <c r="G23" s="462">
        <v>111</v>
      </c>
      <c r="H23" s="463">
        <v>0</v>
      </c>
      <c r="I23" s="463">
        <v>0</v>
      </c>
      <c r="J23" s="464">
        <v>111</v>
      </c>
      <c r="K23" s="878"/>
      <c r="L23" s="462">
        <v>117</v>
      </c>
      <c r="M23" s="463">
        <v>1</v>
      </c>
      <c r="N23" s="463">
        <v>0</v>
      </c>
      <c r="O23" s="464">
        <v>118</v>
      </c>
    </row>
    <row r="24" spans="1:15" ht="17.25" customHeight="1" x14ac:dyDescent="0.15">
      <c r="A24" s="884" t="s">
        <v>10</v>
      </c>
      <c r="B24" s="459" t="s">
        <v>280</v>
      </c>
      <c r="C24" s="460">
        <v>39</v>
      </c>
      <c r="D24" s="460">
        <v>41</v>
      </c>
      <c r="E24" s="460">
        <v>80</v>
      </c>
      <c r="F24" s="884" t="s">
        <v>32</v>
      </c>
      <c r="G24" s="459" t="s">
        <v>280</v>
      </c>
      <c r="H24" s="460">
        <v>219</v>
      </c>
      <c r="I24" s="460">
        <v>222</v>
      </c>
      <c r="J24" s="461">
        <v>441</v>
      </c>
      <c r="K24" s="884" t="s">
        <v>54</v>
      </c>
      <c r="L24" s="459" t="s">
        <v>280</v>
      </c>
      <c r="M24" s="460">
        <v>504</v>
      </c>
      <c r="N24" s="460">
        <v>566</v>
      </c>
      <c r="O24" s="461">
        <v>1070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39</v>
      </c>
      <c r="D26" s="460">
        <v>41</v>
      </c>
      <c r="E26" s="461">
        <v>80</v>
      </c>
      <c r="F26" s="877"/>
      <c r="G26" s="459" t="s">
        <v>69</v>
      </c>
      <c r="H26" s="460">
        <v>219</v>
      </c>
      <c r="I26" s="460">
        <v>222</v>
      </c>
      <c r="J26" s="461">
        <v>441</v>
      </c>
      <c r="K26" s="877"/>
      <c r="L26" s="459" t="s">
        <v>69</v>
      </c>
      <c r="M26" s="460">
        <v>510</v>
      </c>
      <c r="N26" s="460">
        <v>569</v>
      </c>
      <c r="O26" s="461">
        <v>1079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262</v>
      </c>
      <c r="H27" s="463">
        <v>0</v>
      </c>
      <c r="I27" s="463">
        <v>0</v>
      </c>
      <c r="J27" s="464">
        <v>262</v>
      </c>
      <c r="K27" s="878"/>
      <c r="L27" s="462">
        <v>603</v>
      </c>
      <c r="M27" s="463">
        <v>7</v>
      </c>
      <c r="N27" s="463">
        <v>2</v>
      </c>
      <c r="O27" s="464">
        <v>612</v>
      </c>
    </row>
    <row r="28" spans="1:15" ht="17.25" customHeight="1" x14ac:dyDescent="0.15">
      <c r="A28" s="884" t="s">
        <v>11</v>
      </c>
      <c r="B28" s="459" t="s">
        <v>280</v>
      </c>
      <c r="C28" s="460">
        <v>100</v>
      </c>
      <c r="D28" s="460">
        <v>141</v>
      </c>
      <c r="E28" s="461">
        <v>241</v>
      </c>
      <c r="F28" s="884" t="s">
        <v>33</v>
      </c>
      <c r="G28" s="459" t="s">
        <v>280</v>
      </c>
      <c r="H28" s="460">
        <v>28</v>
      </c>
      <c r="I28" s="460">
        <v>21</v>
      </c>
      <c r="J28" s="461">
        <v>49</v>
      </c>
      <c r="K28" s="884" t="s">
        <v>55</v>
      </c>
      <c r="L28" s="459" t="s">
        <v>280</v>
      </c>
      <c r="M28" s="460">
        <v>93</v>
      </c>
      <c r="N28" s="460">
        <v>115</v>
      </c>
      <c r="O28" s="461">
        <v>208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103</v>
      </c>
      <c r="D30" s="460">
        <v>147</v>
      </c>
      <c r="E30" s="461">
        <v>250</v>
      </c>
      <c r="F30" s="877"/>
      <c r="G30" s="459" t="s">
        <v>69</v>
      </c>
      <c r="H30" s="460">
        <v>28</v>
      </c>
      <c r="I30" s="460">
        <v>21</v>
      </c>
      <c r="J30" s="461">
        <v>49</v>
      </c>
      <c r="K30" s="877"/>
      <c r="L30" s="459" t="s">
        <v>69</v>
      </c>
      <c r="M30" s="460">
        <v>93</v>
      </c>
      <c r="N30" s="460">
        <v>115</v>
      </c>
      <c r="O30" s="461">
        <v>208</v>
      </c>
    </row>
    <row r="31" spans="1:15" ht="17.25" customHeight="1" x14ac:dyDescent="0.15">
      <c r="A31" s="878"/>
      <c r="B31" s="462">
        <v>136</v>
      </c>
      <c r="C31" s="463">
        <v>7</v>
      </c>
      <c r="D31" s="463">
        <v>2</v>
      </c>
      <c r="E31" s="464">
        <v>145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129</v>
      </c>
      <c r="M31" s="463">
        <v>0</v>
      </c>
      <c r="N31" s="463">
        <v>0</v>
      </c>
      <c r="O31" s="464">
        <v>129</v>
      </c>
    </row>
    <row r="32" spans="1:15" ht="17.25" customHeight="1" x14ac:dyDescent="0.15">
      <c r="A32" s="884" t="s">
        <v>12</v>
      </c>
      <c r="B32" s="459" t="s">
        <v>280</v>
      </c>
      <c r="C32" s="460">
        <v>212</v>
      </c>
      <c r="D32" s="460">
        <v>226</v>
      </c>
      <c r="E32" s="460">
        <v>438</v>
      </c>
      <c r="F32" s="884" t="s">
        <v>34</v>
      </c>
      <c r="G32" s="459" t="s">
        <v>280</v>
      </c>
      <c r="H32" s="460">
        <v>85</v>
      </c>
      <c r="I32" s="460">
        <v>107</v>
      </c>
      <c r="J32" s="461">
        <v>192</v>
      </c>
      <c r="K32" s="884" t="s">
        <v>56</v>
      </c>
      <c r="L32" s="459" t="s">
        <v>280</v>
      </c>
      <c r="M32" s="460">
        <v>414</v>
      </c>
      <c r="N32" s="460">
        <v>440</v>
      </c>
      <c r="O32" s="461">
        <v>854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236</v>
      </c>
      <c r="E34" s="461">
        <v>448</v>
      </c>
      <c r="F34" s="877"/>
      <c r="G34" s="459" t="s">
        <v>69</v>
      </c>
      <c r="H34" s="460">
        <v>85</v>
      </c>
      <c r="I34" s="460">
        <v>111</v>
      </c>
      <c r="J34" s="461">
        <v>196</v>
      </c>
      <c r="K34" s="877"/>
      <c r="L34" s="459" t="s">
        <v>69</v>
      </c>
      <c r="M34" s="460">
        <v>416</v>
      </c>
      <c r="N34" s="460">
        <v>441</v>
      </c>
      <c r="O34" s="461">
        <v>857</v>
      </c>
    </row>
    <row r="35" spans="1:15" ht="17.25" customHeight="1" x14ac:dyDescent="0.15">
      <c r="A35" s="878"/>
      <c r="B35" s="462">
        <v>260</v>
      </c>
      <c r="C35" s="463">
        <v>5</v>
      </c>
      <c r="D35" s="463">
        <v>4</v>
      </c>
      <c r="E35" s="464">
        <v>269</v>
      </c>
      <c r="F35" s="878"/>
      <c r="G35" s="462">
        <v>93</v>
      </c>
      <c r="H35" s="463">
        <v>4</v>
      </c>
      <c r="I35" s="463">
        <v>0</v>
      </c>
      <c r="J35" s="464">
        <v>97</v>
      </c>
      <c r="K35" s="878"/>
      <c r="L35" s="462">
        <v>452</v>
      </c>
      <c r="M35" s="463">
        <v>2</v>
      </c>
      <c r="N35" s="463">
        <v>1</v>
      </c>
      <c r="O35" s="464">
        <v>455</v>
      </c>
    </row>
    <row r="36" spans="1:15" ht="17.25" customHeight="1" x14ac:dyDescent="0.15">
      <c r="A36" s="884" t="s">
        <v>13</v>
      </c>
      <c r="B36" s="459" t="s">
        <v>280</v>
      </c>
      <c r="C36" s="460">
        <v>300</v>
      </c>
      <c r="D36" s="460">
        <v>249</v>
      </c>
      <c r="E36" s="461">
        <v>549</v>
      </c>
      <c r="F36" s="884" t="s">
        <v>35</v>
      </c>
      <c r="G36" s="459" t="s">
        <v>280</v>
      </c>
      <c r="H36" s="460">
        <v>121</v>
      </c>
      <c r="I36" s="460">
        <v>126</v>
      </c>
      <c r="J36" s="461">
        <v>247</v>
      </c>
      <c r="K36" s="884" t="s">
        <v>57</v>
      </c>
      <c r="L36" s="459" t="s">
        <v>280</v>
      </c>
      <c r="M36" s="460">
        <v>1078</v>
      </c>
      <c r="N36" s="460">
        <v>794</v>
      </c>
      <c r="O36" s="461">
        <v>1872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302</v>
      </c>
      <c r="D38" s="460">
        <v>251</v>
      </c>
      <c r="E38" s="461">
        <v>553</v>
      </c>
      <c r="F38" s="877"/>
      <c r="G38" s="459" t="s">
        <v>69</v>
      </c>
      <c r="H38" s="460">
        <v>121</v>
      </c>
      <c r="I38" s="460">
        <v>127</v>
      </c>
      <c r="J38" s="461">
        <v>248</v>
      </c>
      <c r="K38" s="877"/>
      <c r="L38" s="459" t="s">
        <v>69</v>
      </c>
      <c r="M38" s="460">
        <v>1083</v>
      </c>
      <c r="N38" s="460">
        <v>797</v>
      </c>
      <c r="O38" s="461">
        <v>1880</v>
      </c>
    </row>
    <row r="39" spans="1:15" ht="17.25" customHeight="1" x14ac:dyDescent="0.15">
      <c r="A39" s="878"/>
      <c r="B39" s="462">
        <v>338</v>
      </c>
      <c r="C39" s="463">
        <v>3</v>
      </c>
      <c r="D39" s="463">
        <v>1</v>
      </c>
      <c r="E39" s="464">
        <v>342</v>
      </c>
      <c r="F39" s="878"/>
      <c r="G39" s="462">
        <v>111</v>
      </c>
      <c r="H39" s="463">
        <v>0</v>
      </c>
      <c r="I39" s="463">
        <v>1</v>
      </c>
      <c r="J39" s="464">
        <v>112</v>
      </c>
      <c r="K39" s="878"/>
      <c r="L39" s="462">
        <v>1142</v>
      </c>
      <c r="M39" s="463">
        <v>6</v>
      </c>
      <c r="N39" s="463">
        <v>1</v>
      </c>
      <c r="O39" s="464">
        <v>1149</v>
      </c>
    </row>
    <row r="40" spans="1:15" ht="17.25" customHeight="1" x14ac:dyDescent="0.15">
      <c r="A40" s="884" t="s">
        <v>14</v>
      </c>
      <c r="B40" s="459" t="s">
        <v>280</v>
      </c>
      <c r="C40" s="460">
        <v>720</v>
      </c>
      <c r="D40" s="460">
        <v>766</v>
      </c>
      <c r="E40" s="461">
        <v>1486</v>
      </c>
      <c r="F40" s="884" t="s">
        <v>36</v>
      </c>
      <c r="G40" s="459" t="s">
        <v>280</v>
      </c>
      <c r="H40" s="460">
        <v>160</v>
      </c>
      <c r="I40" s="460">
        <v>181</v>
      </c>
      <c r="J40" s="461">
        <v>341</v>
      </c>
      <c r="K40" s="884" t="s">
        <v>58</v>
      </c>
      <c r="L40" s="459" t="s">
        <v>280</v>
      </c>
      <c r="M40" s="460">
        <v>220</v>
      </c>
      <c r="N40" s="460">
        <v>275</v>
      </c>
      <c r="O40" s="461">
        <v>495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723</v>
      </c>
      <c r="D42" s="460">
        <v>767</v>
      </c>
      <c r="E42" s="461">
        <v>1490</v>
      </c>
      <c r="F42" s="877"/>
      <c r="G42" s="459" t="s">
        <v>69</v>
      </c>
      <c r="H42" s="460">
        <v>160</v>
      </c>
      <c r="I42" s="460">
        <v>183</v>
      </c>
      <c r="J42" s="461">
        <v>343</v>
      </c>
      <c r="K42" s="877"/>
      <c r="L42" s="459" t="s">
        <v>69</v>
      </c>
      <c r="M42" s="460">
        <v>220</v>
      </c>
      <c r="N42" s="460">
        <v>276</v>
      </c>
      <c r="O42" s="461">
        <v>496</v>
      </c>
    </row>
    <row r="43" spans="1:15" ht="17.25" customHeight="1" x14ac:dyDescent="0.15">
      <c r="A43" s="878"/>
      <c r="B43" s="462">
        <v>773</v>
      </c>
      <c r="C43" s="463">
        <v>2</v>
      </c>
      <c r="D43" s="463">
        <v>2</v>
      </c>
      <c r="E43" s="464">
        <v>777</v>
      </c>
      <c r="F43" s="878"/>
      <c r="G43" s="462">
        <v>189</v>
      </c>
      <c r="H43" s="463">
        <v>2</v>
      </c>
      <c r="I43" s="463">
        <v>0</v>
      </c>
      <c r="J43" s="464">
        <v>191</v>
      </c>
      <c r="K43" s="878"/>
      <c r="L43" s="462">
        <v>278</v>
      </c>
      <c r="M43" s="463">
        <v>0</v>
      </c>
      <c r="N43" s="463">
        <v>1</v>
      </c>
      <c r="O43" s="464">
        <v>279</v>
      </c>
    </row>
    <row r="44" spans="1:15" ht="17.25" customHeight="1" x14ac:dyDescent="0.15">
      <c r="A44" s="884" t="s">
        <v>15</v>
      </c>
      <c r="B44" s="459" t="s">
        <v>280</v>
      </c>
      <c r="C44" s="460">
        <v>1959</v>
      </c>
      <c r="D44" s="460">
        <v>2017</v>
      </c>
      <c r="E44" s="461">
        <v>3976</v>
      </c>
      <c r="F44" s="884" t="s">
        <v>37</v>
      </c>
      <c r="G44" s="459" t="s">
        <v>280</v>
      </c>
      <c r="H44" s="460">
        <v>755</v>
      </c>
      <c r="I44" s="460">
        <v>841</v>
      </c>
      <c r="J44" s="461">
        <v>1596</v>
      </c>
      <c r="K44" s="884" t="s">
        <v>59</v>
      </c>
      <c r="L44" s="459" t="s">
        <v>280</v>
      </c>
      <c r="M44" s="460">
        <v>497</v>
      </c>
      <c r="N44" s="460">
        <v>551</v>
      </c>
      <c r="O44" s="461">
        <v>1048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6</v>
      </c>
      <c r="E45" s="461">
        <v>21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1974</v>
      </c>
      <c r="D46" s="460">
        <v>2023</v>
      </c>
      <c r="E46" s="461">
        <v>3997</v>
      </c>
      <c r="F46" s="877"/>
      <c r="G46" s="459" t="s">
        <v>69</v>
      </c>
      <c r="H46" s="460">
        <v>756</v>
      </c>
      <c r="I46" s="460">
        <v>849</v>
      </c>
      <c r="J46" s="461">
        <v>1605</v>
      </c>
      <c r="K46" s="877"/>
      <c r="L46" s="459" t="s">
        <v>69</v>
      </c>
      <c r="M46" s="460">
        <v>497</v>
      </c>
      <c r="N46" s="460">
        <v>552</v>
      </c>
      <c r="O46" s="461">
        <v>1049</v>
      </c>
    </row>
    <row r="47" spans="1:15" ht="17.25" customHeight="1" x14ac:dyDescent="0.15">
      <c r="A47" s="878"/>
      <c r="B47" s="462">
        <v>1909</v>
      </c>
      <c r="C47" s="463">
        <v>12</v>
      </c>
      <c r="D47" s="463">
        <v>6</v>
      </c>
      <c r="E47" s="464">
        <v>1927</v>
      </c>
      <c r="F47" s="878"/>
      <c r="G47" s="462">
        <v>850</v>
      </c>
      <c r="H47" s="463">
        <v>5</v>
      </c>
      <c r="I47" s="463">
        <v>4</v>
      </c>
      <c r="J47" s="464">
        <v>859</v>
      </c>
      <c r="K47" s="878"/>
      <c r="L47" s="462">
        <v>532</v>
      </c>
      <c r="M47" s="463">
        <v>0</v>
      </c>
      <c r="N47" s="463">
        <v>1</v>
      </c>
      <c r="O47" s="464">
        <v>533</v>
      </c>
    </row>
    <row r="48" spans="1:15" ht="17.25" customHeight="1" x14ac:dyDescent="0.15">
      <c r="A48" s="884" t="s">
        <v>16</v>
      </c>
      <c r="B48" s="459" t="s">
        <v>280</v>
      </c>
      <c r="C48" s="460">
        <v>920</v>
      </c>
      <c r="D48" s="460">
        <v>951</v>
      </c>
      <c r="E48" s="461">
        <v>1871</v>
      </c>
      <c r="F48" s="884" t="s">
        <v>38</v>
      </c>
      <c r="G48" s="459" t="s">
        <v>280</v>
      </c>
      <c r="H48" s="460">
        <v>796</v>
      </c>
      <c r="I48" s="460">
        <v>819</v>
      </c>
      <c r="J48" s="461">
        <v>1615</v>
      </c>
      <c r="K48" s="884" t="s">
        <v>60</v>
      </c>
      <c r="L48" s="459" t="s">
        <v>280</v>
      </c>
      <c r="M48" s="460">
        <v>178</v>
      </c>
      <c r="N48" s="460">
        <v>193</v>
      </c>
      <c r="O48" s="461">
        <v>371</v>
      </c>
    </row>
    <row r="49" spans="1:15" ht="17.25" customHeight="1" x14ac:dyDescent="0.15">
      <c r="A49" s="877"/>
      <c r="B49" s="459" t="s">
        <v>281</v>
      </c>
      <c r="C49" s="460">
        <v>7</v>
      </c>
      <c r="D49" s="460">
        <v>11</v>
      </c>
      <c r="E49" s="461">
        <v>18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927</v>
      </c>
      <c r="D50" s="460">
        <v>962</v>
      </c>
      <c r="E50" s="461">
        <v>1889</v>
      </c>
      <c r="F50" s="877"/>
      <c r="G50" s="459" t="s">
        <v>69</v>
      </c>
      <c r="H50" s="460">
        <v>797</v>
      </c>
      <c r="I50" s="460">
        <v>819</v>
      </c>
      <c r="J50" s="461">
        <v>1616</v>
      </c>
      <c r="K50" s="877"/>
      <c r="L50" s="459" t="s">
        <v>69</v>
      </c>
      <c r="M50" s="460">
        <v>178</v>
      </c>
      <c r="N50" s="460">
        <v>227</v>
      </c>
      <c r="O50" s="461">
        <v>405</v>
      </c>
    </row>
    <row r="51" spans="1:15" ht="17.25" customHeight="1" x14ac:dyDescent="0.15">
      <c r="A51" s="878"/>
      <c r="B51" s="462">
        <v>887</v>
      </c>
      <c r="C51" s="463">
        <v>8</v>
      </c>
      <c r="D51" s="463">
        <v>9</v>
      </c>
      <c r="E51" s="464">
        <v>904</v>
      </c>
      <c r="F51" s="878"/>
      <c r="G51" s="462">
        <v>742</v>
      </c>
      <c r="H51" s="463">
        <v>1</v>
      </c>
      <c r="I51" s="463">
        <v>0</v>
      </c>
      <c r="J51" s="464">
        <v>743</v>
      </c>
      <c r="K51" s="878"/>
      <c r="L51" s="462">
        <v>235</v>
      </c>
      <c r="M51" s="463">
        <v>34</v>
      </c>
      <c r="N51" s="463">
        <v>0</v>
      </c>
      <c r="O51" s="464">
        <v>269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90</v>
      </c>
      <c r="E52" s="461">
        <v>176</v>
      </c>
      <c r="F52" s="884" t="s">
        <v>39</v>
      </c>
      <c r="G52" s="459" t="s">
        <v>280</v>
      </c>
      <c r="H52" s="460">
        <v>1994</v>
      </c>
      <c r="I52" s="460">
        <v>2165</v>
      </c>
      <c r="J52" s="461">
        <v>4159</v>
      </c>
      <c r="K52" s="884" t="s">
        <v>61</v>
      </c>
      <c r="L52" s="459" t="s">
        <v>280</v>
      </c>
      <c r="M52" s="460">
        <v>134</v>
      </c>
      <c r="N52" s="460">
        <v>159</v>
      </c>
      <c r="O52" s="461">
        <v>293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18</v>
      </c>
      <c r="I53" s="460">
        <v>11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92</v>
      </c>
      <c r="E54" s="461">
        <v>178</v>
      </c>
      <c r="F54" s="877"/>
      <c r="G54" s="459" t="s">
        <v>69</v>
      </c>
      <c r="H54" s="460">
        <v>2012</v>
      </c>
      <c r="I54" s="460">
        <v>2176</v>
      </c>
      <c r="J54" s="461">
        <v>4188</v>
      </c>
      <c r="K54" s="877"/>
      <c r="L54" s="459" t="s">
        <v>69</v>
      </c>
      <c r="M54" s="460">
        <v>134</v>
      </c>
      <c r="N54" s="460">
        <v>159</v>
      </c>
      <c r="O54" s="461">
        <v>293</v>
      </c>
    </row>
    <row r="55" spans="1:15" ht="17.25" customHeight="1" x14ac:dyDescent="0.15">
      <c r="A55" s="878"/>
      <c r="B55" s="462">
        <v>90</v>
      </c>
      <c r="C55" s="463">
        <v>2</v>
      </c>
      <c r="D55" s="463">
        <v>0</v>
      </c>
      <c r="E55" s="464">
        <v>92</v>
      </c>
      <c r="F55" s="878"/>
      <c r="G55" s="462">
        <v>1957</v>
      </c>
      <c r="H55" s="463">
        <v>18</v>
      </c>
      <c r="I55" s="463">
        <v>9</v>
      </c>
      <c r="J55" s="464">
        <v>1984</v>
      </c>
      <c r="K55" s="878"/>
      <c r="L55" s="462">
        <v>180</v>
      </c>
      <c r="M55" s="463">
        <v>0</v>
      </c>
      <c r="N55" s="463">
        <v>0</v>
      </c>
      <c r="O55" s="464">
        <v>180</v>
      </c>
    </row>
    <row r="56" spans="1:15" ht="17.25" customHeight="1" x14ac:dyDescent="0.15">
      <c r="A56" s="884" t="s">
        <v>18</v>
      </c>
      <c r="B56" s="459" t="s">
        <v>280</v>
      </c>
      <c r="C56" s="460">
        <v>117</v>
      </c>
      <c r="D56" s="460">
        <v>98</v>
      </c>
      <c r="E56" s="461">
        <v>215</v>
      </c>
      <c r="F56" s="884" t="s">
        <v>40</v>
      </c>
      <c r="G56" s="459" t="s">
        <v>280</v>
      </c>
      <c r="H56" s="460">
        <v>1887</v>
      </c>
      <c r="I56" s="460">
        <v>1986</v>
      </c>
      <c r="J56" s="461">
        <v>3873</v>
      </c>
      <c r="K56" s="884" t="s">
        <v>62</v>
      </c>
      <c r="L56" s="459" t="s">
        <v>280</v>
      </c>
      <c r="M56" s="460">
        <v>591</v>
      </c>
      <c r="N56" s="460">
        <v>638</v>
      </c>
      <c r="O56" s="461">
        <v>1229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24</v>
      </c>
      <c r="J57" s="461">
        <v>29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117</v>
      </c>
      <c r="D58" s="460">
        <v>98</v>
      </c>
      <c r="E58" s="461">
        <v>215</v>
      </c>
      <c r="F58" s="877"/>
      <c r="G58" s="459" t="s">
        <v>69</v>
      </c>
      <c r="H58" s="460">
        <v>1892</v>
      </c>
      <c r="I58" s="460">
        <v>2010</v>
      </c>
      <c r="J58" s="461">
        <v>3902</v>
      </c>
      <c r="K58" s="877"/>
      <c r="L58" s="459" t="s">
        <v>69</v>
      </c>
      <c r="M58" s="460">
        <v>596</v>
      </c>
      <c r="N58" s="460">
        <v>641</v>
      </c>
      <c r="O58" s="461">
        <v>1237</v>
      </c>
    </row>
    <row r="59" spans="1:15" ht="17.25" customHeight="1" x14ac:dyDescent="0.15">
      <c r="A59" s="878"/>
      <c r="B59" s="462">
        <v>111</v>
      </c>
      <c r="C59" s="463">
        <v>0</v>
      </c>
      <c r="D59" s="463">
        <v>0</v>
      </c>
      <c r="E59" s="464">
        <v>111</v>
      </c>
      <c r="F59" s="878"/>
      <c r="G59" s="462">
        <v>1872</v>
      </c>
      <c r="H59" s="463">
        <v>22</v>
      </c>
      <c r="I59" s="463">
        <v>7</v>
      </c>
      <c r="J59" s="464">
        <v>1901</v>
      </c>
      <c r="K59" s="878"/>
      <c r="L59" s="462">
        <v>608</v>
      </c>
      <c r="M59" s="463">
        <v>6</v>
      </c>
      <c r="N59" s="463">
        <v>2</v>
      </c>
      <c r="O59" s="464">
        <v>616</v>
      </c>
    </row>
    <row r="60" spans="1:15" ht="17.25" customHeight="1" x14ac:dyDescent="0.15">
      <c r="A60" s="884" t="s">
        <v>19</v>
      </c>
      <c r="B60" s="459" t="s">
        <v>280</v>
      </c>
      <c r="C60" s="460">
        <v>51</v>
      </c>
      <c r="D60" s="460">
        <v>54</v>
      </c>
      <c r="E60" s="461">
        <v>105</v>
      </c>
      <c r="F60" s="884" t="s">
        <v>41</v>
      </c>
      <c r="G60" s="459" t="s">
        <v>280</v>
      </c>
      <c r="H60" s="460">
        <v>1694</v>
      </c>
      <c r="I60" s="460">
        <v>1715</v>
      </c>
      <c r="J60" s="461">
        <v>3409</v>
      </c>
      <c r="K60" s="884" t="s">
        <v>63</v>
      </c>
      <c r="L60" s="459" t="s">
        <v>280</v>
      </c>
      <c r="M60" s="460">
        <v>286</v>
      </c>
      <c r="N60" s="460">
        <v>304</v>
      </c>
      <c r="O60" s="461">
        <v>590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25</v>
      </c>
      <c r="J61" s="461">
        <v>28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51</v>
      </c>
      <c r="D62" s="460">
        <v>54</v>
      </c>
      <c r="E62" s="461">
        <v>105</v>
      </c>
      <c r="F62" s="877"/>
      <c r="G62" s="459" t="s">
        <v>69</v>
      </c>
      <c r="H62" s="460">
        <v>1697</v>
      </c>
      <c r="I62" s="460">
        <v>1740</v>
      </c>
      <c r="J62" s="461">
        <v>3437</v>
      </c>
      <c r="K62" s="877"/>
      <c r="L62" s="459" t="s">
        <v>69</v>
      </c>
      <c r="M62" s="460">
        <v>287</v>
      </c>
      <c r="N62" s="460">
        <v>304</v>
      </c>
      <c r="O62" s="461">
        <v>591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1745</v>
      </c>
      <c r="H63" s="463">
        <v>24</v>
      </c>
      <c r="I63" s="463">
        <v>4</v>
      </c>
      <c r="J63" s="464">
        <v>1773</v>
      </c>
      <c r="K63" s="878"/>
      <c r="L63" s="462">
        <v>306</v>
      </c>
      <c r="M63" s="463">
        <v>1</v>
      </c>
      <c r="N63" s="463">
        <v>0</v>
      </c>
      <c r="O63" s="464">
        <v>307</v>
      </c>
    </row>
    <row r="64" spans="1:15" ht="17.25" customHeight="1" x14ac:dyDescent="0.15">
      <c r="A64" s="884" t="s">
        <v>20</v>
      </c>
      <c r="B64" s="459" t="s">
        <v>280</v>
      </c>
      <c r="C64" s="460">
        <v>337</v>
      </c>
      <c r="D64" s="460">
        <v>331</v>
      </c>
      <c r="E64" s="461">
        <v>668</v>
      </c>
      <c r="F64" s="884" t="s">
        <v>42</v>
      </c>
      <c r="G64" s="459" t="s">
        <v>280</v>
      </c>
      <c r="H64" s="460">
        <v>506</v>
      </c>
      <c r="I64" s="460">
        <v>498</v>
      </c>
      <c r="J64" s="461">
        <v>1004</v>
      </c>
      <c r="K64" s="884" t="s">
        <v>64</v>
      </c>
      <c r="L64" s="459" t="s">
        <v>280</v>
      </c>
      <c r="M64" s="460">
        <v>521</v>
      </c>
      <c r="N64" s="460">
        <v>544</v>
      </c>
      <c r="O64" s="461">
        <v>1065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6</v>
      </c>
      <c r="N65" s="460">
        <v>6</v>
      </c>
      <c r="O65" s="461">
        <v>12</v>
      </c>
    </row>
    <row r="66" spans="1:15" ht="17.25" customHeight="1" x14ac:dyDescent="0.15">
      <c r="A66" s="877"/>
      <c r="B66" s="459" t="s">
        <v>69</v>
      </c>
      <c r="C66" s="460">
        <v>342</v>
      </c>
      <c r="D66" s="460">
        <v>343</v>
      </c>
      <c r="E66" s="461">
        <v>685</v>
      </c>
      <c r="F66" s="877"/>
      <c r="G66" s="459" t="s">
        <v>69</v>
      </c>
      <c r="H66" s="460">
        <v>507</v>
      </c>
      <c r="I66" s="460">
        <v>502</v>
      </c>
      <c r="J66" s="461">
        <v>1009</v>
      </c>
      <c r="K66" s="877"/>
      <c r="L66" s="459" t="s">
        <v>69</v>
      </c>
      <c r="M66" s="460">
        <v>527</v>
      </c>
      <c r="N66" s="460">
        <v>550</v>
      </c>
      <c r="O66" s="461">
        <v>1077</v>
      </c>
    </row>
    <row r="67" spans="1:15" ht="17.25" customHeight="1" x14ac:dyDescent="0.15">
      <c r="A67" s="878"/>
      <c r="B67" s="462">
        <v>313</v>
      </c>
      <c r="C67" s="463">
        <v>15</v>
      </c>
      <c r="D67" s="463">
        <v>2</v>
      </c>
      <c r="E67" s="464">
        <v>330</v>
      </c>
      <c r="F67" s="878"/>
      <c r="G67" s="462">
        <v>555</v>
      </c>
      <c r="H67" s="463">
        <v>2</v>
      </c>
      <c r="I67" s="463">
        <v>3</v>
      </c>
      <c r="J67" s="464">
        <v>560</v>
      </c>
      <c r="K67" s="878"/>
      <c r="L67" s="462">
        <v>521</v>
      </c>
      <c r="M67" s="463">
        <v>4</v>
      </c>
      <c r="N67" s="463">
        <v>4</v>
      </c>
      <c r="O67" s="464">
        <v>529</v>
      </c>
    </row>
    <row r="68" spans="1:15" ht="17.25" customHeight="1" x14ac:dyDescent="0.15">
      <c r="A68" s="884" t="s">
        <v>21</v>
      </c>
      <c r="B68" s="459" t="s">
        <v>280</v>
      </c>
      <c r="C68" s="460">
        <v>207</v>
      </c>
      <c r="D68" s="460">
        <v>247</v>
      </c>
      <c r="E68" s="461">
        <v>454</v>
      </c>
      <c r="F68" s="884" t="s">
        <v>43</v>
      </c>
      <c r="G68" s="459" t="s">
        <v>280</v>
      </c>
      <c r="H68" s="460">
        <v>918</v>
      </c>
      <c r="I68" s="460">
        <v>905</v>
      </c>
      <c r="J68" s="461">
        <v>1823</v>
      </c>
      <c r="K68" s="884" t="s">
        <v>65</v>
      </c>
      <c r="L68" s="459" t="s">
        <v>280</v>
      </c>
      <c r="M68" s="460">
        <v>281</v>
      </c>
      <c r="N68" s="460">
        <v>276</v>
      </c>
      <c r="O68" s="461">
        <v>557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5</v>
      </c>
      <c r="J69" s="461">
        <v>9</v>
      </c>
      <c r="K69" s="877"/>
      <c r="L69" s="459" t="s">
        <v>281</v>
      </c>
      <c r="M69" s="460">
        <v>0</v>
      </c>
      <c r="N69" s="460">
        <v>3</v>
      </c>
      <c r="O69" s="461">
        <v>3</v>
      </c>
    </row>
    <row r="70" spans="1:15" ht="17.25" customHeight="1" x14ac:dyDescent="0.15">
      <c r="A70" s="877"/>
      <c r="B70" s="459" t="s">
        <v>69</v>
      </c>
      <c r="C70" s="460">
        <v>213</v>
      </c>
      <c r="D70" s="460">
        <v>250</v>
      </c>
      <c r="E70" s="461">
        <v>463</v>
      </c>
      <c r="F70" s="877"/>
      <c r="G70" s="459" t="s">
        <v>69</v>
      </c>
      <c r="H70" s="460">
        <v>922</v>
      </c>
      <c r="I70" s="460">
        <v>910</v>
      </c>
      <c r="J70" s="461">
        <v>1832</v>
      </c>
      <c r="K70" s="877"/>
      <c r="L70" s="459" t="s">
        <v>69</v>
      </c>
      <c r="M70" s="460">
        <v>281</v>
      </c>
      <c r="N70" s="460">
        <v>279</v>
      </c>
      <c r="O70" s="461">
        <v>560</v>
      </c>
    </row>
    <row r="71" spans="1:15" ht="17.25" customHeight="1" x14ac:dyDescent="0.15">
      <c r="A71" s="878"/>
      <c r="B71" s="462">
        <v>237</v>
      </c>
      <c r="C71" s="463">
        <v>6</v>
      </c>
      <c r="D71" s="463">
        <v>3</v>
      </c>
      <c r="E71" s="464">
        <v>246</v>
      </c>
      <c r="F71" s="878"/>
      <c r="G71" s="462">
        <v>887</v>
      </c>
      <c r="H71" s="463">
        <v>7</v>
      </c>
      <c r="I71" s="463">
        <v>2</v>
      </c>
      <c r="J71" s="464">
        <v>896</v>
      </c>
      <c r="K71" s="878"/>
      <c r="L71" s="462">
        <v>270</v>
      </c>
      <c r="M71" s="463">
        <v>0</v>
      </c>
      <c r="N71" s="463">
        <v>3</v>
      </c>
      <c r="O71" s="464">
        <v>273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232</v>
      </c>
      <c r="E72" s="461">
        <v>469</v>
      </c>
      <c r="F72" s="884" t="s">
        <v>44</v>
      </c>
      <c r="G72" s="459" t="s">
        <v>280</v>
      </c>
      <c r="H72" s="460">
        <v>769</v>
      </c>
      <c r="I72" s="460">
        <v>774</v>
      </c>
      <c r="J72" s="461">
        <v>1543</v>
      </c>
      <c r="K72" s="884" t="s">
        <v>66</v>
      </c>
      <c r="L72" s="459" t="s">
        <v>280</v>
      </c>
      <c r="M72" s="460">
        <v>287</v>
      </c>
      <c r="N72" s="460">
        <v>317</v>
      </c>
      <c r="O72" s="461">
        <v>604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13</v>
      </c>
      <c r="J73" s="461">
        <v>13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233</v>
      </c>
      <c r="E74" s="461">
        <v>470</v>
      </c>
      <c r="F74" s="877"/>
      <c r="G74" s="459" t="s">
        <v>69</v>
      </c>
      <c r="H74" s="460">
        <v>769</v>
      </c>
      <c r="I74" s="460">
        <v>787</v>
      </c>
      <c r="J74" s="461">
        <v>1556</v>
      </c>
      <c r="K74" s="877"/>
      <c r="L74" s="459" t="s">
        <v>69</v>
      </c>
      <c r="M74" s="460">
        <v>287</v>
      </c>
      <c r="N74" s="460">
        <v>318</v>
      </c>
      <c r="O74" s="461">
        <v>605</v>
      </c>
    </row>
    <row r="75" spans="1:15" ht="17.25" customHeight="1" x14ac:dyDescent="0.15">
      <c r="A75" s="878"/>
      <c r="B75" s="462">
        <v>222</v>
      </c>
      <c r="C75" s="463">
        <v>0</v>
      </c>
      <c r="D75" s="463">
        <v>1</v>
      </c>
      <c r="E75" s="464">
        <v>223</v>
      </c>
      <c r="F75" s="878"/>
      <c r="G75" s="462">
        <v>738</v>
      </c>
      <c r="H75" s="463">
        <v>12</v>
      </c>
      <c r="I75" s="463">
        <v>1</v>
      </c>
      <c r="J75" s="464">
        <v>751</v>
      </c>
      <c r="K75" s="878"/>
      <c r="L75" s="462">
        <v>271</v>
      </c>
      <c r="M75" s="463">
        <v>0</v>
      </c>
      <c r="N75" s="463">
        <v>1</v>
      </c>
      <c r="O75" s="464">
        <v>272</v>
      </c>
    </row>
    <row r="76" spans="1:15" ht="17.25" customHeight="1" x14ac:dyDescent="0.15">
      <c r="A76" s="884" t="s">
        <v>23</v>
      </c>
      <c r="B76" s="459" t="s">
        <v>280</v>
      </c>
      <c r="C76" s="460">
        <v>429</v>
      </c>
      <c r="D76" s="460">
        <v>447</v>
      </c>
      <c r="E76" s="461">
        <v>876</v>
      </c>
      <c r="F76" s="884" t="s">
        <v>45</v>
      </c>
      <c r="G76" s="459" t="s">
        <v>280</v>
      </c>
      <c r="H76" s="460">
        <v>438</v>
      </c>
      <c r="I76" s="460">
        <v>501</v>
      </c>
      <c r="J76" s="461">
        <v>939</v>
      </c>
      <c r="K76" s="884" t="s">
        <v>67</v>
      </c>
      <c r="L76" s="459" t="s">
        <v>280</v>
      </c>
      <c r="M76" s="460">
        <v>321</v>
      </c>
      <c r="N76" s="460">
        <v>304</v>
      </c>
      <c r="O76" s="461">
        <v>625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5</v>
      </c>
      <c r="E77" s="461">
        <v>6</v>
      </c>
      <c r="F77" s="877"/>
      <c r="G77" s="459" t="s">
        <v>281</v>
      </c>
      <c r="H77" s="460">
        <v>0</v>
      </c>
      <c r="I77" s="460">
        <v>8</v>
      </c>
      <c r="J77" s="460">
        <v>8</v>
      </c>
      <c r="K77" s="877"/>
      <c r="L77" s="459" t="s">
        <v>281</v>
      </c>
      <c r="M77" s="460">
        <v>4</v>
      </c>
      <c r="N77" s="460">
        <v>0</v>
      </c>
      <c r="O77" s="461">
        <v>4</v>
      </c>
    </row>
    <row r="78" spans="1:15" ht="17.25" customHeight="1" x14ac:dyDescent="0.15">
      <c r="A78" s="877"/>
      <c r="B78" s="459" t="s">
        <v>69</v>
      </c>
      <c r="C78" s="460">
        <v>430</v>
      </c>
      <c r="D78" s="460">
        <v>452</v>
      </c>
      <c r="E78" s="461">
        <v>882</v>
      </c>
      <c r="F78" s="877"/>
      <c r="G78" s="459" t="s">
        <v>69</v>
      </c>
      <c r="H78" s="460">
        <v>438</v>
      </c>
      <c r="I78" s="460">
        <v>509</v>
      </c>
      <c r="J78" s="461">
        <v>947</v>
      </c>
      <c r="K78" s="877"/>
      <c r="L78" s="459" t="s">
        <v>69</v>
      </c>
      <c r="M78" s="460">
        <v>325</v>
      </c>
      <c r="N78" s="460">
        <v>304</v>
      </c>
      <c r="O78" s="461">
        <v>629</v>
      </c>
    </row>
    <row r="79" spans="1:15" ht="17.25" customHeight="1" x14ac:dyDescent="0.15">
      <c r="A79" s="878"/>
      <c r="B79" s="462">
        <v>427</v>
      </c>
      <c r="C79" s="463">
        <v>6</v>
      </c>
      <c r="D79" s="463">
        <v>0</v>
      </c>
      <c r="E79" s="464">
        <v>433</v>
      </c>
      <c r="F79" s="878"/>
      <c r="G79" s="462">
        <v>534</v>
      </c>
      <c r="H79" s="463">
        <v>8</v>
      </c>
      <c r="I79" s="463">
        <v>0</v>
      </c>
      <c r="J79" s="464">
        <v>542</v>
      </c>
      <c r="K79" s="878"/>
      <c r="L79" s="462">
        <v>253</v>
      </c>
      <c r="M79" s="463">
        <v>4</v>
      </c>
      <c r="N79" s="463">
        <v>0</v>
      </c>
      <c r="O79" s="464">
        <v>257</v>
      </c>
    </row>
    <row r="80" spans="1:15" ht="17.25" customHeight="1" x14ac:dyDescent="0.15">
      <c r="A80" s="884" t="s">
        <v>24</v>
      </c>
      <c r="B80" s="459" t="s">
        <v>280</v>
      </c>
      <c r="C80" s="460">
        <v>405</v>
      </c>
      <c r="D80" s="460">
        <v>441</v>
      </c>
      <c r="E80" s="461">
        <v>846</v>
      </c>
      <c r="F80" s="884" t="s">
        <v>46</v>
      </c>
      <c r="G80" s="459" t="s">
        <v>280</v>
      </c>
      <c r="H80" s="460">
        <v>211</v>
      </c>
      <c r="I80" s="460">
        <v>215</v>
      </c>
      <c r="J80" s="461">
        <v>426</v>
      </c>
      <c r="K80" s="884" t="s">
        <v>68</v>
      </c>
      <c r="L80" s="459" t="s">
        <v>280</v>
      </c>
      <c r="M80" s="460">
        <v>176</v>
      </c>
      <c r="N80" s="460">
        <v>183</v>
      </c>
      <c r="O80" s="461">
        <v>359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0</v>
      </c>
      <c r="O81" s="461">
        <v>2</v>
      </c>
    </row>
    <row r="82" spans="1:20" ht="17.25" customHeight="1" x14ac:dyDescent="0.15">
      <c r="A82" s="877"/>
      <c r="B82" s="459" t="s">
        <v>69</v>
      </c>
      <c r="C82" s="460">
        <v>405</v>
      </c>
      <c r="D82" s="460">
        <v>490</v>
      </c>
      <c r="E82" s="461">
        <v>895</v>
      </c>
      <c r="F82" s="877"/>
      <c r="G82" s="459" t="s">
        <v>69</v>
      </c>
      <c r="H82" s="460">
        <v>211</v>
      </c>
      <c r="I82" s="460">
        <v>215</v>
      </c>
      <c r="J82" s="461">
        <v>426</v>
      </c>
      <c r="K82" s="877"/>
      <c r="L82" s="459" t="s">
        <v>69</v>
      </c>
      <c r="M82" s="460">
        <v>178</v>
      </c>
      <c r="N82" s="460">
        <v>183</v>
      </c>
      <c r="O82" s="461">
        <v>361</v>
      </c>
    </row>
    <row r="83" spans="1:20" ht="17.25" customHeight="1" x14ac:dyDescent="0.15">
      <c r="A83" s="878"/>
      <c r="B83" s="462">
        <v>383</v>
      </c>
      <c r="C83" s="463">
        <v>48</v>
      </c>
      <c r="D83" s="463">
        <v>1</v>
      </c>
      <c r="E83" s="464">
        <v>432</v>
      </c>
      <c r="F83" s="878"/>
      <c r="G83" s="462">
        <v>246</v>
      </c>
      <c r="H83" s="463">
        <v>0</v>
      </c>
      <c r="I83" s="463">
        <v>0</v>
      </c>
      <c r="J83" s="464">
        <v>246</v>
      </c>
      <c r="K83" s="878"/>
      <c r="L83" s="462">
        <v>156</v>
      </c>
      <c r="M83" s="463">
        <v>2</v>
      </c>
      <c r="N83" s="463">
        <v>0</v>
      </c>
      <c r="O83" s="464">
        <v>158</v>
      </c>
    </row>
    <row r="84" spans="1:20" ht="17.25" customHeight="1" x14ac:dyDescent="0.15">
      <c r="A84" s="884" t="s">
        <v>25</v>
      </c>
      <c r="B84" s="459" t="s">
        <v>280</v>
      </c>
      <c r="C84" s="460">
        <v>1104</v>
      </c>
      <c r="D84" s="460">
        <v>1163</v>
      </c>
      <c r="E84" s="461">
        <v>2267</v>
      </c>
      <c r="F84" s="884" t="s">
        <v>47</v>
      </c>
      <c r="G84" s="459" t="s">
        <v>280</v>
      </c>
      <c r="H84" s="460">
        <v>157</v>
      </c>
      <c r="I84" s="460">
        <v>179</v>
      </c>
      <c r="J84" s="461">
        <v>336</v>
      </c>
      <c r="K84" s="899" t="s">
        <v>384</v>
      </c>
      <c r="L84" s="459" t="s">
        <v>280</v>
      </c>
      <c r="M84" s="460">
        <v>244</v>
      </c>
      <c r="N84" s="460">
        <v>281</v>
      </c>
      <c r="O84" s="461">
        <v>525</v>
      </c>
    </row>
    <row r="85" spans="1:20" ht="17.25" customHeight="1" x14ac:dyDescent="0.15">
      <c r="A85" s="877"/>
      <c r="B85" s="459" t="s">
        <v>281</v>
      </c>
      <c r="C85" s="460">
        <v>15</v>
      </c>
      <c r="D85" s="460">
        <v>13</v>
      </c>
      <c r="E85" s="461">
        <v>28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1119</v>
      </c>
      <c r="D86" s="460">
        <v>1176</v>
      </c>
      <c r="E86" s="461">
        <v>2295</v>
      </c>
      <c r="F86" s="877"/>
      <c r="G86" s="459" t="s">
        <v>69</v>
      </c>
      <c r="H86" s="460">
        <v>161</v>
      </c>
      <c r="I86" s="460">
        <v>179</v>
      </c>
      <c r="J86" s="461">
        <v>340</v>
      </c>
      <c r="K86" s="900"/>
      <c r="L86" s="459" t="s">
        <v>69</v>
      </c>
      <c r="M86" s="460">
        <v>245</v>
      </c>
      <c r="N86" s="460">
        <v>284</v>
      </c>
      <c r="O86" s="461">
        <v>529</v>
      </c>
    </row>
    <row r="87" spans="1:20" ht="17.25" customHeight="1" thickBot="1" x14ac:dyDescent="0.2">
      <c r="A87" s="878"/>
      <c r="B87" s="462">
        <v>1066</v>
      </c>
      <c r="C87" s="463">
        <v>13</v>
      </c>
      <c r="D87" s="463">
        <v>7</v>
      </c>
      <c r="E87" s="464">
        <v>1086</v>
      </c>
      <c r="F87" s="878"/>
      <c r="G87" s="462">
        <v>188</v>
      </c>
      <c r="H87" s="463">
        <v>4</v>
      </c>
      <c r="I87" s="463">
        <v>0</v>
      </c>
      <c r="J87" s="464">
        <v>192</v>
      </c>
      <c r="K87" s="901"/>
      <c r="L87" s="462">
        <v>231</v>
      </c>
      <c r="M87" s="463">
        <v>2</v>
      </c>
      <c r="N87" s="463">
        <v>1</v>
      </c>
      <c r="O87" s="464">
        <v>234</v>
      </c>
    </row>
    <row r="88" spans="1:20" ht="17.25" customHeight="1" x14ac:dyDescent="0.15">
      <c r="A88" s="902" t="s">
        <v>26</v>
      </c>
      <c r="B88" s="459" t="s">
        <v>280</v>
      </c>
      <c r="C88" s="460">
        <v>3628</v>
      </c>
      <c r="D88" s="460">
        <v>3987</v>
      </c>
      <c r="E88" s="461">
        <v>7615</v>
      </c>
      <c r="F88" s="884" t="s">
        <v>48</v>
      </c>
      <c r="G88" s="459" t="s">
        <v>280</v>
      </c>
      <c r="H88" s="460">
        <v>114</v>
      </c>
      <c r="I88" s="460">
        <v>125</v>
      </c>
      <c r="J88" s="461">
        <v>239</v>
      </c>
      <c r="K88" s="904" t="s">
        <v>738</v>
      </c>
      <c r="L88" s="456" t="s">
        <v>280</v>
      </c>
      <c r="M88" s="457">
        <v>33819</v>
      </c>
      <c r="N88" s="457">
        <v>35392</v>
      </c>
      <c r="O88" s="468">
        <v>69211</v>
      </c>
    </row>
    <row r="89" spans="1:20" ht="17.25" customHeight="1" x14ac:dyDescent="0.15">
      <c r="A89" s="888"/>
      <c r="B89" s="459" t="s">
        <v>281</v>
      </c>
      <c r="C89" s="460">
        <v>39</v>
      </c>
      <c r="D89" s="460">
        <v>45</v>
      </c>
      <c r="E89" s="461">
        <v>84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189</v>
      </c>
      <c r="N89" s="470">
        <v>384</v>
      </c>
      <c r="O89" s="471">
        <v>573</v>
      </c>
    </row>
    <row r="90" spans="1:20" ht="17.25" customHeight="1" x14ac:dyDescent="0.15">
      <c r="A90" s="888"/>
      <c r="B90" s="459" t="s">
        <v>69</v>
      </c>
      <c r="C90" s="460">
        <v>3667</v>
      </c>
      <c r="D90" s="460">
        <v>4032</v>
      </c>
      <c r="E90" s="461">
        <v>7699</v>
      </c>
      <c r="F90" s="877"/>
      <c r="G90" s="459" t="s">
        <v>69</v>
      </c>
      <c r="H90" s="460">
        <v>114</v>
      </c>
      <c r="I90" s="460">
        <v>125</v>
      </c>
      <c r="J90" s="461">
        <v>239</v>
      </c>
      <c r="K90" s="904"/>
      <c r="L90" s="469" t="s">
        <v>69</v>
      </c>
      <c r="M90" s="470">
        <v>34008</v>
      </c>
      <c r="N90" s="470">
        <v>35776</v>
      </c>
      <c r="O90" s="471">
        <v>69784</v>
      </c>
    </row>
    <row r="91" spans="1:20" ht="17.25" customHeight="1" thickBot="1" x14ac:dyDescent="0.2">
      <c r="A91" s="903"/>
      <c r="B91" s="472">
        <v>3755</v>
      </c>
      <c r="C91" s="473">
        <v>47</v>
      </c>
      <c r="D91" s="473">
        <v>20</v>
      </c>
      <c r="E91" s="474">
        <v>3822</v>
      </c>
      <c r="F91" s="886"/>
      <c r="G91" s="472">
        <v>144</v>
      </c>
      <c r="H91" s="473">
        <v>0</v>
      </c>
      <c r="I91" s="473">
        <v>0</v>
      </c>
      <c r="J91" s="474">
        <v>144</v>
      </c>
      <c r="K91" s="905"/>
      <c r="L91" s="472">
        <v>34544</v>
      </c>
      <c r="M91" s="473">
        <v>392</v>
      </c>
      <c r="N91" s="473">
        <v>135</v>
      </c>
      <c r="O91" s="475">
        <v>35071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792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1296</v>
      </c>
      <c r="D95" s="457">
        <v>1469</v>
      </c>
      <c r="E95" s="458">
        <v>2765</v>
      </c>
      <c r="F95" s="879" t="s">
        <v>159</v>
      </c>
      <c r="G95" s="456" t="s">
        <v>280</v>
      </c>
      <c r="H95" s="457">
        <v>1176</v>
      </c>
      <c r="I95" s="457">
        <v>1265</v>
      </c>
      <c r="J95" s="458">
        <v>2441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12</v>
      </c>
      <c r="E96" s="480">
        <v>14</v>
      </c>
      <c r="F96" s="880"/>
      <c r="G96" s="469" t="s">
        <v>281</v>
      </c>
      <c r="H96" s="470">
        <v>6</v>
      </c>
      <c r="I96" s="470">
        <v>2</v>
      </c>
      <c r="J96" s="480">
        <v>8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1298</v>
      </c>
      <c r="D97" s="470">
        <v>1481</v>
      </c>
      <c r="E97" s="480">
        <v>2779</v>
      </c>
      <c r="F97" s="880"/>
      <c r="G97" s="469" t="s">
        <v>69</v>
      </c>
      <c r="H97" s="470">
        <v>1182</v>
      </c>
      <c r="I97" s="470">
        <v>1267</v>
      </c>
      <c r="J97" s="480">
        <v>2449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1521</v>
      </c>
      <c r="C98" s="463">
        <v>12</v>
      </c>
      <c r="D98" s="463">
        <v>2</v>
      </c>
      <c r="E98" s="464">
        <v>1535</v>
      </c>
      <c r="F98" s="881"/>
      <c r="G98" s="462">
        <v>1302</v>
      </c>
      <c r="H98" s="463">
        <v>7</v>
      </c>
      <c r="I98" s="463">
        <v>1</v>
      </c>
      <c r="J98" s="464">
        <v>1310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69</v>
      </c>
      <c r="D99" s="460">
        <v>83</v>
      </c>
      <c r="E99" s="461">
        <v>152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2541</v>
      </c>
      <c r="N99" s="460">
        <v>2817</v>
      </c>
      <c r="O99" s="461">
        <v>5358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8</v>
      </c>
      <c r="N100" s="470">
        <v>14</v>
      </c>
      <c r="O100" s="480">
        <v>22</v>
      </c>
    </row>
    <row r="101" spans="1:15" ht="15" customHeight="1" x14ac:dyDescent="0.15">
      <c r="A101" s="877"/>
      <c r="B101" s="469" t="s">
        <v>69</v>
      </c>
      <c r="C101" s="470">
        <v>69</v>
      </c>
      <c r="D101" s="470">
        <v>83</v>
      </c>
      <c r="E101" s="480">
        <v>152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2549</v>
      </c>
      <c r="N101" s="470">
        <v>2831</v>
      </c>
      <c r="O101" s="480">
        <v>5380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2922</v>
      </c>
      <c r="M102" s="473">
        <v>19</v>
      </c>
      <c r="N102" s="473">
        <v>3</v>
      </c>
      <c r="O102" s="474">
        <v>2944</v>
      </c>
    </row>
    <row r="103" spans="1:15" ht="15" customHeight="1" x14ac:dyDescent="0.15">
      <c r="A103" s="876" t="s">
        <v>74</v>
      </c>
      <c r="B103" s="456" t="s">
        <v>280</v>
      </c>
      <c r="C103" s="457">
        <v>901</v>
      </c>
      <c r="D103" s="457">
        <v>1029</v>
      </c>
      <c r="E103" s="458">
        <v>1930</v>
      </c>
      <c r="F103" s="879" t="s">
        <v>75</v>
      </c>
      <c r="G103" s="456" t="s">
        <v>280</v>
      </c>
      <c r="H103" s="457">
        <v>938</v>
      </c>
      <c r="I103" s="457">
        <v>1077</v>
      </c>
      <c r="J103" s="458">
        <v>2015</v>
      </c>
      <c r="K103" s="893" t="s">
        <v>741</v>
      </c>
      <c r="L103" s="456" t="s">
        <v>280</v>
      </c>
      <c r="M103" s="457">
        <v>1839</v>
      </c>
      <c r="N103" s="457">
        <v>2106</v>
      </c>
      <c r="O103" s="458">
        <v>3945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6</v>
      </c>
      <c r="E104" s="480">
        <v>9</v>
      </c>
      <c r="F104" s="880"/>
      <c r="G104" s="469" t="s">
        <v>281</v>
      </c>
      <c r="H104" s="470">
        <v>9</v>
      </c>
      <c r="I104" s="470">
        <v>10</v>
      </c>
      <c r="J104" s="480">
        <v>19</v>
      </c>
      <c r="K104" s="882"/>
      <c r="L104" s="469" t="s">
        <v>281</v>
      </c>
      <c r="M104" s="470">
        <v>12</v>
      </c>
      <c r="N104" s="470">
        <v>16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904</v>
      </c>
      <c r="D105" s="470">
        <v>1035</v>
      </c>
      <c r="E105" s="480">
        <v>1939</v>
      </c>
      <c r="F105" s="880"/>
      <c r="G105" s="469" t="s">
        <v>69</v>
      </c>
      <c r="H105" s="470">
        <v>947</v>
      </c>
      <c r="I105" s="470">
        <v>1087</v>
      </c>
      <c r="J105" s="480">
        <v>2034</v>
      </c>
      <c r="K105" s="882"/>
      <c r="L105" s="469" t="s">
        <v>69</v>
      </c>
      <c r="M105" s="470">
        <v>1851</v>
      </c>
      <c r="N105" s="470">
        <v>2122</v>
      </c>
      <c r="O105" s="480">
        <v>3973</v>
      </c>
    </row>
    <row r="106" spans="1:15" ht="15" customHeight="1" thickBot="1" x14ac:dyDescent="0.2">
      <c r="A106" s="886"/>
      <c r="B106" s="472">
        <v>1072</v>
      </c>
      <c r="C106" s="473">
        <v>3</v>
      </c>
      <c r="D106" s="473">
        <v>4</v>
      </c>
      <c r="E106" s="474">
        <v>1079</v>
      </c>
      <c r="F106" s="887"/>
      <c r="G106" s="472">
        <v>1068</v>
      </c>
      <c r="H106" s="473">
        <v>16</v>
      </c>
      <c r="I106" s="473">
        <v>3</v>
      </c>
      <c r="J106" s="474">
        <v>1087</v>
      </c>
      <c r="K106" s="883"/>
      <c r="L106" s="472">
        <v>2140</v>
      </c>
      <c r="M106" s="473">
        <v>19</v>
      </c>
      <c r="N106" s="473">
        <v>7</v>
      </c>
      <c r="O106" s="474">
        <v>2166</v>
      </c>
    </row>
    <row r="107" spans="1:15" ht="15" customHeight="1" x14ac:dyDescent="0.15">
      <c r="A107" s="876" t="s">
        <v>140</v>
      </c>
      <c r="B107" s="456" t="s">
        <v>280</v>
      </c>
      <c r="C107" s="457">
        <v>1558</v>
      </c>
      <c r="D107" s="457">
        <v>1640</v>
      </c>
      <c r="E107" s="458">
        <v>3198</v>
      </c>
      <c r="F107" s="879" t="s">
        <v>143</v>
      </c>
      <c r="G107" s="456" t="s">
        <v>280</v>
      </c>
      <c r="H107" s="457">
        <v>135</v>
      </c>
      <c r="I107" s="457">
        <v>158</v>
      </c>
      <c r="J107" s="458">
        <v>293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30</v>
      </c>
      <c r="E108" s="480">
        <v>43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1571</v>
      </c>
      <c r="D109" s="470">
        <v>1670</v>
      </c>
      <c r="E109" s="480">
        <v>3241</v>
      </c>
      <c r="F109" s="880"/>
      <c r="G109" s="469" t="s">
        <v>69</v>
      </c>
      <c r="H109" s="470">
        <v>136</v>
      </c>
      <c r="I109" s="470">
        <v>160</v>
      </c>
      <c r="J109" s="480">
        <v>296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1440</v>
      </c>
      <c r="C110" s="463">
        <v>40</v>
      </c>
      <c r="D110" s="463">
        <v>3</v>
      </c>
      <c r="E110" s="464">
        <v>1483</v>
      </c>
      <c r="F110" s="881"/>
      <c r="G110" s="462">
        <v>149</v>
      </c>
      <c r="H110" s="463">
        <v>0</v>
      </c>
      <c r="I110" s="463">
        <v>3</v>
      </c>
      <c r="J110" s="464">
        <v>152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204</v>
      </c>
      <c r="D111" s="470">
        <v>225</v>
      </c>
      <c r="E111" s="480">
        <v>429</v>
      </c>
      <c r="F111" s="885" t="s">
        <v>144</v>
      </c>
      <c r="G111" s="469" t="s">
        <v>280</v>
      </c>
      <c r="H111" s="470">
        <v>70</v>
      </c>
      <c r="I111" s="470">
        <v>75</v>
      </c>
      <c r="J111" s="480">
        <v>145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8</v>
      </c>
      <c r="D112" s="470">
        <v>11</v>
      </c>
      <c r="E112" s="480">
        <v>19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212</v>
      </c>
      <c r="D113" s="470">
        <v>236</v>
      </c>
      <c r="E113" s="480">
        <v>448</v>
      </c>
      <c r="F113" s="880"/>
      <c r="G113" s="469" t="s">
        <v>69</v>
      </c>
      <c r="H113" s="470">
        <v>70</v>
      </c>
      <c r="I113" s="470">
        <v>76</v>
      </c>
      <c r="J113" s="480">
        <v>146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251</v>
      </c>
      <c r="C114" s="463">
        <v>17</v>
      </c>
      <c r="D114" s="463">
        <v>1</v>
      </c>
      <c r="E114" s="464">
        <v>269</v>
      </c>
      <c r="F114" s="881"/>
      <c r="G114" s="462">
        <v>77</v>
      </c>
      <c r="H114" s="463">
        <v>0</v>
      </c>
      <c r="I114" s="463">
        <v>1</v>
      </c>
      <c r="J114" s="464">
        <v>78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160</v>
      </c>
      <c r="D115" s="470">
        <v>175</v>
      </c>
      <c r="E115" s="480">
        <v>335</v>
      </c>
      <c r="F115" s="885" t="s">
        <v>145</v>
      </c>
      <c r="G115" s="469" t="s">
        <v>280</v>
      </c>
      <c r="H115" s="470">
        <v>103</v>
      </c>
      <c r="I115" s="470">
        <v>120</v>
      </c>
      <c r="J115" s="480">
        <v>223</v>
      </c>
      <c r="K115" s="882" t="s">
        <v>742</v>
      </c>
      <c r="L115" s="469" t="s">
        <v>280</v>
      </c>
      <c r="M115" s="470">
        <v>2230</v>
      </c>
      <c r="N115" s="470">
        <v>2393</v>
      </c>
      <c r="O115" s="480">
        <v>4623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9</v>
      </c>
      <c r="E116" s="480">
        <v>9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22</v>
      </c>
      <c r="N116" s="470">
        <v>54</v>
      </c>
      <c r="O116" s="480">
        <v>76</v>
      </c>
    </row>
    <row r="117" spans="1:15" ht="15" customHeight="1" x14ac:dyDescent="0.15">
      <c r="A117" s="877"/>
      <c r="B117" s="469" t="s">
        <v>69</v>
      </c>
      <c r="C117" s="470">
        <v>160</v>
      </c>
      <c r="D117" s="470">
        <v>184</v>
      </c>
      <c r="E117" s="480">
        <v>344</v>
      </c>
      <c r="F117" s="880"/>
      <c r="G117" s="469" t="s">
        <v>69</v>
      </c>
      <c r="H117" s="470">
        <v>103</v>
      </c>
      <c r="I117" s="470">
        <v>121</v>
      </c>
      <c r="J117" s="480">
        <v>224</v>
      </c>
      <c r="K117" s="882"/>
      <c r="L117" s="469" t="s">
        <v>69</v>
      </c>
      <c r="M117" s="470">
        <v>2252</v>
      </c>
      <c r="N117" s="470">
        <v>2447</v>
      </c>
      <c r="O117" s="480">
        <v>4699</v>
      </c>
    </row>
    <row r="118" spans="1:15" ht="15" customHeight="1" thickBot="1" x14ac:dyDescent="0.2">
      <c r="A118" s="886"/>
      <c r="B118" s="472">
        <v>176</v>
      </c>
      <c r="C118" s="473">
        <v>7</v>
      </c>
      <c r="D118" s="473">
        <v>2</v>
      </c>
      <c r="E118" s="474">
        <v>185</v>
      </c>
      <c r="F118" s="887"/>
      <c r="G118" s="472">
        <v>133</v>
      </c>
      <c r="H118" s="473">
        <v>0</v>
      </c>
      <c r="I118" s="473">
        <v>1</v>
      </c>
      <c r="J118" s="474">
        <v>134</v>
      </c>
      <c r="K118" s="883"/>
      <c r="L118" s="472">
        <v>2226</v>
      </c>
      <c r="M118" s="473">
        <v>64</v>
      </c>
      <c r="N118" s="473">
        <v>11</v>
      </c>
      <c r="O118" s="474">
        <v>2301</v>
      </c>
    </row>
    <row r="119" spans="1:15" ht="15" customHeight="1" x14ac:dyDescent="0.15">
      <c r="A119" s="877" t="s">
        <v>84</v>
      </c>
      <c r="B119" s="456" t="s">
        <v>280</v>
      </c>
      <c r="C119" s="457">
        <v>367</v>
      </c>
      <c r="D119" s="457">
        <v>425</v>
      </c>
      <c r="E119" s="458">
        <v>792</v>
      </c>
      <c r="F119" s="880" t="s">
        <v>146</v>
      </c>
      <c r="G119" s="456" t="s">
        <v>280</v>
      </c>
      <c r="H119" s="457">
        <v>251</v>
      </c>
      <c r="I119" s="457">
        <v>284</v>
      </c>
      <c r="J119" s="458">
        <v>535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5</v>
      </c>
      <c r="E120" s="480">
        <v>5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367</v>
      </c>
      <c r="D121" s="470">
        <v>430</v>
      </c>
      <c r="E121" s="480">
        <v>797</v>
      </c>
      <c r="F121" s="880"/>
      <c r="G121" s="469" t="s">
        <v>69</v>
      </c>
      <c r="H121" s="470">
        <v>251</v>
      </c>
      <c r="I121" s="470">
        <v>287</v>
      </c>
      <c r="J121" s="480">
        <v>538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413</v>
      </c>
      <c r="C122" s="463">
        <v>3</v>
      </c>
      <c r="D122" s="463">
        <v>2</v>
      </c>
      <c r="E122" s="464">
        <v>418</v>
      </c>
      <c r="F122" s="881"/>
      <c r="G122" s="462">
        <v>278</v>
      </c>
      <c r="H122" s="463">
        <v>3</v>
      </c>
      <c r="I122" s="463">
        <v>0</v>
      </c>
      <c r="J122" s="464">
        <v>281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310</v>
      </c>
      <c r="D123" s="470">
        <v>304</v>
      </c>
      <c r="E123" s="480">
        <v>614</v>
      </c>
      <c r="F123" s="885" t="s">
        <v>87</v>
      </c>
      <c r="G123" s="469" t="s">
        <v>280</v>
      </c>
      <c r="H123" s="470">
        <v>412</v>
      </c>
      <c r="I123" s="470">
        <v>451</v>
      </c>
      <c r="J123" s="480">
        <v>863</v>
      </c>
      <c r="K123" s="892" t="s">
        <v>743</v>
      </c>
      <c r="L123" s="459" t="s">
        <v>280</v>
      </c>
      <c r="M123" s="460">
        <v>1340</v>
      </c>
      <c r="N123" s="460">
        <v>1464</v>
      </c>
      <c r="O123" s="461">
        <v>2804</v>
      </c>
    </row>
    <row r="124" spans="1:15" ht="15" customHeight="1" x14ac:dyDescent="0.15">
      <c r="A124" s="877"/>
      <c r="B124" s="469" t="s">
        <v>281</v>
      </c>
      <c r="C124" s="470">
        <v>3</v>
      </c>
      <c r="D124" s="470">
        <v>5</v>
      </c>
      <c r="E124" s="480">
        <v>8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4</v>
      </c>
      <c r="N124" s="470">
        <v>16</v>
      </c>
      <c r="O124" s="480">
        <v>20</v>
      </c>
    </row>
    <row r="125" spans="1:15" ht="15" customHeight="1" x14ac:dyDescent="0.15">
      <c r="A125" s="877"/>
      <c r="B125" s="469" t="s">
        <v>69</v>
      </c>
      <c r="C125" s="470">
        <v>313</v>
      </c>
      <c r="D125" s="470">
        <v>309</v>
      </c>
      <c r="E125" s="480">
        <v>622</v>
      </c>
      <c r="F125" s="880"/>
      <c r="G125" s="469" t="s">
        <v>69</v>
      </c>
      <c r="H125" s="470">
        <v>413</v>
      </c>
      <c r="I125" s="470">
        <v>454</v>
      </c>
      <c r="J125" s="480">
        <v>867</v>
      </c>
      <c r="K125" s="906"/>
      <c r="L125" s="469" t="s">
        <v>69</v>
      </c>
      <c r="M125" s="470">
        <v>1344</v>
      </c>
      <c r="N125" s="470">
        <v>1480</v>
      </c>
      <c r="O125" s="480">
        <v>2824</v>
      </c>
    </row>
    <row r="126" spans="1:15" ht="15" customHeight="1" thickBot="1" x14ac:dyDescent="0.2">
      <c r="A126" s="877"/>
      <c r="B126" s="472">
        <v>322</v>
      </c>
      <c r="C126" s="473">
        <v>8</v>
      </c>
      <c r="D126" s="473">
        <v>0</v>
      </c>
      <c r="E126" s="474">
        <v>330</v>
      </c>
      <c r="F126" s="880"/>
      <c r="G126" s="472">
        <v>466</v>
      </c>
      <c r="H126" s="473">
        <v>2</v>
      </c>
      <c r="I126" s="473">
        <v>1</v>
      </c>
      <c r="J126" s="474">
        <v>469</v>
      </c>
      <c r="K126" s="907"/>
      <c r="L126" s="472">
        <v>1479</v>
      </c>
      <c r="M126" s="473">
        <v>16</v>
      </c>
      <c r="N126" s="473">
        <v>3</v>
      </c>
      <c r="O126" s="474">
        <v>1498</v>
      </c>
    </row>
    <row r="127" spans="1:15" ht="15" customHeight="1" x14ac:dyDescent="0.15">
      <c r="A127" s="876" t="s">
        <v>89</v>
      </c>
      <c r="B127" s="456" t="s">
        <v>280</v>
      </c>
      <c r="C127" s="457">
        <v>467</v>
      </c>
      <c r="D127" s="457">
        <v>445</v>
      </c>
      <c r="E127" s="458">
        <v>912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467</v>
      </c>
      <c r="N127" s="457">
        <v>445</v>
      </c>
      <c r="O127" s="458">
        <v>912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15</v>
      </c>
      <c r="E128" s="480">
        <v>19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15</v>
      </c>
      <c r="O128" s="480">
        <v>19</v>
      </c>
    </row>
    <row r="129" spans="1:15" ht="15" customHeight="1" x14ac:dyDescent="0.15">
      <c r="A129" s="877"/>
      <c r="B129" s="469" t="s">
        <v>69</v>
      </c>
      <c r="C129" s="470">
        <v>471</v>
      </c>
      <c r="D129" s="470">
        <v>460</v>
      </c>
      <c r="E129" s="480">
        <v>931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471</v>
      </c>
      <c r="N129" s="470">
        <v>460</v>
      </c>
      <c r="O129" s="480">
        <v>931</v>
      </c>
    </row>
    <row r="130" spans="1:15" ht="15" customHeight="1" thickBot="1" x14ac:dyDescent="0.2">
      <c r="A130" s="886"/>
      <c r="B130" s="472">
        <v>534</v>
      </c>
      <c r="C130" s="473">
        <v>16</v>
      </c>
      <c r="D130" s="473">
        <v>3</v>
      </c>
      <c r="E130" s="474">
        <v>553</v>
      </c>
      <c r="F130" s="887"/>
      <c r="G130" s="493"/>
      <c r="H130" s="494"/>
      <c r="I130" s="494"/>
      <c r="J130" s="495"/>
      <c r="K130" s="883"/>
      <c r="L130" s="472">
        <v>534</v>
      </c>
      <c r="M130" s="473">
        <v>16</v>
      </c>
      <c r="N130" s="473">
        <v>3</v>
      </c>
      <c r="O130" s="474">
        <v>553</v>
      </c>
    </row>
    <row r="131" spans="1:15" ht="15" customHeight="1" x14ac:dyDescent="0.15">
      <c r="A131" s="876" t="s">
        <v>147</v>
      </c>
      <c r="B131" s="456" t="s">
        <v>280</v>
      </c>
      <c r="C131" s="457">
        <v>161</v>
      </c>
      <c r="D131" s="457">
        <v>185</v>
      </c>
      <c r="E131" s="458">
        <v>346</v>
      </c>
      <c r="F131" s="879" t="s">
        <v>151</v>
      </c>
      <c r="G131" s="456" t="s">
        <v>280</v>
      </c>
      <c r="H131" s="457">
        <v>54</v>
      </c>
      <c r="I131" s="457">
        <v>55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161</v>
      </c>
      <c r="D133" s="470">
        <v>185</v>
      </c>
      <c r="E133" s="480">
        <v>346</v>
      </c>
      <c r="F133" s="880"/>
      <c r="G133" s="469" t="s">
        <v>69</v>
      </c>
      <c r="H133" s="470">
        <v>54</v>
      </c>
      <c r="I133" s="470">
        <v>55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230</v>
      </c>
      <c r="C134" s="463">
        <v>0</v>
      </c>
      <c r="D134" s="463">
        <v>0</v>
      </c>
      <c r="E134" s="464">
        <v>230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18</v>
      </c>
      <c r="D135" s="470">
        <v>14</v>
      </c>
      <c r="E135" s="480">
        <v>32</v>
      </c>
      <c r="F135" s="885" t="s">
        <v>152</v>
      </c>
      <c r="G135" s="469" t="s">
        <v>280</v>
      </c>
      <c r="H135" s="470">
        <v>59</v>
      </c>
      <c r="I135" s="470">
        <v>60</v>
      </c>
      <c r="J135" s="480">
        <v>119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18</v>
      </c>
      <c r="D137" s="470">
        <v>14</v>
      </c>
      <c r="E137" s="480">
        <v>32</v>
      </c>
      <c r="F137" s="880"/>
      <c r="G137" s="469" t="s">
        <v>69</v>
      </c>
      <c r="H137" s="470">
        <v>59</v>
      </c>
      <c r="I137" s="470">
        <v>60</v>
      </c>
      <c r="J137" s="480">
        <v>119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23</v>
      </c>
      <c r="C138" s="463">
        <v>0</v>
      </c>
      <c r="D138" s="463">
        <v>0</v>
      </c>
      <c r="E138" s="464">
        <v>23</v>
      </c>
      <c r="F138" s="881"/>
      <c r="G138" s="462">
        <v>75</v>
      </c>
      <c r="H138" s="463">
        <v>0</v>
      </c>
      <c r="I138" s="463">
        <v>0</v>
      </c>
      <c r="J138" s="464">
        <v>75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47</v>
      </c>
      <c r="E139" s="480">
        <v>93</v>
      </c>
      <c r="F139" s="885" t="s">
        <v>153</v>
      </c>
      <c r="G139" s="469" t="s">
        <v>280</v>
      </c>
      <c r="H139" s="470">
        <v>13</v>
      </c>
      <c r="I139" s="470">
        <v>15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47</v>
      </c>
      <c r="E141" s="480">
        <v>93</v>
      </c>
      <c r="F141" s="880"/>
      <c r="G141" s="469" t="s">
        <v>69</v>
      </c>
      <c r="H141" s="470">
        <v>13</v>
      </c>
      <c r="I141" s="470">
        <v>15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62</v>
      </c>
      <c r="C142" s="463">
        <v>0</v>
      </c>
      <c r="D142" s="463">
        <v>0</v>
      </c>
      <c r="E142" s="464">
        <v>62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91</v>
      </c>
      <c r="D143" s="470">
        <v>85</v>
      </c>
      <c r="E143" s="480">
        <v>176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442</v>
      </c>
      <c r="N143" s="460">
        <v>461</v>
      </c>
      <c r="O143" s="461">
        <v>903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91</v>
      </c>
      <c r="D145" s="470">
        <v>85</v>
      </c>
      <c r="E145" s="480">
        <v>176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442</v>
      </c>
      <c r="N145" s="470">
        <v>461</v>
      </c>
      <c r="O145" s="480">
        <v>903</v>
      </c>
    </row>
    <row r="146" spans="1:15" ht="15" customHeight="1" thickBot="1" x14ac:dyDescent="0.2">
      <c r="A146" s="886"/>
      <c r="B146" s="472">
        <v>106</v>
      </c>
      <c r="C146" s="473">
        <v>0</v>
      </c>
      <c r="D146" s="473">
        <v>0</v>
      </c>
      <c r="E146" s="474">
        <v>106</v>
      </c>
      <c r="F146" s="887"/>
      <c r="G146" s="533"/>
      <c r="H146" s="494"/>
      <c r="I146" s="494"/>
      <c r="J146" s="534"/>
      <c r="K146" s="883"/>
      <c r="L146" s="535">
        <v>591</v>
      </c>
      <c r="M146" s="536">
        <v>0</v>
      </c>
      <c r="N146" s="536">
        <v>0</v>
      </c>
      <c r="O146" s="537">
        <v>591</v>
      </c>
    </row>
    <row r="147" spans="1:15" ht="15" customHeight="1" x14ac:dyDescent="0.15">
      <c r="A147" s="876" t="s">
        <v>154</v>
      </c>
      <c r="B147" s="456" t="s">
        <v>280</v>
      </c>
      <c r="C147" s="457">
        <v>255</v>
      </c>
      <c r="D147" s="457">
        <v>253</v>
      </c>
      <c r="E147" s="458">
        <v>508</v>
      </c>
      <c r="F147" s="879" t="s">
        <v>157</v>
      </c>
      <c r="G147" s="456" t="s">
        <v>280</v>
      </c>
      <c r="H147" s="457">
        <v>64</v>
      </c>
      <c r="I147" s="457">
        <v>60</v>
      </c>
      <c r="J147" s="458">
        <v>124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258</v>
      </c>
      <c r="D149" s="470">
        <v>256</v>
      </c>
      <c r="E149" s="480">
        <v>514</v>
      </c>
      <c r="F149" s="880"/>
      <c r="G149" s="469" t="s">
        <v>69</v>
      </c>
      <c r="H149" s="470">
        <v>65</v>
      </c>
      <c r="I149" s="470">
        <v>60</v>
      </c>
      <c r="J149" s="480">
        <v>125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306</v>
      </c>
      <c r="C150" s="463">
        <v>3</v>
      </c>
      <c r="D150" s="463">
        <v>3</v>
      </c>
      <c r="E150" s="464">
        <v>312</v>
      </c>
      <c r="F150" s="881"/>
      <c r="G150" s="462">
        <v>90</v>
      </c>
      <c r="H150" s="463">
        <v>1</v>
      </c>
      <c r="I150" s="463">
        <v>0</v>
      </c>
      <c r="J150" s="464">
        <v>91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66</v>
      </c>
      <c r="D151" s="470">
        <v>55</v>
      </c>
      <c r="E151" s="480">
        <v>121</v>
      </c>
      <c r="F151" s="885" t="s">
        <v>158</v>
      </c>
      <c r="G151" s="469" t="s">
        <v>280</v>
      </c>
      <c r="H151" s="470">
        <v>322</v>
      </c>
      <c r="I151" s="470">
        <v>243</v>
      </c>
      <c r="J151" s="480">
        <v>565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66</v>
      </c>
      <c r="D153" s="470">
        <v>56</v>
      </c>
      <c r="E153" s="480">
        <v>122</v>
      </c>
      <c r="F153" s="880"/>
      <c r="G153" s="469" t="s">
        <v>69</v>
      </c>
      <c r="H153" s="470">
        <v>322</v>
      </c>
      <c r="I153" s="470">
        <v>248</v>
      </c>
      <c r="J153" s="480">
        <v>570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79</v>
      </c>
      <c r="C154" s="463">
        <v>0</v>
      </c>
      <c r="D154" s="463">
        <v>1</v>
      </c>
      <c r="E154" s="464">
        <v>80</v>
      </c>
      <c r="F154" s="881"/>
      <c r="G154" s="462">
        <v>405</v>
      </c>
      <c r="H154" s="463">
        <v>2</v>
      </c>
      <c r="I154" s="463">
        <v>3</v>
      </c>
      <c r="J154" s="464">
        <v>410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42</v>
      </c>
      <c r="E155" s="480">
        <v>81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746</v>
      </c>
      <c r="N155" s="460">
        <v>653</v>
      </c>
      <c r="O155" s="461">
        <v>1399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42</v>
      </c>
      <c r="E157" s="480">
        <v>81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750</v>
      </c>
      <c r="N157" s="470">
        <v>662</v>
      </c>
      <c r="O157" s="480">
        <v>1412</v>
      </c>
    </row>
    <row r="158" spans="1:15" ht="15" customHeight="1" thickBot="1" x14ac:dyDescent="0.2">
      <c r="A158" s="886"/>
      <c r="B158" s="472">
        <v>72</v>
      </c>
      <c r="C158" s="473">
        <v>0</v>
      </c>
      <c r="D158" s="473">
        <v>0</v>
      </c>
      <c r="E158" s="474">
        <v>72</v>
      </c>
      <c r="F158" s="887"/>
      <c r="G158" s="533"/>
      <c r="H158" s="494"/>
      <c r="I158" s="494"/>
      <c r="J158" s="534"/>
      <c r="K158" s="882"/>
      <c r="L158" s="544">
        <v>952</v>
      </c>
      <c r="M158" s="545">
        <v>6</v>
      </c>
      <c r="N158" s="545">
        <v>7</v>
      </c>
      <c r="O158" s="546">
        <v>965</v>
      </c>
    </row>
    <row r="159" spans="1:15" ht="15" customHeight="1" x14ac:dyDescent="0.15">
      <c r="A159" s="888" t="s">
        <v>105</v>
      </c>
      <c r="B159" s="456" t="s">
        <v>280</v>
      </c>
      <c r="C159" s="457">
        <v>164</v>
      </c>
      <c r="D159" s="457">
        <v>136</v>
      </c>
      <c r="E159" s="458">
        <v>300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164</v>
      </c>
      <c r="N159" s="457">
        <v>136</v>
      </c>
      <c r="O159" s="458">
        <v>300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164</v>
      </c>
      <c r="D161" s="470">
        <v>136</v>
      </c>
      <c r="E161" s="480">
        <v>300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164</v>
      </c>
      <c r="N161" s="470">
        <v>136</v>
      </c>
      <c r="O161" s="480">
        <v>300</v>
      </c>
    </row>
    <row r="162" spans="1:15" ht="15" customHeight="1" thickBot="1" x14ac:dyDescent="0.2">
      <c r="A162" s="888"/>
      <c r="B162" s="472">
        <v>202</v>
      </c>
      <c r="C162" s="473">
        <v>0</v>
      </c>
      <c r="D162" s="473">
        <v>0</v>
      </c>
      <c r="E162" s="474">
        <v>202</v>
      </c>
      <c r="F162" s="880"/>
      <c r="G162" s="547"/>
      <c r="H162" s="494"/>
      <c r="I162" s="494"/>
      <c r="J162" s="548"/>
      <c r="K162" s="891"/>
      <c r="L162" s="535">
        <v>202</v>
      </c>
      <c r="M162" s="536">
        <v>0</v>
      </c>
      <c r="N162" s="536">
        <v>0</v>
      </c>
      <c r="O162" s="537">
        <v>202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43588</v>
      </c>
      <c r="N163" s="551">
        <v>45867</v>
      </c>
      <c r="O163" s="552">
        <v>89455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243</v>
      </c>
      <c r="N164" s="551">
        <v>508</v>
      </c>
      <c r="O164" s="552">
        <v>751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43831</v>
      </c>
      <c r="N165" s="551">
        <v>46375</v>
      </c>
      <c r="O165" s="552">
        <v>90206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45590</v>
      </c>
      <c r="M166" s="557">
        <v>532</v>
      </c>
      <c r="N166" s="557">
        <v>169</v>
      </c>
      <c r="O166" s="558">
        <v>46291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D252-CC30-4B70-BF4A-25EE633D617A}">
  <dimension ref="A1:T166"/>
  <sheetViews>
    <sheetView showGridLines="0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793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159</v>
      </c>
      <c r="D4" s="457">
        <v>160</v>
      </c>
      <c r="E4" s="458">
        <v>319</v>
      </c>
      <c r="F4" s="876" t="s">
        <v>27</v>
      </c>
      <c r="G4" s="456" t="s">
        <v>280</v>
      </c>
      <c r="H4" s="457">
        <v>266</v>
      </c>
      <c r="I4" s="457">
        <v>328</v>
      </c>
      <c r="J4" s="458">
        <v>594</v>
      </c>
      <c r="K4" s="876" t="s">
        <v>49</v>
      </c>
      <c r="L4" s="456" t="s">
        <v>280</v>
      </c>
      <c r="M4" s="457">
        <v>158</v>
      </c>
      <c r="N4" s="457">
        <v>167</v>
      </c>
      <c r="O4" s="458">
        <v>325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5</v>
      </c>
      <c r="J5" s="461">
        <v>10</v>
      </c>
      <c r="K5" s="877"/>
      <c r="L5" s="459" t="s">
        <v>281</v>
      </c>
      <c r="M5" s="460">
        <v>1</v>
      </c>
      <c r="N5" s="460">
        <v>8</v>
      </c>
      <c r="O5" s="461">
        <v>9</v>
      </c>
    </row>
    <row r="6" spans="1:20" ht="17.25" customHeight="1" x14ac:dyDescent="0.15">
      <c r="A6" s="877"/>
      <c r="B6" s="459" t="s">
        <v>69</v>
      </c>
      <c r="C6" s="460">
        <v>159</v>
      </c>
      <c r="D6" s="460">
        <v>161</v>
      </c>
      <c r="E6" s="461">
        <v>320</v>
      </c>
      <c r="F6" s="877"/>
      <c r="G6" s="459" t="s">
        <v>69</v>
      </c>
      <c r="H6" s="460">
        <v>271</v>
      </c>
      <c r="I6" s="460">
        <v>333</v>
      </c>
      <c r="J6" s="461">
        <v>604</v>
      </c>
      <c r="K6" s="877"/>
      <c r="L6" s="459" t="s">
        <v>69</v>
      </c>
      <c r="M6" s="460">
        <v>159</v>
      </c>
      <c r="N6" s="460">
        <v>175</v>
      </c>
      <c r="O6" s="461">
        <v>334</v>
      </c>
    </row>
    <row r="7" spans="1:20" ht="17.25" customHeight="1" x14ac:dyDescent="0.15">
      <c r="A7" s="878"/>
      <c r="B7" s="462">
        <v>181</v>
      </c>
      <c r="C7" s="463">
        <v>0</v>
      </c>
      <c r="D7" s="463">
        <v>1</v>
      </c>
      <c r="E7" s="464">
        <v>182</v>
      </c>
      <c r="F7" s="878"/>
      <c r="G7" s="462">
        <v>294</v>
      </c>
      <c r="H7" s="463">
        <v>2</v>
      </c>
      <c r="I7" s="463">
        <v>3</v>
      </c>
      <c r="J7" s="464">
        <v>299</v>
      </c>
      <c r="K7" s="878"/>
      <c r="L7" s="462">
        <v>187</v>
      </c>
      <c r="M7" s="463">
        <v>9</v>
      </c>
      <c r="N7" s="463">
        <v>0</v>
      </c>
      <c r="O7" s="464">
        <v>196</v>
      </c>
    </row>
    <row r="8" spans="1:20" ht="17.25" customHeight="1" x14ac:dyDescent="0.15">
      <c r="A8" s="884" t="s">
        <v>6</v>
      </c>
      <c r="B8" s="459" t="s">
        <v>280</v>
      </c>
      <c r="C8" s="460">
        <v>172</v>
      </c>
      <c r="D8" s="460">
        <v>192</v>
      </c>
      <c r="E8" s="461">
        <v>364</v>
      </c>
      <c r="F8" s="884" t="s">
        <v>28</v>
      </c>
      <c r="G8" s="459" t="s">
        <v>280</v>
      </c>
      <c r="H8" s="460">
        <v>164</v>
      </c>
      <c r="I8" s="460">
        <v>181</v>
      </c>
      <c r="J8" s="461">
        <v>345</v>
      </c>
      <c r="K8" s="884" t="s">
        <v>50</v>
      </c>
      <c r="L8" s="459" t="s">
        <v>280</v>
      </c>
      <c r="M8" s="460">
        <v>1202</v>
      </c>
      <c r="N8" s="460">
        <v>1213</v>
      </c>
      <c r="O8" s="461">
        <v>2415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174</v>
      </c>
      <c r="D10" s="460">
        <v>192</v>
      </c>
      <c r="E10" s="461">
        <v>366</v>
      </c>
      <c r="F10" s="877"/>
      <c r="G10" s="459" t="s">
        <v>69</v>
      </c>
      <c r="H10" s="460">
        <v>164</v>
      </c>
      <c r="I10" s="460">
        <v>181</v>
      </c>
      <c r="J10" s="461">
        <v>345</v>
      </c>
      <c r="K10" s="877"/>
      <c r="L10" s="459" t="s">
        <v>69</v>
      </c>
      <c r="M10" s="460">
        <v>1202</v>
      </c>
      <c r="N10" s="460">
        <v>1219</v>
      </c>
      <c r="O10" s="461">
        <v>2421</v>
      </c>
    </row>
    <row r="11" spans="1:20" ht="17.25" customHeight="1" x14ac:dyDescent="0.15">
      <c r="A11" s="878"/>
      <c r="B11" s="462">
        <v>206</v>
      </c>
      <c r="C11" s="463">
        <v>2</v>
      </c>
      <c r="D11" s="463">
        <v>0</v>
      </c>
      <c r="E11" s="464">
        <v>208</v>
      </c>
      <c r="F11" s="878"/>
      <c r="G11" s="462">
        <v>186</v>
      </c>
      <c r="H11" s="465">
        <v>0</v>
      </c>
      <c r="I11" s="463">
        <v>0</v>
      </c>
      <c r="J11" s="466">
        <v>186</v>
      </c>
      <c r="K11" s="878"/>
      <c r="L11" s="467">
        <v>1114</v>
      </c>
      <c r="M11" s="463">
        <v>0</v>
      </c>
      <c r="N11" s="463">
        <v>6</v>
      </c>
      <c r="O11" s="466">
        <v>1120</v>
      </c>
    </row>
    <row r="12" spans="1:20" ht="17.25" customHeight="1" x14ac:dyDescent="0.15">
      <c r="A12" s="884" t="s">
        <v>7</v>
      </c>
      <c r="B12" s="459" t="s">
        <v>280</v>
      </c>
      <c r="C12" s="460">
        <v>129</v>
      </c>
      <c r="D12" s="460">
        <v>132</v>
      </c>
      <c r="E12" s="461">
        <v>261</v>
      </c>
      <c r="F12" s="884" t="s">
        <v>29</v>
      </c>
      <c r="G12" s="459" t="s">
        <v>280</v>
      </c>
      <c r="H12" s="460">
        <v>131</v>
      </c>
      <c r="I12" s="460">
        <v>140</v>
      </c>
      <c r="J12" s="461">
        <v>271</v>
      </c>
      <c r="K12" s="884" t="s">
        <v>51</v>
      </c>
      <c r="L12" s="459" t="s">
        <v>280</v>
      </c>
      <c r="M12" s="460">
        <v>2060</v>
      </c>
      <c r="N12" s="460">
        <v>2201</v>
      </c>
      <c r="O12" s="461">
        <v>4261</v>
      </c>
    </row>
    <row r="13" spans="1:20" ht="17.25" customHeight="1" x14ac:dyDescent="0.15">
      <c r="A13" s="877"/>
      <c r="B13" s="459" t="s">
        <v>281</v>
      </c>
      <c r="C13" s="460">
        <v>3</v>
      </c>
      <c r="D13" s="460">
        <v>2</v>
      </c>
      <c r="E13" s="461">
        <v>5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132</v>
      </c>
      <c r="D14" s="460">
        <v>134</v>
      </c>
      <c r="E14" s="461">
        <v>266</v>
      </c>
      <c r="F14" s="877"/>
      <c r="G14" s="459" t="s">
        <v>69</v>
      </c>
      <c r="H14" s="460">
        <v>133</v>
      </c>
      <c r="I14" s="460">
        <v>143</v>
      </c>
      <c r="J14" s="461">
        <v>276</v>
      </c>
      <c r="K14" s="877"/>
      <c r="L14" s="459" t="s">
        <v>69</v>
      </c>
      <c r="M14" s="460">
        <v>2067</v>
      </c>
      <c r="N14" s="460">
        <v>2209</v>
      </c>
      <c r="O14" s="461">
        <v>4276</v>
      </c>
    </row>
    <row r="15" spans="1:20" ht="17.25" customHeight="1" x14ac:dyDescent="0.15">
      <c r="A15" s="878"/>
      <c r="B15" s="462">
        <v>158</v>
      </c>
      <c r="C15" s="463">
        <v>2</v>
      </c>
      <c r="D15" s="463">
        <v>2</v>
      </c>
      <c r="E15" s="464">
        <v>162</v>
      </c>
      <c r="F15" s="878"/>
      <c r="G15" s="462">
        <v>150</v>
      </c>
      <c r="H15" s="463">
        <v>4</v>
      </c>
      <c r="I15" s="463">
        <v>1</v>
      </c>
      <c r="J15" s="464">
        <v>155</v>
      </c>
      <c r="K15" s="878"/>
      <c r="L15" s="462">
        <v>1950</v>
      </c>
      <c r="M15" s="463">
        <v>10</v>
      </c>
      <c r="N15" s="463">
        <v>5</v>
      </c>
      <c r="O15" s="464">
        <v>1965</v>
      </c>
    </row>
    <row r="16" spans="1:20" ht="17.25" customHeight="1" x14ac:dyDescent="0.15">
      <c r="A16" s="884" t="s">
        <v>8</v>
      </c>
      <c r="B16" s="459" t="s">
        <v>280</v>
      </c>
      <c r="C16" s="460">
        <v>121</v>
      </c>
      <c r="D16" s="460">
        <v>114</v>
      </c>
      <c r="E16" s="461">
        <v>235</v>
      </c>
      <c r="F16" s="884" t="s">
        <v>30</v>
      </c>
      <c r="G16" s="459" t="s">
        <v>280</v>
      </c>
      <c r="H16" s="460">
        <v>1281</v>
      </c>
      <c r="I16" s="460">
        <v>1386</v>
      </c>
      <c r="J16" s="461">
        <v>2667</v>
      </c>
      <c r="K16" s="884" t="s">
        <v>52</v>
      </c>
      <c r="L16" s="459" t="s">
        <v>280</v>
      </c>
      <c r="M16" s="460">
        <v>199</v>
      </c>
      <c r="N16" s="460">
        <v>110</v>
      </c>
      <c r="O16" s="461">
        <v>309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123</v>
      </c>
      <c r="D18" s="460">
        <v>124</v>
      </c>
      <c r="E18" s="461">
        <v>247</v>
      </c>
      <c r="F18" s="877"/>
      <c r="G18" s="459" t="s">
        <v>69</v>
      </c>
      <c r="H18" s="460">
        <v>1284</v>
      </c>
      <c r="I18" s="460">
        <v>1390</v>
      </c>
      <c r="J18" s="461">
        <v>2674</v>
      </c>
      <c r="K18" s="877"/>
      <c r="L18" s="459" t="s">
        <v>69</v>
      </c>
      <c r="M18" s="460">
        <v>199</v>
      </c>
      <c r="N18" s="460">
        <v>112</v>
      </c>
      <c r="O18" s="461">
        <v>311</v>
      </c>
    </row>
    <row r="19" spans="1:15" ht="17.25" customHeight="1" x14ac:dyDescent="0.15">
      <c r="A19" s="878"/>
      <c r="B19" s="462">
        <v>142</v>
      </c>
      <c r="C19" s="463">
        <v>7</v>
      </c>
      <c r="D19" s="463">
        <v>4</v>
      </c>
      <c r="E19" s="464">
        <v>153</v>
      </c>
      <c r="F19" s="878"/>
      <c r="G19" s="462">
        <v>1133</v>
      </c>
      <c r="H19" s="463">
        <v>2</v>
      </c>
      <c r="I19" s="463">
        <v>4</v>
      </c>
      <c r="J19" s="464">
        <v>1139</v>
      </c>
      <c r="K19" s="878"/>
      <c r="L19" s="462">
        <v>220</v>
      </c>
      <c r="M19" s="463">
        <v>0</v>
      </c>
      <c r="N19" s="463">
        <v>2</v>
      </c>
      <c r="O19" s="464">
        <v>222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65</v>
      </c>
      <c r="E20" s="461">
        <v>124</v>
      </c>
      <c r="F20" s="884" t="s">
        <v>31</v>
      </c>
      <c r="G20" s="459" t="s">
        <v>280</v>
      </c>
      <c r="H20" s="460">
        <v>78</v>
      </c>
      <c r="I20" s="460">
        <v>94</v>
      </c>
      <c r="J20" s="461">
        <v>172</v>
      </c>
      <c r="K20" s="884" t="s">
        <v>53</v>
      </c>
      <c r="L20" s="459" t="s">
        <v>280</v>
      </c>
      <c r="M20" s="460">
        <v>83</v>
      </c>
      <c r="N20" s="460">
        <v>88</v>
      </c>
      <c r="O20" s="461">
        <v>171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60</v>
      </c>
      <c r="D22" s="460">
        <v>67</v>
      </c>
      <c r="E22" s="461">
        <v>127</v>
      </c>
      <c r="F22" s="877"/>
      <c r="G22" s="459" t="s">
        <v>69</v>
      </c>
      <c r="H22" s="460">
        <v>78</v>
      </c>
      <c r="I22" s="460">
        <v>94</v>
      </c>
      <c r="J22" s="461">
        <v>172</v>
      </c>
      <c r="K22" s="877"/>
      <c r="L22" s="459" t="s">
        <v>69</v>
      </c>
      <c r="M22" s="460">
        <v>83</v>
      </c>
      <c r="N22" s="460">
        <v>89</v>
      </c>
      <c r="O22" s="461">
        <v>172</v>
      </c>
    </row>
    <row r="23" spans="1:15" ht="17.25" customHeight="1" x14ac:dyDescent="0.15">
      <c r="A23" s="878"/>
      <c r="B23" s="462">
        <v>83</v>
      </c>
      <c r="C23" s="463">
        <v>3</v>
      </c>
      <c r="D23" s="463">
        <v>0</v>
      </c>
      <c r="E23" s="464">
        <v>86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115</v>
      </c>
      <c r="M23" s="463">
        <v>1</v>
      </c>
      <c r="N23" s="463">
        <v>0</v>
      </c>
      <c r="O23" s="464">
        <v>116</v>
      </c>
    </row>
    <row r="24" spans="1:15" ht="17.25" customHeight="1" x14ac:dyDescent="0.15">
      <c r="A24" s="884" t="s">
        <v>10</v>
      </c>
      <c r="B24" s="459" t="s">
        <v>280</v>
      </c>
      <c r="C24" s="460">
        <v>36</v>
      </c>
      <c r="D24" s="460">
        <v>42</v>
      </c>
      <c r="E24" s="460">
        <v>78</v>
      </c>
      <c r="F24" s="884" t="s">
        <v>32</v>
      </c>
      <c r="G24" s="459" t="s">
        <v>280</v>
      </c>
      <c r="H24" s="460">
        <v>222</v>
      </c>
      <c r="I24" s="460">
        <v>224</v>
      </c>
      <c r="J24" s="461">
        <v>446</v>
      </c>
      <c r="K24" s="884" t="s">
        <v>54</v>
      </c>
      <c r="L24" s="459" t="s">
        <v>280</v>
      </c>
      <c r="M24" s="460">
        <v>499</v>
      </c>
      <c r="N24" s="460">
        <v>568</v>
      </c>
      <c r="O24" s="461">
        <v>1067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36</v>
      </c>
      <c r="D26" s="460">
        <v>42</v>
      </c>
      <c r="E26" s="461">
        <v>78</v>
      </c>
      <c r="F26" s="877"/>
      <c r="G26" s="459" t="s">
        <v>69</v>
      </c>
      <c r="H26" s="460">
        <v>222</v>
      </c>
      <c r="I26" s="460">
        <v>224</v>
      </c>
      <c r="J26" s="461">
        <v>446</v>
      </c>
      <c r="K26" s="877"/>
      <c r="L26" s="459" t="s">
        <v>69</v>
      </c>
      <c r="M26" s="460">
        <v>505</v>
      </c>
      <c r="N26" s="460">
        <v>571</v>
      </c>
      <c r="O26" s="461">
        <v>1076</v>
      </c>
    </row>
    <row r="27" spans="1:15" ht="17.25" customHeight="1" x14ac:dyDescent="0.15">
      <c r="A27" s="878"/>
      <c r="B27" s="462">
        <v>38</v>
      </c>
      <c r="C27" s="463">
        <v>0</v>
      </c>
      <c r="D27" s="463">
        <v>0</v>
      </c>
      <c r="E27" s="464">
        <v>38</v>
      </c>
      <c r="F27" s="878"/>
      <c r="G27" s="462">
        <v>264</v>
      </c>
      <c r="H27" s="463">
        <v>0</v>
      </c>
      <c r="I27" s="463">
        <v>0</v>
      </c>
      <c r="J27" s="464">
        <v>264</v>
      </c>
      <c r="K27" s="878"/>
      <c r="L27" s="462">
        <v>604</v>
      </c>
      <c r="M27" s="463">
        <v>7</v>
      </c>
      <c r="N27" s="463">
        <v>2</v>
      </c>
      <c r="O27" s="464">
        <v>613</v>
      </c>
    </row>
    <row r="28" spans="1:15" ht="17.25" customHeight="1" x14ac:dyDescent="0.15">
      <c r="A28" s="884" t="s">
        <v>11</v>
      </c>
      <c r="B28" s="459" t="s">
        <v>280</v>
      </c>
      <c r="C28" s="460">
        <v>103</v>
      </c>
      <c r="D28" s="460">
        <v>142</v>
      </c>
      <c r="E28" s="461">
        <v>245</v>
      </c>
      <c r="F28" s="884" t="s">
        <v>33</v>
      </c>
      <c r="G28" s="459" t="s">
        <v>280</v>
      </c>
      <c r="H28" s="460">
        <v>28</v>
      </c>
      <c r="I28" s="460">
        <v>20</v>
      </c>
      <c r="J28" s="461">
        <v>48</v>
      </c>
      <c r="K28" s="884" t="s">
        <v>55</v>
      </c>
      <c r="L28" s="459" t="s">
        <v>280</v>
      </c>
      <c r="M28" s="460">
        <v>90</v>
      </c>
      <c r="N28" s="460">
        <v>114</v>
      </c>
      <c r="O28" s="461">
        <v>204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106</v>
      </c>
      <c r="D30" s="460">
        <v>148</v>
      </c>
      <c r="E30" s="461">
        <v>254</v>
      </c>
      <c r="F30" s="877"/>
      <c r="G30" s="459" t="s">
        <v>69</v>
      </c>
      <c r="H30" s="460">
        <v>28</v>
      </c>
      <c r="I30" s="460">
        <v>20</v>
      </c>
      <c r="J30" s="461">
        <v>48</v>
      </c>
      <c r="K30" s="877"/>
      <c r="L30" s="459" t="s">
        <v>69</v>
      </c>
      <c r="M30" s="460">
        <v>90</v>
      </c>
      <c r="N30" s="460">
        <v>114</v>
      </c>
      <c r="O30" s="461">
        <v>204</v>
      </c>
    </row>
    <row r="31" spans="1:15" ht="17.25" customHeight="1" x14ac:dyDescent="0.15">
      <c r="A31" s="878"/>
      <c r="B31" s="462">
        <v>137</v>
      </c>
      <c r="C31" s="463">
        <v>7</v>
      </c>
      <c r="D31" s="463">
        <v>2</v>
      </c>
      <c r="E31" s="464">
        <v>146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127</v>
      </c>
      <c r="M31" s="463">
        <v>0</v>
      </c>
      <c r="N31" s="463">
        <v>0</v>
      </c>
      <c r="O31" s="464">
        <v>127</v>
      </c>
    </row>
    <row r="32" spans="1:15" ht="17.25" customHeight="1" x14ac:dyDescent="0.15">
      <c r="A32" s="884" t="s">
        <v>12</v>
      </c>
      <c r="B32" s="459" t="s">
        <v>280</v>
      </c>
      <c r="C32" s="460">
        <v>212</v>
      </c>
      <c r="D32" s="460">
        <v>225</v>
      </c>
      <c r="E32" s="460">
        <v>437</v>
      </c>
      <c r="F32" s="884" t="s">
        <v>34</v>
      </c>
      <c r="G32" s="459" t="s">
        <v>280</v>
      </c>
      <c r="H32" s="460">
        <v>85</v>
      </c>
      <c r="I32" s="460">
        <v>106</v>
      </c>
      <c r="J32" s="461">
        <v>191</v>
      </c>
      <c r="K32" s="884" t="s">
        <v>56</v>
      </c>
      <c r="L32" s="459" t="s">
        <v>280</v>
      </c>
      <c r="M32" s="460">
        <v>412</v>
      </c>
      <c r="N32" s="460">
        <v>435</v>
      </c>
      <c r="O32" s="461">
        <v>847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235</v>
      </c>
      <c r="E34" s="461">
        <v>447</v>
      </c>
      <c r="F34" s="877"/>
      <c r="G34" s="459" t="s">
        <v>69</v>
      </c>
      <c r="H34" s="460">
        <v>85</v>
      </c>
      <c r="I34" s="460">
        <v>110</v>
      </c>
      <c r="J34" s="461">
        <v>195</v>
      </c>
      <c r="K34" s="877"/>
      <c r="L34" s="459" t="s">
        <v>69</v>
      </c>
      <c r="M34" s="460">
        <v>414</v>
      </c>
      <c r="N34" s="460">
        <v>436</v>
      </c>
      <c r="O34" s="461">
        <v>850</v>
      </c>
    </row>
    <row r="35" spans="1:15" ht="17.25" customHeight="1" x14ac:dyDescent="0.15">
      <c r="A35" s="878"/>
      <c r="B35" s="462">
        <v>262</v>
      </c>
      <c r="C35" s="463">
        <v>5</v>
      </c>
      <c r="D35" s="463">
        <v>4</v>
      </c>
      <c r="E35" s="464">
        <v>271</v>
      </c>
      <c r="F35" s="878"/>
      <c r="G35" s="462">
        <v>93</v>
      </c>
      <c r="H35" s="463">
        <v>4</v>
      </c>
      <c r="I35" s="463">
        <v>0</v>
      </c>
      <c r="J35" s="464">
        <v>97</v>
      </c>
      <c r="K35" s="878"/>
      <c r="L35" s="462">
        <v>451</v>
      </c>
      <c r="M35" s="463">
        <v>2</v>
      </c>
      <c r="N35" s="463">
        <v>1</v>
      </c>
      <c r="O35" s="464">
        <v>454</v>
      </c>
    </row>
    <row r="36" spans="1:15" ht="17.25" customHeight="1" x14ac:dyDescent="0.15">
      <c r="A36" s="884" t="s">
        <v>13</v>
      </c>
      <c r="B36" s="459" t="s">
        <v>280</v>
      </c>
      <c r="C36" s="460">
        <v>286</v>
      </c>
      <c r="D36" s="460">
        <v>245</v>
      </c>
      <c r="E36" s="461">
        <v>531</v>
      </c>
      <c r="F36" s="884" t="s">
        <v>35</v>
      </c>
      <c r="G36" s="459" t="s">
        <v>280</v>
      </c>
      <c r="H36" s="460">
        <v>122</v>
      </c>
      <c r="I36" s="460">
        <v>127</v>
      </c>
      <c r="J36" s="461">
        <v>249</v>
      </c>
      <c r="K36" s="884" t="s">
        <v>57</v>
      </c>
      <c r="L36" s="459" t="s">
        <v>280</v>
      </c>
      <c r="M36" s="460">
        <v>1092</v>
      </c>
      <c r="N36" s="460">
        <v>783</v>
      </c>
      <c r="O36" s="461">
        <v>1875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3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288</v>
      </c>
      <c r="D38" s="460">
        <v>247</v>
      </c>
      <c r="E38" s="461">
        <v>535</v>
      </c>
      <c r="F38" s="877"/>
      <c r="G38" s="459" t="s">
        <v>69</v>
      </c>
      <c r="H38" s="460">
        <v>122</v>
      </c>
      <c r="I38" s="460">
        <v>128</v>
      </c>
      <c r="J38" s="461">
        <v>250</v>
      </c>
      <c r="K38" s="877"/>
      <c r="L38" s="459" t="s">
        <v>69</v>
      </c>
      <c r="M38" s="460">
        <v>1097</v>
      </c>
      <c r="N38" s="460">
        <v>786</v>
      </c>
      <c r="O38" s="461">
        <v>1883</v>
      </c>
    </row>
    <row r="39" spans="1:15" ht="17.25" customHeight="1" x14ac:dyDescent="0.15">
      <c r="A39" s="878"/>
      <c r="B39" s="462">
        <v>322</v>
      </c>
      <c r="C39" s="463">
        <v>3</v>
      </c>
      <c r="D39" s="463">
        <v>1</v>
      </c>
      <c r="E39" s="464">
        <v>326</v>
      </c>
      <c r="F39" s="878"/>
      <c r="G39" s="462">
        <v>111</v>
      </c>
      <c r="H39" s="463">
        <v>0</v>
      </c>
      <c r="I39" s="463">
        <v>1</v>
      </c>
      <c r="J39" s="464">
        <v>112</v>
      </c>
      <c r="K39" s="878"/>
      <c r="L39" s="462">
        <v>1156</v>
      </c>
      <c r="M39" s="463">
        <v>6</v>
      </c>
      <c r="N39" s="463">
        <v>1</v>
      </c>
      <c r="O39" s="464">
        <v>1163</v>
      </c>
    </row>
    <row r="40" spans="1:15" ht="17.25" customHeight="1" x14ac:dyDescent="0.15">
      <c r="A40" s="884" t="s">
        <v>14</v>
      </c>
      <c r="B40" s="459" t="s">
        <v>280</v>
      </c>
      <c r="C40" s="460">
        <v>715</v>
      </c>
      <c r="D40" s="460">
        <v>761</v>
      </c>
      <c r="E40" s="461">
        <v>1476</v>
      </c>
      <c r="F40" s="884" t="s">
        <v>36</v>
      </c>
      <c r="G40" s="459" t="s">
        <v>280</v>
      </c>
      <c r="H40" s="460">
        <v>158</v>
      </c>
      <c r="I40" s="460">
        <v>183</v>
      </c>
      <c r="J40" s="461">
        <v>341</v>
      </c>
      <c r="K40" s="884" t="s">
        <v>58</v>
      </c>
      <c r="L40" s="459" t="s">
        <v>280</v>
      </c>
      <c r="M40" s="460">
        <v>221</v>
      </c>
      <c r="N40" s="460">
        <v>275</v>
      </c>
      <c r="O40" s="461">
        <v>496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718</v>
      </c>
      <c r="D42" s="460">
        <v>762</v>
      </c>
      <c r="E42" s="461">
        <v>1480</v>
      </c>
      <c r="F42" s="877"/>
      <c r="G42" s="459" t="s">
        <v>69</v>
      </c>
      <c r="H42" s="460">
        <v>158</v>
      </c>
      <c r="I42" s="460">
        <v>185</v>
      </c>
      <c r="J42" s="461">
        <v>343</v>
      </c>
      <c r="K42" s="877"/>
      <c r="L42" s="459" t="s">
        <v>69</v>
      </c>
      <c r="M42" s="460">
        <v>221</v>
      </c>
      <c r="N42" s="460">
        <v>276</v>
      </c>
      <c r="O42" s="461">
        <v>497</v>
      </c>
    </row>
    <row r="43" spans="1:15" ht="17.25" customHeight="1" x14ac:dyDescent="0.15">
      <c r="A43" s="878"/>
      <c r="B43" s="462">
        <v>771</v>
      </c>
      <c r="C43" s="463">
        <v>2</v>
      </c>
      <c r="D43" s="463">
        <v>2</v>
      </c>
      <c r="E43" s="464">
        <v>775</v>
      </c>
      <c r="F43" s="878"/>
      <c r="G43" s="462">
        <v>188</v>
      </c>
      <c r="H43" s="463">
        <v>2</v>
      </c>
      <c r="I43" s="463">
        <v>0</v>
      </c>
      <c r="J43" s="464">
        <v>190</v>
      </c>
      <c r="K43" s="878"/>
      <c r="L43" s="462">
        <v>279</v>
      </c>
      <c r="M43" s="463">
        <v>0</v>
      </c>
      <c r="N43" s="463">
        <v>1</v>
      </c>
      <c r="O43" s="464">
        <v>280</v>
      </c>
    </row>
    <row r="44" spans="1:15" ht="17.25" customHeight="1" x14ac:dyDescent="0.15">
      <c r="A44" s="884" t="s">
        <v>15</v>
      </c>
      <c r="B44" s="459" t="s">
        <v>280</v>
      </c>
      <c r="C44" s="460">
        <v>1969</v>
      </c>
      <c r="D44" s="460">
        <v>2008</v>
      </c>
      <c r="E44" s="461">
        <v>3977</v>
      </c>
      <c r="F44" s="884" t="s">
        <v>37</v>
      </c>
      <c r="G44" s="459" t="s">
        <v>280</v>
      </c>
      <c r="H44" s="460">
        <v>756</v>
      </c>
      <c r="I44" s="460">
        <v>832</v>
      </c>
      <c r="J44" s="461">
        <v>1588</v>
      </c>
      <c r="K44" s="884" t="s">
        <v>59</v>
      </c>
      <c r="L44" s="459" t="s">
        <v>280</v>
      </c>
      <c r="M44" s="460">
        <v>496</v>
      </c>
      <c r="N44" s="460">
        <v>549</v>
      </c>
      <c r="O44" s="461">
        <v>1045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1984</v>
      </c>
      <c r="D46" s="460">
        <v>2015</v>
      </c>
      <c r="E46" s="461">
        <v>3999</v>
      </c>
      <c r="F46" s="877"/>
      <c r="G46" s="459" t="s">
        <v>69</v>
      </c>
      <c r="H46" s="460">
        <v>757</v>
      </c>
      <c r="I46" s="460">
        <v>840</v>
      </c>
      <c r="J46" s="461">
        <v>1597</v>
      </c>
      <c r="K46" s="877"/>
      <c r="L46" s="459" t="s">
        <v>69</v>
      </c>
      <c r="M46" s="460">
        <v>496</v>
      </c>
      <c r="N46" s="460">
        <v>550</v>
      </c>
      <c r="O46" s="461">
        <v>1046</v>
      </c>
    </row>
    <row r="47" spans="1:15" ht="17.25" customHeight="1" x14ac:dyDescent="0.15">
      <c r="A47" s="878"/>
      <c r="B47" s="462">
        <v>1926</v>
      </c>
      <c r="C47" s="463">
        <v>12</v>
      </c>
      <c r="D47" s="463">
        <v>7</v>
      </c>
      <c r="E47" s="464">
        <v>1945</v>
      </c>
      <c r="F47" s="878"/>
      <c r="G47" s="462">
        <v>848</v>
      </c>
      <c r="H47" s="463">
        <v>5</v>
      </c>
      <c r="I47" s="463">
        <v>4</v>
      </c>
      <c r="J47" s="464">
        <v>857</v>
      </c>
      <c r="K47" s="878"/>
      <c r="L47" s="462">
        <v>530</v>
      </c>
      <c r="M47" s="463">
        <v>0</v>
      </c>
      <c r="N47" s="463">
        <v>1</v>
      </c>
      <c r="O47" s="464">
        <v>531</v>
      </c>
    </row>
    <row r="48" spans="1:15" ht="17.25" customHeight="1" x14ac:dyDescent="0.15">
      <c r="A48" s="884" t="s">
        <v>16</v>
      </c>
      <c r="B48" s="459" t="s">
        <v>280</v>
      </c>
      <c r="C48" s="460">
        <v>904</v>
      </c>
      <c r="D48" s="460">
        <v>942</v>
      </c>
      <c r="E48" s="461">
        <v>1846</v>
      </c>
      <c r="F48" s="884" t="s">
        <v>38</v>
      </c>
      <c r="G48" s="459" t="s">
        <v>280</v>
      </c>
      <c r="H48" s="460">
        <v>790</v>
      </c>
      <c r="I48" s="460">
        <v>818</v>
      </c>
      <c r="J48" s="461">
        <v>1608</v>
      </c>
      <c r="K48" s="884" t="s">
        <v>60</v>
      </c>
      <c r="L48" s="459" t="s">
        <v>280</v>
      </c>
      <c r="M48" s="460">
        <v>177</v>
      </c>
      <c r="N48" s="460">
        <v>191</v>
      </c>
      <c r="O48" s="461">
        <v>368</v>
      </c>
    </row>
    <row r="49" spans="1:15" ht="17.25" customHeight="1" x14ac:dyDescent="0.15">
      <c r="A49" s="877"/>
      <c r="B49" s="459" t="s">
        <v>281</v>
      </c>
      <c r="C49" s="460">
        <v>6</v>
      </c>
      <c r="D49" s="460">
        <v>10</v>
      </c>
      <c r="E49" s="461">
        <v>16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910</v>
      </c>
      <c r="D50" s="460">
        <v>952</v>
      </c>
      <c r="E50" s="461">
        <v>1862</v>
      </c>
      <c r="F50" s="877"/>
      <c r="G50" s="459" t="s">
        <v>69</v>
      </c>
      <c r="H50" s="460">
        <v>791</v>
      </c>
      <c r="I50" s="460">
        <v>818</v>
      </c>
      <c r="J50" s="461">
        <v>1609</v>
      </c>
      <c r="K50" s="877"/>
      <c r="L50" s="459" t="s">
        <v>69</v>
      </c>
      <c r="M50" s="460">
        <v>177</v>
      </c>
      <c r="N50" s="460">
        <v>224</v>
      </c>
      <c r="O50" s="461">
        <v>401</v>
      </c>
    </row>
    <row r="51" spans="1:15" ht="17.25" customHeight="1" x14ac:dyDescent="0.15">
      <c r="A51" s="878"/>
      <c r="B51" s="462">
        <v>879</v>
      </c>
      <c r="C51" s="463">
        <v>8</v>
      </c>
      <c r="D51" s="463">
        <v>7</v>
      </c>
      <c r="E51" s="464">
        <v>894</v>
      </c>
      <c r="F51" s="878"/>
      <c r="G51" s="462">
        <v>741</v>
      </c>
      <c r="H51" s="463">
        <v>1</v>
      </c>
      <c r="I51" s="463">
        <v>0</v>
      </c>
      <c r="J51" s="464">
        <v>742</v>
      </c>
      <c r="K51" s="878"/>
      <c r="L51" s="462">
        <v>233</v>
      </c>
      <c r="M51" s="463">
        <v>33</v>
      </c>
      <c r="N51" s="463">
        <v>0</v>
      </c>
      <c r="O51" s="464">
        <v>266</v>
      </c>
    </row>
    <row r="52" spans="1:15" ht="17.25" customHeight="1" x14ac:dyDescent="0.15">
      <c r="A52" s="884" t="s">
        <v>17</v>
      </c>
      <c r="B52" s="459" t="s">
        <v>280</v>
      </c>
      <c r="C52" s="460">
        <v>84</v>
      </c>
      <c r="D52" s="460">
        <v>90</v>
      </c>
      <c r="E52" s="461">
        <v>174</v>
      </c>
      <c r="F52" s="884" t="s">
        <v>39</v>
      </c>
      <c r="G52" s="459" t="s">
        <v>280</v>
      </c>
      <c r="H52" s="460">
        <v>1985</v>
      </c>
      <c r="I52" s="460">
        <v>2145</v>
      </c>
      <c r="J52" s="461">
        <v>4130</v>
      </c>
      <c r="K52" s="884" t="s">
        <v>61</v>
      </c>
      <c r="L52" s="459" t="s">
        <v>280</v>
      </c>
      <c r="M52" s="460">
        <v>135</v>
      </c>
      <c r="N52" s="460">
        <v>157</v>
      </c>
      <c r="O52" s="461">
        <v>292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18</v>
      </c>
      <c r="I53" s="460">
        <v>11</v>
      </c>
      <c r="J53" s="461">
        <v>29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84</v>
      </c>
      <c r="D54" s="460">
        <v>92</v>
      </c>
      <c r="E54" s="461">
        <v>176</v>
      </c>
      <c r="F54" s="877"/>
      <c r="G54" s="459" t="s">
        <v>69</v>
      </c>
      <c r="H54" s="460">
        <v>2003</v>
      </c>
      <c r="I54" s="460">
        <v>2156</v>
      </c>
      <c r="J54" s="461">
        <v>4159</v>
      </c>
      <c r="K54" s="877"/>
      <c r="L54" s="459" t="s">
        <v>69</v>
      </c>
      <c r="M54" s="460">
        <v>135</v>
      </c>
      <c r="N54" s="460">
        <v>157</v>
      </c>
      <c r="O54" s="461">
        <v>292</v>
      </c>
    </row>
    <row r="55" spans="1:15" ht="17.25" customHeight="1" x14ac:dyDescent="0.15">
      <c r="A55" s="878"/>
      <c r="B55" s="462">
        <v>90</v>
      </c>
      <c r="C55" s="463">
        <v>2</v>
      </c>
      <c r="D55" s="463">
        <v>0</v>
      </c>
      <c r="E55" s="464">
        <v>92</v>
      </c>
      <c r="F55" s="878"/>
      <c r="G55" s="462">
        <v>1952</v>
      </c>
      <c r="H55" s="463">
        <v>19</v>
      </c>
      <c r="I55" s="463">
        <v>8</v>
      </c>
      <c r="J55" s="464">
        <v>1979</v>
      </c>
      <c r="K55" s="878"/>
      <c r="L55" s="462">
        <v>180</v>
      </c>
      <c r="M55" s="463">
        <v>0</v>
      </c>
      <c r="N55" s="463">
        <v>0</v>
      </c>
      <c r="O55" s="464">
        <v>180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97</v>
      </c>
      <c r="E56" s="461">
        <v>211</v>
      </c>
      <c r="F56" s="884" t="s">
        <v>40</v>
      </c>
      <c r="G56" s="459" t="s">
        <v>280</v>
      </c>
      <c r="H56" s="460">
        <v>1885</v>
      </c>
      <c r="I56" s="460">
        <v>1987</v>
      </c>
      <c r="J56" s="461">
        <v>3872</v>
      </c>
      <c r="K56" s="884" t="s">
        <v>62</v>
      </c>
      <c r="L56" s="459" t="s">
        <v>280</v>
      </c>
      <c r="M56" s="460">
        <v>586</v>
      </c>
      <c r="N56" s="460">
        <v>638</v>
      </c>
      <c r="O56" s="461">
        <v>1224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24</v>
      </c>
      <c r="J57" s="461">
        <v>29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97</v>
      </c>
      <c r="E58" s="461">
        <v>211</v>
      </c>
      <c r="F58" s="877"/>
      <c r="G58" s="459" t="s">
        <v>69</v>
      </c>
      <c r="H58" s="460">
        <v>1890</v>
      </c>
      <c r="I58" s="460">
        <v>2011</v>
      </c>
      <c r="J58" s="461">
        <v>3901</v>
      </c>
      <c r="K58" s="877"/>
      <c r="L58" s="459" t="s">
        <v>69</v>
      </c>
      <c r="M58" s="460">
        <v>591</v>
      </c>
      <c r="N58" s="460">
        <v>641</v>
      </c>
      <c r="O58" s="461">
        <v>1232</v>
      </c>
    </row>
    <row r="59" spans="1:15" ht="17.25" customHeight="1" x14ac:dyDescent="0.15">
      <c r="A59" s="878"/>
      <c r="B59" s="462">
        <v>110</v>
      </c>
      <c r="C59" s="463">
        <v>0</v>
      </c>
      <c r="D59" s="463">
        <v>0</v>
      </c>
      <c r="E59" s="464">
        <v>110</v>
      </c>
      <c r="F59" s="878"/>
      <c r="G59" s="462">
        <v>1879</v>
      </c>
      <c r="H59" s="463">
        <v>22</v>
      </c>
      <c r="I59" s="463">
        <v>7</v>
      </c>
      <c r="J59" s="464">
        <v>1908</v>
      </c>
      <c r="K59" s="878"/>
      <c r="L59" s="462">
        <v>606</v>
      </c>
      <c r="M59" s="463">
        <v>6</v>
      </c>
      <c r="N59" s="463">
        <v>2</v>
      </c>
      <c r="O59" s="464">
        <v>614</v>
      </c>
    </row>
    <row r="60" spans="1:15" ht="17.25" customHeight="1" x14ac:dyDescent="0.15">
      <c r="A60" s="884" t="s">
        <v>19</v>
      </c>
      <c r="B60" s="459" t="s">
        <v>280</v>
      </c>
      <c r="C60" s="460">
        <v>50</v>
      </c>
      <c r="D60" s="460">
        <v>54</v>
      </c>
      <c r="E60" s="461">
        <v>104</v>
      </c>
      <c r="F60" s="884" t="s">
        <v>41</v>
      </c>
      <c r="G60" s="459" t="s">
        <v>280</v>
      </c>
      <c r="H60" s="460">
        <v>1656</v>
      </c>
      <c r="I60" s="460">
        <v>1716</v>
      </c>
      <c r="J60" s="461">
        <v>3372</v>
      </c>
      <c r="K60" s="884" t="s">
        <v>63</v>
      </c>
      <c r="L60" s="459" t="s">
        <v>280</v>
      </c>
      <c r="M60" s="460">
        <v>283</v>
      </c>
      <c r="N60" s="460">
        <v>302</v>
      </c>
      <c r="O60" s="461">
        <v>585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24</v>
      </c>
      <c r="J61" s="461">
        <v>27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50</v>
      </c>
      <c r="D62" s="460">
        <v>54</v>
      </c>
      <c r="E62" s="461">
        <v>104</v>
      </c>
      <c r="F62" s="877"/>
      <c r="G62" s="459" t="s">
        <v>69</v>
      </c>
      <c r="H62" s="460">
        <v>1659</v>
      </c>
      <c r="I62" s="460">
        <v>1740</v>
      </c>
      <c r="J62" s="461">
        <v>3399</v>
      </c>
      <c r="K62" s="877"/>
      <c r="L62" s="459" t="s">
        <v>69</v>
      </c>
      <c r="M62" s="460">
        <v>284</v>
      </c>
      <c r="N62" s="460">
        <v>302</v>
      </c>
      <c r="O62" s="461">
        <v>586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1737</v>
      </c>
      <c r="H63" s="463">
        <v>24</v>
      </c>
      <c r="I63" s="463">
        <v>3</v>
      </c>
      <c r="J63" s="464">
        <v>1764</v>
      </c>
      <c r="K63" s="878"/>
      <c r="L63" s="462">
        <v>304</v>
      </c>
      <c r="M63" s="463">
        <v>1</v>
      </c>
      <c r="N63" s="463">
        <v>0</v>
      </c>
      <c r="O63" s="464">
        <v>305</v>
      </c>
    </row>
    <row r="64" spans="1:15" ht="17.25" customHeight="1" x14ac:dyDescent="0.15">
      <c r="A64" s="884" t="s">
        <v>20</v>
      </c>
      <c r="B64" s="459" t="s">
        <v>280</v>
      </c>
      <c r="C64" s="460">
        <v>346</v>
      </c>
      <c r="D64" s="460">
        <v>339</v>
      </c>
      <c r="E64" s="461">
        <v>685</v>
      </c>
      <c r="F64" s="884" t="s">
        <v>42</v>
      </c>
      <c r="G64" s="459" t="s">
        <v>280</v>
      </c>
      <c r="H64" s="460">
        <v>503</v>
      </c>
      <c r="I64" s="460">
        <v>502</v>
      </c>
      <c r="J64" s="461">
        <v>1005</v>
      </c>
      <c r="K64" s="884" t="s">
        <v>64</v>
      </c>
      <c r="L64" s="459" t="s">
        <v>280</v>
      </c>
      <c r="M64" s="460">
        <v>514</v>
      </c>
      <c r="N64" s="460">
        <v>536</v>
      </c>
      <c r="O64" s="461">
        <v>1050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351</v>
      </c>
      <c r="D66" s="460">
        <v>351</v>
      </c>
      <c r="E66" s="461">
        <v>702</v>
      </c>
      <c r="F66" s="877"/>
      <c r="G66" s="459" t="s">
        <v>69</v>
      </c>
      <c r="H66" s="460">
        <v>504</v>
      </c>
      <c r="I66" s="460">
        <v>506</v>
      </c>
      <c r="J66" s="461">
        <v>1010</v>
      </c>
      <c r="K66" s="877"/>
      <c r="L66" s="459" t="s">
        <v>69</v>
      </c>
      <c r="M66" s="460">
        <v>519</v>
      </c>
      <c r="N66" s="460">
        <v>542</v>
      </c>
      <c r="O66" s="461">
        <v>1061</v>
      </c>
    </row>
    <row r="67" spans="1:15" ht="17.25" customHeight="1" x14ac:dyDescent="0.15">
      <c r="A67" s="878"/>
      <c r="B67" s="462">
        <v>321</v>
      </c>
      <c r="C67" s="463">
        <v>15</v>
      </c>
      <c r="D67" s="463">
        <v>2</v>
      </c>
      <c r="E67" s="464">
        <v>338</v>
      </c>
      <c r="F67" s="878"/>
      <c r="G67" s="462">
        <v>559</v>
      </c>
      <c r="H67" s="463">
        <v>2</v>
      </c>
      <c r="I67" s="463">
        <v>3</v>
      </c>
      <c r="J67" s="464">
        <v>564</v>
      </c>
      <c r="K67" s="878"/>
      <c r="L67" s="462">
        <v>516</v>
      </c>
      <c r="M67" s="463">
        <v>4</v>
      </c>
      <c r="N67" s="463">
        <v>3</v>
      </c>
      <c r="O67" s="464">
        <v>523</v>
      </c>
    </row>
    <row r="68" spans="1:15" ht="17.25" customHeight="1" x14ac:dyDescent="0.15">
      <c r="A68" s="884" t="s">
        <v>21</v>
      </c>
      <c r="B68" s="459" t="s">
        <v>280</v>
      </c>
      <c r="C68" s="460">
        <v>204</v>
      </c>
      <c r="D68" s="460">
        <v>247</v>
      </c>
      <c r="E68" s="461">
        <v>451</v>
      </c>
      <c r="F68" s="884" t="s">
        <v>43</v>
      </c>
      <c r="G68" s="459" t="s">
        <v>280</v>
      </c>
      <c r="H68" s="460">
        <v>919</v>
      </c>
      <c r="I68" s="460">
        <v>912</v>
      </c>
      <c r="J68" s="461">
        <v>1831</v>
      </c>
      <c r="K68" s="884" t="s">
        <v>65</v>
      </c>
      <c r="L68" s="459" t="s">
        <v>280</v>
      </c>
      <c r="M68" s="460">
        <v>282</v>
      </c>
      <c r="N68" s="460">
        <v>275</v>
      </c>
      <c r="O68" s="461">
        <v>557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5</v>
      </c>
      <c r="J69" s="461">
        <v>9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210</v>
      </c>
      <c r="D70" s="460">
        <v>250</v>
      </c>
      <c r="E70" s="461">
        <v>460</v>
      </c>
      <c r="F70" s="877"/>
      <c r="G70" s="459" t="s">
        <v>69</v>
      </c>
      <c r="H70" s="460">
        <v>923</v>
      </c>
      <c r="I70" s="460">
        <v>917</v>
      </c>
      <c r="J70" s="461">
        <v>1840</v>
      </c>
      <c r="K70" s="877"/>
      <c r="L70" s="459" t="s">
        <v>69</v>
      </c>
      <c r="M70" s="460">
        <v>282</v>
      </c>
      <c r="N70" s="460">
        <v>282</v>
      </c>
      <c r="O70" s="461">
        <v>564</v>
      </c>
    </row>
    <row r="71" spans="1:15" ht="17.25" customHeight="1" x14ac:dyDescent="0.15">
      <c r="A71" s="878"/>
      <c r="B71" s="462">
        <v>238</v>
      </c>
      <c r="C71" s="463">
        <v>6</v>
      </c>
      <c r="D71" s="463">
        <v>3</v>
      </c>
      <c r="E71" s="464">
        <v>247</v>
      </c>
      <c r="F71" s="878"/>
      <c r="G71" s="462">
        <v>900</v>
      </c>
      <c r="H71" s="463">
        <v>7</v>
      </c>
      <c r="I71" s="463">
        <v>2</v>
      </c>
      <c r="J71" s="464">
        <v>909</v>
      </c>
      <c r="K71" s="878"/>
      <c r="L71" s="462">
        <v>273</v>
      </c>
      <c r="M71" s="463">
        <v>4</v>
      </c>
      <c r="N71" s="463">
        <v>3</v>
      </c>
      <c r="O71" s="464">
        <v>280</v>
      </c>
    </row>
    <row r="72" spans="1:15" ht="17.25" customHeight="1" x14ac:dyDescent="0.15">
      <c r="A72" s="884" t="s">
        <v>22</v>
      </c>
      <c r="B72" s="459" t="s">
        <v>280</v>
      </c>
      <c r="C72" s="460">
        <v>237</v>
      </c>
      <c r="D72" s="460">
        <v>228</v>
      </c>
      <c r="E72" s="461">
        <v>465</v>
      </c>
      <c r="F72" s="884" t="s">
        <v>44</v>
      </c>
      <c r="G72" s="459" t="s">
        <v>280</v>
      </c>
      <c r="H72" s="460">
        <v>764</v>
      </c>
      <c r="I72" s="460">
        <v>777</v>
      </c>
      <c r="J72" s="461">
        <v>1541</v>
      </c>
      <c r="K72" s="884" t="s">
        <v>66</v>
      </c>
      <c r="L72" s="459" t="s">
        <v>280</v>
      </c>
      <c r="M72" s="460">
        <v>290</v>
      </c>
      <c r="N72" s="460">
        <v>315</v>
      </c>
      <c r="O72" s="461">
        <v>605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13</v>
      </c>
      <c r="J73" s="461">
        <v>13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237</v>
      </c>
      <c r="D74" s="460">
        <v>229</v>
      </c>
      <c r="E74" s="461">
        <v>466</v>
      </c>
      <c r="F74" s="877"/>
      <c r="G74" s="459" t="s">
        <v>69</v>
      </c>
      <c r="H74" s="460">
        <v>764</v>
      </c>
      <c r="I74" s="460">
        <v>790</v>
      </c>
      <c r="J74" s="461">
        <v>1554</v>
      </c>
      <c r="K74" s="877"/>
      <c r="L74" s="459" t="s">
        <v>69</v>
      </c>
      <c r="M74" s="460">
        <v>290</v>
      </c>
      <c r="N74" s="460">
        <v>316</v>
      </c>
      <c r="O74" s="461">
        <v>606</v>
      </c>
    </row>
    <row r="75" spans="1:15" ht="17.25" customHeight="1" x14ac:dyDescent="0.15">
      <c r="A75" s="878"/>
      <c r="B75" s="462">
        <v>222</v>
      </c>
      <c r="C75" s="463">
        <v>0</v>
      </c>
      <c r="D75" s="463">
        <v>1</v>
      </c>
      <c r="E75" s="464">
        <v>223</v>
      </c>
      <c r="F75" s="878"/>
      <c r="G75" s="462">
        <v>740</v>
      </c>
      <c r="H75" s="463">
        <v>12</v>
      </c>
      <c r="I75" s="463">
        <v>1</v>
      </c>
      <c r="J75" s="464">
        <v>753</v>
      </c>
      <c r="K75" s="878"/>
      <c r="L75" s="462">
        <v>272</v>
      </c>
      <c r="M75" s="463">
        <v>0</v>
      </c>
      <c r="N75" s="463">
        <v>1</v>
      </c>
      <c r="O75" s="464">
        <v>273</v>
      </c>
    </row>
    <row r="76" spans="1:15" ht="17.25" customHeight="1" x14ac:dyDescent="0.15">
      <c r="A76" s="884" t="s">
        <v>23</v>
      </c>
      <c r="B76" s="459" t="s">
        <v>280</v>
      </c>
      <c r="C76" s="460">
        <v>428</v>
      </c>
      <c r="D76" s="460">
        <v>444</v>
      </c>
      <c r="E76" s="461">
        <v>872</v>
      </c>
      <c r="F76" s="884" t="s">
        <v>45</v>
      </c>
      <c r="G76" s="459" t="s">
        <v>280</v>
      </c>
      <c r="H76" s="460">
        <v>434</v>
      </c>
      <c r="I76" s="460">
        <v>496</v>
      </c>
      <c r="J76" s="461">
        <v>930</v>
      </c>
      <c r="K76" s="884" t="s">
        <v>67</v>
      </c>
      <c r="L76" s="459" t="s">
        <v>280</v>
      </c>
      <c r="M76" s="460">
        <v>326</v>
      </c>
      <c r="N76" s="460">
        <v>301</v>
      </c>
      <c r="O76" s="461">
        <v>627</v>
      </c>
    </row>
    <row r="77" spans="1:15" ht="17.25" customHeight="1" x14ac:dyDescent="0.15">
      <c r="A77" s="877"/>
      <c r="B77" s="459" t="s">
        <v>281</v>
      </c>
      <c r="C77" s="460">
        <v>1</v>
      </c>
      <c r="D77" s="460">
        <v>5</v>
      </c>
      <c r="E77" s="461">
        <v>6</v>
      </c>
      <c r="F77" s="877"/>
      <c r="G77" s="459" t="s">
        <v>281</v>
      </c>
      <c r="H77" s="460">
        <v>0</v>
      </c>
      <c r="I77" s="460">
        <v>8</v>
      </c>
      <c r="J77" s="460">
        <v>8</v>
      </c>
      <c r="K77" s="877"/>
      <c r="L77" s="459" t="s">
        <v>281</v>
      </c>
      <c r="M77" s="460">
        <v>4</v>
      </c>
      <c r="N77" s="460">
        <v>0</v>
      </c>
      <c r="O77" s="461">
        <v>4</v>
      </c>
    </row>
    <row r="78" spans="1:15" ht="17.25" customHeight="1" x14ac:dyDescent="0.15">
      <c r="A78" s="877"/>
      <c r="B78" s="459" t="s">
        <v>69</v>
      </c>
      <c r="C78" s="460">
        <v>429</v>
      </c>
      <c r="D78" s="460">
        <v>449</v>
      </c>
      <c r="E78" s="461">
        <v>878</v>
      </c>
      <c r="F78" s="877"/>
      <c r="G78" s="459" t="s">
        <v>69</v>
      </c>
      <c r="H78" s="460">
        <v>434</v>
      </c>
      <c r="I78" s="460">
        <v>504</v>
      </c>
      <c r="J78" s="461">
        <v>938</v>
      </c>
      <c r="K78" s="877"/>
      <c r="L78" s="459" t="s">
        <v>69</v>
      </c>
      <c r="M78" s="460">
        <v>330</v>
      </c>
      <c r="N78" s="460">
        <v>301</v>
      </c>
      <c r="O78" s="461">
        <v>631</v>
      </c>
    </row>
    <row r="79" spans="1:15" ht="17.25" customHeight="1" x14ac:dyDescent="0.15">
      <c r="A79" s="878"/>
      <c r="B79" s="462">
        <v>428</v>
      </c>
      <c r="C79" s="463">
        <v>6</v>
      </c>
      <c r="D79" s="463">
        <v>0</v>
      </c>
      <c r="E79" s="464">
        <v>434</v>
      </c>
      <c r="F79" s="878"/>
      <c r="G79" s="462">
        <v>530</v>
      </c>
      <c r="H79" s="463">
        <v>8</v>
      </c>
      <c r="I79" s="463">
        <v>0</v>
      </c>
      <c r="J79" s="464">
        <v>538</v>
      </c>
      <c r="K79" s="878"/>
      <c r="L79" s="462">
        <v>255</v>
      </c>
      <c r="M79" s="463">
        <v>4</v>
      </c>
      <c r="N79" s="463">
        <v>0</v>
      </c>
      <c r="O79" s="464">
        <v>259</v>
      </c>
    </row>
    <row r="80" spans="1:15" ht="17.25" customHeight="1" x14ac:dyDescent="0.15">
      <c r="A80" s="884" t="s">
        <v>24</v>
      </c>
      <c r="B80" s="459" t="s">
        <v>280</v>
      </c>
      <c r="C80" s="460">
        <v>404</v>
      </c>
      <c r="D80" s="460">
        <v>439</v>
      </c>
      <c r="E80" s="461">
        <v>843</v>
      </c>
      <c r="F80" s="884" t="s">
        <v>46</v>
      </c>
      <c r="G80" s="459" t="s">
        <v>280</v>
      </c>
      <c r="H80" s="460">
        <v>210</v>
      </c>
      <c r="I80" s="460">
        <v>214</v>
      </c>
      <c r="J80" s="461">
        <v>424</v>
      </c>
      <c r="K80" s="884" t="s">
        <v>68</v>
      </c>
      <c r="L80" s="459" t="s">
        <v>280</v>
      </c>
      <c r="M80" s="460">
        <v>174</v>
      </c>
      <c r="N80" s="460">
        <v>181</v>
      </c>
      <c r="O80" s="461">
        <v>355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53</v>
      </c>
      <c r="E81" s="461">
        <v>53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0</v>
      </c>
      <c r="O81" s="461">
        <v>2</v>
      </c>
    </row>
    <row r="82" spans="1:20" ht="17.25" customHeight="1" x14ac:dyDescent="0.15">
      <c r="A82" s="877"/>
      <c r="B82" s="459" t="s">
        <v>69</v>
      </c>
      <c r="C82" s="460">
        <v>404</v>
      </c>
      <c r="D82" s="460">
        <v>492</v>
      </c>
      <c r="E82" s="461">
        <v>896</v>
      </c>
      <c r="F82" s="877"/>
      <c r="G82" s="459" t="s">
        <v>69</v>
      </c>
      <c r="H82" s="460">
        <v>210</v>
      </c>
      <c r="I82" s="460">
        <v>214</v>
      </c>
      <c r="J82" s="461">
        <v>424</v>
      </c>
      <c r="K82" s="877"/>
      <c r="L82" s="459" t="s">
        <v>69</v>
      </c>
      <c r="M82" s="460">
        <v>176</v>
      </c>
      <c r="N82" s="460">
        <v>181</v>
      </c>
      <c r="O82" s="461">
        <v>357</v>
      </c>
    </row>
    <row r="83" spans="1:20" ht="17.25" customHeight="1" x14ac:dyDescent="0.15">
      <c r="A83" s="878"/>
      <c r="B83" s="462">
        <v>386</v>
      </c>
      <c r="C83" s="463">
        <v>52</v>
      </c>
      <c r="D83" s="463">
        <v>1</v>
      </c>
      <c r="E83" s="464">
        <v>439</v>
      </c>
      <c r="F83" s="878"/>
      <c r="G83" s="462">
        <v>245</v>
      </c>
      <c r="H83" s="463">
        <v>0</v>
      </c>
      <c r="I83" s="463">
        <v>0</v>
      </c>
      <c r="J83" s="464">
        <v>245</v>
      </c>
      <c r="K83" s="878"/>
      <c r="L83" s="462">
        <v>154</v>
      </c>
      <c r="M83" s="463">
        <v>2</v>
      </c>
      <c r="N83" s="463">
        <v>0</v>
      </c>
      <c r="O83" s="464">
        <v>156</v>
      </c>
    </row>
    <row r="84" spans="1:20" ht="17.25" customHeight="1" x14ac:dyDescent="0.15">
      <c r="A84" s="884" t="s">
        <v>25</v>
      </c>
      <c r="B84" s="459" t="s">
        <v>280</v>
      </c>
      <c r="C84" s="460">
        <v>1094</v>
      </c>
      <c r="D84" s="460">
        <v>1146</v>
      </c>
      <c r="E84" s="461">
        <v>2240</v>
      </c>
      <c r="F84" s="884" t="s">
        <v>47</v>
      </c>
      <c r="G84" s="459" t="s">
        <v>280</v>
      </c>
      <c r="H84" s="460">
        <v>152</v>
      </c>
      <c r="I84" s="460">
        <v>178</v>
      </c>
      <c r="J84" s="461">
        <v>330</v>
      </c>
      <c r="K84" s="899" t="s">
        <v>384</v>
      </c>
      <c r="L84" s="459" t="s">
        <v>280</v>
      </c>
      <c r="M84" s="460">
        <v>242</v>
      </c>
      <c r="N84" s="460">
        <v>276</v>
      </c>
      <c r="O84" s="461">
        <v>518</v>
      </c>
    </row>
    <row r="85" spans="1:20" ht="17.25" customHeight="1" x14ac:dyDescent="0.15">
      <c r="A85" s="877"/>
      <c r="B85" s="459" t="s">
        <v>281</v>
      </c>
      <c r="C85" s="460">
        <v>15</v>
      </c>
      <c r="D85" s="460">
        <v>14</v>
      </c>
      <c r="E85" s="461">
        <v>29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1109</v>
      </c>
      <c r="D86" s="460">
        <v>1160</v>
      </c>
      <c r="E86" s="461">
        <v>2269</v>
      </c>
      <c r="F86" s="877"/>
      <c r="G86" s="459" t="s">
        <v>69</v>
      </c>
      <c r="H86" s="460">
        <v>156</v>
      </c>
      <c r="I86" s="460">
        <v>178</v>
      </c>
      <c r="J86" s="461">
        <v>334</v>
      </c>
      <c r="K86" s="900"/>
      <c r="L86" s="459" t="s">
        <v>69</v>
      </c>
      <c r="M86" s="460">
        <v>243</v>
      </c>
      <c r="N86" s="460">
        <v>279</v>
      </c>
      <c r="O86" s="461">
        <v>522</v>
      </c>
    </row>
    <row r="87" spans="1:20" ht="17.25" customHeight="1" thickBot="1" x14ac:dyDescent="0.2">
      <c r="A87" s="878"/>
      <c r="B87" s="462">
        <v>1062</v>
      </c>
      <c r="C87" s="463">
        <v>13</v>
      </c>
      <c r="D87" s="463">
        <v>7</v>
      </c>
      <c r="E87" s="464">
        <v>1082</v>
      </c>
      <c r="F87" s="878"/>
      <c r="G87" s="462">
        <v>186</v>
      </c>
      <c r="H87" s="463">
        <v>4</v>
      </c>
      <c r="I87" s="463">
        <v>0</v>
      </c>
      <c r="J87" s="464">
        <v>190</v>
      </c>
      <c r="K87" s="901"/>
      <c r="L87" s="462">
        <v>229</v>
      </c>
      <c r="M87" s="463">
        <v>2</v>
      </c>
      <c r="N87" s="463">
        <v>1</v>
      </c>
      <c r="O87" s="464">
        <v>232</v>
      </c>
    </row>
    <row r="88" spans="1:20" ht="17.25" customHeight="1" x14ac:dyDescent="0.15">
      <c r="A88" s="902" t="s">
        <v>26</v>
      </c>
      <c r="B88" s="459" t="s">
        <v>280</v>
      </c>
      <c r="C88" s="460">
        <v>3615</v>
      </c>
      <c r="D88" s="460">
        <v>3936</v>
      </c>
      <c r="E88" s="461">
        <v>7551</v>
      </c>
      <c r="F88" s="884" t="s">
        <v>48</v>
      </c>
      <c r="G88" s="459" t="s">
        <v>280</v>
      </c>
      <c r="H88" s="460">
        <v>114</v>
      </c>
      <c r="I88" s="460">
        <v>124</v>
      </c>
      <c r="J88" s="461">
        <v>238</v>
      </c>
      <c r="K88" s="904" t="s">
        <v>738</v>
      </c>
      <c r="L88" s="456" t="s">
        <v>280</v>
      </c>
      <c r="M88" s="457">
        <v>33665</v>
      </c>
      <c r="N88" s="457">
        <v>35213</v>
      </c>
      <c r="O88" s="468">
        <v>68878</v>
      </c>
    </row>
    <row r="89" spans="1:20" ht="17.25" customHeight="1" x14ac:dyDescent="0.15">
      <c r="A89" s="888"/>
      <c r="B89" s="459" t="s">
        <v>281</v>
      </c>
      <c r="C89" s="460">
        <v>37</v>
      </c>
      <c r="D89" s="460">
        <v>42</v>
      </c>
      <c r="E89" s="461">
        <v>79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187</v>
      </c>
      <c r="N89" s="470">
        <v>386</v>
      </c>
      <c r="O89" s="471">
        <v>573</v>
      </c>
    </row>
    <row r="90" spans="1:20" ht="17.25" customHeight="1" x14ac:dyDescent="0.15">
      <c r="A90" s="888"/>
      <c r="B90" s="459" t="s">
        <v>69</v>
      </c>
      <c r="C90" s="460">
        <v>3652</v>
      </c>
      <c r="D90" s="460">
        <v>3978</v>
      </c>
      <c r="E90" s="461">
        <v>7630</v>
      </c>
      <c r="F90" s="877"/>
      <c r="G90" s="459" t="s">
        <v>69</v>
      </c>
      <c r="H90" s="460">
        <v>114</v>
      </c>
      <c r="I90" s="460">
        <v>124</v>
      </c>
      <c r="J90" s="461">
        <v>238</v>
      </c>
      <c r="K90" s="904"/>
      <c r="L90" s="469" t="s">
        <v>69</v>
      </c>
      <c r="M90" s="470">
        <v>33852</v>
      </c>
      <c r="N90" s="470">
        <v>35599</v>
      </c>
      <c r="O90" s="471">
        <v>69451</v>
      </c>
    </row>
    <row r="91" spans="1:20" ht="17.25" customHeight="1" thickBot="1" x14ac:dyDescent="0.2">
      <c r="A91" s="903"/>
      <c r="B91" s="472">
        <v>3754</v>
      </c>
      <c r="C91" s="473">
        <v>44</v>
      </c>
      <c r="D91" s="473">
        <v>20</v>
      </c>
      <c r="E91" s="474">
        <v>3818</v>
      </c>
      <c r="F91" s="886"/>
      <c r="G91" s="472">
        <v>143</v>
      </c>
      <c r="H91" s="473">
        <v>0</v>
      </c>
      <c r="I91" s="473">
        <v>0</v>
      </c>
      <c r="J91" s="474">
        <v>143</v>
      </c>
      <c r="K91" s="905"/>
      <c r="L91" s="472">
        <v>34547</v>
      </c>
      <c r="M91" s="473">
        <v>398</v>
      </c>
      <c r="N91" s="473">
        <v>130</v>
      </c>
      <c r="O91" s="475">
        <v>35075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793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1287</v>
      </c>
      <c r="D95" s="457">
        <v>1454</v>
      </c>
      <c r="E95" s="458">
        <v>2741</v>
      </c>
      <c r="F95" s="879" t="s">
        <v>159</v>
      </c>
      <c r="G95" s="456" t="s">
        <v>280</v>
      </c>
      <c r="H95" s="457">
        <v>1175</v>
      </c>
      <c r="I95" s="457">
        <v>1256</v>
      </c>
      <c r="J95" s="458">
        <v>2431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12</v>
      </c>
      <c r="E96" s="480">
        <v>14</v>
      </c>
      <c r="F96" s="880"/>
      <c r="G96" s="469" t="s">
        <v>281</v>
      </c>
      <c r="H96" s="470">
        <v>5</v>
      </c>
      <c r="I96" s="470">
        <v>1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1289</v>
      </c>
      <c r="D97" s="470">
        <v>1466</v>
      </c>
      <c r="E97" s="480">
        <v>2755</v>
      </c>
      <c r="F97" s="880"/>
      <c r="G97" s="469" t="s">
        <v>69</v>
      </c>
      <c r="H97" s="470">
        <v>1180</v>
      </c>
      <c r="I97" s="470">
        <v>1257</v>
      </c>
      <c r="J97" s="480">
        <v>2437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1513</v>
      </c>
      <c r="C98" s="463">
        <v>12</v>
      </c>
      <c r="D98" s="463">
        <v>2</v>
      </c>
      <c r="E98" s="464">
        <v>1527</v>
      </c>
      <c r="F98" s="881"/>
      <c r="G98" s="462">
        <v>1304</v>
      </c>
      <c r="H98" s="463">
        <v>5</v>
      </c>
      <c r="I98" s="463">
        <v>1</v>
      </c>
      <c r="J98" s="464">
        <v>1310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70</v>
      </c>
      <c r="D99" s="460">
        <v>84</v>
      </c>
      <c r="E99" s="461">
        <v>154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2532</v>
      </c>
      <c r="N99" s="460">
        <v>2794</v>
      </c>
      <c r="O99" s="461">
        <v>5326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13</v>
      </c>
      <c r="O100" s="480">
        <v>20</v>
      </c>
    </row>
    <row r="101" spans="1:15" ht="15" customHeight="1" x14ac:dyDescent="0.15">
      <c r="A101" s="877"/>
      <c r="B101" s="469" t="s">
        <v>69</v>
      </c>
      <c r="C101" s="470">
        <v>70</v>
      </c>
      <c r="D101" s="470">
        <v>84</v>
      </c>
      <c r="E101" s="480">
        <v>154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2539</v>
      </c>
      <c r="N101" s="470">
        <v>2807</v>
      </c>
      <c r="O101" s="480">
        <v>5346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2918</v>
      </c>
      <c r="M102" s="473">
        <v>17</v>
      </c>
      <c r="N102" s="473">
        <v>3</v>
      </c>
      <c r="O102" s="474">
        <v>2938</v>
      </c>
    </row>
    <row r="103" spans="1:15" ht="15" customHeight="1" x14ac:dyDescent="0.15">
      <c r="A103" s="876" t="s">
        <v>74</v>
      </c>
      <c r="B103" s="456" t="s">
        <v>280</v>
      </c>
      <c r="C103" s="457">
        <v>901</v>
      </c>
      <c r="D103" s="457">
        <v>1030</v>
      </c>
      <c r="E103" s="458">
        <v>1931</v>
      </c>
      <c r="F103" s="879" t="s">
        <v>75</v>
      </c>
      <c r="G103" s="456" t="s">
        <v>280</v>
      </c>
      <c r="H103" s="457">
        <v>931</v>
      </c>
      <c r="I103" s="457">
        <v>1070</v>
      </c>
      <c r="J103" s="458">
        <v>2001</v>
      </c>
      <c r="K103" s="893" t="s">
        <v>741</v>
      </c>
      <c r="L103" s="456" t="s">
        <v>280</v>
      </c>
      <c r="M103" s="457">
        <v>1832</v>
      </c>
      <c r="N103" s="457">
        <v>2100</v>
      </c>
      <c r="O103" s="458">
        <v>3932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6</v>
      </c>
      <c r="E104" s="480">
        <v>8</v>
      </c>
      <c r="F104" s="880"/>
      <c r="G104" s="469" t="s">
        <v>281</v>
      </c>
      <c r="H104" s="470">
        <v>11</v>
      </c>
      <c r="I104" s="470">
        <v>10</v>
      </c>
      <c r="J104" s="480">
        <v>21</v>
      </c>
      <c r="K104" s="882"/>
      <c r="L104" s="469" t="s">
        <v>281</v>
      </c>
      <c r="M104" s="470">
        <v>13</v>
      </c>
      <c r="N104" s="470">
        <v>16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903</v>
      </c>
      <c r="D105" s="470">
        <v>1036</v>
      </c>
      <c r="E105" s="480">
        <v>1939</v>
      </c>
      <c r="F105" s="880"/>
      <c r="G105" s="469" t="s">
        <v>69</v>
      </c>
      <c r="H105" s="470">
        <v>942</v>
      </c>
      <c r="I105" s="470">
        <v>1080</v>
      </c>
      <c r="J105" s="480">
        <v>2022</v>
      </c>
      <c r="K105" s="882"/>
      <c r="L105" s="469" t="s">
        <v>69</v>
      </c>
      <c r="M105" s="470">
        <v>1845</v>
      </c>
      <c r="N105" s="470">
        <v>2116</v>
      </c>
      <c r="O105" s="480">
        <v>3961</v>
      </c>
    </row>
    <row r="106" spans="1:15" ht="15" customHeight="1" thickBot="1" x14ac:dyDescent="0.2">
      <c r="A106" s="886"/>
      <c r="B106" s="472">
        <v>1075</v>
      </c>
      <c r="C106" s="473">
        <v>2</v>
      </c>
      <c r="D106" s="473">
        <v>4</v>
      </c>
      <c r="E106" s="474">
        <v>1081</v>
      </c>
      <c r="F106" s="887"/>
      <c r="G106" s="472">
        <v>1064</v>
      </c>
      <c r="H106" s="473">
        <v>18</v>
      </c>
      <c r="I106" s="473">
        <v>3</v>
      </c>
      <c r="J106" s="474">
        <v>1085</v>
      </c>
      <c r="K106" s="883"/>
      <c r="L106" s="472">
        <v>2139</v>
      </c>
      <c r="M106" s="473">
        <v>20</v>
      </c>
      <c r="N106" s="473">
        <v>7</v>
      </c>
      <c r="O106" s="474">
        <v>2166</v>
      </c>
    </row>
    <row r="107" spans="1:15" ht="15" customHeight="1" x14ac:dyDescent="0.15">
      <c r="A107" s="876" t="s">
        <v>140</v>
      </c>
      <c r="B107" s="456" t="s">
        <v>280</v>
      </c>
      <c r="C107" s="457">
        <v>1559</v>
      </c>
      <c r="D107" s="457">
        <v>1630</v>
      </c>
      <c r="E107" s="458">
        <v>3189</v>
      </c>
      <c r="F107" s="879" t="s">
        <v>143</v>
      </c>
      <c r="G107" s="456" t="s">
        <v>280</v>
      </c>
      <c r="H107" s="457">
        <v>134</v>
      </c>
      <c r="I107" s="457">
        <v>157</v>
      </c>
      <c r="J107" s="458">
        <v>291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30</v>
      </c>
      <c r="E108" s="480">
        <v>43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1572</v>
      </c>
      <c r="D109" s="470">
        <v>1660</v>
      </c>
      <c r="E109" s="480">
        <v>3232</v>
      </c>
      <c r="F109" s="880"/>
      <c r="G109" s="469" t="s">
        <v>69</v>
      </c>
      <c r="H109" s="470">
        <v>135</v>
      </c>
      <c r="I109" s="470">
        <v>159</v>
      </c>
      <c r="J109" s="480">
        <v>294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1438</v>
      </c>
      <c r="C110" s="463">
        <v>40</v>
      </c>
      <c r="D110" s="463">
        <v>3</v>
      </c>
      <c r="E110" s="464">
        <v>1481</v>
      </c>
      <c r="F110" s="881"/>
      <c r="G110" s="462">
        <v>149</v>
      </c>
      <c r="H110" s="463">
        <v>0</v>
      </c>
      <c r="I110" s="463">
        <v>3</v>
      </c>
      <c r="J110" s="464">
        <v>152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204</v>
      </c>
      <c r="D111" s="470">
        <v>224</v>
      </c>
      <c r="E111" s="480">
        <v>428</v>
      </c>
      <c r="F111" s="885" t="s">
        <v>144</v>
      </c>
      <c r="G111" s="469" t="s">
        <v>280</v>
      </c>
      <c r="H111" s="470">
        <v>68</v>
      </c>
      <c r="I111" s="470">
        <v>74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3</v>
      </c>
      <c r="D112" s="470">
        <v>21</v>
      </c>
      <c r="E112" s="480">
        <v>24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207</v>
      </c>
      <c r="D113" s="470">
        <v>245</v>
      </c>
      <c r="E113" s="480">
        <v>452</v>
      </c>
      <c r="F113" s="880"/>
      <c r="G113" s="469" t="s">
        <v>69</v>
      </c>
      <c r="H113" s="470">
        <v>68</v>
      </c>
      <c r="I113" s="470">
        <v>75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250</v>
      </c>
      <c r="C114" s="463">
        <v>21</v>
      </c>
      <c r="D114" s="463">
        <v>1</v>
      </c>
      <c r="E114" s="464">
        <v>272</v>
      </c>
      <c r="F114" s="881"/>
      <c r="G114" s="462">
        <v>76</v>
      </c>
      <c r="H114" s="463">
        <v>0</v>
      </c>
      <c r="I114" s="463">
        <v>1</v>
      </c>
      <c r="J114" s="464">
        <v>77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160</v>
      </c>
      <c r="D115" s="470">
        <v>172</v>
      </c>
      <c r="E115" s="480">
        <v>332</v>
      </c>
      <c r="F115" s="885" t="s">
        <v>145</v>
      </c>
      <c r="G115" s="469" t="s">
        <v>280</v>
      </c>
      <c r="H115" s="470">
        <v>103</v>
      </c>
      <c r="I115" s="470">
        <v>119</v>
      </c>
      <c r="J115" s="480">
        <v>222</v>
      </c>
      <c r="K115" s="882" t="s">
        <v>742</v>
      </c>
      <c r="L115" s="469" t="s">
        <v>280</v>
      </c>
      <c r="M115" s="470">
        <v>2228</v>
      </c>
      <c r="N115" s="470">
        <v>2376</v>
      </c>
      <c r="O115" s="480">
        <v>4604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17</v>
      </c>
      <c r="N116" s="470">
        <v>58</v>
      </c>
      <c r="O116" s="480">
        <v>75</v>
      </c>
    </row>
    <row r="117" spans="1:15" ht="15" customHeight="1" x14ac:dyDescent="0.15">
      <c r="A117" s="877"/>
      <c r="B117" s="469" t="s">
        <v>69</v>
      </c>
      <c r="C117" s="470">
        <v>160</v>
      </c>
      <c r="D117" s="470">
        <v>175</v>
      </c>
      <c r="E117" s="480">
        <v>335</v>
      </c>
      <c r="F117" s="880"/>
      <c r="G117" s="469" t="s">
        <v>69</v>
      </c>
      <c r="H117" s="470">
        <v>103</v>
      </c>
      <c r="I117" s="470">
        <v>120</v>
      </c>
      <c r="J117" s="480">
        <v>223</v>
      </c>
      <c r="K117" s="882"/>
      <c r="L117" s="469" t="s">
        <v>69</v>
      </c>
      <c r="M117" s="470">
        <v>2245</v>
      </c>
      <c r="N117" s="470">
        <v>2434</v>
      </c>
      <c r="O117" s="480">
        <v>4679</v>
      </c>
    </row>
    <row r="118" spans="1:15" ht="15" customHeight="1" thickBot="1" x14ac:dyDescent="0.2">
      <c r="A118" s="886"/>
      <c r="B118" s="472">
        <v>175</v>
      </c>
      <c r="C118" s="473">
        <v>1</v>
      </c>
      <c r="D118" s="473">
        <v>2</v>
      </c>
      <c r="E118" s="474">
        <v>178</v>
      </c>
      <c r="F118" s="887"/>
      <c r="G118" s="472">
        <v>133</v>
      </c>
      <c r="H118" s="473">
        <v>0</v>
      </c>
      <c r="I118" s="473">
        <v>1</v>
      </c>
      <c r="J118" s="474">
        <v>134</v>
      </c>
      <c r="K118" s="883"/>
      <c r="L118" s="472">
        <v>2221</v>
      </c>
      <c r="M118" s="473">
        <v>62</v>
      </c>
      <c r="N118" s="473">
        <v>11</v>
      </c>
      <c r="O118" s="474">
        <v>2294</v>
      </c>
    </row>
    <row r="119" spans="1:15" ht="15" customHeight="1" x14ac:dyDescent="0.15">
      <c r="A119" s="877" t="s">
        <v>84</v>
      </c>
      <c r="B119" s="456" t="s">
        <v>280</v>
      </c>
      <c r="C119" s="457">
        <v>364</v>
      </c>
      <c r="D119" s="457">
        <v>420</v>
      </c>
      <c r="E119" s="458">
        <v>784</v>
      </c>
      <c r="F119" s="880" t="s">
        <v>146</v>
      </c>
      <c r="G119" s="456" t="s">
        <v>280</v>
      </c>
      <c r="H119" s="457">
        <v>248</v>
      </c>
      <c r="I119" s="457">
        <v>280</v>
      </c>
      <c r="J119" s="458">
        <v>528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5</v>
      </c>
      <c r="E120" s="480">
        <v>5</v>
      </c>
      <c r="F120" s="880"/>
      <c r="G120" s="469" t="s">
        <v>281</v>
      </c>
      <c r="H120" s="470">
        <v>0</v>
      </c>
      <c r="I120" s="470">
        <v>3</v>
      </c>
      <c r="J120" s="480">
        <v>3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364</v>
      </c>
      <c r="D121" s="470">
        <v>425</v>
      </c>
      <c r="E121" s="480">
        <v>789</v>
      </c>
      <c r="F121" s="880"/>
      <c r="G121" s="469" t="s">
        <v>69</v>
      </c>
      <c r="H121" s="470">
        <v>248</v>
      </c>
      <c r="I121" s="470">
        <v>283</v>
      </c>
      <c r="J121" s="480">
        <v>531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409</v>
      </c>
      <c r="C122" s="463">
        <v>3</v>
      </c>
      <c r="D122" s="463">
        <v>2</v>
      </c>
      <c r="E122" s="464">
        <v>414</v>
      </c>
      <c r="F122" s="881"/>
      <c r="G122" s="462">
        <v>276</v>
      </c>
      <c r="H122" s="463">
        <v>3</v>
      </c>
      <c r="I122" s="463">
        <v>0</v>
      </c>
      <c r="J122" s="464">
        <v>279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309</v>
      </c>
      <c r="D123" s="470">
        <v>299</v>
      </c>
      <c r="E123" s="480">
        <v>608</v>
      </c>
      <c r="F123" s="885" t="s">
        <v>87</v>
      </c>
      <c r="G123" s="469" t="s">
        <v>280</v>
      </c>
      <c r="H123" s="470">
        <v>411</v>
      </c>
      <c r="I123" s="470">
        <v>446</v>
      </c>
      <c r="J123" s="480">
        <v>857</v>
      </c>
      <c r="K123" s="892" t="s">
        <v>743</v>
      </c>
      <c r="L123" s="459" t="s">
        <v>280</v>
      </c>
      <c r="M123" s="460">
        <v>1332</v>
      </c>
      <c r="N123" s="460">
        <v>1445</v>
      </c>
      <c r="O123" s="461">
        <v>2777</v>
      </c>
    </row>
    <row r="124" spans="1:15" ht="15" customHeight="1" x14ac:dyDescent="0.15">
      <c r="A124" s="877"/>
      <c r="B124" s="469" t="s">
        <v>281</v>
      </c>
      <c r="C124" s="470">
        <v>4</v>
      </c>
      <c r="D124" s="470">
        <v>5</v>
      </c>
      <c r="E124" s="480">
        <v>9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5</v>
      </c>
      <c r="N124" s="470">
        <v>16</v>
      </c>
      <c r="O124" s="480">
        <v>21</v>
      </c>
    </row>
    <row r="125" spans="1:15" ht="15" customHeight="1" x14ac:dyDescent="0.15">
      <c r="A125" s="877"/>
      <c r="B125" s="469" t="s">
        <v>69</v>
      </c>
      <c r="C125" s="470">
        <v>313</v>
      </c>
      <c r="D125" s="470">
        <v>304</v>
      </c>
      <c r="E125" s="480">
        <v>617</v>
      </c>
      <c r="F125" s="880"/>
      <c r="G125" s="469" t="s">
        <v>69</v>
      </c>
      <c r="H125" s="470">
        <v>412</v>
      </c>
      <c r="I125" s="470">
        <v>449</v>
      </c>
      <c r="J125" s="480">
        <v>861</v>
      </c>
      <c r="K125" s="906"/>
      <c r="L125" s="469" t="s">
        <v>69</v>
      </c>
      <c r="M125" s="470">
        <v>1337</v>
      </c>
      <c r="N125" s="470">
        <v>1461</v>
      </c>
      <c r="O125" s="480">
        <v>2798</v>
      </c>
    </row>
    <row r="126" spans="1:15" ht="15" customHeight="1" thickBot="1" x14ac:dyDescent="0.2">
      <c r="A126" s="877"/>
      <c r="B126" s="472">
        <v>320</v>
      </c>
      <c r="C126" s="473">
        <v>9</v>
      </c>
      <c r="D126" s="473">
        <v>0</v>
      </c>
      <c r="E126" s="474">
        <v>329</v>
      </c>
      <c r="F126" s="880"/>
      <c r="G126" s="472">
        <v>465</v>
      </c>
      <c r="H126" s="473">
        <v>2</v>
      </c>
      <c r="I126" s="473">
        <v>1</v>
      </c>
      <c r="J126" s="474">
        <v>468</v>
      </c>
      <c r="K126" s="907"/>
      <c r="L126" s="472">
        <v>1470</v>
      </c>
      <c r="M126" s="473">
        <v>17</v>
      </c>
      <c r="N126" s="473">
        <v>3</v>
      </c>
      <c r="O126" s="474">
        <v>1490</v>
      </c>
    </row>
    <row r="127" spans="1:15" ht="15" customHeight="1" x14ac:dyDescent="0.15">
      <c r="A127" s="876" t="s">
        <v>89</v>
      </c>
      <c r="B127" s="456" t="s">
        <v>280</v>
      </c>
      <c r="C127" s="457">
        <v>463</v>
      </c>
      <c r="D127" s="457">
        <v>440</v>
      </c>
      <c r="E127" s="458">
        <v>903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463</v>
      </c>
      <c r="N127" s="457">
        <v>440</v>
      </c>
      <c r="O127" s="458">
        <v>903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467</v>
      </c>
      <c r="D129" s="470">
        <v>453</v>
      </c>
      <c r="E129" s="480">
        <v>920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467</v>
      </c>
      <c r="N129" s="470">
        <v>453</v>
      </c>
      <c r="O129" s="480">
        <v>920</v>
      </c>
    </row>
    <row r="130" spans="1:15" ht="15" customHeight="1" thickBot="1" x14ac:dyDescent="0.2">
      <c r="A130" s="886"/>
      <c r="B130" s="472">
        <v>532</v>
      </c>
      <c r="C130" s="473">
        <v>15</v>
      </c>
      <c r="D130" s="473">
        <v>2</v>
      </c>
      <c r="E130" s="474">
        <v>549</v>
      </c>
      <c r="F130" s="887"/>
      <c r="G130" s="493"/>
      <c r="H130" s="494"/>
      <c r="I130" s="494"/>
      <c r="J130" s="495"/>
      <c r="K130" s="883"/>
      <c r="L130" s="472">
        <v>532</v>
      </c>
      <c r="M130" s="473">
        <v>15</v>
      </c>
      <c r="N130" s="473">
        <v>2</v>
      </c>
      <c r="O130" s="474">
        <v>549</v>
      </c>
    </row>
    <row r="131" spans="1:15" ht="15" customHeight="1" x14ac:dyDescent="0.15">
      <c r="A131" s="876" t="s">
        <v>147</v>
      </c>
      <c r="B131" s="456" t="s">
        <v>280</v>
      </c>
      <c r="C131" s="457">
        <v>154</v>
      </c>
      <c r="D131" s="457">
        <v>175</v>
      </c>
      <c r="E131" s="458">
        <v>329</v>
      </c>
      <c r="F131" s="879" t="s">
        <v>151</v>
      </c>
      <c r="G131" s="456" t="s">
        <v>280</v>
      </c>
      <c r="H131" s="457">
        <v>54</v>
      </c>
      <c r="I131" s="457">
        <v>55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154</v>
      </c>
      <c r="D133" s="470">
        <v>175</v>
      </c>
      <c r="E133" s="480">
        <v>329</v>
      </c>
      <c r="F133" s="880"/>
      <c r="G133" s="469" t="s">
        <v>69</v>
      </c>
      <c r="H133" s="470">
        <v>54</v>
      </c>
      <c r="I133" s="470">
        <v>55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227</v>
      </c>
      <c r="C134" s="463">
        <v>0</v>
      </c>
      <c r="D134" s="463">
        <v>0</v>
      </c>
      <c r="E134" s="464">
        <v>227</v>
      </c>
      <c r="F134" s="881"/>
      <c r="G134" s="462">
        <v>75</v>
      </c>
      <c r="H134" s="463">
        <v>0</v>
      </c>
      <c r="I134" s="463">
        <v>0</v>
      </c>
      <c r="J134" s="464">
        <v>75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15</v>
      </c>
      <c r="E135" s="480">
        <v>35</v>
      </c>
      <c r="F135" s="885" t="s">
        <v>152</v>
      </c>
      <c r="G135" s="469" t="s">
        <v>280</v>
      </c>
      <c r="H135" s="470">
        <v>57</v>
      </c>
      <c r="I135" s="470">
        <v>60</v>
      </c>
      <c r="J135" s="480">
        <v>117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15</v>
      </c>
      <c r="E137" s="480">
        <v>35</v>
      </c>
      <c r="F137" s="880"/>
      <c r="G137" s="469" t="s">
        <v>69</v>
      </c>
      <c r="H137" s="470">
        <v>57</v>
      </c>
      <c r="I137" s="470">
        <v>60</v>
      </c>
      <c r="J137" s="480">
        <v>117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26</v>
      </c>
      <c r="C138" s="463">
        <v>0</v>
      </c>
      <c r="D138" s="463">
        <v>0</v>
      </c>
      <c r="E138" s="464">
        <v>26</v>
      </c>
      <c r="F138" s="881"/>
      <c r="G138" s="462">
        <v>73</v>
      </c>
      <c r="H138" s="463">
        <v>0</v>
      </c>
      <c r="I138" s="463">
        <v>0</v>
      </c>
      <c r="J138" s="464">
        <v>73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13</v>
      </c>
      <c r="I139" s="470">
        <v>15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13</v>
      </c>
      <c r="I141" s="470">
        <v>15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90</v>
      </c>
      <c r="D143" s="470">
        <v>85</v>
      </c>
      <c r="E143" s="480">
        <v>175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434</v>
      </c>
      <c r="N143" s="460">
        <v>451</v>
      </c>
      <c r="O143" s="461">
        <v>885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90</v>
      </c>
      <c r="D145" s="470">
        <v>85</v>
      </c>
      <c r="E145" s="480">
        <v>175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434</v>
      </c>
      <c r="N145" s="470">
        <v>451</v>
      </c>
      <c r="O145" s="480">
        <v>885</v>
      </c>
    </row>
    <row r="146" spans="1:15" ht="15" customHeight="1" thickBot="1" x14ac:dyDescent="0.2">
      <c r="A146" s="886"/>
      <c r="B146" s="472">
        <v>105</v>
      </c>
      <c r="C146" s="473">
        <v>0</v>
      </c>
      <c r="D146" s="473">
        <v>0</v>
      </c>
      <c r="E146" s="474">
        <v>105</v>
      </c>
      <c r="F146" s="887"/>
      <c r="G146" s="533"/>
      <c r="H146" s="494"/>
      <c r="I146" s="494"/>
      <c r="J146" s="534"/>
      <c r="K146" s="883"/>
      <c r="L146" s="535">
        <v>587</v>
      </c>
      <c r="M146" s="536">
        <v>0</v>
      </c>
      <c r="N146" s="536">
        <v>0</v>
      </c>
      <c r="O146" s="537">
        <v>587</v>
      </c>
    </row>
    <row r="147" spans="1:15" ht="15" customHeight="1" x14ac:dyDescent="0.15">
      <c r="A147" s="876" t="s">
        <v>154</v>
      </c>
      <c r="B147" s="456" t="s">
        <v>280</v>
      </c>
      <c r="C147" s="457">
        <v>246</v>
      </c>
      <c r="D147" s="457">
        <v>245</v>
      </c>
      <c r="E147" s="458">
        <v>491</v>
      </c>
      <c r="F147" s="879" t="s">
        <v>157</v>
      </c>
      <c r="G147" s="456" t="s">
        <v>280</v>
      </c>
      <c r="H147" s="457">
        <v>63</v>
      </c>
      <c r="I147" s="457">
        <v>60</v>
      </c>
      <c r="J147" s="458">
        <v>123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249</v>
      </c>
      <c r="D149" s="470">
        <v>248</v>
      </c>
      <c r="E149" s="480">
        <v>497</v>
      </c>
      <c r="F149" s="880"/>
      <c r="G149" s="469" t="s">
        <v>69</v>
      </c>
      <c r="H149" s="470">
        <v>64</v>
      </c>
      <c r="I149" s="470">
        <v>60</v>
      </c>
      <c r="J149" s="480">
        <v>124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298</v>
      </c>
      <c r="C150" s="463">
        <v>3</v>
      </c>
      <c r="D150" s="463">
        <v>3</v>
      </c>
      <c r="E150" s="464">
        <v>304</v>
      </c>
      <c r="F150" s="881"/>
      <c r="G150" s="462">
        <v>89</v>
      </c>
      <c r="H150" s="463">
        <v>1</v>
      </c>
      <c r="I150" s="463">
        <v>0</v>
      </c>
      <c r="J150" s="464">
        <v>90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53</v>
      </c>
      <c r="E151" s="480">
        <v>118</v>
      </c>
      <c r="F151" s="885" t="s">
        <v>158</v>
      </c>
      <c r="G151" s="469" t="s">
        <v>280</v>
      </c>
      <c r="H151" s="470">
        <v>326</v>
      </c>
      <c r="I151" s="470">
        <v>246</v>
      </c>
      <c r="J151" s="480">
        <v>572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54</v>
      </c>
      <c r="E153" s="480">
        <v>119</v>
      </c>
      <c r="F153" s="880"/>
      <c r="G153" s="469" t="s">
        <v>69</v>
      </c>
      <c r="H153" s="470">
        <v>326</v>
      </c>
      <c r="I153" s="470">
        <v>251</v>
      </c>
      <c r="J153" s="480">
        <v>577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77</v>
      </c>
      <c r="C154" s="463">
        <v>0</v>
      </c>
      <c r="D154" s="463">
        <v>1</v>
      </c>
      <c r="E154" s="464">
        <v>78</v>
      </c>
      <c r="F154" s="881"/>
      <c r="G154" s="462">
        <v>401</v>
      </c>
      <c r="H154" s="463">
        <v>2</v>
      </c>
      <c r="I154" s="463">
        <v>3</v>
      </c>
      <c r="J154" s="464">
        <v>406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42</v>
      </c>
      <c r="E155" s="480">
        <v>81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739</v>
      </c>
      <c r="N155" s="460">
        <v>646</v>
      </c>
      <c r="O155" s="461">
        <v>1385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42</v>
      </c>
      <c r="E157" s="480">
        <v>81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743</v>
      </c>
      <c r="N157" s="470">
        <v>655</v>
      </c>
      <c r="O157" s="480">
        <v>1398</v>
      </c>
    </row>
    <row r="158" spans="1:15" ht="15" customHeight="1" thickBot="1" x14ac:dyDescent="0.2">
      <c r="A158" s="886"/>
      <c r="B158" s="472">
        <v>72</v>
      </c>
      <c r="C158" s="473">
        <v>0</v>
      </c>
      <c r="D158" s="473">
        <v>0</v>
      </c>
      <c r="E158" s="474">
        <v>72</v>
      </c>
      <c r="F158" s="887"/>
      <c r="G158" s="533"/>
      <c r="H158" s="494"/>
      <c r="I158" s="494"/>
      <c r="J158" s="534"/>
      <c r="K158" s="882"/>
      <c r="L158" s="544">
        <v>937</v>
      </c>
      <c r="M158" s="545">
        <v>6</v>
      </c>
      <c r="N158" s="545">
        <v>7</v>
      </c>
      <c r="O158" s="546">
        <v>950</v>
      </c>
    </row>
    <row r="159" spans="1:15" ht="15" customHeight="1" x14ac:dyDescent="0.15">
      <c r="A159" s="888" t="s">
        <v>105</v>
      </c>
      <c r="B159" s="456" t="s">
        <v>280</v>
      </c>
      <c r="C159" s="457">
        <v>164</v>
      </c>
      <c r="D159" s="457">
        <v>137</v>
      </c>
      <c r="E159" s="458">
        <v>301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164</v>
      </c>
      <c r="N159" s="457">
        <v>137</v>
      </c>
      <c r="O159" s="458">
        <v>301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164</v>
      </c>
      <c r="D161" s="470">
        <v>137</v>
      </c>
      <c r="E161" s="480">
        <v>301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164</v>
      </c>
      <c r="N161" s="470">
        <v>137</v>
      </c>
      <c r="O161" s="480">
        <v>301</v>
      </c>
    </row>
    <row r="162" spans="1:15" ht="15" customHeight="1" thickBot="1" x14ac:dyDescent="0.2">
      <c r="A162" s="888"/>
      <c r="B162" s="472">
        <v>206</v>
      </c>
      <c r="C162" s="473">
        <v>0</v>
      </c>
      <c r="D162" s="473">
        <v>0</v>
      </c>
      <c r="E162" s="474">
        <v>206</v>
      </c>
      <c r="F162" s="880"/>
      <c r="G162" s="547"/>
      <c r="H162" s="494"/>
      <c r="I162" s="494"/>
      <c r="J162" s="548"/>
      <c r="K162" s="891"/>
      <c r="L162" s="535">
        <v>206</v>
      </c>
      <c r="M162" s="536">
        <v>0</v>
      </c>
      <c r="N162" s="536">
        <v>0</v>
      </c>
      <c r="O162" s="537">
        <v>206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43389</v>
      </c>
      <c r="N163" s="551">
        <v>45602</v>
      </c>
      <c r="O163" s="552">
        <v>88991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237</v>
      </c>
      <c r="N164" s="551">
        <v>511</v>
      </c>
      <c r="O164" s="552">
        <v>748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43626</v>
      </c>
      <c r="N165" s="551">
        <v>46113</v>
      </c>
      <c r="O165" s="552">
        <v>89739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45557</v>
      </c>
      <c r="M166" s="557">
        <v>535</v>
      </c>
      <c r="N166" s="557">
        <v>163</v>
      </c>
      <c r="O166" s="558">
        <v>46255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4B89-4B36-4785-8334-C2ADB161356C}">
  <dimension ref="A1:T166"/>
  <sheetViews>
    <sheetView showGridLines="0" topLeftCell="B1" zoomScale="75" zoomScaleNormal="75" workbookViewId="0">
      <pane ySplit="3" topLeftCell="A4" activePane="bottomLeft" state="frozen"/>
      <selection pane="bottomLeft" activeCell="J1" sqref="J1:O1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794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160</v>
      </c>
      <c r="E4" s="458">
        <v>318</v>
      </c>
      <c r="F4" s="876" t="s">
        <v>27</v>
      </c>
      <c r="G4" s="456" t="s">
        <v>280</v>
      </c>
      <c r="H4" s="457">
        <v>267</v>
      </c>
      <c r="I4" s="457">
        <v>328</v>
      </c>
      <c r="J4" s="458">
        <v>595</v>
      </c>
      <c r="K4" s="876" t="s">
        <v>49</v>
      </c>
      <c r="L4" s="456" t="s">
        <v>280</v>
      </c>
      <c r="M4" s="457">
        <v>157</v>
      </c>
      <c r="N4" s="457">
        <v>166</v>
      </c>
      <c r="O4" s="458">
        <v>323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161</v>
      </c>
      <c r="E6" s="461">
        <v>319</v>
      </c>
      <c r="F6" s="877"/>
      <c r="G6" s="459" t="s">
        <v>69</v>
      </c>
      <c r="H6" s="460">
        <v>272</v>
      </c>
      <c r="I6" s="460">
        <v>332</v>
      </c>
      <c r="J6" s="461">
        <v>604</v>
      </c>
      <c r="K6" s="877"/>
      <c r="L6" s="459" t="s">
        <v>69</v>
      </c>
      <c r="M6" s="460">
        <v>158</v>
      </c>
      <c r="N6" s="460">
        <v>171</v>
      </c>
      <c r="O6" s="461">
        <v>329</v>
      </c>
    </row>
    <row r="7" spans="1:20" ht="17.25" customHeight="1" x14ac:dyDescent="0.15">
      <c r="A7" s="878"/>
      <c r="B7" s="462">
        <v>181</v>
      </c>
      <c r="C7" s="463">
        <v>0</v>
      </c>
      <c r="D7" s="463">
        <v>1</v>
      </c>
      <c r="E7" s="464">
        <v>182</v>
      </c>
      <c r="F7" s="878"/>
      <c r="G7" s="462">
        <v>294</v>
      </c>
      <c r="H7" s="463">
        <v>1</v>
      </c>
      <c r="I7" s="463">
        <v>3</v>
      </c>
      <c r="J7" s="464">
        <v>298</v>
      </c>
      <c r="K7" s="878"/>
      <c r="L7" s="462">
        <v>186</v>
      </c>
      <c r="M7" s="463">
        <v>6</v>
      </c>
      <c r="N7" s="463">
        <v>0</v>
      </c>
      <c r="O7" s="464">
        <v>192</v>
      </c>
    </row>
    <row r="8" spans="1:20" ht="17.25" customHeight="1" x14ac:dyDescent="0.15">
      <c r="A8" s="884" t="s">
        <v>6</v>
      </c>
      <c r="B8" s="459" t="s">
        <v>280</v>
      </c>
      <c r="C8" s="460">
        <v>170</v>
      </c>
      <c r="D8" s="460">
        <v>193</v>
      </c>
      <c r="E8" s="461">
        <v>363</v>
      </c>
      <c r="F8" s="884" t="s">
        <v>28</v>
      </c>
      <c r="G8" s="459" t="s">
        <v>280</v>
      </c>
      <c r="H8" s="460">
        <v>160</v>
      </c>
      <c r="I8" s="460">
        <v>179</v>
      </c>
      <c r="J8" s="461">
        <v>339</v>
      </c>
      <c r="K8" s="884" t="s">
        <v>50</v>
      </c>
      <c r="L8" s="459" t="s">
        <v>280</v>
      </c>
      <c r="M8" s="460">
        <v>1203</v>
      </c>
      <c r="N8" s="460">
        <v>1206</v>
      </c>
      <c r="O8" s="461">
        <v>2409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172</v>
      </c>
      <c r="D10" s="460">
        <v>193</v>
      </c>
      <c r="E10" s="461">
        <v>365</v>
      </c>
      <c r="F10" s="877"/>
      <c r="G10" s="459" t="s">
        <v>69</v>
      </c>
      <c r="H10" s="460">
        <v>160</v>
      </c>
      <c r="I10" s="460">
        <v>179</v>
      </c>
      <c r="J10" s="461">
        <v>339</v>
      </c>
      <c r="K10" s="877"/>
      <c r="L10" s="459" t="s">
        <v>69</v>
      </c>
      <c r="M10" s="460">
        <v>1203</v>
      </c>
      <c r="N10" s="460">
        <v>1212</v>
      </c>
      <c r="O10" s="461">
        <v>2415</v>
      </c>
    </row>
    <row r="11" spans="1:20" ht="17.25" customHeight="1" x14ac:dyDescent="0.15">
      <c r="A11" s="878"/>
      <c r="B11" s="462">
        <v>206</v>
      </c>
      <c r="C11" s="463">
        <v>2</v>
      </c>
      <c r="D11" s="463">
        <v>0</v>
      </c>
      <c r="E11" s="464">
        <v>208</v>
      </c>
      <c r="F11" s="878"/>
      <c r="G11" s="462">
        <v>184</v>
      </c>
      <c r="H11" s="465">
        <v>0</v>
      </c>
      <c r="I11" s="463">
        <v>0</v>
      </c>
      <c r="J11" s="466">
        <v>184</v>
      </c>
      <c r="K11" s="878"/>
      <c r="L11" s="467">
        <v>1111</v>
      </c>
      <c r="M11" s="463">
        <v>0</v>
      </c>
      <c r="N11" s="463">
        <v>6</v>
      </c>
      <c r="O11" s="466">
        <v>1117</v>
      </c>
    </row>
    <row r="12" spans="1:20" ht="17.25" customHeight="1" x14ac:dyDescent="0.15">
      <c r="A12" s="884" t="s">
        <v>7</v>
      </c>
      <c r="B12" s="459" t="s">
        <v>280</v>
      </c>
      <c r="C12" s="460">
        <v>131</v>
      </c>
      <c r="D12" s="460">
        <v>132</v>
      </c>
      <c r="E12" s="461">
        <v>263</v>
      </c>
      <c r="F12" s="884" t="s">
        <v>29</v>
      </c>
      <c r="G12" s="459" t="s">
        <v>280</v>
      </c>
      <c r="H12" s="460">
        <v>131</v>
      </c>
      <c r="I12" s="460">
        <v>140</v>
      </c>
      <c r="J12" s="461">
        <v>271</v>
      </c>
      <c r="K12" s="884" t="s">
        <v>51</v>
      </c>
      <c r="L12" s="459" t="s">
        <v>280</v>
      </c>
      <c r="M12" s="460">
        <v>2054</v>
      </c>
      <c r="N12" s="460">
        <v>2188</v>
      </c>
      <c r="O12" s="461">
        <v>4242</v>
      </c>
    </row>
    <row r="13" spans="1:20" ht="17.25" customHeight="1" x14ac:dyDescent="0.15">
      <c r="A13" s="877"/>
      <c r="B13" s="459" t="s">
        <v>281</v>
      </c>
      <c r="C13" s="460">
        <v>3</v>
      </c>
      <c r="D13" s="460">
        <v>2</v>
      </c>
      <c r="E13" s="461">
        <v>5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8</v>
      </c>
      <c r="O13" s="461">
        <v>15</v>
      </c>
    </row>
    <row r="14" spans="1:20" ht="17.25" customHeight="1" x14ac:dyDescent="0.15">
      <c r="A14" s="877"/>
      <c r="B14" s="459" t="s">
        <v>69</v>
      </c>
      <c r="C14" s="460">
        <v>134</v>
      </c>
      <c r="D14" s="460">
        <v>134</v>
      </c>
      <c r="E14" s="461">
        <v>268</v>
      </c>
      <c r="F14" s="877"/>
      <c r="G14" s="459" t="s">
        <v>69</v>
      </c>
      <c r="H14" s="460">
        <v>133</v>
      </c>
      <c r="I14" s="460">
        <v>143</v>
      </c>
      <c r="J14" s="461">
        <v>276</v>
      </c>
      <c r="K14" s="877"/>
      <c r="L14" s="459" t="s">
        <v>69</v>
      </c>
      <c r="M14" s="460">
        <v>2061</v>
      </c>
      <c r="N14" s="460">
        <v>2196</v>
      </c>
      <c r="O14" s="461">
        <v>4257</v>
      </c>
    </row>
    <row r="15" spans="1:20" ht="17.25" customHeight="1" x14ac:dyDescent="0.15">
      <c r="A15" s="878"/>
      <c r="B15" s="462">
        <v>160</v>
      </c>
      <c r="C15" s="463">
        <v>2</v>
      </c>
      <c r="D15" s="463">
        <v>2</v>
      </c>
      <c r="E15" s="464">
        <v>164</v>
      </c>
      <c r="F15" s="878"/>
      <c r="G15" s="462">
        <v>150</v>
      </c>
      <c r="H15" s="463">
        <v>4</v>
      </c>
      <c r="I15" s="463">
        <v>1</v>
      </c>
      <c r="J15" s="464">
        <v>155</v>
      </c>
      <c r="K15" s="878"/>
      <c r="L15" s="462">
        <v>1950</v>
      </c>
      <c r="M15" s="463">
        <v>10</v>
      </c>
      <c r="N15" s="463">
        <v>5</v>
      </c>
      <c r="O15" s="464">
        <v>1965</v>
      </c>
    </row>
    <row r="16" spans="1:20" ht="17.25" customHeight="1" x14ac:dyDescent="0.15">
      <c r="A16" s="884" t="s">
        <v>8</v>
      </c>
      <c r="B16" s="459" t="s">
        <v>280</v>
      </c>
      <c r="C16" s="460">
        <v>117</v>
      </c>
      <c r="D16" s="460">
        <v>116</v>
      </c>
      <c r="E16" s="461">
        <v>233</v>
      </c>
      <c r="F16" s="884" t="s">
        <v>30</v>
      </c>
      <c r="G16" s="459" t="s">
        <v>280</v>
      </c>
      <c r="H16" s="460">
        <v>1281</v>
      </c>
      <c r="I16" s="460">
        <v>1386</v>
      </c>
      <c r="J16" s="461">
        <v>2667</v>
      </c>
      <c r="K16" s="884" t="s">
        <v>52</v>
      </c>
      <c r="L16" s="459" t="s">
        <v>280</v>
      </c>
      <c r="M16" s="460">
        <v>195</v>
      </c>
      <c r="N16" s="460">
        <v>108</v>
      </c>
      <c r="O16" s="461">
        <v>303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119</v>
      </c>
      <c r="D18" s="460">
        <v>126</v>
      </c>
      <c r="E18" s="461">
        <v>245</v>
      </c>
      <c r="F18" s="877"/>
      <c r="G18" s="459" t="s">
        <v>69</v>
      </c>
      <c r="H18" s="460">
        <v>1284</v>
      </c>
      <c r="I18" s="460">
        <v>1390</v>
      </c>
      <c r="J18" s="461">
        <v>2674</v>
      </c>
      <c r="K18" s="877"/>
      <c r="L18" s="459" t="s">
        <v>69</v>
      </c>
      <c r="M18" s="460">
        <v>195</v>
      </c>
      <c r="N18" s="460">
        <v>110</v>
      </c>
      <c r="O18" s="461">
        <v>305</v>
      </c>
    </row>
    <row r="19" spans="1:15" ht="17.25" customHeight="1" x14ac:dyDescent="0.15">
      <c r="A19" s="878"/>
      <c r="B19" s="462">
        <v>139</v>
      </c>
      <c r="C19" s="463">
        <v>7</v>
      </c>
      <c r="D19" s="463">
        <v>4</v>
      </c>
      <c r="E19" s="464">
        <v>150</v>
      </c>
      <c r="F19" s="878"/>
      <c r="G19" s="462">
        <v>1131</v>
      </c>
      <c r="H19" s="463">
        <v>2</v>
      </c>
      <c r="I19" s="463">
        <v>4</v>
      </c>
      <c r="J19" s="464">
        <v>1137</v>
      </c>
      <c r="K19" s="878"/>
      <c r="L19" s="462">
        <v>217</v>
      </c>
      <c r="M19" s="463">
        <v>0</v>
      </c>
      <c r="N19" s="463">
        <v>2</v>
      </c>
      <c r="O19" s="464">
        <v>219</v>
      </c>
    </row>
    <row r="20" spans="1:15" ht="17.25" customHeight="1" x14ac:dyDescent="0.15">
      <c r="A20" s="884" t="s">
        <v>9</v>
      </c>
      <c r="B20" s="459" t="s">
        <v>280</v>
      </c>
      <c r="C20" s="460">
        <v>56</v>
      </c>
      <c r="D20" s="460">
        <v>65</v>
      </c>
      <c r="E20" s="461">
        <v>121</v>
      </c>
      <c r="F20" s="884" t="s">
        <v>31</v>
      </c>
      <c r="G20" s="459" t="s">
        <v>280</v>
      </c>
      <c r="H20" s="460">
        <v>77</v>
      </c>
      <c r="I20" s="460">
        <v>94</v>
      </c>
      <c r="J20" s="461">
        <v>171</v>
      </c>
      <c r="K20" s="884" t="s">
        <v>53</v>
      </c>
      <c r="L20" s="459" t="s">
        <v>280</v>
      </c>
      <c r="M20" s="460">
        <v>85</v>
      </c>
      <c r="N20" s="460">
        <v>87</v>
      </c>
      <c r="O20" s="461">
        <v>172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57</v>
      </c>
      <c r="D22" s="460">
        <v>67</v>
      </c>
      <c r="E22" s="461">
        <v>124</v>
      </c>
      <c r="F22" s="877"/>
      <c r="G22" s="459" t="s">
        <v>69</v>
      </c>
      <c r="H22" s="460">
        <v>77</v>
      </c>
      <c r="I22" s="460">
        <v>94</v>
      </c>
      <c r="J22" s="461">
        <v>171</v>
      </c>
      <c r="K22" s="877"/>
      <c r="L22" s="459" t="s">
        <v>69</v>
      </c>
      <c r="M22" s="460">
        <v>85</v>
      </c>
      <c r="N22" s="460">
        <v>88</v>
      </c>
      <c r="O22" s="461">
        <v>173</v>
      </c>
    </row>
    <row r="23" spans="1:15" ht="17.25" customHeight="1" x14ac:dyDescent="0.15">
      <c r="A23" s="878"/>
      <c r="B23" s="462">
        <v>81</v>
      </c>
      <c r="C23" s="463">
        <v>3</v>
      </c>
      <c r="D23" s="463">
        <v>0</v>
      </c>
      <c r="E23" s="464">
        <v>84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117</v>
      </c>
      <c r="M23" s="463">
        <v>1</v>
      </c>
      <c r="N23" s="463">
        <v>0</v>
      </c>
      <c r="O23" s="464">
        <v>118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42</v>
      </c>
      <c r="E24" s="460">
        <v>79</v>
      </c>
      <c r="F24" s="884" t="s">
        <v>32</v>
      </c>
      <c r="G24" s="459" t="s">
        <v>280</v>
      </c>
      <c r="H24" s="460">
        <v>222</v>
      </c>
      <c r="I24" s="460">
        <v>224</v>
      </c>
      <c r="J24" s="461">
        <v>446</v>
      </c>
      <c r="K24" s="884" t="s">
        <v>54</v>
      </c>
      <c r="L24" s="459" t="s">
        <v>280</v>
      </c>
      <c r="M24" s="460">
        <v>488</v>
      </c>
      <c r="N24" s="460">
        <v>561</v>
      </c>
      <c r="O24" s="461">
        <v>1049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42</v>
      </c>
      <c r="E26" s="461">
        <v>79</v>
      </c>
      <c r="F26" s="877"/>
      <c r="G26" s="459" t="s">
        <v>69</v>
      </c>
      <c r="H26" s="460">
        <v>222</v>
      </c>
      <c r="I26" s="460">
        <v>224</v>
      </c>
      <c r="J26" s="461">
        <v>446</v>
      </c>
      <c r="K26" s="877"/>
      <c r="L26" s="459" t="s">
        <v>69</v>
      </c>
      <c r="M26" s="460">
        <v>494</v>
      </c>
      <c r="N26" s="460">
        <v>564</v>
      </c>
      <c r="O26" s="461">
        <v>1058</v>
      </c>
    </row>
    <row r="27" spans="1:15" ht="17.25" customHeight="1" x14ac:dyDescent="0.15">
      <c r="A27" s="878"/>
      <c r="B27" s="462">
        <v>39</v>
      </c>
      <c r="C27" s="463">
        <v>0</v>
      </c>
      <c r="D27" s="463">
        <v>0</v>
      </c>
      <c r="E27" s="464">
        <v>39</v>
      </c>
      <c r="F27" s="878"/>
      <c r="G27" s="462">
        <v>267</v>
      </c>
      <c r="H27" s="463">
        <v>0</v>
      </c>
      <c r="I27" s="463">
        <v>0</v>
      </c>
      <c r="J27" s="464">
        <v>267</v>
      </c>
      <c r="K27" s="878"/>
      <c r="L27" s="462">
        <v>599</v>
      </c>
      <c r="M27" s="463">
        <v>7</v>
      </c>
      <c r="N27" s="463">
        <v>2</v>
      </c>
      <c r="O27" s="464">
        <v>608</v>
      </c>
    </row>
    <row r="28" spans="1:15" ht="17.25" customHeight="1" x14ac:dyDescent="0.15">
      <c r="A28" s="884" t="s">
        <v>11</v>
      </c>
      <c r="B28" s="459" t="s">
        <v>280</v>
      </c>
      <c r="C28" s="460">
        <v>105</v>
      </c>
      <c r="D28" s="460">
        <v>142</v>
      </c>
      <c r="E28" s="461">
        <v>247</v>
      </c>
      <c r="F28" s="884" t="s">
        <v>33</v>
      </c>
      <c r="G28" s="459" t="s">
        <v>280</v>
      </c>
      <c r="H28" s="460">
        <v>28</v>
      </c>
      <c r="I28" s="460">
        <v>20</v>
      </c>
      <c r="J28" s="461">
        <v>48</v>
      </c>
      <c r="K28" s="884" t="s">
        <v>55</v>
      </c>
      <c r="L28" s="459" t="s">
        <v>280</v>
      </c>
      <c r="M28" s="460">
        <v>86</v>
      </c>
      <c r="N28" s="460">
        <v>111</v>
      </c>
      <c r="O28" s="461">
        <v>197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6</v>
      </c>
      <c r="E29" s="461">
        <v>9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108</v>
      </c>
      <c r="D30" s="460">
        <v>148</v>
      </c>
      <c r="E30" s="461">
        <v>256</v>
      </c>
      <c r="F30" s="877"/>
      <c r="G30" s="459" t="s">
        <v>69</v>
      </c>
      <c r="H30" s="460">
        <v>28</v>
      </c>
      <c r="I30" s="460">
        <v>20</v>
      </c>
      <c r="J30" s="461">
        <v>48</v>
      </c>
      <c r="K30" s="877"/>
      <c r="L30" s="459" t="s">
        <v>69</v>
      </c>
      <c r="M30" s="460">
        <v>86</v>
      </c>
      <c r="N30" s="460">
        <v>111</v>
      </c>
      <c r="O30" s="461">
        <v>197</v>
      </c>
    </row>
    <row r="31" spans="1:15" ht="17.25" customHeight="1" x14ac:dyDescent="0.15">
      <c r="A31" s="878"/>
      <c r="B31" s="462">
        <v>137</v>
      </c>
      <c r="C31" s="463">
        <v>7</v>
      </c>
      <c r="D31" s="463">
        <v>2</v>
      </c>
      <c r="E31" s="464">
        <v>146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125</v>
      </c>
      <c r="M31" s="463">
        <v>0</v>
      </c>
      <c r="N31" s="463">
        <v>0</v>
      </c>
      <c r="O31" s="464">
        <v>125</v>
      </c>
    </row>
    <row r="32" spans="1:15" ht="17.25" customHeight="1" x14ac:dyDescent="0.15">
      <c r="A32" s="884" t="s">
        <v>12</v>
      </c>
      <c r="B32" s="459" t="s">
        <v>280</v>
      </c>
      <c r="C32" s="460">
        <v>210</v>
      </c>
      <c r="D32" s="460">
        <v>227</v>
      </c>
      <c r="E32" s="460">
        <v>437</v>
      </c>
      <c r="F32" s="884" t="s">
        <v>34</v>
      </c>
      <c r="G32" s="459" t="s">
        <v>280</v>
      </c>
      <c r="H32" s="460">
        <v>87</v>
      </c>
      <c r="I32" s="460">
        <v>104</v>
      </c>
      <c r="J32" s="461">
        <v>191</v>
      </c>
      <c r="K32" s="884" t="s">
        <v>56</v>
      </c>
      <c r="L32" s="459" t="s">
        <v>280</v>
      </c>
      <c r="M32" s="460">
        <v>410</v>
      </c>
      <c r="N32" s="460">
        <v>431</v>
      </c>
      <c r="O32" s="461">
        <v>841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10</v>
      </c>
      <c r="E33" s="460">
        <v>10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210</v>
      </c>
      <c r="D34" s="460">
        <v>237</v>
      </c>
      <c r="E34" s="461">
        <v>447</v>
      </c>
      <c r="F34" s="877"/>
      <c r="G34" s="459" t="s">
        <v>69</v>
      </c>
      <c r="H34" s="460">
        <v>87</v>
      </c>
      <c r="I34" s="460">
        <v>108</v>
      </c>
      <c r="J34" s="461">
        <v>195</v>
      </c>
      <c r="K34" s="877"/>
      <c r="L34" s="459" t="s">
        <v>69</v>
      </c>
      <c r="M34" s="460">
        <v>412</v>
      </c>
      <c r="N34" s="460">
        <v>432</v>
      </c>
      <c r="O34" s="461">
        <v>844</v>
      </c>
    </row>
    <row r="35" spans="1:15" ht="17.25" customHeight="1" x14ac:dyDescent="0.15">
      <c r="A35" s="878"/>
      <c r="B35" s="462">
        <v>263</v>
      </c>
      <c r="C35" s="463">
        <v>5</v>
      </c>
      <c r="D35" s="463">
        <v>4</v>
      </c>
      <c r="E35" s="464">
        <v>272</v>
      </c>
      <c r="F35" s="878"/>
      <c r="G35" s="462">
        <v>93</v>
      </c>
      <c r="H35" s="463">
        <v>4</v>
      </c>
      <c r="I35" s="463">
        <v>0</v>
      </c>
      <c r="J35" s="464">
        <v>97</v>
      </c>
      <c r="K35" s="878"/>
      <c r="L35" s="462">
        <v>449</v>
      </c>
      <c r="M35" s="463">
        <v>2</v>
      </c>
      <c r="N35" s="463">
        <v>1</v>
      </c>
      <c r="O35" s="464">
        <v>452</v>
      </c>
    </row>
    <row r="36" spans="1:15" ht="17.25" customHeight="1" x14ac:dyDescent="0.15">
      <c r="A36" s="884" t="s">
        <v>13</v>
      </c>
      <c r="B36" s="459" t="s">
        <v>280</v>
      </c>
      <c r="C36" s="460">
        <v>280</v>
      </c>
      <c r="D36" s="460">
        <v>240</v>
      </c>
      <c r="E36" s="461">
        <v>520</v>
      </c>
      <c r="F36" s="884" t="s">
        <v>35</v>
      </c>
      <c r="G36" s="459" t="s">
        <v>280</v>
      </c>
      <c r="H36" s="460">
        <v>123</v>
      </c>
      <c r="I36" s="460">
        <v>130</v>
      </c>
      <c r="J36" s="461">
        <v>253</v>
      </c>
      <c r="K36" s="884" t="s">
        <v>57</v>
      </c>
      <c r="L36" s="459" t="s">
        <v>280</v>
      </c>
      <c r="M36" s="460">
        <v>1115</v>
      </c>
      <c r="N36" s="460">
        <v>780</v>
      </c>
      <c r="O36" s="461">
        <v>1895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3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282</v>
      </c>
      <c r="D38" s="460">
        <v>242</v>
      </c>
      <c r="E38" s="461">
        <v>524</v>
      </c>
      <c r="F38" s="877"/>
      <c r="G38" s="459" t="s">
        <v>69</v>
      </c>
      <c r="H38" s="460">
        <v>123</v>
      </c>
      <c r="I38" s="460">
        <v>131</v>
      </c>
      <c r="J38" s="461">
        <v>254</v>
      </c>
      <c r="K38" s="877"/>
      <c r="L38" s="459" t="s">
        <v>69</v>
      </c>
      <c r="M38" s="460">
        <v>1121</v>
      </c>
      <c r="N38" s="460">
        <v>783</v>
      </c>
      <c r="O38" s="461">
        <v>1904</v>
      </c>
    </row>
    <row r="39" spans="1:15" ht="17.25" customHeight="1" x14ac:dyDescent="0.15">
      <c r="A39" s="878"/>
      <c r="B39" s="462">
        <v>317</v>
      </c>
      <c r="C39" s="463">
        <v>3</v>
      </c>
      <c r="D39" s="463">
        <v>1</v>
      </c>
      <c r="E39" s="464">
        <v>321</v>
      </c>
      <c r="F39" s="878"/>
      <c r="G39" s="462">
        <v>112</v>
      </c>
      <c r="H39" s="463">
        <v>0</v>
      </c>
      <c r="I39" s="463">
        <v>1</v>
      </c>
      <c r="J39" s="464">
        <v>113</v>
      </c>
      <c r="K39" s="878"/>
      <c r="L39" s="462">
        <v>1180</v>
      </c>
      <c r="M39" s="463">
        <v>7</v>
      </c>
      <c r="N39" s="463">
        <v>1</v>
      </c>
      <c r="O39" s="464">
        <v>1188</v>
      </c>
    </row>
    <row r="40" spans="1:15" ht="17.25" customHeight="1" x14ac:dyDescent="0.15">
      <c r="A40" s="884" t="s">
        <v>14</v>
      </c>
      <c r="B40" s="459" t="s">
        <v>280</v>
      </c>
      <c r="C40" s="460">
        <v>711</v>
      </c>
      <c r="D40" s="460">
        <v>757</v>
      </c>
      <c r="E40" s="461">
        <v>1468</v>
      </c>
      <c r="F40" s="884" t="s">
        <v>36</v>
      </c>
      <c r="G40" s="459" t="s">
        <v>280</v>
      </c>
      <c r="H40" s="460">
        <v>154</v>
      </c>
      <c r="I40" s="460">
        <v>184</v>
      </c>
      <c r="J40" s="461">
        <v>338</v>
      </c>
      <c r="K40" s="884" t="s">
        <v>58</v>
      </c>
      <c r="L40" s="459" t="s">
        <v>280</v>
      </c>
      <c r="M40" s="460">
        <v>219</v>
      </c>
      <c r="N40" s="460">
        <v>275</v>
      </c>
      <c r="O40" s="461">
        <v>494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714</v>
      </c>
      <c r="D42" s="460">
        <v>758</v>
      </c>
      <c r="E42" s="461">
        <v>1472</v>
      </c>
      <c r="F42" s="877"/>
      <c r="G42" s="459" t="s">
        <v>69</v>
      </c>
      <c r="H42" s="460">
        <v>154</v>
      </c>
      <c r="I42" s="460">
        <v>186</v>
      </c>
      <c r="J42" s="461">
        <v>340</v>
      </c>
      <c r="K42" s="877"/>
      <c r="L42" s="459" t="s">
        <v>69</v>
      </c>
      <c r="M42" s="460">
        <v>219</v>
      </c>
      <c r="N42" s="460">
        <v>276</v>
      </c>
      <c r="O42" s="461">
        <v>495</v>
      </c>
    </row>
    <row r="43" spans="1:15" ht="17.25" customHeight="1" x14ac:dyDescent="0.15">
      <c r="A43" s="878"/>
      <c r="B43" s="462">
        <v>770</v>
      </c>
      <c r="C43" s="463">
        <v>2</v>
      </c>
      <c r="D43" s="463">
        <v>2</v>
      </c>
      <c r="E43" s="464">
        <v>774</v>
      </c>
      <c r="F43" s="878"/>
      <c r="G43" s="462">
        <v>185</v>
      </c>
      <c r="H43" s="463">
        <v>2</v>
      </c>
      <c r="I43" s="463">
        <v>0</v>
      </c>
      <c r="J43" s="464">
        <v>187</v>
      </c>
      <c r="K43" s="878"/>
      <c r="L43" s="462">
        <v>279</v>
      </c>
      <c r="M43" s="463">
        <v>0</v>
      </c>
      <c r="N43" s="463">
        <v>1</v>
      </c>
      <c r="O43" s="464">
        <v>280</v>
      </c>
    </row>
    <row r="44" spans="1:15" ht="17.25" customHeight="1" x14ac:dyDescent="0.15">
      <c r="A44" s="884" t="s">
        <v>15</v>
      </c>
      <c r="B44" s="459" t="s">
        <v>280</v>
      </c>
      <c r="C44" s="460">
        <v>1975</v>
      </c>
      <c r="D44" s="460">
        <v>2013</v>
      </c>
      <c r="E44" s="461">
        <v>3988</v>
      </c>
      <c r="F44" s="884" t="s">
        <v>37</v>
      </c>
      <c r="G44" s="459" t="s">
        <v>280</v>
      </c>
      <c r="H44" s="460">
        <v>758</v>
      </c>
      <c r="I44" s="460">
        <v>841</v>
      </c>
      <c r="J44" s="461">
        <v>1599</v>
      </c>
      <c r="K44" s="884" t="s">
        <v>59</v>
      </c>
      <c r="L44" s="459" t="s">
        <v>280</v>
      </c>
      <c r="M44" s="460">
        <v>494</v>
      </c>
      <c r="N44" s="460">
        <v>549</v>
      </c>
      <c r="O44" s="461">
        <v>1043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1990</v>
      </c>
      <c r="D46" s="460">
        <v>2020</v>
      </c>
      <c r="E46" s="461">
        <v>4010</v>
      </c>
      <c r="F46" s="877"/>
      <c r="G46" s="459" t="s">
        <v>69</v>
      </c>
      <c r="H46" s="460">
        <v>759</v>
      </c>
      <c r="I46" s="460">
        <v>849</v>
      </c>
      <c r="J46" s="461">
        <v>1608</v>
      </c>
      <c r="K46" s="877"/>
      <c r="L46" s="459" t="s">
        <v>69</v>
      </c>
      <c r="M46" s="460">
        <v>494</v>
      </c>
      <c r="N46" s="460">
        <v>550</v>
      </c>
      <c r="O46" s="461">
        <v>1044</v>
      </c>
    </row>
    <row r="47" spans="1:15" ht="17.25" customHeight="1" x14ac:dyDescent="0.15">
      <c r="A47" s="878"/>
      <c r="B47" s="462">
        <v>1945</v>
      </c>
      <c r="C47" s="463">
        <v>12</v>
      </c>
      <c r="D47" s="463">
        <v>7</v>
      </c>
      <c r="E47" s="464">
        <v>1964</v>
      </c>
      <c r="F47" s="878"/>
      <c r="G47" s="462">
        <v>856</v>
      </c>
      <c r="H47" s="463">
        <v>5</v>
      </c>
      <c r="I47" s="463">
        <v>4</v>
      </c>
      <c r="J47" s="464">
        <v>865</v>
      </c>
      <c r="K47" s="878"/>
      <c r="L47" s="462">
        <v>529</v>
      </c>
      <c r="M47" s="463">
        <v>0</v>
      </c>
      <c r="N47" s="463">
        <v>1</v>
      </c>
      <c r="O47" s="464">
        <v>530</v>
      </c>
    </row>
    <row r="48" spans="1:15" ht="17.25" customHeight="1" x14ac:dyDescent="0.15">
      <c r="A48" s="884" t="s">
        <v>16</v>
      </c>
      <c r="B48" s="459" t="s">
        <v>280</v>
      </c>
      <c r="C48" s="460">
        <v>894</v>
      </c>
      <c r="D48" s="460">
        <v>934</v>
      </c>
      <c r="E48" s="461">
        <v>1828</v>
      </c>
      <c r="F48" s="884" t="s">
        <v>38</v>
      </c>
      <c r="G48" s="459" t="s">
        <v>280</v>
      </c>
      <c r="H48" s="460">
        <v>790</v>
      </c>
      <c r="I48" s="460">
        <v>821</v>
      </c>
      <c r="J48" s="461">
        <v>1611</v>
      </c>
      <c r="K48" s="884" t="s">
        <v>60</v>
      </c>
      <c r="L48" s="459" t="s">
        <v>280</v>
      </c>
      <c r="M48" s="460">
        <v>177</v>
      </c>
      <c r="N48" s="460">
        <v>193</v>
      </c>
      <c r="O48" s="461">
        <v>370</v>
      </c>
    </row>
    <row r="49" spans="1:15" ht="17.25" customHeight="1" x14ac:dyDescent="0.15">
      <c r="A49" s="877"/>
      <c r="B49" s="459" t="s">
        <v>281</v>
      </c>
      <c r="C49" s="460">
        <v>6</v>
      </c>
      <c r="D49" s="460">
        <v>10</v>
      </c>
      <c r="E49" s="461">
        <v>16</v>
      </c>
      <c r="F49" s="877"/>
      <c r="G49" s="459" t="s">
        <v>281</v>
      </c>
      <c r="H49" s="460">
        <v>1</v>
      </c>
      <c r="I49" s="460">
        <v>0</v>
      </c>
      <c r="J49" s="461">
        <v>1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900</v>
      </c>
      <c r="D50" s="460">
        <v>944</v>
      </c>
      <c r="E50" s="461">
        <v>1844</v>
      </c>
      <c r="F50" s="877"/>
      <c r="G50" s="459" t="s">
        <v>69</v>
      </c>
      <c r="H50" s="460">
        <v>791</v>
      </c>
      <c r="I50" s="460">
        <v>821</v>
      </c>
      <c r="J50" s="461">
        <v>1612</v>
      </c>
      <c r="K50" s="877"/>
      <c r="L50" s="459" t="s">
        <v>69</v>
      </c>
      <c r="M50" s="460">
        <v>177</v>
      </c>
      <c r="N50" s="460">
        <v>227</v>
      </c>
      <c r="O50" s="461">
        <v>404</v>
      </c>
    </row>
    <row r="51" spans="1:15" ht="17.25" customHeight="1" x14ac:dyDescent="0.15">
      <c r="A51" s="878"/>
      <c r="B51" s="462">
        <v>872</v>
      </c>
      <c r="C51" s="463">
        <v>8</v>
      </c>
      <c r="D51" s="463">
        <v>7</v>
      </c>
      <c r="E51" s="464">
        <v>887</v>
      </c>
      <c r="F51" s="878"/>
      <c r="G51" s="462">
        <v>742</v>
      </c>
      <c r="H51" s="463">
        <v>1</v>
      </c>
      <c r="I51" s="463">
        <v>0</v>
      </c>
      <c r="J51" s="464">
        <v>743</v>
      </c>
      <c r="K51" s="878"/>
      <c r="L51" s="462">
        <v>233</v>
      </c>
      <c r="M51" s="463">
        <v>33</v>
      </c>
      <c r="N51" s="463">
        <v>1</v>
      </c>
      <c r="O51" s="464">
        <v>267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92</v>
      </c>
      <c r="E52" s="461">
        <v>178</v>
      </c>
      <c r="F52" s="884" t="s">
        <v>39</v>
      </c>
      <c r="G52" s="459" t="s">
        <v>280</v>
      </c>
      <c r="H52" s="460">
        <v>1987</v>
      </c>
      <c r="I52" s="460">
        <v>2143</v>
      </c>
      <c r="J52" s="461">
        <v>4130</v>
      </c>
      <c r="K52" s="884" t="s">
        <v>61</v>
      </c>
      <c r="L52" s="459" t="s">
        <v>280</v>
      </c>
      <c r="M52" s="460">
        <v>134</v>
      </c>
      <c r="N52" s="460">
        <v>158</v>
      </c>
      <c r="O52" s="461">
        <v>292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18</v>
      </c>
      <c r="I53" s="460">
        <v>16</v>
      </c>
      <c r="J53" s="461">
        <v>34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94</v>
      </c>
      <c r="E54" s="461">
        <v>180</v>
      </c>
      <c r="F54" s="877"/>
      <c r="G54" s="459" t="s">
        <v>69</v>
      </c>
      <c r="H54" s="460">
        <v>2005</v>
      </c>
      <c r="I54" s="460">
        <v>2159</v>
      </c>
      <c r="J54" s="461">
        <v>4164</v>
      </c>
      <c r="K54" s="877"/>
      <c r="L54" s="459" t="s">
        <v>69</v>
      </c>
      <c r="M54" s="460">
        <v>134</v>
      </c>
      <c r="N54" s="460">
        <v>158</v>
      </c>
      <c r="O54" s="461">
        <v>292</v>
      </c>
    </row>
    <row r="55" spans="1:15" ht="17.25" customHeight="1" x14ac:dyDescent="0.15">
      <c r="A55" s="878"/>
      <c r="B55" s="462">
        <v>91</v>
      </c>
      <c r="C55" s="463">
        <v>2</v>
      </c>
      <c r="D55" s="463">
        <v>0</v>
      </c>
      <c r="E55" s="464">
        <v>93</v>
      </c>
      <c r="F55" s="878"/>
      <c r="G55" s="462">
        <v>1955</v>
      </c>
      <c r="H55" s="463">
        <v>24</v>
      </c>
      <c r="I55" s="463">
        <v>8</v>
      </c>
      <c r="J55" s="464">
        <v>1987</v>
      </c>
      <c r="K55" s="878"/>
      <c r="L55" s="462">
        <v>181</v>
      </c>
      <c r="M55" s="463">
        <v>0</v>
      </c>
      <c r="N55" s="463">
        <v>0</v>
      </c>
      <c r="O55" s="464">
        <v>181</v>
      </c>
    </row>
    <row r="56" spans="1:15" ht="17.25" customHeight="1" x14ac:dyDescent="0.15">
      <c r="A56" s="884" t="s">
        <v>18</v>
      </c>
      <c r="B56" s="459" t="s">
        <v>280</v>
      </c>
      <c r="C56" s="460">
        <v>113</v>
      </c>
      <c r="D56" s="460">
        <v>96</v>
      </c>
      <c r="E56" s="461">
        <v>209</v>
      </c>
      <c r="F56" s="884" t="s">
        <v>40</v>
      </c>
      <c r="G56" s="459" t="s">
        <v>280</v>
      </c>
      <c r="H56" s="460">
        <v>1884</v>
      </c>
      <c r="I56" s="460">
        <v>1985</v>
      </c>
      <c r="J56" s="461">
        <v>3869</v>
      </c>
      <c r="K56" s="884" t="s">
        <v>62</v>
      </c>
      <c r="L56" s="459" t="s">
        <v>280</v>
      </c>
      <c r="M56" s="460">
        <v>583</v>
      </c>
      <c r="N56" s="460">
        <v>638</v>
      </c>
      <c r="O56" s="461">
        <v>1221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24</v>
      </c>
      <c r="J57" s="461">
        <v>28</v>
      </c>
      <c r="K57" s="877"/>
      <c r="L57" s="459" t="s">
        <v>281</v>
      </c>
      <c r="M57" s="460">
        <v>4</v>
      </c>
      <c r="N57" s="460">
        <v>3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113</v>
      </c>
      <c r="D58" s="460">
        <v>96</v>
      </c>
      <c r="E58" s="461">
        <v>209</v>
      </c>
      <c r="F58" s="877"/>
      <c r="G58" s="459" t="s">
        <v>69</v>
      </c>
      <c r="H58" s="460">
        <v>1888</v>
      </c>
      <c r="I58" s="460">
        <v>2009</v>
      </c>
      <c r="J58" s="461">
        <v>3897</v>
      </c>
      <c r="K58" s="877"/>
      <c r="L58" s="459" t="s">
        <v>69</v>
      </c>
      <c r="M58" s="460">
        <v>587</v>
      </c>
      <c r="N58" s="460">
        <v>641</v>
      </c>
      <c r="O58" s="461">
        <v>1228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1888</v>
      </c>
      <c r="H59" s="463">
        <v>22</v>
      </c>
      <c r="I59" s="463">
        <v>6</v>
      </c>
      <c r="J59" s="464">
        <v>1916</v>
      </c>
      <c r="K59" s="878"/>
      <c r="L59" s="462">
        <v>606</v>
      </c>
      <c r="M59" s="463">
        <v>5</v>
      </c>
      <c r="N59" s="463">
        <v>2</v>
      </c>
      <c r="O59" s="464">
        <v>613</v>
      </c>
    </row>
    <row r="60" spans="1:15" ht="17.25" customHeight="1" x14ac:dyDescent="0.15">
      <c r="A60" s="884" t="s">
        <v>19</v>
      </c>
      <c r="B60" s="459" t="s">
        <v>280</v>
      </c>
      <c r="C60" s="460">
        <v>49</v>
      </c>
      <c r="D60" s="460">
        <v>54</v>
      </c>
      <c r="E60" s="461">
        <v>103</v>
      </c>
      <c r="F60" s="884" t="s">
        <v>41</v>
      </c>
      <c r="G60" s="459" t="s">
        <v>280</v>
      </c>
      <c r="H60" s="460">
        <v>1660</v>
      </c>
      <c r="I60" s="460">
        <v>1709</v>
      </c>
      <c r="J60" s="461">
        <v>3369</v>
      </c>
      <c r="K60" s="884" t="s">
        <v>63</v>
      </c>
      <c r="L60" s="459" t="s">
        <v>280</v>
      </c>
      <c r="M60" s="460">
        <v>281</v>
      </c>
      <c r="N60" s="460">
        <v>302</v>
      </c>
      <c r="O60" s="461">
        <v>583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24</v>
      </c>
      <c r="J61" s="461">
        <v>27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49</v>
      </c>
      <c r="D62" s="460">
        <v>54</v>
      </c>
      <c r="E62" s="461">
        <v>103</v>
      </c>
      <c r="F62" s="877"/>
      <c r="G62" s="459" t="s">
        <v>69</v>
      </c>
      <c r="H62" s="460">
        <v>1663</v>
      </c>
      <c r="I62" s="460">
        <v>1733</v>
      </c>
      <c r="J62" s="461">
        <v>3396</v>
      </c>
      <c r="K62" s="877"/>
      <c r="L62" s="459" t="s">
        <v>69</v>
      </c>
      <c r="M62" s="460">
        <v>282</v>
      </c>
      <c r="N62" s="460">
        <v>302</v>
      </c>
      <c r="O62" s="461">
        <v>584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1738</v>
      </c>
      <c r="H63" s="463">
        <v>24</v>
      </c>
      <c r="I63" s="463">
        <v>3</v>
      </c>
      <c r="J63" s="464">
        <v>1765</v>
      </c>
      <c r="K63" s="878"/>
      <c r="L63" s="462">
        <v>304</v>
      </c>
      <c r="M63" s="463">
        <v>1</v>
      </c>
      <c r="N63" s="463">
        <v>0</v>
      </c>
      <c r="O63" s="464">
        <v>305</v>
      </c>
    </row>
    <row r="64" spans="1:15" ht="17.25" customHeight="1" x14ac:dyDescent="0.15">
      <c r="A64" s="884" t="s">
        <v>20</v>
      </c>
      <c r="B64" s="459" t="s">
        <v>280</v>
      </c>
      <c r="C64" s="460">
        <v>344</v>
      </c>
      <c r="D64" s="460">
        <v>337</v>
      </c>
      <c r="E64" s="461">
        <v>681</v>
      </c>
      <c r="F64" s="884" t="s">
        <v>42</v>
      </c>
      <c r="G64" s="459" t="s">
        <v>280</v>
      </c>
      <c r="H64" s="460">
        <v>505</v>
      </c>
      <c r="I64" s="460">
        <v>505</v>
      </c>
      <c r="J64" s="461">
        <v>1010</v>
      </c>
      <c r="K64" s="884" t="s">
        <v>64</v>
      </c>
      <c r="L64" s="459" t="s">
        <v>280</v>
      </c>
      <c r="M64" s="460">
        <v>518</v>
      </c>
      <c r="N64" s="460">
        <v>537</v>
      </c>
      <c r="O64" s="461">
        <v>1055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349</v>
      </c>
      <c r="D66" s="460">
        <v>349</v>
      </c>
      <c r="E66" s="461">
        <v>698</v>
      </c>
      <c r="F66" s="877"/>
      <c r="G66" s="459" t="s">
        <v>69</v>
      </c>
      <c r="H66" s="460">
        <v>506</v>
      </c>
      <c r="I66" s="460">
        <v>509</v>
      </c>
      <c r="J66" s="461">
        <v>1015</v>
      </c>
      <c r="K66" s="877"/>
      <c r="L66" s="459" t="s">
        <v>69</v>
      </c>
      <c r="M66" s="460">
        <v>523</v>
      </c>
      <c r="N66" s="460">
        <v>543</v>
      </c>
      <c r="O66" s="461">
        <v>1066</v>
      </c>
    </row>
    <row r="67" spans="1:15" ht="17.25" customHeight="1" x14ac:dyDescent="0.15">
      <c r="A67" s="878"/>
      <c r="B67" s="462">
        <v>318</v>
      </c>
      <c r="C67" s="463">
        <v>15</v>
      </c>
      <c r="D67" s="463">
        <v>2</v>
      </c>
      <c r="E67" s="464">
        <v>335</v>
      </c>
      <c r="F67" s="878"/>
      <c r="G67" s="462">
        <v>563</v>
      </c>
      <c r="H67" s="463">
        <v>2</v>
      </c>
      <c r="I67" s="463">
        <v>3</v>
      </c>
      <c r="J67" s="464">
        <v>568</v>
      </c>
      <c r="K67" s="878"/>
      <c r="L67" s="462">
        <v>522</v>
      </c>
      <c r="M67" s="463">
        <v>4</v>
      </c>
      <c r="N67" s="463">
        <v>3</v>
      </c>
      <c r="O67" s="464">
        <v>529</v>
      </c>
    </row>
    <row r="68" spans="1:15" ht="17.25" customHeight="1" x14ac:dyDescent="0.15">
      <c r="A68" s="884" t="s">
        <v>21</v>
      </c>
      <c r="B68" s="459" t="s">
        <v>280</v>
      </c>
      <c r="C68" s="460">
        <v>203</v>
      </c>
      <c r="D68" s="460">
        <v>247</v>
      </c>
      <c r="E68" s="461">
        <v>450</v>
      </c>
      <c r="F68" s="884" t="s">
        <v>43</v>
      </c>
      <c r="G68" s="459" t="s">
        <v>280</v>
      </c>
      <c r="H68" s="460">
        <v>916</v>
      </c>
      <c r="I68" s="460">
        <v>917</v>
      </c>
      <c r="J68" s="461">
        <v>1833</v>
      </c>
      <c r="K68" s="884" t="s">
        <v>65</v>
      </c>
      <c r="L68" s="459" t="s">
        <v>280</v>
      </c>
      <c r="M68" s="460">
        <v>285</v>
      </c>
      <c r="N68" s="460">
        <v>278</v>
      </c>
      <c r="O68" s="461">
        <v>563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6</v>
      </c>
      <c r="J69" s="461">
        <v>10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209</v>
      </c>
      <c r="D70" s="460">
        <v>250</v>
      </c>
      <c r="E70" s="461">
        <v>459</v>
      </c>
      <c r="F70" s="877"/>
      <c r="G70" s="459" t="s">
        <v>69</v>
      </c>
      <c r="H70" s="460">
        <v>920</v>
      </c>
      <c r="I70" s="460">
        <v>923</v>
      </c>
      <c r="J70" s="461">
        <v>1843</v>
      </c>
      <c r="K70" s="877"/>
      <c r="L70" s="459" t="s">
        <v>69</v>
      </c>
      <c r="M70" s="460">
        <v>285</v>
      </c>
      <c r="N70" s="460">
        <v>285</v>
      </c>
      <c r="O70" s="461">
        <v>570</v>
      </c>
    </row>
    <row r="71" spans="1:15" ht="17.25" customHeight="1" x14ac:dyDescent="0.15">
      <c r="A71" s="878"/>
      <c r="B71" s="462">
        <v>238</v>
      </c>
      <c r="C71" s="463">
        <v>6</v>
      </c>
      <c r="D71" s="463">
        <v>3</v>
      </c>
      <c r="E71" s="464">
        <v>247</v>
      </c>
      <c r="F71" s="878"/>
      <c r="G71" s="462">
        <v>905</v>
      </c>
      <c r="H71" s="463">
        <v>8</v>
      </c>
      <c r="I71" s="463">
        <v>2</v>
      </c>
      <c r="J71" s="464">
        <v>915</v>
      </c>
      <c r="K71" s="878"/>
      <c r="L71" s="462">
        <v>281</v>
      </c>
      <c r="M71" s="463">
        <v>4</v>
      </c>
      <c r="N71" s="463">
        <v>3</v>
      </c>
      <c r="O71" s="464">
        <v>288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224</v>
      </c>
      <c r="E72" s="461">
        <v>459</v>
      </c>
      <c r="F72" s="884" t="s">
        <v>44</v>
      </c>
      <c r="G72" s="459" t="s">
        <v>280</v>
      </c>
      <c r="H72" s="460">
        <v>766</v>
      </c>
      <c r="I72" s="460">
        <v>782</v>
      </c>
      <c r="J72" s="461">
        <v>1548</v>
      </c>
      <c r="K72" s="884" t="s">
        <v>66</v>
      </c>
      <c r="L72" s="459" t="s">
        <v>280</v>
      </c>
      <c r="M72" s="460">
        <v>294</v>
      </c>
      <c r="N72" s="460">
        <v>316</v>
      </c>
      <c r="O72" s="461">
        <v>610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13</v>
      </c>
      <c r="J73" s="461">
        <v>13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225</v>
      </c>
      <c r="E74" s="461">
        <v>460</v>
      </c>
      <c r="F74" s="877"/>
      <c r="G74" s="459" t="s">
        <v>69</v>
      </c>
      <c r="H74" s="460">
        <v>766</v>
      </c>
      <c r="I74" s="460">
        <v>795</v>
      </c>
      <c r="J74" s="461">
        <v>1561</v>
      </c>
      <c r="K74" s="877"/>
      <c r="L74" s="459" t="s">
        <v>69</v>
      </c>
      <c r="M74" s="460">
        <v>294</v>
      </c>
      <c r="N74" s="460">
        <v>317</v>
      </c>
      <c r="O74" s="461">
        <v>611</v>
      </c>
    </row>
    <row r="75" spans="1:15" ht="17.25" customHeight="1" x14ac:dyDescent="0.15">
      <c r="A75" s="878"/>
      <c r="B75" s="462">
        <v>220</v>
      </c>
      <c r="C75" s="463">
        <v>0</v>
      </c>
      <c r="D75" s="463">
        <v>1</v>
      </c>
      <c r="E75" s="464">
        <v>221</v>
      </c>
      <c r="F75" s="878"/>
      <c r="G75" s="462">
        <v>748</v>
      </c>
      <c r="H75" s="463">
        <v>12</v>
      </c>
      <c r="I75" s="463">
        <v>1</v>
      </c>
      <c r="J75" s="464">
        <v>761</v>
      </c>
      <c r="K75" s="878"/>
      <c r="L75" s="462">
        <v>272</v>
      </c>
      <c r="M75" s="463">
        <v>0</v>
      </c>
      <c r="N75" s="463">
        <v>1</v>
      </c>
      <c r="O75" s="464">
        <v>273</v>
      </c>
    </row>
    <row r="76" spans="1:15" ht="17.25" customHeight="1" x14ac:dyDescent="0.15">
      <c r="A76" s="884" t="s">
        <v>23</v>
      </c>
      <c r="B76" s="459" t="s">
        <v>280</v>
      </c>
      <c r="C76" s="460">
        <v>425</v>
      </c>
      <c r="D76" s="460">
        <v>449</v>
      </c>
      <c r="E76" s="461">
        <v>874</v>
      </c>
      <c r="F76" s="884" t="s">
        <v>45</v>
      </c>
      <c r="G76" s="459" t="s">
        <v>280</v>
      </c>
      <c r="H76" s="460">
        <v>431</v>
      </c>
      <c r="I76" s="460">
        <v>496</v>
      </c>
      <c r="J76" s="461">
        <v>927</v>
      </c>
      <c r="K76" s="884" t="s">
        <v>67</v>
      </c>
      <c r="L76" s="459" t="s">
        <v>280</v>
      </c>
      <c r="M76" s="460">
        <v>328</v>
      </c>
      <c r="N76" s="460">
        <v>304</v>
      </c>
      <c r="O76" s="461">
        <v>632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8</v>
      </c>
      <c r="J77" s="460">
        <v>8</v>
      </c>
      <c r="K77" s="877"/>
      <c r="L77" s="459" t="s">
        <v>281</v>
      </c>
      <c r="M77" s="460">
        <v>4</v>
      </c>
      <c r="N77" s="460">
        <v>0</v>
      </c>
      <c r="O77" s="461">
        <v>4</v>
      </c>
    </row>
    <row r="78" spans="1:15" ht="17.25" customHeight="1" x14ac:dyDescent="0.15">
      <c r="A78" s="877"/>
      <c r="B78" s="459" t="s">
        <v>69</v>
      </c>
      <c r="C78" s="460">
        <v>425</v>
      </c>
      <c r="D78" s="460">
        <v>454</v>
      </c>
      <c r="E78" s="461">
        <v>879</v>
      </c>
      <c r="F78" s="877"/>
      <c r="G78" s="459" t="s">
        <v>69</v>
      </c>
      <c r="H78" s="460">
        <v>431</v>
      </c>
      <c r="I78" s="460">
        <v>504</v>
      </c>
      <c r="J78" s="461">
        <v>935</v>
      </c>
      <c r="K78" s="877"/>
      <c r="L78" s="459" t="s">
        <v>69</v>
      </c>
      <c r="M78" s="460">
        <v>332</v>
      </c>
      <c r="N78" s="460">
        <v>304</v>
      </c>
      <c r="O78" s="461">
        <v>636</v>
      </c>
    </row>
    <row r="79" spans="1:15" ht="17.25" customHeight="1" x14ac:dyDescent="0.15">
      <c r="A79" s="878"/>
      <c r="B79" s="462">
        <v>430</v>
      </c>
      <c r="C79" s="463">
        <v>5</v>
      </c>
      <c r="D79" s="463">
        <v>0</v>
      </c>
      <c r="E79" s="464">
        <v>435</v>
      </c>
      <c r="F79" s="878"/>
      <c r="G79" s="462">
        <v>528</v>
      </c>
      <c r="H79" s="463">
        <v>8</v>
      </c>
      <c r="I79" s="463">
        <v>0</v>
      </c>
      <c r="J79" s="464">
        <v>536</v>
      </c>
      <c r="K79" s="878"/>
      <c r="L79" s="462">
        <v>259</v>
      </c>
      <c r="M79" s="463">
        <v>4</v>
      </c>
      <c r="N79" s="463">
        <v>0</v>
      </c>
      <c r="O79" s="464">
        <v>263</v>
      </c>
    </row>
    <row r="80" spans="1:15" ht="17.25" customHeight="1" x14ac:dyDescent="0.15">
      <c r="A80" s="884" t="s">
        <v>24</v>
      </c>
      <c r="B80" s="459" t="s">
        <v>280</v>
      </c>
      <c r="C80" s="460">
        <v>407</v>
      </c>
      <c r="D80" s="460">
        <v>440</v>
      </c>
      <c r="E80" s="461">
        <v>847</v>
      </c>
      <c r="F80" s="884" t="s">
        <v>46</v>
      </c>
      <c r="G80" s="459" t="s">
        <v>280</v>
      </c>
      <c r="H80" s="460">
        <v>209</v>
      </c>
      <c r="I80" s="460">
        <v>213</v>
      </c>
      <c r="J80" s="461">
        <v>422</v>
      </c>
      <c r="K80" s="884" t="s">
        <v>68</v>
      </c>
      <c r="L80" s="459" t="s">
        <v>280</v>
      </c>
      <c r="M80" s="460">
        <v>174</v>
      </c>
      <c r="N80" s="460">
        <v>183</v>
      </c>
      <c r="O80" s="461">
        <v>357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52</v>
      </c>
      <c r="E81" s="461">
        <v>52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0</v>
      </c>
      <c r="O81" s="461">
        <v>2</v>
      </c>
    </row>
    <row r="82" spans="1:20" ht="17.25" customHeight="1" x14ac:dyDescent="0.15">
      <c r="A82" s="877"/>
      <c r="B82" s="459" t="s">
        <v>69</v>
      </c>
      <c r="C82" s="460">
        <v>407</v>
      </c>
      <c r="D82" s="460">
        <v>492</v>
      </c>
      <c r="E82" s="461">
        <v>899</v>
      </c>
      <c r="F82" s="877"/>
      <c r="G82" s="459" t="s">
        <v>69</v>
      </c>
      <c r="H82" s="460">
        <v>209</v>
      </c>
      <c r="I82" s="460">
        <v>213</v>
      </c>
      <c r="J82" s="461">
        <v>422</v>
      </c>
      <c r="K82" s="877"/>
      <c r="L82" s="459" t="s">
        <v>69</v>
      </c>
      <c r="M82" s="460">
        <v>176</v>
      </c>
      <c r="N82" s="460">
        <v>183</v>
      </c>
      <c r="O82" s="461">
        <v>359</v>
      </c>
    </row>
    <row r="83" spans="1:20" ht="17.25" customHeight="1" x14ac:dyDescent="0.15">
      <c r="A83" s="878"/>
      <c r="B83" s="462">
        <v>388</v>
      </c>
      <c r="C83" s="463">
        <v>51</v>
      </c>
      <c r="D83" s="463">
        <v>1</v>
      </c>
      <c r="E83" s="464">
        <v>440</v>
      </c>
      <c r="F83" s="878"/>
      <c r="G83" s="462">
        <v>244</v>
      </c>
      <c r="H83" s="463">
        <v>0</v>
      </c>
      <c r="I83" s="463">
        <v>0</v>
      </c>
      <c r="J83" s="464">
        <v>244</v>
      </c>
      <c r="K83" s="878"/>
      <c r="L83" s="462">
        <v>156</v>
      </c>
      <c r="M83" s="463">
        <v>2</v>
      </c>
      <c r="N83" s="463">
        <v>0</v>
      </c>
      <c r="O83" s="464">
        <v>158</v>
      </c>
    </row>
    <row r="84" spans="1:20" ht="17.25" customHeight="1" x14ac:dyDescent="0.15">
      <c r="A84" s="884" t="s">
        <v>25</v>
      </c>
      <c r="B84" s="459" t="s">
        <v>280</v>
      </c>
      <c r="C84" s="460">
        <v>1092</v>
      </c>
      <c r="D84" s="460">
        <v>1140</v>
      </c>
      <c r="E84" s="461">
        <v>2232</v>
      </c>
      <c r="F84" s="884" t="s">
        <v>47</v>
      </c>
      <c r="G84" s="459" t="s">
        <v>280</v>
      </c>
      <c r="H84" s="460">
        <v>153</v>
      </c>
      <c r="I84" s="460">
        <v>178</v>
      </c>
      <c r="J84" s="461">
        <v>331</v>
      </c>
      <c r="K84" s="899" t="s">
        <v>384</v>
      </c>
      <c r="L84" s="459" t="s">
        <v>280</v>
      </c>
      <c r="M84" s="460">
        <v>246</v>
      </c>
      <c r="N84" s="460">
        <v>287</v>
      </c>
      <c r="O84" s="461">
        <v>533</v>
      </c>
    </row>
    <row r="85" spans="1:20" ht="17.25" customHeight="1" x14ac:dyDescent="0.15">
      <c r="A85" s="877"/>
      <c r="B85" s="459" t="s">
        <v>281</v>
      </c>
      <c r="C85" s="460">
        <v>15</v>
      </c>
      <c r="D85" s="460">
        <v>14</v>
      </c>
      <c r="E85" s="461">
        <v>29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1107</v>
      </c>
      <c r="D86" s="460">
        <v>1154</v>
      </c>
      <c r="E86" s="461">
        <v>2261</v>
      </c>
      <c r="F86" s="877"/>
      <c r="G86" s="459" t="s">
        <v>69</v>
      </c>
      <c r="H86" s="460">
        <v>157</v>
      </c>
      <c r="I86" s="460">
        <v>178</v>
      </c>
      <c r="J86" s="461">
        <v>335</v>
      </c>
      <c r="K86" s="900"/>
      <c r="L86" s="459" t="s">
        <v>69</v>
      </c>
      <c r="M86" s="460">
        <v>247</v>
      </c>
      <c r="N86" s="460">
        <v>290</v>
      </c>
      <c r="O86" s="461">
        <v>537</v>
      </c>
    </row>
    <row r="87" spans="1:20" ht="17.25" customHeight="1" thickBot="1" x14ac:dyDescent="0.2">
      <c r="A87" s="878"/>
      <c r="B87" s="462">
        <v>1059</v>
      </c>
      <c r="C87" s="463">
        <v>13</v>
      </c>
      <c r="D87" s="463">
        <v>7</v>
      </c>
      <c r="E87" s="464">
        <v>1079</v>
      </c>
      <c r="F87" s="878"/>
      <c r="G87" s="462">
        <v>186</v>
      </c>
      <c r="H87" s="463">
        <v>4</v>
      </c>
      <c r="I87" s="463">
        <v>0</v>
      </c>
      <c r="J87" s="464">
        <v>190</v>
      </c>
      <c r="K87" s="901"/>
      <c r="L87" s="462">
        <v>236</v>
      </c>
      <c r="M87" s="463">
        <v>2</v>
      </c>
      <c r="N87" s="463">
        <v>1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3620</v>
      </c>
      <c r="D88" s="460">
        <v>3929</v>
      </c>
      <c r="E88" s="461">
        <v>7549</v>
      </c>
      <c r="F88" s="884" t="s">
        <v>48</v>
      </c>
      <c r="G88" s="459" t="s">
        <v>280</v>
      </c>
      <c r="H88" s="460">
        <v>113</v>
      </c>
      <c r="I88" s="460">
        <v>122</v>
      </c>
      <c r="J88" s="461">
        <v>235</v>
      </c>
      <c r="K88" s="904" t="s">
        <v>738</v>
      </c>
      <c r="L88" s="456" t="s">
        <v>280</v>
      </c>
      <c r="M88" s="457">
        <v>33646</v>
      </c>
      <c r="N88" s="457">
        <v>35188</v>
      </c>
      <c r="O88" s="468">
        <v>68834</v>
      </c>
    </row>
    <row r="89" spans="1:20" ht="17.25" customHeight="1" x14ac:dyDescent="0.15">
      <c r="A89" s="888"/>
      <c r="B89" s="459" t="s">
        <v>281</v>
      </c>
      <c r="C89" s="460">
        <v>37</v>
      </c>
      <c r="D89" s="460">
        <v>38</v>
      </c>
      <c r="E89" s="461">
        <v>75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185</v>
      </c>
      <c r="N89" s="470">
        <v>384</v>
      </c>
      <c r="O89" s="471">
        <v>569</v>
      </c>
    </row>
    <row r="90" spans="1:20" ht="17.25" customHeight="1" x14ac:dyDescent="0.15">
      <c r="A90" s="888"/>
      <c r="B90" s="459" t="s">
        <v>69</v>
      </c>
      <c r="C90" s="460">
        <v>3657</v>
      </c>
      <c r="D90" s="460">
        <v>3967</v>
      </c>
      <c r="E90" s="461">
        <v>7624</v>
      </c>
      <c r="F90" s="877"/>
      <c r="G90" s="459" t="s">
        <v>69</v>
      </c>
      <c r="H90" s="460">
        <v>113</v>
      </c>
      <c r="I90" s="460">
        <v>122</v>
      </c>
      <c r="J90" s="461">
        <v>235</v>
      </c>
      <c r="K90" s="904"/>
      <c r="L90" s="469" t="s">
        <v>69</v>
      </c>
      <c r="M90" s="470">
        <v>33831</v>
      </c>
      <c r="N90" s="470">
        <v>35572</v>
      </c>
      <c r="O90" s="471">
        <v>69403</v>
      </c>
    </row>
    <row r="91" spans="1:20" ht="17.25" customHeight="1" thickBot="1" x14ac:dyDescent="0.2">
      <c r="A91" s="903"/>
      <c r="B91" s="472">
        <v>3768</v>
      </c>
      <c r="C91" s="473">
        <v>42</v>
      </c>
      <c r="D91" s="473">
        <v>20</v>
      </c>
      <c r="E91" s="474">
        <v>3830</v>
      </c>
      <c r="F91" s="886"/>
      <c r="G91" s="472">
        <v>141</v>
      </c>
      <c r="H91" s="473">
        <v>0</v>
      </c>
      <c r="I91" s="473">
        <v>0</v>
      </c>
      <c r="J91" s="474">
        <v>141</v>
      </c>
      <c r="K91" s="905"/>
      <c r="L91" s="472">
        <v>34630</v>
      </c>
      <c r="M91" s="473">
        <v>396</v>
      </c>
      <c r="N91" s="473">
        <v>130</v>
      </c>
      <c r="O91" s="475">
        <v>35156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795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1294</v>
      </c>
      <c r="D95" s="457">
        <v>1452</v>
      </c>
      <c r="E95" s="458">
        <v>2746</v>
      </c>
      <c r="F95" s="879" t="s">
        <v>159</v>
      </c>
      <c r="G95" s="456" t="s">
        <v>280</v>
      </c>
      <c r="H95" s="457">
        <v>1172</v>
      </c>
      <c r="I95" s="457">
        <v>1242</v>
      </c>
      <c r="J95" s="458">
        <v>2414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12</v>
      </c>
      <c r="E96" s="480">
        <v>14</v>
      </c>
      <c r="F96" s="880"/>
      <c r="G96" s="469" t="s">
        <v>281</v>
      </c>
      <c r="H96" s="470">
        <v>5</v>
      </c>
      <c r="I96" s="470">
        <v>1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1296</v>
      </c>
      <c r="D97" s="470">
        <v>1464</v>
      </c>
      <c r="E97" s="480">
        <v>2760</v>
      </c>
      <c r="F97" s="880"/>
      <c r="G97" s="469" t="s">
        <v>69</v>
      </c>
      <c r="H97" s="470">
        <v>1177</v>
      </c>
      <c r="I97" s="470">
        <v>1243</v>
      </c>
      <c r="J97" s="480">
        <v>2420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1517</v>
      </c>
      <c r="C98" s="463">
        <v>12</v>
      </c>
      <c r="D98" s="463">
        <v>2</v>
      </c>
      <c r="E98" s="464">
        <v>1531</v>
      </c>
      <c r="F98" s="881"/>
      <c r="G98" s="462">
        <v>1301</v>
      </c>
      <c r="H98" s="463">
        <v>5</v>
      </c>
      <c r="I98" s="463">
        <v>1</v>
      </c>
      <c r="J98" s="464">
        <v>1307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70</v>
      </c>
      <c r="D99" s="460">
        <v>84</v>
      </c>
      <c r="E99" s="461">
        <v>154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2536</v>
      </c>
      <c r="N99" s="460">
        <v>2778</v>
      </c>
      <c r="O99" s="461">
        <v>5314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13</v>
      </c>
      <c r="O100" s="480">
        <v>20</v>
      </c>
    </row>
    <row r="101" spans="1:15" ht="15" customHeight="1" x14ac:dyDescent="0.15">
      <c r="A101" s="877"/>
      <c r="B101" s="469" t="s">
        <v>69</v>
      </c>
      <c r="C101" s="470">
        <v>70</v>
      </c>
      <c r="D101" s="470">
        <v>84</v>
      </c>
      <c r="E101" s="480">
        <v>154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2543</v>
      </c>
      <c r="N101" s="470">
        <v>2791</v>
      </c>
      <c r="O101" s="480">
        <v>5334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2919</v>
      </c>
      <c r="M102" s="473">
        <v>17</v>
      </c>
      <c r="N102" s="473">
        <v>3</v>
      </c>
      <c r="O102" s="474">
        <v>2939</v>
      </c>
    </row>
    <row r="103" spans="1:15" ht="15" customHeight="1" x14ac:dyDescent="0.15">
      <c r="A103" s="876" t="s">
        <v>74</v>
      </c>
      <c r="B103" s="456" t="s">
        <v>280</v>
      </c>
      <c r="C103" s="457">
        <v>893</v>
      </c>
      <c r="D103" s="457">
        <v>1026</v>
      </c>
      <c r="E103" s="458">
        <v>1919</v>
      </c>
      <c r="F103" s="879" t="s">
        <v>75</v>
      </c>
      <c r="G103" s="456" t="s">
        <v>280</v>
      </c>
      <c r="H103" s="457">
        <v>929</v>
      </c>
      <c r="I103" s="457">
        <v>1074</v>
      </c>
      <c r="J103" s="458">
        <v>2003</v>
      </c>
      <c r="K103" s="893" t="s">
        <v>741</v>
      </c>
      <c r="L103" s="456" t="s">
        <v>280</v>
      </c>
      <c r="M103" s="457">
        <v>1822</v>
      </c>
      <c r="N103" s="457">
        <v>2100</v>
      </c>
      <c r="O103" s="458">
        <v>3922</v>
      </c>
    </row>
    <row r="104" spans="1:15" ht="15" customHeight="1" x14ac:dyDescent="0.15">
      <c r="A104" s="877"/>
      <c r="B104" s="469" t="s">
        <v>281</v>
      </c>
      <c r="C104" s="470">
        <v>2</v>
      </c>
      <c r="D104" s="470">
        <v>6</v>
      </c>
      <c r="E104" s="480">
        <v>8</v>
      </c>
      <c r="F104" s="880"/>
      <c r="G104" s="469" t="s">
        <v>281</v>
      </c>
      <c r="H104" s="470">
        <v>11</v>
      </c>
      <c r="I104" s="470">
        <v>10</v>
      </c>
      <c r="J104" s="480">
        <v>21</v>
      </c>
      <c r="K104" s="882"/>
      <c r="L104" s="469" t="s">
        <v>281</v>
      </c>
      <c r="M104" s="470">
        <v>13</v>
      </c>
      <c r="N104" s="470">
        <v>16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895</v>
      </c>
      <c r="D105" s="470">
        <v>1032</v>
      </c>
      <c r="E105" s="480">
        <v>1927</v>
      </c>
      <c r="F105" s="880"/>
      <c r="G105" s="469" t="s">
        <v>69</v>
      </c>
      <c r="H105" s="470">
        <v>940</v>
      </c>
      <c r="I105" s="470">
        <v>1084</v>
      </c>
      <c r="J105" s="480">
        <v>2024</v>
      </c>
      <c r="K105" s="882"/>
      <c r="L105" s="469" t="s">
        <v>69</v>
      </c>
      <c r="M105" s="470">
        <v>1835</v>
      </c>
      <c r="N105" s="470">
        <v>2116</v>
      </c>
      <c r="O105" s="480">
        <v>3951</v>
      </c>
    </row>
    <row r="106" spans="1:15" ht="15" customHeight="1" thickBot="1" x14ac:dyDescent="0.2">
      <c r="A106" s="886"/>
      <c r="B106" s="472">
        <v>1074</v>
      </c>
      <c r="C106" s="473">
        <v>2</v>
      </c>
      <c r="D106" s="473">
        <v>4</v>
      </c>
      <c r="E106" s="474">
        <v>1080</v>
      </c>
      <c r="F106" s="887"/>
      <c r="G106" s="472">
        <v>1068</v>
      </c>
      <c r="H106" s="473">
        <v>18</v>
      </c>
      <c r="I106" s="473">
        <v>3</v>
      </c>
      <c r="J106" s="474">
        <v>1089</v>
      </c>
      <c r="K106" s="883"/>
      <c r="L106" s="472">
        <v>2142</v>
      </c>
      <c r="M106" s="473">
        <v>20</v>
      </c>
      <c r="N106" s="473">
        <v>7</v>
      </c>
      <c r="O106" s="474">
        <v>2169</v>
      </c>
    </row>
    <row r="107" spans="1:15" ht="15" customHeight="1" x14ac:dyDescent="0.15">
      <c r="A107" s="876" t="s">
        <v>140</v>
      </c>
      <c r="B107" s="456" t="s">
        <v>280</v>
      </c>
      <c r="C107" s="457">
        <v>1557</v>
      </c>
      <c r="D107" s="457">
        <v>1628</v>
      </c>
      <c r="E107" s="458">
        <v>3185</v>
      </c>
      <c r="F107" s="879" t="s">
        <v>143</v>
      </c>
      <c r="G107" s="456" t="s">
        <v>280</v>
      </c>
      <c r="H107" s="457">
        <v>134</v>
      </c>
      <c r="I107" s="457">
        <v>156</v>
      </c>
      <c r="J107" s="458">
        <v>290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13</v>
      </c>
      <c r="D108" s="470">
        <v>27</v>
      </c>
      <c r="E108" s="480">
        <v>40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1570</v>
      </c>
      <c r="D109" s="470">
        <v>1655</v>
      </c>
      <c r="E109" s="480">
        <v>3225</v>
      </c>
      <c r="F109" s="880"/>
      <c r="G109" s="469" t="s">
        <v>69</v>
      </c>
      <c r="H109" s="470">
        <v>135</v>
      </c>
      <c r="I109" s="470">
        <v>158</v>
      </c>
      <c r="J109" s="480">
        <v>293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1438</v>
      </c>
      <c r="C110" s="463">
        <v>37</v>
      </c>
      <c r="D110" s="463">
        <v>3</v>
      </c>
      <c r="E110" s="464">
        <v>1478</v>
      </c>
      <c r="F110" s="881"/>
      <c r="G110" s="462">
        <v>149</v>
      </c>
      <c r="H110" s="463">
        <v>0</v>
      </c>
      <c r="I110" s="463">
        <v>3</v>
      </c>
      <c r="J110" s="464">
        <v>152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203</v>
      </c>
      <c r="D111" s="470">
        <v>224</v>
      </c>
      <c r="E111" s="480">
        <v>427</v>
      </c>
      <c r="F111" s="885" t="s">
        <v>144</v>
      </c>
      <c r="G111" s="469" t="s">
        <v>280</v>
      </c>
      <c r="H111" s="470">
        <v>69</v>
      </c>
      <c r="I111" s="470">
        <v>74</v>
      </c>
      <c r="J111" s="480">
        <v>143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5</v>
      </c>
      <c r="D112" s="470">
        <v>17</v>
      </c>
      <c r="E112" s="480">
        <v>22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208</v>
      </c>
      <c r="D113" s="470">
        <v>241</v>
      </c>
      <c r="E113" s="480">
        <v>449</v>
      </c>
      <c r="F113" s="880"/>
      <c r="G113" s="469" t="s">
        <v>69</v>
      </c>
      <c r="H113" s="470">
        <v>69</v>
      </c>
      <c r="I113" s="470">
        <v>75</v>
      </c>
      <c r="J113" s="480">
        <v>144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250</v>
      </c>
      <c r="C114" s="463">
        <v>19</v>
      </c>
      <c r="D114" s="463">
        <v>1</v>
      </c>
      <c r="E114" s="464">
        <v>270</v>
      </c>
      <c r="F114" s="881"/>
      <c r="G114" s="462">
        <v>76</v>
      </c>
      <c r="H114" s="463">
        <v>0</v>
      </c>
      <c r="I114" s="463">
        <v>1</v>
      </c>
      <c r="J114" s="464">
        <v>77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159</v>
      </c>
      <c r="D115" s="470">
        <v>171</v>
      </c>
      <c r="E115" s="480">
        <v>330</v>
      </c>
      <c r="F115" s="885" t="s">
        <v>145</v>
      </c>
      <c r="G115" s="469" t="s">
        <v>280</v>
      </c>
      <c r="H115" s="470">
        <v>103</v>
      </c>
      <c r="I115" s="470">
        <v>118</v>
      </c>
      <c r="J115" s="480">
        <v>221</v>
      </c>
      <c r="K115" s="882" t="s">
        <v>742</v>
      </c>
      <c r="L115" s="469" t="s">
        <v>280</v>
      </c>
      <c r="M115" s="470">
        <v>2225</v>
      </c>
      <c r="N115" s="470">
        <v>2371</v>
      </c>
      <c r="O115" s="480">
        <v>4596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19</v>
      </c>
      <c r="N116" s="470">
        <v>51</v>
      </c>
      <c r="O116" s="480">
        <v>70</v>
      </c>
    </row>
    <row r="117" spans="1:15" ht="15" customHeight="1" x14ac:dyDescent="0.15">
      <c r="A117" s="877"/>
      <c r="B117" s="469" t="s">
        <v>69</v>
      </c>
      <c r="C117" s="470">
        <v>159</v>
      </c>
      <c r="D117" s="470">
        <v>174</v>
      </c>
      <c r="E117" s="480">
        <v>333</v>
      </c>
      <c r="F117" s="880"/>
      <c r="G117" s="469" t="s">
        <v>69</v>
      </c>
      <c r="H117" s="470">
        <v>103</v>
      </c>
      <c r="I117" s="470">
        <v>119</v>
      </c>
      <c r="J117" s="480">
        <v>222</v>
      </c>
      <c r="K117" s="882"/>
      <c r="L117" s="469" t="s">
        <v>69</v>
      </c>
      <c r="M117" s="470">
        <v>2244</v>
      </c>
      <c r="N117" s="470">
        <v>2422</v>
      </c>
      <c r="O117" s="480">
        <v>4666</v>
      </c>
    </row>
    <row r="118" spans="1:15" ht="15" customHeight="1" thickBot="1" x14ac:dyDescent="0.2">
      <c r="A118" s="886"/>
      <c r="B118" s="472">
        <v>175</v>
      </c>
      <c r="C118" s="473">
        <v>1</v>
      </c>
      <c r="D118" s="473">
        <v>2</v>
      </c>
      <c r="E118" s="474">
        <v>178</v>
      </c>
      <c r="F118" s="887"/>
      <c r="G118" s="472">
        <v>131</v>
      </c>
      <c r="H118" s="473">
        <v>0</v>
      </c>
      <c r="I118" s="473">
        <v>1</v>
      </c>
      <c r="J118" s="474">
        <v>132</v>
      </c>
      <c r="K118" s="883"/>
      <c r="L118" s="472">
        <v>2219</v>
      </c>
      <c r="M118" s="473">
        <v>57</v>
      </c>
      <c r="N118" s="473">
        <v>11</v>
      </c>
      <c r="O118" s="474">
        <v>2287</v>
      </c>
    </row>
    <row r="119" spans="1:15" ht="15" customHeight="1" x14ac:dyDescent="0.15">
      <c r="A119" s="877" t="s">
        <v>84</v>
      </c>
      <c r="B119" s="456" t="s">
        <v>280</v>
      </c>
      <c r="C119" s="457">
        <v>364</v>
      </c>
      <c r="D119" s="457">
        <v>418</v>
      </c>
      <c r="E119" s="458">
        <v>782</v>
      </c>
      <c r="F119" s="880" t="s">
        <v>146</v>
      </c>
      <c r="G119" s="456" t="s">
        <v>280</v>
      </c>
      <c r="H119" s="457">
        <v>247</v>
      </c>
      <c r="I119" s="457">
        <v>282</v>
      </c>
      <c r="J119" s="458">
        <v>529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5</v>
      </c>
      <c r="E120" s="480">
        <v>5</v>
      </c>
      <c r="F120" s="880"/>
      <c r="G120" s="469" t="s">
        <v>281</v>
      </c>
      <c r="H120" s="470">
        <v>0</v>
      </c>
      <c r="I120" s="470">
        <v>2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364</v>
      </c>
      <c r="D121" s="470">
        <v>423</v>
      </c>
      <c r="E121" s="480">
        <v>787</v>
      </c>
      <c r="F121" s="880"/>
      <c r="G121" s="469" t="s">
        <v>69</v>
      </c>
      <c r="H121" s="470">
        <v>247</v>
      </c>
      <c r="I121" s="470">
        <v>284</v>
      </c>
      <c r="J121" s="480">
        <v>531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407</v>
      </c>
      <c r="C122" s="463">
        <v>3</v>
      </c>
      <c r="D122" s="463">
        <v>2</v>
      </c>
      <c r="E122" s="464">
        <v>412</v>
      </c>
      <c r="F122" s="881"/>
      <c r="G122" s="462">
        <v>276</v>
      </c>
      <c r="H122" s="463">
        <v>2</v>
      </c>
      <c r="I122" s="463">
        <v>0</v>
      </c>
      <c r="J122" s="464">
        <v>278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309</v>
      </c>
      <c r="D123" s="470">
        <v>300</v>
      </c>
      <c r="E123" s="480">
        <v>609</v>
      </c>
      <c r="F123" s="885" t="s">
        <v>87</v>
      </c>
      <c r="G123" s="469" t="s">
        <v>280</v>
      </c>
      <c r="H123" s="470">
        <v>409</v>
      </c>
      <c r="I123" s="470">
        <v>445</v>
      </c>
      <c r="J123" s="480">
        <v>854</v>
      </c>
      <c r="K123" s="892" t="s">
        <v>743</v>
      </c>
      <c r="L123" s="459" t="s">
        <v>280</v>
      </c>
      <c r="M123" s="460">
        <v>1329</v>
      </c>
      <c r="N123" s="460">
        <v>1445</v>
      </c>
      <c r="O123" s="461">
        <v>2774</v>
      </c>
    </row>
    <row r="124" spans="1:15" ht="15" customHeight="1" x14ac:dyDescent="0.15">
      <c r="A124" s="877"/>
      <c r="B124" s="469" t="s">
        <v>281</v>
      </c>
      <c r="C124" s="470">
        <v>5</v>
      </c>
      <c r="D124" s="470">
        <v>5</v>
      </c>
      <c r="E124" s="480">
        <v>10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6</v>
      </c>
      <c r="N124" s="470">
        <v>15</v>
      </c>
      <c r="O124" s="480">
        <v>21</v>
      </c>
    </row>
    <row r="125" spans="1:15" ht="15" customHeight="1" x14ac:dyDescent="0.15">
      <c r="A125" s="877"/>
      <c r="B125" s="469" t="s">
        <v>69</v>
      </c>
      <c r="C125" s="470">
        <v>314</v>
      </c>
      <c r="D125" s="470">
        <v>305</v>
      </c>
      <c r="E125" s="480">
        <v>619</v>
      </c>
      <c r="F125" s="880"/>
      <c r="G125" s="469" t="s">
        <v>69</v>
      </c>
      <c r="H125" s="470">
        <v>410</v>
      </c>
      <c r="I125" s="470">
        <v>448</v>
      </c>
      <c r="J125" s="480">
        <v>858</v>
      </c>
      <c r="K125" s="906"/>
      <c r="L125" s="469" t="s">
        <v>69</v>
      </c>
      <c r="M125" s="470">
        <v>1335</v>
      </c>
      <c r="N125" s="470">
        <v>1460</v>
      </c>
      <c r="O125" s="480">
        <v>2795</v>
      </c>
    </row>
    <row r="126" spans="1:15" ht="15" customHeight="1" thickBot="1" x14ac:dyDescent="0.2">
      <c r="A126" s="877"/>
      <c r="B126" s="472">
        <v>320</v>
      </c>
      <c r="C126" s="473">
        <v>10</v>
      </c>
      <c r="D126" s="473">
        <v>0</v>
      </c>
      <c r="E126" s="474">
        <v>330</v>
      </c>
      <c r="F126" s="880"/>
      <c r="G126" s="472">
        <v>463</v>
      </c>
      <c r="H126" s="473">
        <v>2</v>
      </c>
      <c r="I126" s="473">
        <v>1</v>
      </c>
      <c r="J126" s="474">
        <v>466</v>
      </c>
      <c r="K126" s="907"/>
      <c r="L126" s="472">
        <v>1466</v>
      </c>
      <c r="M126" s="473">
        <v>17</v>
      </c>
      <c r="N126" s="473">
        <v>3</v>
      </c>
      <c r="O126" s="474">
        <v>1486</v>
      </c>
    </row>
    <row r="127" spans="1:15" ht="15" customHeight="1" x14ac:dyDescent="0.15">
      <c r="A127" s="876" t="s">
        <v>89</v>
      </c>
      <c r="B127" s="456" t="s">
        <v>280</v>
      </c>
      <c r="C127" s="457">
        <v>462</v>
      </c>
      <c r="D127" s="457">
        <v>446</v>
      </c>
      <c r="E127" s="458">
        <v>908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462</v>
      </c>
      <c r="N127" s="457">
        <v>446</v>
      </c>
      <c r="O127" s="458">
        <v>908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466</v>
      </c>
      <c r="D129" s="470">
        <v>459</v>
      </c>
      <c r="E129" s="480">
        <v>925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466</v>
      </c>
      <c r="N129" s="470">
        <v>459</v>
      </c>
      <c r="O129" s="480">
        <v>925</v>
      </c>
    </row>
    <row r="130" spans="1:15" ht="15" customHeight="1" thickBot="1" x14ac:dyDescent="0.2">
      <c r="A130" s="886"/>
      <c r="B130" s="472">
        <v>538</v>
      </c>
      <c r="C130" s="473">
        <v>15</v>
      </c>
      <c r="D130" s="473">
        <v>2</v>
      </c>
      <c r="E130" s="474">
        <v>555</v>
      </c>
      <c r="F130" s="887"/>
      <c r="G130" s="493"/>
      <c r="H130" s="494"/>
      <c r="I130" s="494"/>
      <c r="J130" s="495"/>
      <c r="K130" s="883"/>
      <c r="L130" s="472">
        <v>538</v>
      </c>
      <c r="M130" s="473">
        <v>15</v>
      </c>
      <c r="N130" s="473">
        <v>2</v>
      </c>
      <c r="O130" s="474">
        <v>555</v>
      </c>
    </row>
    <row r="131" spans="1:15" ht="15" customHeight="1" x14ac:dyDescent="0.15">
      <c r="A131" s="876" t="s">
        <v>147</v>
      </c>
      <c r="B131" s="456" t="s">
        <v>280</v>
      </c>
      <c r="C131" s="457">
        <v>154</v>
      </c>
      <c r="D131" s="457">
        <v>169</v>
      </c>
      <c r="E131" s="458">
        <v>323</v>
      </c>
      <c r="F131" s="879" t="s">
        <v>151</v>
      </c>
      <c r="G131" s="456" t="s">
        <v>280</v>
      </c>
      <c r="H131" s="457">
        <v>55</v>
      </c>
      <c r="I131" s="457">
        <v>54</v>
      </c>
      <c r="J131" s="458">
        <v>109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154</v>
      </c>
      <c r="D133" s="470">
        <v>169</v>
      </c>
      <c r="E133" s="480">
        <v>323</v>
      </c>
      <c r="F133" s="880"/>
      <c r="G133" s="469" t="s">
        <v>69</v>
      </c>
      <c r="H133" s="470">
        <v>55</v>
      </c>
      <c r="I133" s="470">
        <v>54</v>
      </c>
      <c r="J133" s="480">
        <v>109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223</v>
      </c>
      <c r="C134" s="463">
        <v>0</v>
      </c>
      <c r="D134" s="463">
        <v>0</v>
      </c>
      <c r="E134" s="464">
        <v>223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22</v>
      </c>
      <c r="D135" s="470">
        <v>23</v>
      </c>
      <c r="E135" s="480">
        <v>45</v>
      </c>
      <c r="F135" s="885" t="s">
        <v>152</v>
      </c>
      <c r="G135" s="469" t="s">
        <v>280</v>
      </c>
      <c r="H135" s="470">
        <v>57</v>
      </c>
      <c r="I135" s="470">
        <v>59</v>
      </c>
      <c r="J135" s="480">
        <v>116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22</v>
      </c>
      <c r="D137" s="470">
        <v>23</v>
      </c>
      <c r="E137" s="480">
        <v>45</v>
      </c>
      <c r="F137" s="880"/>
      <c r="G137" s="469" t="s">
        <v>69</v>
      </c>
      <c r="H137" s="470">
        <v>57</v>
      </c>
      <c r="I137" s="470">
        <v>59</v>
      </c>
      <c r="J137" s="480">
        <v>116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73</v>
      </c>
      <c r="H138" s="463">
        <v>0</v>
      </c>
      <c r="I138" s="463">
        <v>0</v>
      </c>
      <c r="J138" s="464">
        <v>73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13</v>
      </c>
      <c r="I139" s="470">
        <v>15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13</v>
      </c>
      <c r="I141" s="470">
        <v>15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90</v>
      </c>
      <c r="D143" s="470">
        <v>86</v>
      </c>
      <c r="E143" s="480">
        <v>176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437</v>
      </c>
      <c r="N143" s="460">
        <v>452</v>
      </c>
      <c r="O143" s="461">
        <v>889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90</v>
      </c>
      <c r="D145" s="470">
        <v>86</v>
      </c>
      <c r="E145" s="480">
        <v>176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437</v>
      </c>
      <c r="N145" s="470">
        <v>452</v>
      </c>
      <c r="O145" s="480">
        <v>889</v>
      </c>
    </row>
    <row r="146" spans="1:15" ht="15" customHeight="1" thickBot="1" x14ac:dyDescent="0.2">
      <c r="A146" s="886"/>
      <c r="B146" s="472">
        <v>106</v>
      </c>
      <c r="C146" s="473">
        <v>0</v>
      </c>
      <c r="D146" s="473">
        <v>0</v>
      </c>
      <c r="E146" s="474">
        <v>106</v>
      </c>
      <c r="F146" s="887"/>
      <c r="G146" s="533"/>
      <c r="H146" s="494"/>
      <c r="I146" s="494"/>
      <c r="J146" s="534"/>
      <c r="K146" s="883"/>
      <c r="L146" s="535">
        <v>588</v>
      </c>
      <c r="M146" s="536">
        <v>0</v>
      </c>
      <c r="N146" s="536">
        <v>0</v>
      </c>
      <c r="O146" s="537">
        <v>588</v>
      </c>
    </row>
    <row r="147" spans="1:15" ht="15" customHeight="1" x14ac:dyDescent="0.15">
      <c r="A147" s="876" t="s">
        <v>154</v>
      </c>
      <c r="B147" s="456" t="s">
        <v>280</v>
      </c>
      <c r="C147" s="457">
        <v>244</v>
      </c>
      <c r="D147" s="457">
        <v>250</v>
      </c>
      <c r="E147" s="458">
        <v>494</v>
      </c>
      <c r="F147" s="879" t="s">
        <v>157</v>
      </c>
      <c r="G147" s="456" t="s">
        <v>280</v>
      </c>
      <c r="H147" s="457">
        <v>63</v>
      </c>
      <c r="I147" s="457">
        <v>61</v>
      </c>
      <c r="J147" s="458">
        <v>124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247</v>
      </c>
      <c r="D149" s="470">
        <v>253</v>
      </c>
      <c r="E149" s="480">
        <v>500</v>
      </c>
      <c r="F149" s="880"/>
      <c r="G149" s="469" t="s">
        <v>69</v>
      </c>
      <c r="H149" s="470">
        <v>64</v>
      </c>
      <c r="I149" s="470">
        <v>61</v>
      </c>
      <c r="J149" s="480">
        <v>125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298</v>
      </c>
      <c r="C150" s="463">
        <v>3</v>
      </c>
      <c r="D150" s="463">
        <v>3</v>
      </c>
      <c r="E150" s="464">
        <v>304</v>
      </c>
      <c r="F150" s="881"/>
      <c r="G150" s="462">
        <v>92</v>
      </c>
      <c r="H150" s="463">
        <v>1</v>
      </c>
      <c r="I150" s="463">
        <v>0</v>
      </c>
      <c r="J150" s="464">
        <v>93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51</v>
      </c>
      <c r="E151" s="480">
        <v>116</v>
      </c>
      <c r="F151" s="885" t="s">
        <v>158</v>
      </c>
      <c r="G151" s="469" t="s">
        <v>280</v>
      </c>
      <c r="H151" s="470">
        <v>326</v>
      </c>
      <c r="I151" s="470">
        <v>248</v>
      </c>
      <c r="J151" s="480">
        <v>574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52</v>
      </c>
      <c r="E153" s="480">
        <v>117</v>
      </c>
      <c r="F153" s="880"/>
      <c r="G153" s="469" t="s">
        <v>69</v>
      </c>
      <c r="H153" s="470">
        <v>326</v>
      </c>
      <c r="I153" s="470">
        <v>253</v>
      </c>
      <c r="J153" s="480">
        <v>579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403</v>
      </c>
      <c r="H154" s="463">
        <v>2</v>
      </c>
      <c r="I154" s="463">
        <v>3</v>
      </c>
      <c r="J154" s="464">
        <v>408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38</v>
      </c>
      <c r="D155" s="470">
        <v>42</v>
      </c>
      <c r="E155" s="480">
        <v>80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736</v>
      </c>
      <c r="N155" s="460">
        <v>652</v>
      </c>
      <c r="O155" s="461">
        <v>1388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38</v>
      </c>
      <c r="D157" s="470">
        <v>42</v>
      </c>
      <c r="E157" s="480">
        <v>80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740</v>
      </c>
      <c r="N157" s="470">
        <v>661</v>
      </c>
      <c r="O157" s="480">
        <v>1401</v>
      </c>
    </row>
    <row r="158" spans="1:15" ht="15" customHeight="1" thickBot="1" x14ac:dyDescent="0.2">
      <c r="A158" s="886"/>
      <c r="B158" s="472">
        <v>71</v>
      </c>
      <c r="C158" s="473">
        <v>0</v>
      </c>
      <c r="D158" s="473">
        <v>0</v>
      </c>
      <c r="E158" s="474">
        <v>71</v>
      </c>
      <c r="F158" s="887"/>
      <c r="G158" s="533"/>
      <c r="H158" s="494"/>
      <c r="I158" s="494"/>
      <c r="J158" s="534"/>
      <c r="K158" s="882"/>
      <c r="L158" s="544">
        <v>940</v>
      </c>
      <c r="M158" s="545">
        <v>6</v>
      </c>
      <c r="N158" s="545">
        <v>7</v>
      </c>
      <c r="O158" s="546">
        <v>953</v>
      </c>
    </row>
    <row r="159" spans="1:15" ht="15" customHeight="1" x14ac:dyDescent="0.15">
      <c r="A159" s="888" t="s">
        <v>105</v>
      </c>
      <c r="B159" s="456" t="s">
        <v>280</v>
      </c>
      <c r="C159" s="457">
        <v>168</v>
      </c>
      <c r="D159" s="457">
        <v>135</v>
      </c>
      <c r="E159" s="458">
        <v>303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168</v>
      </c>
      <c r="N159" s="457">
        <v>135</v>
      </c>
      <c r="O159" s="458">
        <v>303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168</v>
      </c>
      <c r="D161" s="470">
        <v>135</v>
      </c>
      <c r="E161" s="480">
        <v>303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168</v>
      </c>
      <c r="N161" s="470">
        <v>135</v>
      </c>
      <c r="O161" s="480">
        <v>303</v>
      </c>
    </row>
    <row r="162" spans="1:15" ht="15" customHeight="1" thickBot="1" x14ac:dyDescent="0.2">
      <c r="A162" s="888"/>
      <c r="B162" s="472">
        <v>201</v>
      </c>
      <c r="C162" s="473">
        <v>0</v>
      </c>
      <c r="D162" s="473">
        <v>0</v>
      </c>
      <c r="E162" s="474">
        <v>201</v>
      </c>
      <c r="F162" s="880"/>
      <c r="G162" s="547"/>
      <c r="H162" s="494"/>
      <c r="I162" s="494"/>
      <c r="J162" s="548"/>
      <c r="K162" s="891"/>
      <c r="L162" s="535">
        <v>201</v>
      </c>
      <c r="M162" s="536">
        <v>0</v>
      </c>
      <c r="N162" s="536">
        <v>0</v>
      </c>
      <c r="O162" s="537">
        <v>201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43361</v>
      </c>
      <c r="N163" s="551">
        <v>45567</v>
      </c>
      <c r="O163" s="552">
        <v>88928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238</v>
      </c>
      <c r="N164" s="551">
        <v>501</v>
      </c>
      <c r="O164" s="552">
        <v>739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43599</v>
      </c>
      <c r="N165" s="551">
        <v>46068</v>
      </c>
      <c r="O165" s="552">
        <v>89667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45643</v>
      </c>
      <c r="M166" s="557">
        <v>528</v>
      </c>
      <c r="N166" s="557">
        <v>163</v>
      </c>
      <c r="O166" s="558">
        <v>46334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68C1-DE34-437F-8C05-D1A3B9267767}">
  <dimension ref="A1:T166"/>
  <sheetViews>
    <sheetView showGridLines="0" topLeftCell="E1" zoomScale="75" zoomScaleNormal="75" workbookViewId="0">
      <pane ySplit="3" topLeftCell="A4" activePane="bottomLeft" state="frozen"/>
      <selection pane="bottomLeft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796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157</v>
      </c>
      <c r="D4" s="457">
        <v>160</v>
      </c>
      <c r="E4" s="458">
        <v>317</v>
      </c>
      <c r="F4" s="876" t="s">
        <v>27</v>
      </c>
      <c r="G4" s="456" t="s">
        <v>280</v>
      </c>
      <c r="H4" s="457">
        <v>270</v>
      </c>
      <c r="I4" s="457">
        <v>327</v>
      </c>
      <c r="J4" s="458">
        <v>597</v>
      </c>
      <c r="K4" s="876" t="s">
        <v>49</v>
      </c>
      <c r="L4" s="456" t="s">
        <v>280</v>
      </c>
      <c r="M4" s="457">
        <v>157</v>
      </c>
      <c r="N4" s="457">
        <v>167</v>
      </c>
      <c r="O4" s="458">
        <v>324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157</v>
      </c>
      <c r="D6" s="460">
        <v>161</v>
      </c>
      <c r="E6" s="461">
        <v>318</v>
      </c>
      <c r="F6" s="877"/>
      <c r="G6" s="459" t="s">
        <v>69</v>
      </c>
      <c r="H6" s="460">
        <v>275</v>
      </c>
      <c r="I6" s="460">
        <v>331</v>
      </c>
      <c r="J6" s="461">
        <v>606</v>
      </c>
      <c r="K6" s="877"/>
      <c r="L6" s="459" t="s">
        <v>69</v>
      </c>
      <c r="M6" s="460">
        <v>158</v>
      </c>
      <c r="N6" s="460">
        <v>172</v>
      </c>
      <c r="O6" s="461">
        <v>330</v>
      </c>
    </row>
    <row r="7" spans="1:20" ht="17.25" customHeight="1" x14ac:dyDescent="0.15">
      <c r="A7" s="878"/>
      <c r="B7" s="462">
        <v>181</v>
      </c>
      <c r="C7" s="463">
        <v>0</v>
      </c>
      <c r="D7" s="463">
        <v>1</v>
      </c>
      <c r="E7" s="464">
        <v>182</v>
      </c>
      <c r="F7" s="878"/>
      <c r="G7" s="462">
        <v>295</v>
      </c>
      <c r="H7" s="463">
        <v>1</v>
      </c>
      <c r="I7" s="463">
        <v>3</v>
      </c>
      <c r="J7" s="464">
        <v>299</v>
      </c>
      <c r="K7" s="878"/>
      <c r="L7" s="462">
        <v>187</v>
      </c>
      <c r="M7" s="463">
        <v>6</v>
      </c>
      <c r="N7" s="463">
        <v>0</v>
      </c>
      <c r="O7" s="464">
        <v>193</v>
      </c>
    </row>
    <row r="8" spans="1:20" ht="17.25" customHeight="1" x14ac:dyDescent="0.15">
      <c r="A8" s="884" t="s">
        <v>6</v>
      </c>
      <c r="B8" s="459" t="s">
        <v>280</v>
      </c>
      <c r="C8" s="460">
        <v>170</v>
      </c>
      <c r="D8" s="460">
        <v>193</v>
      </c>
      <c r="E8" s="461">
        <v>363</v>
      </c>
      <c r="F8" s="884" t="s">
        <v>28</v>
      </c>
      <c r="G8" s="459" t="s">
        <v>280</v>
      </c>
      <c r="H8" s="460">
        <v>161</v>
      </c>
      <c r="I8" s="460">
        <v>181</v>
      </c>
      <c r="J8" s="461">
        <v>342</v>
      </c>
      <c r="K8" s="884" t="s">
        <v>50</v>
      </c>
      <c r="L8" s="459" t="s">
        <v>280</v>
      </c>
      <c r="M8" s="460">
        <v>1204</v>
      </c>
      <c r="N8" s="460">
        <v>1204</v>
      </c>
      <c r="O8" s="461">
        <v>2408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172</v>
      </c>
      <c r="D10" s="460">
        <v>193</v>
      </c>
      <c r="E10" s="461">
        <v>365</v>
      </c>
      <c r="F10" s="877"/>
      <c r="G10" s="459" t="s">
        <v>69</v>
      </c>
      <c r="H10" s="460">
        <v>161</v>
      </c>
      <c r="I10" s="460">
        <v>181</v>
      </c>
      <c r="J10" s="461">
        <v>342</v>
      </c>
      <c r="K10" s="877"/>
      <c r="L10" s="459" t="s">
        <v>69</v>
      </c>
      <c r="M10" s="460">
        <v>1204</v>
      </c>
      <c r="N10" s="460">
        <v>1210</v>
      </c>
      <c r="O10" s="461">
        <v>2414</v>
      </c>
    </row>
    <row r="11" spans="1:20" ht="17.25" customHeight="1" x14ac:dyDescent="0.15">
      <c r="A11" s="878"/>
      <c r="B11" s="462">
        <v>207</v>
      </c>
      <c r="C11" s="463">
        <v>2</v>
      </c>
      <c r="D11" s="463">
        <v>0</v>
      </c>
      <c r="E11" s="464">
        <v>209</v>
      </c>
      <c r="F11" s="878"/>
      <c r="G11" s="462">
        <v>186</v>
      </c>
      <c r="H11" s="465">
        <v>0</v>
      </c>
      <c r="I11" s="463">
        <v>0</v>
      </c>
      <c r="J11" s="466">
        <v>186</v>
      </c>
      <c r="K11" s="878"/>
      <c r="L11" s="467">
        <v>1113</v>
      </c>
      <c r="M11" s="463">
        <v>0</v>
      </c>
      <c r="N11" s="463">
        <v>6</v>
      </c>
      <c r="O11" s="466">
        <v>1119</v>
      </c>
    </row>
    <row r="12" spans="1:20" ht="17.25" customHeight="1" x14ac:dyDescent="0.15">
      <c r="A12" s="884" t="s">
        <v>7</v>
      </c>
      <c r="B12" s="459" t="s">
        <v>280</v>
      </c>
      <c r="C12" s="460">
        <v>131</v>
      </c>
      <c r="D12" s="460">
        <v>131</v>
      </c>
      <c r="E12" s="461">
        <v>262</v>
      </c>
      <c r="F12" s="884" t="s">
        <v>29</v>
      </c>
      <c r="G12" s="459" t="s">
        <v>280</v>
      </c>
      <c r="H12" s="460">
        <v>131</v>
      </c>
      <c r="I12" s="460">
        <v>139</v>
      </c>
      <c r="J12" s="461">
        <v>270</v>
      </c>
      <c r="K12" s="884" t="s">
        <v>51</v>
      </c>
      <c r="L12" s="459" t="s">
        <v>280</v>
      </c>
      <c r="M12" s="460">
        <v>2063</v>
      </c>
      <c r="N12" s="460">
        <v>2181</v>
      </c>
      <c r="O12" s="461">
        <v>4244</v>
      </c>
    </row>
    <row r="13" spans="1:20" ht="17.25" customHeight="1" x14ac:dyDescent="0.15">
      <c r="A13" s="877"/>
      <c r="B13" s="459" t="s">
        <v>281</v>
      </c>
      <c r="C13" s="460">
        <v>4</v>
      </c>
      <c r="D13" s="460">
        <v>2</v>
      </c>
      <c r="E13" s="461">
        <v>6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6</v>
      </c>
      <c r="N13" s="460">
        <v>12</v>
      </c>
      <c r="O13" s="461">
        <v>18</v>
      </c>
    </row>
    <row r="14" spans="1:20" ht="17.25" customHeight="1" x14ac:dyDescent="0.15">
      <c r="A14" s="877"/>
      <c r="B14" s="459" t="s">
        <v>69</v>
      </c>
      <c r="C14" s="460">
        <v>135</v>
      </c>
      <c r="D14" s="460">
        <v>133</v>
      </c>
      <c r="E14" s="461">
        <v>268</v>
      </c>
      <c r="F14" s="877"/>
      <c r="G14" s="459" t="s">
        <v>69</v>
      </c>
      <c r="H14" s="460">
        <v>133</v>
      </c>
      <c r="I14" s="460">
        <v>142</v>
      </c>
      <c r="J14" s="461">
        <v>275</v>
      </c>
      <c r="K14" s="877"/>
      <c r="L14" s="459" t="s">
        <v>69</v>
      </c>
      <c r="M14" s="460">
        <v>2069</v>
      </c>
      <c r="N14" s="460">
        <v>2193</v>
      </c>
      <c r="O14" s="461">
        <v>4262</v>
      </c>
    </row>
    <row r="15" spans="1:20" ht="17.25" customHeight="1" x14ac:dyDescent="0.15">
      <c r="A15" s="878"/>
      <c r="B15" s="462">
        <v>160</v>
      </c>
      <c r="C15" s="463">
        <v>3</v>
      </c>
      <c r="D15" s="463">
        <v>2</v>
      </c>
      <c r="E15" s="464">
        <v>165</v>
      </c>
      <c r="F15" s="878"/>
      <c r="G15" s="462">
        <v>149</v>
      </c>
      <c r="H15" s="463">
        <v>4</v>
      </c>
      <c r="I15" s="463">
        <v>1</v>
      </c>
      <c r="J15" s="464">
        <v>154</v>
      </c>
      <c r="K15" s="878"/>
      <c r="L15" s="462">
        <v>1951</v>
      </c>
      <c r="M15" s="463">
        <v>13</v>
      </c>
      <c r="N15" s="463">
        <v>5</v>
      </c>
      <c r="O15" s="464">
        <v>1969</v>
      </c>
    </row>
    <row r="16" spans="1:20" ht="17.25" customHeight="1" x14ac:dyDescent="0.15">
      <c r="A16" s="884" t="s">
        <v>8</v>
      </c>
      <c r="B16" s="459" t="s">
        <v>280</v>
      </c>
      <c r="C16" s="460">
        <v>115</v>
      </c>
      <c r="D16" s="460">
        <v>114</v>
      </c>
      <c r="E16" s="461">
        <v>229</v>
      </c>
      <c r="F16" s="884" t="s">
        <v>30</v>
      </c>
      <c r="G16" s="459" t="s">
        <v>280</v>
      </c>
      <c r="H16" s="460">
        <v>1284</v>
      </c>
      <c r="I16" s="460">
        <v>1386</v>
      </c>
      <c r="J16" s="461">
        <v>2670</v>
      </c>
      <c r="K16" s="884" t="s">
        <v>52</v>
      </c>
      <c r="L16" s="459" t="s">
        <v>280</v>
      </c>
      <c r="M16" s="460">
        <v>212</v>
      </c>
      <c r="N16" s="460">
        <v>108</v>
      </c>
      <c r="O16" s="461">
        <v>320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117</v>
      </c>
      <c r="D18" s="460">
        <v>124</v>
      </c>
      <c r="E18" s="461">
        <v>241</v>
      </c>
      <c r="F18" s="877"/>
      <c r="G18" s="459" t="s">
        <v>69</v>
      </c>
      <c r="H18" s="460">
        <v>1287</v>
      </c>
      <c r="I18" s="460">
        <v>1390</v>
      </c>
      <c r="J18" s="461">
        <v>2677</v>
      </c>
      <c r="K18" s="877"/>
      <c r="L18" s="459" t="s">
        <v>69</v>
      </c>
      <c r="M18" s="460">
        <v>212</v>
      </c>
      <c r="N18" s="460">
        <v>110</v>
      </c>
      <c r="O18" s="461">
        <v>322</v>
      </c>
    </row>
    <row r="19" spans="1:15" ht="17.25" customHeight="1" x14ac:dyDescent="0.15">
      <c r="A19" s="878"/>
      <c r="B19" s="462">
        <v>136</v>
      </c>
      <c r="C19" s="463">
        <v>7</v>
      </c>
      <c r="D19" s="463">
        <v>4</v>
      </c>
      <c r="E19" s="464">
        <v>147</v>
      </c>
      <c r="F19" s="878"/>
      <c r="G19" s="462">
        <v>1131</v>
      </c>
      <c r="H19" s="463">
        <v>2</v>
      </c>
      <c r="I19" s="463">
        <v>4</v>
      </c>
      <c r="J19" s="464">
        <v>1137</v>
      </c>
      <c r="K19" s="878"/>
      <c r="L19" s="462">
        <v>235</v>
      </c>
      <c r="M19" s="463">
        <v>0</v>
      </c>
      <c r="N19" s="463">
        <v>2</v>
      </c>
      <c r="O19" s="464">
        <v>237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66</v>
      </c>
      <c r="E20" s="461">
        <v>124</v>
      </c>
      <c r="F20" s="884" t="s">
        <v>31</v>
      </c>
      <c r="G20" s="459" t="s">
        <v>280</v>
      </c>
      <c r="H20" s="460">
        <v>77</v>
      </c>
      <c r="I20" s="460">
        <v>94</v>
      </c>
      <c r="J20" s="461">
        <v>171</v>
      </c>
      <c r="K20" s="884" t="s">
        <v>53</v>
      </c>
      <c r="L20" s="459" t="s">
        <v>280</v>
      </c>
      <c r="M20" s="460">
        <v>85</v>
      </c>
      <c r="N20" s="460">
        <v>87</v>
      </c>
      <c r="O20" s="461">
        <v>172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59</v>
      </c>
      <c r="D22" s="460">
        <v>68</v>
      </c>
      <c r="E22" s="461">
        <v>127</v>
      </c>
      <c r="F22" s="877"/>
      <c r="G22" s="459" t="s">
        <v>69</v>
      </c>
      <c r="H22" s="460">
        <v>77</v>
      </c>
      <c r="I22" s="460">
        <v>94</v>
      </c>
      <c r="J22" s="461">
        <v>171</v>
      </c>
      <c r="K22" s="877"/>
      <c r="L22" s="459" t="s">
        <v>69</v>
      </c>
      <c r="M22" s="460">
        <v>85</v>
      </c>
      <c r="N22" s="460">
        <v>88</v>
      </c>
      <c r="O22" s="461">
        <v>173</v>
      </c>
    </row>
    <row r="23" spans="1:15" ht="17.25" customHeight="1" x14ac:dyDescent="0.15">
      <c r="A23" s="878"/>
      <c r="B23" s="462">
        <v>82</v>
      </c>
      <c r="C23" s="463">
        <v>3</v>
      </c>
      <c r="D23" s="463">
        <v>0</v>
      </c>
      <c r="E23" s="464">
        <v>85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117</v>
      </c>
      <c r="M23" s="463">
        <v>1</v>
      </c>
      <c r="N23" s="463">
        <v>0</v>
      </c>
      <c r="O23" s="464">
        <v>118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43</v>
      </c>
      <c r="E24" s="460">
        <v>80</v>
      </c>
      <c r="F24" s="884" t="s">
        <v>32</v>
      </c>
      <c r="G24" s="459" t="s">
        <v>280</v>
      </c>
      <c r="H24" s="460">
        <v>223</v>
      </c>
      <c r="I24" s="460">
        <v>224</v>
      </c>
      <c r="J24" s="461">
        <v>447</v>
      </c>
      <c r="K24" s="884" t="s">
        <v>54</v>
      </c>
      <c r="L24" s="459" t="s">
        <v>280</v>
      </c>
      <c r="M24" s="460">
        <v>485</v>
      </c>
      <c r="N24" s="460">
        <v>558</v>
      </c>
      <c r="O24" s="461">
        <v>1043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43</v>
      </c>
      <c r="E26" s="461">
        <v>80</v>
      </c>
      <c r="F26" s="877"/>
      <c r="G26" s="459" t="s">
        <v>69</v>
      </c>
      <c r="H26" s="460">
        <v>223</v>
      </c>
      <c r="I26" s="460">
        <v>224</v>
      </c>
      <c r="J26" s="461">
        <v>447</v>
      </c>
      <c r="K26" s="877"/>
      <c r="L26" s="459" t="s">
        <v>69</v>
      </c>
      <c r="M26" s="460">
        <v>491</v>
      </c>
      <c r="N26" s="460">
        <v>561</v>
      </c>
      <c r="O26" s="461">
        <v>1052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267</v>
      </c>
      <c r="H27" s="463">
        <v>0</v>
      </c>
      <c r="I27" s="463">
        <v>0</v>
      </c>
      <c r="J27" s="464">
        <v>267</v>
      </c>
      <c r="K27" s="878"/>
      <c r="L27" s="462">
        <v>593</v>
      </c>
      <c r="M27" s="463">
        <v>7</v>
      </c>
      <c r="N27" s="463">
        <v>2</v>
      </c>
      <c r="O27" s="464">
        <v>602</v>
      </c>
    </row>
    <row r="28" spans="1:15" ht="17.25" customHeight="1" x14ac:dyDescent="0.15">
      <c r="A28" s="884" t="s">
        <v>11</v>
      </c>
      <c r="B28" s="459" t="s">
        <v>280</v>
      </c>
      <c r="C28" s="460">
        <v>105</v>
      </c>
      <c r="D28" s="460">
        <v>140</v>
      </c>
      <c r="E28" s="461">
        <v>245</v>
      </c>
      <c r="F28" s="884" t="s">
        <v>33</v>
      </c>
      <c r="G28" s="459" t="s">
        <v>280</v>
      </c>
      <c r="H28" s="460">
        <v>28</v>
      </c>
      <c r="I28" s="460">
        <v>19</v>
      </c>
      <c r="J28" s="461">
        <v>47</v>
      </c>
      <c r="K28" s="884" t="s">
        <v>55</v>
      </c>
      <c r="L28" s="459" t="s">
        <v>280</v>
      </c>
      <c r="M28" s="460">
        <v>86</v>
      </c>
      <c r="N28" s="460">
        <v>110</v>
      </c>
      <c r="O28" s="461">
        <v>196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8</v>
      </c>
      <c r="E29" s="461">
        <v>11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108</v>
      </c>
      <c r="D30" s="460">
        <v>148</v>
      </c>
      <c r="E30" s="461">
        <v>256</v>
      </c>
      <c r="F30" s="877"/>
      <c r="G30" s="459" t="s">
        <v>69</v>
      </c>
      <c r="H30" s="460">
        <v>28</v>
      </c>
      <c r="I30" s="460">
        <v>19</v>
      </c>
      <c r="J30" s="461">
        <v>47</v>
      </c>
      <c r="K30" s="877"/>
      <c r="L30" s="459" t="s">
        <v>69</v>
      </c>
      <c r="M30" s="460">
        <v>86</v>
      </c>
      <c r="N30" s="460">
        <v>110</v>
      </c>
      <c r="O30" s="461">
        <v>196</v>
      </c>
    </row>
    <row r="31" spans="1:15" ht="17.25" customHeight="1" x14ac:dyDescent="0.15">
      <c r="A31" s="878"/>
      <c r="B31" s="462">
        <v>136</v>
      </c>
      <c r="C31" s="463">
        <v>8</v>
      </c>
      <c r="D31" s="463">
        <v>2</v>
      </c>
      <c r="E31" s="464">
        <v>146</v>
      </c>
      <c r="F31" s="878"/>
      <c r="G31" s="462">
        <v>29</v>
      </c>
      <c r="H31" s="463">
        <v>0</v>
      </c>
      <c r="I31" s="463">
        <v>0</v>
      </c>
      <c r="J31" s="464">
        <v>29</v>
      </c>
      <c r="K31" s="878"/>
      <c r="L31" s="462">
        <v>124</v>
      </c>
      <c r="M31" s="463">
        <v>0</v>
      </c>
      <c r="N31" s="463">
        <v>0</v>
      </c>
      <c r="O31" s="464">
        <v>124</v>
      </c>
    </row>
    <row r="32" spans="1:15" ht="17.25" customHeight="1" x14ac:dyDescent="0.15">
      <c r="A32" s="884" t="s">
        <v>12</v>
      </c>
      <c r="B32" s="459" t="s">
        <v>280</v>
      </c>
      <c r="C32" s="460">
        <v>212</v>
      </c>
      <c r="D32" s="460">
        <v>226</v>
      </c>
      <c r="E32" s="460">
        <v>438</v>
      </c>
      <c r="F32" s="884" t="s">
        <v>34</v>
      </c>
      <c r="G32" s="459" t="s">
        <v>280</v>
      </c>
      <c r="H32" s="460">
        <v>85</v>
      </c>
      <c r="I32" s="460">
        <v>103</v>
      </c>
      <c r="J32" s="461">
        <v>188</v>
      </c>
      <c r="K32" s="884" t="s">
        <v>56</v>
      </c>
      <c r="L32" s="459" t="s">
        <v>280</v>
      </c>
      <c r="M32" s="460">
        <v>410</v>
      </c>
      <c r="N32" s="460">
        <v>432</v>
      </c>
      <c r="O32" s="461">
        <v>842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8</v>
      </c>
      <c r="E33" s="460">
        <v>8</v>
      </c>
      <c r="F33" s="877"/>
      <c r="G33" s="459" t="s">
        <v>281</v>
      </c>
      <c r="H33" s="460">
        <v>0</v>
      </c>
      <c r="I33" s="460">
        <v>4</v>
      </c>
      <c r="J33" s="461">
        <v>4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234</v>
      </c>
      <c r="E34" s="461">
        <v>446</v>
      </c>
      <c r="F34" s="877"/>
      <c r="G34" s="459" t="s">
        <v>69</v>
      </c>
      <c r="H34" s="460">
        <v>85</v>
      </c>
      <c r="I34" s="460">
        <v>107</v>
      </c>
      <c r="J34" s="461">
        <v>192</v>
      </c>
      <c r="K34" s="877"/>
      <c r="L34" s="459" t="s">
        <v>69</v>
      </c>
      <c r="M34" s="460">
        <v>412</v>
      </c>
      <c r="N34" s="460">
        <v>433</v>
      </c>
      <c r="O34" s="461">
        <v>845</v>
      </c>
    </row>
    <row r="35" spans="1:15" ht="17.25" customHeight="1" x14ac:dyDescent="0.15">
      <c r="A35" s="878"/>
      <c r="B35" s="462">
        <v>263</v>
      </c>
      <c r="C35" s="463">
        <v>4</v>
      </c>
      <c r="D35" s="463">
        <v>4</v>
      </c>
      <c r="E35" s="464">
        <v>271</v>
      </c>
      <c r="F35" s="878"/>
      <c r="G35" s="462">
        <v>91</v>
      </c>
      <c r="H35" s="463">
        <v>4</v>
      </c>
      <c r="I35" s="463">
        <v>0</v>
      </c>
      <c r="J35" s="464">
        <v>95</v>
      </c>
      <c r="K35" s="878"/>
      <c r="L35" s="462">
        <v>450</v>
      </c>
      <c r="M35" s="463">
        <v>2</v>
      </c>
      <c r="N35" s="463">
        <v>1</v>
      </c>
      <c r="O35" s="464">
        <v>453</v>
      </c>
    </row>
    <row r="36" spans="1:15" ht="17.25" customHeight="1" x14ac:dyDescent="0.15">
      <c r="A36" s="884" t="s">
        <v>13</v>
      </c>
      <c r="B36" s="459" t="s">
        <v>280</v>
      </c>
      <c r="C36" s="460">
        <v>279</v>
      </c>
      <c r="D36" s="460">
        <v>242</v>
      </c>
      <c r="E36" s="461">
        <v>521</v>
      </c>
      <c r="F36" s="884" t="s">
        <v>35</v>
      </c>
      <c r="G36" s="459" t="s">
        <v>280</v>
      </c>
      <c r="H36" s="460">
        <v>122</v>
      </c>
      <c r="I36" s="460">
        <v>130</v>
      </c>
      <c r="J36" s="461">
        <v>252</v>
      </c>
      <c r="K36" s="884" t="s">
        <v>57</v>
      </c>
      <c r="L36" s="459" t="s">
        <v>280</v>
      </c>
      <c r="M36" s="460">
        <v>1100</v>
      </c>
      <c r="N36" s="460">
        <v>779</v>
      </c>
      <c r="O36" s="461">
        <v>1879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3</v>
      </c>
      <c r="O37" s="461">
        <v>9</v>
      </c>
    </row>
    <row r="38" spans="1:15" ht="17.25" customHeight="1" x14ac:dyDescent="0.15">
      <c r="A38" s="877"/>
      <c r="B38" s="459" t="s">
        <v>69</v>
      </c>
      <c r="C38" s="460">
        <v>281</v>
      </c>
      <c r="D38" s="460">
        <v>244</v>
      </c>
      <c r="E38" s="461">
        <v>525</v>
      </c>
      <c r="F38" s="877"/>
      <c r="G38" s="459" t="s">
        <v>69</v>
      </c>
      <c r="H38" s="460">
        <v>122</v>
      </c>
      <c r="I38" s="460">
        <v>131</v>
      </c>
      <c r="J38" s="461">
        <v>253</v>
      </c>
      <c r="K38" s="877"/>
      <c r="L38" s="459" t="s">
        <v>69</v>
      </c>
      <c r="M38" s="460">
        <v>1106</v>
      </c>
      <c r="N38" s="460">
        <v>782</v>
      </c>
      <c r="O38" s="461">
        <v>1888</v>
      </c>
    </row>
    <row r="39" spans="1:15" ht="17.25" customHeight="1" x14ac:dyDescent="0.15">
      <c r="A39" s="878"/>
      <c r="B39" s="462">
        <v>317</v>
      </c>
      <c r="C39" s="463">
        <v>3</v>
      </c>
      <c r="D39" s="463">
        <v>1</v>
      </c>
      <c r="E39" s="464">
        <v>321</v>
      </c>
      <c r="F39" s="878"/>
      <c r="G39" s="462">
        <v>110</v>
      </c>
      <c r="H39" s="463">
        <v>0</v>
      </c>
      <c r="I39" s="463">
        <v>1</v>
      </c>
      <c r="J39" s="464">
        <v>111</v>
      </c>
      <c r="K39" s="878"/>
      <c r="L39" s="462">
        <v>1164</v>
      </c>
      <c r="M39" s="463">
        <v>7</v>
      </c>
      <c r="N39" s="463">
        <v>1</v>
      </c>
      <c r="O39" s="464">
        <v>1172</v>
      </c>
    </row>
    <row r="40" spans="1:15" ht="17.25" customHeight="1" x14ac:dyDescent="0.15">
      <c r="A40" s="884" t="s">
        <v>14</v>
      </c>
      <c r="B40" s="459" t="s">
        <v>280</v>
      </c>
      <c r="C40" s="460">
        <v>708</v>
      </c>
      <c r="D40" s="460">
        <v>756</v>
      </c>
      <c r="E40" s="461">
        <v>1464</v>
      </c>
      <c r="F40" s="884" t="s">
        <v>36</v>
      </c>
      <c r="G40" s="459" t="s">
        <v>280</v>
      </c>
      <c r="H40" s="460">
        <v>155</v>
      </c>
      <c r="I40" s="460">
        <v>180</v>
      </c>
      <c r="J40" s="461">
        <v>335</v>
      </c>
      <c r="K40" s="884" t="s">
        <v>58</v>
      </c>
      <c r="L40" s="459" t="s">
        <v>280</v>
      </c>
      <c r="M40" s="460">
        <v>220</v>
      </c>
      <c r="N40" s="460">
        <v>273</v>
      </c>
      <c r="O40" s="461">
        <v>493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711</v>
      </c>
      <c r="D42" s="460">
        <v>757</v>
      </c>
      <c r="E42" s="461">
        <v>1468</v>
      </c>
      <c r="F42" s="877"/>
      <c r="G42" s="459" t="s">
        <v>69</v>
      </c>
      <c r="H42" s="460">
        <v>155</v>
      </c>
      <c r="I42" s="460">
        <v>182</v>
      </c>
      <c r="J42" s="461">
        <v>337</v>
      </c>
      <c r="K42" s="877"/>
      <c r="L42" s="459" t="s">
        <v>69</v>
      </c>
      <c r="M42" s="460">
        <v>220</v>
      </c>
      <c r="N42" s="460">
        <v>274</v>
      </c>
      <c r="O42" s="461">
        <v>494</v>
      </c>
    </row>
    <row r="43" spans="1:15" ht="17.25" customHeight="1" x14ac:dyDescent="0.15">
      <c r="A43" s="878"/>
      <c r="B43" s="462">
        <v>770</v>
      </c>
      <c r="C43" s="463">
        <v>2</v>
      </c>
      <c r="D43" s="463">
        <v>2</v>
      </c>
      <c r="E43" s="464">
        <v>774</v>
      </c>
      <c r="F43" s="878"/>
      <c r="G43" s="462">
        <v>185</v>
      </c>
      <c r="H43" s="463">
        <v>2</v>
      </c>
      <c r="I43" s="463">
        <v>0</v>
      </c>
      <c r="J43" s="464">
        <v>187</v>
      </c>
      <c r="K43" s="878"/>
      <c r="L43" s="462">
        <v>277</v>
      </c>
      <c r="M43" s="463">
        <v>0</v>
      </c>
      <c r="N43" s="463">
        <v>1</v>
      </c>
      <c r="O43" s="464">
        <v>278</v>
      </c>
    </row>
    <row r="44" spans="1:15" ht="17.25" customHeight="1" x14ac:dyDescent="0.15">
      <c r="A44" s="884" t="s">
        <v>15</v>
      </c>
      <c r="B44" s="459" t="s">
        <v>280</v>
      </c>
      <c r="C44" s="460">
        <v>1978</v>
      </c>
      <c r="D44" s="460">
        <v>2015</v>
      </c>
      <c r="E44" s="461">
        <v>3993</v>
      </c>
      <c r="F44" s="884" t="s">
        <v>37</v>
      </c>
      <c r="G44" s="459" t="s">
        <v>280</v>
      </c>
      <c r="H44" s="460">
        <v>756</v>
      </c>
      <c r="I44" s="460">
        <v>840</v>
      </c>
      <c r="J44" s="461">
        <v>1596</v>
      </c>
      <c r="K44" s="884" t="s">
        <v>59</v>
      </c>
      <c r="L44" s="459" t="s">
        <v>280</v>
      </c>
      <c r="M44" s="460">
        <v>492</v>
      </c>
      <c r="N44" s="460">
        <v>548</v>
      </c>
      <c r="O44" s="461">
        <v>1040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1</v>
      </c>
      <c r="I45" s="460">
        <v>8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1993</v>
      </c>
      <c r="D46" s="460">
        <v>2022</v>
      </c>
      <c r="E46" s="461">
        <v>4015</v>
      </c>
      <c r="F46" s="877"/>
      <c r="G46" s="459" t="s">
        <v>69</v>
      </c>
      <c r="H46" s="460">
        <v>757</v>
      </c>
      <c r="I46" s="460">
        <v>848</v>
      </c>
      <c r="J46" s="461">
        <v>1605</v>
      </c>
      <c r="K46" s="877"/>
      <c r="L46" s="459" t="s">
        <v>69</v>
      </c>
      <c r="M46" s="460">
        <v>492</v>
      </c>
      <c r="N46" s="460">
        <v>549</v>
      </c>
      <c r="O46" s="461">
        <v>1041</v>
      </c>
    </row>
    <row r="47" spans="1:15" ht="17.25" customHeight="1" x14ac:dyDescent="0.15">
      <c r="A47" s="878"/>
      <c r="B47" s="462">
        <v>1953</v>
      </c>
      <c r="C47" s="463">
        <v>12</v>
      </c>
      <c r="D47" s="463">
        <v>7</v>
      </c>
      <c r="E47" s="464">
        <v>1972</v>
      </c>
      <c r="F47" s="878"/>
      <c r="G47" s="462">
        <v>852</v>
      </c>
      <c r="H47" s="463">
        <v>5</v>
      </c>
      <c r="I47" s="463">
        <v>4</v>
      </c>
      <c r="J47" s="464">
        <v>861</v>
      </c>
      <c r="K47" s="878"/>
      <c r="L47" s="462">
        <v>529</v>
      </c>
      <c r="M47" s="463">
        <v>0</v>
      </c>
      <c r="N47" s="463">
        <v>1</v>
      </c>
      <c r="O47" s="464">
        <v>530</v>
      </c>
    </row>
    <row r="48" spans="1:15" ht="17.25" customHeight="1" x14ac:dyDescent="0.15">
      <c r="A48" s="884" t="s">
        <v>16</v>
      </c>
      <c r="B48" s="459" t="s">
        <v>280</v>
      </c>
      <c r="C48" s="460">
        <v>897</v>
      </c>
      <c r="D48" s="460">
        <v>929</v>
      </c>
      <c r="E48" s="461">
        <v>1826</v>
      </c>
      <c r="F48" s="884" t="s">
        <v>38</v>
      </c>
      <c r="G48" s="459" t="s">
        <v>280</v>
      </c>
      <c r="H48" s="460">
        <v>787</v>
      </c>
      <c r="I48" s="460">
        <v>820</v>
      </c>
      <c r="J48" s="461">
        <v>1607</v>
      </c>
      <c r="K48" s="884" t="s">
        <v>60</v>
      </c>
      <c r="L48" s="459" t="s">
        <v>280</v>
      </c>
      <c r="M48" s="460">
        <v>177</v>
      </c>
      <c r="N48" s="460">
        <v>193</v>
      </c>
      <c r="O48" s="461">
        <v>370</v>
      </c>
    </row>
    <row r="49" spans="1:15" ht="17.25" customHeight="1" x14ac:dyDescent="0.15">
      <c r="A49" s="877"/>
      <c r="B49" s="459" t="s">
        <v>281</v>
      </c>
      <c r="C49" s="460">
        <v>6</v>
      </c>
      <c r="D49" s="460">
        <v>10</v>
      </c>
      <c r="E49" s="461">
        <v>16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37</v>
      </c>
      <c r="O49" s="461">
        <v>37</v>
      </c>
    </row>
    <row r="50" spans="1:15" ht="17.25" customHeight="1" x14ac:dyDescent="0.15">
      <c r="A50" s="877"/>
      <c r="B50" s="459" t="s">
        <v>69</v>
      </c>
      <c r="C50" s="460">
        <v>903</v>
      </c>
      <c r="D50" s="460">
        <v>939</v>
      </c>
      <c r="E50" s="461">
        <v>1842</v>
      </c>
      <c r="F50" s="877"/>
      <c r="G50" s="459" t="s">
        <v>69</v>
      </c>
      <c r="H50" s="460">
        <v>788</v>
      </c>
      <c r="I50" s="460">
        <v>821</v>
      </c>
      <c r="J50" s="461">
        <v>1609</v>
      </c>
      <c r="K50" s="877"/>
      <c r="L50" s="459" t="s">
        <v>69</v>
      </c>
      <c r="M50" s="460">
        <v>177</v>
      </c>
      <c r="N50" s="460">
        <v>230</v>
      </c>
      <c r="O50" s="461">
        <v>407</v>
      </c>
    </row>
    <row r="51" spans="1:15" ht="17.25" customHeight="1" x14ac:dyDescent="0.15">
      <c r="A51" s="878"/>
      <c r="B51" s="462">
        <v>867</v>
      </c>
      <c r="C51" s="463">
        <v>8</v>
      </c>
      <c r="D51" s="463">
        <v>7</v>
      </c>
      <c r="E51" s="464">
        <v>882</v>
      </c>
      <c r="F51" s="878"/>
      <c r="G51" s="462">
        <v>739</v>
      </c>
      <c r="H51" s="463">
        <v>1</v>
      </c>
      <c r="I51" s="463">
        <v>1</v>
      </c>
      <c r="J51" s="464">
        <v>741</v>
      </c>
      <c r="K51" s="878"/>
      <c r="L51" s="462">
        <v>233</v>
      </c>
      <c r="M51" s="463">
        <v>36</v>
      </c>
      <c r="N51" s="463">
        <v>1</v>
      </c>
      <c r="O51" s="464">
        <v>270</v>
      </c>
    </row>
    <row r="52" spans="1:15" ht="17.25" customHeight="1" x14ac:dyDescent="0.15">
      <c r="A52" s="884" t="s">
        <v>17</v>
      </c>
      <c r="B52" s="459" t="s">
        <v>280</v>
      </c>
      <c r="C52" s="460">
        <v>85</v>
      </c>
      <c r="D52" s="460">
        <v>92</v>
      </c>
      <c r="E52" s="461">
        <v>177</v>
      </c>
      <c r="F52" s="884" t="s">
        <v>39</v>
      </c>
      <c r="G52" s="459" t="s">
        <v>280</v>
      </c>
      <c r="H52" s="460">
        <v>1986</v>
      </c>
      <c r="I52" s="460">
        <v>2140</v>
      </c>
      <c r="J52" s="461">
        <v>4126</v>
      </c>
      <c r="K52" s="884" t="s">
        <v>61</v>
      </c>
      <c r="L52" s="459" t="s">
        <v>280</v>
      </c>
      <c r="M52" s="460">
        <v>134</v>
      </c>
      <c r="N52" s="460">
        <v>158</v>
      </c>
      <c r="O52" s="461">
        <v>292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17</v>
      </c>
      <c r="I53" s="460">
        <v>18</v>
      </c>
      <c r="J53" s="461">
        <v>35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85</v>
      </c>
      <c r="D54" s="460">
        <v>94</v>
      </c>
      <c r="E54" s="461">
        <v>179</v>
      </c>
      <c r="F54" s="877"/>
      <c r="G54" s="459" t="s">
        <v>69</v>
      </c>
      <c r="H54" s="460">
        <v>2003</v>
      </c>
      <c r="I54" s="460">
        <v>2158</v>
      </c>
      <c r="J54" s="461">
        <v>4161</v>
      </c>
      <c r="K54" s="877"/>
      <c r="L54" s="459" t="s">
        <v>69</v>
      </c>
      <c r="M54" s="460">
        <v>134</v>
      </c>
      <c r="N54" s="460">
        <v>158</v>
      </c>
      <c r="O54" s="461">
        <v>292</v>
      </c>
    </row>
    <row r="55" spans="1:15" ht="17.25" customHeight="1" x14ac:dyDescent="0.15">
      <c r="A55" s="878"/>
      <c r="B55" s="462">
        <v>90</v>
      </c>
      <c r="C55" s="463">
        <v>2</v>
      </c>
      <c r="D55" s="463">
        <v>0</v>
      </c>
      <c r="E55" s="464">
        <v>92</v>
      </c>
      <c r="F55" s="878"/>
      <c r="G55" s="462">
        <v>1956</v>
      </c>
      <c r="H55" s="463">
        <v>25</v>
      </c>
      <c r="I55" s="463">
        <v>8</v>
      </c>
      <c r="J55" s="464">
        <v>1989</v>
      </c>
      <c r="K55" s="878"/>
      <c r="L55" s="462">
        <v>181</v>
      </c>
      <c r="M55" s="463">
        <v>0</v>
      </c>
      <c r="N55" s="463">
        <v>0</v>
      </c>
      <c r="O55" s="464">
        <v>181</v>
      </c>
    </row>
    <row r="56" spans="1:15" ht="17.25" customHeight="1" x14ac:dyDescent="0.15">
      <c r="A56" s="884" t="s">
        <v>18</v>
      </c>
      <c r="B56" s="459" t="s">
        <v>280</v>
      </c>
      <c r="C56" s="460">
        <v>113</v>
      </c>
      <c r="D56" s="460">
        <v>96</v>
      </c>
      <c r="E56" s="461">
        <v>209</v>
      </c>
      <c r="F56" s="884" t="s">
        <v>40</v>
      </c>
      <c r="G56" s="459" t="s">
        <v>280</v>
      </c>
      <c r="H56" s="460">
        <v>1885</v>
      </c>
      <c r="I56" s="460">
        <v>1982</v>
      </c>
      <c r="J56" s="461">
        <v>3867</v>
      </c>
      <c r="K56" s="884" t="s">
        <v>62</v>
      </c>
      <c r="L56" s="459" t="s">
        <v>280</v>
      </c>
      <c r="M56" s="460">
        <v>585</v>
      </c>
      <c r="N56" s="460">
        <v>634</v>
      </c>
      <c r="O56" s="461">
        <v>1219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26</v>
      </c>
      <c r="J57" s="461">
        <v>30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113</v>
      </c>
      <c r="D58" s="460">
        <v>96</v>
      </c>
      <c r="E58" s="461">
        <v>209</v>
      </c>
      <c r="F58" s="877"/>
      <c r="G58" s="459" t="s">
        <v>69</v>
      </c>
      <c r="H58" s="460">
        <v>1889</v>
      </c>
      <c r="I58" s="460">
        <v>2008</v>
      </c>
      <c r="J58" s="461">
        <v>3897</v>
      </c>
      <c r="K58" s="877"/>
      <c r="L58" s="459" t="s">
        <v>69</v>
      </c>
      <c r="M58" s="460">
        <v>590</v>
      </c>
      <c r="N58" s="460">
        <v>637</v>
      </c>
      <c r="O58" s="461">
        <v>1227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1886</v>
      </c>
      <c r="H59" s="463">
        <v>23</v>
      </c>
      <c r="I59" s="463">
        <v>6</v>
      </c>
      <c r="J59" s="464">
        <v>1915</v>
      </c>
      <c r="K59" s="878"/>
      <c r="L59" s="462">
        <v>604</v>
      </c>
      <c r="M59" s="463">
        <v>6</v>
      </c>
      <c r="N59" s="463">
        <v>2</v>
      </c>
      <c r="O59" s="464">
        <v>612</v>
      </c>
    </row>
    <row r="60" spans="1:15" ht="17.25" customHeight="1" x14ac:dyDescent="0.15">
      <c r="A60" s="884" t="s">
        <v>19</v>
      </c>
      <c r="B60" s="459" t="s">
        <v>280</v>
      </c>
      <c r="C60" s="460">
        <v>49</v>
      </c>
      <c r="D60" s="460">
        <v>54</v>
      </c>
      <c r="E60" s="461">
        <v>103</v>
      </c>
      <c r="F60" s="884" t="s">
        <v>41</v>
      </c>
      <c r="G60" s="459" t="s">
        <v>280</v>
      </c>
      <c r="H60" s="460">
        <v>1657</v>
      </c>
      <c r="I60" s="460">
        <v>1700</v>
      </c>
      <c r="J60" s="461">
        <v>3357</v>
      </c>
      <c r="K60" s="884" t="s">
        <v>63</v>
      </c>
      <c r="L60" s="459" t="s">
        <v>280</v>
      </c>
      <c r="M60" s="460">
        <v>282</v>
      </c>
      <c r="N60" s="460">
        <v>300</v>
      </c>
      <c r="O60" s="461">
        <v>582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2</v>
      </c>
      <c r="I61" s="460">
        <v>24</v>
      </c>
      <c r="J61" s="461">
        <v>26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49</v>
      </c>
      <c r="D62" s="460">
        <v>54</v>
      </c>
      <c r="E62" s="461">
        <v>103</v>
      </c>
      <c r="F62" s="877"/>
      <c r="G62" s="459" t="s">
        <v>69</v>
      </c>
      <c r="H62" s="460">
        <v>1659</v>
      </c>
      <c r="I62" s="460">
        <v>1724</v>
      </c>
      <c r="J62" s="461">
        <v>3383</v>
      </c>
      <c r="K62" s="877"/>
      <c r="L62" s="459" t="s">
        <v>69</v>
      </c>
      <c r="M62" s="460">
        <v>283</v>
      </c>
      <c r="N62" s="460">
        <v>300</v>
      </c>
      <c r="O62" s="461">
        <v>583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1732</v>
      </c>
      <c r="H63" s="463">
        <v>23</v>
      </c>
      <c r="I63" s="463">
        <v>3</v>
      </c>
      <c r="J63" s="464">
        <v>1758</v>
      </c>
      <c r="K63" s="878"/>
      <c r="L63" s="462">
        <v>307</v>
      </c>
      <c r="M63" s="463">
        <v>1</v>
      </c>
      <c r="N63" s="463">
        <v>0</v>
      </c>
      <c r="O63" s="464">
        <v>308</v>
      </c>
    </row>
    <row r="64" spans="1:15" ht="17.25" customHeight="1" x14ac:dyDescent="0.15">
      <c r="A64" s="884" t="s">
        <v>20</v>
      </c>
      <c r="B64" s="459" t="s">
        <v>280</v>
      </c>
      <c r="C64" s="460">
        <v>344</v>
      </c>
      <c r="D64" s="460">
        <v>340</v>
      </c>
      <c r="E64" s="461">
        <v>684</v>
      </c>
      <c r="F64" s="884" t="s">
        <v>42</v>
      </c>
      <c r="G64" s="459" t="s">
        <v>280</v>
      </c>
      <c r="H64" s="460">
        <v>506</v>
      </c>
      <c r="I64" s="460">
        <v>506</v>
      </c>
      <c r="J64" s="461">
        <v>1012</v>
      </c>
      <c r="K64" s="884" t="s">
        <v>64</v>
      </c>
      <c r="L64" s="459" t="s">
        <v>280</v>
      </c>
      <c r="M64" s="460">
        <v>520</v>
      </c>
      <c r="N64" s="460">
        <v>536</v>
      </c>
      <c r="O64" s="461">
        <v>1056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5</v>
      </c>
      <c r="N65" s="460">
        <v>6</v>
      </c>
      <c r="O65" s="461">
        <v>11</v>
      </c>
    </row>
    <row r="66" spans="1:15" ht="17.25" customHeight="1" x14ac:dyDescent="0.15">
      <c r="A66" s="877"/>
      <c r="B66" s="459" t="s">
        <v>69</v>
      </c>
      <c r="C66" s="460">
        <v>349</v>
      </c>
      <c r="D66" s="460">
        <v>352</v>
      </c>
      <c r="E66" s="461">
        <v>701</v>
      </c>
      <c r="F66" s="877"/>
      <c r="G66" s="459" t="s">
        <v>69</v>
      </c>
      <c r="H66" s="460">
        <v>507</v>
      </c>
      <c r="I66" s="460">
        <v>510</v>
      </c>
      <c r="J66" s="461">
        <v>1017</v>
      </c>
      <c r="K66" s="877"/>
      <c r="L66" s="459" t="s">
        <v>69</v>
      </c>
      <c r="M66" s="460">
        <v>525</v>
      </c>
      <c r="N66" s="460">
        <v>542</v>
      </c>
      <c r="O66" s="461">
        <v>1067</v>
      </c>
    </row>
    <row r="67" spans="1:15" ht="17.25" customHeight="1" x14ac:dyDescent="0.15">
      <c r="A67" s="878"/>
      <c r="B67" s="462">
        <v>320</v>
      </c>
      <c r="C67" s="463">
        <v>15</v>
      </c>
      <c r="D67" s="463">
        <v>2</v>
      </c>
      <c r="E67" s="464">
        <v>337</v>
      </c>
      <c r="F67" s="878"/>
      <c r="G67" s="462">
        <v>565</v>
      </c>
      <c r="H67" s="463">
        <v>2</v>
      </c>
      <c r="I67" s="463">
        <v>3</v>
      </c>
      <c r="J67" s="464">
        <v>570</v>
      </c>
      <c r="K67" s="878"/>
      <c r="L67" s="462">
        <v>523</v>
      </c>
      <c r="M67" s="463">
        <v>4</v>
      </c>
      <c r="N67" s="463">
        <v>3</v>
      </c>
      <c r="O67" s="464">
        <v>530</v>
      </c>
    </row>
    <row r="68" spans="1:15" ht="17.25" customHeight="1" x14ac:dyDescent="0.15">
      <c r="A68" s="884" t="s">
        <v>21</v>
      </c>
      <c r="B68" s="459" t="s">
        <v>280</v>
      </c>
      <c r="C68" s="460">
        <v>206</v>
      </c>
      <c r="D68" s="460">
        <v>245</v>
      </c>
      <c r="E68" s="461">
        <v>451</v>
      </c>
      <c r="F68" s="884" t="s">
        <v>43</v>
      </c>
      <c r="G68" s="459" t="s">
        <v>280</v>
      </c>
      <c r="H68" s="460">
        <v>919</v>
      </c>
      <c r="I68" s="460">
        <v>920</v>
      </c>
      <c r="J68" s="461">
        <v>1839</v>
      </c>
      <c r="K68" s="884" t="s">
        <v>65</v>
      </c>
      <c r="L68" s="459" t="s">
        <v>280</v>
      </c>
      <c r="M68" s="460">
        <v>284</v>
      </c>
      <c r="N68" s="460">
        <v>278</v>
      </c>
      <c r="O68" s="461">
        <v>562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6</v>
      </c>
      <c r="J69" s="461">
        <v>10</v>
      </c>
      <c r="K69" s="877"/>
      <c r="L69" s="459" t="s">
        <v>281</v>
      </c>
      <c r="M69" s="460">
        <v>0</v>
      </c>
      <c r="N69" s="460">
        <v>7</v>
      </c>
      <c r="O69" s="461">
        <v>7</v>
      </c>
    </row>
    <row r="70" spans="1:15" ht="17.25" customHeight="1" x14ac:dyDescent="0.15">
      <c r="A70" s="877"/>
      <c r="B70" s="459" t="s">
        <v>69</v>
      </c>
      <c r="C70" s="460">
        <v>212</v>
      </c>
      <c r="D70" s="460">
        <v>248</v>
      </c>
      <c r="E70" s="461">
        <v>460</v>
      </c>
      <c r="F70" s="877"/>
      <c r="G70" s="459" t="s">
        <v>69</v>
      </c>
      <c r="H70" s="460">
        <v>923</v>
      </c>
      <c r="I70" s="460">
        <v>926</v>
      </c>
      <c r="J70" s="461">
        <v>1849</v>
      </c>
      <c r="K70" s="877"/>
      <c r="L70" s="459" t="s">
        <v>69</v>
      </c>
      <c r="M70" s="460">
        <v>284</v>
      </c>
      <c r="N70" s="460">
        <v>285</v>
      </c>
      <c r="O70" s="461">
        <v>569</v>
      </c>
    </row>
    <row r="71" spans="1:15" ht="17.25" customHeight="1" x14ac:dyDescent="0.15">
      <c r="A71" s="878"/>
      <c r="B71" s="462">
        <v>237</v>
      </c>
      <c r="C71" s="463">
        <v>6</v>
      </c>
      <c r="D71" s="463">
        <v>3</v>
      </c>
      <c r="E71" s="464">
        <v>246</v>
      </c>
      <c r="F71" s="878"/>
      <c r="G71" s="462">
        <v>909</v>
      </c>
      <c r="H71" s="463">
        <v>8</v>
      </c>
      <c r="I71" s="463">
        <v>2</v>
      </c>
      <c r="J71" s="464">
        <v>919</v>
      </c>
      <c r="K71" s="878"/>
      <c r="L71" s="462">
        <v>282</v>
      </c>
      <c r="M71" s="463">
        <v>4</v>
      </c>
      <c r="N71" s="463">
        <v>3</v>
      </c>
      <c r="O71" s="464">
        <v>289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221</v>
      </c>
      <c r="E72" s="461">
        <v>456</v>
      </c>
      <c r="F72" s="884" t="s">
        <v>44</v>
      </c>
      <c r="G72" s="459" t="s">
        <v>280</v>
      </c>
      <c r="H72" s="460">
        <v>765</v>
      </c>
      <c r="I72" s="460">
        <v>780</v>
      </c>
      <c r="J72" s="461">
        <v>1545</v>
      </c>
      <c r="K72" s="884" t="s">
        <v>66</v>
      </c>
      <c r="L72" s="459" t="s">
        <v>280</v>
      </c>
      <c r="M72" s="460">
        <v>291</v>
      </c>
      <c r="N72" s="460">
        <v>315</v>
      </c>
      <c r="O72" s="461">
        <v>606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11</v>
      </c>
      <c r="J73" s="461">
        <v>11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222</v>
      </c>
      <c r="E74" s="461">
        <v>457</v>
      </c>
      <c r="F74" s="877"/>
      <c r="G74" s="459" t="s">
        <v>69</v>
      </c>
      <c r="H74" s="460">
        <v>765</v>
      </c>
      <c r="I74" s="460">
        <v>791</v>
      </c>
      <c r="J74" s="461">
        <v>1556</v>
      </c>
      <c r="K74" s="877"/>
      <c r="L74" s="459" t="s">
        <v>69</v>
      </c>
      <c r="M74" s="460">
        <v>291</v>
      </c>
      <c r="N74" s="460">
        <v>316</v>
      </c>
      <c r="O74" s="461">
        <v>607</v>
      </c>
    </row>
    <row r="75" spans="1:15" ht="17.25" customHeight="1" x14ac:dyDescent="0.15">
      <c r="A75" s="878"/>
      <c r="B75" s="462">
        <v>218</v>
      </c>
      <c r="C75" s="463">
        <v>0</v>
      </c>
      <c r="D75" s="463">
        <v>1</v>
      </c>
      <c r="E75" s="464">
        <v>219</v>
      </c>
      <c r="F75" s="878"/>
      <c r="G75" s="462">
        <v>746</v>
      </c>
      <c r="H75" s="463">
        <v>10</v>
      </c>
      <c r="I75" s="463">
        <v>1</v>
      </c>
      <c r="J75" s="464">
        <v>757</v>
      </c>
      <c r="K75" s="878"/>
      <c r="L75" s="462">
        <v>272</v>
      </c>
      <c r="M75" s="463">
        <v>0</v>
      </c>
      <c r="N75" s="463">
        <v>1</v>
      </c>
      <c r="O75" s="464">
        <v>273</v>
      </c>
    </row>
    <row r="76" spans="1:15" ht="17.25" customHeight="1" x14ac:dyDescent="0.15">
      <c r="A76" s="884" t="s">
        <v>23</v>
      </c>
      <c r="B76" s="459" t="s">
        <v>280</v>
      </c>
      <c r="C76" s="460">
        <v>417</v>
      </c>
      <c r="D76" s="460">
        <v>446</v>
      </c>
      <c r="E76" s="461">
        <v>863</v>
      </c>
      <c r="F76" s="884" t="s">
        <v>45</v>
      </c>
      <c r="G76" s="459" t="s">
        <v>280</v>
      </c>
      <c r="H76" s="460">
        <v>433</v>
      </c>
      <c r="I76" s="460">
        <v>498</v>
      </c>
      <c r="J76" s="461">
        <v>931</v>
      </c>
      <c r="K76" s="884" t="s">
        <v>67</v>
      </c>
      <c r="L76" s="459" t="s">
        <v>280</v>
      </c>
      <c r="M76" s="460">
        <v>327</v>
      </c>
      <c r="N76" s="460">
        <v>305</v>
      </c>
      <c r="O76" s="461">
        <v>632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8</v>
      </c>
      <c r="J77" s="460">
        <v>8</v>
      </c>
      <c r="K77" s="877"/>
      <c r="L77" s="459" t="s">
        <v>281</v>
      </c>
      <c r="M77" s="460">
        <v>4</v>
      </c>
      <c r="N77" s="460">
        <v>0</v>
      </c>
      <c r="O77" s="461">
        <v>4</v>
      </c>
    </row>
    <row r="78" spans="1:15" ht="17.25" customHeight="1" x14ac:dyDescent="0.15">
      <c r="A78" s="877"/>
      <c r="B78" s="459" t="s">
        <v>69</v>
      </c>
      <c r="C78" s="460">
        <v>417</v>
      </c>
      <c r="D78" s="460">
        <v>451</v>
      </c>
      <c r="E78" s="461">
        <v>868</v>
      </c>
      <c r="F78" s="877"/>
      <c r="G78" s="459" t="s">
        <v>69</v>
      </c>
      <c r="H78" s="460">
        <v>433</v>
      </c>
      <c r="I78" s="460">
        <v>506</v>
      </c>
      <c r="J78" s="461">
        <v>939</v>
      </c>
      <c r="K78" s="877"/>
      <c r="L78" s="459" t="s">
        <v>69</v>
      </c>
      <c r="M78" s="460">
        <v>331</v>
      </c>
      <c r="N78" s="460">
        <v>305</v>
      </c>
      <c r="O78" s="461">
        <v>636</v>
      </c>
    </row>
    <row r="79" spans="1:15" ht="17.25" customHeight="1" x14ac:dyDescent="0.15">
      <c r="A79" s="878"/>
      <c r="B79" s="462">
        <v>428</v>
      </c>
      <c r="C79" s="463">
        <v>5</v>
      </c>
      <c r="D79" s="463">
        <v>0</v>
      </c>
      <c r="E79" s="464">
        <v>433</v>
      </c>
      <c r="F79" s="878"/>
      <c r="G79" s="462">
        <v>531</v>
      </c>
      <c r="H79" s="463">
        <v>8</v>
      </c>
      <c r="I79" s="463">
        <v>0</v>
      </c>
      <c r="J79" s="464">
        <v>539</v>
      </c>
      <c r="K79" s="878"/>
      <c r="L79" s="462">
        <v>257</v>
      </c>
      <c r="M79" s="463">
        <v>4</v>
      </c>
      <c r="N79" s="463">
        <v>0</v>
      </c>
      <c r="O79" s="464">
        <v>261</v>
      </c>
    </row>
    <row r="80" spans="1:15" ht="17.25" customHeight="1" x14ac:dyDescent="0.15">
      <c r="A80" s="884" t="s">
        <v>24</v>
      </c>
      <c r="B80" s="459" t="s">
        <v>280</v>
      </c>
      <c r="C80" s="460">
        <v>410</v>
      </c>
      <c r="D80" s="460">
        <v>444</v>
      </c>
      <c r="E80" s="461">
        <v>854</v>
      </c>
      <c r="F80" s="884" t="s">
        <v>46</v>
      </c>
      <c r="G80" s="459" t="s">
        <v>280</v>
      </c>
      <c r="H80" s="460">
        <v>207</v>
      </c>
      <c r="I80" s="460">
        <v>213</v>
      </c>
      <c r="J80" s="461">
        <v>420</v>
      </c>
      <c r="K80" s="884" t="s">
        <v>68</v>
      </c>
      <c r="L80" s="459" t="s">
        <v>280</v>
      </c>
      <c r="M80" s="460">
        <v>174</v>
      </c>
      <c r="N80" s="460">
        <v>184</v>
      </c>
      <c r="O80" s="461">
        <v>358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52</v>
      </c>
      <c r="E81" s="461">
        <v>52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0</v>
      </c>
      <c r="O81" s="461">
        <v>2</v>
      </c>
    </row>
    <row r="82" spans="1:20" ht="17.25" customHeight="1" x14ac:dyDescent="0.15">
      <c r="A82" s="877"/>
      <c r="B82" s="459" t="s">
        <v>69</v>
      </c>
      <c r="C82" s="460">
        <v>410</v>
      </c>
      <c r="D82" s="460">
        <v>496</v>
      </c>
      <c r="E82" s="461">
        <v>906</v>
      </c>
      <c r="F82" s="877"/>
      <c r="G82" s="459" t="s">
        <v>69</v>
      </c>
      <c r="H82" s="460">
        <v>207</v>
      </c>
      <c r="I82" s="460">
        <v>213</v>
      </c>
      <c r="J82" s="461">
        <v>420</v>
      </c>
      <c r="K82" s="877"/>
      <c r="L82" s="459" t="s">
        <v>69</v>
      </c>
      <c r="M82" s="460">
        <v>176</v>
      </c>
      <c r="N82" s="460">
        <v>184</v>
      </c>
      <c r="O82" s="461">
        <v>360</v>
      </c>
    </row>
    <row r="83" spans="1:20" ht="17.25" customHeight="1" x14ac:dyDescent="0.15">
      <c r="A83" s="878"/>
      <c r="B83" s="462">
        <v>393</v>
      </c>
      <c r="C83" s="463">
        <v>51</v>
      </c>
      <c r="D83" s="463">
        <v>1</v>
      </c>
      <c r="E83" s="464">
        <v>445</v>
      </c>
      <c r="F83" s="878"/>
      <c r="G83" s="462">
        <v>244</v>
      </c>
      <c r="H83" s="463">
        <v>0</v>
      </c>
      <c r="I83" s="463">
        <v>0</v>
      </c>
      <c r="J83" s="464">
        <v>244</v>
      </c>
      <c r="K83" s="878"/>
      <c r="L83" s="462">
        <v>156</v>
      </c>
      <c r="M83" s="463">
        <v>2</v>
      </c>
      <c r="N83" s="463">
        <v>0</v>
      </c>
      <c r="O83" s="464">
        <v>158</v>
      </c>
    </row>
    <row r="84" spans="1:20" ht="17.25" customHeight="1" x14ac:dyDescent="0.15">
      <c r="A84" s="884" t="s">
        <v>25</v>
      </c>
      <c r="B84" s="459" t="s">
        <v>280</v>
      </c>
      <c r="C84" s="460">
        <v>1086</v>
      </c>
      <c r="D84" s="460">
        <v>1143</v>
      </c>
      <c r="E84" s="461">
        <v>2229</v>
      </c>
      <c r="F84" s="884" t="s">
        <v>47</v>
      </c>
      <c r="G84" s="459" t="s">
        <v>280</v>
      </c>
      <c r="H84" s="460">
        <v>153</v>
      </c>
      <c r="I84" s="460">
        <v>178</v>
      </c>
      <c r="J84" s="461">
        <v>331</v>
      </c>
      <c r="K84" s="899" t="s">
        <v>384</v>
      </c>
      <c r="L84" s="459" t="s">
        <v>280</v>
      </c>
      <c r="M84" s="460">
        <v>247</v>
      </c>
      <c r="N84" s="460">
        <v>288</v>
      </c>
      <c r="O84" s="461">
        <v>535</v>
      </c>
    </row>
    <row r="85" spans="1:20" ht="17.25" customHeight="1" x14ac:dyDescent="0.15">
      <c r="A85" s="877"/>
      <c r="B85" s="459" t="s">
        <v>281</v>
      </c>
      <c r="C85" s="460">
        <v>14</v>
      </c>
      <c r="D85" s="460">
        <v>13</v>
      </c>
      <c r="E85" s="461">
        <v>27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1100</v>
      </c>
      <c r="D86" s="460">
        <v>1156</v>
      </c>
      <c r="E86" s="461">
        <v>2256</v>
      </c>
      <c r="F86" s="877"/>
      <c r="G86" s="459" t="s">
        <v>69</v>
      </c>
      <c r="H86" s="460">
        <v>157</v>
      </c>
      <c r="I86" s="460">
        <v>178</v>
      </c>
      <c r="J86" s="461">
        <v>335</v>
      </c>
      <c r="K86" s="900"/>
      <c r="L86" s="459" t="s">
        <v>69</v>
      </c>
      <c r="M86" s="460">
        <v>248</v>
      </c>
      <c r="N86" s="460">
        <v>291</v>
      </c>
      <c r="O86" s="461">
        <v>539</v>
      </c>
    </row>
    <row r="87" spans="1:20" ht="17.25" customHeight="1" thickBot="1" x14ac:dyDescent="0.2">
      <c r="A87" s="878"/>
      <c r="B87" s="462">
        <v>1059</v>
      </c>
      <c r="C87" s="463">
        <v>12</v>
      </c>
      <c r="D87" s="463">
        <v>7</v>
      </c>
      <c r="E87" s="464">
        <v>1078</v>
      </c>
      <c r="F87" s="878"/>
      <c r="G87" s="462">
        <v>186</v>
      </c>
      <c r="H87" s="463">
        <v>4</v>
      </c>
      <c r="I87" s="463">
        <v>0</v>
      </c>
      <c r="J87" s="464">
        <v>190</v>
      </c>
      <c r="K87" s="901"/>
      <c r="L87" s="462">
        <v>239</v>
      </c>
      <c r="M87" s="463">
        <v>2</v>
      </c>
      <c r="N87" s="463">
        <v>1</v>
      </c>
      <c r="O87" s="464">
        <v>242</v>
      </c>
    </row>
    <row r="88" spans="1:20" ht="17.25" customHeight="1" x14ac:dyDescent="0.15">
      <c r="A88" s="902" t="s">
        <v>26</v>
      </c>
      <c r="B88" s="459" t="s">
        <v>280</v>
      </c>
      <c r="C88" s="460">
        <v>3630</v>
      </c>
      <c r="D88" s="460">
        <v>3938</v>
      </c>
      <c r="E88" s="461">
        <v>7568</v>
      </c>
      <c r="F88" s="884" t="s">
        <v>48</v>
      </c>
      <c r="G88" s="459" t="s">
        <v>280</v>
      </c>
      <c r="H88" s="460">
        <v>111</v>
      </c>
      <c r="I88" s="460">
        <v>122</v>
      </c>
      <c r="J88" s="461">
        <v>233</v>
      </c>
      <c r="K88" s="904" t="s">
        <v>738</v>
      </c>
      <c r="L88" s="456" t="s">
        <v>280</v>
      </c>
      <c r="M88" s="457">
        <v>33658</v>
      </c>
      <c r="N88" s="457">
        <v>35154</v>
      </c>
      <c r="O88" s="468">
        <v>68812</v>
      </c>
    </row>
    <row r="89" spans="1:20" ht="17.25" customHeight="1" x14ac:dyDescent="0.15">
      <c r="A89" s="888"/>
      <c r="B89" s="459" t="s">
        <v>281</v>
      </c>
      <c r="C89" s="460">
        <v>34</v>
      </c>
      <c r="D89" s="460">
        <v>37</v>
      </c>
      <c r="E89" s="461">
        <v>71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180</v>
      </c>
      <c r="N89" s="470">
        <v>392</v>
      </c>
      <c r="O89" s="471">
        <v>572</v>
      </c>
    </row>
    <row r="90" spans="1:20" ht="17.25" customHeight="1" x14ac:dyDescent="0.15">
      <c r="A90" s="888"/>
      <c r="B90" s="459" t="s">
        <v>69</v>
      </c>
      <c r="C90" s="460">
        <v>3664</v>
      </c>
      <c r="D90" s="460">
        <v>3975</v>
      </c>
      <c r="E90" s="461">
        <v>7639</v>
      </c>
      <c r="F90" s="877"/>
      <c r="G90" s="459" t="s">
        <v>69</v>
      </c>
      <c r="H90" s="460">
        <v>111</v>
      </c>
      <c r="I90" s="460">
        <v>122</v>
      </c>
      <c r="J90" s="461">
        <v>233</v>
      </c>
      <c r="K90" s="904"/>
      <c r="L90" s="469" t="s">
        <v>69</v>
      </c>
      <c r="M90" s="470">
        <v>33838</v>
      </c>
      <c r="N90" s="470">
        <v>35546</v>
      </c>
      <c r="O90" s="471">
        <v>69384</v>
      </c>
    </row>
    <row r="91" spans="1:20" ht="17.25" customHeight="1" thickBot="1" x14ac:dyDescent="0.2">
      <c r="A91" s="903"/>
      <c r="B91" s="472">
        <v>3773</v>
      </c>
      <c r="C91" s="473">
        <v>39</v>
      </c>
      <c r="D91" s="473">
        <v>20</v>
      </c>
      <c r="E91" s="474">
        <v>3832</v>
      </c>
      <c r="F91" s="886"/>
      <c r="G91" s="472">
        <v>141</v>
      </c>
      <c r="H91" s="473">
        <v>0</v>
      </c>
      <c r="I91" s="473">
        <v>0</v>
      </c>
      <c r="J91" s="474">
        <v>141</v>
      </c>
      <c r="K91" s="905"/>
      <c r="L91" s="472">
        <v>34630</v>
      </c>
      <c r="M91" s="473">
        <v>399</v>
      </c>
      <c r="N91" s="473">
        <v>131</v>
      </c>
      <c r="O91" s="475">
        <v>35160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796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1295</v>
      </c>
      <c r="D95" s="457">
        <v>1454</v>
      </c>
      <c r="E95" s="458">
        <v>2749</v>
      </c>
      <c r="F95" s="879" t="s">
        <v>159</v>
      </c>
      <c r="G95" s="456" t="s">
        <v>280</v>
      </c>
      <c r="H95" s="457">
        <v>1168</v>
      </c>
      <c r="I95" s="457">
        <v>1242</v>
      </c>
      <c r="J95" s="458">
        <v>2410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13</v>
      </c>
      <c r="E96" s="480">
        <v>15</v>
      </c>
      <c r="F96" s="880"/>
      <c r="G96" s="469" t="s">
        <v>281</v>
      </c>
      <c r="H96" s="470">
        <v>5</v>
      </c>
      <c r="I96" s="470">
        <v>1</v>
      </c>
      <c r="J96" s="480">
        <v>6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1297</v>
      </c>
      <c r="D97" s="470">
        <v>1467</v>
      </c>
      <c r="E97" s="480">
        <v>2764</v>
      </c>
      <c r="F97" s="880"/>
      <c r="G97" s="469" t="s">
        <v>69</v>
      </c>
      <c r="H97" s="470">
        <v>1173</v>
      </c>
      <c r="I97" s="470">
        <v>1243</v>
      </c>
      <c r="J97" s="480">
        <v>2416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1517</v>
      </c>
      <c r="C98" s="463">
        <v>13</v>
      </c>
      <c r="D98" s="463">
        <v>2</v>
      </c>
      <c r="E98" s="464">
        <v>1532</v>
      </c>
      <c r="F98" s="881"/>
      <c r="G98" s="462">
        <v>1299</v>
      </c>
      <c r="H98" s="463">
        <v>5</v>
      </c>
      <c r="I98" s="463">
        <v>1</v>
      </c>
      <c r="J98" s="464">
        <v>1305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69</v>
      </c>
      <c r="D99" s="460">
        <v>83</v>
      </c>
      <c r="E99" s="461">
        <v>152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2532</v>
      </c>
      <c r="N99" s="460">
        <v>2779</v>
      </c>
      <c r="O99" s="461">
        <v>5311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14</v>
      </c>
      <c r="O100" s="480">
        <v>21</v>
      </c>
    </row>
    <row r="101" spans="1:15" ht="15" customHeight="1" x14ac:dyDescent="0.15">
      <c r="A101" s="877"/>
      <c r="B101" s="469" t="s">
        <v>69</v>
      </c>
      <c r="C101" s="470">
        <v>69</v>
      </c>
      <c r="D101" s="470">
        <v>83</v>
      </c>
      <c r="E101" s="480">
        <v>152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2539</v>
      </c>
      <c r="N101" s="470">
        <v>2793</v>
      </c>
      <c r="O101" s="480">
        <v>5332</v>
      </c>
    </row>
    <row r="102" spans="1:15" ht="15" customHeight="1" thickBot="1" x14ac:dyDescent="0.2">
      <c r="A102" s="886"/>
      <c r="B102" s="472">
        <v>101</v>
      </c>
      <c r="C102" s="473">
        <v>0</v>
      </c>
      <c r="D102" s="473">
        <v>0</v>
      </c>
      <c r="E102" s="474">
        <v>101</v>
      </c>
      <c r="F102" s="907"/>
      <c r="G102" s="493"/>
      <c r="H102" s="494"/>
      <c r="I102" s="494"/>
      <c r="J102" s="495"/>
      <c r="K102" s="883"/>
      <c r="L102" s="472">
        <v>2917</v>
      </c>
      <c r="M102" s="473">
        <v>18</v>
      </c>
      <c r="N102" s="473">
        <v>3</v>
      </c>
      <c r="O102" s="474">
        <v>2938</v>
      </c>
    </row>
    <row r="103" spans="1:15" ht="15" customHeight="1" x14ac:dyDescent="0.15">
      <c r="A103" s="876" t="s">
        <v>74</v>
      </c>
      <c r="B103" s="456" t="s">
        <v>280</v>
      </c>
      <c r="C103" s="457">
        <v>887</v>
      </c>
      <c r="D103" s="457">
        <v>1029</v>
      </c>
      <c r="E103" s="458">
        <v>1916</v>
      </c>
      <c r="F103" s="879" t="s">
        <v>75</v>
      </c>
      <c r="G103" s="456" t="s">
        <v>280</v>
      </c>
      <c r="H103" s="457">
        <v>927</v>
      </c>
      <c r="I103" s="457">
        <v>1067</v>
      </c>
      <c r="J103" s="458">
        <v>1994</v>
      </c>
      <c r="K103" s="893" t="s">
        <v>741</v>
      </c>
      <c r="L103" s="456" t="s">
        <v>280</v>
      </c>
      <c r="M103" s="457">
        <v>1814</v>
      </c>
      <c r="N103" s="457">
        <v>2096</v>
      </c>
      <c r="O103" s="458">
        <v>3910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11</v>
      </c>
      <c r="I104" s="470">
        <v>10</v>
      </c>
      <c r="J104" s="480">
        <v>21</v>
      </c>
      <c r="K104" s="882"/>
      <c r="L104" s="469" t="s">
        <v>281</v>
      </c>
      <c r="M104" s="470">
        <v>14</v>
      </c>
      <c r="N104" s="470">
        <v>14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890</v>
      </c>
      <c r="D105" s="470">
        <v>1033</v>
      </c>
      <c r="E105" s="480">
        <v>1923</v>
      </c>
      <c r="F105" s="880"/>
      <c r="G105" s="469" t="s">
        <v>69</v>
      </c>
      <c r="H105" s="470">
        <v>938</v>
      </c>
      <c r="I105" s="470">
        <v>1077</v>
      </c>
      <c r="J105" s="480">
        <v>2015</v>
      </c>
      <c r="K105" s="882"/>
      <c r="L105" s="469" t="s">
        <v>69</v>
      </c>
      <c r="M105" s="470">
        <v>1828</v>
      </c>
      <c r="N105" s="470">
        <v>2110</v>
      </c>
      <c r="O105" s="480">
        <v>3938</v>
      </c>
    </row>
    <row r="106" spans="1:15" ht="15" customHeight="1" thickBot="1" x14ac:dyDescent="0.2">
      <c r="A106" s="886"/>
      <c r="B106" s="472">
        <v>1076</v>
      </c>
      <c r="C106" s="473">
        <v>3</v>
      </c>
      <c r="D106" s="473">
        <v>2</v>
      </c>
      <c r="E106" s="474">
        <v>1081</v>
      </c>
      <c r="F106" s="887"/>
      <c r="G106" s="472">
        <v>1065</v>
      </c>
      <c r="H106" s="473">
        <v>18</v>
      </c>
      <c r="I106" s="473">
        <v>3</v>
      </c>
      <c r="J106" s="474">
        <v>1086</v>
      </c>
      <c r="K106" s="883"/>
      <c r="L106" s="472">
        <v>2141</v>
      </c>
      <c r="M106" s="473">
        <v>21</v>
      </c>
      <c r="N106" s="473">
        <v>5</v>
      </c>
      <c r="O106" s="474">
        <v>2167</v>
      </c>
    </row>
    <row r="107" spans="1:15" ht="15" customHeight="1" x14ac:dyDescent="0.15">
      <c r="A107" s="876" t="s">
        <v>140</v>
      </c>
      <c r="B107" s="456" t="s">
        <v>280</v>
      </c>
      <c r="C107" s="457">
        <v>1552</v>
      </c>
      <c r="D107" s="457">
        <v>1627</v>
      </c>
      <c r="E107" s="458">
        <v>3179</v>
      </c>
      <c r="F107" s="879" t="s">
        <v>143</v>
      </c>
      <c r="G107" s="456" t="s">
        <v>280</v>
      </c>
      <c r="H107" s="457">
        <v>133</v>
      </c>
      <c r="I107" s="457">
        <v>154</v>
      </c>
      <c r="J107" s="458">
        <v>287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15</v>
      </c>
      <c r="D108" s="470">
        <v>26</v>
      </c>
      <c r="E108" s="480">
        <v>41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1567</v>
      </c>
      <c r="D109" s="470">
        <v>1653</v>
      </c>
      <c r="E109" s="480">
        <v>3220</v>
      </c>
      <c r="F109" s="880"/>
      <c r="G109" s="469" t="s">
        <v>69</v>
      </c>
      <c r="H109" s="470">
        <v>134</v>
      </c>
      <c r="I109" s="470">
        <v>156</v>
      </c>
      <c r="J109" s="480">
        <v>290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1434</v>
      </c>
      <c r="C110" s="463">
        <v>38</v>
      </c>
      <c r="D110" s="463">
        <v>3</v>
      </c>
      <c r="E110" s="464">
        <v>1475</v>
      </c>
      <c r="F110" s="881"/>
      <c r="G110" s="462">
        <v>148</v>
      </c>
      <c r="H110" s="463">
        <v>0</v>
      </c>
      <c r="I110" s="463">
        <v>3</v>
      </c>
      <c r="J110" s="464">
        <v>151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204</v>
      </c>
      <c r="D111" s="470">
        <v>225</v>
      </c>
      <c r="E111" s="480">
        <v>429</v>
      </c>
      <c r="F111" s="885" t="s">
        <v>144</v>
      </c>
      <c r="G111" s="469" t="s">
        <v>280</v>
      </c>
      <c r="H111" s="470">
        <v>69</v>
      </c>
      <c r="I111" s="470">
        <v>74</v>
      </c>
      <c r="J111" s="480">
        <v>143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14</v>
      </c>
      <c r="E112" s="480">
        <v>15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205</v>
      </c>
      <c r="D113" s="470">
        <v>239</v>
      </c>
      <c r="E113" s="480">
        <v>444</v>
      </c>
      <c r="F113" s="880"/>
      <c r="G113" s="469" t="s">
        <v>69</v>
      </c>
      <c r="H113" s="470">
        <v>69</v>
      </c>
      <c r="I113" s="470">
        <v>75</v>
      </c>
      <c r="J113" s="480">
        <v>144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252</v>
      </c>
      <c r="C114" s="463">
        <v>12</v>
      </c>
      <c r="D114" s="463">
        <v>1</v>
      </c>
      <c r="E114" s="464">
        <v>265</v>
      </c>
      <c r="F114" s="881"/>
      <c r="G114" s="462">
        <v>75</v>
      </c>
      <c r="H114" s="463">
        <v>0</v>
      </c>
      <c r="I114" s="463">
        <v>1</v>
      </c>
      <c r="J114" s="464">
        <v>76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158</v>
      </c>
      <c r="D115" s="470">
        <v>171</v>
      </c>
      <c r="E115" s="480">
        <v>329</v>
      </c>
      <c r="F115" s="885" t="s">
        <v>145</v>
      </c>
      <c r="G115" s="469" t="s">
        <v>280</v>
      </c>
      <c r="H115" s="470">
        <v>103</v>
      </c>
      <c r="I115" s="470">
        <v>119</v>
      </c>
      <c r="J115" s="480">
        <v>222</v>
      </c>
      <c r="K115" s="882" t="s">
        <v>742</v>
      </c>
      <c r="L115" s="469" t="s">
        <v>280</v>
      </c>
      <c r="M115" s="470">
        <v>2219</v>
      </c>
      <c r="N115" s="470">
        <v>2370</v>
      </c>
      <c r="O115" s="480">
        <v>4589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3</v>
      </c>
      <c r="E116" s="480">
        <v>3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17</v>
      </c>
      <c r="N116" s="470">
        <v>47</v>
      </c>
      <c r="O116" s="480">
        <v>64</v>
      </c>
    </row>
    <row r="117" spans="1:15" ht="15" customHeight="1" x14ac:dyDescent="0.15">
      <c r="A117" s="877"/>
      <c r="B117" s="469" t="s">
        <v>69</v>
      </c>
      <c r="C117" s="470">
        <v>158</v>
      </c>
      <c r="D117" s="470">
        <v>174</v>
      </c>
      <c r="E117" s="480">
        <v>332</v>
      </c>
      <c r="F117" s="880"/>
      <c r="G117" s="469" t="s">
        <v>69</v>
      </c>
      <c r="H117" s="470">
        <v>103</v>
      </c>
      <c r="I117" s="470">
        <v>120</v>
      </c>
      <c r="J117" s="480">
        <v>223</v>
      </c>
      <c r="K117" s="882"/>
      <c r="L117" s="469" t="s">
        <v>69</v>
      </c>
      <c r="M117" s="470">
        <v>2236</v>
      </c>
      <c r="N117" s="470">
        <v>2417</v>
      </c>
      <c r="O117" s="480">
        <v>4653</v>
      </c>
    </row>
    <row r="118" spans="1:15" ht="15" customHeight="1" thickBot="1" x14ac:dyDescent="0.2">
      <c r="A118" s="886"/>
      <c r="B118" s="472">
        <v>175</v>
      </c>
      <c r="C118" s="473">
        <v>1</v>
      </c>
      <c r="D118" s="473">
        <v>2</v>
      </c>
      <c r="E118" s="474">
        <v>178</v>
      </c>
      <c r="F118" s="887"/>
      <c r="G118" s="472">
        <v>132</v>
      </c>
      <c r="H118" s="473">
        <v>0</v>
      </c>
      <c r="I118" s="473">
        <v>1</v>
      </c>
      <c r="J118" s="474">
        <v>133</v>
      </c>
      <c r="K118" s="883"/>
      <c r="L118" s="472">
        <v>2216</v>
      </c>
      <c r="M118" s="473">
        <v>51</v>
      </c>
      <c r="N118" s="473">
        <v>11</v>
      </c>
      <c r="O118" s="474">
        <v>2278</v>
      </c>
    </row>
    <row r="119" spans="1:15" ht="15" customHeight="1" x14ac:dyDescent="0.15">
      <c r="A119" s="877" t="s">
        <v>84</v>
      </c>
      <c r="B119" s="456" t="s">
        <v>280</v>
      </c>
      <c r="C119" s="457">
        <v>364</v>
      </c>
      <c r="D119" s="457">
        <v>418</v>
      </c>
      <c r="E119" s="458">
        <v>782</v>
      </c>
      <c r="F119" s="880" t="s">
        <v>146</v>
      </c>
      <c r="G119" s="456" t="s">
        <v>280</v>
      </c>
      <c r="H119" s="457">
        <v>247</v>
      </c>
      <c r="I119" s="457">
        <v>283</v>
      </c>
      <c r="J119" s="458">
        <v>530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5</v>
      </c>
      <c r="E120" s="480">
        <v>5</v>
      </c>
      <c r="F120" s="880"/>
      <c r="G120" s="469" t="s">
        <v>281</v>
      </c>
      <c r="H120" s="470">
        <v>0</v>
      </c>
      <c r="I120" s="470">
        <v>2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364</v>
      </c>
      <c r="D121" s="470">
        <v>423</v>
      </c>
      <c r="E121" s="480">
        <v>787</v>
      </c>
      <c r="F121" s="880"/>
      <c r="G121" s="469" t="s">
        <v>69</v>
      </c>
      <c r="H121" s="470">
        <v>247</v>
      </c>
      <c r="I121" s="470">
        <v>285</v>
      </c>
      <c r="J121" s="480">
        <v>532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407</v>
      </c>
      <c r="C122" s="463">
        <v>3</v>
      </c>
      <c r="D122" s="463">
        <v>2</v>
      </c>
      <c r="E122" s="464">
        <v>412</v>
      </c>
      <c r="F122" s="881"/>
      <c r="G122" s="462">
        <v>276</v>
      </c>
      <c r="H122" s="463">
        <v>2</v>
      </c>
      <c r="I122" s="463">
        <v>0</v>
      </c>
      <c r="J122" s="464">
        <v>278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307</v>
      </c>
      <c r="D123" s="470">
        <v>301</v>
      </c>
      <c r="E123" s="480">
        <v>608</v>
      </c>
      <c r="F123" s="885" t="s">
        <v>87</v>
      </c>
      <c r="G123" s="469" t="s">
        <v>280</v>
      </c>
      <c r="H123" s="470">
        <v>407</v>
      </c>
      <c r="I123" s="470">
        <v>442</v>
      </c>
      <c r="J123" s="480">
        <v>849</v>
      </c>
      <c r="K123" s="892" t="s">
        <v>743</v>
      </c>
      <c r="L123" s="459" t="s">
        <v>280</v>
      </c>
      <c r="M123" s="460">
        <v>1325</v>
      </c>
      <c r="N123" s="460">
        <v>1444</v>
      </c>
      <c r="O123" s="461">
        <v>2769</v>
      </c>
    </row>
    <row r="124" spans="1:15" ht="15" customHeight="1" x14ac:dyDescent="0.15">
      <c r="A124" s="877"/>
      <c r="B124" s="469" t="s">
        <v>281</v>
      </c>
      <c r="C124" s="470">
        <v>5</v>
      </c>
      <c r="D124" s="470">
        <v>5</v>
      </c>
      <c r="E124" s="480">
        <v>10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6</v>
      </c>
      <c r="N124" s="470">
        <v>15</v>
      </c>
      <c r="O124" s="480">
        <v>21</v>
      </c>
    </row>
    <row r="125" spans="1:15" ht="15" customHeight="1" x14ac:dyDescent="0.15">
      <c r="A125" s="877"/>
      <c r="B125" s="469" t="s">
        <v>69</v>
      </c>
      <c r="C125" s="470">
        <v>312</v>
      </c>
      <c r="D125" s="470">
        <v>306</v>
      </c>
      <c r="E125" s="480">
        <v>618</v>
      </c>
      <c r="F125" s="880"/>
      <c r="G125" s="469" t="s">
        <v>69</v>
      </c>
      <c r="H125" s="470">
        <v>408</v>
      </c>
      <c r="I125" s="470">
        <v>445</v>
      </c>
      <c r="J125" s="480">
        <v>853</v>
      </c>
      <c r="K125" s="906"/>
      <c r="L125" s="469" t="s">
        <v>69</v>
      </c>
      <c r="M125" s="470">
        <v>1331</v>
      </c>
      <c r="N125" s="470">
        <v>1459</v>
      </c>
      <c r="O125" s="480">
        <v>2790</v>
      </c>
    </row>
    <row r="126" spans="1:15" ht="15" customHeight="1" thickBot="1" x14ac:dyDescent="0.2">
      <c r="A126" s="877"/>
      <c r="B126" s="472">
        <v>318</v>
      </c>
      <c r="C126" s="473">
        <v>10</v>
      </c>
      <c r="D126" s="473">
        <v>0</v>
      </c>
      <c r="E126" s="474">
        <v>328</v>
      </c>
      <c r="F126" s="880"/>
      <c r="G126" s="472">
        <v>460</v>
      </c>
      <c r="H126" s="473">
        <v>2</v>
      </c>
      <c r="I126" s="473">
        <v>1</v>
      </c>
      <c r="J126" s="474">
        <v>463</v>
      </c>
      <c r="K126" s="907"/>
      <c r="L126" s="472">
        <v>1461</v>
      </c>
      <c r="M126" s="473">
        <v>17</v>
      </c>
      <c r="N126" s="473">
        <v>3</v>
      </c>
      <c r="O126" s="474">
        <v>1481</v>
      </c>
    </row>
    <row r="127" spans="1:15" ht="15" customHeight="1" x14ac:dyDescent="0.15">
      <c r="A127" s="876" t="s">
        <v>89</v>
      </c>
      <c r="B127" s="456" t="s">
        <v>280</v>
      </c>
      <c r="C127" s="457">
        <v>463</v>
      </c>
      <c r="D127" s="457">
        <v>447</v>
      </c>
      <c r="E127" s="458">
        <v>910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463</v>
      </c>
      <c r="N127" s="457">
        <v>447</v>
      </c>
      <c r="O127" s="458">
        <v>910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467</v>
      </c>
      <c r="D129" s="470">
        <v>460</v>
      </c>
      <c r="E129" s="480">
        <v>927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467</v>
      </c>
      <c r="N129" s="470">
        <v>460</v>
      </c>
      <c r="O129" s="480">
        <v>927</v>
      </c>
    </row>
    <row r="130" spans="1:15" ht="15" customHeight="1" thickBot="1" x14ac:dyDescent="0.2">
      <c r="A130" s="886"/>
      <c r="B130" s="472">
        <v>537</v>
      </c>
      <c r="C130" s="473">
        <v>15</v>
      </c>
      <c r="D130" s="473">
        <v>2</v>
      </c>
      <c r="E130" s="474">
        <v>554</v>
      </c>
      <c r="F130" s="887"/>
      <c r="G130" s="493"/>
      <c r="H130" s="494"/>
      <c r="I130" s="494"/>
      <c r="J130" s="495"/>
      <c r="K130" s="883"/>
      <c r="L130" s="472">
        <v>537</v>
      </c>
      <c r="M130" s="473">
        <v>15</v>
      </c>
      <c r="N130" s="473">
        <v>2</v>
      </c>
      <c r="O130" s="474">
        <v>554</v>
      </c>
    </row>
    <row r="131" spans="1:15" ht="15" customHeight="1" x14ac:dyDescent="0.15">
      <c r="A131" s="876" t="s">
        <v>147</v>
      </c>
      <c r="B131" s="456" t="s">
        <v>280</v>
      </c>
      <c r="C131" s="457">
        <v>154</v>
      </c>
      <c r="D131" s="457">
        <v>163</v>
      </c>
      <c r="E131" s="458">
        <v>317</v>
      </c>
      <c r="F131" s="879" t="s">
        <v>151</v>
      </c>
      <c r="G131" s="456" t="s">
        <v>280</v>
      </c>
      <c r="H131" s="457">
        <v>55</v>
      </c>
      <c r="I131" s="457">
        <v>53</v>
      </c>
      <c r="J131" s="458">
        <v>108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154</v>
      </c>
      <c r="D133" s="470">
        <v>163</v>
      </c>
      <c r="E133" s="480">
        <v>317</v>
      </c>
      <c r="F133" s="880"/>
      <c r="G133" s="469" t="s">
        <v>69</v>
      </c>
      <c r="H133" s="470">
        <v>55</v>
      </c>
      <c r="I133" s="470">
        <v>53</v>
      </c>
      <c r="J133" s="480">
        <v>108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219</v>
      </c>
      <c r="C134" s="463">
        <v>0</v>
      </c>
      <c r="D134" s="463">
        <v>0</v>
      </c>
      <c r="E134" s="464">
        <v>219</v>
      </c>
      <c r="F134" s="881"/>
      <c r="G134" s="462">
        <v>74</v>
      </c>
      <c r="H134" s="463">
        <v>0</v>
      </c>
      <c r="I134" s="463">
        <v>0</v>
      </c>
      <c r="J134" s="464">
        <v>74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22</v>
      </c>
      <c r="D135" s="470">
        <v>24</v>
      </c>
      <c r="E135" s="480">
        <v>46</v>
      </c>
      <c r="F135" s="885" t="s">
        <v>152</v>
      </c>
      <c r="G135" s="469" t="s">
        <v>280</v>
      </c>
      <c r="H135" s="470">
        <v>57</v>
      </c>
      <c r="I135" s="470">
        <v>58</v>
      </c>
      <c r="J135" s="480">
        <v>115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22</v>
      </c>
      <c r="D137" s="470">
        <v>24</v>
      </c>
      <c r="E137" s="480">
        <v>46</v>
      </c>
      <c r="F137" s="880"/>
      <c r="G137" s="469" t="s">
        <v>69</v>
      </c>
      <c r="H137" s="470">
        <v>57</v>
      </c>
      <c r="I137" s="470">
        <v>58</v>
      </c>
      <c r="J137" s="480">
        <v>115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73</v>
      </c>
      <c r="H138" s="463">
        <v>0</v>
      </c>
      <c r="I138" s="463">
        <v>0</v>
      </c>
      <c r="J138" s="464">
        <v>73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14</v>
      </c>
      <c r="I139" s="470">
        <v>16</v>
      </c>
      <c r="J139" s="480">
        <v>30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14</v>
      </c>
      <c r="I141" s="470">
        <v>16</v>
      </c>
      <c r="J141" s="480">
        <v>30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91</v>
      </c>
      <c r="D143" s="470">
        <v>87</v>
      </c>
      <c r="E143" s="480">
        <v>178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439</v>
      </c>
      <c r="N143" s="460">
        <v>447</v>
      </c>
      <c r="O143" s="461">
        <v>886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91</v>
      </c>
      <c r="D145" s="470">
        <v>87</v>
      </c>
      <c r="E145" s="480">
        <v>178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439</v>
      </c>
      <c r="N145" s="470">
        <v>447</v>
      </c>
      <c r="O145" s="480">
        <v>886</v>
      </c>
    </row>
    <row r="146" spans="1:15" ht="15" customHeight="1" thickBot="1" x14ac:dyDescent="0.2">
      <c r="A146" s="886"/>
      <c r="B146" s="472">
        <v>107</v>
      </c>
      <c r="C146" s="473">
        <v>0</v>
      </c>
      <c r="D146" s="473">
        <v>0</v>
      </c>
      <c r="E146" s="474">
        <v>107</v>
      </c>
      <c r="F146" s="887"/>
      <c r="G146" s="533"/>
      <c r="H146" s="494"/>
      <c r="I146" s="494"/>
      <c r="J146" s="534"/>
      <c r="K146" s="883"/>
      <c r="L146" s="535">
        <v>586</v>
      </c>
      <c r="M146" s="536">
        <v>0</v>
      </c>
      <c r="N146" s="536">
        <v>0</v>
      </c>
      <c r="O146" s="537">
        <v>586</v>
      </c>
    </row>
    <row r="147" spans="1:15" ht="15" customHeight="1" x14ac:dyDescent="0.15">
      <c r="A147" s="876" t="s">
        <v>154</v>
      </c>
      <c r="B147" s="456" t="s">
        <v>280</v>
      </c>
      <c r="C147" s="457">
        <v>246</v>
      </c>
      <c r="D147" s="457">
        <v>249</v>
      </c>
      <c r="E147" s="458">
        <v>495</v>
      </c>
      <c r="F147" s="879" t="s">
        <v>157</v>
      </c>
      <c r="G147" s="456" t="s">
        <v>280</v>
      </c>
      <c r="H147" s="457">
        <v>63</v>
      </c>
      <c r="I147" s="457">
        <v>61</v>
      </c>
      <c r="J147" s="458">
        <v>124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249</v>
      </c>
      <c r="D149" s="470">
        <v>252</v>
      </c>
      <c r="E149" s="480">
        <v>501</v>
      </c>
      <c r="F149" s="880"/>
      <c r="G149" s="469" t="s">
        <v>69</v>
      </c>
      <c r="H149" s="470">
        <v>64</v>
      </c>
      <c r="I149" s="470">
        <v>61</v>
      </c>
      <c r="J149" s="480">
        <v>125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299</v>
      </c>
      <c r="C150" s="463">
        <v>3</v>
      </c>
      <c r="D150" s="463">
        <v>3</v>
      </c>
      <c r="E150" s="464">
        <v>305</v>
      </c>
      <c r="F150" s="881"/>
      <c r="G150" s="462">
        <v>92</v>
      </c>
      <c r="H150" s="463">
        <v>1</v>
      </c>
      <c r="I150" s="463">
        <v>0</v>
      </c>
      <c r="J150" s="464">
        <v>93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65</v>
      </c>
      <c r="D151" s="470">
        <v>51</v>
      </c>
      <c r="E151" s="480">
        <v>116</v>
      </c>
      <c r="F151" s="885" t="s">
        <v>158</v>
      </c>
      <c r="G151" s="469" t="s">
        <v>280</v>
      </c>
      <c r="H151" s="470">
        <v>326</v>
      </c>
      <c r="I151" s="470">
        <v>248</v>
      </c>
      <c r="J151" s="480">
        <v>574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65</v>
      </c>
      <c r="D153" s="470">
        <v>52</v>
      </c>
      <c r="E153" s="480">
        <v>117</v>
      </c>
      <c r="F153" s="880"/>
      <c r="G153" s="469" t="s">
        <v>69</v>
      </c>
      <c r="H153" s="470">
        <v>326</v>
      </c>
      <c r="I153" s="470">
        <v>253</v>
      </c>
      <c r="J153" s="480">
        <v>579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403</v>
      </c>
      <c r="H154" s="463">
        <v>2</v>
      </c>
      <c r="I154" s="463">
        <v>3</v>
      </c>
      <c r="J154" s="464">
        <v>408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38</v>
      </c>
      <c r="D155" s="470">
        <v>41</v>
      </c>
      <c r="E155" s="480">
        <v>79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738</v>
      </c>
      <c r="N155" s="460">
        <v>650</v>
      </c>
      <c r="O155" s="461">
        <v>1388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38</v>
      </c>
      <c r="D157" s="470">
        <v>41</v>
      </c>
      <c r="E157" s="480">
        <v>79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742</v>
      </c>
      <c r="N157" s="470">
        <v>659</v>
      </c>
      <c r="O157" s="480">
        <v>1401</v>
      </c>
    </row>
    <row r="158" spans="1:15" ht="15" customHeight="1" thickBot="1" x14ac:dyDescent="0.2">
      <c r="A158" s="886"/>
      <c r="B158" s="472">
        <v>70</v>
      </c>
      <c r="C158" s="473">
        <v>0</v>
      </c>
      <c r="D158" s="473">
        <v>0</v>
      </c>
      <c r="E158" s="474">
        <v>70</v>
      </c>
      <c r="F158" s="887"/>
      <c r="G158" s="533"/>
      <c r="H158" s="494"/>
      <c r="I158" s="494"/>
      <c r="J158" s="534"/>
      <c r="K158" s="882"/>
      <c r="L158" s="544">
        <v>940</v>
      </c>
      <c r="M158" s="545">
        <v>6</v>
      </c>
      <c r="N158" s="545">
        <v>7</v>
      </c>
      <c r="O158" s="546">
        <v>953</v>
      </c>
    </row>
    <row r="159" spans="1:15" ht="15" customHeight="1" x14ac:dyDescent="0.15">
      <c r="A159" s="888" t="s">
        <v>105</v>
      </c>
      <c r="B159" s="456" t="s">
        <v>280</v>
      </c>
      <c r="C159" s="457">
        <v>167</v>
      </c>
      <c r="D159" s="457">
        <v>132</v>
      </c>
      <c r="E159" s="458">
        <v>299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167</v>
      </c>
      <c r="N159" s="457">
        <v>132</v>
      </c>
      <c r="O159" s="458">
        <v>299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167</v>
      </c>
      <c r="D161" s="470">
        <v>132</v>
      </c>
      <c r="E161" s="480">
        <v>299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167</v>
      </c>
      <c r="N161" s="470">
        <v>132</v>
      </c>
      <c r="O161" s="480">
        <v>299</v>
      </c>
    </row>
    <row r="162" spans="1:15" ht="15" customHeight="1" thickBot="1" x14ac:dyDescent="0.2">
      <c r="A162" s="888"/>
      <c r="B162" s="472">
        <v>197</v>
      </c>
      <c r="C162" s="473">
        <v>0</v>
      </c>
      <c r="D162" s="473">
        <v>0</v>
      </c>
      <c r="E162" s="474">
        <v>197</v>
      </c>
      <c r="F162" s="880"/>
      <c r="G162" s="547"/>
      <c r="H162" s="494"/>
      <c r="I162" s="494"/>
      <c r="J162" s="548"/>
      <c r="K162" s="891"/>
      <c r="L162" s="535">
        <v>197</v>
      </c>
      <c r="M162" s="536">
        <v>0</v>
      </c>
      <c r="N162" s="536">
        <v>0</v>
      </c>
      <c r="O162" s="537">
        <v>197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43355</v>
      </c>
      <c r="N163" s="551">
        <v>45519</v>
      </c>
      <c r="O163" s="552">
        <v>88874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232</v>
      </c>
      <c r="N164" s="551">
        <v>504</v>
      </c>
      <c r="O164" s="552">
        <v>736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43587</v>
      </c>
      <c r="N165" s="551">
        <v>46023</v>
      </c>
      <c r="O165" s="552">
        <v>89610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45625</v>
      </c>
      <c r="M166" s="557">
        <v>527</v>
      </c>
      <c r="N166" s="557">
        <v>162</v>
      </c>
      <c r="O166" s="558">
        <v>46314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9F9D-EE8E-4ACD-8474-1AE0DC93DE35}">
  <dimension ref="A1:T166"/>
  <sheetViews>
    <sheetView showGridLines="0" zoomScale="75" zoomScaleNormal="75" workbookViewId="0">
      <pane ySplit="3" topLeftCell="A4" activePane="bottomLeft" state="frozen"/>
      <selection pane="bottomLeft" activeCell="T27" sqref="T2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797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157</v>
      </c>
      <c r="D4" s="457">
        <v>160</v>
      </c>
      <c r="E4" s="458">
        <v>317</v>
      </c>
      <c r="F4" s="876" t="s">
        <v>27</v>
      </c>
      <c r="G4" s="456" t="s">
        <v>280</v>
      </c>
      <c r="H4" s="457">
        <v>273</v>
      </c>
      <c r="I4" s="457">
        <v>324</v>
      </c>
      <c r="J4" s="458">
        <v>597</v>
      </c>
      <c r="K4" s="876" t="s">
        <v>49</v>
      </c>
      <c r="L4" s="456" t="s">
        <v>280</v>
      </c>
      <c r="M4" s="457">
        <v>158</v>
      </c>
      <c r="N4" s="457">
        <v>167</v>
      </c>
      <c r="O4" s="458">
        <v>325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157</v>
      </c>
      <c r="D6" s="460">
        <v>161</v>
      </c>
      <c r="E6" s="461">
        <v>318</v>
      </c>
      <c r="F6" s="877"/>
      <c r="G6" s="459" t="s">
        <v>69</v>
      </c>
      <c r="H6" s="460">
        <v>278</v>
      </c>
      <c r="I6" s="460">
        <v>328</v>
      </c>
      <c r="J6" s="461">
        <v>606</v>
      </c>
      <c r="K6" s="877"/>
      <c r="L6" s="459" t="s">
        <v>69</v>
      </c>
      <c r="M6" s="460">
        <v>159</v>
      </c>
      <c r="N6" s="460">
        <v>172</v>
      </c>
      <c r="O6" s="461">
        <v>331</v>
      </c>
    </row>
    <row r="7" spans="1:20" ht="17.25" customHeight="1" x14ac:dyDescent="0.15">
      <c r="A7" s="878"/>
      <c r="B7" s="462">
        <v>180</v>
      </c>
      <c r="C7" s="463">
        <v>0</v>
      </c>
      <c r="D7" s="463">
        <v>1</v>
      </c>
      <c r="E7" s="464">
        <v>181</v>
      </c>
      <c r="F7" s="878"/>
      <c r="G7" s="462">
        <v>294</v>
      </c>
      <c r="H7" s="463">
        <v>1</v>
      </c>
      <c r="I7" s="463">
        <v>3</v>
      </c>
      <c r="J7" s="464">
        <v>298</v>
      </c>
      <c r="K7" s="878"/>
      <c r="L7" s="462">
        <v>188</v>
      </c>
      <c r="M7" s="463">
        <v>6</v>
      </c>
      <c r="N7" s="463">
        <v>0</v>
      </c>
      <c r="O7" s="464">
        <v>194</v>
      </c>
    </row>
    <row r="8" spans="1:20" ht="17.25" customHeight="1" x14ac:dyDescent="0.15">
      <c r="A8" s="884" t="s">
        <v>6</v>
      </c>
      <c r="B8" s="459" t="s">
        <v>280</v>
      </c>
      <c r="C8" s="460">
        <v>170</v>
      </c>
      <c r="D8" s="460">
        <v>195</v>
      </c>
      <c r="E8" s="461">
        <v>365</v>
      </c>
      <c r="F8" s="884" t="s">
        <v>28</v>
      </c>
      <c r="G8" s="459" t="s">
        <v>280</v>
      </c>
      <c r="H8" s="460">
        <v>161</v>
      </c>
      <c r="I8" s="460">
        <v>182</v>
      </c>
      <c r="J8" s="461">
        <v>343</v>
      </c>
      <c r="K8" s="884" t="s">
        <v>50</v>
      </c>
      <c r="L8" s="459" t="s">
        <v>280</v>
      </c>
      <c r="M8" s="460">
        <v>1208</v>
      </c>
      <c r="N8" s="460">
        <v>1201</v>
      </c>
      <c r="O8" s="461">
        <v>2409</v>
      </c>
    </row>
    <row r="9" spans="1:20" ht="17.25" customHeight="1" x14ac:dyDescent="0.15">
      <c r="A9" s="877"/>
      <c r="B9" s="459" t="s">
        <v>281</v>
      </c>
      <c r="C9" s="460">
        <v>2</v>
      </c>
      <c r="D9" s="460">
        <v>0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172</v>
      </c>
      <c r="D10" s="460">
        <v>195</v>
      </c>
      <c r="E10" s="461">
        <v>367</v>
      </c>
      <c r="F10" s="877"/>
      <c r="G10" s="459" t="s">
        <v>69</v>
      </c>
      <c r="H10" s="460">
        <v>161</v>
      </c>
      <c r="I10" s="460">
        <v>182</v>
      </c>
      <c r="J10" s="461">
        <v>343</v>
      </c>
      <c r="K10" s="877"/>
      <c r="L10" s="459" t="s">
        <v>69</v>
      </c>
      <c r="M10" s="460">
        <v>1208</v>
      </c>
      <c r="N10" s="460">
        <v>1207</v>
      </c>
      <c r="O10" s="461">
        <v>2415</v>
      </c>
    </row>
    <row r="11" spans="1:20" ht="17.25" customHeight="1" x14ac:dyDescent="0.15">
      <c r="A11" s="878"/>
      <c r="B11" s="462">
        <v>208</v>
      </c>
      <c r="C11" s="463">
        <v>2</v>
      </c>
      <c r="D11" s="463">
        <v>0</v>
      </c>
      <c r="E11" s="464">
        <v>210</v>
      </c>
      <c r="F11" s="878"/>
      <c r="G11" s="462">
        <v>187</v>
      </c>
      <c r="H11" s="465">
        <v>0</v>
      </c>
      <c r="I11" s="463">
        <v>0</v>
      </c>
      <c r="J11" s="466">
        <v>187</v>
      </c>
      <c r="K11" s="878"/>
      <c r="L11" s="467">
        <v>1110</v>
      </c>
      <c r="M11" s="463">
        <v>0</v>
      </c>
      <c r="N11" s="463">
        <v>6</v>
      </c>
      <c r="O11" s="466">
        <v>1116</v>
      </c>
    </row>
    <row r="12" spans="1:20" ht="17.25" customHeight="1" x14ac:dyDescent="0.15">
      <c r="A12" s="884" t="s">
        <v>7</v>
      </c>
      <c r="B12" s="459" t="s">
        <v>280</v>
      </c>
      <c r="C12" s="460">
        <v>130</v>
      </c>
      <c r="D12" s="460">
        <v>131</v>
      </c>
      <c r="E12" s="461">
        <v>261</v>
      </c>
      <c r="F12" s="884" t="s">
        <v>29</v>
      </c>
      <c r="G12" s="459" t="s">
        <v>280</v>
      </c>
      <c r="H12" s="460">
        <v>131</v>
      </c>
      <c r="I12" s="460">
        <v>139</v>
      </c>
      <c r="J12" s="461">
        <v>270</v>
      </c>
      <c r="K12" s="884" t="s">
        <v>51</v>
      </c>
      <c r="L12" s="459" t="s">
        <v>280</v>
      </c>
      <c r="M12" s="460">
        <v>2073</v>
      </c>
      <c r="N12" s="460">
        <v>2179</v>
      </c>
      <c r="O12" s="461">
        <v>4252</v>
      </c>
    </row>
    <row r="13" spans="1:20" ht="17.25" customHeight="1" x14ac:dyDescent="0.15">
      <c r="A13" s="877"/>
      <c r="B13" s="459" t="s">
        <v>281</v>
      </c>
      <c r="C13" s="460">
        <v>4</v>
      </c>
      <c r="D13" s="460">
        <v>2</v>
      </c>
      <c r="E13" s="461">
        <v>6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6</v>
      </c>
      <c r="N13" s="460">
        <v>13</v>
      </c>
      <c r="O13" s="461">
        <v>19</v>
      </c>
    </row>
    <row r="14" spans="1:20" ht="17.25" customHeight="1" x14ac:dyDescent="0.15">
      <c r="A14" s="877"/>
      <c r="B14" s="459" t="s">
        <v>69</v>
      </c>
      <c r="C14" s="460">
        <v>134</v>
      </c>
      <c r="D14" s="460">
        <v>133</v>
      </c>
      <c r="E14" s="461">
        <v>267</v>
      </c>
      <c r="F14" s="877"/>
      <c r="G14" s="459" t="s">
        <v>69</v>
      </c>
      <c r="H14" s="460">
        <v>133</v>
      </c>
      <c r="I14" s="460">
        <v>142</v>
      </c>
      <c r="J14" s="461">
        <v>275</v>
      </c>
      <c r="K14" s="877"/>
      <c r="L14" s="459" t="s">
        <v>69</v>
      </c>
      <c r="M14" s="460">
        <v>2079</v>
      </c>
      <c r="N14" s="460">
        <v>2192</v>
      </c>
      <c r="O14" s="461">
        <v>4271</v>
      </c>
    </row>
    <row r="15" spans="1:20" ht="17.25" customHeight="1" x14ac:dyDescent="0.15">
      <c r="A15" s="878"/>
      <c r="B15" s="462">
        <v>159</v>
      </c>
      <c r="C15" s="463">
        <v>3</v>
      </c>
      <c r="D15" s="463">
        <v>2</v>
      </c>
      <c r="E15" s="464">
        <v>164</v>
      </c>
      <c r="F15" s="878"/>
      <c r="G15" s="462">
        <v>149</v>
      </c>
      <c r="H15" s="463">
        <v>4</v>
      </c>
      <c r="I15" s="463">
        <v>1</v>
      </c>
      <c r="J15" s="464">
        <v>154</v>
      </c>
      <c r="K15" s="878"/>
      <c r="L15" s="462">
        <v>1954</v>
      </c>
      <c r="M15" s="463">
        <v>13</v>
      </c>
      <c r="N15" s="463">
        <v>6</v>
      </c>
      <c r="O15" s="464">
        <v>1973</v>
      </c>
    </row>
    <row r="16" spans="1:20" ht="17.25" customHeight="1" x14ac:dyDescent="0.15">
      <c r="A16" s="884" t="s">
        <v>8</v>
      </c>
      <c r="B16" s="459" t="s">
        <v>280</v>
      </c>
      <c r="C16" s="460">
        <v>115</v>
      </c>
      <c r="D16" s="460">
        <v>114</v>
      </c>
      <c r="E16" s="461">
        <v>229</v>
      </c>
      <c r="F16" s="884" t="s">
        <v>30</v>
      </c>
      <c r="G16" s="459" t="s">
        <v>280</v>
      </c>
      <c r="H16" s="460">
        <v>1288</v>
      </c>
      <c r="I16" s="460">
        <v>1389</v>
      </c>
      <c r="J16" s="461">
        <v>2677</v>
      </c>
      <c r="K16" s="884" t="s">
        <v>52</v>
      </c>
      <c r="L16" s="459" t="s">
        <v>280</v>
      </c>
      <c r="M16" s="460">
        <v>211</v>
      </c>
      <c r="N16" s="460">
        <v>108</v>
      </c>
      <c r="O16" s="461">
        <v>319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117</v>
      </c>
      <c r="D18" s="460">
        <v>124</v>
      </c>
      <c r="E18" s="461">
        <v>241</v>
      </c>
      <c r="F18" s="877"/>
      <c r="G18" s="459" t="s">
        <v>69</v>
      </c>
      <c r="H18" s="460">
        <v>1291</v>
      </c>
      <c r="I18" s="460">
        <v>1393</v>
      </c>
      <c r="J18" s="461">
        <v>2684</v>
      </c>
      <c r="K18" s="877"/>
      <c r="L18" s="459" t="s">
        <v>69</v>
      </c>
      <c r="M18" s="460">
        <v>211</v>
      </c>
      <c r="N18" s="460">
        <v>110</v>
      </c>
      <c r="O18" s="461">
        <v>321</v>
      </c>
    </row>
    <row r="19" spans="1:15" ht="17.25" customHeight="1" x14ac:dyDescent="0.15">
      <c r="A19" s="878"/>
      <c r="B19" s="462">
        <v>136</v>
      </c>
      <c r="C19" s="463">
        <v>7</v>
      </c>
      <c r="D19" s="463">
        <v>4</v>
      </c>
      <c r="E19" s="464">
        <v>147</v>
      </c>
      <c r="F19" s="878"/>
      <c r="G19" s="462">
        <v>1133</v>
      </c>
      <c r="H19" s="463">
        <v>2</v>
      </c>
      <c r="I19" s="463">
        <v>4</v>
      </c>
      <c r="J19" s="464">
        <v>1139</v>
      </c>
      <c r="K19" s="878"/>
      <c r="L19" s="462">
        <v>234</v>
      </c>
      <c r="M19" s="463">
        <v>0</v>
      </c>
      <c r="N19" s="463">
        <v>2</v>
      </c>
      <c r="O19" s="464">
        <v>236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67</v>
      </c>
      <c r="E20" s="461">
        <v>125</v>
      </c>
      <c r="F20" s="884" t="s">
        <v>31</v>
      </c>
      <c r="G20" s="459" t="s">
        <v>280</v>
      </c>
      <c r="H20" s="460">
        <v>77</v>
      </c>
      <c r="I20" s="460">
        <v>93</v>
      </c>
      <c r="J20" s="461">
        <v>170</v>
      </c>
      <c r="K20" s="884" t="s">
        <v>53</v>
      </c>
      <c r="L20" s="459" t="s">
        <v>280</v>
      </c>
      <c r="M20" s="460">
        <v>84</v>
      </c>
      <c r="N20" s="460">
        <v>86</v>
      </c>
      <c r="O20" s="461">
        <v>170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59</v>
      </c>
      <c r="D22" s="460">
        <v>69</v>
      </c>
      <c r="E22" s="461">
        <v>128</v>
      </c>
      <c r="F22" s="877"/>
      <c r="G22" s="459" t="s">
        <v>69</v>
      </c>
      <c r="H22" s="460">
        <v>77</v>
      </c>
      <c r="I22" s="460">
        <v>93</v>
      </c>
      <c r="J22" s="461">
        <v>170</v>
      </c>
      <c r="K22" s="877"/>
      <c r="L22" s="459" t="s">
        <v>69</v>
      </c>
      <c r="M22" s="460">
        <v>84</v>
      </c>
      <c r="N22" s="460">
        <v>87</v>
      </c>
      <c r="O22" s="461">
        <v>171</v>
      </c>
    </row>
    <row r="23" spans="1:15" ht="17.25" customHeight="1" x14ac:dyDescent="0.15">
      <c r="A23" s="878"/>
      <c r="B23" s="462">
        <v>83</v>
      </c>
      <c r="C23" s="463">
        <v>3</v>
      </c>
      <c r="D23" s="463">
        <v>0</v>
      </c>
      <c r="E23" s="464">
        <v>86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117</v>
      </c>
      <c r="M23" s="463">
        <v>1</v>
      </c>
      <c r="N23" s="463">
        <v>0</v>
      </c>
      <c r="O23" s="464">
        <v>118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43</v>
      </c>
      <c r="E24" s="460">
        <v>80</v>
      </c>
      <c r="F24" s="884" t="s">
        <v>32</v>
      </c>
      <c r="G24" s="459" t="s">
        <v>280</v>
      </c>
      <c r="H24" s="460">
        <v>219</v>
      </c>
      <c r="I24" s="460">
        <v>222</v>
      </c>
      <c r="J24" s="461">
        <v>441</v>
      </c>
      <c r="K24" s="884" t="s">
        <v>54</v>
      </c>
      <c r="L24" s="459" t="s">
        <v>280</v>
      </c>
      <c r="M24" s="460">
        <v>485</v>
      </c>
      <c r="N24" s="460">
        <v>561</v>
      </c>
      <c r="O24" s="461">
        <v>1046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43</v>
      </c>
      <c r="E26" s="461">
        <v>80</v>
      </c>
      <c r="F26" s="877"/>
      <c r="G26" s="459" t="s">
        <v>69</v>
      </c>
      <c r="H26" s="460">
        <v>219</v>
      </c>
      <c r="I26" s="460">
        <v>222</v>
      </c>
      <c r="J26" s="461">
        <v>441</v>
      </c>
      <c r="K26" s="877"/>
      <c r="L26" s="459" t="s">
        <v>69</v>
      </c>
      <c r="M26" s="460">
        <v>491</v>
      </c>
      <c r="N26" s="460">
        <v>564</v>
      </c>
      <c r="O26" s="461">
        <v>1055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265</v>
      </c>
      <c r="H27" s="463">
        <v>0</v>
      </c>
      <c r="I27" s="463">
        <v>0</v>
      </c>
      <c r="J27" s="464">
        <v>265</v>
      </c>
      <c r="K27" s="878"/>
      <c r="L27" s="462">
        <v>594</v>
      </c>
      <c r="M27" s="463">
        <v>7</v>
      </c>
      <c r="N27" s="463">
        <v>2</v>
      </c>
      <c r="O27" s="464">
        <v>603</v>
      </c>
    </row>
    <row r="28" spans="1:15" ht="17.25" customHeight="1" x14ac:dyDescent="0.15">
      <c r="A28" s="884" t="s">
        <v>11</v>
      </c>
      <c r="B28" s="459" t="s">
        <v>280</v>
      </c>
      <c r="C28" s="460">
        <v>105</v>
      </c>
      <c r="D28" s="460">
        <v>138</v>
      </c>
      <c r="E28" s="461">
        <v>243</v>
      </c>
      <c r="F28" s="884" t="s">
        <v>33</v>
      </c>
      <c r="G28" s="459" t="s">
        <v>280</v>
      </c>
      <c r="H28" s="460">
        <v>27</v>
      </c>
      <c r="I28" s="460">
        <v>19</v>
      </c>
      <c r="J28" s="461">
        <v>46</v>
      </c>
      <c r="K28" s="884" t="s">
        <v>55</v>
      </c>
      <c r="L28" s="459" t="s">
        <v>280</v>
      </c>
      <c r="M28" s="460">
        <v>85</v>
      </c>
      <c r="N28" s="460">
        <v>109</v>
      </c>
      <c r="O28" s="461">
        <v>194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8</v>
      </c>
      <c r="E29" s="461">
        <v>11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108</v>
      </c>
      <c r="D30" s="460">
        <v>146</v>
      </c>
      <c r="E30" s="461">
        <v>254</v>
      </c>
      <c r="F30" s="877"/>
      <c r="G30" s="459" t="s">
        <v>69</v>
      </c>
      <c r="H30" s="460">
        <v>27</v>
      </c>
      <c r="I30" s="460">
        <v>19</v>
      </c>
      <c r="J30" s="461">
        <v>46</v>
      </c>
      <c r="K30" s="877"/>
      <c r="L30" s="459" t="s">
        <v>69</v>
      </c>
      <c r="M30" s="460">
        <v>85</v>
      </c>
      <c r="N30" s="460">
        <v>109</v>
      </c>
      <c r="O30" s="461">
        <v>194</v>
      </c>
    </row>
    <row r="31" spans="1:15" ht="17.25" customHeight="1" x14ac:dyDescent="0.15">
      <c r="A31" s="878"/>
      <c r="B31" s="462">
        <v>135</v>
      </c>
      <c r="C31" s="463">
        <v>8</v>
      </c>
      <c r="D31" s="463">
        <v>2</v>
      </c>
      <c r="E31" s="464">
        <v>145</v>
      </c>
      <c r="F31" s="878"/>
      <c r="G31" s="462">
        <v>29</v>
      </c>
      <c r="H31" s="463">
        <v>0</v>
      </c>
      <c r="I31" s="463">
        <v>0</v>
      </c>
      <c r="J31" s="464">
        <v>29</v>
      </c>
      <c r="K31" s="878"/>
      <c r="L31" s="462">
        <v>123</v>
      </c>
      <c r="M31" s="463">
        <v>0</v>
      </c>
      <c r="N31" s="463">
        <v>0</v>
      </c>
      <c r="O31" s="464">
        <v>123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228</v>
      </c>
      <c r="E32" s="460">
        <v>441</v>
      </c>
      <c r="F32" s="884" t="s">
        <v>34</v>
      </c>
      <c r="G32" s="459" t="s">
        <v>280</v>
      </c>
      <c r="H32" s="460">
        <v>85</v>
      </c>
      <c r="I32" s="460">
        <v>103</v>
      </c>
      <c r="J32" s="461">
        <v>188</v>
      </c>
      <c r="K32" s="884" t="s">
        <v>56</v>
      </c>
      <c r="L32" s="459" t="s">
        <v>280</v>
      </c>
      <c r="M32" s="460">
        <v>411</v>
      </c>
      <c r="N32" s="460">
        <v>432</v>
      </c>
      <c r="O32" s="461">
        <v>843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8</v>
      </c>
      <c r="E33" s="460">
        <v>8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213</v>
      </c>
      <c r="D34" s="460">
        <v>236</v>
      </c>
      <c r="E34" s="461">
        <v>449</v>
      </c>
      <c r="F34" s="877"/>
      <c r="G34" s="459" t="s">
        <v>69</v>
      </c>
      <c r="H34" s="460">
        <v>85</v>
      </c>
      <c r="I34" s="460">
        <v>111</v>
      </c>
      <c r="J34" s="461">
        <v>196</v>
      </c>
      <c r="K34" s="877"/>
      <c r="L34" s="459" t="s">
        <v>69</v>
      </c>
      <c r="M34" s="460">
        <v>413</v>
      </c>
      <c r="N34" s="460">
        <v>433</v>
      </c>
      <c r="O34" s="461">
        <v>846</v>
      </c>
    </row>
    <row r="35" spans="1:15" ht="17.25" customHeight="1" x14ac:dyDescent="0.15">
      <c r="A35" s="878"/>
      <c r="B35" s="462">
        <v>266</v>
      </c>
      <c r="C35" s="463">
        <v>4</v>
      </c>
      <c r="D35" s="463">
        <v>4</v>
      </c>
      <c r="E35" s="464">
        <v>274</v>
      </c>
      <c r="F35" s="878"/>
      <c r="G35" s="462">
        <v>91</v>
      </c>
      <c r="H35" s="463">
        <v>8</v>
      </c>
      <c r="I35" s="463">
        <v>0</v>
      </c>
      <c r="J35" s="464">
        <v>99</v>
      </c>
      <c r="K35" s="878"/>
      <c r="L35" s="462">
        <v>451</v>
      </c>
      <c r="M35" s="463">
        <v>2</v>
      </c>
      <c r="N35" s="463">
        <v>1</v>
      </c>
      <c r="O35" s="464">
        <v>454</v>
      </c>
    </row>
    <row r="36" spans="1:15" ht="17.25" customHeight="1" x14ac:dyDescent="0.15">
      <c r="A36" s="884" t="s">
        <v>13</v>
      </c>
      <c r="B36" s="459" t="s">
        <v>280</v>
      </c>
      <c r="C36" s="460">
        <v>276</v>
      </c>
      <c r="D36" s="460">
        <v>244</v>
      </c>
      <c r="E36" s="461">
        <v>520</v>
      </c>
      <c r="F36" s="884" t="s">
        <v>35</v>
      </c>
      <c r="G36" s="459" t="s">
        <v>280</v>
      </c>
      <c r="H36" s="460">
        <v>121</v>
      </c>
      <c r="I36" s="460">
        <v>130</v>
      </c>
      <c r="J36" s="461">
        <v>251</v>
      </c>
      <c r="K36" s="884" t="s">
        <v>57</v>
      </c>
      <c r="L36" s="459" t="s">
        <v>280</v>
      </c>
      <c r="M36" s="460">
        <v>1093</v>
      </c>
      <c r="N36" s="460">
        <v>777</v>
      </c>
      <c r="O36" s="461">
        <v>1870</v>
      </c>
    </row>
    <row r="37" spans="1:15" ht="17.25" customHeight="1" x14ac:dyDescent="0.15">
      <c r="A37" s="877"/>
      <c r="B37" s="459" t="s">
        <v>281</v>
      </c>
      <c r="C37" s="460">
        <v>4</v>
      </c>
      <c r="D37" s="460">
        <v>2</v>
      </c>
      <c r="E37" s="461">
        <v>6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2</v>
      </c>
      <c r="O37" s="461">
        <v>8</v>
      </c>
    </row>
    <row r="38" spans="1:15" ht="17.25" customHeight="1" x14ac:dyDescent="0.15">
      <c r="A38" s="877"/>
      <c r="B38" s="459" t="s">
        <v>69</v>
      </c>
      <c r="C38" s="460">
        <v>280</v>
      </c>
      <c r="D38" s="460">
        <v>246</v>
      </c>
      <c r="E38" s="461">
        <v>526</v>
      </c>
      <c r="F38" s="877"/>
      <c r="G38" s="459" t="s">
        <v>69</v>
      </c>
      <c r="H38" s="460">
        <v>121</v>
      </c>
      <c r="I38" s="460">
        <v>131</v>
      </c>
      <c r="J38" s="461">
        <v>252</v>
      </c>
      <c r="K38" s="877"/>
      <c r="L38" s="459" t="s">
        <v>69</v>
      </c>
      <c r="M38" s="460">
        <v>1099</v>
      </c>
      <c r="N38" s="460">
        <v>779</v>
      </c>
      <c r="O38" s="461">
        <v>1878</v>
      </c>
    </row>
    <row r="39" spans="1:15" ht="17.25" customHeight="1" x14ac:dyDescent="0.15">
      <c r="A39" s="878"/>
      <c r="B39" s="462">
        <v>315</v>
      </c>
      <c r="C39" s="463">
        <v>5</v>
      </c>
      <c r="D39" s="463">
        <v>1</v>
      </c>
      <c r="E39" s="464">
        <v>321</v>
      </c>
      <c r="F39" s="878"/>
      <c r="G39" s="462">
        <v>109</v>
      </c>
      <c r="H39" s="463">
        <v>0</v>
      </c>
      <c r="I39" s="463">
        <v>1</v>
      </c>
      <c r="J39" s="464">
        <v>110</v>
      </c>
      <c r="K39" s="878"/>
      <c r="L39" s="462">
        <v>1157</v>
      </c>
      <c r="M39" s="463">
        <v>6</v>
      </c>
      <c r="N39" s="463">
        <v>1</v>
      </c>
      <c r="O39" s="464">
        <v>1164</v>
      </c>
    </row>
    <row r="40" spans="1:15" ht="17.25" customHeight="1" x14ac:dyDescent="0.15">
      <c r="A40" s="884" t="s">
        <v>14</v>
      </c>
      <c r="B40" s="459" t="s">
        <v>280</v>
      </c>
      <c r="C40" s="460">
        <v>709</v>
      </c>
      <c r="D40" s="460">
        <v>754</v>
      </c>
      <c r="E40" s="461">
        <v>1463</v>
      </c>
      <c r="F40" s="884" t="s">
        <v>36</v>
      </c>
      <c r="G40" s="459" t="s">
        <v>280</v>
      </c>
      <c r="H40" s="460">
        <v>155</v>
      </c>
      <c r="I40" s="460">
        <v>181</v>
      </c>
      <c r="J40" s="461">
        <v>336</v>
      </c>
      <c r="K40" s="884" t="s">
        <v>58</v>
      </c>
      <c r="L40" s="459" t="s">
        <v>280</v>
      </c>
      <c r="M40" s="460">
        <v>223</v>
      </c>
      <c r="N40" s="460">
        <v>274</v>
      </c>
      <c r="O40" s="461">
        <v>497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1</v>
      </c>
      <c r="E41" s="461">
        <v>4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712</v>
      </c>
      <c r="D42" s="460">
        <v>755</v>
      </c>
      <c r="E42" s="461">
        <v>1467</v>
      </c>
      <c r="F42" s="877"/>
      <c r="G42" s="459" t="s">
        <v>69</v>
      </c>
      <c r="H42" s="460">
        <v>155</v>
      </c>
      <c r="I42" s="460">
        <v>183</v>
      </c>
      <c r="J42" s="461">
        <v>338</v>
      </c>
      <c r="K42" s="877"/>
      <c r="L42" s="459" t="s">
        <v>69</v>
      </c>
      <c r="M42" s="460">
        <v>223</v>
      </c>
      <c r="N42" s="460">
        <v>275</v>
      </c>
      <c r="O42" s="461">
        <v>498</v>
      </c>
    </row>
    <row r="43" spans="1:15" ht="17.25" customHeight="1" x14ac:dyDescent="0.15">
      <c r="A43" s="878"/>
      <c r="B43" s="462">
        <v>768</v>
      </c>
      <c r="C43" s="463">
        <v>2</v>
      </c>
      <c r="D43" s="463">
        <v>2</v>
      </c>
      <c r="E43" s="464">
        <v>772</v>
      </c>
      <c r="F43" s="878"/>
      <c r="G43" s="462">
        <v>186</v>
      </c>
      <c r="H43" s="463">
        <v>2</v>
      </c>
      <c r="I43" s="463">
        <v>0</v>
      </c>
      <c r="J43" s="464">
        <v>188</v>
      </c>
      <c r="K43" s="878"/>
      <c r="L43" s="462">
        <v>278</v>
      </c>
      <c r="M43" s="463">
        <v>0</v>
      </c>
      <c r="N43" s="463">
        <v>1</v>
      </c>
      <c r="O43" s="464">
        <v>279</v>
      </c>
    </row>
    <row r="44" spans="1:15" ht="17.25" customHeight="1" x14ac:dyDescent="0.15">
      <c r="A44" s="884" t="s">
        <v>15</v>
      </c>
      <c r="B44" s="459" t="s">
        <v>280</v>
      </c>
      <c r="C44" s="460">
        <v>1977</v>
      </c>
      <c r="D44" s="460">
        <v>2014</v>
      </c>
      <c r="E44" s="461">
        <v>3991</v>
      </c>
      <c r="F44" s="884" t="s">
        <v>37</v>
      </c>
      <c r="G44" s="459" t="s">
        <v>280</v>
      </c>
      <c r="H44" s="460">
        <v>754</v>
      </c>
      <c r="I44" s="460">
        <v>836</v>
      </c>
      <c r="J44" s="461">
        <v>1590</v>
      </c>
      <c r="K44" s="884" t="s">
        <v>59</v>
      </c>
      <c r="L44" s="459" t="s">
        <v>280</v>
      </c>
      <c r="M44" s="460">
        <v>489</v>
      </c>
      <c r="N44" s="460">
        <v>547</v>
      </c>
      <c r="O44" s="461">
        <v>1036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0</v>
      </c>
      <c r="I45" s="460">
        <v>8</v>
      </c>
      <c r="J45" s="461">
        <v>8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1992</v>
      </c>
      <c r="D46" s="460">
        <v>2021</v>
      </c>
      <c r="E46" s="461">
        <v>4013</v>
      </c>
      <c r="F46" s="877"/>
      <c r="G46" s="459" t="s">
        <v>69</v>
      </c>
      <c r="H46" s="460">
        <v>754</v>
      </c>
      <c r="I46" s="460">
        <v>844</v>
      </c>
      <c r="J46" s="461">
        <v>1598</v>
      </c>
      <c r="K46" s="877"/>
      <c r="L46" s="459" t="s">
        <v>69</v>
      </c>
      <c r="M46" s="460">
        <v>489</v>
      </c>
      <c r="N46" s="460">
        <v>548</v>
      </c>
      <c r="O46" s="461">
        <v>1037</v>
      </c>
    </row>
    <row r="47" spans="1:15" ht="17.25" customHeight="1" x14ac:dyDescent="0.15">
      <c r="A47" s="878"/>
      <c r="B47" s="462">
        <v>1952</v>
      </c>
      <c r="C47" s="463">
        <v>12</v>
      </c>
      <c r="D47" s="463">
        <v>7</v>
      </c>
      <c r="E47" s="464">
        <v>1971</v>
      </c>
      <c r="F47" s="878"/>
      <c r="G47" s="462">
        <v>851</v>
      </c>
      <c r="H47" s="463">
        <v>4</v>
      </c>
      <c r="I47" s="463">
        <v>4</v>
      </c>
      <c r="J47" s="464">
        <v>859</v>
      </c>
      <c r="K47" s="878"/>
      <c r="L47" s="462">
        <v>528</v>
      </c>
      <c r="M47" s="463">
        <v>0</v>
      </c>
      <c r="N47" s="463">
        <v>1</v>
      </c>
      <c r="O47" s="464">
        <v>529</v>
      </c>
    </row>
    <row r="48" spans="1:15" ht="17.25" customHeight="1" x14ac:dyDescent="0.15">
      <c r="A48" s="884" t="s">
        <v>16</v>
      </c>
      <c r="B48" s="459" t="s">
        <v>280</v>
      </c>
      <c r="C48" s="460">
        <v>900</v>
      </c>
      <c r="D48" s="460">
        <v>927</v>
      </c>
      <c r="E48" s="461">
        <v>1827</v>
      </c>
      <c r="F48" s="884" t="s">
        <v>38</v>
      </c>
      <c r="G48" s="459" t="s">
        <v>280</v>
      </c>
      <c r="H48" s="460">
        <v>785</v>
      </c>
      <c r="I48" s="460">
        <v>826</v>
      </c>
      <c r="J48" s="461">
        <v>1611</v>
      </c>
      <c r="K48" s="884" t="s">
        <v>60</v>
      </c>
      <c r="L48" s="459" t="s">
        <v>280</v>
      </c>
      <c r="M48" s="460">
        <v>177</v>
      </c>
      <c r="N48" s="460">
        <v>193</v>
      </c>
      <c r="O48" s="461">
        <v>370</v>
      </c>
    </row>
    <row r="49" spans="1:15" ht="17.25" customHeight="1" x14ac:dyDescent="0.15">
      <c r="A49" s="877"/>
      <c r="B49" s="459" t="s">
        <v>281</v>
      </c>
      <c r="C49" s="460">
        <v>6</v>
      </c>
      <c r="D49" s="460">
        <v>10</v>
      </c>
      <c r="E49" s="461">
        <v>16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39</v>
      </c>
      <c r="O49" s="461">
        <v>39</v>
      </c>
    </row>
    <row r="50" spans="1:15" ht="17.25" customHeight="1" x14ac:dyDescent="0.15">
      <c r="A50" s="877"/>
      <c r="B50" s="459" t="s">
        <v>69</v>
      </c>
      <c r="C50" s="460">
        <v>906</v>
      </c>
      <c r="D50" s="460">
        <v>937</v>
      </c>
      <c r="E50" s="461">
        <v>1843</v>
      </c>
      <c r="F50" s="877"/>
      <c r="G50" s="459" t="s">
        <v>69</v>
      </c>
      <c r="H50" s="460">
        <v>786</v>
      </c>
      <c r="I50" s="460">
        <v>827</v>
      </c>
      <c r="J50" s="461">
        <v>1613</v>
      </c>
      <c r="K50" s="877"/>
      <c r="L50" s="459" t="s">
        <v>69</v>
      </c>
      <c r="M50" s="460">
        <v>177</v>
      </c>
      <c r="N50" s="460">
        <v>232</v>
      </c>
      <c r="O50" s="461">
        <v>409</v>
      </c>
    </row>
    <row r="51" spans="1:15" ht="17.25" customHeight="1" x14ac:dyDescent="0.15">
      <c r="A51" s="878"/>
      <c r="B51" s="462">
        <v>868</v>
      </c>
      <c r="C51" s="463">
        <v>8</v>
      </c>
      <c r="D51" s="463">
        <v>7</v>
      </c>
      <c r="E51" s="464">
        <v>883</v>
      </c>
      <c r="F51" s="878"/>
      <c r="G51" s="462">
        <v>742</v>
      </c>
      <c r="H51" s="463">
        <v>1</v>
      </c>
      <c r="I51" s="463">
        <v>1</v>
      </c>
      <c r="J51" s="464">
        <v>744</v>
      </c>
      <c r="K51" s="878"/>
      <c r="L51" s="462">
        <v>233</v>
      </c>
      <c r="M51" s="463">
        <v>38</v>
      </c>
      <c r="N51" s="463">
        <v>1</v>
      </c>
      <c r="O51" s="464">
        <v>272</v>
      </c>
    </row>
    <row r="52" spans="1:15" ht="17.25" customHeight="1" x14ac:dyDescent="0.15">
      <c r="A52" s="884" t="s">
        <v>17</v>
      </c>
      <c r="B52" s="459" t="s">
        <v>280</v>
      </c>
      <c r="C52" s="460">
        <v>84</v>
      </c>
      <c r="D52" s="460">
        <v>92</v>
      </c>
      <c r="E52" s="461">
        <v>176</v>
      </c>
      <c r="F52" s="884" t="s">
        <v>39</v>
      </c>
      <c r="G52" s="459" t="s">
        <v>280</v>
      </c>
      <c r="H52" s="460">
        <v>1980</v>
      </c>
      <c r="I52" s="460">
        <v>2138</v>
      </c>
      <c r="J52" s="461">
        <v>4118</v>
      </c>
      <c r="K52" s="884" t="s">
        <v>61</v>
      </c>
      <c r="L52" s="459" t="s">
        <v>280</v>
      </c>
      <c r="M52" s="460">
        <v>134</v>
      </c>
      <c r="N52" s="460">
        <v>156</v>
      </c>
      <c r="O52" s="461">
        <v>290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17</v>
      </c>
      <c r="I53" s="460">
        <v>17</v>
      </c>
      <c r="J53" s="461">
        <v>34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84</v>
      </c>
      <c r="D54" s="460">
        <v>94</v>
      </c>
      <c r="E54" s="461">
        <v>178</v>
      </c>
      <c r="F54" s="877"/>
      <c r="G54" s="459" t="s">
        <v>69</v>
      </c>
      <c r="H54" s="460">
        <v>1997</v>
      </c>
      <c r="I54" s="460">
        <v>2155</v>
      </c>
      <c r="J54" s="461">
        <v>4152</v>
      </c>
      <c r="K54" s="877"/>
      <c r="L54" s="459" t="s">
        <v>69</v>
      </c>
      <c r="M54" s="460">
        <v>134</v>
      </c>
      <c r="N54" s="460">
        <v>156</v>
      </c>
      <c r="O54" s="461">
        <v>290</v>
      </c>
    </row>
    <row r="55" spans="1:15" ht="17.25" customHeight="1" x14ac:dyDescent="0.15">
      <c r="A55" s="878"/>
      <c r="B55" s="462">
        <v>89</v>
      </c>
      <c r="C55" s="463">
        <v>2</v>
      </c>
      <c r="D55" s="463">
        <v>0</v>
      </c>
      <c r="E55" s="464">
        <v>91</v>
      </c>
      <c r="F55" s="878"/>
      <c r="G55" s="462">
        <v>1955</v>
      </c>
      <c r="H55" s="463">
        <v>25</v>
      </c>
      <c r="I55" s="463">
        <v>7</v>
      </c>
      <c r="J55" s="464">
        <v>1987</v>
      </c>
      <c r="K55" s="878"/>
      <c r="L55" s="462">
        <v>180</v>
      </c>
      <c r="M55" s="463">
        <v>0</v>
      </c>
      <c r="N55" s="463">
        <v>0</v>
      </c>
      <c r="O55" s="464">
        <v>180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95</v>
      </c>
      <c r="E56" s="461">
        <v>209</v>
      </c>
      <c r="F56" s="884" t="s">
        <v>40</v>
      </c>
      <c r="G56" s="459" t="s">
        <v>280</v>
      </c>
      <c r="H56" s="460">
        <v>1882</v>
      </c>
      <c r="I56" s="460">
        <v>1983</v>
      </c>
      <c r="J56" s="461">
        <v>3865</v>
      </c>
      <c r="K56" s="884" t="s">
        <v>62</v>
      </c>
      <c r="L56" s="459" t="s">
        <v>280</v>
      </c>
      <c r="M56" s="460">
        <v>586</v>
      </c>
      <c r="N56" s="460">
        <v>631</v>
      </c>
      <c r="O56" s="461">
        <v>1217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26</v>
      </c>
      <c r="J57" s="461">
        <v>30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95</v>
      </c>
      <c r="E58" s="461">
        <v>209</v>
      </c>
      <c r="F58" s="877"/>
      <c r="G58" s="459" t="s">
        <v>69</v>
      </c>
      <c r="H58" s="460">
        <v>1886</v>
      </c>
      <c r="I58" s="460">
        <v>2009</v>
      </c>
      <c r="J58" s="461">
        <v>3895</v>
      </c>
      <c r="K58" s="877"/>
      <c r="L58" s="459" t="s">
        <v>69</v>
      </c>
      <c r="M58" s="460">
        <v>591</v>
      </c>
      <c r="N58" s="460">
        <v>634</v>
      </c>
      <c r="O58" s="461">
        <v>1225</v>
      </c>
    </row>
    <row r="59" spans="1:15" ht="17.25" customHeight="1" x14ac:dyDescent="0.15">
      <c r="A59" s="878"/>
      <c r="B59" s="462">
        <v>109</v>
      </c>
      <c r="C59" s="463">
        <v>0</v>
      </c>
      <c r="D59" s="463">
        <v>0</v>
      </c>
      <c r="E59" s="464">
        <v>109</v>
      </c>
      <c r="F59" s="878"/>
      <c r="G59" s="462">
        <v>1888</v>
      </c>
      <c r="H59" s="463">
        <v>23</v>
      </c>
      <c r="I59" s="463">
        <v>6</v>
      </c>
      <c r="J59" s="464">
        <v>1917</v>
      </c>
      <c r="K59" s="878"/>
      <c r="L59" s="462">
        <v>602</v>
      </c>
      <c r="M59" s="463">
        <v>6</v>
      </c>
      <c r="N59" s="463">
        <v>2</v>
      </c>
      <c r="O59" s="464">
        <v>610</v>
      </c>
    </row>
    <row r="60" spans="1:15" ht="17.25" customHeight="1" x14ac:dyDescent="0.15">
      <c r="A60" s="884" t="s">
        <v>19</v>
      </c>
      <c r="B60" s="459" t="s">
        <v>280</v>
      </c>
      <c r="C60" s="460">
        <v>49</v>
      </c>
      <c r="D60" s="460">
        <v>54</v>
      </c>
      <c r="E60" s="461">
        <v>103</v>
      </c>
      <c r="F60" s="884" t="s">
        <v>41</v>
      </c>
      <c r="G60" s="459" t="s">
        <v>280</v>
      </c>
      <c r="H60" s="460">
        <v>1653</v>
      </c>
      <c r="I60" s="460">
        <v>1692</v>
      </c>
      <c r="J60" s="461">
        <v>3345</v>
      </c>
      <c r="K60" s="884" t="s">
        <v>63</v>
      </c>
      <c r="L60" s="459" t="s">
        <v>280</v>
      </c>
      <c r="M60" s="460">
        <v>279</v>
      </c>
      <c r="N60" s="460">
        <v>294</v>
      </c>
      <c r="O60" s="461">
        <v>573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2</v>
      </c>
      <c r="I61" s="460">
        <v>23</v>
      </c>
      <c r="J61" s="461">
        <v>25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49</v>
      </c>
      <c r="D62" s="460">
        <v>54</v>
      </c>
      <c r="E62" s="461">
        <v>103</v>
      </c>
      <c r="F62" s="877"/>
      <c r="G62" s="459" t="s">
        <v>69</v>
      </c>
      <c r="H62" s="460">
        <v>1655</v>
      </c>
      <c r="I62" s="460">
        <v>1715</v>
      </c>
      <c r="J62" s="461">
        <v>3370</v>
      </c>
      <c r="K62" s="877"/>
      <c r="L62" s="459" t="s">
        <v>69</v>
      </c>
      <c r="M62" s="460">
        <v>280</v>
      </c>
      <c r="N62" s="460">
        <v>294</v>
      </c>
      <c r="O62" s="461">
        <v>574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1730</v>
      </c>
      <c r="H63" s="463">
        <v>22</v>
      </c>
      <c r="I63" s="463">
        <v>3</v>
      </c>
      <c r="J63" s="464">
        <v>1755</v>
      </c>
      <c r="K63" s="878"/>
      <c r="L63" s="462">
        <v>301</v>
      </c>
      <c r="M63" s="463">
        <v>1</v>
      </c>
      <c r="N63" s="463">
        <v>0</v>
      </c>
      <c r="O63" s="464">
        <v>302</v>
      </c>
    </row>
    <row r="64" spans="1:15" ht="17.25" customHeight="1" x14ac:dyDescent="0.15">
      <c r="A64" s="884" t="s">
        <v>20</v>
      </c>
      <c r="B64" s="459" t="s">
        <v>280</v>
      </c>
      <c r="C64" s="460">
        <v>346</v>
      </c>
      <c r="D64" s="460">
        <v>344</v>
      </c>
      <c r="E64" s="461">
        <v>690</v>
      </c>
      <c r="F64" s="884" t="s">
        <v>42</v>
      </c>
      <c r="G64" s="459" t="s">
        <v>280</v>
      </c>
      <c r="H64" s="460">
        <v>508</v>
      </c>
      <c r="I64" s="460">
        <v>504</v>
      </c>
      <c r="J64" s="461">
        <v>1012</v>
      </c>
      <c r="K64" s="884" t="s">
        <v>64</v>
      </c>
      <c r="L64" s="459" t="s">
        <v>280</v>
      </c>
      <c r="M64" s="460">
        <v>518</v>
      </c>
      <c r="N64" s="460">
        <v>535</v>
      </c>
      <c r="O64" s="461">
        <v>1053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6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351</v>
      </c>
      <c r="D66" s="460">
        <v>356</v>
      </c>
      <c r="E66" s="461">
        <v>707</v>
      </c>
      <c r="F66" s="877"/>
      <c r="G66" s="459" t="s">
        <v>69</v>
      </c>
      <c r="H66" s="460">
        <v>509</v>
      </c>
      <c r="I66" s="460">
        <v>508</v>
      </c>
      <c r="J66" s="461">
        <v>1017</v>
      </c>
      <c r="K66" s="877"/>
      <c r="L66" s="459" t="s">
        <v>69</v>
      </c>
      <c r="M66" s="460">
        <v>522</v>
      </c>
      <c r="N66" s="460">
        <v>541</v>
      </c>
      <c r="O66" s="461">
        <v>1063</v>
      </c>
    </row>
    <row r="67" spans="1:15" ht="17.25" customHeight="1" x14ac:dyDescent="0.15">
      <c r="A67" s="878"/>
      <c r="B67" s="462">
        <v>321</v>
      </c>
      <c r="C67" s="463">
        <v>15</v>
      </c>
      <c r="D67" s="463">
        <v>2</v>
      </c>
      <c r="E67" s="464">
        <v>338</v>
      </c>
      <c r="F67" s="878"/>
      <c r="G67" s="462">
        <v>568</v>
      </c>
      <c r="H67" s="463">
        <v>2</v>
      </c>
      <c r="I67" s="463">
        <v>3</v>
      </c>
      <c r="J67" s="464">
        <v>573</v>
      </c>
      <c r="K67" s="878"/>
      <c r="L67" s="462">
        <v>522</v>
      </c>
      <c r="M67" s="463">
        <v>3</v>
      </c>
      <c r="N67" s="463">
        <v>3</v>
      </c>
      <c r="O67" s="464">
        <v>528</v>
      </c>
    </row>
    <row r="68" spans="1:15" ht="17.25" customHeight="1" x14ac:dyDescent="0.15">
      <c r="A68" s="884" t="s">
        <v>21</v>
      </c>
      <c r="B68" s="459" t="s">
        <v>280</v>
      </c>
      <c r="C68" s="460">
        <v>203</v>
      </c>
      <c r="D68" s="460">
        <v>245</v>
      </c>
      <c r="E68" s="461">
        <v>448</v>
      </c>
      <c r="F68" s="884" t="s">
        <v>43</v>
      </c>
      <c r="G68" s="459" t="s">
        <v>280</v>
      </c>
      <c r="H68" s="460">
        <v>918</v>
      </c>
      <c r="I68" s="460">
        <v>922</v>
      </c>
      <c r="J68" s="461">
        <v>1840</v>
      </c>
      <c r="K68" s="884" t="s">
        <v>65</v>
      </c>
      <c r="L68" s="459" t="s">
        <v>280</v>
      </c>
      <c r="M68" s="460">
        <v>282</v>
      </c>
      <c r="N68" s="460">
        <v>278</v>
      </c>
      <c r="O68" s="461">
        <v>560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6</v>
      </c>
      <c r="J69" s="461">
        <v>10</v>
      </c>
      <c r="K69" s="877"/>
      <c r="L69" s="459" t="s">
        <v>281</v>
      </c>
      <c r="M69" s="460">
        <v>2</v>
      </c>
      <c r="N69" s="460">
        <v>7</v>
      </c>
      <c r="O69" s="461">
        <v>9</v>
      </c>
    </row>
    <row r="70" spans="1:15" ht="17.25" customHeight="1" x14ac:dyDescent="0.15">
      <c r="A70" s="877"/>
      <c r="B70" s="459" t="s">
        <v>69</v>
      </c>
      <c r="C70" s="460">
        <v>209</v>
      </c>
      <c r="D70" s="460">
        <v>248</v>
      </c>
      <c r="E70" s="461">
        <v>457</v>
      </c>
      <c r="F70" s="877"/>
      <c r="G70" s="459" t="s">
        <v>69</v>
      </c>
      <c r="H70" s="460">
        <v>922</v>
      </c>
      <c r="I70" s="460">
        <v>928</v>
      </c>
      <c r="J70" s="461">
        <v>1850</v>
      </c>
      <c r="K70" s="877"/>
      <c r="L70" s="459" t="s">
        <v>69</v>
      </c>
      <c r="M70" s="460">
        <v>284</v>
      </c>
      <c r="N70" s="460">
        <v>285</v>
      </c>
      <c r="O70" s="461">
        <v>569</v>
      </c>
    </row>
    <row r="71" spans="1:15" ht="17.25" customHeight="1" x14ac:dyDescent="0.15">
      <c r="A71" s="878"/>
      <c r="B71" s="462">
        <v>236</v>
      </c>
      <c r="C71" s="463">
        <v>6</v>
      </c>
      <c r="D71" s="463">
        <v>3</v>
      </c>
      <c r="E71" s="464">
        <v>245</v>
      </c>
      <c r="F71" s="878"/>
      <c r="G71" s="462">
        <v>911</v>
      </c>
      <c r="H71" s="463">
        <v>8</v>
      </c>
      <c r="I71" s="463">
        <v>2</v>
      </c>
      <c r="J71" s="464">
        <v>921</v>
      </c>
      <c r="K71" s="878"/>
      <c r="L71" s="462">
        <v>281</v>
      </c>
      <c r="M71" s="463">
        <v>6</v>
      </c>
      <c r="N71" s="463">
        <v>3</v>
      </c>
      <c r="O71" s="464">
        <v>290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221</v>
      </c>
      <c r="E72" s="461">
        <v>456</v>
      </c>
      <c r="F72" s="884" t="s">
        <v>44</v>
      </c>
      <c r="G72" s="459" t="s">
        <v>280</v>
      </c>
      <c r="H72" s="460">
        <v>764</v>
      </c>
      <c r="I72" s="460">
        <v>778</v>
      </c>
      <c r="J72" s="461">
        <v>1542</v>
      </c>
      <c r="K72" s="884" t="s">
        <v>66</v>
      </c>
      <c r="L72" s="459" t="s">
        <v>280</v>
      </c>
      <c r="M72" s="460">
        <v>290</v>
      </c>
      <c r="N72" s="460">
        <v>314</v>
      </c>
      <c r="O72" s="461">
        <v>604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11</v>
      </c>
      <c r="J73" s="461">
        <v>11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222</v>
      </c>
      <c r="E74" s="461">
        <v>457</v>
      </c>
      <c r="F74" s="877"/>
      <c r="G74" s="459" t="s">
        <v>69</v>
      </c>
      <c r="H74" s="460">
        <v>764</v>
      </c>
      <c r="I74" s="460">
        <v>789</v>
      </c>
      <c r="J74" s="461">
        <v>1553</v>
      </c>
      <c r="K74" s="877"/>
      <c r="L74" s="459" t="s">
        <v>69</v>
      </c>
      <c r="M74" s="460">
        <v>290</v>
      </c>
      <c r="N74" s="460">
        <v>315</v>
      </c>
      <c r="O74" s="461">
        <v>605</v>
      </c>
    </row>
    <row r="75" spans="1:15" ht="17.25" customHeight="1" x14ac:dyDescent="0.15">
      <c r="A75" s="878"/>
      <c r="B75" s="462">
        <v>218</v>
      </c>
      <c r="C75" s="463">
        <v>0</v>
      </c>
      <c r="D75" s="463">
        <v>1</v>
      </c>
      <c r="E75" s="464">
        <v>219</v>
      </c>
      <c r="F75" s="878"/>
      <c r="G75" s="462">
        <v>742</v>
      </c>
      <c r="H75" s="463">
        <v>10</v>
      </c>
      <c r="I75" s="463">
        <v>1</v>
      </c>
      <c r="J75" s="464">
        <v>753</v>
      </c>
      <c r="K75" s="878"/>
      <c r="L75" s="462">
        <v>270</v>
      </c>
      <c r="M75" s="463">
        <v>0</v>
      </c>
      <c r="N75" s="463">
        <v>1</v>
      </c>
      <c r="O75" s="464">
        <v>271</v>
      </c>
    </row>
    <row r="76" spans="1:15" ht="17.25" customHeight="1" x14ac:dyDescent="0.15">
      <c r="A76" s="884" t="s">
        <v>23</v>
      </c>
      <c r="B76" s="459" t="s">
        <v>280</v>
      </c>
      <c r="C76" s="460">
        <v>415</v>
      </c>
      <c r="D76" s="460">
        <v>444</v>
      </c>
      <c r="E76" s="461">
        <v>859</v>
      </c>
      <c r="F76" s="884" t="s">
        <v>45</v>
      </c>
      <c r="G76" s="459" t="s">
        <v>280</v>
      </c>
      <c r="H76" s="460">
        <v>435</v>
      </c>
      <c r="I76" s="460">
        <v>497</v>
      </c>
      <c r="J76" s="461">
        <v>932</v>
      </c>
      <c r="K76" s="884" t="s">
        <v>67</v>
      </c>
      <c r="L76" s="459" t="s">
        <v>280</v>
      </c>
      <c r="M76" s="460">
        <v>327</v>
      </c>
      <c r="N76" s="460">
        <v>305</v>
      </c>
      <c r="O76" s="461">
        <v>632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415</v>
      </c>
      <c r="D78" s="460">
        <v>449</v>
      </c>
      <c r="E78" s="461">
        <v>864</v>
      </c>
      <c r="F78" s="877"/>
      <c r="G78" s="459" t="s">
        <v>69</v>
      </c>
      <c r="H78" s="460">
        <v>435</v>
      </c>
      <c r="I78" s="460">
        <v>504</v>
      </c>
      <c r="J78" s="461">
        <v>939</v>
      </c>
      <c r="K78" s="877"/>
      <c r="L78" s="459" t="s">
        <v>69</v>
      </c>
      <c r="M78" s="460">
        <v>329</v>
      </c>
      <c r="N78" s="460">
        <v>305</v>
      </c>
      <c r="O78" s="461">
        <v>634</v>
      </c>
    </row>
    <row r="79" spans="1:15" ht="17.25" customHeight="1" x14ac:dyDescent="0.15">
      <c r="A79" s="878"/>
      <c r="B79" s="462">
        <v>428</v>
      </c>
      <c r="C79" s="463">
        <v>5</v>
      </c>
      <c r="D79" s="463">
        <v>0</v>
      </c>
      <c r="E79" s="464">
        <v>433</v>
      </c>
      <c r="F79" s="878"/>
      <c r="G79" s="462">
        <v>533</v>
      </c>
      <c r="H79" s="463">
        <v>7</v>
      </c>
      <c r="I79" s="463">
        <v>0</v>
      </c>
      <c r="J79" s="464">
        <v>540</v>
      </c>
      <c r="K79" s="878"/>
      <c r="L79" s="462">
        <v>257</v>
      </c>
      <c r="M79" s="463">
        <v>2</v>
      </c>
      <c r="N79" s="463">
        <v>0</v>
      </c>
      <c r="O79" s="464">
        <v>259</v>
      </c>
    </row>
    <row r="80" spans="1:15" ht="17.25" customHeight="1" x14ac:dyDescent="0.15">
      <c r="A80" s="884" t="s">
        <v>24</v>
      </c>
      <c r="B80" s="459" t="s">
        <v>280</v>
      </c>
      <c r="C80" s="460">
        <v>413</v>
      </c>
      <c r="D80" s="460">
        <v>442</v>
      </c>
      <c r="E80" s="461">
        <v>855</v>
      </c>
      <c r="F80" s="884" t="s">
        <v>46</v>
      </c>
      <c r="G80" s="459" t="s">
        <v>280</v>
      </c>
      <c r="H80" s="460">
        <v>207</v>
      </c>
      <c r="I80" s="460">
        <v>213</v>
      </c>
      <c r="J80" s="461">
        <v>420</v>
      </c>
      <c r="K80" s="884" t="s">
        <v>68</v>
      </c>
      <c r="L80" s="459" t="s">
        <v>280</v>
      </c>
      <c r="M80" s="460">
        <v>175</v>
      </c>
      <c r="N80" s="460">
        <v>184</v>
      </c>
      <c r="O80" s="461">
        <v>359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51</v>
      </c>
      <c r="E81" s="461">
        <v>51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413</v>
      </c>
      <c r="D82" s="460">
        <v>493</v>
      </c>
      <c r="E82" s="461">
        <v>906</v>
      </c>
      <c r="F82" s="877"/>
      <c r="G82" s="459" t="s">
        <v>69</v>
      </c>
      <c r="H82" s="460">
        <v>207</v>
      </c>
      <c r="I82" s="460">
        <v>213</v>
      </c>
      <c r="J82" s="461">
        <v>420</v>
      </c>
      <c r="K82" s="877"/>
      <c r="L82" s="459" t="s">
        <v>69</v>
      </c>
      <c r="M82" s="460">
        <v>177</v>
      </c>
      <c r="N82" s="460">
        <v>185</v>
      </c>
      <c r="O82" s="461">
        <v>362</v>
      </c>
    </row>
    <row r="83" spans="1:20" ht="17.25" customHeight="1" x14ac:dyDescent="0.15">
      <c r="A83" s="878"/>
      <c r="B83" s="462">
        <v>395</v>
      </c>
      <c r="C83" s="463">
        <v>50</v>
      </c>
      <c r="D83" s="463">
        <v>1</v>
      </c>
      <c r="E83" s="464">
        <v>446</v>
      </c>
      <c r="F83" s="878"/>
      <c r="G83" s="462">
        <v>244</v>
      </c>
      <c r="H83" s="463">
        <v>0</v>
      </c>
      <c r="I83" s="463">
        <v>0</v>
      </c>
      <c r="J83" s="464">
        <v>244</v>
      </c>
      <c r="K83" s="878"/>
      <c r="L83" s="462">
        <v>157</v>
      </c>
      <c r="M83" s="463">
        <v>2</v>
      </c>
      <c r="N83" s="463">
        <v>1</v>
      </c>
      <c r="O83" s="464">
        <v>160</v>
      </c>
    </row>
    <row r="84" spans="1:20" ht="17.25" customHeight="1" x14ac:dyDescent="0.15">
      <c r="A84" s="884" t="s">
        <v>25</v>
      </c>
      <c r="B84" s="459" t="s">
        <v>280</v>
      </c>
      <c r="C84" s="460">
        <v>1083</v>
      </c>
      <c r="D84" s="460">
        <v>1140</v>
      </c>
      <c r="E84" s="461">
        <v>2223</v>
      </c>
      <c r="F84" s="884" t="s">
        <v>47</v>
      </c>
      <c r="G84" s="459" t="s">
        <v>280</v>
      </c>
      <c r="H84" s="460">
        <v>153</v>
      </c>
      <c r="I84" s="460">
        <v>178</v>
      </c>
      <c r="J84" s="461">
        <v>331</v>
      </c>
      <c r="K84" s="899" t="s">
        <v>384</v>
      </c>
      <c r="L84" s="459" t="s">
        <v>280</v>
      </c>
      <c r="M84" s="460">
        <v>246</v>
      </c>
      <c r="N84" s="460">
        <v>289</v>
      </c>
      <c r="O84" s="461">
        <v>535</v>
      </c>
    </row>
    <row r="85" spans="1:20" ht="17.25" customHeight="1" x14ac:dyDescent="0.15">
      <c r="A85" s="877"/>
      <c r="B85" s="459" t="s">
        <v>281</v>
      </c>
      <c r="C85" s="460">
        <v>11</v>
      </c>
      <c r="D85" s="460">
        <v>13</v>
      </c>
      <c r="E85" s="461">
        <v>24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1094</v>
      </c>
      <c r="D86" s="460">
        <v>1153</v>
      </c>
      <c r="E86" s="461">
        <v>2247</v>
      </c>
      <c r="F86" s="877"/>
      <c r="G86" s="459" t="s">
        <v>69</v>
      </c>
      <c r="H86" s="460">
        <v>157</v>
      </c>
      <c r="I86" s="460">
        <v>178</v>
      </c>
      <c r="J86" s="461">
        <v>335</v>
      </c>
      <c r="K86" s="900"/>
      <c r="L86" s="459" t="s">
        <v>69</v>
      </c>
      <c r="M86" s="460">
        <v>247</v>
      </c>
      <c r="N86" s="460">
        <v>292</v>
      </c>
      <c r="O86" s="461">
        <v>539</v>
      </c>
    </row>
    <row r="87" spans="1:20" ht="17.25" customHeight="1" thickBot="1" x14ac:dyDescent="0.2">
      <c r="A87" s="878"/>
      <c r="B87" s="462">
        <v>1054</v>
      </c>
      <c r="C87" s="463">
        <v>9</v>
      </c>
      <c r="D87" s="463">
        <v>7</v>
      </c>
      <c r="E87" s="464">
        <v>1070</v>
      </c>
      <c r="F87" s="878"/>
      <c r="G87" s="462">
        <v>186</v>
      </c>
      <c r="H87" s="463">
        <v>4</v>
      </c>
      <c r="I87" s="463">
        <v>0</v>
      </c>
      <c r="J87" s="464">
        <v>190</v>
      </c>
      <c r="K87" s="901"/>
      <c r="L87" s="462">
        <v>238</v>
      </c>
      <c r="M87" s="463">
        <v>2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3621</v>
      </c>
      <c r="D88" s="460">
        <v>3926</v>
      </c>
      <c r="E88" s="461">
        <v>7547</v>
      </c>
      <c r="F88" s="884" t="s">
        <v>48</v>
      </c>
      <c r="G88" s="459" t="s">
        <v>280</v>
      </c>
      <c r="H88" s="460">
        <v>111</v>
      </c>
      <c r="I88" s="460">
        <v>121</v>
      </c>
      <c r="J88" s="461">
        <v>232</v>
      </c>
      <c r="K88" s="904" t="s">
        <v>738</v>
      </c>
      <c r="L88" s="456" t="s">
        <v>280</v>
      </c>
      <c r="M88" s="457">
        <v>33631</v>
      </c>
      <c r="N88" s="457">
        <v>35108</v>
      </c>
      <c r="O88" s="468">
        <v>68739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36</v>
      </c>
      <c r="E89" s="461">
        <v>71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179</v>
      </c>
      <c r="N89" s="470">
        <v>394</v>
      </c>
      <c r="O89" s="471">
        <v>573</v>
      </c>
    </row>
    <row r="90" spans="1:20" ht="17.25" customHeight="1" x14ac:dyDescent="0.15">
      <c r="A90" s="888"/>
      <c r="B90" s="459" t="s">
        <v>69</v>
      </c>
      <c r="C90" s="460">
        <v>3656</v>
      </c>
      <c r="D90" s="460">
        <v>3962</v>
      </c>
      <c r="E90" s="461">
        <v>7618</v>
      </c>
      <c r="F90" s="877"/>
      <c r="G90" s="459" t="s">
        <v>69</v>
      </c>
      <c r="H90" s="460">
        <v>112</v>
      </c>
      <c r="I90" s="460">
        <v>121</v>
      </c>
      <c r="J90" s="461">
        <v>233</v>
      </c>
      <c r="K90" s="904"/>
      <c r="L90" s="469" t="s">
        <v>69</v>
      </c>
      <c r="M90" s="470">
        <v>33810</v>
      </c>
      <c r="N90" s="470">
        <v>35502</v>
      </c>
      <c r="O90" s="471">
        <v>69312</v>
      </c>
    </row>
    <row r="91" spans="1:20" ht="17.25" customHeight="1" thickBot="1" x14ac:dyDescent="0.2">
      <c r="A91" s="903"/>
      <c r="B91" s="472">
        <v>3760</v>
      </c>
      <c r="C91" s="473">
        <v>40</v>
      </c>
      <c r="D91" s="473">
        <v>19</v>
      </c>
      <c r="E91" s="474">
        <v>3819</v>
      </c>
      <c r="F91" s="886"/>
      <c r="G91" s="472">
        <v>140</v>
      </c>
      <c r="H91" s="473">
        <v>1</v>
      </c>
      <c r="I91" s="473">
        <v>0</v>
      </c>
      <c r="J91" s="474">
        <v>141</v>
      </c>
      <c r="K91" s="905"/>
      <c r="L91" s="472">
        <v>34595</v>
      </c>
      <c r="M91" s="473">
        <v>400</v>
      </c>
      <c r="N91" s="473">
        <v>131</v>
      </c>
      <c r="O91" s="475">
        <v>35126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798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1290</v>
      </c>
      <c r="D95" s="457">
        <v>1446</v>
      </c>
      <c r="E95" s="458">
        <v>2736</v>
      </c>
      <c r="F95" s="879" t="s">
        <v>159</v>
      </c>
      <c r="G95" s="456" t="s">
        <v>280</v>
      </c>
      <c r="H95" s="457">
        <v>1163</v>
      </c>
      <c r="I95" s="457">
        <v>1245</v>
      </c>
      <c r="J95" s="458">
        <v>2408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13</v>
      </c>
      <c r="E96" s="480">
        <v>15</v>
      </c>
      <c r="F96" s="880"/>
      <c r="G96" s="469" t="s">
        <v>281</v>
      </c>
      <c r="H96" s="470">
        <v>5</v>
      </c>
      <c r="I96" s="470">
        <v>2</v>
      </c>
      <c r="J96" s="480">
        <v>7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1292</v>
      </c>
      <c r="D97" s="470">
        <v>1459</v>
      </c>
      <c r="E97" s="480">
        <v>2751</v>
      </c>
      <c r="F97" s="880"/>
      <c r="G97" s="469" t="s">
        <v>69</v>
      </c>
      <c r="H97" s="470">
        <v>1168</v>
      </c>
      <c r="I97" s="470">
        <v>1247</v>
      </c>
      <c r="J97" s="480">
        <v>2415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1512</v>
      </c>
      <c r="C98" s="463">
        <v>13</v>
      </c>
      <c r="D98" s="463">
        <v>2</v>
      </c>
      <c r="E98" s="464">
        <v>1527</v>
      </c>
      <c r="F98" s="881"/>
      <c r="G98" s="462">
        <v>1298</v>
      </c>
      <c r="H98" s="463">
        <v>6</v>
      </c>
      <c r="I98" s="463">
        <v>1</v>
      </c>
      <c r="J98" s="464">
        <v>1305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81</v>
      </c>
      <c r="E99" s="461">
        <v>147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2519</v>
      </c>
      <c r="N99" s="460">
        <v>2772</v>
      </c>
      <c r="O99" s="461">
        <v>5291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7</v>
      </c>
      <c r="N100" s="470">
        <v>15</v>
      </c>
      <c r="O100" s="480">
        <v>22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81</v>
      </c>
      <c r="E101" s="480">
        <v>147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2526</v>
      </c>
      <c r="N101" s="470">
        <v>2787</v>
      </c>
      <c r="O101" s="480">
        <v>5313</v>
      </c>
    </row>
    <row r="102" spans="1:15" ht="15" customHeight="1" thickBot="1" x14ac:dyDescent="0.2">
      <c r="A102" s="886"/>
      <c r="B102" s="472">
        <v>100</v>
      </c>
      <c r="C102" s="473">
        <v>0</v>
      </c>
      <c r="D102" s="473">
        <v>0</v>
      </c>
      <c r="E102" s="474">
        <v>100</v>
      </c>
      <c r="F102" s="907"/>
      <c r="G102" s="493"/>
      <c r="H102" s="494"/>
      <c r="I102" s="494"/>
      <c r="J102" s="495"/>
      <c r="K102" s="883"/>
      <c r="L102" s="472">
        <v>2910</v>
      </c>
      <c r="M102" s="473">
        <v>19</v>
      </c>
      <c r="N102" s="473">
        <v>3</v>
      </c>
      <c r="O102" s="474">
        <v>2932</v>
      </c>
    </row>
    <row r="103" spans="1:15" ht="15" customHeight="1" x14ac:dyDescent="0.15">
      <c r="A103" s="876" t="s">
        <v>74</v>
      </c>
      <c r="B103" s="456" t="s">
        <v>280</v>
      </c>
      <c r="C103" s="457">
        <v>887</v>
      </c>
      <c r="D103" s="457">
        <v>1020</v>
      </c>
      <c r="E103" s="458">
        <v>1907</v>
      </c>
      <c r="F103" s="879" t="s">
        <v>75</v>
      </c>
      <c r="G103" s="456" t="s">
        <v>280</v>
      </c>
      <c r="H103" s="457">
        <v>931</v>
      </c>
      <c r="I103" s="457">
        <v>1068</v>
      </c>
      <c r="J103" s="458">
        <v>1999</v>
      </c>
      <c r="K103" s="893" t="s">
        <v>741</v>
      </c>
      <c r="L103" s="456" t="s">
        <v>280</v>
      </c>
      <c r="M103" s="457">
        <v>1818</v>
      </c>
      <c r="N103" s="457">
        <v>2088</v>
      </c>
      <c r="O103" s="458">
        <v>3906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11</v>
      </c>
      <c r="I104" s="470">
        <v>10</v>
      </c>
      <c r="J104" s="480">
        <v>21</v>
      </c>
      <c r="K104" s="882"/>
      <c r="L104" s="469" t="s">
        <v>281</v>
      </c>
      <c r="M104" s="470">
        <v>14</v>
      </c>
      <c r="N104" s="470">
        <v>14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890</v>
      </c>
      <c r="D105" s="470">
        <v>1024</v>
      </c>
      <c r="E105" s="480">
        <v>1914</v>
      </c>
      <c r="F105" s="880"/>
      <c r="G105" s="469" t="s">
        <v>69</v>
      </c>
      <c r="H105" s="470">
        <v>942</v>
      </c>
      <c r="I105" s="470">
        <v>1078</v>
      </c>
      <c r="J105" s="480">
        <v>2020</v>
      </c>
      <c r="K105" s="882"/>
      <c r="L105" s="469" t="s">
        <v>69</v>
      </c>
      <c r="M105" s="470">
        <v>1832</v>
      </c>
      <c r="N105" s="470">
        <v>2102</v>
      </c>
      <c r="O105" s="480">
        <v>3934</v>
      </c>
    </row>
    <row r="106" spans="1:15" ht="15" customHeight="1" thickBot="1" x14ac:dyDescent="0.2">
      <c r="A106" s="886"/>
      <c r="B106" s="472">
        <v>1070</v>
      </c>
      <c r="C106" s="473">
        <v>3</v>
      </c>
      <c r="D106" s="473">
        <v>2</v>
      </c>
      <c r="E106" s="474">
        <v>1075</v>
      </c>
      <c r="F106" s="887"/>
      <c r="G106" s="472">
        <v>1069</v>
      </c>
      <c r="H106" s="473">
        <v>18</v>
      </c>
      <c r="I106" s="473">
        <v>3</v>
      </c>
      <c r="J106" s="474">
        <v>1090</v>
      </c>
      <c r="K106" s="883"/>
      <c r="L106" s="472">
        <v>2139</v>
      </c>
      <c r="M106" s="473">
        <v>21</v>
      </c>
      <c r="N106" s="473">
        <v>5</v>
      </c>
      <c r="O106" s="474">
        <v>2165</v>
      </c>
    </row>
    <row r="107" spans="1:15" ht="15" customHeight="1" x14ac:dyDescent="0.15">
      <c r="A107" s="876" t="s">
        <v>140</v>
      </c>
      <c r="B107" s="456" t="s">
        <v>280</v>
      </c>
      <c r="C107" s="457">
        <v>1554</v>
      </c>
      <c r="D107" s="457">
        <v>1632</v>
      </c>
      <c r="E107" s="458">
        <v>3186</v>
      </c>
      <c r="F107" s="879" t="s">
        <v>143</v>
      </c>
      <c r="G107" s="456" t="s">
        <v>280</v>
      </c>
      <c r="H107" s="457">
        <v>133</v>
      </c>
      <c r="I107" s="457">
        <v>154</v>
      </c>
      <c r="J107" s="458">
        <v>287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15</v>
      </c>
      <c r="D108" s="470">
        <v>27</v>
      </c>
      <c r="E108" s="480">
        <v>42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1569</v>
      </c>
      <c r="D109" s="470">
        <v>1659</v>
      </c>
      <c r="E109" s="480">
        <v>3228</v>
      </c>
      <c r="F109" s="880"/>
      <c r="G109" s="469" t="s">
        <v>69</v>
      </c>
      <c r="H109" s="470">
        <v>134</v>
      </c>
      <c r="I109" s="470">
        <v>156</v>
      </c>
      <c r="J109" s="480">
        <v>290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1436</v>
      </c>
      <c r="C110" s="463">
        <v>39</v>
      </c>
      <c r="D110" s="463">
        <v>3</v>
      </c>
      <c r="E110" s="464">
        <v>1478</v>
      </c>
      <c r="F110" s="881"/>
      <c r="G110" s="462">
        <v>148</v>
      </c>
      <c r="H110" s="463">
        <v>0</v>
      </c>
      <c r="I110" s="463">
        <v>3</v>
      </c>
      <c r="J110" s="464">
        <v>151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203</v>
      </c>
      <c r="D111" s="470">
        <v>224</v>
      </c>
      <c r="E111" s="480">
        <v>427</v>
      </c>
      <c r="F111" s="885" t="s">
        <v>144</v>
      </c>
      <c r="G111" s="469" t="s">
        <v>280</v>
      </c>
      <c r="H111" s="470">
        <v>69</v>
      </c>
      <c r="I111" s="470">
        <v>74</v>
      </c>
      <c r="J111" s="480">
        <v>143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12</v>
      </c>
      <c r="E112" s="480">
        <v>13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204</v>
      </c>
      <c r="D113" s="470">
        <v>236</v>
      </c>
      <c r="E113" s="480">
        <v>440</v>
      </c>
      <c r="F113" s="880"/>
      <c r="G113" s="469" t="s">
        <v>69</v>
      </c>
      <c r="H113" s="470">
        <v>69</v>
      </c>
      <c r="I113" s="470">
        <v>75</v>
      </c>
      <c r="J113" s="480">
        <v>144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251</v>
      </c>
      <c r="C114" s="463">
        <v>10</v>
      </c>
      <c r="D114" s="463">
        <v>1</v>
      </c>
      <c r="E114" s="464">
        <v>262</v>
      </c>
      <c r="F114" s="881"/>
      <c r="G114" s="462">
        <v>75</v>
      </c>
      <c r="H114" s="463">
        <v>0</v>
      </c>
      <c r="I114" s="463">
        <v>1</v>
      </c>
      <c r="J114" s="464">
        <v>76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158</v>
      </c>
      <c r="D115" s="470">
        <v>171</v>
      </c>
      <c r="E115" s="480">
        <v>329</v>
      </c>
      <c r="F115" s="885" t="s">
        <v>145</v>
      </c>
      <c r="G115" s="469" t="s">
        <v>280</v>
      </c>
      <c r="H115" s="470">
        <v>103</v>
      </c>
      <c r="I115" s="470">
        <v>119</v>
      </c>
      <c r="J115" s="480">
        <v>222</v>
      </c>
      <c r="K115" s="882" t="s">
        <v>742</v>
      </c>
      <c r="L115" s="469" t="s">
        <v>280</v>
      </c>
      <c r="M115" s="470">
        <v>2220</v>
      </c>
      <c r="N115" s="470">
        <v>2374</v>
      </c>
      <c r="O115" s="480">
        <v>4594</v>
      </c>
    </row>
    <row r="116" spans="1:15" ht="15" customHeight="1" x14ac:dyDescent="0.15">
      <c r="A116" s="877"/>
      <c r="B116" s="469" t="s">
        <v>281</v>
      </c>
      <c r="C116" s="470">
        <v>9</v>
      </c>
      <c r="D116" s="470">
        <v>3</v>
      </c>
      <c r="E116" s="480">
        <v>12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26</v>
      </c>
      <c r="N116" s="470">
        <v>46</v>
      </c>
      <c r="O116" s="480">
        <v>72</v>
      </c>
    </row>
    <row r="117" spans="1:15" ht="15" customHeight="1" x14ac:dyDescent="0.15">
      <c r="A117" s="877"/>
      <c r="B117" s="469" t="s">
        <v>69</v>
      </c>
      <c r="C117" s="470">
        <v>167</v>
      </c>
      <c r="D117" s="470">
        <v>174</v>
      </c>
      <c r="E117" s="480">
        <v>341</v>
      </c>
      <c r="F117" s="880"/>
      <c r="G117" s="469" t="s">
        <v>69</v>
      </c>
      <c r="H117" s="470">
        <v>103</v>
      </c>
      <c r="I117" s="470">
        <v>120</v>
      </c>
      <c r="J117" s="480">
        <v>223</v>
      </c>
      <c r="K117" s="882"/>
      <c r="L117" s="469" t="s">
        <v>69</v>
      </c>
      <c r="M117" s="470">
        <v>2246</v>
      </c>
      <c r="N117" s="470">
        <v>2420</v>
      </c>
      <c r="O117" s="480">
        <v>4666</v>
      </c>
    </row>
    <row r="118" spans="1:15" ht="15" customHeight="1" thickBot="1" x14ac:dyDescent="0.2">
      <c r="A118" s="886"/>
      <c r="B118" s="472">
        <v>175</v>
      </c>
      <c r="C118" s="473">
        <v>10</v>
      </c>
      <c r="D118" s="473">
        <v>2</v>
      </c>
      <c r="E118" s="474">
        <v>187</v>
      </c>
      <c r="F118" s="887"/>
      <c r="G118" s="472">
        <v>132</v>
      </c>
      <c r="H118" s="473">
        <v>0</v>
      </c>
      <c r="I118" s="473">
        <v>1</v>
      </c>
      <c r="J118" s="474">
        <v>133</v>
      </c>
      <c r="K118" s="883"/>
      <c r="L118" s="472">
        <v>2217</v>
      </c>
      <c r="M118" s="473">
        <v>59</v>
      </c>
      <c r="N118" s="473">
        <v>11</v>
      </c>
      <c r="O118" s="474">
        <v>2287</v>
      </c>
    </row>
    <row r="119" spans="1:15" ht="15" customHeight="1" x14ac:dyDescent="0.15">
      <c r="A119" s="877" t="s">
        <v>84</v>
      </c>
      <c r="B119" s="456" t="s">
        <v>280</v>
      </c>
      <c r="C119" s="457">
        <v>363</v>
      </c>
      <c r="D119" s="457">
        <v>416</v>
      </c>
      <c r="E119" s="458">
        <v>779</v>
      </c>
      <c r="F119" s="880" t="s">
        <v>146</v>
      </c>
      <c r="G119" s="456" t="s">
        <v>280</v>
      </c>
      <c r="H119" s="457">
        <v>249</v>
      </c>
      <c r="I119" s="457">
        <v>281</v>
      </c>
      <c r="J119" s="458">
        <v>530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5</v>
      </c>
      <c r="E120" s="480">
        <v>5</v>
      </c>
      <c r="F120" s="880"/>
      <c r="G120" s="469" t="s">
        <v>281</v>
      </c>
      <c r="H120" s="470">
        <v>0</v>
      </c>
      <c r="I120" s="470">
        <v>2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363</v>
      </c>
      <c r="D121" s="470">
        <v>421</v>
      </c>
      <c r="E121" s="480">
        <v>784</v>
      </c>
      <c r="F121" s="880"/>
      <c r="G121" s="469" t="s">
        <v>69</v>
      </c>
      <c r="H121" s="470">
        <v>249</v>
      </c>
      <c r="I121" s="470">
        <v>283</v>
      </c>
      <c r="J121" s="480">
        <v>532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407</v>
      </c>
      <c r="C122" s="463">
        <v>3</v>
      </c>
      <c r="D122" s="463">
        <v>2</v>
      </c>
      <c r="E122" s="464">
        <v>412</v>
      </c>
      <c r="F122" s="881"/>
      <c r="G122" s="462">
        <v>277</v>
      </c>
      <c r="H122" s="463">
        <v>2</v>
      </c>
      <c r="I122" s="463">
        <v>0</v>
      </c>
      <c r="J122" s="464">
        <v>279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307</v>
      </c>
      <c r="D123" s="470">
        <v>300</v>
      </c>
      <c r="E123" s="480">
        <v>607</v>
      </c>
      <c r="F123" s="885" t="s">
        <v>87</v>
      </c>
      <c r="G123" s="469" t="s">
        <v>280</v>
      </c>
      <c r="H123" s="470">
        <v>406</v>
      </c>
      <c r="I123" s="470">
        <v>439</v>
      </c>
      <c r="J123" s="480">
        <v>845</v>
      </c>
      <c r="K123" s="892" t="s">
        <v>743</v>
      </c>
      <c r="L123" s="459" t="s">
        <v>280</v>
      </c>
      <c r="M123" s="460">
        <v>1325</v>
      </c>
      <c r="N123" s="460">
        <v>1436</v>
      </c>
      <c r="O123" s="461">
        <v>2761</v>
      </c>
    </row>
    <row r="124" spans="1:15" ht="15" customHeight="1" x14ac:dyDescent="0.15">
      <c r="A124" s="877"/>
      <c r="B124" s="469" t="s">
        <v>281</v>
      </c>
      <c r="C124" s="470">
        <v>5</v>
      </c>
      <c r="D124" s="470">
        <v>5</v>
      </c>
      <c r="E124" s="480">
        <v>10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6</v>
      </c>
      <c r="N124" s="470">
        <v>15</v>
      </c>
      <c r="O124" s="480">
        <v>21</v>
      </c>
    </row>
    <row r="125" spans="1:15" ht="15" customHeight="1" x14ac:dyDescent="0.15">
      <c r="A125" s="877"/>
      <c r="B125" s="469" t="s">
        <v>69</v>
      </c>
      <c r="C125" s="470">
        <v>312</v>
      </c>
      <c r="D125" s="470">
        <v>305</v>
      </c>
      <c r="E125" s="480">
        <v>617</v>
      </c>
      <c r="F125" s="880"/>
      <c r="G125" s="469" t="s">
        <v>69</v>
      </c>
      <c r="H125" s="470">
        <v>407</v>
      </c>
      <c r="I125" s="470">
        <v>442</v>
      </c>
      <c r="J125" s="480">
        <v>849</v>
      </c>
      <c r="K125" s="906"/>
      <c r="L125" s="469" t="s">
        <v>69</v>
      </c>
      <c r="M125" s="470">
        <v>1331</v>
      </c>
      <c r="N125" s="470">
        <v>1451</v>
      </c>
      <c r="O125" s="480">
        <v>2782</v>
      </c>
    </row>
    <row r="126" spans="1:15" ht="15" customHeight="1" thickBot="1" x14ac:dyDescent="0.2">
      <c r="A126" s="877"/>
      <c r="B126" s="472">
        <v>318</v>
      </c>
      <c r="C126" s="473">
        <v>10</v>
      </c>
      <c r="D126" s="473">
        <v>0</v>
      </c>
      <c r="E126" s="474">
        <v>328</v>
      </c>
      <c r="F126" s="880"/>
      <c r="G126" s="472">
        <v>459</v>
      </c>
      <c r="H126" s="473">
        <v>2</v>
      </c>
      <c r="I126" s="473">
        <v>1</v>
      </c>
      <c r="J126" s="474">
        <v>462</v>
      </c>
      <c r="K126" s="907"/>
      <c r="L126" s="472">
        <v>1461</v>
      </c>
      <c r="M126" s="473">
        <v>17</v>
      </c>
      <c r="N126" s="473">
        <v>3</v>
      </c>
      <c r="O126" s="474">
        <v>1481</v>
      </c>
    </row>
    <row r="127" spans="1:15" ht="15" customHeight="1" x14ac:dyDescent="0.15">
      <c r="A127" s="876" t="s">
        <v>89</v>
      </c>
      <c r="B127" s="456" t="s">
        <v>280</v>
      </c>
      <c r="C127" s="457">
        <v>464</v>
      </c>
      <c r="D127" s="457">
        <v>447</v>
      </c>
      <c r="E127" s="458">
        <v>911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464</v>
      </c>
      <c r="N127" s="457">
        <v>447</v>
      </c>
      <c r="O127" s="458">
        <v>911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468</v>
      </c>
      <c r="D129" s="470">
        <v>460</v>
      </c>
      <c r="E129" s="480">
        <v>928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468</v>
      </c>
      <c r="N129" s="470">
        <v>460</v>
      </c>
      <c r="O129" s="480">
        <v>928</v>
      </c>
    </row>
    <row r="130" spans="1:15" ht="15" customHeight="1" thickBot="1" x14ac:dyDescent="0.2">
      <c r="A130" s="886"/>
      <c r="B130" s="472">
        <v>538</v>
      </c>
      <c r="C130" s="473">
        <v>15</v>
      </c>
      <c r="D130" s="473">
        <v>2</v>
      </c>
      <c r="E130" s="474">
        <v>555</v>
      </c>
      <c r="F130" s="887"/>
      <c r="G130" s="493"/>
      <c r="H130" s="494"/>
      <c r="I130" s="494"/>
      <c r="J130" s="495"/>
      <c r="K130" s="883"/>
      <c r="L130" s="472">
        <v>538</v>
      </c>
      <c r="M130" s="473">
        <v>15</v>
      </c>
      <c r="N130" s="473">
        <v>2</v>
      </c>
      <c r="O130" s="474">
        <v>555</v>
      </c>
    </row>
    <row r="131" spans="1:15" ht="15" customHeight="1" x14ac:dyDescent="0.15">
      <c r="A131" s="876" t="s">
        <v>147</v>
      </c>
      <c r="B131" s="456" t="s">
        <v>280</v>
      </c>
      <c r="C131" s="457">
        <v>153</v>
      </c>
      <c r="D131" s="457">
        <v>165</v>
      </c>
      <c r="E131" s="458">
        <v>318</v>
      </c>
      <c r="F131" s="879" t="s">
        <v>151</v>
      </c>
      <c r="G131" s="456" t="s">
        <v>280</v>
      </c>
      <c r="H131" s="457">
        <v>55</v>
      </c>
      <c r="I131" s="457">
        <v>52</v>
      </c>
      <c r="J131" s="458">
        <v>107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153</v>
      </c>
      <c r="D133" s="470">
        <v>165</v>
      </c>
      <c r="E133" s="480">
        <v>318</v>
      </c>
      <c r="F133" s="880"/>
      <c r="G133" s="469" t="s">
        <v>69</v>
      </c>
      <c r="H133" s="470">
        <v>55</v>
      </c>
      <c r="I133" s="470">
        <v>52</v>
      </c>
      <c r="J133" s="480">
        <v>107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220</v>
      </c>
      <c r="C134" s="463">
        <v>0</v>
      </c>
      <c r="D134" s="463">
        <v>0</v>
      </c>
      <c r="E134" s="464">
        <v>220</v>
      </c>
      <c r="F134" s="881"/>
      <c r="G134" s="462">
        <v>73</v>
      </c>
      <c r="H134" s="463">
        <v>0</v>
      </c>
      <c r="I134" s="463">
        <v>0</v>
      </c>
      <c r="J134" s="464">
        <v>73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22</v>
      </c>
      <c r="D135" s="470">
        <v>24</v>
      </c>
      <c r="E135" s="480">
        <v>46</v>
      </c>
      <c r="F135" s="885" t="s">
        <v>152</v>
      </c>
      <c r="G135" s="469" t="s">
        <v>280</v>
      </c>
      <c r="H135" s="470">
        <v>57</v>
      </c>
      <c r="I135" s="470">
        <v>58</v>
      </c>
      <c r="J135" s="480">
        <v>115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22</v>
      </c>
      <c r="D137" s="470">
        <v>24</v>
      </c>
      <c r="E137" s="480">
        <v>46</v>
      </c>
      <c r="F137" s="880"/>
      <c r="G137" s="469" t="s">
        <v>69</v>
      </c>
      <c r="H137" s="470">
        <v>57</v>
      </c>
      <c r="I137" s="470">
        <v>58</v>
      </c>
      <c r="J137" s="480">
        <v>115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73</v>
      </c>
      <c r="H138" s="463">
        <v>0</v>
      </c>
      <c r="I138" s="463">
        <v>0</v>
      </c>
      <c r="J138" s="464">
        <v>73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14</v>
      </c>
      <c r="I139" s="470">
        <v>16</v>
      </c>
      <c r="J139" s="480">
        <v>30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14</v>
      </c>
      <c r="I141" s="470">
        <v>16</v>
      </c>
      <c r="J141" s="480">
        <v>30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91</v>
      </c>
      <c r="D143" s="470">
        <v>87</v>
      </c>
      <c r="E143" s="480">
        <v>178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438</v>
      </c>
      <c r="N143" s="460">
        <v>448</v>
      </c>
      <c r="O143" s="461">
        <v>886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91</v>
      </c>
      <c r="D145" s="470">
        <v>87</v>
      </c>
      <c r="E145" s="480">
        <v>178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438</v>
      </c>
      <c r="N145" s="470">
        <v>448</v>
      </c>
      <c r="O145" s="480">
        <v>886</v>
      </c>
    </row>
    <row r="146" spans="1:15" ht="15" customHeight="1" thickBot="1" x14ac:dyDescent="0.2">
      <c r="A146" s="886"/>
      <c r="B146" s="472">
        <v>107</v>
      </c>
      <c r="C146" s="473">
        <v>0</v>
      </c>
      <c r="D146" s="473">
        <v>0</v>
      </c>
      <c r="E146" s="474">
        <v>107</v>
      </c>
      <c r="F146" s="887"/>
      <c r="G146" s="533"/>
      <c r="H146" s="494"/>
      <c r="I146" s="494"/>
      <c r="J146" s="534"/>
      <c r="K146" s="883"/>
      <c r="L146" s="535">
        <v>586</v>
      </c>
      <c r="M146" s="536">
        <v>0</v>
      </c>
      <c r="N146" s="536">
        <v>0</v>
      </c>
      <c r="O146" s="537">
        <v>586</v>
      </c>
    </row>
    <row r="147" spans="1:15" ht="15" customHeight="1" x14ac:dyDescent="0.15">
      <c r="A147" s="876" t="s">
        <v>154</v>
      </c>
      <c r="B147" s="456" t="s">
        <v>280</v>
      </c>
      <c r="C147" s="457">
        <v>249</v>
      </c>
      <c r="D147" s="457">
        <v>252</v>
      </c>
      <c r="E147" s="458">
        <v>501</v>
      </c>
      <c r="F147" s="879" t="s">
        <v>157</v>
      </c>
      <c r="G147" s="456" t="s">
        <v>280</v>
      </c>
      <c r="H147" s="457">
        <v>63</v>
      </c>
      <c r="I147" s="457">
        <v>60</v>
      </c>
      <c r="J147" s="458">
        <v>123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252</v>
      </c>
      <c r="D149" s="470">
        <v>255</v>
      </c>
      <c r="E149" s="480">
        <v>507</v>
      </c>
      <c r="F149" s="880"/>
      <c r="G149" s="469" t="s">
        <v>69</v>
      </c>
      <c r="H149" s="470">
        <v>64</v>
      </c>
      <c r="I149" s="470">
        <v>60</v>
      </c>
      <c r="J149" s="480">
        <v>124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300</v>
      </c>
      <c r="C150" s="463">
        <v>3</v>
      </c>
      <c r="D150" s="463">
        <v>3</v>
      </c>
      <c r="E150" s="464">
        <v>306</v>
      </c>
      <c r="F150" s="881"/>
      <c r="G150" s="462">
        <v>91</v>
      </c>
      <c r="H150" s="463">
        <v>1</v>
      </c>
      <c r="I150" s="463">
        <v>0</v>
      </c>
      <c r="J150" s="464">
        <v>92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49</v>
      </c>
      <c r="E151" s="480">
        <v>112</v>
      </c>
      <c r="F151" s="885" t="s">
        <v>158</v>
      </c>
      <c r="G151" s="469" t="s">
        <v>280</v>
      </c>
      <c r="H151" s="470">
        <v>327</v>
      </c>
      <c r="I151" s="470">
        <v>247</v>
      </c>
      <c r="J151" s="480">
        <v>574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50</v>
      </c>
      <c r="E153" s="480">
        <v>113</v>
      </c>
      <c r="F153" s="880"/>
      <c r="G153" s="469" t="s">
        <v>69</v>
      </c>
      <c r="H153" s="470">
        <v>327</v>
      </c>
      <c r="I153" s="470">
        <v>252</v>
      </c>
      <c r="J153" s="480">
        <v>579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81"/>
      <c r="G154" s="462">
        <v>403</v>
      </c>
      <c r="H154" s="463">
        <v>2</v>
      </c>
      <c r="I154" s="463">
        <v>3</v>
      </c>
      <c r="J154" s="464">
        <v>408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40</v>
      </c>
      <c r="E155" s="480">
        <v>79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741</v>
      </c>
      <c r="N155" s="460">
        <v>648</v>
      </c>
      <c r="O155" s="461">
        <v>1389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40</v>
      </c>
      <c r="E157" s="480">
        <v>79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745</v>
      </c>
      <c r="N157" s="470">
        <v>657</v>
      </c>
      <c r="O157" s="480">
        <v>1402</v>
      </c>
    </row>
    <row r="158" spans="1:15" ht="15" customHeight="1" thickBot="1" x14ac:dyDescent="0.2">
      <c r="A158" s="886"/>
      <c r="B158" s="472">
        <v>69</v>
      </c>
      <c r="C158" s="473">
        <v>0</v>
      </c>
      <c r="D158" s="473">
        <v>0</v>
      </c>
      <c r="E158" s="474">
        <v>69</v>
      </c>
      <c r="F158" s="887"/>
      <c r="G158" s="533"/>
      <c r="H158" s="494"/>
      <c r="I158" s="494"/>
      <c r="J158" s="534"/>
      <c r="K158" s="882"/>
      <c r="L158" s="544">
        <v>937</v>
      </c>
      <c r="M158" s="545">
        <v>6</v>
      </c>
      <c r="N158" s="545">
        <v>7</v>
      </c>
      <c r="O158" s="546">
        <v>950</v>
      </c>
    </row>
    <row r="159" spans="1:15" ht="15" customHeight="1" x14ac:dyDescent="0.15">
      <c r="A159" s="888" t="s">
        <v>105</v>
      </c>
      <c r="B159" s="456" t="s">
        <v>280</v>
      </c>
      <c r="C159" s="457">
        <v>165</v>
      </c>
      <c r="D159" s="457">
        <v>133</v>
      </c>
      <c r="E159" s="458">
        <v>298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165</v>
      </c>
      <c r="N159" s="457">
        <v>133</v>
      </c>
      <c r="O159" s="458">
        <v>298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165</v>
      </c>
      <c r="D161" s="470">
        <v>133</v>
      </c>
      <c r="E161" s="480">
        <v>298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165</v>
      </c>
      <c r="N161" s="470">
        <v>133</v>
      </c>
      <c r="O161" s="480">
        <v>298</v>
      </c>
    </row>
    <row r="162" spans="1:15" ht="15" customHeight="1" thickBot="1" x14ac:dyDescent="0.2">
      <c r="A162" s="888"/>
      <c r="B162" s="472">
        <v>195</v>
      </c>
      <c r="C162" s="473">
        <v>0</v>
      </c>
      <c r="D162" s="473">
        <v>0</v>
      </c>
      <c r="E162" s="474">
        <v>195</v>
      </c>
      <c r="F162" s="880"/>
      <c r="G162" s="547"/>
      <c r="H162" s="494"/>
      <c r="I162" s="494"/>
      <c r="J162" s="548"/>
      <c r="K162" s="891"/>
      <c r="L162" s="535">
        <v>195</v>
      </c>
      <c r="M162" s="536">
        <v>0</v>
      </c>
      <c r="N162" s="536">
        <v>0</v>
      </c>
      <c r="O162" s="537">
        <v>195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43321</v>
      </c>
      <c r="N163" s="551">
        <v>45454</v>
      </c>
      <c r="O163" s="552">
        <v>88775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240</v>
      </c>
      <c r="N164" s="551">
        <v>506</v>
      </c>
      <c r="O164" s="552">
        <v>746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43561</v>
      </c>
      <c r="N165" s="551">
        <v>45960</v>
      </c>
      <c r="O165" s="552">
        <v>89521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45578</v>
      </c>
      <c r="M166" s="557">
        <v>537</v>
      </c>
      <c r="N166" s="557">
        <v>162</v>
      </c>
      <c r="O166" s="558">
        <v>46277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5E3E-550F-40D6-A8F4-8A4A7A332B0E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392</v>
      </c>
      <c r="C3" s="35">
        <v>187</v>
      </c>
      <c r="D3" s="35">
        <v>205</v>
      </c>
      <c r="E3" s="36">
        <v>177</v>
      </c>
      <c r="F3" s="81" t="s">
        <v>27</v>
      </c>
      <c r="G3" s="34">
        <v>393</v>
      </c>
      <c r="H3" s="35">
        <v>182</v>
      </c>
      <c r="I3" s="35">
        <v>211</v>
      </c>
      <c r="J3" s="36">
        <v>186</v>
      </c>
      <c r="K3" s="79" t="s">
        <v>49</v>
      </c>
      <c r="L3" s="34">
        <v>578</v>
      </c>
      <c r="M3" s="35">
        <v>262</v>
      </c>
      <c r="N3" s="35">
        <v>316</v>
      </c>
      <c r="O3" s="36">
        <v>243</v>
      </c>
    </row>
    <row r="4" spans="1:20" ht="22.5" customHeight="1" x14ac:dyDescent="0.15">
      <c r="A4" s="85" t="s">
        <v>6</v>
      </c>
      <c r="B4" s="37">
        <v>411</v>
      </c>
      <c r="C4" s="38">
        <v>190</v>
      </c>
      <c r="D4" s="38">
        <v>221</v>
      </c>
      <c r="E4" s="39">
        <v>197</v>
      </c>
      <c r="F4" s="82" t="s">
        <v>28</v>
      </c>
      <c r="G4" s="37">
        <v>298</v>
      </c>
      <c r="H4" s="38">
        <v>131</v>
      </c>
      <c r="I4" s="38">
        <v>167</v>
      </c>
      <c r="J4" s="39">
        <v>149</v>
      </c>
      <c r="K4" s="80" t="s">
        <v>50</v>
      </c>
      <c r="L4" s="37">
        <v>2542</v>
      </c>
      <c r="M4" s="38">
        <v>1241</v>
      </c>
      <c r="N4" s="38">
        <v>1301</v>
      </c>
      <c r="O4" s="39">
        <v>1017</v>
      </c>
    </row>
    <row r="5" spans="1:20" ht="22.5" customHeight="1" x14ac:dyDescent="0.15">
      <c r="A5" s="85" t="s">
        <v>7</v>
      </c>
      <c r="B5" s="37">
        <v>431</v>
      </c>
      <c r="C5" s="38">
        <v>211</v>
      </c>
      <c r="D5" s="38">
        <v>220</v>
      </c>
      <c r="E5" s="39">
        <v>211</v>
      </c>
      <c r="F5" s="82" t="s">
        <v>29</v>
      </c>
      <c r="G5" s="37">
        <v>143</v>
      </c>
      <c r="H5" s="38">
        <v>63</v>
      </c>
      <c r="I5" s="38">
        <v>80</v>
      </c>
      <c r="J5" s="39">
        <v>72</v>
      </c>
      <c r="K5" s="80" t="s">
        <v>51</v>
      </c>
      <c r="L5" s="37">
        <v>3431</v>
      </c>
      <c r="M5" s="38">
        <v>1636</v>
      </c>
      <c r="N5" s="38">
        <v>1795</v>
      </c>
      <c r="O5" s="39">
        <v>1438</v>
      </c>
    </row>
    <row r="6" spans="1:20" ht="22.5" customHeight="1" x14ac:dyDescent="0.15">
      <c r="A6" s="85" t="s">
        <v>8</v>
      </c>
      <c r="B6" s="37">
        <v>349</v>
      </c>
      <c r="C6" s="38">
        <v>149</v>
      </c>
      <c r="D6" s="38">
        <v>200</v>
      </c>
      <c r="E6" s="39">
        <v>169</v>
      </c>
      <c r="F6" s="82" t="s">
        <v>30</v>
      </c>
      <c r="G6" s="37">
        <v>1370</v>
      </c>
      <c r="H6" s="38">
        <v>640</v>
      </c>
      <c r="I6" s="38">
        <v>730</v>
      </c>
      <c r="J6" s="39">
        <v>593</v>
      </c>
      <c r="K6" s="80" t="s">
        <v>52</v>
      </c>
      <c r="L6" s="37">
        <v>455</v>
      </c>
      <c r="M6" s="38">
        <v>261</v>
      </c>
      <c r="N6" s="38">
        <v>194</v>
      </c>
      <c r="O6" s="39">
        <v>258</v>
      </c>
    </row>
    <row r="7" spans="1:20" ht="22.5" customHeight="1" x14ac:dyDescent="0.15">
      <c r="A7" s="85" t="s">
        <v>9</v>
      </c>
      <c r="B7" s="37">
        <v>175</v>
      </c>
      <c r="C7" s="38">
        <v>83</v>
      </c>
      <c r="D7" s="38">
        <v>92</v>
      </c>
      <c r="E7" s="39">
        <v>102</v>
      </c>
      <c r="F7" s="82" t="s">
        <v>31</v>
      </c>
      <c r="G7" s="37">
        <v>311</v>
      </c>
      <c r="H7" s="38">
        <v>137</v>
      </c>
      <c r="I7" s="38">
        <v>174</v>
      </c>
      <c r="J7" s="39">
        <v>143</v>
      </c>
      <c r="K7" s="80" t="s">
        <v>53</v>
      </c>
      <c r="L7" s="37">
        <v>408</v>
      </c>
      <c r="M7" s="38">
        <v>192</v>
      </c>
      <c r="N7" s="38">
        <v>216</v>
      </c>
      <c r="O7" s="39">
        <v>223</v>
      </c>
    </row>
    <row r="8" spans="1:20" ht="22.5" customHeight="1" x14ac:dyDescent="0.15">
      <c r="A8" s="85" t="s">
        <v>10</v>
      </c>
      <c r="B8" s="37">
        <v>108</v>
      </c>
      <c r="C8" s="38">
        <v>51</v>
      </c>
      <c r="D8" s="38">
        <v>57</v>
      </c>
      <c r="E8" s="39">
        <v>51</v>
      </c>
      <c r="F8" s="82" t="s">
        <v>32</v>
      </c>
      <c r="G8" s="37">
        <v>779</v>
      </c>
      <c r="H8" s="38">
        <v>363</v>
      </c>
      <c r="I8" s="38">
        <v>416</v>
      </c>
      <c r="J8" s="39">
        <v>348</v>
      </c>
      <c r="K8" s="80" t="s">
        <v>54</v>
      </c>
      <c r="L8" s="37">
        <v>1673</v>
      </c>
      <c r="M8" s="38">
        <v>777</v>
      </c>
      <c r="N8" s="38">
        <v>896</v>
      </c>
      <c r="O8" s="39">
        <v>736</v>
      </c>
    </row>
    <row r="9" spans="1:20" ht="22.5" customHeight="1" x14ac:dyDescent="0.15">
      <c r="A9" s="85" t="s">
        <v>11</v>
      </c>
      <c r="B9" s="37">
        <v>404</v>
      </c>
      <c r="C9" s="38">
        <v>169</v>
      </c>
      <c r="D9" s="38">
        <v>235</v>
      </c>
      <c r="E9" s="39">
        <v>197</v>
      </c>
      <c r="F9" s="82" t="s">
        <v>33</v>
      </c>
      <c r="G9" s="37">
        <v>95</v>
      </c>
      <c r="H9" s="38">
        <v>46</v>
      </c>
      <c r="I9" s="38">
        <v>49</v>
      </c>
      <c r="J9" s="39">
        <v>47</v>
      </c>
      <c r="K9" s="80" t="s">
        <v>55</v>
      </c>
      <c r="L9" s="37">
        <v>338</v>
      </c>
      <c r="M9" s="38">
        <v>159</v>
      </c>
      <c r="N9" s="38">
        <v>179</v>
      </c>
      <c r="O9" s="39">
        <v>144</v>
      </c>
    </row>
    <row r="10" spans="1:20" ht="22.5" customHeight="1" x14ac:dyDescent="0.15">
      <c r="A10" s="85" t="s">
        <v>12</v>
      </c>
      <c r="B10" s="37">
        <v>480</v>
      </c>
      <c r="C10" s="38">
        <v>218</v>
      </c>
      <c r="D10" s="38">
        <v>262</v>
      </c>
      <c r="E10" s="39">
        <v>226</v>
      </c>
      <c r="F10" s="82" t="s">
        <v>34</v>
      </c>
      <c r="G10" s="37">
        <v>132</v>
      </c>
      <c r="H10" s="38">
        <v>52</v>
      </c>
      <c r="I10" s="38">
        <v>80</v>
      </c>
      <c r="J10" s="39">
        <v>65</v>
      </c>
      <c r="K10" s="80" t="s">
        <v>56</v>
      </c>
      <c r="L10" s="37">
        <v>1250</v>
      </c>
      <c r="M10" s="38">
        <v>553</v>
      </c>
      <c r="N10" s="38">
        <v>697</v>
      </c>
      <c r="O10" s="39">
        <v>527</v>
      </c>
    </row>
    <row r="11" spans="1:20" ht="22.5" customHeight="1" x14ac:dyDescent="0.15">
      <c r="A11" s="85" t="s">
        <v>13</v>
      </c>
      <c r="B11" s="37">
        <v>725</v>
      </c>
      <c r="C11" s="38">
        <v>417</v>
      </c>
      <c r="D11" s="38">
        <v>308</v>
      </c>
      <c r="E11" s="39">
        <v>413</v>
      </c>
      <c r="F11" s="82" t="s">
        <v>35</v>
      </c>
      <c r="G11" s="37">
        <v>242</v>
      </c>
      <c r="H11" s="38">
        <v>111</v>
      </c>
      <c r="I11" s="38">
        <v>131</v>
      </c>
      <c r="J11" s="39">
        <v>114</v>
      </c>
      <c r="K11" s="80" t="s">
        <v>57</v>
      </c>
      <c r="L11" s="37">
        <v>2191</v>
      </c>
      <c r="M11" s="38">
        <v>1111</v>
      </c>
      <c r="N11" s="38">
        <v>1080</v>
      </c>
      <c r="O11" s="39">
        <v>1061</v>
      </c>
    </row>
    <row r="12" spans="1:20" ht="22.5" customHeight="1" x14ac:dyDescent="0.15">
      <c r="A12" s="85" t="s">
        <v>14</v>
      </c>
      <c r="B12" s="37">
        <v>1935</v>
      </c>
      <c r="C12" s="38">
        <v>915</v>
      </c>
      <c r="D12" s="38">
        <v>1020</v>
      </c>
      <c r="E12" s="39">
        <v>811</v>
      </c>
      <c r="F12" s="82" t="s">
        <v>36</v>
      </c>
      <c r="G12" s="37">
        <v>427</v>
      </c>
      <c r="H12" s="38">
        <v>190</v>
      </c>
      <c r="I12" s="38">
        <v>237</v>
      </c>
      <c r="J12" s="39">
        <v>202</v>
      </c>
      <c r="K12" s="80" t="s">
        <v>58</v>
      </c>
      <c r="L12" s="37">
        <v>788</v>
      </c>
      <c r="M12" s="38">
        <v>364</v>
      </c>
      <c r="N12" s="38">
        <v>424</v>
      </c>
      <c r="O12" s="39">
        <v>353</v>
      </c>
    </row>
    <row r="13" spans="1:20" ht="22.5" customHeight="1" x14ac:dyDescent="0.15">
      <c r="A13" s="85" t="s">
        <v>15</v>
      </c>
      <c r="B13" s="37">
        <v>3087</v>
      </c>
      <c r="C13" s="38">
        <v>1486</v>
      </c>
      <c r="D13" s="38">
        <v>1601</v>
      </c>
      <c r="E13" s="39">
        <v>1279</v>
      </c>
      <c r="F13" s="82" t="s">
        <v>37</v>
      </c>
      <c r="G13" s="37">
        <v>2052</v>
      </c>
      <c r="H13" s="38">
        <v>962</v>
      </c>
      <c r="I13" s="38">
        <v>1090</v>
      </c>
      <c r="J13" s="39">
        <v>931</v>
      </c>
      <c r="K13" s="80" t="s">
        <v>59</v>
      </c>
      <c r="L13" s="37">
        <v>1552</v>
      </c>
      <c r="M13" s="38">
        <v>694</v>
      </c>
      <c r="N13" s="38">
        <v>858</v>
      </c>
      <c r="O13" s="39">
        <v>667</v>
      </c>
    </row>
    <row r="14" spans="1:20" ht="22.5" customHeight="1" x14ac:dyDescent="0.15">
      <c r="A14" s="85" t="s">
        <v>16</v>
      </c>
      <c r="B14" s="37">
        <v>2374</v>
      </c>
      <c r="C14" s="38">
        <v>1172</v>
      </c>
      <c r="D14" s="38">
        <v>1202</v>
      </c>
      <c r="E14" s="39">
        <v>903</v>
      </c>
      <c r="F14" s="82" t="s">
        <v>38</v>
      </c>
      <c r="G14" s="37">
        <v>1676</v>
      </c>
      <c r="H14" s="38">
        <v>784</v>
      </c>
      <c r="I14" s="38">
        <v>892</v>
      </c>
      <c r="J14" s="39">
        <v>681</v>
      </c>
      <c r="K14" s="80" t="s">
        <v>60</v>
      </c>
      <c r="L14" s="37">
        <v>684</v>
      </c>
      <c r="M14" s="38">
        <v>318</v>
      </c>
      <c r="N14" s="38">
        <v>366</v>
      </c>
      <c r="O14" s="39">
        <v>343</v>
      </c>
    </row>
    <row r="15" spans="1:20" ht="22.5" customHeight="1" x14ac:dyDescent="0.15">
      <c r="A15" s="85" t="s">
        <v>17</v>
      </c>
      <c r="B15" s="37">
        <v>197</v>
      </c>
      <c r="C15" s="38">
        <v>89</v>
      </c>
      <c r="D15" s="38">
        <v>108</v>
      </c>
      <c r="E15" s="39">
        <v>87</v>
      </c>
      <c r="F15" s="82" t="s">
        <v>39</v>
      </c>
      <c r="G15" s="37">
        <v>4288</v>
      </c>
      <c r="H15" s="38">
        <v>2063</v>
      </c>
      <c r="I15" s="38">
        <v>2225</v>
      </c>
      <c r="J15" s="39">
        <v>1899</v>
      </c>
      <c r="K15" s="80" t="s">
        <v>61</v>
      </c>
      <c r="L15" s="37">
        <v>534</v>
      </c>
      <c r="M15" s="38">
        <v>233</v>
      </c>
      <c r="N15" s="38">
        <v>301</v>
      </c>
      <c r="O15" s="39">
        <v>298</v>
      </c>
    </row>
    <row r="16" spans="1:20" ht="22.5" customHeight="1" x14ac:dyDescent="0.15">
      <c r="A16" s="85" t="s">
        <v>18</v>
      </c>
      <c r="B16" s="37">
        <v>297</v>
      </c>
      <c r="C16" s="38">
        <v>145</v>
      </c>
      <c r="D16" s="38">
        <v>152</v>
      </c>
      <c r="E16" s="39">
        <v>121</v>
      </c>
      <c r="F16" s="82" t="s">
        <v>40</v>
      </c>
      <c r="G16" s="37">
        <v>3849</v>
      </c>
      <c r="H16" s="38">
        <v>1823</v>
      </c>
      <c r="I16" s="38">
        <v>2026</v>
      </c>
      <c r="J16" s="39">
        <v>1551</v>
      </c>
      <c r="K16" s="80" t="s">
        <v>62</v>
      </c>
      <c r="L16" s="37">
        <v>1257</v>
      </c>
      <c r="M16" s="38">
        <v>587</v>
      </c>
      <c r="N16" s="38">
        <v>670</v>
      </c>
      <c r="O16" s="39">
        <v>580</v>
      </c>
    </row>
    <row r="17" spans="1:20" ht="22.5" customHeight="1" x14ac:dyDescent="0.15">
      <c r="A17" s="85" t="s">
        <v>19</v>
      </c>
      <c r="B17" s="37">
        <v>157</v>
      </c>
      <c r="C17" s="38">
        <v>69</v>
      </c>
      <c r="D17" s="38">
        <v>88</v>
      </c>
      <c r="E17" s="39">
        <v>73</v>
      </c>
      <c r="F17" s="82" t="s">
        <v>41</v>
      </c>
      <c r="G17" s="37">
        <v>3313</v>
      </c>
      <c r="H17" s="38">
        <v>1575</v>
      </c>
      <c r="I17" s="38">
        <v>1738</v>
      </c>
      <c r="J17" s="39">
        <v>1350</v>
      </c>
      <c r="K17" s="80" t="s">
        <v>63</v>
      </c>
      <c r="L17" s="37">
        <v>481</v>
      </c>
      <c r="M17" s="38">
        <v>232</v>
      </c>
      <c r="N17" s="38">
        <v>249</v>
      </c>
      <c r="O17" s="39">
        <v>221</v>
      </c>
    </row>
    <row r="18" spans="1:20" ht="22.5" customHeight="1" x14ac:dyDescent="0.15">
      <c r="A18" s="85" t="s">
        <v>20</v>
      </c>
      <c r="B18" s="37">
        <v>499</v>
      </c>
      <c r="C18" s="38">
        <v>256</v>
      </c>
      <c r="D18" s="38">
        <v>243</v>
      </c>
      <c r="E18" s="39">
        <v>208</v>
      </c>
      <c r="F18" s="82" t="s">
        <v>42</v>
      </c>
      <c r="G18" s="37">
        <v>1155</v>
      </c>
      <c r="H18" s="38">
        <v>556</v>
      </c>
      <c r="I18" s="38">
        <v>599</v>
      </c>
      <c r="J18" s="39">
        <v>482</v>
      </c>
      <c r="K18" s="80" t="s">
        <v>64</v>
      </c>
      <c r="L18" s="37">
        <v>1007</v>
      </c>
      <c r="M18" s="38">
        <v>488</v>
      </c>
      <c r="N18" s="38">
        <v>519</v>
      </c>
      <c r="O18" s="39">
        <v>428</v>
      </c>
    </row>
    <row r="19" spans="1:20" ht="22.5" customHeight="1" x14ac:dyDescent="0.15">
      <c r="A19" s="85" t="s">
        <v>21</v>
      </c>
      <c r="B19" s="37">
        <v>577</v>
      </c>
      <c r="C19" s="38">
        <v>263</v>
      </c>
      <c r="D19" s="38">
        <v>314</v>
      </c>
      <c r="E19" s="39">
        <v>247</v>
      </c>
      <c r="F19" s="82" t="s">
        <v>43</v>
      </c>
      <c r="G19" s="37">
        <v>1765</v>
      </c>
      <c r="H19" s="38">
        <v>852</v>
      </c>
      <c r="I19" s="38">
        <v>913</v>
      </c>
      <c r="J19" s="39">
        <v>734</v>
      </c>
      <c r="K19" s="80" t="s">
        <v>65</v>
      </c>
      <c r="L19" s="37">
        <v>389</v>
      </c>
      <c r="M19" s="38">
        <v>185</v>
      </c>
      <c r="N19" s="38">
        <v>204</v>
      </c>
      <c r="O19" s="39">
        <v>169</v>
      </c>
    </row>
    <row r="20" spans="1:20" ht="22.5" customHeight="1" x14ac:dyDescent="0.15">
      <c r="A20" s="85" t="s">
        <v>22</v>
      </c>
      <c r="B20" s="37">
        <v>516</v>
      </c>
      <c r="C20" s="38">
        <v>247</v>
      </c>
      <c r="D20" s="38">
        <v>269</v>
      </c>
      <c r="E20" s="39">
        <v>205</v>
      </c>
      <c r="F20" s="82" t="s">
        <v>44</v>
      </c>
      <c r="G20" s="37">
        <v>1432</v>
      </c>
      <c r="H20" s="38">
        <v>713</v>
      </c>
      <c r="I20" s="38">
        <v>719</v>
      </c>
      <c r="J20" s="39">
        <v>510</v>
      </c>
      <c r="K20" s="80" t="s">
        <v>66</v>
      </c>
      <c r="L20" s="37">
        <v>470</v>
      </c>
      <c r="M20" s="38">
        <v>235</v>
      </c>
      <c r="N20" s="38">
        <v>235</v>
      </c>
      <c r="O20" s="39">
        <v>186</v>
      </c>
    </row>
    <row r="21" spans="1:20" ht="22.5" customHeight="1" x14ac:dyDescent="0.15">
      <c r="A21" s="85" t="s">
        <v>23</v>
      </c>
      <c r="B21" s="37">
        <v>1119</v>
      </c>
      <c r="C21" s="38">
        <v>518</v>
      </c>
      <c r="D21" s="38">
        <v>601</v>
      </c>
      <c r="E21" s="39">
        <v>459</v>
      </c>
      <c r="F21" s="82" t="s">
        <v>45</v>
      </c>
      <c r="G21" s="37">
        <v>1310</v>
      </c>
      <c r="H21" s="38">
        <v>606</v>
      </c>
      <c r="I21" s="38">
        <v>704</v>
      </c>
      <c r="J21" s="39">
        <v>575</v>
      </c>
      <c r="K21" s="80" t="s">
        <v>67</v>
      </c>
      <c r="L21" s="37">
        <v>454</v>
      </c>
      <c r="M21" s="38">
        <v>240</v>
      </c>
      <c r="N21" s="38">
        <v>214</v>
      </c>
      <c r="O21" s="39">
        <v>185</v>
      </c>
    </row>
    <row r="22" spans="1:20" ht="22.5" customHeight="1" x14ac:dyDescent="0.15">
      <c r="A22" s="85" t="s">
        <v>24</v>
      </c>
      <c r="B22" s="37">
        <v>761</v>
      </c>
      <c r="C22" s="38">
        <v>357</v>
      </c>
      <c r="D22" s="38">
        <v>404</v>
      </c>
      <c r="E22" s="39">
        <v>341</v>
      </c>
      <c r="F22" s="82" t="s">
        <v>46</v>
      </c>
      <c r="G22" s="37">
        <v>653</v>
      </c>
      <c r="H22" s="38">
        <v>312</v>
      </c>
      <c r="I22" s="38">
        <v>341</v>
      </c>
      <c r="J22" s="39">
        <v>290</v>
      </c>
      <c r="K22" s="80" t="s">
        <v>68</v>
      </c>
      <c r="L22" s="37">
        <v>301</v>
      </c>
      <c r="M22" s="38">
        <v>146</v>
      </c>
      <c r="N22" s="38">
        <v>155</v>
      </c>
      <c r="O22" s="39">
        <v>122</v>
      </c>
    </row>
    <row r="23" spans="1:20" ht="22.5" customHeight="1" thickBot="1" x14ac:dyDescent="0.2">
      <c r="A23" s="85" t="s">
        <v>25</v>
      </c>
      <c r="B23" s="37">
        <v>2477</v>
      </c>
      <c r="C23" s="38">
        <v>1186</v>
      </c>
      <c r="D23" s="38">
        <v>1291</v>
      </c>
      <c r="E23" s="39">
        <v>1018</v>
      </c>
      <c r="F23" s="82" t="s">
        <v>47</v>
      </c>
      <c r="G23" s="37">
        <v>536</v>
      </c>
      <c r="H23" s="38">
        <v>264</v>
      </c>
      <c r="I23" s="38">
        <v>272</v>
      </c>
      <c r="J23" s="39">
        <v>236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8058</v>
      </c>
      <c r="C24" s="41">
        <v>3815</v>
      </c>
      <c r="D24" s="41">
        <v>4243</v>
      </c>
      <c r="E24" s="42">
        <v>3375</v>
      </c>
      <c r="F24" s="83" t="s">
        <v>48</v>
      </c>
      <c r="G24" s="40">
        <v>394</v>
      </c>
      <c r="H24" s="41">
        <v>170</v>
      </c>
      <c r="I24" s="41">
        <v>224</v>
      </c>
      <c r="J24" s="43">
        <v>182</v>
      </c>
      <c r="K24" s="17" t="s">
        <v>108</v>
      </c>
      <c r="L24" s="18">
        <f>SUM(M24:N24)</f>
        <v>72925</v>
      </c>
      <c r="M24" s="19">
        <f>SUM(C3:C24,H3:H24,M3:M22)</f>
        <v>34702</v>
      </c>
      <c r="N24" s="19">
        <f>SUM(D3:D24,I3:I24,N3:N22)</f>
        <v>38223</v>
      </c>
      <c r="O24" s="20">
        <f>SUM(E3:E24,J3:J24,O3:O22)</f>
        <v>31409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平成18年11月1日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4038</v>
      </c>
      <c r="C27" s="35">
        <v>1877</v>
      </c>
      <c r="D27" s="35">
        <v>2161</v>
      </c>
      <c r="E27" s="36">
        <v>1803</v>
      </c>
      <c r="F27" s="96" t="s">
        <v>71</v>
      </c>
      <c r="G27" s="34">
        <v>291</v>
      </c>
      <c r="H27" s="35">
        <v>143</v>
      </c>
      <c r="I27" s="35">
        <v>148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3345</v>
      </c>
      <c r="C28" s="41">
        <v>1618</v>
      </c>
      <c r="D28" s="41">
        <v>1727</v>
      </c>
      <c r="E28" s="42">
        <v>1446</v>
      </c>
      <c r="F28" s="97"/>
      <c r="G28" s="40"/>
      <c r="H28" s="41"/>
      <c r="I28" s="41"/>
      <c r="J28" s="49"/>
      <c r="K28" s="50" t="s">
        <v>73</v>
      </c>
      <c r="L28" s="51">
        <f>SUM(B27,G27,B28)</f>
        <v>7674</v>
      </c>
      <c r="M28" s="52">
        <f>SUM(C27,H27,C28)</f>
        <v>3638</v>
      </c>
      <c r="N28" s="52">
        <f>SUM(D27,I27,D28)</f>
        <v>4036</v>
      </c>
      <c r="O28" s="53">
        <f>SUM(E27,J27,E28)</f>
        <v>3382</v>
      </c>
    </row>
    <row r="29" spans="1:20" ht="27.75" customHeight="1" thickBot="1" x14ac:dyDescent="0.2">
      <c r="A29" s="89" t="s">
        <v>74</v>
      </c>
      <c r="B29" s="51">
        <v>3039</v>
      </c>
      <c r="C29" s="52">
        <v>1409</v>
      </c>
      <c r="D29" s="52">
        <v>1630</v>
      </c>
      <c r="E29" s="53">
        <v>1342</v>
      </c>
      <c r="F29" s="98" t="s">
        <v>75</v>
      </c>
      <c r="G29" s="51">
        <v>3001</v>
      </c>
      <c r="H29" s="52">
        <v>1380</v>
      </c>
      <c r="I29" s="52">
        <v>1621</v>
      </c>
      <c r="J29" s="54">
        <v>1303</v>
      </c>
      <c r="K29" s="55" t="s">
        <v>76</v>
      </c>
      <c r="L29" s="56">
        <f>SUM(B29,G29)</f>
        <v>6040</v>
      </c>
      <c r="M29" s="57">
        <f>SUM(C29,H29)</f>
        <v>2789</v>
      </c>
      <c r="N29" s="57">
        <f>SUM(D29,I29)</f>
        <v>3251</v>
      </c>
      <c r="O29" s="58">
        <f>SUM(E29,J29)</f>
        <v>2645</v>
      </c>
    </row>
    <row r="30" spans="1:20" ht="27.75" customHeight="1" x14ac:dyDescent="0.15">
      <c r="A30" s="90" t="s">
        <v>77</v>
      </c>
      <c r="B30" s="59">
        <v>3689</v>
      </c>
      <c r="C30" s="60">
        <v>1753</v>
      </c>
      <c r="D30" s="60">
        <v>1936</v>
      </c>
      <c r="E30" s="61">
        <v>1417</v>
      </c>
      <c r="F30" s="99" t="s">
        <v>78</v>
      </c>
      <c r="G30" s="59">
        <v>726</v>
      </c>
      <c r="H30" s="60">
        <v>343</v>
      </c>
      <c r="I30" s="60">
        <v>383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543</v>
      </c>
      <c r="C31" s="64">
        <v>243</v>
      </c>
      <c r="D31" s="64">
        <v>300</v>
      </c>
      <c r="E31" s="65">
        <v>226</v>
      </c>
      <c r="F31" s="100" t="s">
        <v>80</v>
      </c>
      <c r="G31" s="63">
        <v>486</v>
      </c>
      <c r="H31" s="64">
        <v>230</v>
      </c>
      <c r="I31" s="64">
        <v>256</v>
      </c>
      <c r="J31" s="66">
        <v>192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201</v>
      </c>
      <c r="C32" s="41">
        <v>93</v>
      </c>
      <c r="D32" s="41">
        <v>108</v>
      </c>
      <c r="E32" s="42">
        <v>90</v>
      </c>
      <c r="F32" s="88" t="s">
        <v>82</v>
      </c>
      <c r="G32" s="40">
        <v>421</v>
      </c>
      <c r="H32" s="41">
        <v>192</v>
      </c>
      <c r="I32" s="41">
        <v>229</v>
      </c>
      <c r="J32" s="49">
        <v>213</v>
      </c>
      <c r="K32" s="50" t="s">
        <v>83</v>
      </c>
      <c r="L32" s="51">
        <f>SUM(B30,G30,B31,G31,B32,G32)</f>
        <v>6066</v>
      </c>
      <c r="M32" s="52">
        <f>SUM(C30,H30,C31,H31,C32,H32)</f>
        <v>2854</v>
      </c>
      <c r="N32" s="52">
        <f>SUM(D30,I30,D31,I31,D32,I32)</f>
        <v>3212</v>
      </c>
      <c r="O32" s="53">
        <f>SUM(E30,J30,E31,J31,E32,J32)</f>
        <v>2474</v>
      </c>
    </row>
    <row r="33" spans="1:15" ht="27.75" customHeight="1" x14ac:dyDescent="0.15">
      <c r="A33" s="92" t="s">
        <v>84</v>
      </c>
      <c r="B33" s="59">
        <v>1300</v>
      </c>
      <c r="C33" s="60">
        <v>572</v>
      </c>
      <c r="D33" s="60">
        <v>728</v>
      </c>
      <c r="E33" s="61">
        <v>591</v>
      </c>
      <c r="F33" s="99" t="s">
        <v>85</v>
      </c>
      <c r="G33" s="59">
        <v>938</v>
      </c>
      <c r="H33" s="60">
        <v>448</v>
      </c>
      <c r="I33" s="60">
        <v>490</v>
      </c>
      <c r="J33" s="62">
        <v>374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888</v>
      </c>
      <c r="C34" s="41">
        <v>392</v>
      </c>
      <c r="D34" s="41">
        <v>496</v>
      </c>
      <c r="E34" s="42">
        <v>347</v>
      </c>
      <c r="F34" s="101" t="s">
        <v>87</v>
      </c>
      <c r="G34" s="40">
        <v>1359</v>
      </c>
      <c r="H34" s="41">
        <v>639</v>
      </c>
      <c r="I34" s="41">
        <v>720</v>
      </c>
      <c r="J34" s="49">
        <v>573</v>
      </c>
      <c r="K34" s="50" t="s">
        <v>88</v>
      </c>
      <c r="L34" s="51">
        <f>SUM(B33,G33,B34,G34)</f>
        <v>4485</v>
      </c>
      <c r="M34" s="52">
        <f>SUM(C33,H33,C34,H34)</f>
        <v>2051</v>
      </c>
      <c r="N34" s="52">
        <f>SUM(D33,I33,D34,I34)</f>
        <v>2434</v>
      </c>
      <c r="O34" s="53">
        <f>SUM(E33,J33,E34,J34)</f>
        <v>1885</v>
      </c>
    </row>
    <row r="35" spans="1:15" ht="27.75" customHeight="1" thickBot="1" x14ac:dyDescent="0.2">
      <c r="A35" s="93" t="s">
        <v>89</v>
      </c>
      <c r="B35" s="56">
        <v>1428</v>
      </c>
      <c r="C35" s="57">
        <v>710</v>
      </c>
      <c r="D35" s="57">
        <v>718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1428</v>
      </c>
      <c r="M35" s="57">
        <f>SUM(C35,H35)</f>
        <v>710</v>
      </c>
      <c r="N35" s="57">
        <f>SUM(D35,I35)</f>
        <v>718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589</v>
      </c>
      <c r="C36" s="35">
        <v>254</v>
      </c>
      <c r="D36" s="35">
        <v>335</v>
      </c>
      <c r="E36" s="36">
        <v>327</v>
      </c>
      <c r="F36" s="96" t="s">
        <v>92</v>
      </c>
      <c r="G36" s="34">
        <v>56</v>
      </c>
      <c r="H36" s="35">
        <v>25</v>
      </c>
      <c r="I36" s="35">
        <v>31</v>
      </c>
      <c r="J36" s="44">
        <v>35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99</v>
      </c>
      <c r="F37" s="103" t="s">
        <v>94</v>
      </c>
      <c r="G37" s="37">
        <v>345</v>
      </c>
      <c r="H37" s="38">
        <v>166</v>
      </c>
      <c r="I37" s="38">
        <v>179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192</v>
      </c>
      <c r="C38" s="38">
        <v>89</v>
      </c>
      <c r="D38" s="38">
        <v>103</v>
      </c>
      <c r="E38" s="39">
        <v>99</v>
      </c>
      <c r="F38" s="103" t="s">
        <v>96</v>
      </c>
      <c r="G38" s="37">
        <v>242</v>
      </c>
      <c r="H38" s="38">
        <v>118</v>
      </c>
      <c r="I38" s="38">
        <v>124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69</v>
      </c>
      <c r="C39" s="41">
        <v>32</v>
      </c>
      <c r="D39" s="41">
        <v>37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1671</v>
      </c>
      <c r="M39" s="52">
        <f>SUM(C36,H36,C37,H37,C38,H38,C39)</f>
        <v>764</v>
      </c>
      <c r="N39" s="52">
        <f>SUM(D36,I36,D37,I37,D38,I38,D39)</f>
        <v>907</v>
      </c>
      <c r="O39" s="53">
        <f>SUM(E36,J36,E37,J37,E38,J38,E39)</f>
        <v>902</v>
      </c>
    </row>
    <row r="40" spans="1:15" ht="27.75" customHeight="1" x14ac:dyDescent="0.15">
      <c r="A40" s="95" t="s">
        <v>99</v>
      </c>
      <c r="B40" s="37">
        <v>885</v>
      </c>
      <c r="C40" s="38">
        <v>432</v>
      </c>
      <c r="D40" s="38">
        <v>453</v>
      </c>
      <c r="E40" s="39">
        <v>440</v>
      </c>
      <c r="F40" s="103" t="s">
        <v>100</v>
      </c>
      <c r="G40" s="37">
        <v>200</v>
      </c>
      <c r="H40" s="38">
        <v>95</v>
      </c>
      <c r="I40" s="38">
        <v>105</v>
      </c>
      <c r="J40" s="71">
        <v>108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260</v>
      </c>
      <c r="C41" s="38">
        <v>115</v>
      </c>
      <c r="D41" s="38">
        <v>145</v>
      </c>
      <c r="E41" s="39">
        <v>164</v>
      </c>
      <c r="F41" s="103" t="s">
        <v>102</v>
      </c>
      <c r="G41" s="37">
        <v>267</v>
      </c>
      <c r="H41" s="38">
        <v>131</v>
      </c>
      <c r="I41" s="38">
        <v>136</v>
      </c>
      <c r="J41" s="71">
        <v>148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952</v>
      </c>
      <c r="C42" s="38">
        <v>502</v>
      </c>
      <c r="D42" s="38">
        <v>450</v>
      </c>
      <c r="E42" s="39">
        <v>562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2564</v>
      </c>
      <c r="M42" s="52">
        <f>SUM(C40,H40,C41,H41,M41,C42,H42)</f>
        <v>1275</v>
      </c>
      <c r="N42" s="52">
        <f>SUM(D40,I40,D41,I41,N41,D42,I42)</f>
        <v>1289</v>
      </c>
      <c r="O42" s="53">
        <f>SUM(E40,J40,E41,J41,O41,E42,J42)</f>
        <v>1422</v>
      </c>
    </row>
    <row r="43" spans="1:15" ht="27.75" customHeight="1" thickBot="1" x14ac:dyDescent="0.2">
      <c r="A43" s="93" t="s">
        <v>105</v>
      </c>
      <c r="B43" s="56">
        <v>601</v>
      </c>
      <c r="C43" s="57">
        <v>268</v>
      </c>
      <c r="D43" s="57">
        <v>333</v>
      </c>
      <c r="E43" s="58">
        <v>358</v>
      </c>
      <c r="F43" s="68"/>
      <c r="G43" s="56"/>
      <c r="H43" s="57"/>
      <c r="I43" s="57"/>
      <c r="J43" s="69"/>
      <c r="K43" s="55" t="s">
        <v>106</v>
      </c>
      <c r="L43" s="56">
        <f>SUM(B43,G43)</f>
        <v>601</v>
      </c>
      <c r="M43" s="57">
        <f>SUM(C43,H43)</f>
        <v>268</v>
      </c>
      <c r="N43" s="57">
        <f>SUM(D43,I43)</f>
        <v>333</v>
      </c>
      <c r="O43" s="58">
        <f>SUM(E43,J43)</f>
        <v>358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103454</v>
      </c>
      <c r="M44" s="57">
        <f>SUM(M24,M28,M29,M32,M34,M35,M39,M42,M43)</f>
        <v>49051</v>
      </c>
      <c r="N44" s="57">
        <f>SUM(N24,N28,N29,N32,N34,N35,N39,N42,N43)</f>
        <v>54403</v>
      </c>
      <c r="O44" s="58">
        <f>SUM(O24,O28,O29,O32,O34,O35,O39,O42,O43)</f>
        <v>45128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8FDC-EF1F-48EB-8E1D-993A55118A06}">
  <dimension ref="A1:T166"/>
  <sheetViews>
    <sheetView showGridLines="0" zoomScale="75" zoomScaleNormal="75" workbookViewId="0">
      <pane ySplit="3" topLeftCell="A4" activePane="bottomLeft" state="frozen"/>
      <selection pane="bottomLeft" activeCell="I10" sqref="I10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799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157</v>
      </c>
      <c r="D4" s="457">
        <v>160</v>
      </c>
      <c r="E4" s="458">
        <v>317</v>
      </c>
      <c r="F4" s="876" t="s">
        <v>27</v>
      </c>
      <c r="G4" s="456" t="s">
        <v>280</v>
      </c>
      <c r="H4" s="457">
        <v>276</v>
      </c>
      <c r="I4" s="457">
        <v>325</v>
      </c>
      <c r="J4" s="458">
        <v>601</v>
      </c>
      <c r="K4" s="876" t="s">
        <v>49</v>
      </c>
      <c r="L4" s="456" t="s">
        <v>280</v>
      </c>
      <c r="M4" s="457">
        <v>158</v>
      </c>
      <c r="N4" s="457">
        <v>167</v>
      </c>
      <c r="O4" s="458">
        <v>325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157</v>
      </c>
      <c r="D6" s="460">
        <v>161</v>
      </c>
      <c r="E6" s="461">
        <v>318</v>
      </c>
      <c r="F6" s="877"/>
      <c r="G6" s="459" t="s">
        <v>69</v>
      </c>
      <c r="H6" s="460">
        <v>281</v>
      </c>
      <c r="I6" s="460">
        <v>329</v>
      </c>
      <c r="J6" s="461">
        <v>610</v>
      </c>
      <c r="K6" s="877"/>
      <c r="L6" s="459" t="s">
        <v>69</v>
      </c>
      <c r="M6" s="460">
        <v>159</v>
      </c>
      <c r="N6" s="460">
        <v>172</v>
      </c>
      <c r="O6" s="461">
        <v>331</v>
      </c>
    </row>
    <row r="7" spans="1:20" ht="17.25" customHeight="1" x14ac:dyDescent="0.15">
      <c r="A7" s="878"/>
      <c r="B7" s="462">
        <v>180</v>
      </c>
      <c r="C7" s="463">
        <v>0</v>
      </c>
      <c r="D7" s="463">
        <v>1</v>
      </c>
      <c r="E7" s="464">
        <v>181</v>
      </c>
      <c r="F7" s="878"/>
      <c r="G7" s="462">
        <v>294</v>
      </c>
      <c r="H7" s="463">
        <v>1</v>
      </c>
      <c r="I7" s="463">
        <v>3</v>
      </c>
      <c r="J7" s="464">
        <v>298</v>
      </c>
      <c r="K7" s="878"/>
      <c r="L7" s="462">
        <v>188</v>
      </c>
      <c r="M7" s="463">
        <v>6</v>
      </c>
      <c r="N7" s="463">
        <v>0</v>
      </c>
      <c r="O7" s="464">
        <v>194</v>
      </c>
    </row>
    <row r="8" spans="1:20" ht="17.25" customHeight="1" x14ac:dyDescent="0.15">
      <c r="A8" s="884" t="s">
        <v>6</v>
      </c>
      <c r="B8" s="459" t="s">
        <v>280</v>
      </c>
      <c r="C8" s="460">
        <v>169</v>
      </c>
      <c r="D8" s="460">
        <v>198</v>
      </c>
      <c r="E8" s="461">
        <v>367</v>
      </c>
      <c r="F8" s="884" t="s">
        <v>28</v>
      </c>
      <c r="G8" s="459" t="s">
        <v>280</v>
      </c>
      <c r="H8" s="460">
        <v>161</v>
      </c>
      <c r="I8" s="460">
        <v>182</v>
      </c>
      <c r="J8" s="461">
        <v>343</v>
      </c>
      <c r="K8" s="884" t="s">
        <v>50</v>
      </c>
      <c r="L8" s="459" t="s">
        <v>280</v>
      </c>
      <c r="M8" s="460">
        <v>1207</v>
      </c>
      <c r="N8" s="460">
        <v>1199</v>
      </c>
      <c r="O8" s="461">
        <v>2406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170</v>
      </c>
      <c r="D10" s="460">
        <v>198</v>
      </c>
      <c r="E10" s="461">
        <v>368</v>
      </c>
      <c r="F10" s="877"/>
      <c r="G10" s="459" t="s">
        <v>69</v>
      </c>
      <c r="H10" s="460">
        <v>161</v>
      </c>
      <c r="I10" s="460">
        <v>182</v>
      </c>
      <c r="J10" s="461">
        <v>343</v>
      </c>
      <c r="K10" s="877"/>
      <c r="L10" s="459" t="s">
        <v>69</v>
      </c>
      <c r="M10" s="460">
        <v>1207</v>
      </c>
      <c r="N10" s="460">
        <v>1205</v>
      </c>
      <c r="O10" s="461">
        <v>2412</v>
      </c>
    </row>
    <row r="11" spans="1:20" ht="17.25" customHeight="1" x14ac:dyDescent="0.15">
      <c r="A11" s="878"/>
      <c r="B11" s="462">
        <v>208</v>
      </c>
      <c r="C11" s="463">
        <v>1</v>
      </c>
      <c r="D11" s="463">
        <v>0</v>
      </c>
      <c r="E11" s="464">
        <v>209</v>
      </c>
      <c r="F11" s="878"/>
      <c r="G11" s="462">
        <v>186</v>
      </c>
      <c r="H11" s="465">
        <v>0</v>
      </c>
      <c r="I11" s="463">
        <v>0</v>
      </c>
      <c r="J11" s="466">
        <v>186</v>
      </c>
      <c r="K11" s="878"/>
      <c r="L11" s="467">
        <v>1110</v>
      </c>
      <c r="M11" s="463">
        <v>0</v>
      </c>
      <c r="N11" s="463">
        <v>6</v>
      </c>
      <c r="O11" s="466">
        <v>1116</v>
      </c>
    </row>
    <row r="12" spans="1:20" ht="17.25" customHeight="1" x14ac:dyDescent="0.15">
      <c r="A12" s="884" t="s">
        <v>7</v>
      </c>
      <c r="B12" s="459" t="s">
        <v>280</v>
      </c>
      <c r="C12" s="460">
        <v>129</v>
      </c>
      <c r="D12" s="460">
        <v>130</v>
      </c>
      <c r="E12" s="461">
        <v>259</v>
      </c>
      <c r="F12" s="884" t="s">
        <v>29</v>
      </c>
      <c r="G12" s="459" t="s">
        <v>280</v>
      </c>
      <c r="H12" s="460">
        <v>131</v>
      </c>
      <c r="I12" s="460">
        <v>144</v>
      </c>
      <c r="J12" s="461">
        <v>275</v>
      </c>
      <c r="K12" s="884" t="s">
        <v>51</v>
      </c>
      <c r="L12" s="459" t="s">
        <v>280</v>
      </c>
      <c r="M12" s="460">
        <v>2070</v>
      </c>
      <c r="N12" s="460">
        <v>2182</v>
      </c>
      <c r="O12" s="461">
        <v>4252</v>
      </c>
    </row>
    <row r="13" spans="1:20" ht="17.25" customHeight="1" x14ac:dyDescent="0.15">
      <c r="A13" s="877"/>
      <c r="B13" s="459" t="s">
        <v>281</v>
      </c>
      <c r="C13" s="460">
        <v>4</v>
      </c>
      <c r="D13" s="460">
        <v>2</v>
      </c>
      <c r="E13" s="461">
        <v>6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4</v>
      </c>
      <c r="N13" s="460">
        <v>12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133</v>
      </c>
      <c r="D14" s="460">
        <v>132</v>
      </c>
      <c r="E14" s="461">
        <v>265</v>
      </c>
      <c r="F14" s="877"/>
      <c r="G14" s="459" t="s">
        <v>69</v>
      </c>
      <c r="H14" s="460">
        <v>133</v>
      </c>
      <c r="I14" s="460">
        <v>147</v>
      </c>
      <c r="J14" s="461">
        <v>280</v>
      </c>
      <c r="K14" s="877"/>
      <c r="L14" s="459" t="s">
        <v>69</v>
      </c>
      <c r="M14" s="460">
        <v>2074</v>
      </c>
      <c r="N14" s="460">
        <v>2194</v>
      </c>
      <c r="O14" s="461">
        <v>4268</v>
      </c>
    </row>
    <row r="15" spans="1:20" ht="17.25" customHeight="1" x14ac:dyDescent="0.15">
      <c r="A15" s="878"/>
      <c r="B15" s="462">
        <v>157</v>
      </c>
      <c r="C15" s="463">
        <v>3</v>
      </c>
      <c r="D15" s="463">
        <v>2</v>
      </c>
      <c r="E15" s="464">
        <v>162</v>
      </c>
      <c r="F15" s="878"/>
      <c r="G15" s="462">
        <v>152</v>
      </c>
      <c r="H15" s="463">
        <v>4</v>
      </c>
      <c r="I15" s="463">
        <v>1</v>
      </c>
      <c r="J15" s="464">
        <v>157</v>
      </c>
      <c r="K15" s="878"/>
      <c r="L15" s="462">
        <v>1959</v>
      </c>
      <c r="M15" s="463">
        <v>10</v>
      </c>
      <c r="N15" s="463">
        <v>6</v>
      </c>
      <c r="O15" s="464">
        <v>1975</v>
      </c>
    </row>
    <row r="16" spans="1:20" ht="17.25" customHeight="1" x14ac:dyDescent="0.15">
      <c r="A16" s="884" t="s">
        <v>8</v>
      </c>
      <c r="B16" s="459" t="s">
        <v>280</v>
      </c>
      <c r="C16" s="460">
        <v>114</v>
      </c>
      <c r="D16" s="460">
        <v>115</v>
      </c>
      <c r="E16" s="461">
        <v>229</v>
      </c>
      <c r="F16" s="884" t="s">
        <v>30</v>
      </c>
      <c r="G16" s="459" t="s">
        <v>280</v>
      </c>
      <c r="H16" s="460">
        <v>1295</v>
      </c>
      <c r="I16" s="460">
        <v>1396</v>
      </c>
      <c r="J16" s="461">
        <v>2691</v>
      </c>
      <c r="K16" s="884" t="s">
        <v>52</v>
      </c>
      <c r="L16" s="459" t="s">
        <v>280</v>
      </c>
      <c r="M16" s="460">
        <v>209</v>
      </c>
      <c r="N16" s="460">
        <v>108</v>
      </c>
      <c r="O16" s="461">
        <v>317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116</v>
      </c>
      <c r="D18" s="460">
        <v>125</v>
      </c>
      <c r="E18" s="461">
        <v>241</v>
      </c>
      <c r="F18" s="877"/>
      <c r="G18" s="459" t="s">
        <v>69</v>
      </c>
      <c r="H18" s="460">
        <v>1298</v>
      </c>
      <c r="I18" s="460">
        <v>1400</v>
      </c>
      <c r="J18" s="461">
        <v>2698</v>
      </c>
      <c r="K18" s="877"/>
      <c r="L18" s="459" t="s">
        <v>69</v>
      </c>
      <c r="M18" s="460">
        <v>209</v>
      </c>
      <c r="N18" s="460">
        <v>110</v>
      </c>
      <c r="O18" s="461">
        <v>319</v>
      </c>
    </row>
    <row r="19" spans="1:15" ht="17.25" customHeight="1" x14ac:dyDescent="0.15">
      <c r="A19" s="878"/>
      <c r="B19" s="462">
        <v>136</v>
      </c>
      <c r="C19" s="463">
        <v>7</v>
      </c>
      <c r="D19" s="463">
        <v>4</v>
      </c>
      <c r="E19" s="464">
        <v>147</v>
      </c>
      <c r="F19" s="878"/>
      <c r="G19" s="462">
        <v>1141</v>
      </c>
      <c r="H19" s="463">
        <v>2</v>
      </c>
      <c r="I19" s="463">
        <v>4</v>
      </c>
      <c r="J19" s="464">
        <v>1147</v>
      </c>
      <c r="K19" s="878"/>
      <c r="L19" s="462">
        <v>232</v>
      </c>
      <c r="M19" s="463">
        <v>0</v>
      </c>
      <c r="N19" s="463">
        <v>2</v>
      </c>
      <c r="O19" s="464">
        <v>234</v>
      </c>
    </row>
    <row r="20" spans="1:15" ht="17.25" customHeight="1" x14ac:dyDescent="0.15">
      <c r="A20" s="884" t="s">
        <v>9</v>
      </c>
      <c r="B20" s="459" t="s">
        <v>280</v>
      </c>
      <c r="C20" s="460">
        <v>58</v>
      </c>
      <c r="D20" s="460">
        <v>68</v>
      </c>
      <c r="E20" s="461">
        <v>126</v>
      </c>
      <c r="F20" s="884" t="s">
        <v>31</v>
      </c>
      <c r="G20" s="459" t="s">
        <v>280</v>
      </c>
      <c r="H20" s="460">
        <v>76</v>
      </c>
      <c r="I20" s="460">
        <v>93</v>
      </c>
      <c r="J20" s="461">
        <v>169</v>
      </c>
      <c r="K20" s="884" t="s">
        <v>53</v>
      </c>
      <c r="L20" s="459" t="s">
        <v>280</v>
      </c>
      <c r="M20" s="460">
        <v>85</v>
      </c>
      <c r="N20" s="460">
        <v>84</v>
      </c>
      <c r="O20" s="461">
        <v>169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59</v>
      </c>
      <c r="D22" s="460">
        <v>70</v>
      </c>
      <c r="E22" s="461">
        <v>129</v>
      </c>
      <c r="F22" s="877"/>
      <c r="G22" s="459" t="s">
        <v>69</v>
      </c>
      <c r="H22" s="460">
        <v>76</v>
      </c>
      <c r="I22" s="460">
        <v>93</v>
      </c>
      <c r="J22" s="461">
        <v>169</v>
      </c>
      <c r="K22" s="877"/>
      <c r="L22" s="459" t="s">
        <v>69</v>
      </c>
      <c r="M22" s="460">
        <v>85</v>
      </c>
      <c r="N22" s="460">
        <v>85</v>
      </c>
      <c r="O22" s="461">
        <v>170</v>
      </c>
    </row>
    <row r="23" spans="1:15" ht="17.25" customHeight="1" x14ac:dyDescent="0.15">
      <c r="A23" s="878"/>
      <c r="B23" s="462">
        <v>81</v>
      </c>
      <c r="C23" s="463">
        <v>3</v>
      </c>
      <c r="D23" s="463">
        <v>0</v>
      </c>
      <c r="E23" s="464">
        <v>84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115</v>
      </c>
      <c r="M23" s="463">
        <v>1</v>
      </c>
      <c r="N23" s="463">
        <v>0</v>
      </c>
      <c r="O23" s="464">
        <v>116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43</v>
      </c>
      <c r="E24" s="460">
        <v>80</v>
      </c>
      <c r="F24" s="884" t="s">
        <v>32</v>
      </c>
      <c r="G24" s="459" t="s">
        <v>280</v>
      </c>
      <c r="H24" s="460">
        <v>219</v>
      </c>
      <c r="I24" s="460">
        <v>221</v>
      </c>
      <c r="J24" s="461">
        <v>440</v>
      </c>
      <c r="K24" s="884" t="s">
        <v>54</v>
      </c>
      <c r="L24" s="459" t="s">
        <v>280</v>
      </c>
      <c r="M24" s="460">
        <v>482</v>
      </c>
      <c r="N24" s="460">
        <v>558</v>
      </c>
      <c r="O24" s="461">
        <v>1040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43</v>
      </c>
      <c r="E26" s="461">
        <v>80</v>
      </c>
      <c r="F26" s="877"/>
      <c r="G26" s="459" t="s">
        <v>69</v>
      </c>
      <c r="H26" s="460">
        <v>219</v>
      </c>
      <c r="I26" s="460">
        <v>221</v>
      </c>
      <c r="J26" s="461">
        <v>440</v>
      </c>
      <c r="K26" s="877"/>
      <c r="L26" s="459" t="s">
        <v>69</v>
      </c>
      <c r="M26" s="460">
        <v>488</v>
      </c>
      <c r="N26" s="460">
        <v>561</v>
      </c>
      <c r="O26" s="461">
        <v>1049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263</v>
      </c>
      <c r="H27" s="463">
        <v>0</v>
      </c>
      <c r="I27" s="463">
        <v>0</v>
      </c>
      <c r="J27" s="464">
        <v>263</v>
      </c>
      <c r="K27" s="878"/>
      <c r="L27" s="462">
        <v>588</v>
      </c>
      <c r="M27" s="463">
        <v>7</v>
      </c>
      <c r="N27" s="463">
        <v>2</v>
      </c>
      <c r="O27" s="464">
        <v>597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138</v>
      </c>
      <c r="E28" s="461">
        <v>244</v>
      </c>
      <c r="F28" s="884" t="s">
        <v>33</v>
      </c>
      <c r="G28" s="459" t="s">
        <v>280</v>
      </c>
      <c r="H28" s="460">
        <v>27</v>
      </c>
      <c r="I28" s="460">
        <v>18</v>
      </c>
      <c r="J28" s="461">
        <v>45</v>
      </c>
      <c r="K28" s="884" t="s">
        <v>55</v>
      </c>
      <c r="L28" s="459" t="s">
        <v>280</v>
      </c>
      <c r="M28" s="460">
        <v>85</v>
      </c>
      <c r="N28" s="460">
        <v>109</v>
      </c>
      <c r="O28" s="461">
        <v>194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109</v>
      </c>
      <c r="D30" s="460">
        <v>145</v>
      </c>
      <c r="E30" s="461">
        <v>254</v>
      </c>
      <c r="F30" s="877"/>
      <c r="G30" s="459" t="s">
        <v>69</v>
      </c>
      <c r="H30" s="460">
        <v>27</v>
      </c>
      <c r="I30" s="460">
        <v>18</v>
      </c>
      <c r="J30" s="461">
        <v>45</v>
      </c>
      <c r="K30" s="877"/>
      <c r="L30" s="459" t="s">
        <v>69</v>
      </c>
      <c r="M30" s="460">
        <v>85</v>
      </c>
      <c r="N30" s="460">
        <v>109</v>
      </c>
      <c r="O30" s="461">
        <v>194</v>
      </c>
    </row>
    <row r="31" spans="1:15" ht="17.25" customHeight="1" x14ac:dyDescent="0.15">
      <c r="A31" s="878"/>
      <c r="B31" s="462">
        <v>136</v>
      </c>
      <c r="C31" s="463">
        <v>8</v>
      </c>
      <c r="D31" s="463">
        <v>2</v>
      </c>
      <c r="E31" s="464">
        <v>146</v>
      </c>
      <c r="F31" s="878"/>
      <c r="G31" s="462">
        <v>29</v>
      </c>
      <c r="H31" s="463">
        <v>0</v>
      </c>
      <c r="I31" s="463">
        <v>0</v>
      </c>
      <c r="J31" s="464">
        <v>29</v>
      </c>
      <c r="K31" s="878"/>
      <c r="L31" s="462">
        <v>123</v>
      </c>
      <c r="M31" s="463">
        <v>0</v>
      </c>
      <c r="N31" s="463">
        <v>0</v>
      </c>
      <c r="O31" s="464">
        <v>123</v>
      </c>
    </row>
    <row r="32" spans="1:15" ht="17.25" customHeight="1" x14ac:dyDescent="0.15">
      <c r="A32" s="884" t="s">
        <v>12</v>
      </c>
      <c r="B32" s="459" t="s">
        <v>280</v>
      </c>
      <c r="C32" s="460">
        <v>212</v>
      </c>
      <c r="D32" s="460">
        <v>232</v>
      </c>
      <c r="E32" s="460">
        <v>444</v>
      </c>
      <c r="F32" s="884" t="s">
        <v>34</v>
      </c>
      <c r="G32" s="459" t="s">
        <v>280</v>
      </c>
      <c r="H32" s="460">
        <v>86</v>
      </c>
      <c r="I32" s="460">
        <v>102</v>
      </c>
      <c r="J32" s="461">
        <v>188</v>
      </c>
      <c r="K32" s="884" t="s">
        <v>56</v>
      </c>
      <c r="L32" s="459" t="s">
        <v>280</v>
      </c>
      <c r="M32" s="460">
        <v>411</v>
      </c>
      <c r="N32" s="460">
        <v>432</v>
      </c>
      <c r="O32" s="461">
        <v>843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8</v>
      </c>
      <c r="E33" s="460">
        <v>8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212</v>
      </c>
      <c r="D34" s="460">
        <v>240</v>
      </c>
      <c r="E34" s="461">
        <v>452</v>
      </c>
      <c r="F34" s="877"/>
      <c r="G34" s="459" t="s">
        <v>69</v>
      </c>
      <c r="H34" s="460">
        <v>86</v>
      </c>
      <c r="I34" s="460">
        <v>110</v>
      </c>
      <c r="J34" s="461">
        <v>196</v>
      </c>
      <c r="K34" s="877"/>
      <c r="L34" s="459" t="s">
        <v>69</v>
      </c>
      <c r="M34" s="460">
        <v>413</v>
      </c>
      <c r="N34" s="460">
        <v>433</v>
      </c>
      <c r="O34" s="461">
        <v>846</v>
      </c>
    </row>
    <row r="35" spans="1:15" ht="17.25" customHeight="1" x14ac:dyDescent="0.15">
      <c r="A35" s="878"/>
      <c r="B35" s="462">
        <v>270</v>
      </c>
      <c r="C35" s="463">
        <v>4</v>
      </c>
      <c r="D35" s="463">
        <v>4</v>
      </c>
      <c r="E35" s="464">
        <v>278</v>
      </c>
      <c r="F35" s="878"/>
      <c r="G35" s="462">
        <v>92</v>
      </c>
      <c r="H35" s="463">
        <v>8</v>
      </c>
      <c r="I35" s="463">
        <v>0</v>
      </c>
      <c r="J35" s="464">
        <v>100</v>
      </c>
      <c r="K35" s="878"/>
      <c r="L35" s="462">
        <v>451</v>
      </c>
      <c r="M35" s="463">
        <v>2</v>
      </c>
      <c r="N35" s="463">
        <v>1</v>
      </c>
      <c r="O35" s="464">
        <v>454</v>
      </c>
    </row>
    <row r="36" spans="1:15" ht="17.25" customHeight="1" x14ac:dyDescent="0.15">
      <c r="A36" s="884" t="s">
        <v>13</v>
      </c>
      <c r="B36" s="459" t="s">
        <v>280</v>
      </c>
      <c r="C36" s="460">
        <v>293</v>
      </c>
      <c r="D36" s="460">
        <v>249</v>
      </c>
      <c r="E36" s="461">
        <v>542</v>
      </c>
      <c r="F36" s="884" t="s">
        <v>35</v>
      </c>
      <c r="G36" s="459" t="s">
        <v>280</v>
      </c>
      <c r="H36" s="460">
        <v>121</v>
      </c>
      <c r="I36" s="460">
        <v>130</v>
      </c>
      <c r="J36" s="461">
        <v>251</v>
      </c>
      <c r="K36" s="884" t="s">
        <v>57</v>
      </c>
      <c r="L36" s="459" t="s">
        <v>280</v>
      </c>
      <c r="M36" s="460">
        <v>1088</v>
      </c>
      <c r="N36" s="460">
        <v>775</v>
      </c>
      <c r="O36" s="461">
        <v>1863</v>
      </c>
    </row>
    <row r="37" spans="1:15" ht="17.25" customHeight="1" x14ac:dyDescent="0.15">
      <c r="A37" s="877"/>
      <c r="B37" s="459" t="s">
        <v>281</v>
      </c>
      <c r="C37" s="460">
        <v>4</v>
      </c>
      <c r="D37" s="460">
        <v>2</v>
      </c>
      <c r="E37" s="461">
        <v>6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1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297</v>
      </c>
      <c r="D38" s="460">
        <v>251</v>
      </c>
      <c r="E38" s="461">
        <v>548</v>
      </c>
      <c r="F38" s="877"/>
      <c r="G38" s="459" t="s">
        <v>69</v>
      </c>
      <c r="H38" s="460">
        <v>121</v>
      </c>
      <c r="I38" s="460">
        <v>131</v>
      </c>
      <c r="J38" s="461">
        <v>252</v>
      </c>
      <c r="K38" s="877"/>
      <c r="L38" s="459" t="s">
        <v>69</v>
      </c>
      <c r="M38" s="460">
        <v>1093</v>
      </c>
      <c r="N38" s="460">
        <v>776</v>
      </c>
      <c r="O38" s="461">
        <v>1869</v>
      </c>
    </row>
    <row r="39" spans="1:15" ht="17.25" customHeight="1" x14ac:dyDescent="0.15">
      <c r="A39" s="878"/>
      <c r="B39" s="462">
        <v>337</v>
      </c>
      <c r="C39" s="463">
        <v>5</v>
      </c>
      <c r="D39" s="463">
        <v>1</v>
      </c>
      <c r="E39" s="464">
        <v>343</v>
      </c>
      <c r="F39" s="878"/>
      <c r="G39" s="462">
        <v>109</v>
      </c>
      <c r="H39" s="463">
        <v>0</v>
      </c>
      <c r="I39" s="463">
        <v>1</v>
      </c>
      <c r="J39" s="464">
        <v>110</v>
      </c>
      <c r="K39" s="878"/>
      <c r="L39" s="462">
        <v>1151</v>
      </c>
      <c r="M39" s="463">
        <v>5</v>
      </c>
      <c r="N39" s="463">
        <v>1</v>
      </c>
      <c r="O39" s="464">
        <v>1157</v>
      </c>
    </row>
    <row r="40" spans="1:15" ht="17.25" customHeight="1" x14ac:dyDescent="0.15">
      <c r="A40" s="884" t="s">
        <v>14</v>
      </c>
      <c r="B40" s="459" t="s">
        <v>280</v>
      </c>
      <c r="C40" s="460">
        <v>710</v>
      </c>
      <c r="D40" s="460">
        <v>753</v>
      </c>
      <c r="E40" s="461">
        <v>1463</v>
      </c>
      <c r="F40" s="884" t="s">
        <v>36</v>
      </c>
      <c r="G40" s="459" t="s">
        <v>280</v>
      </c>
      <c r="H40" s="460">
        <v>155</v>
      </c>
      <c r="I40" s="460">
        <v>181</v>
      </c>
      <c r="J40" s="461">
        <v>336</v>
      </c>
      <c r="K40" s="884" t="s">
        <v>58</v>
      </c>
      <c r="L40" s="459" t="s">
        <v>280</v>
      </c>
      <c r="M40" s="460">
        <v>222</v>
      </c>
      <c r="N40" s="460">
        <v>272</v>
      </c>
      <c r="O40" s="461">
        <v>494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713</v>
      </c>
      <c r="D42" s="460">
        <v>756</v>
      </c>
      <c r="E42" s="461">
        <v>1469</v>
      </c>
      <c r="F42" s="877"/>
      <c r="G42" s="459" t="s">
        <v>69</v>
      </c>
      <c r="H42" s="460">
        <v>155</v>
      </c>
      <c r="I42" s="460">
        <v>183</v>
      </c>
      <c r="J42" s="461">
        <v>338</v>
      </c>
      <c r="K42" s="877"/>
      <c r="L42" s="459" t="s">
        <v>69</v>
      </c>
      <c r="M42" s="460">
        <v>222</v>
      </c>
      <c r="N42" s="460">
        <v>273</v>
      </c>
      <c r="O42" s="461">
        <v>495</v>
      </c>
    </row>
    <row r="43" spans="1:15" ht="17.25" customHeight="1" x14ac:dyDescent="0.15">
      <c r="A43" s="878"/>
      <c r="B43" s="462">
        <v>769</v>
      </c>
      <c r="C43" s="463">
        <v>2</v>
      </c>
      <c r="D43" s="463">
        <v>2</v>
      </c>
      <c r="E43" s="464">
        <v>773</v>
      </c>
      <c r="F43" s="878"/>
      <c r="G43" s="462">
        <v>186</v>
      </c>
      <c r="H43" s="463">
        <v>2</v>
      </c>
      <c r="I43" s="463">
        <v>0</v>
      </c>
      <c r="J43" s="464">
        <v>188</v>
      </c>
      <c r="K43" s="878"/>
      <c r="L43" s="462">
        <v>278</v>
      </c>
      <c r="M43" s="463">
        <v>0</v>
      </c>
      <c r="N43" s="463">
        <v>1</v>
      </c>
      <c r="O43" s="464">
        <v>279</v>
      </c>
    </row>
    <row r="44" spans="1:15" ht="17.25" customHeight="1" x14ac:dyDescent="0.15">
      <c r="A44" s="884" t="s">
        <v>15</v>
      </c>
      <c r="B44" s="459" t="s">
        <v>280</v>
      </c>
      <c r="C44" s="460">
        <v>1977</v>
      </c>
      <c r="D44" s="460">
        <v>2024</v>
      </c>
      <c r="E44" s="461">
        <v>4001</v>
      </c>
      <c r="F44" s="884" t="s">
        <v>37</v>
      </c>
      <c r="G44" s="459" t="s">
        <v>280</v>
      </c>
      <c r="H44" s="460">
        <v>756</v>
      </c>
      <c r="I44" s="460">
        <v>841</v>
      </c>
      <c r="J44" s="461">
        <v>1597</v>
      </c>
      <c r="K44" s="884" t="s">
        <v>59</v>
      </c>
      <c r="L44" s="459" t="s">
        <v>280</v>
      </c>
      <c r="M44" s="460">
        <v>490</v>
      </c>
      <c r="N44" s="460">
        <v>545</v>
      </c>
      <c r="O44" s="461">
        <v>1035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0</v>
      </c>
      <c r="I45" s="460">
        <v>9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1992</v>
      </c>
      <c r="D46" s="460">
        <v>2031</v>
      </c>
      <c r="E46" s="461">
        <v>4023</v>
      </c>
      <c r="F46" s="877"/>
      <c r="G46" s="459" t="s">
        <v>69</v>
      </c>
      <c r="H46" s="460">
        <v>756</v>
      </c>
      <c r="I46" s="460">
        <v>850</v>
      </c>
      <c r="J46" s="461">
        <v>1606</v>
      </c>
      <c r="K46" s="877"/>
      <c r="L46" s="459" t="s">
        <v>69</v>
      </c>
      <c r="M46" s="460">
        <v>490</v>
      </c>
      <c r="N46" s="460">
        <v>546</v>
      </c>
      <c r="O46" s="461">
        <v>1036</v>
      </c>
    </row>
    <row r="47" spans="1:15" ht="17.25" customHeight="1" x14ac:dyDescent="0.15">
      <c r="A47" s="878"/>
      <c r="B47" s="462">
        <v>1953</v>
      </c>
      <c r="C47" s="463">
        <v>12</v>
      </c>
      <c r="D47" s="463">
        <v>7</v>
      </c>
      <c r="E47" s="464">
        <v>1972</v>
      </c>
      <c r="F47" s="878"/>
      <c r="G47" s="462">
        <v>854</v>
      </c>
      <c r="H47" s="463">
        <v>5</v>
      </c>
      <c r="I47" s="463">
        <v>4</v>
      </c>
      <c r="J47" s="464">
        <v>863</v>
      </c>
      <c r="K47" s="878"/>
      <c r="L47" s="462">
        <v>528</v>
      </c>
      <c r="M47" s="463">
        <v>0</v>
      </c>
      <c r="N47" s="463">
        <v>1</v>
      </c>
      <c r="O47" s="464">
        <v>529</v>
      </c>
    </row>
    <row r="48" spans="1:15" ht="17.25" customHeight="1" x14ac:dyDescent="0.15">
      <c r="A48" s="884" t="s">
        <v>16</v>
      </c>
      <c r="B48" s="459" t="s">
        <v>280</v>
      </c>
      <c r="C48" s="460">
        <v>900</v>
      </c>
      <c r="D48" s="460">
        <v>924</v>
      </c>
      <c r="E48" s="461">
        <v>1824</v>
      </c>
      <c r="F48" s="884" t="s">
        <v>38</v>
      </c>
      <c r="G48" s="459" t="s">
        <v>280</v>
      </c>
      <c r="H48" s="460">
        <v>784</v>
      </c>
      <c r="I48" s="460">
        <v>827</v>
      </c>
      <c r="J48" s="461">
        <v>1611</v>
      </c>
      <c r="K48" s="884" t="s">
        <v>60</v>
      </c>
      <c r="L48" s="459" t="s">
        <v>280</v>
      </c>
      <c r="M48" s="460">
        <v>175</v>
      </c>
      <c r="N48" s="460">
        <v>193</v>
      </c>
      <c r="O48" s="461">
        <v>368</v>
      </c>
    </row>
    <row r="49" spans="1:15" ht="17.25" customHeight="1" x14ac:dyDescent="0.15">
      <c r="A49" s="877"/>
      <c r="B49" s="459" t="s">
        <v>281</v>
      </c>
      <c r="C49" s="460">
        <v>6</v>
      </c>
      <c r="D49" s="460">
        <v>10</v>
      </c>
      <c r="E49" s="461">
        <v>16</v>
      </c>
      <c r="F49" s="877"/>
      <c r="G49" s="459" t="s">
        <v>281</v>
      </c>
      <c r="H49" s="460">
        <v>1</v>
      </c>
      <c r="I49" s="460">
        <v>1</v>
      </c>
      <c r="J49" s="461">
        <v>2</v>
      </c>
      <c r="K49" s="877"/>
      <c r="L49" s="459" t="s">
        <v>281</v>
      </c>
      <c r="M49" s="460">
        <v>0</v>
      </c>
      <c r="N49" s="460">
        <v>37</v>
      </c>
      <c r="O49" s="461">
        <v>37</v>
      </c>
    </row>
    <row r="50" spans="1:15" ht="17.25" customHeight="1" x14ac:dyDescent="0.15">
      <c r="A50" s="877"/>
      <c r="B50" s="459" t="s">
        <v>69</v>
      </c>
      <c r="C50" s="460">
        <v>906</v>
      </c>
      <c r="D50" s="460">
        <v>934</v>
      </c>
      <c r="E50" s="461">
        <v>1840</v>
      </c>
      <c r="F50" s="877"/>
      <c r="G50" s="459" t="s">
        <v>69</v>
      </c>
      <c r="H50" s="460">
        <v>785</v>
      </c>
      <c r="I50" s="460">
        <v>828</v>
      </c>
      <c r="J50" s="461">
        <v>1613</v>
      </c>
      <c r="K50" s="877"/>
      <c r="L50" s="459" t="s">
        <v>69</v>
      </c>
      <c r="M50" s="460">
        <v>175</v>
      </c>
      <c r="N50" s="460">
        <v>230</v>
      </c>
      <c r="O50" s="461">
        <v>405</v>
      </c>
    </row>
    <row r="51" spans="1:15" ht="17.25" customHeight="1" x14ac:dyDescent="0.15">
      <c r="A51" s="878"/>
      <c r="B51" s="462">
        <v>868</v>
      </c>
      <c r="C51" s="463">
        <v>8</v>
      </c>
      <c r="D51" s="463">
        <v>7</v>
      </c>
      <c r="E51" s="464">
        <v>883</v>
      </c>
      <c r="F51" s="878"/>
      <c r="G51" s="462">
        <v>743</v>
      </c>
      <c r="H51" s="463">
        <v>1</v>
      </c>
      <c r="I51" s="463">
        <v>1</v>
      </c>
      <c r="J51" s="464">
        <v>745</v>
      </c>
      <c r="K51" s="878"/>
      <c r="L51" s="462">
        <v>232</v>
      </c>
      <c r="M51" s="463">
        <v>36</v>
      </c>
      <c r="N51" s="463">
        <v>1</v>
      </c>
      <c r="O51" s="464">
        <v>269</v>
      </c>
    </row>
    <row r="52" spans="1:15" ht="17.25" customHeight="1" x14ac:dyDescent="0.15">
      <c r="A52" s="884" t="s">
        <v>17</v>
      </c>
      <c r="B52" s="459" t="s">
        <v>280</v>
      </c>
      <c r="C52" s="460">
        <v>84</v>
      </c>
      <c r="D52" s="460">
        <v>92</v>
      </c>
      <c r="E52" s="461">
        <v>176</v>
      </c>
      <c r="F52" s="884" t="s">
        <v>39</v>
      </c>
      <c r="G52" s="459" t="s">
        <v>280</v>
      </c>
      <c r="H52" s="460">
        <v>1975</v>
      </c>
      <c r="I52" s="460">
        <v>2141</v>
      </c>
      <c r="J52" s="461">
        <v>4116</v>
      </c>
      <c r="K52" s="884" t="s">
        <v>61</v>
      </c>
      <c r="L52" s="459" t="s">
        <v>280</v>
      </c>
      <c r="M52" s="460">
        <v>135</v>
      </c>
      <c r="N52" s="460">
        <v>155</v>
      </c>
      <c r="O52" s="461">
        <v>290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16</v>
      </c>
      <c r="I53" s="460">
        <v>16</v>
      </c>
      <c r="J53" s="461">
        <v>32</v>
      </c>
      <c r="K53" s="877"/>
      <c r="L53" s="459" t="s">
        <v>281</v>
      </c>
      <c r="M53" s="460">
        <v>0</v>
      </c>
      <c r="N53" s="460">
        <v>0</v>
      </c>
      <c r="O53" s="461">
        <v>0</v>
      </c>
    </row>
    <row r="54" spans="1:15" ht="17.25" customHeight="1" x14ac:dyDescent="0.15">
      <c r="A54" s="877"/>
      <c r="B54" s="459" t="s">
        <v>69</v>
      </c>
      <c r="C54" s="460">
        <v>84</v>
      </c>
      <c r="D54" s="460">
        <v>94</v>
      </c>
      <c r="E54" s="461">
        <v>178</v>
      </c>
      <c r="F54" s="877"/>
      <c r="G54" s="459" t="s">
        <v>69</v>
      </c>
      <c r="H54" s="460">
        <v>1991</v>
      </c>
      <c r="I54" s="460">
        <v>2157</v>
      </c>
      <c r="J54" s="461">
        <v>4148</v>
      </c>
      <c r="K54" s="877"/>
      <c r="L54" s="459" t="s">
        <v>69</v>
      </c>
      <c r="M54" s="460">
        <v>135</v>
      </c>
      <c r="N54" s="460">
        <v>155</v>
      </c>
      <c r="O54" s="461">
        <v>290</v>
      </c>
    </row>
    <row r="55" spans="1:15" ht="17.25" customHeight="1" x14ac:dyDescent="0.15">
      <c r="A55" s="878"/>
      <c r="B55" s="462">
        <v>89</v>
      </c>
      <c r="C55" s="463">
        <v>2</v>
      </c>
      <c r="D55" s="463">
        <v>0</v>
      </c>
      <c r="E55" s="464">
        <v>91</v>
      </c>
      <c r="F55" s="878"/>
      <c r="G55" s="462">
        <v>1954</v>
      </c>
      <c r="H55" s="463">
        <v>23</v>
      </c>
      <c r="I55" s="463">
        <v>7</v>
      </c>
      <c r="J55" s="464">
        <v>1984</v>
      </c>
      <c r="K55" s="878"/>
      <c r="L55" s="462">
        <v>180</v>
      </c>
      <c r="M55" s="463">
        <v>0</v>
      </c>
      <c r="N55" s="463">
        <v>0</v>
      </c>
      <c r="O55" s="464">
        <v>180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94</v>
      </c>
      <c r="E56" s="461">
        <v>208</v>
      </c>
      <c r="F56" s="884" t="s">
        <v>40</v>
      </c>
      <c r="G56" s="459" t="s">
        <v>280</v>
      </c>
      <c r="H56" s="460">
        <v>1886</v>
      </c>
      <c r="I56" s="460">
        <v>1990</v>
      </c>
      <c r="J56" s="461">
        <v>3876</v>
      </c>
      <c r="K56" s="884" t="s">
        <v>62</v>
      </c>
      <c r="L56" s="459" t="s">
        <v>280</v>
      </c>
      <c r="M56" s="460">
        <v>587</v>
      </c>
      <c r="N56" s="460">
        <v>632</v>
      </c>
      <c r="O56" s="461">
        <v>1219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26</v>
      </c>
      <c r="J57" s="461">
        <v>30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94</v>
      </c>
      <c r="E58" s="461">
        <v>208</v>
      </c>
      <c r="F58" s="877"/>
      <c r="G58" s="459" t="s">
        <v>69</v>
      </c>
      <c r="H58" s="460">
        <v>1890</v>
      </c>
      <c r="I58" s="460">
        <v>2016</v>
      </c>
      <c r="J58" s="461">
        <v>3906</v>
      </c>
      <c r="K58" s="877"/>
      <c r="L58" s="459" t="s">
        <v>69</v>
      </c>
      <c r="M58" s="460">
        <v>592</v>
      </c>
      <c r="N58" s="460">
        <v>635</v>
      </c>
      <c r="O58" s="461">
        <v>1227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1894</v>
      </c>
      <c r="H59" s="463">
        <v>23</v>
      </c>
      <c r="I59" s="463">
        <v>6</v>
      </c>
      <c r="J59" s="464">
        <v>1923</v>
      </c>
      <c r="K59" s="878"/>
      <c r="L59" s="462">
        <v>604</v>
      </c>
      <c r="M59" s="463">
        <v>6</v>
      </c>
      <c r="N59" s="463">
        <v>2</v>
      </c>
      <c r="O59" s="464">
        <v>612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1641</v>
      </c>
      <c r="I60" s="460">
        <v>1682</v>
      </c>
      <c r="J60" s="461">
        <v>3323</v>
      </c>
      <c r="K60" s="884" t="s">
        <v>63</v>
      </c>
      <c r="L60" s="459" t="s">
        <v>280</v>
      </c>
      <c r="M60" s="460">
        <v>281</v>
      </c>
      <c r="N60" s="460">
        <v>292</v>
      </c>
      <c r="O60" s="461">
        <v>573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22</v>
      </c>
      <c r="J61" s="461">
        <v>23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1642</v>
      </c>
      <c r="I62" s="460">
        <v>1704</v>
      </c>
      <c r="J62" s="461">
        <v>3346</v>
      </c>
      <c r="K62" s="877"/>
      <c r="L62" s="459" t="s">
        <v>69</v>
      </c>
      <c r="M62" s="460">
        <v>282</v>
      </c>
      <c r="N62" s="460">
        <v>292</v>
      </c>
      <c r="O62" s="461">
        <v>574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1720</v>
      </c>
      <c r="H63" s="463">
        <v>20</v>
      </c>
      <c r="I63" s="463">
        <v>3</v>
      </c>
      <c r="J63" s="464">
        <v>1743</v>
      </c>
      <c r="K63" s="878"/>
      <c r="L63" s="462">
        <v>302</v>
      </c>
      <c r="M63" s="463">
        <v>1</v>
      </c>
      <c r="N63" s="463">
        <v>0</v>
      </c>
      <c r="O63" s="464">
        <v>303</v>
      </c>
    </row>
    <row r="64" spans="1:15" ht="17.25" customHeight="1" x14ac:dyDescent="0.15">
      <c r="A64" s="884" t="s">
        <v>20</v>
      </c>
      <c r="B64" s="459" t="s">
        <v>280</v>
      </c>
      <c r="C64" s="460">
        <v>345</v>
      </c>
      <c r="D64" s="460">
        <v>345</v>
      </c>
      <c r="E64" s="461">
        <v>690</v>
      </c>
      <c r="F64" s="884" t="s">
        <v>42</v>
      </c>
      <c r="G64" s="459" t="s">
        <v>280</v>
      </c>
      <c r="H64" s="460">
        <v>512</v>
      </c>
      <c r="I64" s="460">
        <v>500</v>
      </c>
      <c r="J64" s="461">
        <v>1012</v>
      </c>
      <c r="K64" s="884" t="s">
        <v>64</v>
      </c>
      <c r="L64" s="459" t="s">
        <v>280</v>
      </c>
      <c r="M64" s="460">
        <v>523</v>
      </c>
      <c r="N64" s="460">
        <v>540</v>
      </c>
      <c r="O64" s="461">
        <v>1063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6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350</v>
      </c>
      <c r="D66" s="460">
        <v>357</v>
      </c>
      <c r="E66" s="461">
        <v>707</v>
      </c>
      <c r="F66" s="877"/>
      <c r="G66" s="459" t="s">
        <v>69</v>
      </c>
      <c r="H66" s="460">
        <v>513</v>
      </c>
      <c r="I66" s="460">
        <v>504</v>
      </c>
      <c r="J66" s="461">
        <v>1017</v>
      </c>
      <c r="K66" s="877"/>
      <c r="L66" s="459" t="s">
        <v>69</v>
      </c>
      <c r="M66" s="460">
        <v>527</v>
      </c>
      <c r="N66" s="460">
        <v>546</v>
      </c>
      <c r="O66" s="461">
        <v>1073</v>
      </c>
    </row>
    <row r="67" spans="1:15" ht="17.25" customHeight="1" x14ac:dyDescent="0.15">
      <c r="A67" s="878"/>
      <c r="B67" s="462">
        <v>321</v>
      </c>
      <c r="C67" s="463">
        <v>15</v>
      </c>
      <c r="D67" s="463">
        <v>2</v>
      </c>
      <c r="E67" s="464">
        <v>338</v>
      </c>
      <c r="F67" s="878"/>
      <c r="G67" s="462">
        <v>566</v>
      </c>
      <c r="H67" s="463">
        <v>2</v>
      </c>
      <c r="I67" s="463">
        <v>3</v>
      </c>
      <c r="J67" s="464">
        <v>571</v>
      </c>
      <c r="K67" s="878"/>
      <c r="L67" s="462">
        <v>526</v>
      </c>
      <c r="M67" s="463">
        <v>3</v>
      </c>
      <c r="N67" s="463">
        <v>3</v>
      </c>
      <c r="O67" s="464">
        <v>532</v>
      </c>
    </row>
    <row r="68" spans="1:15" ht="17.25" customHeight="1" x14ac:dyDescent="0.15">
      <c r="A68" s="884" t="s">
        <v>21</v>
      </c>
      <c r="B68" s="459" t="s">
        <v>280</v>
      </c>
      <c r="C68" s="460">
        <v>203</v>
      </c>
      <c r="D68" s="460">
        <v>244</v>
      </c>
      <c r="E68" s="461">
        <v>447</v>
      </c>
      <c r="F68" s="884" t="s">
        <v>43</v>
      </c>
      <c r="G68" s="459" t="s">
        <v>280</v>
      </c>
      <c r="H68" s="460">
        <v>917</v>
      </c>
      <c r="I68" s="460">
        <v>921</v>
      </c>
      <c r="J68" s="461">
        <v>1838</v>
      </c>
      <c r="K68" s="884" t="s">
        <v>65</v>
      </c>
      <c r="L68" s="459" t="s">
        <v>280</v>
      </c>
      <c r="M68" s="460">
        <v>280</v>
      </c>
      <c r="N68" s="460">
        <v>276</v>
      </c>
      <c r="O68" s="461">
        <v>556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6</v>
      </c>
      <c r="J69" s="461">
        <v>10</v>
      </c>
      <c r="K69" s="877"/>
      <c r="L69" s="459" t="s">
        <v>281</v>
      </c>
      <c r="M69" s="460">
        <v>4</v>
      </c>
      <c r="N69" s="460">
        <v>7</v>
      </c>
      <c r="O69" s="461">
        <v>11</v>
      </c>
    </row>
    <row r="70" spans="1:15" ht="17.25" customHeight="1" x14ac:dyDescent="0.15">
      <c r="A70" s="877"/>
      <c r="B70" s="459" t="s">
        <v>69</v>
      </c>
      <c r="C70" s="460">
        <v>209</v>
      </c>
      <c r="D70" s="460">
        <v>247</v>
      </c>
      <c r="E70" s="461">
        <v>456</v>
      </c>
      <c r="F70" s="877"/>
      <c r="G70" s="459" t="s">
        <v>69</v>
      </c>
      <c r="H70" s="460">
        <v>921</v>
      </c>
      <c r="I70" s="460">
        <v>927</v>
      </c>
      <c r="J70" s="461">
        <v>1848</v>
      </c>
      <c r="K70" s="877"/>
      <c r="L70" s="459" t="s">
        <v>69</v>
      </c>
      <c r="M70" s="460">
        <v>284</v>
      </c>
      <c r="N70" s="460">
        <v>283</v>
      </c>
      <c r="O70" s="461">
        <v>567</v>
      </c>
    </row>
    <row r="71" spans="1:15" ht="17.25" customHeight="1" x14ac:dyDescent="0.15">
      <c r="A71" s="878"/>
      <c r="B71" s="462">
        <v>236</v>
      </c>
      <c r="C71" s="463">
        <v>6</v>
      </c>
      <c r="D71" s="463">
        <v>3</v>
      </c>
      <c r="E71" s="464">
        <v>245</v>
      </c>
      <c r="F71" s="878"/>
      <c r="G71" s="462">
        <v>911</v>
      </c>
      <c r="H71" s="463">
        <v>8</v>
      </c>
      <c r="I71" s="463">
        <v>2</v>
      </c>
      <c r="J71" s="464">
        <v>921</v>
      </c>
      <c r="K71" s="878"/>
      <c r="L71" s="462">
        <v>277</v>
      </c>
      <c r="M71" s="463">
        <v>8</v>
      </c>
      <c r="N71" s="463">
        <v>3</v>
      </c>
      <c r="O71" s="464">
        <v>288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218</v>
      </c>
      <c r="E72" s="461">
        <v>453</v>
      </c>
      <c r="F72" s="884" t="s">
        <v>44</v>
      </c>
      <c r="G72" s="459" t="s">
        <v>280</v>
      </c>
      <c r="H72" s="460">
        <v>762</v>
      </c>
      <c r="I72" s="460">
        <v>777</v>
      </c>
      <c r="J72" s="461">
        <v>1539</v>
      </c>
      <c r="K72" s="884" t="s">
        <v>66</v>
      </c>
      <c r="L72" s="459" t="s">
        <v>280</v>
      </c>
      <c r="M72" s="460">
        <v>289</v>
      </c>
      <c r="N72" s="460">
        <v>311</v>
      </c>
      <c r="O72" s="461">
        <v>600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14</v>
      </c>
      <c r="J73" s="461">
        <v>14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219</v>
      </c>
      <c r="E74" s="461">
        <v>454</v>
      </c>
      <c r="F74" s="877"/>
      <c r="G74" s="459" t="s">
        <v>69</v>
      </c>
      <c r="H74" s="460">
        <v>762</v>
      </c>
      <c r="I74" s="460">
        <v>791</v>
      </c>
      <c r="J74" s="461">
        <v>1553</v>
      </c>
      <c r="K74" s="877"/>
      <c r="L74" s="459" t="s">
        <v>69</v>
      </c>
      <c r="M74" s="460">
        <v>289</v>
      </c>
      <c r="N74" s="460">
        <v>312</v>
      </c>
      <c r="O74" s="461">
        <v>601</v>
      </c>
    </row>
    <row r="75" spans="1:15" ht="17.25" customHeight="1" x14ac:dyDescent="0.15">
      <c r="A75" s="878"/>
      <c r="B75" s="462">
        <v>216</v>
      </c>
      <c r="C75" s="463">
        <v>0</v>
      </c>
      <c r="D75" s="463">
        <v>1</v>
      </c>
      <c r="E75" s="464">
        <v>217</v>
      </c>
      <c r="F75" s="878"/>
      <c r="G75" s="462">
        <v>738</v>
      </c>
      <c r="H75" s="463">
        <v>13</v>
      </c>
      <c r="I75" s="463">
        <v>1</v>
      </c>
      <c r="J75" s="464">
        <v>752</v>
      </c>
      <c r="K75" s="878"/>
      <c r="L75" s="462">
        <v>269</v>
      </c>
      <c r="M75" s="463">
        <v>0</v>
      </c>
      <c r="N75" s="463">
        <v>1</v>
      </c>
      <c r="O75" s="464">
        <v>270</v>
      </c>
    </row>
    <row r="76" spans="1:15" ht="17.25" customHeight="1" x14ac:dyDescent="0.15">
      <c r="A76" s="884" t="s">
        <v>23</v>
      </c>
      <c r="B76" s="459" t="s">
        <v>280</v>
      </c>
      <c r="C76" s="460">
        <v>412</v>
      </c>
      <c r="D76" s="460">
        <v>440</v>
      </c>
      <c r="E76" s="461">
        <v>852</v>
      </c>
      <c r="F76" s="884" t="s">
        <v>45</v>
      </c>
      <c r="G76" s="459" t="s">
        <v>280</v>
      </c>
      <c r="H76" s="460">
        <v>436</v>
      </c>
      <c r="I76" s="460">
        <v>498</v>
      </c>
      <c r="J76" s="461">
        <v>934</v>
      </c>
      <c r="K76" s="884" t="s">
        <v>67</v>
      </c>
      <c r="L76" s="459" t="s">
        <v>280</v>
      </c>
      <c r="M76" s="460">
        <v>325</v>
      </c>
      <c r="N76" s="460">
        <v>304</v>
      </c>
      <c r="O76" s="461">
        <v>629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412</v>
      </c>
      <c r="D78" s="460">
        <v>445</v>
      </c>
      <c r="E78" s="461">
        <v>857</v>
      </c>
      <c r="F78" s="877"/>
      <c r="G78" s="459" t="s">
        <v>69</v>
      </c>
      <c r="H78" s="460">
        <v>436</v>
      </c>
      <c r="I78" s="460">
        <v>505</v>
      </c>
      <c r="J78" s="461">
        <v>941</v>
      </c>
      <c r="K78" s="877"/>
      <c r="L78" s="459" t="s">
        <v>69</v>
      </c>
      <c r="M78" s="460">
        <v>327</v>
      </c>
      <c r="N78" s="460">
        <v>304</v>
      </c>
      <c r="O78" s="461">
        <v>631</v>
      </c>
    </row>
    <row r="79" spans="1:15" ht="17.25" customHeight="1" x14ac:dyDescent="0.15">
      <c r="A79" s="878"/>
      <c r="B79" s="462">
        <v>426</v>
      </c>
      <c r="C79" s="463">
        <v>5</v>
      </c>
      <c r="D79" s="463">
        <v>0</v>
      </c>
      <c r="E79" s="464">
        <v>431</v>
      </c>
      <c r="F79" s="878"/>
      <c r="G79" s="462">
        <v>535</v>
      </c>
      <c r="H79" s="463">
        <v>7</v>
      </c>
      <c r="I79" s="463">
        <v>0</v>
      </c>
      <c r="J79" s="464">
        <v>542</v>
      </c>
      <c r="K79" s="878"/>
      <c r="L79" s="462">
        <v>255</v>
      </c>
      <c r="M79" s="463">
        <v>2</v>
      </c>
      <c r="N79" s="463">
        <v>0</v>
      </c>
      <c r="O79" s="464">
        <v>257</v>
      </c>
    </row>
    <row r="80" spans="1:15" ht="17.25" customHeight="1" x14ac:dyDescent="0.15">
      <c r="A80" s="884" t="s">
        <v>24</v>
      </c>
      <c r="B80" s="459" t="s">
        <v>280</v>
      </c>
      <c r="C80" s="460">
        <v>413</v>
      </c>
      <c r="D80" s="460">
        <v>444</v>
      </c>
      <c r="E80" s="461">
        <v>857</v>
      </c>
      <c r="F80" s="884" t="s">
        <v>46</v>
      </c>
      <c r="G80" s="459" t="s">
        <v>280</v>
      </c>
      <c r="H80" s="460">
        <v>207</v>
      </c>
      <c r="I80" s="460">
        <v>212</v>
      </c>
      <c r="J80" s="461">
        <v>419</v>
      </c>
      <c r="K80" s="884" t="s">
        <v>68</v>
      </c>
      <c r="L80" s="459" t="s">
        <v>280</v>
      </c>
      <c r="M80" s="460">
        <v>175</v>
      </c>
      <c r="N80" s="460">
        <v>185</v>
      </c>
      <c r="O80" s="461">
        <v>360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50</v>
      </c>
      <c r="E81" s="461">
        <v>50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413</v>
      </c>
      <c r="D82" s="460">
        <v>494</v>
      </c>
      <c r="E82" s="461">
        <v>907</v>
      </c>
      <c r="F82" s="877"/>
      <c r="G82" s="459" t="s">
        <v>69</v>
      </c>
      <c r="H82" s="460">
        <v>207</v>
      </c>
      <c r="I82" s="460">
        <v>212</v>
      </c>
      <c r="J82" s="461">
        <v>419</v>
      </c>
      <c r="K82" s="877"/>
      <c r="L82" s="459" t="s">
        <v>69</v>
      </c>
      <c r="M82" s="460">
        <v>177</v>
      </c>
      <c r="N82" s="460">
        <v>186</v>
      </c>
      <c r="O82" s="461">
        <v>363</v>
      </c>
    </row>
    <row r="83" spans="1:20" ht="17.25" customHeight="1" x14ac:dyDescent="0.15">
      <c r="A83" s="878"/>
      <c r="B83" s="462">
        <v>394</v>
      </c>
      <c r="C83" s="463">
        <v>49</v>
      </c>
      <c r="D83" s="463">
        <v>1</v>
      </c>
      <c r="E83" s="464">
        <v>444</v>
      </c>
      <c r="F83" s="878"/>
      <c r="G83" s="462">
        <v>243</v>
      </c>
      <c r="H83" s="463">
        <v>0</v>
      </c>
      <c r="I83" s="463">
        <v>0</v>
      </c>
      <c r="J83" s="464">
        <v>243</v>
      </c>
      <c r="K83" s="878"/>
      <c r="L83" s="462">
        <v>158</v>
      </c>
      <c r="M83" s="463">
        <v>2</v>
      </c>
      <c r="N83" s="463">
        <v>1</v>
      </c>
      <c r="O83" s="464">
        <v>161</v>
      </c>
    </row>
    <row r="84" spans="1:20" ht="17.25" customHeight="1" x14ac:dyDescent="0.15">
      <c r="A84" s="884" t="s">
        <v>25</v>
      </c>
      <c r="B84" s="459" t="s">
        <v>280</v>
      </c>
      <c r="C84" s="460">
        <v>1085</v>
      </c>
      <c r="D84" s="460">
        <v>1144</v>
      </c>
      <c r="E84" s="461">
        <v>2229</v>
      </c>
      <c r="F84" s="884" t="s">
        <v>47</v>
      </c>
      <c r="G84" s="459" t="s">
        <v>280</v>
      </c>
      <c r="H84" s="460">
        <v>152</v>
      </c>
      <c r="I84" s="460">
        <v>178</v>
      </c>
      <c r="J84" s="461">
        <v>330</v>
      </c>
      <c r="K84" s="899" t="s">
        <v>384</v>
      </c>
      <c r="L84" s="459" t="s">
        <v>280</v>
      </c>
      <c r="M84" s="460">
        <v>243</v>
      </c>
      <c r="N84" s="460">
        <v>285</v>
      </c>
      <c r="O84" s="461">
        <v>528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1095</v>
      </c>
      <c r="D86" s="460">
        <v>1157</v>
      </c>
      <c r="E86" s="461">
        <v>2252</v>
      </c>
      <c r="F86" s="877"/>
      <c r="G86" s="459" t="s">
        <v>69</v>
      </c>
      <c r="H86" s="460">
        <v>156</v>
      </c>
      <c r="I86" s="460">
        <v>178</v>
      </c>
      <c r="J86" s="461">
        <v>334</v>
      </c>
      <c r="K86" s="900"/>
      <c r="L86" s="459" t="s">
        <v>69</v>
      </c>
      <c r="M86" s="460">
        <v>244</v>
      </c>
      <c r="N86" s="460">
        <v>288</v>
      </c>
      <c r="O86" s="461">
        <v>532</v>
      </c>
    </row>
    <row r="87" spans="1:20" ht="17.25" customHeight="1" thickBot="1" x14ac:dyDescent="0.2">
      <c r="A87" s="878"/>
      <c r="B87" s="462">
        <v>1060</v>
      </c>
      <c r="C87" s="463">
        <v>8</v>
      </c>
      <c r="D87" s="463">
        <v>7</v>
      </c>
      <c r="E87" s="464">
        <v>1075</v>
      </c>
      <c r="F87" s="878"/>
      <c r="G87" s="462">
        <v>185</v>
      </c>
      <c r="H87" s="463">
        <v>4</v>
      </c>
      <c r="I87" s="463">
        <v>0</v>
      </c>
      <c r="J87" s="464">
        <v>189</v>
      </c>
      <c r="K87" s="901"/>
      <c r="L87" s="462">
        <v>235</v>
      </c>
      <c r="M87" s="463">
        <v>2</v>
      </c>
      <c r="N87" s="463">
        <v>1</v>
      </c>
      <c r="O87" s="464">
        <v>238</v>
      </c>
    </row>
    <row r="88" spans="1:20" ht="17.25" customHeight="1" x14ac:dyDescent="0.15">
      <c r="A88" s="902" t="s">
        <v>26</v>
      </c>
      <c r="B88" s="459" t="s">
        <v>280</v>
      </c>
      <c r="C88" s="460">
        <v>3605</v>
      </c>
      <c r="D88" s="460">
        <v>3906</v>
      </c>
      <c r="E88" s="461">
        <v>7511</v>
      </c>
      <c r="F88" s="884" t="s">
        <v>48</v>
      </c>
      <c r="G88" s="459" t="s">
        <v>280</v>
      </c>
      <c r="H88" s="460">
        <v>112</v>
      </c>
      <c r="I88" s="460">
        <v>120</v>
      </c>
      <c r="J88" s="461">
        <v>232</v>
      </c>
      <c r="K88" s="904" t="s">
        <v>738</v>
      </c>
      <c r="L88" s="456" t="s">
        <v>280</v>
      </c>
      <c r="M88" s="457">
        <v>33613</v>
      </c>
      <c r="N88" s="457">
        <v>35097</v>
      </c>
      <c r="O88" s="468">
        <v>68710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36</v>
      </c>
      <c r="E89" s="461">
        <v>71</v>
      </c>
      <c r="F89" s="877"/>
      <c r="G89" s="459" t="s">
        <v>281</v>
      </c>
      <c r="H89" s="460">
        <v>1</v>
      </c>
      <c r="I89" s="460">
        <v>0</v>
      </c>
      <c r="J89" s="461">
        <v>1</v>
      </c>
      <c r="K89" s="904"/>
      <c r="L89" s="469" t="s">
        <v>281</v>
      </c>
      <c r="M89" s="470">
        <v>174</v>
      </c>
      <c r="N89" s="470">
        <v>392</v>
      </c>
      <c r="O89" s="471">
        <v>566</v>
      </c>
    </row>
    <row r="90" spans="1:20" ht="17.25" customHeight="1" x14ac:dyDescent="0.15">
      <c r="A90" s="888"/>
      <c r="B90" s="459" t="s">
        <v>69</v>
      </c>
      <c r="C90" s="460">
        <v>3640</v>
      </c>
      <c r="D90" s="460">
        <v>3942</v>
      </c>
      <c r="E90" s="461">
        <v>7582</v>
      </c>
      <c r="F90" s="877"/>
      <c r="G90" s="459" t="s">
        <v>69</v>
      </c>
      <c r="H90" s="460">
        <v>113</v>
      </c>
      <c r="I90" s="460">
        <v>120</v>
      </c>
      <c r="J90" s="461">
        <v>233</v>
      </c>
      <c r="K90" s="904"/>
      <c r="L90" s="469" t="s">
        <v>69</v>
      </c>
      <c r="M90" s="470">
        <v>33787</v>
      </c>
      <c r="N90" s="470">
        <v>35489</v>
      </c>
      <c r="O90" s="471">
        <v>69276</v>
      </c>
    </row>
    <row r="91" spans="1:20" ht="17.25" customHeight="1" thickBot="1" x14ac:dyDescent="0.2">
      <c r="A91" s="903"/>
      <c r="B91" s="472">
        <v>3751</v>
      </c>
      <c r="C91" s="473">
        <v>40</v>
      </c>
      <c r="D91" s="473">
        <v>19</v>
      </c>
      <c r="E91" s="474">
        <v>3810</v>
      </c>
      <c r="F91" s="886"/>
      <c r="G91" s="472">
        <v>141</v>
      </c>
      <c r="H91" s="473">
        <v>1</v>
      </c>
      <c r="I91" s="473">
        <v>0</v>
      </c>
      <c r="J91" s="474">
        <v>142</v>
      </c>
      <c r="K91" s="905"/>
      <c r="L91" s="472">
        <v>34600</v>
      </c>
      <c r="M91" s="473">
        <v>393</v>
      </c>
      <c r="N91" s="473">
        <v>131</v>
      </c>
      <c r="O91" s="475">
        <v>35124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800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1295</v>
      </c>
      <c r="D95" s="457">
        <v>1446</v>
      </c>
      <c r="E95" s="458">
        <v>2741</v>
      </c>
      <c r="F95" s="879" t="s">
        <v>159</v>
      </c>
      <c r="G95" s="456" t="s">
        <v>280</v>
      </c>
      <c r="H95" s="457">
        <v>1160</v>
      </c>
      <c r="I95" s="457">
        <v>1242</v>
      </c>
      <c r="J95" s="458">
        <v>2402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14</v>
      </c>
      <c r="E96" s="480">
        <v>16</v>
      </c>
      <c r="F96" s="880"/>
      <c r="G96" s="469" t="s">
        <v>281</v>
      </c>
      <c r="H96" s="470">
        <v>7</v>
      </c>
      <c r="I96" s="470">
        <v>2</v>
      </c>
      <c r="J96" s="480">
        <v>9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1297</v>
      </c>
      <c r="D97" s="470">
        <v>1460</v>
      </c>
      <c r="E97" s="480">
        <v>2757</v>
      </c>
      <c r="F97" s="880"/>
      <c r="G97" s="469" t="s">
        <v>69</v>
      </c>
      <c r="H97" s="470">
        <v>1167</v>
      </c>
      <c r="I97" s="470">
        <v>1244</v>
      </c>
      <c r="J97" s="480">
        <v>2411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1512</v>
      </c>
      <c r="C98" s="463">
        <v>14</v>
      </c>
      <c r="D98" s="463">
        <v>2</v>
      </c>
      <c r="E98" s="464">
        <v>1528</v>
      </c>
      <c r="F98" s="881"/>
      <c r="G98" s="462">
        <v>1294</v>
      </c>
      <c r="H98" s="463">
        <v>8</v>
      </c>
      <c r="I98" s="463">
        <v>1</v>
      </c>
      <c r="J98" s="464">
        <v>1303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82</v>
      </c>
      <c r="E99" s="461">
        <v>148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2521</v>
      </c>
      <c r="N99" s="460">
        <v>2770</v>
      </c>
      <c r="O99" s="461">
        <v>5291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9</v>
      </c>
      <c r="N100" s="470">
        <v>16</v>
      </c>
      <c r="O100" s="480">
        <v>25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82</v>
      </c>
      <c r="E101" s="480">
        <v>148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2530</v>
      </c>
      <c r="N101" s="470">
        <v>2786</v>
      </c>
      <c r="O101" s="480">
        <v>5316</v>
      </c>
    </row>
    <row r="102" spans="1:15" ht="15" customHeight="1" thickBot="1" x14ac:dyDescent="0.2">
      <c r="A102" s="886"/>
      <c r="B102" s="472">
        <v>100</v>
      </c>
      <c r="C102" s="473">
        <v>0</v>
      </c>
      <c r="D102" s="473">
        <v>0</v>
      </c>
      <c r="E102" s="474">
        <v>100</v>
      </c>
      <c r="F102" s="907"/>
      <c r="G102" s="493"/>
      <c r="H102" s="494"/>
      <c r="I102" s="494"/>
      <c r="J102" s="495"/>
      <c r="K102" s="883"/>
      <c r="L102" s="472">
        <v>2906</v>
      </c>
      <c r="M102" s="473">
        <v>22</v>
      </c>
      <c r="N102" s="473">
        <v>3</v>
      </c>
      <c r="O102" s="474">
        <v>2931</v>
      </c>
    </row>
    <row r="103" spans="1:15" ht="15" customHeight="1" x14ac:dyDescent="0.15">
      <c r="A103" s="876" t="s">
        <v>74</v>
      </c>
      <c r="B103" s="456" t="s">
        <v>280</v>
      </c>
      <c r="C103" s="457">
        <v>883</v>
      </c>
      <c r="D103" s="457">
        <v>1018</v>
      </c>
      <c r="E103" s="458">
        <v>1901</v>
      </c>
      <c r="F103" s="879" t="s">
        <v>75</v>
      </c>
      <c r="G103" s="456" t="s">
        <v>280</v>
      </c>
      <c r="H103" s="457">
        <v>931</v>
      </c>
      <c r="I103" s="457">
        <v>1066</v>
      </c>
      <c r="J103" s="458">
        <v>1997</v>
      </c>
      <c r="K103" s="893" t="s">
        <v>741</v>
      </c>
      <c r="L103" s="456" t="s">
        <v>280</v>
      </c>
      <c r="M103" s="457">
        <v>1814</v>
      </c>
      <c r="N103" s="457">
        <v>2084</v>
      </c>
      <c r="O103" s="458">
        <v>3898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11</v>
      </c>
      <c r="I104" s="470">
        <v>10</v>
      </c>
      <c r="J104" s="480">
        <v>21</v>
      </c>
      <c r="K104" s="882"/>
      <c r="L104" s="469" t="s">
        <v>281</v>
      </c>
      <c r="M104" s="470">
        <v>14</v>
      </c>
      <c r="N104" s="470">
        <v>14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886</v>
      </c>
      <c r="D105" s="470">
        <v>1022</v>
      </c>
      <c r="E105" s="480">
        <v>1908</v>
      </c>
      <c r="F105" s="880"/>
      <c r="G105" s="469" t="s">
        <v>69</v>
      </c>
      <c r="H105" s="470">
        <v>942</v>
      </c>
      <c r="I105" s="470">
        <v>1076</v>
      </c>
      <c r="J105" s="480">
        <v>2018</v>
      </c>
      <c r="K105" s="882"/>
      <c r="L105" s="469" t="s">
        <v>69</v>
      </c>
      <c r="M105" s="470">
        <v>1828</v>
      </c>
      <c r="N105" s="470">
        <v>2098</v>
      </c>
      <c r="O105" s="480">
        <v>3926</v>
      </c>
    </row>
    <row r="106" spans="1:15" ht="15" customHeight="1" thickBot="1" x14ac:dyDescent="0.2">
      <c r="A106" s="886"/>
      <c r="B106" s="472">
        <v>1071</v>
      </c>
      <c r="C106" s="473">
        <v>3</v>
      </c>
      <c r="D106" s="473">
        <v>2</v>
      </c>
      <c r="E106" s="474">
        <v>1076</v>
      </c>
      <c r="F106" s="887"/>
      <c r="G106" s="472">
        <v>1071</v>
      </c>
      <c r="H106" s="473">
        <v>18</v>
      </c>
      <c r="I106" s="473">
        <v>3</v>
      </c>
      <c r="J106" s="474">
        <v>1092</v>
      </c>
      <c r="K106" s="883"/>
      <c r="L106" s="472">
        <v>2142</v>
      </c>
      <c r="M106" s="473">
        <v>21</v>
      </c>
      <c r="N106" s="473">
        <v>5</v>
      </c>
      <c r="O106" s="474">
        <v>2168</v>
      </c>
    </row>
    <row r="107" spans="1:15" ht="15" customHeight="1" x14ac:dyDescent="0.15">
      <c r="A107" s="876" t="s">
        <v>140</v>
      </c>
      <c r="B107" s="456" t="s">
        <v>280</v>
      </c>
      <c r="C107" s="457">
        <v>1555</v>
      </c>
      <c r="D107" s="457">
        <v>1634</v>
      </c>
      <c r="E107" s="458">
        <v>3189</v>
      </c>
      <c r="F107" s="879" t="s">
        <v>143</v>
      </c>
      <c r="G107" s="456" t="s">
        <v>280</v>
      </c>
      <c r="H107" s="457">
        <v>133</v>
      </c>
      <c r="I107" s="457">
        <v>154</v>
      </c>
      <c r="J107" s="458">
        <v>287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15</v>
      </c>
      <c r="D108" s="470">
        <v>29</v>
      </c>
      <c r="E108" s="480">
        <v>44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1570</v>
      </c>
      <c r="D109" s="470">
        <v>1663</v>
      </c>
      <c r="E109" s="480">
        <v>3233</v>
      </c>
      <c r="F109" s="880"/>
      <c r="G109" s="469" t="s">
        <v>69</v>
      </c>
      <c r="H109" s="470">
        <v>134</v>
      </c>
      <c r="I109" s="470">
        <v>156</v>
      </c>
      <c r="J109" s="480">
        <v>290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1441</v>
      </c>
      <c r="C110" s="463">
        <v>39</v>
      </c>
      <c r="D110" s="463">
        <v>3</v>
      </c>
      <c r="E110" s="464">
        <v>1483</v>
      </c>
      <c r="F110" s="881"/>
      <c r="G110" s="462">
        <v>148</v>
      </c>
      <c r="H110" s="463">
        <v>0</v>
      </c>
      <c r="I110" s="463">
        <v>3</v>
      </c>
      <c r="J110" s="464">
        <v>151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205</v>
      </c>
      <c r="D111" s="470">
        <v>224</v>
      </c>
      <c r="E111" s="480">
        <v>429</v>
      </c>
      <c r="F111" s="885" t="s">
        <v>144</v>
      </c>
      <c r="G111" s="469" t="s">
        <v>280</v>
      </c>
      <c r="H111" s="470">
        <v>70</v>
      </c>
      <c r="I111" s="470">
        <v>73</v>
      </c>
      <c r="J111" s="480">
        <v>143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9</v>
      </c>
      <c r="D112" s="470">
        <v>12</v>
      </c>
      <c r="E112" s="480">
        <v>21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214</v>
      </c>
      <c r="D113" s="470">
        <v>236</v>
      </c>
      <c r="E113" s="480">
        <v>450</v>
      </c>
      <c r="F113" s="880"/>
      <c r="G113" s="469" t="s">
        <v>69</v>
      </c>
      <c r="H113" s="470">
        <v>70</v>
      </c>
      <c r="I113" s="470">
        <v>74</v>
      </c>
      <c r="J113" s="480">
        <v>144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251</v>
      </c>
      <c r="C114" s="463">
        <v>18</v>
      </c>
      <c r="D114" s="463">
        <v>1</v>
      </c>
      <c r="E114" s="464">
        <v>270</v>
      </c>
      <c r="F114" s="881"/>
      <c r="G114" s="462">
        <v>74</v>
      </c>
      <c r="H114" s="463">
        <v>0</v>
      </c>
      <c r="I114" s="463">
        <v>1</v>
      </c>
      <c r="J114" s="464">
        <v>75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158</v>
      </c>
      <c r="D115" s="470">
        <v>170</v>
      </c>
      <c r="E115" s="480">
        <v>328</v>
      </c>
      <c r="F115" s="885" t="s">
        <v>145</v>
      </c>
      <c r="G115" s="469" t="s">
        <v>280</v>
      </c>
      <c r="H115" s="470">
        <v>103</v>
      </c>
      <c r="I115" s="470">
        <v>119</v>
      </c>
      <c r="J115" s="480">
        <v>222</v>
      </c>
      <c r="K115" s="882" t="s">
        <v>742</v>
      </c>
      <c r="L115" s="469" t="s">
        <v>280</v>
      </c>
      <c r="M115" s="470">
        <v>2224</v>
      </c>
      <c r="N115" s="470">
        <v>2374</v>
      </c>
      <c r="O115" s="480">
        <v>4598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25</v>
      </c>
      <c r="N116" s="470">
        <v>47</v>
      </c>
      <c r="O116" s="480">
        <v>72</v>
      </c>
    </row>
    <row r="117" spans="1:15" ht="15" customHeight="1" x14ac:dyDescent="0.15">
      <c r="A117" s="877"/>
      <c r="B117" s="469" t="s">
        <v>69</v>
      </c>
      <c r="C117" s="470">
        <v>158</v>
      </c>
      <c r="D117" s="470">
        <v>172</v>
      </c>
      <c r="E117" s="480">
        <v>330</v>
      </c>
      <c r="F117" s="880"/>
      <c r="G117" s="469" t="s">
        <v>69</v>
      </c>
      <c r="H117" s="470">
        <v>103</v>
      </c>
      <c r="I117" s="470">
        <v>120</v>
      </c>
      <c r="J117" s="480">
        <v>223</v>
      </c>
      <c r="K117" s="882"/>
      <c r="L117" s="469" t="s">
        <v>69</v>
      </c>
      <c r="M117" s="470">
        <v>2249</v>
      </c>
      <c r="N117" s="470">
        <v>2421</v>
      </c>
      <c r="O117" s="480">
        <v>4670</v>
      </c>
    </row>
    <row r="118" spans="1:15" ht="15" customHeight="1" thickBot="1" x14ac:dyDescent="0.2">
      <c r="A118" s="886"/>
      <c r="B118" s="472">
        <v>174</v>
      </c>
      <c r="C118" s="473">
        <v>0</v>
      </c>
      <c r="D118" s="473">
        <v>2</v>
      </c>
      <c r="E118" s="474">
        <v>176</v>
      </c>
      <c r="F118" s="887"/>
      <c r="G118" s="472">
        <v>132</v>
      </c>
      <c r="H118" s="473">
        <v>0</v>
      </c>
      <c r="I118" s="473">
        <v>1</v>
      </c>
      <c r="J118" s="474">
        <v>133</v>
      </c>
      <c r="K118" s="883"/>
      <c r="L118" s="472">
        <v>2220</v>
      </c>
      <c r="M118" s="473">
        <v>57</v>
      </c>
      <c r="N118" s="473">
        <v>11</v>
      </c>
      <c r="O118" s="474">
        <v>2288</v>
      </c>
    </row>
    <row r="119" spans="1:15" ht="15" customHeight="1" x14ac:dyDescent="0.15">
      <c r="A119" s="877" t="s">
        <v>84</v>
      </c>
      <c r="B119" s="456" t="s">
        <v>280</v>
      </c>
      <c r="C119" s="457">
        <v>365</v>
      </c>
      <c r="D119" s="457">
        <v>414</v>
      </c>
      <c r="E119" s="458">
        <v>779</v>
      </c>
      <c r="F119" s="880" t="s">
        <v>146</v>
      </c>
      <c r="G119" s="456" t="s">
        <v>280</v>
      </c>
      <c r="H119" s="457">
        <v>247</v>
      </c>
      <c r="I119" s="457">
        <v>280</v>
      </c>
      <c r="J119" s="458">
        <v>527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0</v>
      </c>
      <c r="I120" s="470">
        <v>2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365</v>
      </c>
      <c r="D121" s="470">
        <v>418</v>
      </c>
      <c r="E121" s="480">
        <v>783</v>
      </c>
      <c r="F121" s="880"/>
      <c r="G121" s="469" t="s">
        <v>69</v>
      </c>
      <c r="H121" s="470">
        <v>247</v>
      </c>
      <c r="I121" s="470">
        <v>282</v>
      </c>
      <c r="J121" s="480">
        <v>529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407</v>
      </c>
      <c r="C122" s="463">
        <v>3</v>
      </c>
      <c r="D122" s="463">
        <v>1</v>
      </c>
      <c r="E122" s="464">
        <v>411</v>
      </c>
      <c r="F122" s="881"/>
      <c r="G122" s="462">
        <v>277</v>
      </c>
      <c r="H122" s="463">
        <v>2</v>
      </c>
      <c r="I122" s="463">
        <v>0</v>
      </c>
      <c r="J122" s="464">
        <v>279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306</v>
      </c>
      <c r="D123" s="470">
        <v>300</v>
      </c>
      <c r="E123" s="480">
        <v>606</v>
      </c>
      <c r="F123" s="885" t="s">
        <v>87</v>
      </c>
      <c r="G123" s="469" t="s">
        <v>280</v>
      </c>
      <c r="H123" s="470">
        <v>406</v>
      </c>
      <c r="I123" s="470">
        <v>438</v>
      </c>
      <c r="J123" s="480">
        <v>844</v>
      </c>
      <c r="K123" s="892" t="s">
        <v>743</v>
      </c>
      <c r="L123" s="459" t="s">
        <v>280</v>
      </c>
      <c r="M123" s="460">
        <v>1324</v>
      </c>
      <c r="N123" s="460">
        <v>1432</v>
      </c>
      <c r="O123" s="461">
        <v>2756</v>
      </c>
    </row>
    <row r="124" spans="1:15" ht="15" customHeight="1" x14ac:dyDescent="0.15">
      <c r="A124" s="877"/>
      <c r="B124" s="469" t="s">
        <v>281</v>
      </c>
      <c r="C124" s="470">
        <v>5</v>
      </c>
      <c r="D124" s="470">
        <v>5</v>
      </c>
      <c r="E124" s="480">
        <v>10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6</v>
      </c>
      <c r="N124" s="470">
        <v>14</v>
      </c>
      <c r="O124" s="480">
        <v>20</v>
      </c>
    </row>
    <row r="125" spans="1:15" ht="15" customHeight="1" x14ac:dyDescent="0.15">
      <c r="A125" s="877"/>
      <c r="B125" s="469" t="s">
        <v>69</v>
      </c>
      <c r="C125" s="470">
        <v>311</v>
      </c>
      <c r="D125" s="470">
        <v>305</v>
      </c>
      <c r="E125" s="480">
        <v>616</v>
      </c>
      <c r="F125" s="880"/>
      <c r="G125" s="469" t="s">
        <v>69</v>
      </c>
      <c r="H125" s="470">
        <v>407</v>
      </c>
      <c r="I125" s="470">
        <v>441</v>
      </c>
      <c r="J125" s="480">
        <v>848</v>
      </c>
      <c r="K125" s="906"/>
      <c r="L125" s="469" t="s">
        <v>69</v>
      </c>
      <c r="M125" s="470">
        <v>1330</v>
      </c>
      <c r="N125" s="470">
        <v>1446</v>
      </c>
      <c r="O125" s="480">
        <v>2776</v>
      </c>
    </row>
    <row r="126" spans="1:15" ht="15" customHeight="1" thickBot="1" x14ac:dyDescent="0.2">
      <c r="A126" s="877"/>
      <c r="B126" s="472">
        <v>317</v>
      </c>
      <c r="C126" s="473">
        <v>10</v>
      </c>
      <c r="D126" s="473">
        <v>0</v>
      </c>
      <c r="E126" s="474">
        <v>327</v>
      </c>
      <c r="F126" s="880"/>
      <c r="G126" s="472">
        <v>458</v>
      </c>
      <c r="H126" s="473">
        <v>2</v>
      </c>
      <c r="I126" s="473">
        <v>1</v>
      </c>
      <c r="J126" s="474">
        <v>461</v>
      </c>
      <c r="K126" s="907"/>
      <c r="L126" s="472">
        <v>1459</v>
      </c>
      <c r="M126" s="473">
        <v>17</v>
      </c>
      <c r="N126" s="473">
        <v>2</v>
      </c>
      <c r="O126" s="474">
        <v>1478</v>
      </c>
    </row>
    <row r="127" spans="1:15" ht="15" customHeight="1" x14ac:dyDescent="0.15">
      <c r="A127" s="876" t="s">
        <v>89</v>
      </c>
      <c r="B127" s="456" t="s">
        <v>280</v>
      </c>
      <c r="C127" s="457">
        <v>464</v>
      </c>
      <c r="D127" s="457">
        <v>446</v>
      </c>
      <c r="E127" s="458">
        <v>910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464</v>
      </c>
      <c r="N127" s="457">
        <v>446</v>
      </c>
      <c r="O127" s="458">
        <v>910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14</v>
      </c>
      <c r="E128" s="480">
        <v>18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14</v>
      </c>
      <c r="O128" s="480">
        <v>18</v>
      </c>
    </row>
    <row r="129" spans="1:15" ht="15" customHeight="1" x14ac:dyDescent="0.15">
      <c r="A129" s="877"/>
      <c r="B129" s="469" t="s">
        <v>69</v>
      </c>
      <c r="C129" s="470">
        <v>468</v>
      </c>
      <c r="D129" s="470">
        <v>460</v>
      </c>
      <c r="E129" s="480">
        <v>928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468</v>
      </c>
      <c r="N129" s="470">
        <v>460</v>
      </c>
      <c r="O129" s="480">
        <v>928</v>
      </c>
    </row>
    <row r="130" spans="1:15" ht="15" customHeight="1" thickBot="1" x14ac:dyDescent="0.2">
      <c r="A130" s="886"/>
      <c r="B130" s="472">
        <v>537</v>
      </c>
      <c r="C130" s="473">
        <v>16</v>
      </c>
      <c r="D130" s="473">
        <v>2</v>
      </c>
      <c r="E130" s="474">
        <v>555</v>
      </c>
      <c r="F130" s="887"/>
      <c r="G130" s="493"/>
      <c r="H130" s="494"/>
      <c r="I130" s="494"/>
      <c r="J130" s="495"/>
      <c r="K130" s="883"/>
      <c r="L130" s="472">
        <v>537</v>
      </c>
      <c r="M130" s="473">
        <v>16</v>
      </c>
      <c r="N130" s="473">
        <v>2</v>
      </c>
      <c r="O130" s="474">
        <v>555</v>
      </c>
    </row>
    <row r="131" spans="1:15" ht="15" customHeight="1" x14ac:dyDescent="0.15">
      <c r="A131" s="876" t="s">
        <v>147</v>
      </c>
      <c r="B131" s="456" t="s">
        <v>280</v>
      </c>
      <c r="C131" s="457">
        <v>151</v>
      </c>
      <c r="D131" s="457">
        <v>165</v>
      </c>
      <c r="E131" s="458">
        <v>316</v>
      </c>
      <c r="F131" s="879" t="s">
        <v>151</v>
      </c>
      <c r="G131" s="456" t="s">
        <v>280</v>
      </c>
      <c r="H131" s="457">
        <v>54</v>
      </c>
      <c r="I131" s="457">
        <v>52</v>
      </c>
      <c r="J131" s="458">
        <v>106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151</v>
      </c>
      <c r="D133" s="470">
        <v>165</v>
      </c>
      <c r="E133" s="480">
        <v>316</v>
      </c>
      <c r="F133" s="880"/>
      <c r="G133" s="469" t="s">
        <v>69</v>
      </c>
      <c r="H133" s="470">
        <v>54</v>
      </c>
      <c r="I133" s="470">
        <v>52</v>
      </c>
      <c r="J133" s="480">
        <v>106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220</v>
      </c>
      <c r="C134" s="463">
        <v>0</v>
      </c>
      <c r="D134" s="463">
        <v>0</v>
      </c>
      <c r="E134" s="464">
        <v>220</v>
      </c>
      <c r="F134" s="881"/>
      <c r="G134" s="462">
        <v>72</v>
      </c>
      <c r="H134" s="463">
        <v>0</v>
      </c>
      <c r="I134" s="463">
        <v>0</v>
      </c>
      <c r="J134" s="464">
        <v>72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22</v>
      </c>
      <c r="D135" s="470">
        <v>24</v>
      </c>
      <c r="E135" s="480">
        <v>46</v>
      </c>
      <c r="F135" s="885" t="s">
        <v>152</v>
      </c>
      <c r="G135" s="469" t="s">
        <v>280</v>
      </c>
      <c r="H135" s="470">
        <v>57</v>
      </c>
      <c r="I135" s="470">
        <v>58</v>
      </c>
      <c r="J135" s="480">
        <v>115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22</v>
      </c>
      <c r="D137" s="470">
        <v>24</v>
      </c>
      <c r="E137" s="480">
        <v>46</v>
      </c>
      <c r="F137" s="880"/>
      <c r="G137" s="469" t="s">
        <v>69</v>
      </c>
      <c r="H137" s="470">
        <v>57</v>
      </c>
      <c r="I137" s="470">
        <v>58</v>
      </c>
      <c r="J137" s="480">
        <v>115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30</v>
      </c>
      <c r="C138" s="463">
        <v>0</v>
      </c>
      <c r="D138" s="463">
        <v>0</v>
      </c>
      <c r="E138" s="464">
        <v>30</v>
      </c>
      <c r="F138" s="881"/>
      <c r="G138" s="462">
        <v>73</v>
      </c>
      <c r="H138" s="463">
        <v>0</v>
      </c>
      <c r="I138" s="463">
        <v>0</v>
      </c>
      <c r="J138" s="464">
        <v>73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14</v>
      </c>
      <c r="I139" s="470">
        <v>16</v>
      </c>
      <c r="J139" s="480">
        <v>30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14</v>
      </c>
      <c r="I141" s="470">
        <v>16</v>
      </c>
      <c r="J141" s="480">
        <v>30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22</v>
      </c>
      <c r="H142" s="463">
        <v>0</v>
      </c>
      <c r="I142" s="463">
        <v>0</v>
      </c>
      <c r="J142" s="464">
        <v>22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90</v>
      </c>
      <c r="D143" s="470">
        <v>87</v>
      </c>
      <c r="E143" s="480">
        <v>177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434</v>
      </c>
      <c r="N143" s="460">
        <v>448</v>
      </c>
      <c r="O143" s="461">
        <v>882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90</v>
      </c>
      <c r="D145" s="470">
        <v>87</v>
      </c>
      <c r="E145" s="480">
        <v>177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434</v>
      </c>
      <c r="N145" s="470">
        <v>448</v>
      </c>
      <c r="O145" s="480">
        <v>882</v>
      </c>
    </row>
    <row r="146" spans="1:15" ht="15" customHeight="1" thickBot="1" x14ac:dyDescent="0.2">
      <c r="A146" s="886"/>
      <c r="B146" s="472">
        <v>106</v>
      </c>
      <c r="C146" s="473">
        <v>0</v>
      </c>
      <c r="D146" s="473">
        <v>0</v>
      </c>
      <c r="E146" s="474">
        <v>106</v>
      </c>
      <c r="F146" s="887"/>
      <c r="G146" s="533"/>
      <c r="H146" s="494"/>
      <c r="I146" s="494"/>
      <c r="J146" s="534"/>
      <c r="K146" s="883"/>
      <c r="L146" s="535">
        <v>584</v>
      </c>
      <c r="M146" s="536">
        <v>0</v>
      </c>
      <c r="N146" s="536">
        <v>0</v>
      </c>
      <c r="O146" s="537">
        <v>584</v>
      </c>
    </row>
    <row r="147" spans="1:15" ht="15" customHeight="1" x14ac:dyDescent="0.15">
      <c r="A147" s="876" t="s">
        <v>154</v>
      </c>
      <c r="B147" s="456" t="s">
        <v>280</v>
      </c>
      <c r="C147" s="457">
        <v>249</v>
      </c>
      <c r="D147" s="457">
        <v>251</v>
      </c>
      <c r="E147" s="458">
        <v>500</v>
      </c>
      <c r="F147" s="879" t="s">
        <v>157</v>
      </c>
      <c r="G147" s="456" t="s">
        <v>280</v>
      </c>
      <c r="H147" s="457">
        <v>63</v>
      </c>
      <c r="I147" s="457">
        <v>60</v>
      </c>
      <c r="J147" s="458">
        <v>123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252</v>
      </c>
      <c r="D149" s="470">
        <v>254</v>
      </c>
      <c r="E149" s="480">
        <v>506</v>
      </c>
      <c r="F149" s="880"/>
      <c r="G149" s="469" t="s">
        <v>69</v>
      </c>
      <c r="H149" s="470">
        <v>64</v>
      </c>
      <c r="I149" s="470">
        <v>60</v>
      </c>
      <c r="J149" s="480">
        <v>124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299</v>
      </c>
      <c r="C150" s="463">
        <v>3</v>
      </c>
      <c r="D150" s="463">
        <v>3</v>
      </c>
      <c r="E150" s="464">
        <v>305</v>
      </c>
      <c r="F150" s="881"/>
      <c r="G150" s="462">
        <v>91</v>
      </c>
      <c r="H150" s="463">
        <v>1</v>
      </c>
      <c r="I150" s="463">
        <v>0</v>
      </c>
      <c r="J150" s="464">
        <v>92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50</v>
      </c>
      <c r="E151" s="480">
        <v>113</v>
      </c>
      <c r="F151" s="885" t="s">
        <v>158</v>
      </c>
      <c r="G151" s="469" t="s">
        <v>280</v>
      </c>
      <c r="H151" s="470">
        <v>328</v>
      </c>
      <c r="I151" s="470">
        <v>248</v>
      </c>
      <c r="J151" s="480">
        <v>576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0</v>
      </c>
      <c r="I152" s="470">
        <v>5</v>
      </c>
      <c r="J152" s="480">
        <v>5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51</v>
      </c>
      <c r="E153" s="480">
        <v>114</v>
      </c>
      <c r="F153" s="880"/>
      <c r="G153" s="469" t="s">
        <v>69</v>
      </c>
      <c r="H153" s="470">
        <v>328</v>
      </c>
      <c r="I153" s="470">
        <v>253</v>
      </c>
      <c r="J153" s="480">
        <v>581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406</v>
      </c>
      <c r="H154" s="463">
        <v>2</v>
      </c>
      <c r="I154" s="463">
        <v>3</v>
      </c>
      <c r="J154" s="464">
        <v>411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38</v>
      </c>
      <c r="D155" s="470">
        <v>38</v>
      </c>
      <c r="E155" s="480">
        <v>76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741</v>
      </c>
      <c r="N155" s="460">
        <v>647</v>
      </c>
      <c r="O155" s="461">
        <v>1388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4</v>
      </c>
      <c r="N156" s="470">
        <v>9</v>
      </c>
      <c r="O156" s="480">
        <v>13</v>
      </c>
    </row>
    <row r="157" spans="1:15" ht="15" customHeight="1" x14ac:dyDescent="0.15">
      <c r="A157" s="877"/>
      <c r="B157" s="469" t="s">
        <v>69</v>
      </c>
      <c r="C157" s="470">
        <v>38</v>
      </c>
      <c r="D157" s="470">
        <v>38</v>
      </c>
      <c r="E157" s="480">
        <v>76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745</v>
      </c>
      <c r="N157" s="470">
        <v>656</v>
      </c>
      <c r="O157" s="480">
        <v>1401</v>
      </c>
    </row>
    <row r="158" spans="1:15" ht="15" customHeight="1" thickBot="1" x14ac:dyDescent="0.2">
      <c r="A158" s="886"/>
      <c r="B158" s="472">
        <v>66</v>
      </c>
      <c r="C158" s="473">
        <v>0</v>
      </c>
      <c r="D158" s="473">
        <v>0</v>
      </c>
      <c r="E158" s="474">
        <v>66</v>
      </c>
      <c r="F158" s="887"/>
      <c r="G158" s="533"/>
      <c r="H158" s="494"/>
      <c r="I158" s="494"/>
      <c r="J158" s="534"/>
      <c r="K158" s="882"/>
      <c r="L158" s="544">
        <v>938</v>
      </c>
      <c r="M158" s="545">
        <v>6</v>
      </c>
      <c r="N158" s="545">
        <v>7</v>
      </c>
      <c r="O158" s="546">
        <v>951</v>
      </c>
    </row>
    <row r="159" spans="1:15" ht="15" customHeight="1" x14ac:dyDescent="0.15">
      <c r="A159" s="888" t="s">
        <v>105</v>
      </c>
      <c r="B159" s="456" t="s">
        <v>280</v>
      </c>
      <c r="C159" s="457">
        <v>163</v>
      </c>
      <c r="D159" s="457">
        <v>134</v>
      </c>
      <c r="E159" s="458">
        <v>297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163</v>
      </c>
      <c r="N159" s="457">
        <v>134</v>
      </c>
      <c r="O159" s="458">
        <v>297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163</v>
      </c>
      <c r="D161" s="470">
        <v>134</v>
      </c>
      <c r="E161" s="480">
        <v>297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163</v>
      </c>
      <c r="N161" s="470">
        <v>134</v>
      </c>
      <c r="O161" s="480">
        <v>297</v>
      </c>
    </row>
    <row r="162" spans="1:15" ht="15" customHeight="1" thickBot="1" x14ac:dyDescent="0.2">
      <c r="A162" s="888"/>
      <c r="B162" s="472">
        <v>195</v>
      </c>
      <c r="C162" s="473">
        <v>0</v>
      </c>
      <c r="D162" s="473">
        <v>0</v>
      </c>
      <c r="E162" s="474">
        <v>195</v>
      </c>
      <c r="F162" s="880"/>
      <c r="G162" s="547"/>
      <c r="H162" s="494"/>
      <c r="I162" s="494"/>
      <c r="J162" s="548"/>
      <c r="K162" s="891"/>
      <c r="L162" s="535">
        <v>195</v>
      </c>
      <c r="M162" s="536">
        <v>0</v>
      </c>
      <c r="N162" s="536">
        <v>0</v>
      </c>
      <c r="O162" s="537">
        <v>195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43298</v>
      </c>
      <c r="N163" s="551">
        <v>45432</v>
      </c>
      <c r="O163" s="552">
        <v>88730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236</v>
      </c>
      <c r="N164" s="551">
        <v>506</v>
      </c>
      <c r="O164" s="552">
        <v>742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43534</v>
      </c>
      <c r="N165" s="551">
        <v>45938</v>
      </c>
      <c r="O165" s="552">
        <v>89472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45581</v>
      </c>
      <c r="M166" s="557">
        <v>532</v>
      </c>
      <c r="N166" s="557">
        <v>161</v>
      </c>
      <c r="O166" s="558">
        <v>46274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7C0A-2B0C-4BCA-B898-BF40795F1F40}">
  <dimension ref="A1:T166"/>
  <sheetViews>
    <sheetView showGridLines="0" zoomScale="75" zoomScaleNormal="75" workbookViewId="0">
      <pane ySplit="3" topLeftCell="A4" activePane="bottomLeft" state="frozen"/>
      <selection pane="bottomLeft" activeCell="K24" sqref="K24:K27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801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162</v>
      </c>
      <c r="E4" s="458">
        <v>320</v>
      </c>
      <c r="F4" s="876" t="s">
        <v>27</v>
      </c>
      <c r="G4" s="456" t="s">
        <v>280</v>
      </c>
      <c r="H4" s="457">
        <v>274</v>
      </c>
      <c r="I4" s="457">
        <v>325</v>
      </c>
      <c r="J4" s="458">
        <v>599</v>
      </c>
      <c r="K4" s="876" t="s">
        <v>49</v>
      </c>
      <c r="L4" s="456" t="s">
        <v>280</v>
      </c>
      <c r="M4" s="457">
        <v>158</v>
      </c>
      <c r="N4" s="457">
        <v>168</v>
      </c>
      <c r="O4" s="458">
        <v>326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5</v>
      </c>
      <c r="I5" s="460">
        <v>4</v>
      </c>
      <c r="J5" s="461">
        <v>9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163</v>
      </c>
      <c r="E6" s="461">
        <v>321</v>
      </c>
      <c r="F6" s="877"/>
      <c r="G6" s="459" t="s">
        <v>69</v>
      </c>
      <c r="H6" s="460">
        <v>279</v>
      </c>
      <c r="I6" s="460">
        <v>329</v>
      </c>
      <c r="J6" s="461">
        <v>608</v>
      </c>
      <c r="K6" s="877"/>
      <c r="L6" s="459" t="s">
        <v>69</v>
      </c>
      <c r="M6" s="460">
        <v>159</v>
      </c>
      <c r="N6" s="460">
        <v>173</v>
      </c>
      <c r="O6" s="461">
        <v>332</v>
      </c>
    </row>
    <row r="7" spans="1:20" ht="17.25" customHeight="1" x14ac:dyDescent="0.15">
      <c r="A7" s="878"/>
      <c r="B7" s="462">
        <v>182</v>
      </c>
      <c r="C7" s="463">
        <v>0</v>
      </c>
      <c r="D7" s="463">
        <v>1</v>
      </c>
      <c r="E7" s="464">
        <v>183</v>
      </c>
      <c r="F7" s="878"/>
      <c r="G7" s="462">
        <v>293</v>
      </c>
      <c r="H7" s="463">
        <v>1</v>
      </c>
      <c r="I7" s="463">
        <v>3</v>
      </c>
      <c r="J7" s="464">
        <v>297</v>
      </c>
      <c r="K7" s="878"/>
      <c r="L7" s="462">
        <v>189</v>
      </c>
      <c r="M7" s="463">
        <v>6</v>
      </c>
      <c r="N7" s="463">
        <v>0</v>
      </c>
      <c r="O7" s="464">
        <v>195</v>
      </c>
    </row>
    <row r="8" spans="1:20" ht="17.25" customHeight="1" x14ac:dyDescent="0.15">
      <c r="A8" s="884" t="s">
        <v>6</v>
      </c>
      <c r="B8" s="459" t="s">
        <v>280</v>
      </c>
      <c r="C8" s="460">
        <v>167</v>
      </c>
      <c r="D8" s="460">
        <v>197</v>
      </c>
      <c r="E8" s="461">
        <v>364</v>
      </c>
      <c r="F8" s="884" t="s">
        <v>28</v>
      </c>
      <c r="G8" s="459" t="s">
        <v>280</v>
      </c>
      <c r="H8" s="460">
        <v>162</v>
      </c>
      <c r="I8" s="460">
        <v>186</v>
      </c>
      <c r="J8" s="461">
        <v>348</v>
      </c>
      <c r="K8" s="884" t="s">
        <v>50</v>
      </c>
      <c r="L8" s="459" t="s">
        <v>280</v>
      </c>
      <c r="M8" s="460">
        <v>1209</v>
      </c>
      <c r="N8" s="460">
        <v>1204</v>
      </c>
      <c r="O8" s="461">
        <v>2413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0</v>
      </c>
      <c r="E9" s="461">
        <v>1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168</v>
      </c>
      <c r="D10" s="460">
        <v>197</v>
      </c>
      <c r="E10" s="461">
        <v>365</v>
      </c>
      <c r="F10" s="877"/>
      <c r="G10" s="459" t="s">
        <v>69</v>
      </c>
      <c r="H10" s="460">
        <v>162</v>
      </c>
      <c r="I10" s="460">
        <v>186</v>
      </c>
      <c r="J10" s="461">
        <v>348</v>
      </c>
      <c r="K10" s="877"/>
      <c r="L10" s="459" t="s">
        <v>69</v>
      </c>
      <c r="M10" s="460">
        <v>1209</v>
      </c>
      <c r="N10" s="460">
        <v>1210</v>
      </c>
      <c r="O10" s="461">
        <v>2419</v>
      </c>
    </row>
    <row r="11" spans="1:20" ht="17.25" customHeight="1" x14ac:dyDescent="0.15">
      <c r="A11" s="878"/>
      <c r="B11" s="462">
        <v>204</v>
      </c>
      <c r="C11" s="463">
        <v>1</v>
      </c>
      <c r="D11" s="463">
        <v>0</v>
      </c>
      <c r="E11" s="464">
        <v>205</v>
      </c>
      <c r="F11" s="878"/>
      <c r="G11" s="462">
        <v>186</v>
      </c>
      <c r="H11" s="465">
        <v>0</v>
      </c>
      <c r="I11" s="463">
        <v>0</v>
      </c>
      <c r="J11" s="466">
        <v>186</v>
      </c>
      <c r="K11" s="878"/>
      <c r="L11" s="467">
        <v>1114</v>
      </c>
      <c r="M11" s="463">
        <v>0</v>
      </c>
      <c r="N11" s="463">
        <v>6</v>
      </c>
      <c r="O11" s="466">
        <v>1120</v>
      </c>
    </row>
    <row r="12" spans="1:20" ht="17.25" customHeight="1" x14ac:dyDescent="0.15">
      <c r="A12" s="884" t="s">
        <v>7</v>
      </c>
      <c r="B12" s="459" t="s">
        <v>280</v>
      </c>
      <c r="C12" s="460">
        <v>129</v>
      </c>
      <c r="D12" s="460">
        <v>129</v>
      </c>
      <c r="E12" s="461">
        <v>258</v>
      </c>
      <c r="F12" s="884" t="s">
        <v>29</v>
      </c>
      <c r="G12" s="459" t="s">
        <v>280</v>
      </c>
      <c r="H12" s="460">
        <v>133</v>
      </c>
      <c r="I12" s="460">
        <v>145</v>
      </c>
      <c r="J12" s="461">
        <v>278</v>
      </c>
      <c r="K12" s="884" t="s">
        <v>51</v>
      </c>
      <c r="L12" s="459" t="s">
        <v>280</v>
      </c>
      <c r="M12" s="460">
        <v>2064</v>
      </c>
      <c r="N12" s="460">
        <v>2171</v>
      </c>
      <c r="O12" s="461">
        <v>4235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4</v>
      </c>
      <c r="N13" s="460">
        <v>12</v>
      </c>
      <c r="O13" s="461">
        <v>16</v>
      </c>
    </row>
    <row r="14" spans="1:20" ht="17.25" customHeight="1" x14ac:dyDescent="0.15">
      <c r="A14" s="877"/>
      <c r="B14" s="459" t="s">
        <v>69</v>
      </c>
      <c r="C14" s="460">
        <v>131</v>
      </c>
      <c r="D14" s="460">
        <v>131</v>
      </c>
      <c r="E14" s="461">
        <v>262</v>
      </c>
      <c r="F14" s="877"/>
      <c r="G14" s="459" t="s">
        <v>69</v>
      </c>
      <c r="H14" s="460">
        <v>135</v>
      </c>
      <c r="I14" s="460">
        <v>148</v>
      </c>
      <c r="J14" s="461">
        <v>283</v>
      </c>
      <c r="K14" s="877"/>
      <c r="L14" s="459" t="s">
        <v>69</v>
      </c>
      <c r="M14" s="460">
        <v>2068</v>
      </c>
      <c r="N14" s="460">
        <v>2183</v>
      </c>
      <c r="O14" s="461">
        <v>4251</v>
      </c>
    </row>
    <row r="15" spans="1:20" ht="17.25" customHeight="1" x14ac:dyDescent="0.15">
      <c r="A15" s="878"/>
      <c r="B15" s="462">
        <v>156</v>
      </c>
      <c r="C15" s="463">
        <v>1</v>
      </c>
      <c r="D15" s="463">
        <v>2</v>
      </c>
      <c r="E15" s="464">
        <v>159</v>
      </c>
      <c r="F15" s="878"/>
      <c r="G15" s="462">
        <v>154</v>
      </c>
      <c r="H15" s="463">
        <v>4</v>
      </c>
      <c r="I15" s="463">
        <v>1</v>
      </c>
      <c r="J15" s="464">
        <v>159</v>
      </c>
      <c r="K15" s="878"/>
      <c r="L15" s="462">
        <v>1951</v>
      </c>
      <c r="M15" s="463">
        <v>10</v>
      </c>
      <c r="N15" s="463">
        <v>6</v>
      </c>
      <c r="O15" s="464">
        <v>1967</v>
      </c>
    </row>
    <row r="16" spans="1:20" ht="17.25" customHeight="1" x14ac:dyDescent="0.15">
      <c r="A16" s="884" t="s">
        <v>8</v>
      </c>
      <c r="B16" s="459" t="s">
        <v>280</v>
      </c>
      <c r="C16" s="460">
        <v>114</v>
      </c>
      <c r="D16" s="460">
        <v>116</v>
      </c>
      <c r="E16" s="461">
        <v>230</v>
      </c>
      <c r="F16" s="884" t="s">
        <v>30</v>
      </c>
      <c r="G16" s="459" t="s">
        <v>280</v>
      </c>
      <c r="H16" s="460">
        <v>1295</v>
      </c>
      <c r="I16" s="460">
        <v>1399</v>
      </c>
      <c r="J16" s="461">
        <v>2694</v>
      </c>
      <c r="K16" s="884" t="s">
        <v>52</v>
      </c>
      <c r="L16" s="459" t="s">
        <v>280</v>
      </c>
      <c r="M16" s="460">
        <v>206</v>
      </c>
      <c r="N16" s="460">
        <v>108</v>
      </c>
      <c r="O16" s="461">
        <v>314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116</v>
      </c>
      <c r="D18" s="460">
        <v>126</v>
      </c>
      <c r="E18" s="461">
        <v>242</v>
      </c>
      <c r="F18" s="877"/>
      <c r="G18" s="459" t="s">
        <v>69</v>
      </c>
      <c r="H18" s="460">
        <v>1298</v>
      </c>
      <c r="I18" s="460">
        <v>1403</v>
      </c>
      <c r="J18" s="461">
        <v>2701</v>
      </c>
      <c r="K18" s="877"/>
      <c r="L18" s="459" t="s">
        <v>69</v>
      </c>
      <c r="M18" s="460">
        <v>206</v>
      </c>
      <c r="N18" s="460">
        <v>110</v>
      </c>
      <c r="O18" s="461">
        <v>316</v>
      </c>
    </row>
    <row r="19" spans="1:15" ht="17.25" customHeight="1" x14ac:dyDescent="0.15">
      <c r="A19" s="878"/>
      <c r="B19" s="462">
        <v>136</v>
      </c>
      <c r="C19" s="463">
        <v>7</v>
      </c>
      <c r="D19" s="463">
        <v>4</v>
      </c>
      <c r="E19" s="464">
        <v>147</v>
      </c>
      <c r="F19" s="878"/>
      <c r="G19" s="462">
        <v>1142</v>
      </c>
      <c r="H19" s="463">
        <v>2</v>
      </c>
      <c r="I19" s="463">
        <v>4</v>
      </c>
      <c r="J19" s="464">
        <v>1148</v>
      </c>
      <c r="K19" s="878"/>
      <c r="L19" s="462">
        <v>228</v>
      </c>
      <c r="M19" s="463">
        <v>0</v>
      </c>
      <c r="N19" s="463">
        <v>2</v>
      </c>
      <c r="O19" s="464">
        <v>230</v>
      </c>
    </row>
    <row r="20" spans="1:15" ht="17.25" customHeight="1" x14ac:dyDescent="0.15">
      <c r="A20" s="884" t="s">
        <v>9</v>
      </c>
      <c r="B20" s="459" t="s">
        <v>280</v>
      </c>
      <c r="C20" s="460">
        <v>59</v>
      </c>
      <c r="D20" s="460">
        <v>68</v>
      </c>
      <c r="E20" s="461">
        <v>127</v>
      </c>
      <c r="F20" s="884" t="s">
        <v>31</v>
      </c>
      <c r="G20" s="459" t="s">
        <v>280</v>
      </c>
      <c r="H20" s="460">
        <v>76</v>
      </c>
      <c r="I20" s="460">
        <v>93</v>
      </c>
      <c r="J20" s="461">
        <v>169</v>
      </c>
      <c r="K20" s="884" t="s">
        <v>53</v>
      </c>
      <c r="L20" s="459" t="s">
        <v>280</v>
      </c>
      <c r="M20" s="460">
        <v>84</v>
      </c>
      <c r="N20" s="460">
        <v>83</v>
      </c>
      <c r="O20" s="461">
        <v>167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60</v>
      </c>
      <c r="D22" s="460">
        <v>70</v>
      </c>
      <c r="E22" s="461">
        <v>130</v>
      </c>
      <c r="F22" s="877"/>
      <c r="G22" s="459" t="s">
        <v>69</v>
      </c>
      <c r="H22" s="460">
        <v>76</v>
      </c>
      <c r="I22" s="460">
        <v>93</v>
      </c>
      <c r="J22" s="461">
        <v>169</v>
      </c>
      <c r="K22" s="877"/>
      <c r="L22" s="459" t="s">
        <v>69</v>
      </c>
      <c r="M22" s="460">
        <v>84</v>
      </c>
      <c r="N22" s="460">
        <v>84</v>
      </c>
      <c r="O22" s="461">
        <v>168</v>
      </c>
    </row>
    <row r="23" spans="1:15" ht="17.25" customHeight="1" x14ac:dyDescent="0.15">
      <c r="A23" s="878"/>
      <c r="B23" s="462">
        <v>82</v>
      </c>
      <c r="C23" s="463">
        <v>3</v>
      </c>
      <c r="D23" s="463">
        <v>0</v>
      </c>
      <c r="E23" s="464">
        <v>85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114</v>
      </c>
      <c r="M23" s="463">
        <v>1</v>
      </c>
      <c r="N23" s="463">
        <v>0</v>
      </c>
      <c r="O23" s="464">
        <v>115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43</v>
      </c>
      <c r="E24" s="460">
        <v>80</v>
      </c>
      <c r="F24" s="884" t="s">
        <v>32</v>
      </c>
      <c r="G24" s="459" t="s">
        <v>280</v>
      </c>
      <c r="H24" s="460">
        <v>219</v>
      </c>
      <c r="I24" s="460">
        <v>220</v>
      </c>
      <c r="J24" s="461">
        <v>439</v>
      </c>
      <c r="K24" s="884" t="s">
        <v>54</v>
      </c>
      <c r="L24" s="459" t="s">
        <v>280</v>
      </c>
      <c r="M24" s="460">
        <v>477</v>
      </c>
      <c r="N24" s="460">
        <v>554</v>
      </c>
      <c r="O24" s="461">
        <v>1031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43</v>
      </c>
      <c r="E26" s="461">
        <v>80</v>
      </c>
      <c r="F26" s="877"/>
      <c r="G26" s="459" t="s">
        <v>69</v>
      </c>
      <c r="H26" s="460">
        <v>219</v>
      </c>
      <c r="I26" s="460">
        <v>220</v>
      </c>
      <c r="J26" s="461">
        <v>439</v>
      </c>
      <c r="K26" s="877"/>
      <c r="L26" s="459" t="s">
        <v>69</v>
      </c>
      <c r="M26" s="460">
        <v>483</v>
      </c>
      <c r="N26" s="460">
        <v>557</v>
      </c>
      <c r="O26" s="461">
        <v>1040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263</v>
      </c>
      <c r="H27" s="463">
        <v>0</v>
      </c>
      <c r="I27" s="463">
        <v>0</v>
      </c>
      <c r="J27" s="464">
        <v>263</v>
      </c>
      <c r="K27" s="878"/>
      <c r="L27" s="462">
        <v>586</v>
      </c>
      <c r="M27" s="463">
        <v>7</v>
      </c>
      <c r="N27" s="463">
        <v>2</v>
      </c>
      <c r="O27" s="464">
        <v>595</v>
      </c>
    </row>
    <row r="28" spans="1:15" ht="17.25" customHeight="1" x14ac:dyDescent="0.15">
      <c r="A28" s="884" t="s">
        <v>11</v>
      </c>
      <c r="B28" s="459" t="s">
        <v>280</v>
      </c>
      <c r="C28" s="460">
        <v>107</v>
      </c>
      <c r="D28" s="460">
        <v>137</v>
      </c>
      <c r="E28" s="461">
        <v>244</v>
      </c>
      <c r="F28" s="884" t="s">
        <v>33</v>
      </c>
      <c r="G28" s="459" t="s">
        <v>280</v>
      </c>
      <c r="H28" s="460">
        <v>27</v>
      </c>
      <c r="I28" s="460">
        <v>18</v>
      </c>
      <c r="J28" s="461">
        <v>45</v>
      </c>
      <c r="K28" s="884" t="s">
        <v>55</v>
      </c>
      <c r="L28" s="459" t="s">
        <v>280</v>
      </c>
      <c r="M28" s="460">
        <v>84</v>
      </c>
      <c r="N28" s="460">
        <v>109</v>
      </c>
      <c r="O28" s="461">
        <v>193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110</v>
      </c>
      <c r="D30" s="460">
        <v>144</v>
      </c>
      <c r="E30" s="461">
        <v>254</v>
      </c>
      <c r="F30" s="877"/>
      <c r="G30" s="459" t="s">
        <v>69</v>
      </c>
      <c r="H30" s="460">
        <v>27</v>
      </c>
      <c r="I30" s="460">
        <v>18</v>
      </c>
      <c r="J30" s="461">
        <v>45</v>
      </c>
      <c r="K30" s="877"/>
      <c r="L30" s="459" t="s">
        <v>69</v>
      </c>
      <c r="M30" s="460">
        <v>84</v>
      </c>
      <c r="N30" s="460">
        <v>109</v>
      </c>
      <c r="O30" s="461">
        <v>193</v>
      </c>
    </row>
    <row r="31" spans="1:15" ht="17.25" customHeight="1" x14ac:dyDescent="0.15">
      <c r="A31" s="878"/>
      <c r="B31" s="462">
        <v>137</v>
      </c>
      <c r="C31" s="463">
        <v>8</v>
      </c>
      <c r="D31" s="463">
        <v>2</v>
      </c>
      <c r="E31" s="464">
        <v>147</v>
      </c>
      <c r="F31" s="878"/>
      <c r="G31" s="462">
        <v>29</v>
      </c>
      <c r="H31" s="463">
        <v>0</v>
      </c>
      <c r="I31" s="463">
        <v>0</v>
      </c>
      <c r="J31" s="464">
        <v>29</v>
      </c>
      <c r="K31" s="878"/>
      <c r="L31" s="462">
        <v>123</v>
      </c>
      <c r="M31" s="463">
        <v>0</v>
      </c>
      <c r="N31" s="463">
        <v>0</v>
      </c>
      <c r="O31" s="464">
        <v>123</v>
      </c>
    </row>
    <row r="32" spans="1:15" ht="17.25" customHeight="1" x14ac:dyDescent="0.15">
      <c r="A32" s="884" t="s">
        <v>12</v>
      </c>
      <c r="B32" s="459" t="s">
        <v>280</v>
      </c>
      <c r="C32" s="460">
        <v>213</v>
      </c>
      <c r="D32" s="460">
        <v>232</v>
      </c>
      <c r="E32" s="460">
        <v>445</v>
      </c>
      <c r="F32" s="884" t="s">
        <v>34</v>
      </c>
      <c r="G32" s="459" t="s">
        <v>280</v>
      </c>
      <c r="H32" s="460">
        <v>86</v>
      </c>
      <c r="I32" s="460">
        <v>102</v>
      </c>
      <c r="J32" s="461">
        <v>188</v>
      </c>
      <c r="K32" s="884" t="s">
        <v>56</v>
      </c>
      <c r="L32" s="459" t="s">
        <v>280</v>
      </c>
      <c r="M32" s="460">
        <v>412</v>
      </c>
      <c r="N32" s="460">
        <v>427</v>
      </c>
      <c r="O32" s="461">
        <v>839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8</v>
      </c>
      <c r="E33" s="460">
        <v>8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213</v>
      </c>
      <c r="D34" s="460">
        <v>240</v>
      </c>
      <c r="E34" s="461">
        <v>453</v>
      </c>
      <c r="F34" s="877"/>
      <c r="G34" s="459" t="s">
        <v>69</v>
      </c>
      <c r="H34" s="460">
        <v>86</v>
      </c>
      <c r="I34" s="460">
        <v>110</v>
      </c>
      <c r="J34" s="461">
        <v>196</v>
      </c>
      <c r="K34" s="877"/>
      <c r="L34" s="459" t="s">
        <v>69</v>
      </c>
      <c r="M34" s="460">
        <v>414</v>
      </c>
      <c r="N34" s="460">
        <v>428</v>
      </c>
      <c r="O34" s="461">
        <v>842</v>
      </c>
    </row>
    <row r="35" spans="1:15" ht="17.25" customHeight="1" x14ac:dyDescent="0.15">
      <c r="A35" s="878"/>
      <c r="B35" s="462">
        <v>272</v>
      </c>
      <c r="C35" s="463">
        <v>4</v>
      </c>
      <c r="D35" s="463">
        <v>4</v>
      </c>
      <c r="E35" s="464">
        <v>280</v>
      </c>
      <c r="F35" s="878"/>
      <c r="G35" s="462">
        <v>91</v>
      </c>
      <c r="H35" s="463">
        <v>8</v>
      </c>
      <c r="I35" s="463">
        <v>0</v>
      </c>
      <c r="J35" s="464">
        <v>99</v>
      </c>
      <c r="K35" s="878"/>
      <c r="L35" s="462">
        <v>451</v>
      </c>
      <c r="M35" s="463">
        <v>2</v>
      </c>
      <c r="N35" s="463">
        <v>1</v>
      </c>
      <c r="O35" s="464">
        <v>454</v>
      </c>
    </row>
    <row r="36" spans="1:15" ht="17.25" customHeight="1" x14ac:dyDescent="0.15">
      <c r="A36" s="884" t="s">
        <v>13</v>
      </c>
      <c r="B36" s="459" t="s">
        <v>280</v>
      </c>
      <c r="C36" s="460">
        <v>290</v>
      </c>
      <c r="D36" s="460">
        <v>249</v>
      </c>
      <c r="E36" s="461">
        <v>539</v>
      </c>
      <c r="F36" s="884" t="s">
        <v>35</v>
      </c>
      <c r="G36" s="459" t="s">
        <v>280</v>
      </c>
      <c r="H36" s="460">
        <v>124</v>
      </c>
      <c r="I36" s="460">
        <v>130</v>
      </c>
      <c r="J36" s="461">
        <v>254</v>
      </c>
      <c r="K36" s="884" t="s">
        <v>57</v>
      </c>
      <c r="L36" s="459" t="s">
        <v>280</v>
      </c>
      <c r="M36" s="460">
        <v>1082</v>
      </c>
      <c r="N36" s="460">
        <v>776</v>
      </c>
      <c r="O36" s="461">
        <v>1858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2</v>
      </c>
      <c r="E37" s="461">
        <v>5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5</v>
      </c>
      <c r="N37" s="460">
        <v>1</v>
      </c>
      <c r="O37" s="461">
        <v>6</v>
      </c>
    </row>
    <row r="38" spans="1:15" ht="17.25" customHeight="1" x14ac:dyDescent="0.15">
      <c r="A38" s="877"/>
      <c r="B38" s="459" t="s">
        <v>69</v>
      </c>
      <c r="C38" s="460">
        <v>293</v>
      </c>
      <c r="D38" s="460">
        <v>251</v>
      </c>
      <c r="E38" s="461">
        <v>544</v>
      </c>
      <c r="F38" s="877"/>
      <c r="G38" s="459" t="s">
        <v>69</v>
      </c>
      <c r="H38" s="460">
        <v>124</v>
      </c>
      <c r="I38" s="460">
        <v>131</v>
      </c>
      <c r="J38" s="461">
        <v>255</v>
      </c>
      <c r="K38" s="877"/>
      <c r="L38" s="459" t="s">
        <v>69</v>
      </c>
      <c r="M38" s="460">
        <v>1087</v>
      </c>
      <c r="N38" s="460">
        <v>777</v>
      </c>
      <c r="O38" s="461">
        <v>1864</v>
      </c>
    </row>
    <row r="39" spans="1:15" ht="17.25" customHeight="1" x14ac:dyDescent="0.15">
      <c r="A39" s="878"/>
      <c r="B39" s="462">
        <v>331</v>
      </c>
      <c r="C39" s="463">
        <v>4</v>
      </c>
      <c r="D39" s="463">
        <v>1</v>
      </c>
      <c r="E39" s="464">
        <v>336</v>
      </c>
      <c r="F39" s="878"/>
      <c r="G39" s="462">
        <v>112</v>
      </c>
      <c r="H39" s="463">
        <v>0</v>
      </c>
      <c r="I39" s="463">
        <v>1</v>
      </c>
      <c r="J39" s="464">
        <v>113</v>
      </c>
      <c r="K39" s="878"/>
      <c r="L39" s="462">
        <v>1145</v>
      </c>
      <c r="M39" s="463">
        <v>5</v>
      </c>
      <c r="N39" s="463">
        <v>1</v>
      </c>
      <c r="O39" s="464">
        <v>1151</v>
      </c>
    </row>
    <row r="40" spans="1:15" ht="17.25" customHeight="1" x14ac:dyDescent="0.15">
      <c r="A40" s="884" t="s">
        <v>14</v>
      </c>
      <c r="B40" s="459" t="s">
        <v>280</v>
      </c>
      <c r="C40" s="460">
        <v>709</v>
      </c>
      <c r="D40" s="460">
        <v>754</v>
      </c>
      <c r="E40" s="461">
        <v>1463</v>
      </c>
      <c r="F40" s="884" t="s">
        <v>36</v>
      </c>
      <c r="G40" s="459" t="s">
        <v>280</v>
      </c>
      <c r="H40" s="460">
        <v>156</v>
      </c>
      <c r="I40" s="460">
        <v>182</v>
      </c>
      <c r="J40" s="461">
        <v>338</v>
      </c>
      <c r="K40" s="884" t="s">
        <v>58</v>
      </c>
      <c r="L40" s="459" t="s">
        <v>280</v>
      </c>
      <c r="M40" s="460">
        <v>223</v>
      </c>
      <c r="N40" s="460">
        <v>271</v>
      </c>
      <c r="O40" s="461">
        <v>494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712</v>
      </c>
      <c r="D42" s="460">
        <v>757</v>
      </c>
      <c r="E42" s="461">
        <v>1469</v>
      </c>
      <c r="F42" s="877"/>
      <c r="G42" s="459" t="s">
        <v>69</v>
      </c>
      <c r="H42" s="460">
        <v>156</v>
      </c>
      <c r="I42" s="460">
        <v>184</v>
      </c>
      <c r="J42" s="461">
        <v>340</v>
      </c>
      <c r="K42" s="877"/>
      <c r="L42" s="459" t="s">
        <v>69</v>
      </c>
      <c r="M42" s="460">
        <v>223</v>
      </c>
      <c r="N42" s="460">
        <v>272</v>
      </c>
      <c r="O42" s="461">
        <v>495</v>
      </c>
    </row>
    <row r="43" spans="1:15" ht="17.25" customHeight="1" x14ac:dyDescent="0.15">
      <c r="A43" s="878"/>
      <c r="B43" s="462">
        <v>770</v>
      </c>
      <c r="C43" s="463">
        <v>2</v>
      </c>
      <c r="D43" s="463">
        <v>2</v>
      </c>
      <c r="E43" s="464">
        <v>774</v>
      </c>
      <c r="F43" s="878"/>
      <c r="G43" s="462">
        <v>189</v>
      </c>
      <c r="H43" s="463">
        <v>2</v>
      </c>
      <c r="I43" s="463">
        <v>0</v>
      </c>
      <c r="J43" s="464">
        <v>191</v>
      </c>
      <c r="K43" s="878"/>
      <c r="L43" s="462">
        <v>277</v>
      </c>
      <c r="M43" s="463">
        <v>0</v>
      </c>
      <c r="N43" s="463">
        <v>1</v>
      </c>
      <c r="O43" s="464">
        <v>278</v>
      </c>
    </row>
    <row r="44" spans="1:15" ht="17.25" customHeight="1" x14ac:dyDescent="0.15">
      <c r="A44" s="884" t="s">
        <v>15</v>
      </c>
      <c r="B44" s="459" t="s">
        <v>280</v>
      </c>
      <c r="C44" s="460">
        <v>1978</v>
      </c>
      <c r="D44" s="460">
        <v>2028</v>
      </c>
      <c r="E44" s="461">
        <v>4006</v>
      </c>
      <c r="F44" s="884" t="s">
        <v>37</v>
      </c>
      <c r="G44" s="459" t="s">
        <v>280</v>
      </c>
      <c r="H44" s="460">
        <v>758</v>
      </c>
      <c r="I44" s="460">
        <v>839</v>
      </c>
      <c r="J44" s="461">
        <v>1597</v>
      </c>
      <c r="K44" s="884" t="s">
        <v>59</v>
      </c>
      <c r="L44" s="459" t="s">
        <v>280</v>
      </c>
      <c r="M44" s="460">
        <v>488</v>
      </c>
      <c r="N44" s="460">
        <v>543</v>
      </c>
      <c r="O44" s="461">
        <v>1031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0</v>
      </c>
      <c r="I45" s="460">
        <v>9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1993</v>
      </c>
      <c r="D46" s="460">
        <v>2035</v>
      </c>
      <c r="E46" s="461">
        <v>4028</v>
      </c>
      <c r="F46" s="877"/>
      <c r="G46" s="459" t="s">
        <v>69</v>
      </c>
      <c r="H46" s="460">
        <v>758</v>
      </c>
      <c r="I46" s="460">
        <v>848</v>
      </c>
      <c r="J46" s="461">
        <v>1606</v>
      </c>
      <c r="K46" s="877"/>
      <c r="L46" s="459" t="s">
        <v>69</v>
      </c>
      <c r="M46" s="460">
        <v>488</v>
      </c>
      <c r="N46" s="460">
        <v>544</v>
      </c>
      <c r="O46" s="461">
        <v>1032</v>
      </c>
    </row>
    <row r="47" spans="1:15" ht="17.25" customHeight="1" x14ac:dyDescent="0.15">
      <c r="A47" s="878"/>
      <c r="B47" s="462">
        <v>1958</v>
      </c>
      <c r="C47" s="463">
        <v>12</v>
      </c>
      <c r="D47" s="463">
        <v>7</v>
      </c>
      <c r="E47" s="464">
        <v>1977</v>
      </c>
      <c r="F47" s="878"/>
      <c r="G47" s="462">
        <v>856</v>
      </c>
      <c r="H47" s="463">
        <v>5</v>
      </c>
      <c r="I47" s="463">
        <v>4</v>
      </c>
      <c r="J47" s="464">
        <v>865</v>
      </c>
      <c r="K47" s="878"/>
      <c r="L47" s="462">
        <v>525</v>
      </c>
      <c r="M47" s="463">
        <v>0</v>
      </c>
      <c r="N47" s="463">
        <v>1</v>
      </c>
      <c r="O47" s="464">
        <v>526</v>
      </c>
    </row>
    <row r="48" spans="1:15" ht="17.25" customHeight="1" x14ac:dyDescent="0.15">
      <c r="A48" s="884" t="s">
        <v>16</v>
      </c>
      <c r="B48" s="459" t="s">
        <v>280</v>
      </c>
      <c r="C48" s="460">
        <v>896</v>
      </c>
      <c r="D48" s="460">
        <v>924</v>
      </c>
      <c r="E48" s="461">
        <v>1820</v>
      </c>
      <c r="F48" s="884" t="s">
        <v>38</v>
      </c>
      <c r="G48" s="459" t="s">
        <v>280</v>
      </c>
      <c r="H48" s="460">
        <v>785</v>
      </c>
      <c r="I48" s="460">
        <v>825</v>
      </c>
      <c r="J48" s="461">
        <v>1610</v>
      </c>
      <c r="K48" s="884" t="s">
        <v>60</v>
      </c>
      <c r="L48" s="459" t="s">
        <v>280</v>
      </c>
      <c r="M48" s="460">
        <v>174</v>
      </c>
      <c r="N48" s="460">
        <v>189</v>
      </c>
      <c r="O48" s="461">
        <v>363</v>
      </c>
    </row>
    <row r="49" spans="1:15" ht="17.25" customHeight="1" x14ac:dyDescent="0.15">
      <c r="A49" s="877"/>
      <c r="B49" s="459" t="s">
        <v>281</v>
      </c>
      <c r="C49" s="460">
        <v>6</v>
      </c>
      <c r="D49" s="460">
        <v>10</v>
      </c>
      <c r="E49" s="461">
        <v>16</v>
      </c>
      <c r="F49" s="877"/>
      <c r="G49" s="459" t="s">
        <v>281</v>
      </c>
      <c r="H49" s="460">
        <v>3</v>
      </c>
      <c r="I49" s="460">
        <v>1</v>
      </c>
      <c r="J49" s="461">
        <v>4</v>
      </c>
      <c r="K49" s="877"/>
      <c r="L49" s="459" t="s">
        <v>281</v>
      </c>
      <c r="M49" s="460">
        <v>0</v>
      </c>
      <c r="N49" s="460">
        <v>37</v>
      </c>
      <c r="O49" s="461">
        <v>37</v>
      </c>
    </row>
    <row r="50" spans="1:15" ht="17.25" customHeight="1" x14ac:dyDescent="0.15">
      <c r="A50" s="877"/>
      <c r="B50" s="459" t="s">
        <v>69</v>
      </c>
      <c r="C50" s="460">
        <v>902</v>
      </c>
      <c r="D50" s="460">
        <v>934</v>
      </c>
      <c r="E50" s="461">
        <v>1836</v>
      </c>
      <c r="F50" s="877"/>
      <c r="G50" s="459" t="s">
        <v>69</v>
      </c>
      <c r="H50" s="460">
        <v>788</v>
      </c>
      <c r="I50" s="460">
        <v>826</v>
      </c>
      <c r="J50" s="461">
        <v>1614</v>
      </c>
      <c r="K50" s="877"/>
      <c r="L50" s="459" t="s">
        <v>69</v>
      </c>
      <c r="M50" s="460">
        <v>174</v>
      </c>
      <c r="N50" s="460">
        <v>226</v>
      </c>
      <c r="O50" s="461">
        <v>400</v>
      </c>
    </row>
    <row r="51" spans="1:15" ht="17.25" customHeight="1" x14ac:dyDescent="0.15">
      <c r="A51" s="878"/>
      <c r="B51" s="462">
        <v>865</v>
      </c>
      <c r="C51" s="463">
        <v>8</v>
      </c>
      <c r="D51" s="463">
        <v>7</v>
      </c>
      <c r="E51" s="464">
        <v>880</v>
      </c>
      <c r="F51" s="878"/>
      <c r="G51" s="462">
        <v>742</v>
      </c>
      <c r="H51" s="463">
        <v>3</v>
      </c>
      <c r="I51" s="463">
        <v>1</v>
      </c>
      <c r="J51" s="464">
        <v>746</v>
      </c>
      <c r="K51" s="878"/>
      <c r="L51" s="462">
        <v>228</v>
      </c>
      <c r="M51" s="463">
        <v>36</v>
      </c>
      <c r="N51" s="463">
        <v>1</v>
      </c>
      <c r="O51" s="464">
        <v>265</v>
      </c>
    </row>
    <row r="52" spans="1:15" ht="17.25" customHeight="1" x14ac:dyDescent="0.15">
      <c r="A52" s="884" t="s">
        <v>17</v>
      </c>
      <c r="B52" s="459" t="s">
        <v>280</v>
      </c>
      <c r="C52" s="460">
        <v>84</v>
      </c>
      <c r="D52" s="460">
        <v>92</v>
      </c>
      <c r="E52" s="461">
        <v>176</v>
      </c>
      <c r="F52" s="884" t="s">
        <v>39</v>
      </c>
      <c r="G52" s="459" t="s">
        <v>280</v>
      </c>
      <c r="H52" s="460">
        <v>1977</v>
      </c>
      <c r="I52" s="460">
        <v>2142</v>
      </c>
      <c r="J52" s="461">
        <v>4119</v>
      </c>
      <c r="K52" s="884" t="s">
        <v>61</v>
      </c>
      <c r="L52" s="459" t="s">
        <v>280</v>
      </c>
      <c r="M52" s="460">
        <v>134</v>
      </c>
      <c r="N52" s="460">
        <v>155</v>
      </c>
      <c r="O52" s="461">
        <v>289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2</v>
      </c>
      <c r="E53" s="461">
        <v>2</v>
      </c>
      <c r="F53" s="877"/>
      <c r="G53" s="459" t="s">
        <v>281</v>
      </c>
      <c r="H53" s="460">
        <v>16</v>
      </c>
      <c r="I53" s="460">
        <v>16</v>
      </c>
      <c r="J53" s="461">
        <v>32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84</v>
      </c>
      <c r="D54" s="460">
        <v>94</v>
      </c>
      <c r="E54" s="461">
        <v>178</v>
      </c>
      <c r="F54" s="877"/>
      <c r="G54" s="459" t="s">
        <v>69</v>
      </c>
      <c r="H54" s="460">
        <v>1993</v>
      </c>
      <c r="I54" s="460">
        <v>2158</v>
      </c>
      <c r="J54" s="461">
        <v>4151</v>
      </c>
      <c r="K54" s="877"/>
      <c r="L54" s="459" t="s">
        <v>69</v>
      </c>
      <c r="M54" s="460">
        <v>136</v>
      </c>
      <c r="N54" s="460">
        <v>155</v>
      </c>
      <c r="O54" s="461">
        <v>291</v>
      </c>
    </row>
    <row r="55" spans="1:15" ht="17.25" customHeight="1" x14ac:dyDescent="0.15">
      <c r="A55" s="878"/>
      <c r="B55" s="462">
        <v>89</v>
      </c>
      <c r="C55" s="463">
        <v>2</v>
      </c>
      <c r="D55" s="463">
        <v>0</v>
      </c>
      <c r="E55" s="464">
        <v>91</v>
      </c>
      <c r="F55" s="878"/>
      <c r="G55" s="462">
        <v>1952</v>
      </c>
      <c r="H55" s="463">
        <v>23</v>
      </c>
      <c r="I55" s="463">
        <v>7</v>
      </c>
      <c r="J55" s="464">
        <v>1982</v>
      </c>
      <c r="K55" s="878"/>
      <c r="L55" s="462">
        <v>179</v>
      </c>
      <c r="M55" s="463">
        <v>2</v>
      </c>
      <c r="N55" s="463">
        <v>0</v>
      </c>
      <c r="O55" s="464">
        <v>181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94</v>
      </c>
      <c r="E56" s="461">
        <v>208</v>
      </c>
      <c r="F56" s="884" t="s">
        <v>40</v>
      </c>
      <c r="G56" s="459" t="s">
        <v>280</v>
      </c>
      <c r="H56" s="460">
        <v>1884</v>
      </c>
      <c r="I56" s="460">
        <v>1986</v>
      </c>
      <c r="J56" s="461">
        <v>3870</v>
      </c>
      <c r="K56" s="884" t="s">
        <v>62</v>
      </c>
      <c r="L56" s="459" t="s">
        <v>280</v>
      </c>
      <c r="M56" s="460">
        <v>588</v>
      </c>
      <c r="N56" s="460">
        <v>635</v>
      </c>
      <c r="O56" s="461">
        <v>1223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22</v>
      </c>
      <c r="J57" s="461">
        <v>26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94</v>
      </c>
      <c r="E58" s="461">
        <v>208</v>
      </c>
      <c r="F58" s="877"/>
      <c r="G58" s="459" t="s">
        <v>69</v>
      </c>
      <c r="H58" s="460">
        <v>1888</v>
      </c>
      <c r="I58" s="460">
        <v>2008</v>
      </c>
      <c r="J58" s="461">
        <v>3896</v>
      </c>
      <c r="K58" s="877"/>
      <c r="L58" s="459" t="s">
        <v>69</v>
      </c>
      <c r="M58" s="460">
        <v>593</v>
      </c>
      <c r="N58" s="460">
        <v>638</v>
      </c>
      <c r="O58" s="461">
        <v>1231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1891</v>
      </c>
      <c r="H59" s="463">
        <v>19</v>
      </c>
      <c r="I59" s="463">
        <v>6</v>
      </c>
      <c r="J59" s="464">
        <v>1916</v>
      </c>
      <c r="K59" s="878"/>
      <c r="L59" s="462">
        <v>607</v>
      </c>
      <c r="M59" s="463">
        <v>6</v>
      </c>
      <c r="N59" s="463">
        <v>2</v>
      </c>
      <c r="O59" s="464">
        <v>615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1641</v>
      </c>
      <c r="I60" s="460">
        <v>1675</v>
      </c>
      <c r="J60" s="461">
        <v>3316</v>
      </c>
      <c r="K60" s="884" t="s">
        <v>63</v>
      </c>
      <c r="L60" s="459" t="s">
        <v>280</v>
      </c>
      <c r="M60" s="460">
        <v>281</v>
      </c>
      <c r="N60" s="460">
        <v>294</v>
      </c>
      <c r="O60" s="461">
        <v>575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21</v>
      </c>
      <c r="J61" s="461">
        <v>22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1642</v>
      </c>
      <c r="I62" s="460">
        <v>1696</v>
      </c>
      <c r="J62" s="461">
        <v>3338</v>
      </c>
      <c r="K62" s="877"/>
      <c r="L62" s="459" t="s">
        <v>69</v>
      </c>
      <c r="M62" s="460">
        <v>282</v>
      </c>
      <c r="N62" s="460">
        <v>294</v>
      </c>
      <c r="O62" s="461">
        <v>576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1718</v>
      </c>
      <c r="H63" s="463">
        <v>19</v>
      </c>
      <c r="I63" s="463">
        <v>3</v>
      </c>
      <c r="J63" s="464">
        <v>1740</v>
      </c>
      <c r="K63" s="878"/>
      <c r="L63" s="462">
        <v>302</v>
      </c>
      <c r="M63" s="463">
        <v>1</v>
      </c>
      <c r="N63" s="463">
        <v>0</v>
      </c>
      <c r="O63" s="464">
        <v>303</v>
      </c>
    </row>
    <row r="64" spans="1:15" ht="17.25" customHeight="1" x14ac:dyDescent="0.15">
      <c r="A64" s="884" t="s">
        <v>20</v>
      </c>
      <c r="B64" s="459" t="s">
        <v>280</v>
      </c>
      <c r="C64" s="460">
        <v>347</v>
      </c>
      <c r="D64" s="460">
        <v>347</v>
      </c>
      <c r="E64" s="461">
        <v>694</v>
      </c>
      <c r="F64" s="884" t="s">
        <v>42</v>
      </c>
      <c r="G64" s="459" t="s">
        <v>280</v>
      </c>
      <c r="H64" s="460">
        <v>513</v>
      </c>
      <c r="I64" s="460">
        <v>500</v>
      </c>
      <c r="J64" s="461">
        <v>1013</v>
      </c>
      <c r="K64" s="884" t="s">
        <v>64</v>
      </c>
      <c r="L64" s="459" t="s">
        <v>280</v>
      </c>
      <c r="M64" s="460">
        <v>527</v>
      </c>
      <c r="N64" s="460">
        <v>544</v>
      </c>
      <c r="O64" s="461">
        <v>1071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6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352</v>
      </c>
      <c r="D66" s="460">
        <v>359</v>
      </c>
      <c r="E66" s="461">
        <v>711</v>
      </c>
      <c r="F66" s="877"/>
      <c r="G66" s="459" t="s">
        <v>69</v>
      </c>
      <c r="H66" s="460">
        <v>514</v>
      </c>
      <c r="I66" s="460">
        <v>504</v>
      </c>
      <c r="J66" s="461">
        <v>1018</v>
      </c>
      <c r="K66" s="877"/>
      <c r="L66" s="459" t="s">
        <v>69</v>
      </c>
      <c r="M66" s="460">
        <v>531</v>
      </c>
      <c r="N66" s="460">
        <v>550</v>
      </c>
      <c r="O66" s="461">
        <v>1081</v>
      </c>
    </row>
    <row r="67" spans="1:15" ht="17.25" customHeight="1" x14ac:dyDescent="0.15">
      <c r="A67" s="878"/>
      <c r="B67" s="462">
        <v>321</v>
      </c>
      <c r="C67" s="463">
        <v>15</v>
      </c>
      <c r="D67" s="463">
        <v>2</v>
      </c>
      <c r="E67" s="464">
        <v>338</v>
      </c>
      <c r="F67" s="878"/>
      <c r="G67" s="462">
        <v>566</v>
      </c>
      <c r="H67" s="463">
        <v>2</v>
      </c>
      <c r="I67" s="463">
        <v>3</v>
      </c>
      <c r="J67" s="464">
        <v>571</v>
      </c>
      <c r="K67" s="878"/>
      <c r="L67" s="462">
        <v>525</v>
      </c>
      <c r="M67" s="463">
        <v>3</v>
      </c>
      <c r="N67" s="463">
        <v>3</v>
      </c>
      <c r="O67" s="464">
        <v>531</v>
      </c>
    </row>
    <row r="68" spans="1:15" ht="17.25" customHeight="1" x14ac:dyDescent="0.15">
      <c r="A68" s="884" t="s">
        <v>21</v>
      </c>
      <c r="B68" s="459" t="s">
        <v>280</v>
      </c>
      <c r="C68" s="460">
        <v>202</v>
      </c>
      <c r="D68" s="460">
        <v>242</v>
      </c>
      <c r="E68" s="461">
        <v>444</v>
      </c>
      <c r="F68" s="884" t="s">
        <v>43</v>
      </c>
      <c r="G68" s="459" t="s">
        <v>280</v>
      </c>
      <c r="H68" s="460">
        <v>921</v>
      </c>
      <c r="I68" s="460">
        <v>930</v>
      </c>
      <c r="J68" s="461">
        <v>1851</v>
      </c>
      <c r="K68" s="884" t="s">
        <v>65</v>
      </c>
      <c r="L68" s="459" t="s">
        <v>280</v>
      </c>
      <c r="M68" s="460">
        <v>281</v>
      </c>
      <c r="N68" s="460">
        <v>281</v>
      </c>
      <c r="O68" s="461">
        <v>562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7</v>
      </c>
      <c r="J69" s="461">
        <v>11</v>
      </c>
      <c r="K69" s="877"/>
      <c r="L69" s="459" t="s">
        <v>281</v>
      </c>
      <c r="M69" s="460">
        <v>4</v>
      </c>
      <c r="N69" s="460">
        <v>7</v>
      </c>
      <c r="O69" s="461">
        <v>11</v>
      </c>
    </row>
    <row r="70" spans="1:15" ht="17.25" customHeight="1" x14ac:dyDescent="0.15">
      <c r="A70" s="877"/>
      <c r="B70" s="459" t="s">
        <v>69</v>
      </c>
      <c r="C70" s="460">
        <v>208</v>
      </c>
      <c r="D70" s="460">
        <v>245</v>
      </c>
      <c r="E70" s="461">
        <v>453</v>
      </c>
      <c r="F70" s="877"/>
      <c r="G70" s="459" t="s">
        <v>69</v>
      </c>
      <c r="H70" s="460">
        <v>925</v>
      </c>
      <c r="I70" s="460">
        <v>937</v>
      </c>
      <c r="J70" s="461">
        <v>1862</v>
      </c>
      <c r="K70" s="877"/>
      <c r="L70" s="459" t="s">
        <v>69</v>
      </c>
      <c r="M70" s="460">
        <v>285</v>
      </c>
      <c r="N70" s="460">
        <v>288</v>
      </c>
      <c r="O70" s="461">
        <v>573</v>
      </c>
    </row>
    <row r="71" spans="1:15" ht="17.25" customHeight="1" x14ac:dyDescent="0.15">
      <c r="A71" s="878"/>
      <c r="B71" s="462">
        <v>233</v>
      </c>
      <c r="C71" s="463">
        <v>6</v>
      </c>
      <c r="D71" s="463">
        <v>3</v>
      </c>
      <c r="E71" s="464">
        <v>242</v>
      </c>
      <c r="F71" s="878"/>
      <c r="G71" s="462">
        <v>916</v>
      </c>
      <c r="H71" s="463">
        <v>9</v>
      </c>
      <c r="I71" s="463">
        <v>2</v>
      </c>
      <c r="J71" s="464">
        <v>927</v>
      </c>
      <c r="K71" s="878"/>
      <c r="L71" s="462">
        <v>280</v>
      </c>
      <c r="M71" s="463">
        <v>8</v>
      </c>
      <c r="N71" s="463">
        <v>3</v>
      </c>
      <c r="O71" s="464">
        <v>291</v>
      </c>
    </row>
    <row r="72" spans="1:15" ht="17.25" customHeight="1" x14ac:dyDescent="0.15">
      <c r="A72" s="884" t="s">
        <v>22</v>
      </c>
      <c r="B72" s="459" t="s">
        <v>280</v>
      </c>
      <c r="C72" s="460">
        <v>234</v>
      </c>
      <c r="D72" s="460">
        <v>217</v>
      </c>
      <c r="E72" s="461">
        <v>451</v>
      </c>
      <c r="F72" s="884" t="s">
        <v>44</v>
      </c>
      <c r="G72" s="459" t="s">
        <v>280</v>
      </c>
      <c r="H72" s="460">
        <v>754</v>
      </c>
      <c r="I72" s="460">
        <v>779</v>
      </c>
      <c r="J72" s="461">
        <v>1533</v>
      </c>
      <c r="K72" s="884" t="s">
        <v>66</v>
      </c>
      <c r="L72" s="459" t="s">
        <v>280</v>
      </c>
      <c r="M72" s="460">
        <v>289</v>
      </c>
      <c r="N72" s="460">
        <v>312</v>
      </c>
      <c r="O72" s="461">
        <v>601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14</v>
      </c>
      <c r="J73" s="461">
        <v>15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234</v>
      </c>
      <c r="D74" s="460">
        <v>218</v>
      </c>
      <c r="E74" s="461">
        <v>452</v>
      </c>
      <c r="F74" s="877"/>
      <c r="G74" s="459" t="s">
        <v>69</v>
      </c>
      <c r="H74" s="460">
        <v>755</v>
      </c>
      <c r="I74" s="460">
        <v>793</v>
      </c>
      <c r="J74" s="461">
        <v>1548</v>
      </c>
      <c r="K74" s="877"/>
      <c r="L74" s="459" t="s">
        <v>69</v>
      </c>
      <c r="M74" s="460">
        <v>289</v>
      </c>
      <c r="N74" s="460">
        <v>313</v>
      </c>
      <c r="O74" s="461">
        <v>602</v>
      </c>
    </row>
    <row r="75" spans="1:15" ht="17.25" customHeight="1" x14ac:dyDescent="0.15">
      <c r="A75" s="878"/>
      <c r="B75" s="462">
        <v>215</v>
      </c>
      <c r="C75" s="463">
        <v>0</v>
      </c>
      <c r="D75" s="463">
        <v>1</v>
      </c>
      <c r="E75" s="464">
        <v>216</v>
      </c>
      <c r="F75" s="878"/>
      <c r="G75" s="462">
        <v>734</v>
      </c>
      <c r="H75" s="463">
        <v>14</v>
      </c>
      <c r="I75" s="463">
        <v>1</v>
      </c>
      <c r="J75" s="464">
        <v>749</v>
      </c>
      <c r="K75" s="878"/>
      <c r="L75" s="462">
        <v>269</v>
      </c>
      <c r="M75" s="463">
        <v>0</v>
      </c>
      <c r="N75" s="463">
        <v>1</v>
      </c>
      <c r="O75" s="464">
        <v>270</v>
      </c>
    </row>
    <row r="76" spans="1:15" ht="17.25" customHeight="1" x14ac:dyDescent="0.15">
      <c r="A76" s="884" t="s">
        <v>23</v>
      </c>
      <c r="B76" s="459" t="s">
        <v>280</v>
      </c>
      <c r="C76" s="460">
        <v>411</v>
      </c>
      <c r="D76" s="460">
        <v>439</v>
      </c>
      <c r="E76" s="461">
        <v>850</v>
      </c>
      <c r="F76" s="884" t="s">
        <v>45</v>
      </c>
      <c r="G76" s="459" t="s">
        <v>280</v>
      </c>
      <c r="H76" s="460">
        <v>436</v>
      </c>
      <c r="I76" s="460">
        <v>496</v>
      </c>
      <c r="J76" s="461">
        <v>932</v>
      </c>
      <c r="K76" s="884" t="s">
        <v>67</v>
      </c>
      <c r="L76" s="459" t="s">
        <v>280</v>
      </c>
      <c r="M76" s="460">
        <v>326</v>
      </c>
      <c r="N76" s="460">
        <v>303</v>
      </c>
      <c r="O76" s="461">
        <v>629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411</v>
      </c>
      <c r="D78" s="460">
        <v>444</v>
      </c>
      <c r="E78" s="461">
        <v>855</v>
      </c>
      <c r="F78" s="877"/>
      <c r="G78" s="459" t="s">
        <v>69</v>
      </c>
      <c r="H78" s="460">
        <v>436</v>
      </c>
      <c r="I78" s="460">
        <v>503</v>
      </c>
      <c r="J78" s="461">
        <v>939</v>
      </c>
      <c r="K78" s="877"/>
      <c r="L78" s="459" t="s">
        <v>69</v>
      </c>
      <c r="M78" s="460">
        <v>328</v>
      </c>
      <c r="N78" s="460">
        <v>303</v>
      </c>
      <c r="O78" s="461">
        <v>631</v>
      </c>
    </row>
    <row r="79" spans="1:15" ht="17.25" customHeight="1" x14ac:dyDescent="0.15">
      <c r="A79" s="878"/>
      <c r="B79" s="462">
        <v>426</v>
      </c>
      <c r="C79" s="463">
        <v>5</v>
      </c>
      <c r="D79" s="463">
        <v>0</v>
      </c>
      <c r="E79" s="464">
        <v>431</v>
      </c>
      <c r="F79" s="878"/>
      <c r="G79" s="462">
        <v>533</v>
      </c>
      <c r="H79" s="463">
        <v>7</v>
      </c>
      <c r="I79" s="463">
        <v>0</v>
      </c>
      <c r="J79" s="464">
        <v>540</v>
      </c>
      <c r="K79" s="878"/>
      <c r="L79" s="462">
        <v>256</v>
      </c>
      <c r="M79" s="463">
        <v>2</v>
      </c>
      <c r="N79" s="463">
        <v>0</v>
      </c>
      <c r="O79" s="464">
        <v>258</v>
      </c>
    </row>
    <row r="80" spans="1:15" ht="17.25" customHeight="1" x14ac:dyDescent="0.15">
      <c r="A80" s="884" t="s">
        <v>24</v>
      </c>
      <c r="B80" s="459" t="s">
        <v>280</v>
      </c>
      <c r="C80" s="460">
        <v>414</v>
      </c>
      <c r="D80" s="460">
        <v>441</v>
      </c>
      <c r="E80" s="461">
        <v>855</v>
      </c>
      <c r="F80" s="884" t="s">
        <v>46</v>
      </c>
      <c r="G80" s="459" t="s">
        <v>280</v>
      </c>
      <c r="H80" s="460">
        <v>204</v>
      </c>
      <c r="I80" s="460">
        <v>212</v>
      </c>
      <c r="J80" s="461">
        <v>416</v>
      </c>
      <c r="K80" s="884" t="s">
        <v>68</v>
      </c>
      <c r="L80" s="459" t="s">
        <v>280</v>
      </c>
      <c r="M80" s="460">
        <v>176</v>
      </c>
      <c r="N80" s="460">
        <v>183</v>
      </c>
      <c r="O80" s="461">
        <v>359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50</v>
      </c>
      <c r="E81" s="461">
        <v>50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414</v>
      </c>
      <c r="D82" s="460">
        <v>491</v>
      </c>
      <c r="E82" s="461">
        <v>905</v>
      </c>
      <c r="F82" s="877"/>
      <c r="G82" s="459" t="s">
        <v>69</v>
      </c>
      <c r="H82" s="460">
        <v>204</v>
      </c>
      <c r="I82" s="460">
        <v>212</v>
      </c>
      <c r="J82" s="461">
        <v>416</v>
      </c>
      <c r="K82" s="877"/>
      <c r="L82" s="459" t="s">
        <v>69</v>
      </c>
      <c r="M82" s="460">
        <v>178</v>
      </c>
      <c r="N82" s="460">
        <v>184</v>
      </c>
      <c r="O82" s="461">
        <v>362</v>
      </c>
    </row>
    <row r="83" spans="1:20" ht="17.25" customHeight="1" x14ac:dyDescent="0.15">
      <c r="A83" s="878"/>
      <c r="B83" s="462">
        <v>391</v>
      </c>
      <c r="C83" s="463">
        <v>49</v>
      </c>
      <c r="D83" s="463">
        <v>1</v>
      </c>
      <c r="E83" s="464">
        <v>441</v>
      </c>
      <c r="F83" s="878"/>
      <c r="G83" s="462">
        <v>242</v>
      </c>
      <c r="H83" s="463">
        <v>0</v>
      </c>
      <c r="I83" s="463">
        <v>0</v>
      </c>
      <c r="J83" s="464">
        <v>242</v>
      </c>
      <c r="K83" s="878"/>
      <c r="L83" s="462">
        <v>160</v>
      </c>
      <c r="M83" s="463">
        <v>2</v>
      </c>
      <c r="N83" s="463">
        <v>1</v>
      </c>
      <c r="O83" s="464">
        <v>163</v>
      </c>
    </row>
    <row r="84" spans="1:20" ht="17.25" customHeight="1" x14ac:dyDescent="0.15">
      <c r="A84" s="884" t="s">
        <v>25</v>
      </c>
      <c r="B84" s="459" t="s">
        <v>280</v>
      </c>
      <c r="C84" s="460">
        <v>1085</v>
      </c>
      <c r="D84" s="460">
        <v>1142</v>
      </c>
      <c r="E84" s="461">
        <v>2227</v>
      </c>
      <c r="F84" s="884" t="s">
        <v>47</v>
      </c>
      <c r="G84" s="459" t="s">
        <v>280</v>
      </c>
      <c r="H84" s="460">
        <v>151</v>
      </c>
      <c r="I84" s="460">
        <v>176</v>
      </c>
      <c r="J84" s="461">
        <v>327</v>
      </c>
      <c r="K84" s="899" t="s">
        <v>384</v>
      </c>
      <c r="L84" s="459" t="s">
        <v>280</v>
      </c>
      <c r="M84" s="460">
        <v>246</v>
      </c>
      <c r="N84" s="460">
        <v>286</v>
      </c>
      <c r="O84" s="461">
        <v>532</v>
      </c>
    </row>
    <row r="85" spans="1:20" ht="17.25" customHeight="1" x14ac:dyDescent="0.15">
      <c r="A85" s="877"/>
      <c r="B85" s="459" t="s">
        <v>281</v>
      </c>
      <c r="C85" s="460">
        <v>10</v>
      </c>
      <c r="D85" s="460">
        <v>13</v>
      </c>
      <c r="E85" s="461">
        <v>23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1</v>
      </c>
      <c r="N85" s="460">
        <v>3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1095</v>
      </c>
      <c r="D86" s="460">
        <v>1155</v>
      </c>
      <c r="E86" s="461">
        <v>2250</v>
      </c>
      <c r="F86" s="877"/>
      <c r="G86" s="459" t="s">
        <v>69</v>
      </c>
      <c r="H86" s="460">
        <v>155</v>
      </c>
      <c r="I86" s="460">
        <v>176</v>
      </c>
      <c r="J86" s="461">
        <v>331</v>
      </c>
      <c r="K86" s="900"/>
      <c r="L86" s="459" t="s">
        <v>69</v>
      </c>
      <c r="M86" s="460">
        <v>247</v>
      </c>
      <c r="N86" s="460">
        <v>289</v>
      </c>
      <c r="O86" s="461">
        <v>536</v>
      </c>
    </row>
    <row r="87" spans="1:20" ht="17.25" customHeight="1" thickBot="1" x14ac:dyDescent="0.2">
      <c r="A87" s="878"/>
      <c r="B87" s="462">
        <v>1058</v>
      </c>
      <c r="C87" s="463">
        <v>8</v>
      </c>
      <c r="D87" s="463">
        <v>7</v>
      </c>
      <c r="E87" s="464">
        <v>1073</v>
      </c>
      <c r="F87" s="878"/>
      <c r="G87" s="462">
        <v>183</v>
      </c>
      <c r="H87" s="463">
        <v>4</v>
      </c>
      <c r="I87" s="463">
        <v>0</v>
      </c>
      <c r="J87" s="464">
        <v>187</v>
      </c>
      <c r="K87" s="901"/>
      <c r="L87" s="462">
        <v>236</v>
      </c>
      <c r="M87" s="463">
        <v>2</v>
      </c>
      <c r="N87" s="463">
        <v>1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3610</v>
      </c>
      <c r="D88" s="460">
        <v>3909</v>
      </c>
      <c r="E88" s="461">
        <v>7519</v>
      </c>
      <c r="F88" s="884" t="s">
        <v>48</v>
      </c>
      <c r="G88" s="459" t="s">
        <v>280</v>
      </c>
      <c r="H88" s="460">
        <v>112</v>
      </c>
      <c r="I88" s="460">
        <v>121</v>
      </c>
      <c r="J88" s="461">
        <v>233</v>
      </c>
      <c r="K88" s="904" t="s">
        <v>738</v>
      </c>
      <c r="L88" s="456" t="s">
        <v>280</v>
      </c>
      <c r="M88" s="457">
        <v>33603</v>
      </c>
      <c r="N88" s="457">
        <v>35092</v>
      </c>
      <c r="O88" s="468">
        <v>68695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37</v>
      </c>
      <c r="E89" s="461">
        <v>72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175</v>
      </c>
      <c r="N89" s="470">
        <v>389</v>
      </c>
      <c r="O89" s="471">
        <v>564</v>
      </c>
    </row>
    <row r="90" spans="1:20" ht="17.25" customHeight="1" x14ac:dyDescent="0.15">
      <c r="A90" s="888"/>
      <c r="B90" s="459" t="s">
        <v>69</v>
      </c>
      <c r="C90" s="460">
        <v>3645</v>
      </c>
      <c r="D90" s="460">
        <v>3946</v>
      </c>
      <c r="E90" s="461">
        <v>7591</v>
      </c>
      <c r="F90" s="877"/>
      <c r="G90" s="459" t="s">
        <v>69</v>
      </c>
      <c r="H90" s="460">
        <v>112</v>
      </c>
      <c r="I90" s="460">
        <v>121</v>
      </c>
      <c r="J90" s="461">
        <v>233</v>
      </c>
      <c r="K90" s="904"/>
      <c r="L90" s="469" t="s">
        <v>69</v>
      </c>
      <c r="M90" s="470">
        <v>33778</v>
      </c>
      <c r="N90" s="470">
        <v>35481</v>
      </c>
      <c r="O90" s="471">
        <v>69259</v>
      </c>
    </row>
    <row r="91" spans="1:20" ht="17.25" customHeight="1" thickBot="1" x14ac:dyDescent="0.2">
      <c r="A91" s="903"/>
      <c r="B91" s="472">
        <v>3759</v>
      </c>
      <c r="C91" s="473">
        <v>39</v>
      </c>
      <c r="D91" s="473">
        <v>19</v>
      </c>
      <c r="E91" s="474">
        <v>3817</v>
      </c>
      <c r="F91" s="886"/>
      <c r="G91" s="472">
        <v>142</v>
      </c>
      <c r="H91" s="473">
        <v>0</v>
      </c>
      <c r="I91" s="473">
        <v>0</v>
      </c>
      <c r="J91" s="474">
        <v>142</v>
      </c>
      <c r="K91" s="905"/>
      <c r="L91" s="472">
        <v>34579</v>
      </c>
      <c r="M91" s="473">
        <v>389</v>
      </c>
      <c r="N91" s="473">
        <v>131</v>
      </c>
      <c r="O91" s="475">
        <v>35099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802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1292</v>
      </c>
      <c r="D95" s="457">
        <v>1439</v>
      </c>
      <c r="E95" s="458">
        <v>2731</v>
      </c>
      <c r="F95" s="879" t="s">
        <v>159</v>
      </c>
      <c r="G95" s="456" t="s">
        <v>280</v>
      </c>
      <c r="H95" s="457">
        <v>1157</v>
      </c>
      <c r="I95" s="457">
        <v>1243</v>
      </c>
      <c r="J95" s="458">
        <v>2400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2</v>
      </c>
      <c r="D96" s="470">
        <v>14</v>
      </c>
      <c r="E96" s="480">
        <v>16</v>
      </c>
      <c r="F96" s="880"/>
      <c r="G96" s="469" t="s">
        <v>281</v>
      </c>
      <c r="H96" s="470">
        <v>10</v>
      </c>
      <c r="I96" s="470">
        <v>2</v>
      </c>
      <c r="J96" s="480">
        <v>12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1294</v>
      </c>
      <c r="D97" s="470">
        <v>1453</v>
      </c>
      <c r="E97" s="480">
        <v>2747</v>
      </c>
      <c r="F97" s="880"/>
      <c r="G97" s="469" t="s">
        <v>69</v>
      </c>
      <c r="H97" s="470">
        <v>1167</v>
      </c>
      <c r="I97" s="470">
        <v>1245</v>
      </c>
      <c r="J97" s="480">
        <v>2412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1510</v>
      </c>
      <c r="C98" s="463">
        <v>14</v>
      </c>
      <c r="D98" s="463">
        <v>2</v>
      </c>
      <c r="E98" s="464">
        <v>1526</v>
      </c>
      <c r="F98" s="881"/>
      <c r="G98" s="462">
        <v>1291</v>
      </c>
      <c r="H98" s="463">
        <v>11</v>
      </c>
      <c r="I98" s="463">
        <v>1</v>
      </c>
      <c r="J98" s="464">
        <v>1303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82</v>
      </c>
      <c r="E99" s="461">
        <v>148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2515</v>
      </c>
      <c r="N99" s="460">
        <v>2764</v>
      </c>
      <c r="O99" s="461">
        <v>5279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12</v>
      </c>
      <c r="N100" s="470">
        <v>16</v>
      </c>
      <c r="O100" s="480">
        <v>28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82</v>
      </c>
      <c r="E101" s="480">
        <v>148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2527</v>
      </c>
      <c r="N101" s="470">
        <v>2780</v>
      </c>
      <c r="O101" s="480">
        <v>5307</v>
      </c>
    </row>
    <row r="102" spans="1:15" ht="15" customHeight="1" thickBot="1" x14ac:dyDescent="0.2">
      <c r="A102" s="886"/>
      <c r="B102" s="472">
        <v>100</v>
      </c>
      <c r="C102" s="473">
        <v>0</v>
      </c>
      <c r="D102" s="473">
        <v>0</v>
      </c>
      <c r="E102" s="474">
        <v>100</v>
      </c>
      <c r="F102" s="907"/>
      <c r="G102" s="493"/>
      <c r="H102" s="494"/>
      <c r="I102" s="494"/>
      <c r="J102" s="495"/>
      <c r="K102" s="883"/>
      <c r="L102" s="472">
        <v>2901</v>
      </c>
      <c r="M102" s="473">
        <v>25</v>
      </c>
      <c r="N102" s="473">
        <v>3</v>
      </c>
      <c r="O102" s="474">
        <v>2929</v>
      </c>
    </row>
    <row r="103" spans="1:15" ht="15" customHeight="1" x14ac:dyDescent="0.15">
      <c r="A103" s="876" t="s">
        <v>74</v>
      </c>
      <c r="B103" s="456" t="s">
        <v>280</v>
      </c>
      <c r="C103" s="457">
        <v>881</v>
      </c>
      <c r="D103" s="457">
        <v>1018</v>
      </c>
      <c r="E103" s="458">
        <v>1899</v>
      </c>
      <c r="F103" s="879" t="s">
        <v>75</v>
      </c>
      <c r="G103" s="456" t="s">
        <v>280</v>
      </c>
      <c r="H103" s="457">
        <v>932</v>
      </c>
      <c r="I103" s="457">
        <v>1066</v>
      </c>
      <c r="J103" s="458">
        <v>1998</v>
      </c>
      <c r="K103" s="893" t="s">
        <v>741</v>
      </c>
      <c r="L103" s="456" t="s">
        <v>280</v>
      </c>
      <c r="M103" s="457">
        <v>1813</v>
      </c>
      <c r="N103" s="457">
        <v>2084</v>
      </c>
      <c r="O103" s="458">
        <v>3897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13</v>
      </c>
      <c r="I104" s="470">
        <v>10</v>
      </c>
      <c r="J104" s="480">
        <v>23</v>
      </c>
      <c r="K104" s="882"/>
      <c r="L104" s="469" t="s">
        <v>281</v>
      </c>
      <c r="M104" s="470">
        <v>16</v>
      </c>
      <c r="N104" s="470">
        <v>14</v>
      </c>
      <c r="O104" s="480">
        <v>30</v>
      </c>
    </row>
    <row r="105" spans="1:15" ht="15" customHeight="1" x14ac:dyDescent="0.15">
      <c r="A105" s="877"/>
      <c r="B105" s="469" t="s">
        <v>69</v>
      </c>
      <c r="C105" s="470">
        <v>884</v>
      </c>
      <c r="D105" s="470">
        <v>1022</v>
      </c>
      <c r="E105" s="480">
        <v>1906</v>
      </c>
      <c r="F105" s="880"/>
      <c r="G105" s="469" t="s">
        <v>69</v>
      </c>
      <c r="H105" s="470">
        <v>945</v>
      </c>
      <c r="I105" s="470">
        <v>1076</v>
      </c>
      <c r="J105" s="480">
        <v>2021</v>
      </c>
      <c r="K105" s="882"/>
      <c r="L105" s="469" t="s">
        <v>69</v>
      </c>
      <c r="M105" s="470">
        <v>1829</v>
      </c>
      <c r="N105" s="470">
        <v>2098</v>
      </c>
      <c r="O105" s="480">
        <v>3927</v>
      </c>
    </row>
    <row r="106" spans="1:15" ht="15" customHeight="1" thickBot="1" x14ac:dyDescent="0.2">
      <c r="A106" s="886"/>
      <c r="B106" s="472">
        <v>1072</v>
      </c>
      <c r="C106" s="473">
        <v>3</v>
      </c>
      <c r="D106" s="473">
        <v>2</v>
      </c>
      <c r="E106" s="474">
        <v>1077</v>
      </c>
      <c r="F106" s="887"/>
      <c r="G106" s="472">
        <v>1071</v>
      </c>
      <c r="H106" s="473">
        <v>20</v>
      </c>
      <c r="I106" s="473">
        <v>3</v>
      </c>
      <c r="J106" s="474">
        <v>1094</v>
      </c>
      <c r="K106" s="883"/>
      <c r="L106" s="472">
        <v>2143</v>
      </c>
      <c r="M106" s="473">
        <v>23</v>
      </c>
      <c r="N106" s="473">
        <v>5</v>
      </c>
      <c r="O106" s="474">
        <v>2171</v>
      </c>
    </row>
    <row r="107" spans="1:15" ht="15" customHeight="1" x14ac:dyDescent="0.15">
      <c r="A107" s="876" t="s">
        <v>140</v>
      </c>
      <c r="B107" s="456" t="s">
        <v>280</v>
      </c>
      <c r="C107" s="457">
        <v>1553</v>
      </c>
      <c r="D107" s="457">
        <v>1633</v>
      </c>
      <c r="E107" s="458">
        <v>3186</v>
      </c>
      <c r="F107" s="879" t="s">
        <v>143</v>
      </c>
      <c r="G107" s="456" t="s">
        <v>280</v>
      </c>
      <c r="H107" s="457">
        <v>133</v>
      </c>
      <c r="I107" s="457">
        <v>154</v>
      </c>
      <c r="J107" s="458">
        <v>287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15</v>
      </c>
      <c r="D108" s="470">
        <v>29</v>
      </c>
      <c r="E108" s="480">
        <v>44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1568</v>
      </c>
      <c r="D109" s="470">
        <v>1662</v>
      </c>
      <c r="E109" s="480">
        <v>3230</v>
      </c>
      <c r="F109" s="880"/>
      <c r="G109" s="469" t="s">
        <v>69</v>
      </c>
      <c r="H109" s="470">
        <v>134</v>
      </c>
      <c r="I109" s="470">
        <v>156</v>
      </c>
      <c r="J109" s="480">
        <v>290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1443</v>
      </c>
      <c r="C110" s="463">
        <v>39</v>
      </c>
      <c r="D110" s="463">
        <v>3</v>
      </c>
      <c r="E110" s="464">
        <v>1485</v>
      </c>
      <c r="F110" s="881"/>
      <c r="G110" s="462">
        <v>148</v>
      </c>
      <c r="H110" s="463">
        <v>0</v>
      </c>
      <c r="I110" s="463">
        <v>3</v>
      </c>
      <c r="J110" s="464">
        <v>151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204</v>
      </c>
      <c r="D111" s="470">
        <v>222</v>
      </c>
      <c r="E111" s="480">
        <v>426</v>
      </c>
      <c r="F111" s="885" t="s">
        <v>144</v>
      </c>
      <c r="G111" s="469" t="s">
        <v>280</v>
      </c>
      <c r="H111" s="470">
        <v>70</v>
      </c>
      <c r="I111" s="470">
        <v>72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</v>
      </c>
      <c r="D112" s="470">
        <v>4</v>
      </c>
      <c r="E112" s="480">
        <v>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205</v>
      </c>
      <c r="D113" s="470">
        <v>226</v>
      </c>
      <c r="E113" s="480">
        <v>431</v>
      </c>
      <c r="F113" s="880"/>
      <c r="G113" s="469" t="s">
        <v>69</v>
      </c>
      <c r="H113" s="470">
        <v>70</v>
      </c>
      <c r="I113" s="470">
        <v>73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249</v>
      </c>
      <c r="C114" s="463">
        <v>2</v>
      </c>
      <c r="D114" s="463">
        <v>1</v>
      </c>
      <c r="E114" s="464">
        <v>252</v>
      </c>
      <c r="F114" s="881"/>
      <c r="G114" s="462">
        <v>73</v>
      </c>
      <c r="H114" s="463">
        <v>0</v>
      </c>
      <c r="I114" s="463">
        <v>1</v>
      </c>
      <c r="J114" s="464">
        <v>74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157</v>
      </c>
      <c r="D115" s="470">
        <v>170</v>
      </c>
      <c r="E115" s="480">
        <v>327</v>
      </c>
      <c r="F115" s="885" t="s">
        <v>145</v>
      </c>
      <c r="G115" s="469" t="s">
        <v>280</v>
      </c>
      <c r="H115" s="470">
        <v>103</v>
      </c>
      <c r="I115" s="470">
        <v>118</v>
      </c>
      <c r="J115" s="480">
        <v>221</v>
      </c>
      <c r="K115" s="882" t="s">
        <v>742</v>
      </c>
      <c r="L115" s="469" t="s">
        <v>280</v>
      </c>
      <c r="M115" s="470">
        <v>2220</v>
      </c>
      <c r="N115" s="470">
        <v>2369</v>
      </c>
      <c r="O115" s="480">
        <v>4589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17</v>
      </c>
      <c r="N116" s="470">
        <v>39</v>
      </c>
      <c r="O116" s="480">
        <v>56</v>
      </c>
    </row>
    <row r="117" spans="1:15" ht="15" customHeight="1" x14ac:dyDescent="0.15">
      <c r="A117" s="877"/>
      <c r="B117" s="469" t="s">
        <v>69</v>
      </c>
      <c r="C117" s="470">
        <v>157</v>
      </c>
      <c r="D117" s="470">
        <v>172</v>
      </c>
      <c r="E117" s="480">
        <v>329</v>
      </c>
      <c r="F117" s="880"/>
      <c r="G117" s="469" t="s">
        <v>69</v>
      </c>
      <c r="H117" s="470">
        <v>103</v>
      </c>
      <c r="I117" s="470">
        <v>119</v>
      </c>
      <c r="J117" s="480">
        <v>222</v>
      </c>
      <c r="K117" s="882"/>
      <c r="L117" s="469" t="s">
        <v>69</v>
      </c>
      <c r="M117" s="470">
        <v>2237</v>
      </c>
      <c r="N117" s="470">
        <v>2408</v>
      </c>
      <c r="O117" s="480">
        <v>4645</v>
      </c>
    </row>
    <row r="118" spans="1:15" ht="15" customHeight="1" thickBot="1" x14ac:dyDescent="0.2">
      <c r="A118" s="886"/>
      <c r="B118" s="472">
        <v>173</v>
      </c>
      <c r="C118" s="473">
        <v>0</v>
      </c>
      <c r="D118" s="473">
        <v>2</v>
      </c>
      <c r="E118" s="474">
        <v>175</v>
      </c>
      <c r="F118" s="887"/>
      <c r="G118" s="472">
        <v>131</v>
      </c>
      <c r="H118" s="473">
        <v>0</v>
      </c>
      <c r="I118" s="473">
        <v>1</v>
      </c>
      <c r="J118" s="474">
        <v>132</v>
      </c>
      <c r="K118" s="883"/>
      <c r="L118" s="472">
        <v>2217</v>
      </c>
      <c r="M118" s="473">
        <v>41</v>
      </c>
      <c r="N118" s="473">
        <v>11</v>
      </c>
      <c r="O118" s="474">
        <v>2269</v>
      </c>
    </row>
    <row r="119" spans="1:15" ht="15" customHeight="1" x14ac:dyDescent="0.15">
      <c r="A119" s="877" t="s">
        <v>84</v>
      </c>
      <c r="B119" s="456" t="s">
        <v>280</v>
      </c>
      <c r="C119" s="457">
        <v>364</v>
      </c>
      <c r="D119" s="457">
        <v>415</v>
      </c>
      <c r="E119" s="458">
        <v>779</v>
      </c>
      <c r="F119" s="880" t="s">
        <v>146</v>
      </c>
      <c r="G119" s="456" t="s">
        <v>280</v>
      </c>
      <c r="H119" s="457">
        <v>246</v>
      </c>
      <c r="I119" s="457">
        <v>281</v>
      </c>
      <c r="J119" s="458">
        <v>527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0</v>
      </c>
      <c r="I120" s="470">
        <v>2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364</v>
      </c>
      <c r="D121" s="470">
        <v>419</v>
      </c>
      <c r="E121" s="480">
        <v>783</v>
      </c>
      <c r="F121" s="880"/>
      <c r="G121" s="469" t="s">
        <v>69</v>
      </c>
      <c r="H121" s="470">
        <v>246</v>
      </c>
      <c r="I121" s="470">
        <v>283</v>
      </c>
      <c r="J121" s="480">
        <v>529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408</v>
      </c>
      <c r="C122" s="463">
        <v>3</v>
      </c>
      <c r="D122" s="463">
        <v>1</v>
      </c>
      <c r="E122" s="464">
        <v>412</v>
      </c>
      <c r="F122" s="881"/>
      <c r="G122" s="462">
        <v>276</v>
      </c>
      <c r="H122" s="463">
        <v>2</v>
      </c>
      <c r="I122" s="463">
        <v>0</v>
      </c>
      <c r="J122" s="464">
        <v>278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305</v>
      </c>
      <c r="D123" s="470">
        <v>291</v>
      </c>
      <c r="E123" s="480">
        <v>596</v>
      </c>
      <c r="F123" s="885" t="s">
        <v>87</v>
      </c>
      <c r="G123" s="469" t="s">
        <v>280</v>
      </c>
      <c r="H123" s="470">
        <v>408</v>
      </c>
      <c r="I123" s="470">
        <v>438</v>
      </c>
      <c r="J123" s="480">
        <v>846</v>
      </c>
      <c r="K123" s="892" t="s">
        <v>743</v>
      </c>
      <c r="L123" s="459" t="s">
        <v>280</v>
      </c>
      <c r="M123" s="460">
        <v>1323</v>
      </c>
      <c r="N123" s="460">
        <v>1425</v>
      </c>
      <c r="O123" s="461">
        <v>2748</v>
      </c>
    </row>
    <row r="124" spans="1:15" ht="15" customHeight="1" x14ac:dyDescent="0.15">
      <c r="A124" s="877"/>
      <c r="B124" s="469" t="s">
        <v>281</v>
      </c>
      <c r="C124" s="470">
        <v>5</v>
      </c>
      <c r="D124" s="470">
        <v>5</v>
      </c>
      <c r="E124" s="480">
        <v>10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6</v>
      </c>
      <c r="N124" s="470">
        <v>14</v>
      </c>
      <c r="O124" s="480">
        <v>20</v>
      </c>
    </row>
    <row r="125" spans="1:15" ht="15" customHeight="1" x14ac:dyDescent="0.15">
      <c r="A125" s="877"/>
      <c r="B125" s="469" t="s">
        <v>69</v>
      </c>
      <c r="C125" s="470">
        <v>310</v>
      </c>
      <c r="D125" s="470">
        <v>296</v>
      </c>
      <c r="E125" s="480">
        <v>606</v>
      </c>
      <c r="F125" s="880"/>
      <c r="G125" s="469" t="s">
        <v>69</v>
      </c>
      <c r="H125" s="470">
        <v>409</v>
      </c>
      <c r="I125" s="470">
        <v>441</v>
      </c>
      <c r="J125" s="480">
        <v>850</v>
      </c>
      <c r="K125" s="906"/>
      <c r="L125" s="469" t="s">
        <v>69</v>
      </c>
      <c r="M125" s="470">
        <v>1329</v>
      </c>
      <c r="N125" s="470">
        <v>1439</v>
      </c>
      <c r="O125" s="480">
        <v>2768</v>
      </c>
    </row>
    <row r="126" spans="1:15" ht="15" customHeight="1" thickBot="1" x14ac:dyDescent="0.2">
      <c r="A126" s="877"/>
      <c r="B126" s="472">
        <v>317</v>
      </c>
      <c r="C126" s="473">
        <v>10</v>
      </c>
      <c r="D126" s="473">
        <v>0</v>
      </c>
      <c r="E126" s="474">
        <v>327</v>
      </c>
      <c r="F126" s="880"/>
      <c r="G126" s="472">
        <v>457</v>
      </c>
      <c r="H126" s="473">
        <v>2</v>
      </c>
      <c r="I126" s="473">
        <v>1</v>
      </c>
      <c r="J126" s="474">
        <v>460</v>
      </c>
      <c r="K126" s="907"/>
      <c r="L126" s="472">
        <v>1458</v>
      </c>
      <c r="M126" s="473">
        <v>17</v>
      </c>
      <c r="N126" s="473">
        <v>2</v>
      </c>
      <c r="O126" s="474">
        <v>1477</v>
      </c>
    </row>
    <row r="127" spans="1:15" ht="15" customHeight="1" x14ac:dyDescent="0.15">
      <c r="A127" s="876" t="s">
        <v>89</v>
      </c>
      <c r="B127" s="456" t="s">
        <v>280</v>
      </c>
      <c r="C127" s="457">
        <v>466</v>
      </c>
      <c r="D127" s="457">
        <v>447</v>
      </c>
      <c r="E127" s="458">
        <v>913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466</v>
      </c>
      <c r="N127" s="457">
        <v>447</v>
      </c>
      <c r="O127" s="458">
        <v>913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14</v>
      </c>
      <c r="E128" s="480">
        <v>18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14</v>
      </c>
      <c r="O128" s="480">
        <v>18</v>
      </c>
    </row>
    <row r="129" spans="1:15" ht="15" customHeight="1" x14ac:dyDescent="0.15">
      <c r="A129" s="877"/>
      <c r="B129" s="469" t="s">
        <v>69</v>
      </c>
      <c r="C129" s="470">
        <v>470</v>
      </c>
      <c r="D129" s="470">
        <v>461</v>
      </c>
      <c r="E129" s="480">
        <v>931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470</v>
      </c>
      <c r="N129" s="470">
        <v>461</v>
      </c>
      <c r="O129" s="480">
        <v>931</v>
      </c>
    </row>
    <row r="130" spans="1:15" ht="15" customHeight="1" thickBot="1" x14ac:dyDescent="0.2">
      <c r="A130" s="886"/>
      <c r="B130" s="472">
        <v>538</v>
      </c>
      <c r="C130" s="473">
        <v>16</v>
      </c>
      <c r="D130" s="473">
        <v>2</v>
      </c>
      <c r="E130" s="474">
        <v>556</v>
      </c>
      <c r="F130" s="887"/>
      <c r="G130" s="493"/>
      <c r="H130" s="494"/>
      <c r="I130" s="494"/>
      <c r="J130" s="495"/>
      <c r="K130" s="883"/>
      <c r="L130" s="472">
        <v>538</v>
      </c>
      <c r="M130" s="473">
        <v>16</v>
      </c>
      <c r="N130" s="473">
        <v>2</v>
      </c>
      <c r="O130" s="474">
        <v>556</v>
      </c>
    </row>
    <row r="131" spans="1:15" ht="15" customHeight="1" x14ac:dyDescent="0.15">
      <c r="A131" s="876" t="s">
        <v>147</v>
      </c>
      <c r="B131" s="456" t="s">
        <v>280</v>
      </c>
      <c r="C131" s="457">
        <v>151</v>
      </c>
      <c r="D131" s="457">
        <v>164</v>
      </c>
      <c r="E131" s="458">
        <v>315</v>
      </c>
      <c r="F131" s="879" t="s">
        <v>151</v>
      </c>
      <c r="G131" s="456" t="s">
        <v>280</v>
      </c>
      <c r="H131" s="457">
        <v>54</v>
      </c>
      <c r="I131" s="457">
        <v>53</v>
      </c>
      <c r="J131" s="458">
        <v>107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151</v>
      </c>
      <c r="D133" s="470">
        <v>164</v>
      </c>
      <c r="E133" s="480">
        <v>315</v>
      </c>
      <c r="F133" s="880"/>
      <c r="G133" s="469" t="s">
        <v>69</v>
      </c>
      <c r="H133" s="470">
        <v>54</v>
      </c>
      <c r="I133" s="470">
        <v>53</v>
      </c>
      <c r="J133" s="480">
        <v>107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219</v>
      </c>
      <c r="C134" s="463">
        <v>0</v>
      </c>
      <c r="D134" s="463">
        <v>0</v>
      </c>
      <c r="E134" s="464">
        <v>219</v>
      </c>
      <c r="F134" s="881"/>
      <c r="G134" s="462">
        <v>72</v>
      </c>
      <c r="H134" s="463">
        <v>0</v>
      </c>
      <c r="I134" s="463">
        <v>0</v>
      </c>
      <c r="J134" s="464">
        <v>72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21</v>
      </c>
      <c r="D135" s="470">
        <v>24</v>
      </c>
      <c r="E135" s="480">
        <v>45</v>
      </c>
      <c r="F135" s="885" t="s">
        <v>152</v>
      </c>
      <c r="G135" s="469" t="s">
        <v>280</v>
      </c>
      <c r="H135" s="470">
        <v>57</v>
      </c>
      <c r="I135" s="470">
        <v>57</v>
      </c>
      <c r="J135" s="480">
        <v>114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21</v>
      </c>
      <c r="D137" s="470">
        <v>24</v>
      </c>
      <c r="E137" s="480">
        <v>45</v>
      </c>
      <c r="F137" s="880"/>
      <c r="G137" s="469" t="s">
        <v>69</v>
      </c>
      <c r="H137" s="470">
        <v>57</v>
      </c>
      <c r="I137" s="470">
        <v>57</v>
      </c>
      <c r="J137" s="480">
        <v>114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72</v>
      </c>
      <c r="H138" s="463">
        <v>0</v>
      </c>
      <c r="I138" s="463">
        <v>0</v>
      </c>
      <c r="J138" s="464">
        <v>72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14</v>
      </c>
      <c r="I139" s="470">
        <v>15</v>
      </c>
      <c r="J139" s="480">
        <v>29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14</v>
      </c>
      <c r="I141" s="470">
        <v>15</v>
      </c>
      <c r="J141" s="480">
        <v>29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21</v>
      </c>
      <c r="H142" s="463">
        <v>0</v>
      </c>
      <c r="I142" s="463">
        <v>0</v>
      </c>
      <c r="J142" s="464">
        <v>21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91</v>
      </c>
      <c r="D143" s="470">
        <v>85</v>
      </c>
      <c r="E143" s="480">
        <v>176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434</v>
      </c>
      <c r="N143" s="460">
        <v>444</v>
      </c>
      <c r="O143" s="461">
        <v>878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91</v>
      </c>
      <c r="D145" s="470">
        <v>85</v>
      </c>
      <c r="E145" s="480">
        <v>176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434</v>
      </c>
      <c r="N145" s="470">
        <v>444</v>
      </c>
      <c r="O145" s="480">
        <v>878</v>
      </c>
    </row>
    <row r="146" spans="1:15" ht="15" customHeight="1" thickBot="1" x14ac:dyDescent="0.2">
      <c r="A146" s="886"/>
      <c r="B146" s="472">
        <v>104</v>
      </c>
      <c r="C146" s="473">
        <v>0</v>
      </c>
      <c r="D146" s="473">
        <v>0</v>
      </c>
      <c r="E146" s="474">
        <v>104</v>
      </c>
      <c r="F146" s="887"/>
      <c r="G146" s="533"/>
      <c r="H146" s="494"/>
      <c r="I146" s="494"/>
      <c r="J146" s="534"/>
      <c r="K146" s="883"/>
      <c r="L146" s="535">
        <v>578</v>
      </c>
      <c r="M146" s="536">
        <v>0</v>
      </c>
      <c r="N146" s="536">
        <v>0</v>
      </c>
      <c r="O146" s="537">
        <v>578</v>
      </c>
    </row>
    <row r="147" spans="1:15" ht="15" customHeight="1" x14ac:dyDescent="0.15">
      <c r="A147" s="876" t="s">
        <v>154</v>
      </c>
      <c r="B147" s="456" t="s">
        <v>280</v>
      </c>
      <c r="C147" s="457">
        <v>247</v>
      </c>
      <c r="D147" s="457">
        <v>252</v>
      </c>
      <c r="E147" s="458">
        <v>499</v>
      </c>
      <c r="F147" s="879" t="s">
        <v>157</v>
      </c>
      <c r="G147" s="456" t="s">
        <v>280</v>
      </c>
      <c r="H147" s="457">
        <v>63</v>
      </c>
      <c r="I147" s="457">
        <v>60</v>
      </c>
      <c r="J147" s="458">
        <v>123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250</v>
      </c>
      <c r="D149" s="470">
        <v>255</v>
      </c>
      <c r="E149" s="480">
        <v>505</v>
      </c>
      <c r="F149" s="880"/>
      <c r="G149" s="469" t="s">
        <v>69</v>
      </c>
      <c r="H149" s="470">
        <v>64</v>
      </c>
      <c r="I149" s="470">
        <v>60</v>
      </c>
      <c r="J149" s="480">
        <v>124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301</v>
      </c>
      <c r="C150" s="463">
        <v>3</v>
      </c>
      <c r="D150" s="463">
        <v>3</v>
      </c>
      <c r="E150" s="464">
        <v>307</v>
      </c>
      <c r="F150" s="881"/>
      <c r="G150" s="462">
        <v>91</v>
      </c>
      <c r="H150" s="463">
        <v>1</v>
      </c>
      <c r="I150" s="463">
        <v>0</v>
      </c>
      <c r="J150" s="464">
        <v>92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51</v>
      </c>
      <c r="E151" s="480">
        <v>114</v>
      </c>
      <c r="F151" s="885" t="s">
        <v>158</v>
      </c>
      <c r="G151" s="469" t="s">
        <v>280</v>
      </c>
      <c r="H151" s="470">
        <v>321</v>
      </c>
      <c r="I151" s="470">
        <v>244</v>
      </c>
      <c r="J151" s="480">
        <v>565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2</v>
      </c>
      <c r="I152" s="470">
        <v>5</v>
      </c>
      <c r="J152" s="480">
        <v>7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52</v>
      </c>
      <c r="E153" s="480">
        <v>115</v>
      </c>
      <c r="F153" s="880"/>
      <c r="G153" s="469" t="s">
        <v>69</v>
      </c>
      <c r="H153" s="470">
        <v>323</v>
      </c>
      <c r="I153" s="470">
        <v>249</v>
      </c>
      <c r="J153" s="480">
        <v>572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401</v>
      </c>
      <c r="H154" s="463">
        <v>4</v>
      </c>
      <c r="I154" s="463">
        <v>3</v>
      </c>
      <c r="J154" s="464">
        <v>408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38</v>
      </c>
      <c r="D155" s="470">
        <v>38</v>
      </c>
      <c r="E155" s="480">
        <v>76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732</v>
      </c>
      <c r="N155" s="460">
        <v>645</v>
      </c>
      <c r="O155" s="461">
        <v>1377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6</v>
      </c>
      <c r="N156" s="470">
        <v>9</v>
      </c>
      <c r="O156" s="480">
        <v>15</v>
      </c>
    </row>
    <row r="157" spans="1:15" ht="15" customHeight="1" x14ac:dyDescent="0.15">
      <c r="A157" s="877"/>
      <c r="B157" s="469" t="s">
        <v>69</v>
      </c>
      <c r="C157" s="470">
        <v>38</v>
      </c>
      <c r="D157" s="470">
        <v>38</v>
      </c>
      <c r="E157" s="480">
        <v>76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738</v>
      </c>
      <c r="N157" s="470">
        <v>654</v>
      </c>
      <c r="O157" s="480">
        <v>1392</v>
      </c>
    </row>
    <row r="158" spans="1:15" ht="15" customHeight="1" thickBot="1" x14ac:dyDescent="0.2">
      <c r="A158" s="886"/>
      <c r="B158" s="472">
        <v>67</v>
      </c>
      <c r="C158" s="473">
        <v>0</v>
      </c>
      <c r="D158" s="473">
        <v>0</v>
      </c>
      <c r="E158" s="474">
        <v>67</v>
      </c>
      <c r="F158" s="887"/>
      <c r="G158" s="533"/>
      <c r="H158" s="494"/>
      <c r="I158" s="494"/>
      <c r="J158" s="534"/>
      <c r="K158" s="882"/>
      <c r="L158" s="544">
        <v>936</v>
      </c>
      <c r="M158" s="545">
        <v>8</v>
      </c>
      <c r="N158" s="545">
        <v>7</v>
      </c>
      <c r="O158" s="546">
        <v>951</v>
      </c>
    </row>
    <row r="159" spans="1:15" ht="15" customHeight="1" x14ac:dyDescent="0.15">
      <c r="A159" s="888" t="s">
        <v>105</v>
      </c>
      <c r="B159" s="456" t="s">
        <v>280</v>
      </c>
      <c r="C159" s="457">
        <v>160</v>
      </c>
      <c r="D159" s="457">
        <v>133</v>
      </c>
      <c r="E159" s="458">
        <v>293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160</v>
      </c>
      <c r="N159" s="457">
        <v>133</v>
      </c>
      <c r="O159" s="458">
        <v>293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160</v>
      </c>
      <c r="D161" s="470">
        <v>133</v>
      </c>
      <c r="E161" s="480">
        <v>293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160</v>
      </c>
      <c r="N161" s="470">
        <v>133</v>
      </c>
      <c r="O161" s="480">
        <v>293</v>
      </c>
    </row>
    <row r="162" spans="1:15" ht="15" customHeight="1" thickBot="1" x14ac:dyDescent="0.2">
      <c r="A162" s="888"/>
      <c r="B162" s="472">
        <v>193</v>
      </c>
      <c r="C162" s="473">
        <v>0</v>
      </c>
      <c r="D162" s="473">
        <v>0</v>
      </c>
      <c r="E162" s="474">
        <v>193</v>
      </c>
      <c r="F162" s="880"/>
      <c r="G162" s="547"/>
      <c r="H162" s="494"/>
      <c r="I162" s="494"/>
      <c r="J162" s="548"/>
      <c r="K162" s="891"/>
      <c r="L162" s="535">
        <v>193</v>
      </c>
      <c r="M162" s="536">
        <v>0</v>
      </c>
      <c r="N162" s="536">
        <v>0</v>
      </c>
      <c r="O162" s="537">
        <v>193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43266</v>
      </c>
      <c r="N163" s="551">
        <v>45403</v>
      </c>
      <c r="O163" s="552">
        <v>88669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236</v>
      </c>
      <c r="N164" s="551">
        <v>495</v>
      </c>
      <c r="O164" s="552">
        <v>731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43502</v>
      </c>
      <c r="N165" s="551">
        <v>45898</v>
      </c>
      <c r="O165" s="552">
        <v>89400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45543</v>
      </c>
      <c r="M166" s="557">
        <v>519</v>
      </c>
      <c r="N166" s="557">
        <v>161</v>
      </c>
      <c r="O166" s="558">
        <v>46223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9630-17E9-4633-B0D3-9F172BE36CCC}">
  <dimension ref="A1:T166"/>
  <sheetViews>
    <sheetView showGridLines="0" zoomScale="75" zoomScaleNormal="75" workbookViewId="0">
      <pane ySplit="3" topLeftCell="A13" activePane="bottomLeft" state="frozen"/>
      <selection pane="bottomLeft" activeCell="J1" sqref="J1:O1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803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162</v>
      </c>
      <c r="E4" s="458">
        <v>320</v>
      </c>
      <c r="F4" s="876" t="s">
        <v>27</v>
      </c>
      <c r="G4" s="456" t="s">
        <v>280</v>
      </c>
      <c r="H4" s="457">
        <v>274</v>
      </c>
      <c r="I4" s="457">
        <v>325</v>
      </c>
      <c r="J4" s="458">
        <v>599</v>
      </c>
      <c r="K4" s="876" t="s">
        <v>49</v>
      </c>
      <c r="L4" s="456" t="s">
        <v>280</v>
      </c>
      <c r="M4" s="457">
        <v>156</v>
      </c>
      <c r="N4" s="457">
        <v>165</v>
      </c>
      <c r="O4" s="458">
        <v>321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6</v>
      </c>
      <c r="I5" s="460">
        <v>4</v>
      </c>
      <c r="J5" s="461">
        <v>10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163</v>
      </c>
      <c r="E6" s="461">
        <v>321</v>
      </c>
      <c r="F6" s="877"/>
      <c r="G6" s="459" t="s">
        <v>69</v>
      </c>
      <c r="H6" s="460">
        <v>280</v>
      </c>
      <c r="I6" s="460">
        <v>329</v>
      </c>
      <c r="J6" s="461">
        <v>609</v>
      </c>
      <c r="K6" s="877"/>
      <c r="L6" s="459" t="s">
        <v>69</v>
      </c>
      <c r="M6" s="460">
        <v>157</v>
      </c>
      <c r="N6" s="460">
        <v>170</v>
      </c>
      <c r="O6" s="461">
        <v>327</v>
      </c>
    </row>
    <row r="7" spans="1:20" ht="17.25" customHeight="1" x14ac:dyDescent="0.15">
      <c r="A7" s="878"/>
      <c r="B7" s="462">
        <v>180</v>
      </c>
      <c r="C7" s="463">
        <v>0</v>
      </c>
      <c r="D7" s="463">
        <v>1</v>
      </c>
      <c r="E7" s="464">
        <v>181</v>
      </c>
      <c r="F7" s="878"/>
      <c r="G7" s="462">
        <v>292</v>
      </c>
      <c r="H7" s="463">
        <v>2</v>
      </c>
      <c r="I7" s="463">
        <v>3</v>
      </c>
      <c r="J7" s="464">
        <v>297</v>
      </c>
      <c r="K7" s="878"/>
      <c r="L7" s="462">
        <v>187</v>
      </c>
      <c r="M7" s="463">
        <v>6</v>
      </c>
      <c r="N7" s="463">
        <v>0</v>
      </c>
      <c r="O7" s="464">
        <v>193</v>
      </c>
    </row>
    <row r="8" spans="1:20" ht="17.25" customHeight="1" x14ac:dyDescent="0.15">
      <c r="A8" s="884" t="s">
        <v>6</v>
      </c>
      <c r="B8" s="459" t="s">
        <v>280</v>
      </c>
      <c r="C8" s="460">
        <v>168</v>
      </c>
      <c r="D8" s="460">
        <v>197</v>
      </c>
      <c r="E8" s="461">
        <v>365</v>
      </c>
      <c r="F8" s="884" t="s">
        <v>28</v>
      </c>
      <c r="G8" s="459" t="s">
        <v>280</v>
      </c>
      <c r="H8" s="460">
        <v>161</v>
      </c>
      <c r="I8" s="460">
        <v>186</v>
      </c>
      <c r="J8" s="461">
        <v>347</v>
      </c>
      <c r="K8" s="884" t="s">
        <v>50</v>
      </c>
      <c r="L8" s="459" t="s">
        <v>280</v>
      </c>
      <c r="M8" s="460">
        <v>1208</v>
      </c>
      <c r="N8" s="460">
        <v>1205</v>
      </c>
      <c r="O8" s="461">
        <v>2413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1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169</v>
      </c>
      <c r="D10" s="460">
        <v>198</v>
      </c>
      <c r="E10" s="461">
        <v>367</v>
      </c>
      <c r="F10" s="877"/>
      <c r="G10" s="459" t="s">
        <v>69</v>
      </c>
      <c r="H10" s="460">
        <v>161</v>
      </c>
      <c r="I10" s="460">
        <v>186</v>
      </c>
      <c r="J10" s="461">
        <v>347</v>
      </c>
      <c r="K10" s="877"/>
      <c r="L10" s="459" t="s">
        <v>69</v>
      </c>
      <c r="M10" s="460">
        <v>1208</v>
      </c>
      <c r="N10" s="460">
        <v>1211</v>
      </c>
      <c r="O10" s="461">
        <v>2419</v>
      </c>
    </row>
    <row r="11" spans="1:20" ht="17.25" customHeight="1" x14ac:dyDescent="0.15">
      <c r="A11" s="878"/>
      <c r="B11" s="462">
        <v>204</v>
      </c>
      <c r="C11" s="463">
        <v>2</v>
      </c>
      <c r="D11" s="463">
        <v>0</v>
      </c>
      <c r="E11" s="464">
        <v>206</v>
      </c>
      <c r="F11" s="878"/>
      <c r="G11" s="462">
        <v>185</v>
      </c>
      <c r="H11" s="465">
        <v>0</v>
      </c>
      <c r="I11" s="463">
        <v>0</v>
      </c>
      <c r="J11" s="466">
        <v>185</v>
      </c>
      <c r="K11" s="878"/>
      <c r="L11" s="467">
        <v>1115</v>
      </c>
      <c r="M11" s="463">
        <v>0</v>
      </c>
      <c r="N11" s="463">
        <v>6</v>
      </c>
      <c r="O11" s="466">
        <v>1121</v>
      </c>
    </row>
    <row r="12" spans="1:20" ht="17.25" customHeight="1" x14ac:dyDescent="0.15">
      <c r="A12" s="884" t="s">
        <v>7</v>
      </c>
      <c r="B12" s="459" t="s">
        <v>280</v>
      </c>
      <c r="C12" s="460">
        <v>127</v>
      </c>
      <c r="D12" s="460">
        <v>129</v>
      </c>
      <c r="E12" s="461">
        <v>256</v>
      </c>
      <c r="F12" s="884" t="s">
        <v>29</v>
      </c>
      <c r="G12" s="459" t="s">
        <v>280</v>
      </c>
      <c r="H12" s="460">
        <v>134</v>
      </c>
      <c r="I12" s="460">
        <v>147</v>
      </c>
      <c r="J12" s="461">
        <v>281</v>
      </c>
      <c r="K12" s="884" t="s">
        <v>51</v>
      </c>
      <c r="L12" s="459" t="s">
        <v>280</v>
      </c>
      <c r="M12" s="460">
        <v>2057</v>
      </c>
      <c r="N12" s="460">
        <v>2167</v>
      </c>
      <c r="O12" s="461">
        <v>4224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6</v>
      </c>
      <c r="N13" s="460">
        <v>12</v>
      </c>
      <c r="O13" s="461">
        <v>18</v>
      </c>
    </row>
    <row r="14" spans="1:20" ht="17.25" customHeight="1" x14ac:dyDescent="0.15">
      <c r="A14" s="877"/>
      <c r="B14" s="459" t="s">
        <v>69</v>
      </c>
      <c r="C14" s="460">
        <v>129</v>
      </c>
      <c r="D14" s="460">
        <v>131</v>
      </c>
      <c r="E14" s="461">
        <v>260</v>
      </c>
      <c r="F14" s="877"/>
      <c r="G14" s="459" t="s">
        <v>69</v>
      </c>
      <c r="H14" s="460">
        <v>136</v>
      </c>
      <c r="I14" s="460">
        <v>150</v>
      </c>
      <c r="J14" s="461">
        <v>286</v>
      </c>
      <c r="K14" s="877"/>
      <c r="L14" s="459" t="s">
        <v>69</v>
      </c>
      <c r="M14" s="460">
        <v>2063</v>
      </c>
      <c r="N14" s="460">
        <v>2179</v>
      </c>
      <c r="O14" s="461">
        <v>4242</v>
      </c>
    </row>
    <row r="15" spans="1:20" ht="17.25" customHeight="1" x14ac:dyDescent="0.15">
      <c r="A15" s="878"/>
      <c r="B15" s="462">
        <v>156</v>
      </c>
      <c r="C15" s="463">
        <v>1</v>
      </c>
      <c r="D15" s="463">
        <v>2</v>
      </c>
      <c r="E15" s="464">
        <v>159</v>
      </c>
      <c r="F15" s="878"/>
      <c r="G15" s="462">
        <v>156</v>
      </c>
      <c r="H15" s="463">
        <v>4</v>
      </c>
      <c r="I15" s="463">
        <v>1</v>
      </c>
      <c r="J15" s="464">
        <v>161</v>
      </c>
      <c r="K15" s="878"/>
      <c r="L15" s="462">
        <v>1944</v>
      </c>
      <c r="M15" s="463">
        <v>12</v>
      </c>
      <c r="N15" s="463">
        <v>6</v>
      </c>
      <c r="O15" s="464">
        <v>1962</v>
      </c>
    </row>
    <row r="16" spans="1:20" ht="17.25" customHeight="1" x14ac:dyDescent="0.15">
      <c r="A16" s="884" t="s">
        <v>8</v>
      </c>
      <c r="B16" s="459" t="s">
        <v>280</v>
      </c>
      <c r="C16" s="460">
        <v>113</v>
      </c>
      <c r="D16" s="460">
        <v>116</v>
      </c>
      <c r="E16" s="461">
        <v>229</v>
      </c>
      <c r="F16" s="884" t="s">
        <v>30</v>
      </c>
      <c r="G16" s="459" t="s">
        <v>280</v>
      </c>
      <c r="H16" s="460">
        <v>1305</v>
      </c>
      <c r="I16" s="460">
        <v>1408</v>
      </c>
      <c r="J16" s="461">
        <v>2713</v>
      </c>
      <c r="K16" s="884" t="s">
        <v>52</v>
      </c>
      <c r="L16" s="459" t="s">
        <v>280</v>
      </c>
      <c r="M16" s="460">
        <v>198</v>
      </c>
      <c r="N16" s="460">
        <v>106</v>
      </c>
      <c r="O16" s="461">
        <v>304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115</v>
      </c>
      <c r="D18" s="460">
        <v>126</v>
      </c>
      <c r="E18" s="461">
        <v>241</v>
      </c>
      <c r="F18" s="877"/>
      <c r="G18" s="459" t="s">
        <v>69</v>
      </c>
      <c r="H18" s="460">
        <v>1308</v>
      </c>
      <c r="I18" s="460">
        <v>1412</v>
      </c>
      <c r="J18" s="461">
        <v>2720</v>
      </c>
      <c r="K18" s="877"/>
      <c r="L18" s="459" t="s">
        <v>69</v>
      </c>
      <c r="M18" s="460">
        <v>198</v>
      </c>
      <c r="N18" s="460">
        <v>108</v>
      </c>
      <c r="O18" s="461">
        <v>306</v>
      </c>
    </row>
    <row r="19" spans="1:15" ht="17.25" customHeight="1" x14ac:dyDescent="0.15">
      <c r="A19" s="878"/>
      <c r="B19" s="462">
        <v>136</v>
      </c>
      <c r="C19" s="463">
        <v>7</v>
      </c>
      <c r="D19" s="463">
        <v>4</v>
      </c>
      <c r="E19" s="464">
        <v>147</v>
      </c>
      <c r="F19" s="878"/>
      <c r="G19" s="462">
        <v>1148</v>
      </c>
      <c r="H19" s="463">
        <v>2</v>
      </c>
      <c r="I19" s="463">
        <v>4</v>
      </c>
      <c r="J19" s="464">
        <v>1154</v>
      </c>
      <c r="K19" s="878"/>
      <c r="L19" s="462">
        <v>218</v>
      </c>
      <c r="M19" s="463">
        <v>0</v>
      </c>
      <c r="N19" s="463">
        <v>2</v>
      </c>
      <c r="O19" s="464">
        <v>220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69</v>
      </c>
      <c r="E20" s="461">
        <v>130</v>
      </c>
      <c r="F20" s="884" t="s">
        <v>31</v>
      </c>
      <c r="G20" s="459" t="s">
        <v>280</v>
      </c>
      <c r="H20" s="460">
        <v>76</v>
      </c>
      <c r="I20" s="460">
        <v>93</v>
      </c>
      <c r="J20" s="461">
        <v>169</v>
      </c>
      <c r="K20" s="884" t="s">
        <v>53</v>
      </c>
      <c r="L20" s="459" t="s">
        <v>280</v>
      </c>
      <c r="M20" s="460">
        <v>84</v>
      </c>
      <c r="N20" s="460">
        <v>83</v>
      </c>
      <c r="O20" s="461">
        <v>167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62</v>
      </c>
      <c r="D22" s="460">
        <v>71</v>
      </c>
      <c r="E22" s="461">
        <v>133</v>
      </c>
      <c r="F22" s="877"/>
      <c r="G22" s="459" t="s">
        <v>69</v>
      </c>
      <c r="H22" s="460">
        <v>76</v>
      </c>
      <c r="I22" s="460">
        <v>93</v>
      </c>
      <c r="J22" s="461">
        <v>169</v>
      </c>
      <c r="K22" s="877"/>
      <c r="L22" s="459" t="s">
        <v>69</v>
      </c>
      <c r="M22" s="460">
        <v>84</v>
      </c>
      <c r="N22" s="460">
        <v>84</v>
      </c>
      <c r="O22" s="461">
        <v>168</v>
      </c>
    </row>
    <row r="23" spans="1:15" ht="17.25" customHeight="1" x14ac:dyDescent="0.15">
      <c r="A23" s="878"/>
      <c r="B23" s="462">
        <v>82</v>
      </c>
      <c r="C23" s="463">
        <v>3</v>
      </c>
      <c r="D23" s="463">
        <v>0</v>
      </c>
      <c r="E23" s="464">
        <v>85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114</v>
      </c>
      <c r="M23" s="463">
        <v>1</v>
      </c>
      <c r="N23" s="463">
        <v>0</v>
      </c>
      <c r="O23" s="464">
        <v>115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44</v>
      </c>
      <c r="E24" s="460">
        <v>81</v>
      </c>
      <c r="F24" s="884" t="s">
        <v>32</v>
      </c>
      <c r="G24" s="459" t="s">
        <v>280</v>
      </c>
      <c r="H24" s="460">
        <v>218</v>
      </c>
      <c r="I24" s="460">
        <v>219</v>
      </c>
      <c r="J24" s="461">
        <v>437</v>
      </c>
      <c r="K24" s="884" t="s">
        <v>54</v>
      </c>
      <c r="L24" s="459" t="s">
        <v>280</v>
      </c>
      <c r="M24" s="460">
        <v>478</v>
      </c>
      <c r="N24" s="460">
        <v>550</v>
      </c>
      <c r="O24" s="461">
        <v>1028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44</v>
      </c>
      <c r="E26" s="461">
        <v>81</v>
      </c>
      <c r="F26" s="877"/>
      <c r="G26" s="459" t="s">
        <v>69</v>
      </c>
      <c r="H26" s="460">
        <v>218</v>
      </c>
      <c r="I26" s="460">
        <v>219</v>
      </c>
      <c r="J26" s="461">
        <v>437</v>
      </c>
      <c r="K26" s="877"/>
      <c r="L26" s="459" t="s">
        <v>69</v>
      </c>
      <c r="M26" s="460">
        <v>484</v>
      </c>
      <c r="N26" s="460">
        <v>553</v>
      </c>
      <c r="O26" s="461">
        <v>1037</v>
      </c>
    </row>
    <row r="27" spans="1:15" ht="17.25" customHeight="1" x14ac:dyDescent="0.15">
      <c r="A27" s="878"/>
      <c r="B27" s="462">
        <v>42</v>
      </c>
      <c r="C27" s="463">
        <v>0</v>
      </c>
      <c r="D27" s="463">
        <v>0</v>
      </c>
      <c r="E27" s="464">
        <v>42</v>
      </c>
      <c r="F27" s="878"/>
      <c r="G27" s="462">
        <v>261</v>
      </c>
      <c r="H27" s="463">
        <v>0</v>
      </c>
      <c r="I27" s="463">
        <v>0</v>
      </c>
      <c r="J27" s="464">
        <v>261</v>
      </c>
      <c r="K27" s="878"/>
      <c r="L27" s="462">
        <v>587</v>
      </c>
      <c r="M27" s="463">
        <v>7</v>
      </c>
      <c r="N27" s="463">
        <v>2</v>
      </c>
      <c r="O27" s="464">
        <v>596</v>
      </c>
    </row>
    <row r="28" spans="1:15" ht="17.25" customHeight="1" x14ac:dyDescent="0.15">
      <c r="A28" s="884" t="s">
        <v>11</v>
      </c>
      <c r="B28" s="459" t="s">
        <v>280</v>
      </c>
      <c r="C28" s="460">
        <v>107</v>
      </c>
      <c r="D28" s="460">
        <v>137</v>
      </c>
      <c r="E28" s="461">
        <v>244</v>
      </c>
      <c r="F28" s="884" t="s">
        <v>33</v>
      </c>
      <c r="G28" s="459" t="s">
        <v>280</v>
      </c>
      <c r="H28" s="460">
        <v>27</v>
      </c>
      <c r="I28" s="460">
        <v>19</v>
      </c>
      <c r="J28" s="461">
        <v>46</v>
      </c>
      <c r="K28" s="884" t="s">
        <v>55</v>
      </c>
      <c r="L28" s="459" t="s">
        <v>280</v>
      </c>
      <c r="M28" s="460">
        <v>85</v>
      </c>
      <c r="N28" s="460">
        <v>109</v>
      </c>
      <c r="O28" s="461">
        <v>194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110</v>
      </c>
      <c r="D30" s="460">
        <v>144</v>
      </c>
      <c r="E30" s="461">
        <v>254</v>
      </c>
      <c r="F30" s="877"/>
      <c r="G30" s="459" t="s">
        <v>69</v>
      </c>
      <c r="H30" s="460">
        <v>27</v>
      </c>
      <c r="I30" s="460">
        <v>19</v>
      </c>
      <c r="J30" s="461">
        <v>46</v>
      </c>
      <c r="K30" s="877"/>
      <c r="L30" s="459" t="s">
        <v>69</v>
      </c>
      <c r="M30" s="460">
        <v>85</v>
      </c>
      <c r="N30" s="460">
        <v>109</v>
      </c>
      <c r="O30" s="461">
        <v>194</v>
      </c>
    </row>
    <row r="31" spans="1:15" ht="17.25" customHeight="1" x14ac:dyDescent="0.15">
      <c r="A31" s="878"/>
      <c r="B31" s="462">
        <v>137</v>
      </c>
      <c r="C31" s="463">
        <v>8</v>
      </c>
      <c r="D31" s="463">
        <v>2</v>
      </c>
      <c r="E31" s="464">
        <v>147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123</v>
      </c>
      <c r="M31" s="463">
        <v>0</v>
      </c>
      <c r="N31" s="463">
        <v>0</v>
      </c>
      <c r="O31" s="464">
        <v>123</v>
      </c>
    </row>
    <row r="32" spans="1:15" ht="17.25" customHeight="1" x14ac:dyDescent="0.15">
      <c r="A32" s="884" t="s">
        <v>12</v>
      </c>
      <c r="B32" s="459" t="s">
        <v>280</v>
      </c>
      <c r="C32" s="460">
        <v>214</v>
      </c>
      <c r="D32" s="460">
        <v>234</v>
      </c>
      <c r="E32" s="460">
        <v>448</v>
      </c>
      <c r="F32" s="884" t="s">
        <v>34</v>
      </c>
      <c r="G32" s="459" t="s">
        <v>280</v>
      </c>
      <c r="H32" s="460">
        <v>86</v>
      </c>
      <c r="I32" s="460">
        <v>102</v>
      </c>
      <c r="J32" s="461">
        <v>188</v>
      </c>
      <c r="K32" s="884" t="s">
        <v>56</v>
      </c>
      <c r="L32" s="459" t="s">
        <v>280</v>
      </c>
      <c r="M32" s="460">
        <v>414</v>
      </c>
      <c r="N32" s="460">
        <v>428</v>
      </c>
      <c r="O32" s="461">
        <v>842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9</v>
      </c>
      <c r="E33" s="460">
        <v>9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214</v>
      </c>
      <c r="D34" s="460">
        <v>243</v>
      </c>
      <c r="E34" s="461">
        <v>457</v>
      </c>
      <c r="F34" s="877"/>
      <c r="G34" s="459" t="s">
        <v>69</v>
      </c>
      <c r="H34" s="460">
        <v>86</v>
      </c>
      <c r="I34" s="460">
        <v>110</v>
      </c>
      <c r="J34" s="461">
        <v>196</v>
      </c>
      <c r="K34" s="877"/>
      <c r="L34" s="459" t="s">
        <v>69</v>
      </c>
      <c r="M34" s="460">
        <v>416</v>
      </c>
      <c r="N34" s="460">
        <v>429</v>
      </c>
      <c r="O34" s="461">
        <v>845</v>
      </c>
    </row>
    <row r="35" spans="1:15" ht="17.25" customHeight="1" x14ac:dyDescent="0.15">
      <c r="A35" s="878"/>
      <c r="B35" s="462">
        <v>275</v>
      </c>
      <c r="C35" s="463">
        <v>5</v>
      </c>
      <c r="D35" s="463">
        <v>4</v>
      </c>
      <c r="E35" s="464">
        <v>284</v>
      </c>
      <c r="F35" s="878"/>
      <c r="G35" s="462">
        <v>91</v>
      </c>
      <c r="H35" s="463">
        <v>8</v>
      </c>
      <c r="I35" s="463">
        <v>0</v>
      </c>
      <c r="J35" s="464">
        <v>99</v>
      </c>
      <c r="K35" s="878"/>
      <c r="L35" s="462">
        <v>453</v>
      </c>
      <c r="M35" s="463">
        <v>2</v>
      </c>
      <c r="N35" s="463">
        <v>1</v>
      </c>
      <c r="O35" s="464">
        <v>456</v>
      </c>
    </row>
    <row r="36" spans="1:15" ht="17.25" customHeight="1" x14ac:dyDescent="0.15">
      <c r="A36" s="884" t="s">
        <v>13</v>
      </c>
      <c r="B36" s="459" t="s">
        <v>280</v>
      </c>
      <c r="C36" s="460">
        <v>280</v>
      </c>
      <c r="D36" s="460">
        <v>244</v>
      </c>
      <c r="E36" s="461">
        <v>524</v>
      </c>
      <c r="F36" s="884" t="s">
        <v>35</v>
      </c>
      <c r="G36" s="459" t="s">
        <v>280</v>
      </c>
      <c r="H36" s="460">
        <v>124</v>
      </c>
      <c r="I36" s="460">
        <v>130</v>
      </c>
      <c r="J36" s="461">
        <v>254</v>
      </c>
      <c r="K36" s="884" t="s">
        <v>57</v>
      </c>
      <c r="L36" s="459" t="s">
        <v>280</v>
      </c>
      <c r="M36" s="460">
        <v>1061</v>
      </c>
      <c r="N36" s="460">
        <v>776</v>
      </c>
      <c r="O36" s="461">
        <v>1837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2</v>
      </c>
      <c r="E37" s="461">
        <v>5</v>
      </c>
      <c r="F37" s="877"/>
      <c r="G37" s="459" t="s">
        <v>281</v>
      </c>
      <c r="H37" s="460">
        <v>0</v>
      </c>
      <c r="I37" s="460">
        <v>1</v>
      </c>
      <c r="J37" s="461">
        <v>1</v>
      </c>
      <c r="K37" s="877"/>
      <c r="L37" s="459" t="s">
        <v>281</v>
      </c>
      <c r="M37" s="460">
        <v>6</v>
      </c>
      <c r="N37" s="460">
        <v>1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283</v>
      </c>
      <c r="D38" s="460">
        <v>246</v>
      </c>
      <c r="E38" s="461">
        <v>529</v>
      </c>
      <c r="F38" s="877"/>
      <c r="G38" s="459" t="s">
        <v>69</v>
      </c>
      <c r="H38" s="460">
        <v>124</v>
      </c>
      <c r="I38" s="460">
        <v>131</v>
      </c>
      <c r="J38" s="461">
        <v>255</v>
      </c>
      <c r="K38" s="877"/>
      <c r="L38" s="459" t="s">
        <v>69</v>
      </c>
      <c r="M38" s="460">
        <v>1067</v>
      </c>
      <c r="N38" s="460">
        <v>777</v>
      </c>
      <c r="O38" s="461">
        <v>1844</v>
      </c>
    </row>
    <row r="39" spans="1:15" ht="17.25" customHeight="1" x14ac:dyDescent="0.15">
      <c r="A39" s="878"/>
      <c r="B39" s="462">
        <v>316</v>
      </c>
      <c r="C39" s="463">
        <v>4</v>
      </c>
      <c r="D39" s="463">
        <v>1</v>
      </c>
      <c r="E39" s="464">
        <v>321</v>
      </c>
      <c r="F39" s="878"/>
      <c r="G39" s="462">
        <v>114</v>
      </c>
      <c r="H39" s="463">
        <v>0</v>
      </c>
      <c r="I39" s="463">
        <v>1</v>
      </c>
      <c r="J39" s="464">
        <v>115</v>
      </c>
      <c r="K39" s="878"/>
      <c r="L39" s="462">
        <v>1122</v>
      </c>
      <c r="M39" s="463">
        <v>6</v>
      </c>
      <c r="N39" s="463">
        <v>1</v>
      </c>
      <c r="O39" s="464">
        <v>1129</v>
      </c>
    </row>
    <row r="40" spans="1:15" ht="17.25" customHeight="1" x14ac:dyDescent="0.15">
      <c r="A40" s="884" t="s">
        <v>14</v>
      </c>
      <c r="B40" s="459" t="s">
        <v>280</v>
      </c>
      <c r="C40" s="460">
        <v>709</v>
      </c>
      <c r="D40" s="460">
        <v>751</v>
      </c>
      <c r="E40" s="461">
        <v>1460</v>
      </c>
      <c r="F40" s="884" t="s">
        <v>36</v>
      </c>
      <c r="G40" s="459" t="s">
        <v>280</v>
      </c>
      <c r="H40" s="460">
        <v>156</v>
      </c>
      <c r="I40" s="460">
        <v>182</v>
      </c>
      <c r="J40" s="461">
        <v>338</v>
      </c>
      <c r="K40" s="884" t="s">
        <v>58</v>
      </c>
      <c r="L40" s="459" t="s">
        <v>280</v>
      </c>
      <c r="M40" s="460">
        <v>224</v>
      </c>
      <c r="N40" s="460">
        <v>271</v>
      </c>
      <c r="O40" s="461">
        <v>495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2</v>
      </c>
      <c r="N41" s="460">
        <v>1</v>
      </c>
      <c r="O41" s="461">
        <v>3</v>
      </c>
    </row>
    <row r="42" spans="1:15" ht="17.25" customHeight="1" x14ac:dyDescent="0.15">
      <c r="A42" s="877"/>
      <c r="B42" s="459" t="s">
        <v>69</v>
      </c>
      <c r="C42" s="460">
        <v>712</v>
      </c>
      <c r="D42" s="460">
        <v>754</v>
      </c>
      <c r="E42" s="461">
        <v>1466</v>
      </c>
      <c r="F42" s="877"/>
      <c r="G42" s="459" t="s">
        <v>69</v>
      </c>
      <c r="H42" s="460">
        <v>156</v>
      </c>
      <c r="I42" s="460">
        <v>184</v>
      </c>
      <c r="J42" s="461">
        <v>340</v>
      </c>
      <c r="K42" s="877"/>
      <c r="L42" s="459" t="s">
        <v>69</v>
      </c>
      <c r="M42" s="460">
        <v>226</v>
      </c>
      <c r="N42" s="460">
        <v>272</v>
      </c>
      <c r="O42" s="461">
        <v>498</v>
      </c>
    </row>
    <row r="43" spans="1:15" ht="17.25" customHeight="1" x14ac:dyDescent="0.15">
      <c r="A43" s="878"/>
      <c r="B43" s="462">
        <v>771</v>
      </c>
      <c r="C43" s="463">
        <v>3</v>
      </c>
      <c r="D43" s="463">
        <v>1</v>
      </c>
      <c r="E43" s="464">
        <v>775</v>
      </c>
      <c r="F43" s="878"/>
      <c r="G43" s="462">
        <v>189</v>
      </c>
      <c r="H43" s="463">
        <v>2</v>
      </c>
      <c r="I43" s="463">
        <v>0</v>
      </c>
      <c r="J43" s="464">
        <v>191</v>
      </c>
      <c r="K43" s="878"/>
      <c r="L43" s="462">
        <v>277</v>
      </c>
      <c r="M43" s="463">
        <v>2</v>
      </c>
      <c r="N43" s="463">
        <v>1</v>
      </c>
      <c r="O43" s="464">
        <v>280</v>
      </c>
    </row>
    <row r="44" spans="1:15" ht="17.25" customHeight="1" x14ac:dyDescent="0.15">
      <c r="A44" s="884" t="s">
        <v>15</v>
      </c>
      <c r="B44" s="459" t="s">
        <v>280</v>
      </c>
      <c r="C44" s="460">
        <v>1978</v>
      </c>
      <c r="D44" s="460">
        <v>2029</v>
      </c>
      <c r="E44" s="461">
        <v>4007</v>
      </c>
      <c r="F44" s="884" t="s">
        <v>37</v>
      </c>
      <c r="G44" s="459" t="s">
        <v>280</v>
      </c>
      <c r="H44" s="460">
        <v>759</v>
      </c>
      <c r="I44" s="460">
        <v>841</v>
      </c>
      <c r="J44" s="461">
        <v>1600</v>
      </c>
      <c r="K44" s="884" t="s">
        <v>59</v>
      </c>
      <c r="L44" s="459" t="s">
        <v>280</v>
      </c>
      <c r="M44" s="460">
        <v>485</v>
      </c>
      <c r="N44" s="460">
        <v>543</v>
      </c>
      <c r="O44" s="461">
        <v>1028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0</v>
      </c>
      <c r="I45" s="460">
        <v>9</v>
      </c>
      <c r="J45" s="461">
        <v>9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1993</v>
      </c>
      <c r="D46" s="460">
        <v>2036</v>
      </c>
      <c r="E46" s="461">
        <v>4029</v>
      </c>
      <c r="F46" s="877"/>
      <c r="G46" s="459" t="s">
        <v>69</v>
      </c>
      <c r="H46" s="460">
        <v>759</v>
      </c>
      <c r="I46" s="460">
        <v>850</v>
      </c>
      <c r="J46" s="461">
        <v>1609</v>
      </c>
      <c r="K46" s="877"/>
      <c r="L46" s="459" t="s">
        <v>69</v>
      </c>
      <c r="M46" s="460">
        <v>485</v>
      </c>
      <c r="N46" s="460">
        <v>544</v>
      </c>
      <c r="O46" s="461">
        <v>1029</v>
      </c>
    </row>
    <row r="47" spans="1:15" ht="17.25" customHeight="1" x14ac:dyDescent="0.15">
      <c r="A47" s="878"/>
      <c r="B47" s="462">
        <v>1960</v>
      </c>
      <c r="C47" s="463">
        <v>12</v>
      </c>
      <c r="D47" s="463">
        <v>7</v>
      </c>
      <c r="E47" s="464">
        <v>1979</v>
      </c>
      <c r="F47" s="878"/>
      <c r="G47" s="462">
        <v>857</v>
      </c>
      <c r="H47" s="463">
        <v>5</v>
      </c>
      <c r="I47" s="463">
        <v>4</v>
      </c>
      <c r="J47" s="464">
        <v>866</v>
      </c>
      <c r="K47" s="878"/>
      <c r="L47" s="462">
        <v>525</v>
      </c>
      <c r="M47" s="463">
        <v>0</v>
      </c>
      <c r="N47" s="463">
        <v>1</v>
      </c>
      <c r="O47" s="464">
        <v>526</v>
      </c>
    </row>
    <row r="48" spans="1:15" ht="17.25" customHeight="1" x14ac:dyDescent="0.15">
      <c r="A48" s="884" t="s">
        <v>16</v>
      </c>
      <c r="B48" s="459" t="s">
        <v>280</v>
      </c>
      <c r="C48" s="460">
        <v>896</v>
      </c>
      <c r="D48" s="460">
        <v>923</v>
      </c>
      <c r="E48" s="461">
        <v>1819</v>
      </c>
      <c r="F48" s="884" t="s">
        <v>38</v>
      </c>
      <c r="G48" s="459" t="s">
        <v>280</v>
      </c>
      <c r="H48" s="460">
        <v>783</v>
      </c>
      <c r="I48" s="460">
        <v>827</v>
      </c>
      <c r="J48" s="461">
        <v>1610</v>
      </c>
      <c r="K48" s="884" t="s">
        <v>60</v>
      </c>
      <c r="L48" s="459" t="s">
        <v>280</v>
      </c>
      <c r="M48" s="460">
        <v>173</v>
      </c>
      <c r="N48" s="460">
        <v>188</v>
      </c>
      <c r="O48" s="461">
        <v>361</v>
      </c>
    </row>
    <row r="49" spans="1:15" ht="17.25" customHeight="1" x14ac:dyDescent="0.15">
      <c r="A49" s="877"/>
      <c r="B49" s="459" t="s">
        <v>281</v>
      </c>
      <c r="C49" s="460">
        <v>6</v>
      </c>
      <c r="D49" s="460">
        <v>10</v>
      </c>
      <c r="E49" s="461">
        <v>16</v>
      </c>
      <c r="F49" s="877"/>
      <c r="G49" s="459" t="s">
        <v>281</v>
      </c>
      <c r="H49" s="460">
        <v>3</v>
      </c>
      <c r="I49" s="460">
        <v>1</v>
      </c>
      <c r="J49" s="461">
        <v>4</v>
      </c>
      <c r="K49" s="877"/>
      <c r="L49" s="459" t="s">
        <v>281</v>
      </c>
      <c r="M49" s="460">
        <v>0</v>
      </c>
      <c r="N49" s="460">
        <v>37</v>
      </c>
      <c r="O49" s="461">
        <v>37</v>
      </c>
    </row>
    <row r="50" spans="1:15" ht="17.25" customHeight="1" x14ac:dyDescent="0.15">
      <c r="A50" s="877"/>
      <c r="B50" s="459" t="s">
        <v>69</v>
      </c>
      <c r="C50" s="460">
        <v>902</v>
      </c>
      <c r="D50" s="460">
        <v>933</v>
      </c>
      <c r="E50" s="461">
        <v>1835</v>
      </c>
      <c r="F50" s="877"/>
      <c r="G50" s="459" t="s">
        <v>69</v>
      </c>
      <c r="H50" s="460">
        <v>786</v>
      </c>
      <c r="I50" s="460">
        <v>828</v>
      </c>
      <c r="J50" s="461">
        <v>1614</v>
      </c>
      <c r="K50" s="877"/>
      <c r="L50" s="459" t="s">
        <v>69</v>
      </c>
      <c r="M50" s="460">
        <v>173</v>
      </c>
      <c r="N50" s="460">
        <v>225</v>
      </c>
      <c r="O50" s="461">
        <v>398</v>
      </c>
    </row>
    <row r="51" spans="1:15" ht="17.25" customHeight="1" x14ac:dyDescent="0.15">
      <c r="A51" s="878"/>
      <c r="B51" s="462">
        <v>867</v>
      </c>
      <c r="C51" s="463">
        <v>8</v>
      </c>
      <c r="D51" s="463">
        <v>7</v>
      </c>
      <c r="E51" s="464">
        <v>882</v>
      </c>
      <c r="F51" s="878"/>
      <c r="G51" s="462">
        <v>745</v>
      </c>
      <c r="H51" s="463">
        <v>3</v>
      </c>
      <c r="I51" s="463">
        <v>1</v>
      </c>
      <c r="J51" s="464">
        <v>749</v>
      </c>
      <c r="K51" s="878"/>
      <c r="L51" s="462">
        <v>227</v>
      </c>
      <c r="M51" s="463">
        <v>36</v>
      </c>
      <c r="N51" s="463">
        <v>1</v>
      </c>
      <c r="O51" s="464">
        <v>264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92</v>
      </c>
      <c r="E52" s="461">
        <v>178</v>
      </c>
      <c r="F52" s="884" t="s">
        <v>39</v>
      </c>
      <c r="G52" s="459" t="s">
        <v>280</v>
      </c>
      <c r="H52" s="460">
        <v>1990</v>
      </c>
      <c r="I52" s="460">
        <v>2146</v>
      </c>
      <c r="J52" s="461">
        <v>4136</v>
      </c>
      <c r="K52" s="884" t="s">
        <v>61</v>
      </c>
      <c r="L52" s="459" t="s">
        <v>280</v>
      </c>
      <c r="M52" s="460">
        <v>134</v>
      </c>
      <c r="N52" s="460">
        <v>155</v>
      </c>
      <c r="O52" s="461">
        <v>289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4</v>
      </c>
      <c r="E53" s="461">
        <v>4</v>
      </c>
      <c r="F53" s="877"/>
      <c r="G53" s="459" t="s">
        <v>281</v>
      </c>
      <c r="H53" s="460">
        <v>15</v>
      </c>
      <c r="I53" s="460">
        <v>16</v>
      </c>
      <c r="J53" s="461">
        <v>31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96</v>
      </c>
      <c r="E54" s="461">
        <v>182</v>
      </c>
      <c r="F54" s="877"/>
      <c r="G54" s="459" t="s">
        <v>69</v>
      </c>
      <c r="H54" s="460">
        <v>2005</v>
      </c>
      <c r="I54" s="460">
        <v>2162</v>
      </c>
      <c r="J54" s="461">
        <v>4167</v>
      </c>
      <c r="K54" s="877"/>
      <c r="L54" s="459" t="s">
        <v>69</v>
      </c>
      <c r="M54" s="460">
        <v>136</v>
      </c>
      <c r="N54" s="460">
        <v>155</v>
      </c>
      <c r="O54" s="461">
        <v>291</v>
      </c>
    </row>
    <row r="55" spans="1:15" ht="17.25" customHeight="1" x14ac:dyDescent="0.15">
      <c r="A55" s="878"/>
      <c r="B55" s="462">
        <v>91</v>
      </c>
      <c r="C55" s="463">
        <v>4</v>
      </c>
      <c r="D55" s="463">
        <v>0</v>
      </c>
      <c r="E55" s="464">
        <v>95</v>
      </c>
      <c r="F55" s="878"/>
      <c r="G55" s="462">
        <v>1961</v>
      </c>
      <c r="H55" s="463">
        <v>21</v>
      </c>
      <c r="I55" s="463">
        <v>7</v>
      </c>
      <c r="J55" s="464">
        <v>1989</v>
      </c>
      <c r="K55" s="878"/>
      <c r="L55" s="462">
        <v>179</v>
      </c>
      <c r="M55" s="463">
        <v>2</v>
      </c>
      <c r="N55" s="463">
        <v>0</v>
      </c>
      <c r="O55" s="464">
        <v>181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94</v>
      </c>
      <c r="E56" s="461">
        <v>208</v>
      </c>
      <c r="F56" s="884" t="s">
        <v>40</v>
      </c>
      <c r="G56" s="459" t="s">
        <v>280</v>
      </c>
      <c r="H56" s="460">
        <v>1879</v>
      </c>
      <c r="I56" s="460">
        <v>1981</v>
      </c>
      <c r="J56" s="461">
        <v>3860</v>
      </c>
      <c r="K56" s="884" t="s">
        <v>62</v>
      </c>
      <c r="L56" s="459" t="s">
        <v>280</v>
      </c>
      <c r="M56" s="460">
        <v>592</v>
      </c>
      <c r="N56" s="460">
        <v>635</v>
      </c>
      <c r="O56" s="461">
        <v>1227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22</v>
      </c>
      <c r="J57" s="461">
        <v>27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94</v>
      </c>
      <c r="E58" s="461">
        <v>208</v>
      </c>
      <c r="F58" s="877"/>
      <c r="G58" s="459" t="s">
        <v>69</v>
      </c>
      <c r="H58" s="460">
        <v>1884</v>
      </c>
      <c r="I58" s="460">
        <v>2003</v>
      </c>
      <c r="J58" s="461">
        <v>3887</v>
      </c>
      <c r="K58" s="877"/>
      <c r="L58" s="459" t="s">
        <v>69</v>
      </c>
      <c r="M58" s="460">
        <v>597</v>
      </c>
      <c r="N58" s="460">
        <v>638</v>
      </c>
      <c r="O58" s="461">
        <v>1235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1888</v>
      </c>
      <c r="H59" s="463">
        <v>19</v>
      </c>
      <c r="I59" s="463">
        <v>6</v>
      </c>
      <c r="J59" s="464">
        <v>1913</v>
      </c>
      <c r="K59" s="878"/>
      <c r="L59" s="462">
        <v>609</v>
      </c>
      <c r="M59" s="463">
        <v>6</v>
      </c>
      <c r="N59" s="463">
        <v>2</v>
      </c>
      <c r="O59" s="464">
        <v>617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1650</v>
      </c>
      <c r="I60" s="460">
        <v>1669</v>
      </c>
      <c r="J60" s="461">
        <v>3319</v>
      </c>
      <c r="K60" s="884" t="s">
        <v>63</v>
      </c>
      <c r="L60" s="459" t="s">
        <v>280</v>
      </c>
      <c r="M60" s="460">
        <v>289</v>
      </c>
      <c r="N60" s="460">
        <v>298</v>
      </c>
      <c r="O60" s="461">
        <v>587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21</v>
      </c>
      <c r="J61" s="461">
        <v>22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1651</v>
      </c>
      <c r="I62" s="460">
        <v>1690</v>
      </c>
      <c r="J62" s="461">
        <v>3341</v>
      </c>
      <c r="K62" s="877"/>
      <c r="L62" s="459" t="s">
        <v>69</v>
      </c>
      <c r="M62" s="460">
        <v>290</v>
      </c>
      <c r="N62" s="460">
        <v>298</v>
      </c>
      <c r="O62" s="461">
        <v>588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1720</v>
      </c>
      <c r="H63" s="463">
        <v>19</v>
      </c>
      <c r="I63" s="463">
        <v>3</v>
      </c>
      <c r="J63" s="464">
        <v>1742</v>
      </c>
      <c r="K63" s="878"/>
      <c r="L63" s="462">
        <v>306</v>
      </c>
      <c r="M63" s="463">
        <v>1</v>
      </c>
      <c r="N63" s="463">
        <v>0</v>
      </c>
      <c r="O63" s="464">
        <v>307</v>
      </c>
    </row>
    <row r="64" spans="1:15" ht="17.25" customHeight="1" x14ac:dyDescent="0.15">
      <c r="A64" s="884" t="s">
        <v>20</v>
      </c>
      <c r="B64" s="459" t="s">
        <v>280</v>
      </c>
      <c r="C64" s="460">
        <v>348</v>
      </c>
      <c r="D64" s="460">
        <v>348</v>
      </c>
      <c r="E64" s="461">
        <v>696</v>
      </c>
      <c r="F64" s="884" t="s">
        <v>42</v>
      </c>
      <c r="G64" s="459" t="s">
        <v>280</v>
      </c>
      <c r="H64" s="460">
        <v>513</v>
      </c>
      <c r="I64" s="460">
        <v>503</v>
      </c>
      <c r="J64" s="461">
        <v>1016</v>
      </c>
      <c r="K64" s="884" t="s">
        <v>64</v>
      </c>
      <c r="L64" s="459" t="s">
        <v>280</v>
      </c>
      <c r="M64" s="460">
        <v>528</v>
      </c>
      <c r="N64" s="460">
        <v>539</v>
      </c>
      <c r="O64" s="461">
        <v>1067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6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353</v>
      </c>
      <c r="D66" s="460">
        <v>360</v>
      </c>
      <c r="E66" s="461">
        <v>713</v>
      </c>
      <c r="F66" s="877"/>
      <c r="G66" s="459" t="s">
        <v>69</v>
      </c>
      <c r="H66" s="460">
        <v>514</v>
      </c>
      <c r="I66" s="460">
        <v>507</v>
      </c>
      <c r="J66" s="461">
        <v>1021</v>
      </c>
      <c r="K66" s="877"/>
      <c r="L66" s="459" t="s">
        <v>69</v>
      </c>
      <c r="M66" s="460">
        <v>532</v>
      </c>
      <c r="N66" s="460">
        <v>545</v>
      </c>
      <c r="O66" s="461">
        <v>1077</v>
      </c>
    </row>
    <row r="67" spans="1:15" ht="17.25" customHeight="1" x14ac:dyDescent="0.15">
      <c r="A67" s="878"/>
      <c r="B67" s="462">
        <v>320</v>
      </c>
      <c r="C67" s="463">
        <v>15</v>
      </c>
      <c r="D67" s="463">
        <v>2</v>
      </c>
      <c r="E67" s="464">
        <v>337</v>
      </c>
      <c r="F67" s="878"/>
      <c r="G67" s="462">
        <v>568</v>
      </c>
      <c r="H67" s="463">
        <v>2</v>
      </c>
      <c r="I67" s="463">
        <v>3</v>
      </c>
      <c r="J67" s="464">
        <v>573</v>
      </c>
      <c r="K67" s="878"/>
      <c r="L67" s="462">
        <v>520</v>
      </c>
      <c r="M67" s="463">
        <v>3</v>
      </c>
      <c r="N67" s="463">
        <v>3</v>
      </c>
      <c r="O67" s="464">
        <v>526</v>
      </c>
    </row>
    <row r="68" spans="1:15" ht="17.25" customHeight="1" x14ac:dyDescent="0.15">
      <c r="A68" s="884" t="s">
        <v>21</v>
      </c>
      <c r="B68" s="459" t="s">
        <v>280</v>
      </c>
      <c r="C68" s="460">
        <v>200</v>
      </c>
      <c r="D68" s="460">
        <v>242</v>
      </c>
      <c r="E68" s="461">
        <v>442</v>
      </c>
      <c r="F68" s="884" t="s">
        <v>43</v>
      </c>
      <c r="G68" s="459" t="s">
        <v>280</v>
      </c>
      <c r="H68" s="460">
        <v>917</v>
      </c>
      <c r="I68" s="460">
        <v>925</v>
      </c>
      <c r="J68" s="461">
        <v>1842</v>
      </c>
      <c r="K68" s="884" t="s">
        <v>65</v>
      </c>
      <c r="L68" s="459" t="s">
        <v>280</v>
      </c>
      <c r="M68" s="460">
        <v>282</v>
      </c>
      <c r="N68" s="460">
        <v>283</v>
      </c>
      <c r="O68" s="461">
        <v>565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7</v>
      </c>
      <c r="J69" s="461">
        <v>11</v>
      </c>
      <c r="K69" s="877"/>
      <c r="L69" s="459" t="s">
        <v>281</v>
      </c>
      <c r="M69" s="460">
        <v>4</v>
      </c>
      <c r="N69" s="460">
        <v>8</v>
      </c>
      <c r="O69" s="461">
        <v>12</v>
      </c>
    </row>
    <row r="70" spans="1:15" ht="17.25" customHeight="1" x14ac:dyDescent="0.15">
      <c r="A70" s="877"/>
      <c r="B70" s="459" t="s">
        <v>69</v>
      </c>
      <c r="C70" s="460">
        <v>206</v>
      </c>
      <c r="D70" s="460">
        <v>245</v>
      </c>
      <c r="E70" s="461">
        <v>451</v>
      </c>
      <c r="F70" s="877"/>
      <c r="G70" s="459" t="s">
        <v>69</v>
      </c>
      <c r="H70" s="460">
        <v>921</v>
      </c>
      <c r="I70" s="460">
        <v>932</v>
      </c>
      <c r="J70" s="461">
        <v>1853</v>
      </c>
      <c r="K70" s="877"/>
      <c r="L70" s="459" t="s">
        <v>69</v>
      </c>
      <c r="M70" s="460">
        <v>286</v>
      </c>
      <c r="N70" s="460">
        <v>291</v>
      </c>
      <c r="O70" s="461">
        <v>577</v>
      </c>
    </row>
    <row r="71" spans="1:15" ht="17.25" customHeight="1" x14ac:dyDescent="0.15">
      <c r="A71" s="878"/>
      <c r="B71" s="462">
        <v>233</v>
      </c>
      <c r="C71" s="463">
        <v>6</v>
      </c>
      <c r="D71" s="463">
        <v>3</v>
      </c>
      <c r="E71" s="464">
        <v>242</v>
      </c>
      <c r="F71" s="878"/>
      <c r="G71" s="462">
        <v>915</v>
      </c>
      <c r="H71" s="463">
        <v>9</v>
      </c>
      <c r="I71" s="463">
        <v>2</v>
      </c>
      <c r="J71" s="464">
        <v>926</v>
      </c>
      <c r="K71" s="878"/>
      <c r="L71" s="462">
        <v>283</v>
      </c>
      <c r="M71" s="463">
        <v>9</v>
      </c>
      <c r="N71" s="463">
        <v>3</v>
      </c>
      <c r="O71" s="464">
        <v>295</v>
      </c>
    </row>
    <row r="72" spans="1:15" ht="17.25" customHeight="1" x14ac:dyDescent="0.15">
      <c r="A72" s="884" t="s">
        <v>22</v>
      </c>
      <c r="B72" s="459" t="s">
        <v>280</v>
      </c>
      <c r="C72" s="460">
        <v>235</v>
      </c>
      <c r="D72" s="460">
        <v>217</v>
      </c>
      <c r="E72" s="461">
        <v>452</v>
      </c>
      <c r="F72" s="884" t="s">
        <v>44</v>
      </c>
      <c r="G72" s="459" t="s">
        <v>280</v>
      </c>
      <c r="H72" s="460">
        <v>754</v>
      </c>
      <c r="I72" s="460">
        <v>778</v>
      </c>
      <c r="J72" s="461">
        <v>1532</v>
      </c>
      <c r="K72" s="884" t="s">
        <v>66</v>
      </c>
      <c r="L72" s="459" t="s">
        <v>280</v>
      </c>
      <c r="M72" s="460">
        <v>291</v>
      </c>
      <c r="N72" s="460">
        <v>312</v>
      </c>
      <c r="O72" s="461">
        <v>603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14</v>
      </c>
      <c r="J73" s="461">
        <v>14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235</v>
      </c>
      <c r="D74" s="460">
        <v>218</v>
      </c>
      <c r="E74" s="461">
        <v>453</v>
      </c>
      <c r="F74" s="877"/>
      <c r="G74" s="459" t="s">
        <v>69</v>
      </c>
      <c r="H74" s="460">
        <v>754</v>
      </c>
      <c r="I74" s="460">
        <v>792</v>
      </c>
      <c r="J74" s="461">
        <v>1546</v>
      </c>
      <c r="K74" s="877"/>
      <c r="L74" s="459" t="s">
        <v>69</v>
      </c>
      <c r="M74" s="460">
        <v>291</v>
      </c>
      <c r="N74" s="460">
        <v>313</v>
      </c>
      <c r="O74" s="461">
        <v>604</v>
      </c>
    </row>
    <row r="75" spans="1:15" ht="17.25" customHeight="1" x14ac:dyDescent="0.15">
      <c r="A75" s="878"/>
      <c r="B75" s="462">
        <v>216</v>
      </c>
      <c r="C75" s="463">
        <v>0</v>
      </c>
      <c r="D75" s="463">
        <v>1</v>
      </c>
      <c r="E75" s="464">
        <v>217</v>
      </c>
      <c r="F75" s="878"/>
      <c r="G75" s="462">
        <v>737</v>
      </c>
      <c r="H75" s="463">
        <v>13</v>
      </c>
      <c r="I75" s="463">
        <v>1</v>
      </c>
      <c r="J75" s="464">
        <v>751</v>
      </c>
      <c r="K75" s="878"/>
      <c r="L75" s="462">
        <v>270</v>
      </c>
      <c r="M75" s="463">
        <v>0</v>
      </c>
      <c r="N75" s="463">
        <v>1</v>
      </c>
      <c r="O75" s="464">
        <v>271</v>
      </c>
    </row>
    <row r="76" spans="1:15" ht="17.25" customHeight="1" x14ac:dyDescent="0.15">
      <c r="A76" s="884" t="s">
        <v>23</v>
      </c>
      <c r="B76" s="459" t="s">
        <v>280</v>
      </c>
      <c r="C76" s="460">
        <v>412</v>
      </c>
      <c r="D76" s="460">
        <v>439</v>
      </c>
      <c r="E76" s="461">
        <v>851</v>
      </c>
      <c r="F76" s="884" t="s">
        <v>45</v>
      </c>
      <c r="G76" s="459" t="s">
        <v>280</v>
      </c>
      <c r="H76" s="460">
        <v>436</v>
      </c>
      <c r="I76" s="460">
        <v>496</v>
      </c>
      <c r="J76" s="461">
        <v>932</v>
      </c>
      <c r="K76" s="884" t="s">
        <v>67</v>
      </c>
      <c r="L76" s="459" t="s">
        <v>280</v>
      </c>
      <c r="M76" s="460">
        <v>326</v>
      </c>
      <c r="N76" s="460">
        <v>302</v>
      </c>
      <c r="O76" s="461">
        <v>628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412</v>
      </c>
      <c r="D78" s="460">
        <v>444</v>
      </c>
      <c r="E78" s="461">
        <v>856</v>
      </c>
      <c r="F78" s="877"/>
      <c r="G78" s="459" t="s">
        <v>69</v>
      </c>
      <c r="H78" s="460">
        <v>436</v>
      </c>
      <c r="I78" s="460">
        <v>503</v>
      </c>
      <c r="J78" s="461">
        <v>939</v>
      </c>
      <c r="K78" s="877"/>
      <c r="L78" s="459" t="s">
        <v>69</v>
      </c>
      <c r="M78" s="460">
        <v>328</v>
      </c>
      <c r="N78" s="460">
        <v>302</v>
      </c>
      <c r="O78" s="461">
        <v>630</v>
      </c>
    </row>
    <row r="79" spans="1:15" ht="17.25" customHeight="1" x14ac:dyDescent="0.15">
      <c r="A79" s="878"/>
      <c r="B79" s="462">
        <v>426</v>
      </c>
      <c r="C79" s="463">
        <v>5</v>
      </c>
      <c r="D79" s="463">
        <v>0</v>
      </c>
      <c r="E79" s="464">
        <v>431</v>
      </c>
      <c r="F79" s="878"/>
      <c r="G79" s="462">
        <v>533</v>
      </c>
      <c r="H79" s="463">
        <v>7</v>
      </c>
      <c r="I79" s="463">
        <v>0</v>
      </c>
      <c r="J79" s="464">
        <v>540</v>
      </c>
      <c r="K79" s="878"/>
      <c r="L79" s="462">
        <v>255</v>
      </c>
      <c r="M79" s="463">
        <v>2</v>
      </c>
      <c r="N79" s="463">
        <v>0</v>
      </c>
      <c r="O79" s="464">
        <v>257</v>
      </c>
    </row>
    <row r="80" spans="1:15" ht="17.25" customHeight="1" x14ac:dyDescent="0.15">
      <c r="A80" s="884" t="s">
        <v>24</v>
      </c>
      <c r="B80" s="459" t="s">
        <v>280</v>
      </c>
      <c r="C80" s="460">
        <v>411</v>
      </c>
      <c r="D80" s="460">
        <v>442</v>
      </c>
      <c r="E80" s="461">
        <v>853</v>
      </c>
      <c r="F80" s="884" t="s">
        <v>46</v>
      </c>
      <c r="G80" s="459" t="s">
        <v>280</v>
      </c>
      <c r="H80" s="460">
        <v>203</v>
      </c>
      <c r="I80" s="460">
        <v>211</v>
      </c>
      <c r="J80" s="461">
        <v>414</v>
      </c>
      <c r="K80" s="884" t="s">
        <v>68</v>
      </c>
      <c r="L80" s="459" t="s">
        <v>280</v>
      </c>
      <c r="M80" s="460">
        <v>176</v>
      </c>
      <c r="N80" s="460">
        <v>183</v>
      </c>
      <c r="O80" s="461">
        <v>359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50</v>
      </c>
      <c r="E81" s="461">
        <v>50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411</v>
      </c>
      <c r="D82" s="460">
        <v>492</v>
      </c>
      <c r="E82" s="461">
        <v>903</v>
      </c>
      <c r="F82" s="877"/>
      <c r="G82" s="459" t="s">
        <v>69</v>
      </c>
      <c r="H82" s="460">
        <v>203</v>
      </c>
      <c r="I82" s="460">
        <v>211</v>
      </c>
      <c r="J82" s="461">
        <v>414</v>
      </c>
      <c r="K82" s="877"/>
      <c r="L82" s="459" t="s">
        <v>69</v>
      </c>
      <c r="M82" s="460">
        <v>178</v>
      </c>
      <c r="N82" s="460">
        <v>184</v>
      </c>
      <c r="O82" s="461">
        <v>362</v>
      </c>
    </row>
    <row r="83" spans="1:20" ht="17.25" customHeight="1" x14ac:dyDescent="0.15">
      <c r="A83" s="878"/>
      <c r="B83" s="462">
        <v>388</v>
      </c>
      <c r="C83" s="463">
        <v>49</v>
      </c>
      <c r="D83" s="463">
        <v>1</v>
      </c>
      <c r="E83" s="464">
        <v>438</v>
      </c>
      <c r="F83" s="878"/>
      <c r="G83" s="462">
        <v>241</v>
      </c>
      <c r="H83" s="463">
        <v>0</v>
      </c>
      <c r="I83" s="463">
        <v>0</v>
      </c>
      <c r="J83" s="464">
        <v>241</v>
      </c>
      <c r="K83" s="878"/>
      <c r="L83" s="462">
        <v>160</v>
      </c>
      <c r="M83" s="463">
        <v>2</v>
      </c>
      <c r="N83" s="463">
        <v>1</v>
      </c>
      <c r="O83" s="464">
        <v>163</v>
      </c>
    </row>
    <row r="84" spans="1:20" ht="17.25" customHeight="1" x14ac:dyDescent="0.15">
      <c r="A84" s="884" t="s">
        <v>25</v>
      </c>
      <c r="B84" s="459" t="s">
        <v>280</v>
      </c>
      <c r="C84" s="460">
        <v>1081</v>
      </c>
      <c r="D84" s="460">
        <v>1137</v>
      </c>
      <c r="E84" s="461">
        <v>2218</v>
      </c>
      <c r="F84" s="884" t="s">
        <v>47</v>
      </c>
      <c r="G84" s="459" t="s">
        <v>280</v>
      </c>
      <c r="H84" s="460">
        <v>150</v>
      </c>
      <c r="I84" s="460">
        <v>175</v>
      </c>
      <c r="J84" s="461">
        <v>325</v>
      </c>
      <c r="K84" s="899" t="s">
        <v>384</v>
      </c>
      <c r="L84" s="459" t="s">
        <v>280</v>
      </c>
      <c r="M84" s="460">
        <v>246</v>
      </c>
      <c r="N84" s="460">
        <v>288</v>
      </c>
      <c r="O84" s="461">
        <v>534</v>
      </c>
    </row>
    <row r="85" spans="1:20" ht="17.25" customHeight="1" x14ac:dyDescent="0.15">
      <c r="A85" s="877"/>
      <c r="B85" s="459" t="s">
        <v>281</v>
      </c>
      <c r="C85" s="460">
        <v>9</v>
      </c>
      <c r="D85" s="460">
        <v>14</v>
      </c>
      <c r="E85" s="461">
        <v>23</v>
      </c>
      <c r="F85" s="877"/>
      <c r="G85" s="459" t="s">
        <v>281</v>
      </c>
      <c r="H85" s="460">
        <v>2</v>
      </c>
      <c r="I85" s="460">
        <v>0</v>
      </c>
      <c r="J85" s="461">
        <v>2</v>
      </c>
      <c r="K85" s="900"/>
      <c r="L85" s="459" t="s">
        <v>281</v>
      </c>
      <c r="M85" s="460">
        <v>2</v>
      </c>
      <c r="N85" s="460">
        <v>3</v>
      </c>
      <c r="O85" s="461">
        <v>5</v>
      </c>
    </row>
    <row r="86" spans="1:20" ht="17.25" customHeight="1" x14ac:dyDescent="0.15">
      <c r="A86" s="877"/>
      <c r="B86" s="459" t="s">
        <v>69</v>
      </c>
      <c r="C86" s="460">
        <v>1090</v>
      </c>
      <c r="D86" s="460">
        <v>1151</v>
      </c>
      <c r="E86" s="461">
        <v>2241</v>
      </c>
      <c r="F86" s="877"/>
      <c r="G86" s="459" t="s">
        <v>69</v>
      </c>
      <c r="H86" s="460">
        <v>152</v>
      </c>
      <c r="I86" s="460">
        <v>175</v>
      </c>
      <c r="J86" s="461">
        <v>327</v>
      </c>
      <c r="K86" s="900"/>
      <c r="L86" s="459" t="s">
        <v>69</v>
      </c>
      <c r="M86" s="460">
        <v>248</v>
      </c>
      <c r="N86" s="460">
        <v>291</v>
      </c>
      <c r="O86" s="461">
        <v>539</v>
      </c>
    </row>
    <row r="87" spans="1:20" ht="17.25" customHeight="1" thickBot="1" x14ac:dyDescent="0.2">
      <c r="A87" s="878"/>
      <c r="B87" s="462">
        <v>1054</v>
      </c>
      <c r="C87" s="463">
        <v>8</v>
      </c>
      <c r="D87" s="463">
        <v>8</v>
      </c>
      <c r="E87" s="464">
        <v>1070</v>
      </c>
      <c r="F87" s="878"/>
      <c r="G87" s="462">
        <v>182</v>
      </c>
      <c r="H87" s="463">
        <v>2</v>
      </c>
      <c r="I87" s="463">
        <v>0</v>
      </c>
      <c r="J87" s="464">
        <v>184</v>
      </c>
      <c r="K87" s="901"/>
      <c r="L87" s="462">
        <v>237</v>
      </c>
      <c r="M87" s="463">
        <v>3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3595</v>
      </c>
      <c r="D88" s="460">
        <v>3906</v>
      </c>
      <c r="E88" s="461">
        <v>7501</v>
      </c>
      <c r="F88" s="884" t="s">
        <v>48</v>
      </c>
      <c r="G88" s="459" t="s">
        <v>280</v>
      </c>
      <c r="H88" s="460">
        <v>111</v>
      </c>
      <c r="I88" s="460">
        <v>121</v>
      </c>
      <c r="J88" s="461">
        <v>232</v>
      </c>
      <c r="K88" s="904" t="s">
        <v>738</v>
      </c>
      <c r="L88" s="456" t="s">
        <v>280</v>
      </c>
      <c r="M88" s="457">
        <v>33571</v>
      </c>
      <c r="N88" s="457">
        <v>35075</v>
      </c>
      <c r="O88" s="468">
        <v>68646</v>
      </c>
    </row>
    <row r="89" spans="1:20" ht="17.25" customHeight="1" x14ac:dyDescent="0.15">
      <c r="A89" s="888"/>
      <c r="B89" s="459" t="s">
        <v>281</v>
      </c>
      <c r="C89" s="460">
        <v>38</v>
      </c>
      <c r="D89" s="460">
        <v>37</v>
      </c>
      <c r="E89" s="461">
        <v>75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181</v>
      </c>
      <c r="N89" s="470">
        <v>395</v>
      </c>
      <c r="O89" s="471">
        <v>576</v>
      </c>
    </row>
    <row r="90" spans="1:20" ht="17.25" customHeight="1" x14ac:dyDescent="0.15">
      <c r="A90" s="888"/>
      <c r="B90" s="459" t="s">
        <v>69</v>
      </c>
      <c r="C90" s="460">
        <v>3633</v>
      </c>
      <c r="D90" s="460">
        <v>3943</v>
      </c>
      <c r="E90" s="461">
        <v>7576</v>
      </c>
      <c r="F90" s="877"/>
      <c r="G90" s="459" t="s">
        <v>69</v>
      </c>
      <c r="H90" s="460">
        <v>111</v>
      </c>
      <c r="I90" s="460">
        <v>121</v>
      </c>
      <c r="J90" s="461">
        <v>232</v>
      </c>
      <c r="K90" s="904"/>
      <c r="L90" s="469" t="s">
        <v>69</v>
      </c>
      <c r="M90" s="470">
        <v>33752</v>
      </c>
      <c r="N90" s="470">
        <v>35470</v>
      </c>
      <c r="O90" s="471">
        <v>69222</v>
      </c>
    </row>
    <row r="91" spans="1:20" ht="17.25" customHeight="1" thickBot="1" x14ac:dyDescent="0.2">
      <c r="A91" s="903"/>
      <c r="B91" s="472">
        <v>3754</v>
      </c>
      <c r="C91" s="473">
        <v>41</v>
      </c>
      <c r="D91" s="473">
        <v>19</v>
      </c>
      <c r="E91" s="474">
        <v>3814</v>
      </c>
      <c r="F91" s="886"/>
      <c r="G91" s="472">
        <v>142</v>
      </c>
      <c r="H91" s="473">
        <v>0</v>
      </c>
      <c r="I91" s="473">
        <v>0</v>
      </c>
      <c r="J91" s="474">
        <v>142</v>
      </c>
      <c r="K91" s="905"/>
      <c r="L91" s="472">
        <v>34549</v>
      </c>
      <c r="M91" s="473">
        <v>399</v>
      </c>
      <c r="N91" s="473">
        <v>131</v>
      </c>
      <c r="O91" s="475">
        <v>35079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804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1297</v>
      </c>
      <c r="D95" s="457">
        <v>1443</v>
      </c>
      <c r="E95" s="458">
        <v>2740</v>
      </c>
      <c r="F95" s="879" t="s">
        <v>159</v>
      </c>
      <c r="G95" s="456" t="s">
        <v>280</v>
      </c>
      <c r="H95" s="457">
        <v>1152</v>
      </c>
      <c r="I95" s="457">
        <v>1241</v>
      </c>
      <c r="J95" s="458">
        <v>2393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3</v>
      </c>
      <c r="D96" s="470">
        <v>14</v>
      </c>
      <c r="E96" s="480">
        <v>17</v>
      </c>
      <c r="F96" s="880"/>
      <c r="G96" s="469" t="s">
        <v>281</v>
      </c>
      <c r="H96" s="470">
        <v>9</v>
      </c>
      <c r="I96" s="470">
        <v>2</v>
      </c>
      <c r="J96" s="480">
        <v>11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1300</v>
      </c>
      <c r="D97" s="470">
        <v>1457</v>
      </c>
      <c r="E97" s="480">
        <v>2757</v>
      </c>
      <c r="F97" s="880"/>
      <c r="G97" s="469" t="s">
        <v>69</v>
      </c>
      <c r="H97" s="470">
        <v>1161</v>
      </c>
      <c r="I97" s="470">
        <v>1243</v>
      </c>
      <c r="J97" s="480">
        <v>2404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1515</v>
      </c>
      <c r="C98" s="463">
        <v>15</v>
      </c>
      <c r="D98" s="463">
        <v>2</v>
      </c>
      <c r="E98" s="464">
        <v>1532</v>
      </c>
      <c r="F98" s="881"/>
      <c r="G98" s="462">
        <v>1287</v>
      </c>
      <c r="H98" s="463">
        <v>10</v>
      </c>
      <c r="I98" s="463">
        <v>1</v>
      </c>
      <c r="J98" s="464">
        <v>1298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81</v>
      </c>
      <c r="E99" s="461">
        <v>147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2515</v>
      </c>
      <c r="N99" s="460">
        <v>2765</v>
      </c>
      <c r="O99" s="461">
        <v>5280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12</v>
      </c>
      <c r="N100" s="470">
        <v>16</v>
      </c>
      <c r="O100" s="480">
        <v>28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81</v>
      </c>
      <c r="E101" s="480">
        <v>147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2527</v>
      </c>
      <c r="N101" s="470">
        <v>2781</v>
      </c>
      <c r="O101" s="480">
        <v>5308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2901</v>
      </c>
      <c r="M102" s="473">
        <v>25</v>
      </c>
      <c r="N102" s="473">
        <v>3</v>
      </c>
      <c r="O102" s="474">
        <v>2929</v>
      </c>
    </row>
    <row r="103" spans="1:15" ht="15" customHeight="1" x14ac:dyDescent="0.15">
      <c r="A103" s="876" t="s">
        <v>74</v>
      </c>
      <c r="B103" s="456" t="s">
        <v>280</v>
      </c>
      <c r="C103" s="457">
        <v>879</v>
      </c>
      <c r="D103" s="457">
        <v>1012</v>
      </c>
      <c r="E103" s="458">
        <v>1891</v>
      </c>
      <c r="F103" s="879" t="s">
        <v>75</v>
      </c>
      <c r="G103" s="456" t="s">
        <v>280</v>
      </c>
      <c r="H103" s="457">
        <v>927</v>
      </c>
      <c r="I103" s="457">
        <v>1063</v>
      </c>
      <c r="J103" s="458">
        <v>1990</v>
      </c>
      <c r="K103" s="893" t="s">
        <v>741</v>
      </c>
      <c r="L103" s="456" t="s">
        <v>280</v>
      </c>
      <c r="M103" s="457">
        <v>1806</v>
      </c>
      <c r="N103" s="457">
        <v>2075</v>
      </c>
      <c r="O103" s="458">
        <v>3881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12</v>
      </c>
      <c r="I104" s="470">
        <v>10</v>
      </c>
      <c r="J104" s="480">
        <v>22</v>
      </c>
      <c r="K104" s="882"/>
      <c r="L104" s="469" t="s">
        <v>281</v>
      </c>
      <c r="M104" s="470">
        <v>15</v>
      </c>
      <c r="N104" s="470">
        <v>14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882</v>
      </c>
      <c r="D105" s="470">
        <v>1016</v>
      </c>
      <c r="E105" s="480">
        <v>1898</v>
      </c>
      <c r="F105" s="880"/>
      <c r="G105" s="469" t="s">
        <v>69</v>
      </c>
      <c r="H105" s="470">
        <v>939</v>
      </c>
      <c r="I105" s="470">
        <v>1073</v>
      </c>
      <c r="J105" s="480">
        <v>2012</v>
      </c>
      <c r="K105" s="882"/>
      <c r="L105" s="469" t="s">
        <v>69</v>
      </c>
      <c r="M105" s="470">
        <v>1821</v>
      </c>
      <c r="N105" s="470">
        <v>2089</v>
      </c>
      <c r="O105" s="480">
        <v>3910</v>
      </c>
    </row>
    <row r="106" spans="1:15" ht="15" customHeight="1" thickBot="1" x14ac:dyDescent="0.2">
      <c r="A106" s="886"/>
      <c r="B106" s="472">
        <v>1069</v>
      </c>
      <c r="C106" s="473">
        <v>3</v>
      </c>
      <c r="D106" s="473">
        <v>2</v>
      </c>
      <c r="E106" s="474">
        <v>1074</v>
      </c>
      <c r="F106" s="887"/>
      <c r="G106" s="472">
        <v>1069</v>
      </c>
      <c r="H106" s="473">
        <v>19</v>
      </c>
      <c r="I106" s="473">
        <v>3</v>
      </c>
      <c r="J106" s="474">
        <v>1091</v>
      </c>
      <c r="K106" s="883"/>
      <c r="L106" s="472">
        <v>2138</v>
      </c>
      <c r="M106" s="473">
        <v>22</v>
      </c>
      <c r="N106" s="473">
        <v>5</v>
      </c>
      <c r="O106" s="474">
        <v>2165</v>
      </c>
    </row>
    <row r="107" spans="1:15" ht="15" customHeight="1" x14ac:dyDescent="0.15">
      <c r="A107" s="876" t="s">
        <v>140</v>
      </c>
      <c r="B107" s="456" t="s">
        <v>280</v>
      </c>
      <c r="C107" s="457">
        <v>1551</v>
      </c>
      <c r="D107" s="457">
        <v>1632</v>
      </c>
      <c r="E107" s="458">
        <v>3183</v>
      </c>
      <c r="F107" s="879" t="s">
        <v>143</v>
      </c>
      <c r="G107" s="456" t="s">
        <v>280</v>
      </c>
      <c r="H107" s="457">
        <v>133</v>
      </c>
      <c r="I107" s="457">
        <v>154</v>
      </c>
      <c r="J107" s="458">
        <v>287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15</v>
      </c>
      <c r="D108" s="470">
        <v>28</v>
      </c>
      <c r="E108" s="480">
        <v>43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1566</v>
      </c>
      <c r="D109" s="470">
        <v>1660</v>
      </c>
      <c r="E109" s="480">
        <v>3226</v>
      </c>
      <c r="F109" s="880"/>
      <c r="G109" s="469" t="s">
        <v>69</v>
      </c>
      <c r="H109" s="470">
        <v>134</v>
      </c>
      <c r="I109" s="470">
        <v>156</v>
      </c>
      <c r="J109" s="480">
        <v>290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1442</v>
      </c>
      <c r="C110" s="463">
        <v>38</v>
      </c>
      <c r="D110" s="463">
        <v>3</v>
      </c>
      <c r="E110" s="464">
        <v>1483</v>
      </c>
      <c r="F110" s="881"/>
      <c r="G110" s="462">
        <v>148</v>
      </c>
      <c r="H110" s="463">
        <v>0</v>
      </c>
      <c r="I110" s="463">
        <v>3</v>
      </c>
      <c r="J110" s="464">
        <v>151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204</v>
      </c>
      <c r="D111" s="470">
        <v>221</v>
      </c>
      <c r="E111" s="480">
        <v>425</v>
      </c>
      <c r="F111" s="885" t="s">
        <v>144</v>
      </c>
      <c r="G111" s="469" t="s">
        <v>280</v>
      </c>
      <c r="H111" s="470">
        <v>70</v>
      </c>
      <c r="I111" s="470">
        <v>72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3</v>
      </c>
      <c r="D112" s="470">
        <v>6</v>
      </c>
      <c r="E112" s="480">
        <v>9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207</v>
      </c>
      <c r="D113" s="470">
        <v>227</v>
      </c>
      <c r="E113" s="480">
        <v>434</v>
      </c>
      <c r="F113" s="880"/>
      <c r="G113" s="469" t="s">
        <v>69</v>
      </c>
      <c r="H113" s="470">
        <v>70</v>
      </c>
      <c r="I113" s="470">
        <v>73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247</v>
      </c>
      <c r="C114" s="463">
        <v>6</v>
      </c>
      <c r="D114" s="463">
        <v>1</v>
      </c>
      <c r="E114" s="464">
        <v>254</v>
      </c>
      <c r="F114" s="881"/>
      <c r="G114" s="462">
        <v>73</v>
      </c>
      <c r="H114" s="463">
        <v>0</v>
      </c>
      <c r="I114" s="463">
        <v>1</v>
      </c>
      <c r="J114" s="464">
        <v>74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157</v>
      </c>
      <c r="D115" s="470">
        <v>170</v>
      </c>
      <c r="E115" s="480">
        <v>327</v>
      </c>
      <c r="F115" s="885" t="s">
        <v>145</v>
      </c>
      <c r="G115" s="469" t="s">
        <v>280</v>
      </c>
      <c r="H115" s="470">
        <v>103</v>
      </c>
      <c r="I115" s="470">
        <v>118</v>
      </c>
      <c r="J115" s="480">
        <v>221</v>
      </c>
      <c r="K115" s="882" t="s">
        <v>742</v>
      </c>
      <c r="L115" s="469" t="s">
        <v>280</v>
      </c>
      <c r="M115" s="470">
        <v>2218</v>
      </c>
      <c r="N115" s="470">
        <v>2367</v>
      </c>
      <c r="O115" s="480">
        <v>4585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19</v>
      </c>
      <c r="N116" s="470">
        <v>40</v>
      </c>
      <c r="O116" s="480">
        <v>59</v>
      </c>
    </row>
    <row r="117" spans="1:15" ht="15" customHeight="1" x14ac:dyDescent="0.15">
      <c r="A117" s="877"/>
      <c r="B117" s="469" t="s">
        <v>69</v>
      </c>
      <c r="C117" s="470">
        <v>157</v>
      </c>
      <c r="D117" s="470">
        <v>172</v>
      </c>
      <c r="E117" s="480">
        <v>329</v>
      </c>
      <c r="F117" s="880"/>
      <c r="G117" s="469" t="s">
        <v>69</v>
      </c>
      <c r="H117" s="470">
        <v>103</v>
      </c>
      <c r="I117" s="470">
        <v>119</v>
      </c>
      <c r="J117" s="480">
        <v>222</v>
      </c>
      <c r="K117" s="882"/>
      <c r="L117" s="469" t="s">
        <v>69</v>
      </c>
      <c r="M117" s="470">
        <v>2237</v>
      </c>
      <c r="N117" s="470">
        <v>2407</v>
      </c>
      <c r="O117" s="480">
        <v>4644</v>
      </c>
    </row>
    <row r="118" spans="1:15" ht="15" customHeight="1" thickBot="1" x14ac:dyDescent="0.2">
      <c r="A118" s="886"/>
      <c r="B118" s="472">
        <v>173</v>
      </c>
      <c r="C118" s="473">
        <v>0</v>
      </c>
      <c r="D118" s="473">
        <v>2</v>
      </c>
      <c r="E118" s="474">
        <v>175</v>
      </c>
      <c r="F118" s="887"/>
      <c r="G118" s="472">
        <v>131</v>
      </c>
      <c r="H118" s="473">
        <v>0</v>
      </c>
      <c r="I118" s="473">
        <v>1</v>
      </c>
      <c r="J118" s="474">
        <v>132</v>
      </c>
      <c r="K118" s="883"/>
      <c r="L118" s="472">
        <v>2214</v>
      </c>
      <c r="M118" s="473">
        <v>44</v>
      </c>
      <c r="N118" s="473">
        <v>11</v>
      </c>
      <c r="O118" s="474">
        <v>2269</v>
      </c>
    </row>
    <row r="119" spans="1:15" ht="15" customHeight="1" x14ac:dyDescent="0.15">
      <c r="A119" s="877" t="s">
        <v>84</v>
      </c>
      <c r="B119" s="456" t="s">
        <v>280</v>
      </c>
      <c r="C119" s="457">
        <v>362</v>
      </c>
      <c r="D119" s="457">
        <v>414</v>
      </c>
      <c r="E119" s="458">
        <v>776</v>
      </c>
      <c r="F119" s="880" t="s">
        <v>146</v>
      </c>
      <c r="G119" s="456" t="s">
        <v>280</v>
      </c>
      <c r="H119" s="457">
        <v>246</v>
      </c>
      <c r="I119" s="457">
        <v>282</v>
      </c>
      <c r="J119" s="458">
        <v>528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0</v>
      </c>
      <c r="I120" s="470">
        <v>0</v>
      </c>
      <c r="J120" s="480">
        <v>0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362</v>
      </c>
      <c r="D121" s="470">
        <v>418</v>
      </c>
      <c r="E121" s="480">
        <v>780</v>
      </c>
      <c r="F121" s="880"/>
      <c r="G121" s="469" t="s">
        <v>69</v>
      </c>
      <c r="H121" s="470">
        <v>246</v>
      </c>
      <c r="I121" s="470">
        <v>282</v>
      </c>
      <c r="J121" s="480">
        <v>528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408</v>
      </c>
      <c r="C122" s="463">
        <v>3</v>
      </c>
      <c r="D122" s="463">
        <v>1</v>
      </c>
      <c r="E122" s="464">
        <v>412</v>
      </c>
      <c r="F122" s="881"/>
      <c r="G122" s="462">
        <v>276</v>
      </c>
      <c r="H122" s="463">
        <v>0</v>
      </c>
      <c r="I122" s="463">
        <v>0</v>
      </c>
      <c r="J122" s="464">
        <v>276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306</v>
      </c>
      <c r="D123" s="470">
        <v>290</v>
      </c>
      <c r="E123" s="480">
        <v>596</v>
      </c>
      <c r="F123" s="885" t="s">
        <v>87</v>
      </c>
      <c r="G123" s="469" t="s">
        <v>280</v>
      </c>
      <c r="H123" s="470">
        <v>406</v>
      </c>
      <c r="I123" s="470">
        <v>436</v>
      </c>
      <c r="J123" s="480">
        <v>842</v>
      </c>
      <c r="K123" s="892" t="s">
        <v>743</v>
      </c>
      <c r="L123" s="459" t="s">
        <v>280</v>
      </c>
      <c r="M123" s="460">
        <v>1320</v>
      </c>
      <c r="N123" s="460">
        <v>1422</v>
      </c>
      <c r="O123" s="461">
        <v>2742</v>
      </c>
    </row>
    <row r="124" spans="1:15" ht="15" customHeight="1" x14ac:dyDescent="0.15">
      <c r="A124" s="877"/>
      <c r="B124" s="469" t="s">
        <v>281</v>
      </c>
      <c r="C124" s="470">
        <v>5</v>
      </c>
      <c r="D124" s="470">
        <v>5</v>
      </c>
      <c r="E124" s="480">
        <v>10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6</v>
      </c>
      <c r="N124" s="470">
        <v>12</v>
      </c>
      <c r="O124" s="480">
        <v>18</v>
      </c>
    </row>
    <row r="125" spans="1:15" ht="15" customHeight="1" x14ac:dyDescent="0.15">
      <c r="A125" s="877"/>
      <c r="B125" s="469" t="s">
        <v>69</v>
      </c>
      <c r="C125" s="470">
        <v>311</v>
      </c>
      <c r="D125" s="470">
        <v>295</v>
      </c>
      <c r="E125" s="480">
        <v>606</v>
      </c>
      <c r="F125" s="880"/>
      <c r="G125" s="469" t="s">
        <v>69</v>
      </c>
      <c r="H125" s="470">
        <v>407</v>
      </c>
      <c r="I125" s="470">
        <v>439</v>
      </c>
      <c r="J125" s="480">
        <v>846</v>
      </c>
      <c r="K125" s="906"/>
      <c r="L125" s="469" t="s">
        <v>69</v>
      </c>
      <c r="M125" s="470">
        <v>1326</v>
      </c>
      <c r="N125" s="470">
        <v>1434</v>
      </c>
      <c r="O125" s="480">
        <v>2760</v>
      </c>
    </row>
    <row r="126" spans="1:15" ht="15" customHeight="1" thickBot="1" x14ac:dyDescent="0.2">
      <c r="A126" s="877"/>
      <c r="B126" s="472">
        <v>318</v>
      </c>
      <c r="C126" s="473">
        <v>10</v>
      </c>
      <c r="D126" s="473">
        <v>0</v>
      </c>
      <c r="E126" s="474">
        <v>328</v>
      </c>
      <c r="F126" s="880"/>
      <c r="G126" s="472">
        <v>453</v>
      </c>
      <c r="H126" s="473">
        <v>2</v>
      </c>
      <c r="I126" s="473">
        <v>1</v>
      </c>
      <c r="J126" s="474">
        <v>456</v>
      </c>
      <c r="K126" s="907"/>
      <c r="L126" s="472">
        <v>1455</v>
      </c>
      <c r="M126" s="473">
        <v>15</v>
      </c>
      <c r="N126" s="473">
        <v>2</v>
      </c>
      <c r="O126" s="474">
        <v>1472</v>
      </c>
    </row>
    <row r="127" spans="1:15" ht="15" customHeight="1" x14ac:dyDescent="0.15">
      <c r="A127" s="876" t="s">
        <v>89</v>
      </c>
      <c r="B127" s="456" t="s">
        <v>280</v>
      </c>
      <c r="C127" s="457">
        <v>464</v>
      </c>
      <c r="D127" s="457">
        <v>449</v>
      </c>
      <c r="E127" s="458">
        <v>913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464</v>
      </c>
      <c r="N127" s="457">
        <v>449</v>
      </c>
      <c r="O127" s="458">
        <v>913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468</v>
      </c>
      <c r="D129" s="470">
        <v>462</v>
      </c>
      <c r="E129" s="480">
        <v>930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468</v>
      </c>
      <c r="N129" s="470">
        <v>462</v>
      </c>
      <c r="O129" s="480">
        <v>930</v>
      </c>
    </row>
    <row r="130" spans="1:15" ht="15" customHeight="1" thickBot="1" x14ac:dyDescent="0.2">
      <c r="A130" s="886"/>
      <c r="B130" s="472">
        <v>540</v>
      </c>
      <c r="C130" s="473">
        <v>15</v>
      </c>
      <c r="D130" s="473">
        <v>2</v>
      </c>
      <c r="E130" s="474">
        <v>557</v>
      </c>
      <c r="F130" s="887"/>
      <c r="G130" s="493"/>
      <c r="H130" s="494"/>
      <c r="I130" s="494"/>
      <c r="J130" s="495"/>
      <c r="K130" s="883"/>
      <c r="L130" s="472">
        <v>540</v>
      </c>
      <c r="M130" s="473">
        <v>15</v>
      </c>
      <c r="N130" s="473">
        <v>2</v>
      </c>
      <c r="O130" s="474">
        <v>557</v>
      </c>
    </row>
    <row r="131" spans="1:15" ht="15" customHeight="1" x14ac:dyDescent="0.15">
      <c r="A131" s="876" t="s">
        <v>147</v>
      </c>
      <c r="B131" s="456" t="s">
        <v>280</v>
      </c>
      <c r="C131" s="457">
        <v>151</v>
      </c>
      <c r="D131" s="457">
        <v>162</v>
      </c>
      <c r="E131" s="458">
        <v>313</v>
      </c>
      <c r="F131" s="879" t="s">
        <v>151</v>
      </c>
      <c r="G131" s="456" t="s">
        <v>280</v>
      </c>
      <c r="H131" s="457">
        <v>54</v>
      </c>
      <c r="I131" s="457">
        <v>52</v>
      </c>
      <c r="J131" s="458">
        <v>106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151</v>
      </c>
      <c r="D133" s="470">
        <v>162</v>
      </c>
      <c r="E133" s="480">
        <v>313</v>
      </c>
      <c r="F133" s="880"/>
      <c r="G133" s="469" t="s">
        <v>69</v>
      </c>
      <c r="H133" s="470">
        <v>54</v>
      </c>
      <c r="I133" s="470">
        <v>52</v>
      </c>
      <c r="J133" s="480">
        <v>106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218</v>
      </c>
      <c r="C134" s="463">
        <v>0</v>
      </c>
      <c r="D134" s="463">
        <v>0</v>
      </c>
      <c r="E134" s="464">
        <v>218</v>
      </c>
      <c r="F134" s="881"/>
      <c r="G134" s="462">
        <v>71</v>
      </c>
      <c r="H134" s="463">
        <v>0</v>
      </c>
      <c r="I134" s="463">
        <v>0</v>
      </c>
      <c r="J134" s="464">
        <v>71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21</v>
      </c>
      <c r="D135" s="470">
        <v>24</v>
      </c>
      <c r="E135" s="480">
        <v>45</v>
      </c>
      <c r="F135" s="885" t="s">
        <v>152</v>
      </c>
      <c r="G135" s="469" t="s">
        <v>280</v>
      </c>
      <c r="H135" s="470">
        <v>57</v>
      </c>
      <c r="I135" s="470">
        <v>57</v>
      </c>
      <c r="J135" s="480">
        <v>114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21</v>
      </c>
      <c r="D137" s="470">
        <v>24</v>
      </c>
      <c r="E137" s="480">
        <v>45</v>
      </c>
      <c r="F137" s="880"/>
      <c r="G137" s="469" t="s">
        <v>69</v>
      </c>
      <c r="H137" s="470">
        <v>57</v>
      </c>
      <c r="I137" s="470">
        <v>57</v>
      </c>
      <c r="J137" s="480">
        <v>114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29</v>
      </c>
      <c r="C138" s="463">
        <v>0</v>
      </c>
      <c r="D138" s="463">
        <v>0</v>
      </c>
      <c r="E138" s="464">
        <v>29</v>
      </c>
      <c r="F138" s="881"/>
      <c r="G138" s="462">
        <v>72</v>
      </c>
      <c r="H138" s="463">
        <v>0</v>
      </c>
      <c r="I138" s="463">
        <v>0</v>
      </c>
      <c r="J138" s="464">
        <v>72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14</v>
      </c>
      <c r="I139" s="470">
        <v>14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14</v>
      </c>
      <c r="I141" s="470">
        <v>14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92</v>
      </c>
      <c r="D143" s="470">
        <v>85</v>
      </c>
      <c r="E143" s="480">
        <v>177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435</v>
      </c>
      <c r="N143" s="460">
        <v>440</v>
      </c>
      <c r="O143" s="461">
        <v>875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92</v>
      </c>
      <c r="D145" s="470">
        <v>85</v>
      </c>
      <c r="E145" s="480">
        <v>177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435</v>
      </c>
      <c r="N145" s="470">
        <v>440</v>
      </c>
      <c r="O145" s="480">
        <v>875</v>
      </c>
    </row>
    <row r="146" spans="1:15" ht="15" customHeight="1" thickBot="1" x14ac:dyDescent="0.2">
      <c r="A146" s="886"/>
      <c r="B146" s="472">
        <v>104</v>
      </c>
      <c r="C146" s="473">
        <v>0</v>
      </c>
      <c r="D146" s="473">
        <v>0</v>
      </c>
      <c r="E146" s="474">
        <v>104</v>
      </c>
      <c r="F146" s="887"/>
      <c r="G146" s="533"/>
      <c r="H146" s="494"/>
      <c r="I146" s="494"/>
      <c r="J146" s="534"/>
      <c r="K146" s="883"/>
      <c r="L146" s="535">
        <v>575</v>
      </c>
      <c r="M146" s="536">
        <v>0</v>
      </c>
      <c r="N146" s="536">
        <v>0</v>
      </c>
      <c r="O146" s="537">
        <v>575</v>
      </c>
    </row>
    <row r="147" spans="1:15" ht="15" customHeight="1" x14ac:dyDescent="0.15">
      <c r="A147" s="876" t="s">
        <v>154</v>
      </c>
      <c r="B147" s="456" t="s">
        <v>280</v>
      </c>
      <c r="C147" s="457">
        <v>250</v>
      </c>
      <c r="D147" s="457">
        <v>251</v>
      </c>
      <c r="E147" s="458">
        <v>501</v>
      </c>
      <c r="F147" s="879" t="s">
        <v>157</v>
      </c>
      <c r="G147" s="456" t="s">
        <v>280</v>
      </c>
      <c r="H147" s="457">
        <v>63</v>
      </c>
      <c r="I147" s="457">
        <v>60</v>
      </c>
      <c r="J147" s="458">
        <v>123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253</v>
      </c>
      <c r="D149" s="470">
        <v>254</v>
      </c>
      <c r="E149" s="480">
        <v>507</v>
      </c>
      <c r="F149" s="880"/>
      <c r="G149" s="469" t="s">
        <v>69</v>
      </c>
      <c r="H149" s="470">
        <v>64</v>
      </c>
      <c r="I149" s="470">
        <v>60</v>
      </c>
      <c r="J149" s="480">
        <v>124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303</v>
      </c>
      <c r="C150" s="463">
        <v>3</v>
      </c>
      <c r="D150" s="463">
        <v>3</v>
      </c>
      <c r="E150" s="464">
        <v>309</v>
      </c>
      <c r="F150" s="881"/>
      <c r="G150" s="462">
        <v>91</v>
      </c>
      <c r="H150" s="463">
        <v>1</v>
      </c>
      <c r="I150" s="463">
        <v>0</v>
      </c>
      <c r="J150" s="464">
        <v>92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52</v>
      </c>
      <c r="E151" s="480">
        <v>115</v>
      </c>
      <c r="F151" s="885" t="s">
        <v>158</v>
      </c>
      <c r="G151" s="469" t="s">
        <v>280</v>
      </c>
      <c r="H151" s="470">
        <v>319</v>
      </c>
      <c r="I151" s="470">
        <v>241</v>
      </c>
      <c r="J151" s="480">
        <v>560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2</v>
      </c>
      <c r="I152" s="470">
        <v>6</v>
      </c>
      <c r="J152" s="480">
        <v>8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53</v>
      </c>
      <c r="E153" s="480">
        <v>116</v>
      </c>
      <c r="F153" s="880"/>
      <c r="G153" s="469" t="s">
        <v>69</v>
      </c>
      <c r="H153" s="470">
        <v>321</v>
      </c>
      <c r="I153" s="470">
        <v>247</v>
      </c>
      <c r="J153" s="480">
        <v>568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76</v>
      </c>
      <c r="C154" s="463">
        <v>0</v>
      </c>
      <c r="D154" s="463">
        <v>1</v>
      </c>
      <c r="E154" s="464">
        <v>77</v>
      </c>
      <c r="F154" s="881"/>
      <c r="G154" s="462">
        <v>396</v>
      </c>
      <c r="H154" s="463">
        <v>5</v>
      </c>
      <c r="I154" s="463">
        <v>3</v>
      </c>
      <c r="J154" s="464">
        <v>404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38</v>
      </c>
      <c r="D155" s="470">
        <v>38</v>
      </c>
      <c r="E155" s="480">
        <v>76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733</v>
      </c>
      <c r="N155" s="460">
        <v>642</v>
      </c>
      <c r="O155" s="461">
        <v>1375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6</v>
      </c>
      <c r="N156" s="470">
        <v>10</v>
      </c>
      <c r="O156" s="480">
        <v>16</v>
      </c>
    </row>
    <row r="157" spans="1:15" ht="15" customHeight="1" x14ac:dyDescent="0.15">
      <c r="A157" s="877"/>
      <c r="B157" s="469" t="s">
        <v>69</v>
      </c>
      <c r="C157" s="470">
        <v>38</v>
      </c>
      <c r="D157" s="470">
        <v>38</v>
      </c>
      <c r="E157" s="480">
        <v>76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739</v>
      </c>
      <c r="N157" s="470">
        <v>652</v>
      </c>
      <c r="O157" s="480">
        <v>1391</v>
      </c>
    </row>
    <row r="158" spans="1:15" ht="15" customHeight="1" thickBot="1" x14ac:dyDescent="0.2">
      <c r="A158" s="886"/>
      <c r="B158" s="472">
        <v>67</v>
      </c>
      <c r="C158" s="473">
        <v>0</v>
      </c>
      <c r="D158" s="473">
        <v>0</v>
      </c>
      <c r="E158" s="474">
        <v>67</v>
      </c>
      <c r="F158" s="887"/>
      <c r="G158" s="533"/>
      <c r="H158" s="494"/>
      <c r="I158" s="494"/>
      <c r="J158" s="534"/>
      <c r="K158" s="882"/>
      <c r="L158" s="544">
        <v>933</v>
      </c>
      <c r="M158" s="545">
        <v>9</v>
      </c>
      <c r="N158" s="545">
        <v>7</v>
      </c>
      <c r="O158" s="546">
        <v>949</v>
      </c>
    </row>
    <row r="159" spans="1:15" ht="15" customHeight="1" x14ac:dyDescent="0.15">
      <c r="A159" s="888" t="s">
        <v>105</v>
      </c>
      <c r="B159" s="456" t="s">
        <v>280</v>
      </c>
      <c r="C159" s="457">
        <v>159</v>
      </c>
      <c r="D159" s="457">
        <v>133</v>
      </c>
      <c r="E159" s="458">
        <v>292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159</v>
      </c>
      <c r="N159" s="457">
        <v>133</v>
      </c>
      <c r="O159" s="458">
        <v>292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159</v>
      </c>
      <c r="D161" s="470">
        <v>133</v>
      </c>
      <c r="E161" s="480">
        <v>292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159</v>
      </c>
      <c r="N161" s="470">
        <v>133</v>
      </c>
      <c r="O161" s="480">
        <v>292</v>
      </c>
    </row>
    <row r="162" spans="1:15" ht="15" customHeight="1" thickBot="1" x14ac:dyDescent="0.2">
      <c r="A162" s="888"/>
      <c r="B162" s="472">
        <v>192</v>
      </c>
      <c r="C162" s="473">
        <v>0</v>
      </c>
      <c r="D162" s="473">
        <v>0</v>
      </c>
      <c r="E162" s="474">
        <v>192</v>
      </c>
      <c r="F162" s="880"/>
      <c r="G162" s="547"/>
      <c r="H162" s="494"/>
      <c r="I162" s="494"/>
      <c r="J162" s="548"/>
      <c r="K162" s="891"/>
      <c r="L162" s="535">
        <v>192</v>
      </c>
      <c r="M162" s="536">
        <v>0</v>
      </c>
      <c r="N162" s="536">
        <v>0</v>
      </c>
      <c r="O162" s="537">
        <v>192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43221</v>
      </c>
      <c r="N163" s="551">
        <v>45368</v>
      </c>
      <c r="O163" s="552">
        <v>88589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243</v>
      </c>
      <c r="N164" s="551">
        <v>500</v>
      </c>
      <c r="O164" s="552">
        <v>743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43464</v>
      </c>
      <c r="N165" s="551">
        <v>45868</v>
      </c>
      <c r="O165" s="552">
        <v>89332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45497</v>
      </c>
      <c r="M166" s="557">
        <v>529</v>
      </c>
      <c r="N166" s="557">
        <v>161</v>
      </c>
      <c r="O166" s="558">
        <v>46187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6E06-88C6-41FA-80A8-4F7AC06CD6A8}">
  <dimension ref="A1:T166"/>
  <sheetViews>
    <sheetView showGridLines="0" zoomScale="75" zoomScaleNormal="75" workbookViewId="0">
      <pane ySplit="3" topLeftCell="A4" activePane="bottomLeft" state="frozen"/>
      <selection pane="bottomLeft" activeCell="P11" sqref="P11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806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158</v>
      </c>
      <c r="D4" s="457">
        <v>162</v>
      </c>
      <c r="E4" s="458">
        <v>320</v>
      </c>
      <c r="F4" s="876" t="s">
        <v>27</v>
      </c>
      <c r="G4" s="456" t="s">
        <v>280</v>
      </c>
      <c r="H4" s="457">
        <v>275</v>
      </c>
      <c r="I4" s="457">
        <v>325</v>
      </c>
      <c r="J4" s="458">
        <v>600</v>
      </c>
      <c r="K4" s="876" t="s">
        <v>49</v>
      </c>
      <c r="L4" s="456" t="s">
        <v>280</v>
      </c>
      <c r="M4" s="457">
        <v>156</v>
      </c>
      <c r="N4" s="457">
        <v>165</v>
      </c>
      <c r="O4" s="458">
        <v>321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6</v>
      </c>
      <c r="I5" s="460">
        <v>4</v>
      </c>
      <c r="J5" s="461">
        <v>10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158</v>
      </c>
      <c r="D6" s="460">
        <v>163</v>
      </c>
      <c r="E6" s="461">
        <v>321</v>
      </c>
      <c r="F6" s="877"/>
      <c r="G6" s="459" t="s">
        <v>69</v>
      </c>
      <c r="H6" s="460">
        <v>281</v>
      </c>
      <c r="I6" s="460">
        <v>329</v>
      </c>
      <c r="J6" s="461">
        <v>610</v>
      </c>
      <c r="K6" s="877"/>
      <c r="L6" s="459" t="s">
        <v>69</v>
      </c>
      <c r="M6" s="460">
        <v>157</v>
      </c>
      <c r="N6" s="460">
        <v>170</v>
      </c>
      <c r="O6" s="461">
        <v>327</v>
      </c>
    </row>
    <row r="7" spans="1:20" ht="17.25" customHeight="1" x14ac:dyDescent="0.15">
      <c r="A7" s="878"/>
      <c r="B7" s="462">
        <v>180</v>
      </c>
      <c r="C7" s="463">
        <v>0</v>
      </c>
      <c r="D7" s="463">
        <v>1</v>
      </c>
      <c r="E7" s="464">
        <v>181</v>
      </c>
      <c r="F7" s="878"/>
      <c r="G7" s="462">
        <v>293</v>
      </c>
      <c r="H7" s="463">
        <v>2</v>
      </c>
      <c r="I7" s="463">
        <v>3</v>
      </c>
      <c r="J7" s="464">
        <v>298</v>
      </c>
      <c r="K7" s="878"/>
      <c r="L7" s="462">
        <v>187</v>
      </c>
      <c r="M7" s="463">
        <v>6</v>
      </c>
      <c r="N7" s="463">
        <v>0</v>
      </c>
      <c r="O7" s="464">
        <v>193</v>
      </c>
    </row>
    <row r="8" spans="1:20" ht="17.25" customHeight="1" x14ac:dyDescent="0.15">
      <c r="A8" s="884" t="s">
        <v>6</v>
      </c>
      <c r="B8" s="459" t="s">
        <v>280</v>
      </c>
      <c r="C8" s="460">
        <v>168</v>
      </c>
      <c r="D8" s="460">
        <v>196</v>
      </c>
      <c r="E8" s="461">
        <v>364</v>
      </c>
      <c r="F8" s="884" t="s">
        <v>28</v>
      </c>
      <c r="G8" s="459" t="s">
        <v>280</v>
      </c>
      <c r="H8" s="460">
        <v>163</v>
      </c>
      <c r="I8" s="460">
        <v>189</v>
      </c>
      <c r="J8" s="461">
        <v>352</v>
      </c>
      <c r="K8" s="884" t="s">
        <v>50</v>
      </c>
      <c r="L8" s="459" t="s">
        <v>280</v>
      </c>
      <c r="M8" s="460">
        <v>1205</v>
      </c>
      <c r="N8" s="460">
        <v>1212</v>
      </c>
      <c r="O8" s="461">
        <v>2417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1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169</v>
      </c>
      <c r="D10" s="460">
        <v>197</v>
      </c>
      <c r="E10" s="461">
        <v>366</v>
      </c>
      <c r="F10" s="877"/>
      <c r="G10" s="459" t="s">
        <v>69</v>
      </c>
      <c r="H10" s="460">
        <v>163</v>
      </c>
      <c r="I10" s="460">
        <v>189</v>
      </c>
      <c r="J10" s="461">
        <v>352</v>
      </c>
      <c r="K10" s="877"/>
      <c r="L10" s="459" t="s">
        <v>69</v>
      </c>
      <c r="M10" s="460">
        <v>1205</v>
      </c>
      <c r="N10" s="460">
        <v>1218</v>
      </c>
      <c r="O10" s="461">
        <v>2423</v>
      </c>
    </row>
    <row r="11" spans="1:20" ht="17.25" customHeight="1" x14ac:dyDescent="0.15">
      <c r="A11" s="878"/>
      <c r="B11" s="462">
        <v>203</v>
      </c>
      <c r="C11" s="463">
        <v>2</v>
      </c>
      <c r="D11" s="463">
        <v>0</v>
      </c>
      <c r="E11" s="464">
        <v>205</v>
      </c>
      <c r="F11" s="878"/>
      <c r="G11" s="462">
        <v>187</v>
      </c>
      <c r="H11" s="465">
        <v>0</v>
      </c>
      <c r="I11" s="463">
        <v>0</v>
      </c>
      <c r="J11" s="466">
        <v>187</v>
      </c>
      <c r="K11" s="878"/>
      <c r="L11" s="467">
        <v>1113</v>
      </c>
      <c r="M11" s="463">
        <v>0</v>
      </c>
      <c r="N11" s="463">
        <v>6</v>
      </c>
      <c r="O11" s="466">
        <v>1119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128</v>
      </c>
      <c r="E12" s="461">
        <v>254</v>
      </c>
      <c r="F12" s="884" t="s">
        <v>29</v>
      </c>
      <c r="G12" s="459" t="s">
        <v>280</v>
      </c>
      <c r="H12" s="460">
        <v>134</v>
      </c>
      <c r="I12" s="460">
        <v>147</v>
      </c>
      <c r="J12" s="461">
        <v>281</v>
      </c>
      <c r="K12" s="884" t="s">
        <v>51</v>
      </c>
      <c r="L12" s="459" t="s">
        <v>280</v>
      </c>
      <c r="M12" s="460">
        <v>2063</v>
      </c>
      <c r="N12" s="460">
        <v>2166</v>
      </c>
      <c r="O12" s="461">
        <v>4229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12</v>
      </c>
      <c r="O13" s="461">
        <v>19</v>
      </c>
    </row>
    <row r="14" spans="1:20" ht="17.25" customHeight="1" x14ac:dyDescent="0.15">
      <c r="A14" s="877"/>
      <c r="B14" s="459" t="s">
        <v>69</v>
      </c>
      <c r="C14" s="460">
        <v>128</v>
      </c>
      <c r="D14" s="460">
        <v>130</v>
      </c>
      <c r="E14" s="461">
        <v>258</v>
      </c>
      <c r="F14" s="877"/>
      <c r="G14" s="459" t="s">
        <v>69</v>
      </c>
      <c r="H14" s="460">
        <v>136</v>
      </c>
      <c r="I14" s="460">
        <v>150</v>
      </c>
      <c r="J14" s="461">
        <v>286</v>
      </c>
      <c r="K14" s="877"/>
      <c r="L14" s="459" t="s">
        <v>69</v>
      </c>
      <c r="M14" s="460">
        <v>2070</v>
      </c>
      <c r="N14" s="460">
        <v>2178</v>
      </c>
      <c r="O14" s="461">
        <v>4248</v>
      </c>
    </row>
    <row r="15" spans="1:20" ht="17.25" customHeight="1" x14ac:dyDescent="0.15">
      <c r="A15" s="878"/>
      <c r="B15" s="462">
        <v>155</v>
      </c>
      <c r="C15" s="463">
        <v>1</v>
      </c>
      <c r="D15" s="463">
        <v>2</v>
      </c>
      <c r="E15" s="464">
        <v>158</v>
      </c>
      <c r="F15" s="878"/>
      <c r="G15" s="462">
        <v>156</v>
      </c>
      <c r="H15" s="463">
        <v>4</v>
      </c>
      <c r="I15" s="463">
        <v>1</v>
      </c>
      <c r="J15" s="464">
        <v>161</v>
      </c>
      <c r="K15" s="878"/>
      <c r="L15" s="462">
        <v>1948</v>
      </c>
      <c r="M15" s="463">
        <v>13</v>
      </c>
      <c r="N15" s="463">
        <v>6</v>
      </c>
      <c r="O15" s="464">
        <v>1967</v>
      </c>
    </row>
    <row r="16" spans="1:20" ht="17.25" customHeight="1" x14ac:dyDescent="0.15">
      <c r="A16" s="884" t="s">
        <v>8</v>
      </c>
      <c r="B16" s="459" t="s">
        <v>280</v>
      </c>
      <c r="C16" s="460">
        <v>111</v>
      </c>
      <c r="D16" s="460">
        <v>116</v>
      </c>
      <c r="E16" s="461">
        <v>227</v>
      </c>
      <c r="F16" s="884" t="s">
        <v>30</v>
      </c>
      <c r="G16" s="459" t="s">
        <v>280</v>
      </c>
      <c r="H16" s="460">
        <v>1311</v>
      </c>
      <c r="I16" s="460">
        <v>1413</v>
      </c>
      <c r="J16" s="461">
        <v>2724</v>
      </c>
      <c r="K16" s="884" t="s">
        <v>52</v>
      </c>
      <c r="L16" s="459" t="s">
        <v>280</v>
      </c>
      <c r="M16" s="460">
        <v>195</v>
      </c>
      <c r="N16" s="460">
        <v>105</v>
      </c>
      <c r="O16" s="461">
        <v>300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10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0</v>
      </c>
      <c r="N17" s="460">
        <v>2</v>
      </c>
      <c r="O17" s="461">
        <v>2</v>
      </c>
    </row>
    <row r="18" spans="1:15" ht="17.25" customHeight="1" x14ac:dyDescent="0.15">
      <c r="A18" s="877"/>
      <c r="B18" s="459" t="s">
        <v>69</v>
      </c>
      <c r="C18" s="460">
        <v>113</v>
      </c>
      <c r="D18" s="460">
        <v>126</v>
      </c>
      <c r="E18" s="461">
        <v>239</v>
      </c>
      <c r="F18" s="877"/>
      <c r="G18" s="459" t="s">
        <v>69</v>
      </c>
      <c r="H18" s="460">
        <v>1314</v>
      </c>
      <c r="I18" s="460">
        <v>1417</v>
      </c>
      <c r="J18" s="461">
        <v>2731</v>
      </c>
      <c r="K18" s="877"/>
      <c r="L18" s="459" t="s">
        <v>69</v>
      </c>
      <c r="M18" s="460">
        <v>195</v>
      </c>
      <c r="N18" s="460">
        <v>107</v>
      </c>
      <c r="O18" s="461">
        <v>302</v>
      </c>
    </row>
    <row r="19" spans="1:15" ht="17.25" customHeight="1" x14ac:dyDescent="0.15">
      <c r="A19" s="878"/>
      <c r="B19" s="462">
        <v>134</v>
      </c>
      <c r="C19" s="463">
        <v>7</v>
      </c>
      <c r="D19" s="463">
        <v>4</v>
      </c>
      <c r="E19" s="464">
        <v>145</v>
      </c>
      <c r="F19" s="878"/>
      <c r="G19" s="462">
        <v>1150</v>
      </c>
      <c r="H19" s="463">
        <v>2</v>
      </c>
      <c r="I19" s="463">
        <v>4</v>
      </c>
      <c r="J19" s="464">
        <v>1156</v>
      </c>
      <c r="K19" s="878"/>
      <c r="L19" s="462">
        <v>214</v>
      </c>
      <c r="M19" s="463">
        <v>0</v>
      </c>
      <c r="N19" s="463">
        <v>2</v>
      </c>
      <c r="O19" s="464">
        <v>216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67</v>
      </c>
      <c r="E20" s="461">
        <v>128</v>
      </c>
      <c r="F20" s="884" t="s">
        <v>31</v>
      </c>
      <c r="G20" s="459" t="s">
        <v>280</v>
      </c>
      <c r="H20" s="460">
        <v>77</v>
      </c>
      <c r="I20" s="460">
        <v>91</v>
      </c>
      <c r="J20" s="461">
        <v>168</v>
      </c>
      <c r="K20" s="884" t="s">
        <v>53</v>
      </c>
      <c r="L20" s="459" t="s">
        <v>280</v>
      </c>
      <c r="M20" s="460">
        <v>83</v>
      </c>
      <c r="N20" s="460">
        <v>83</v>
      </c>
      <c r="O20" s="461">
        <v>166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62</v>
      </c>
      <c r="D22" s="460">
        <v>69</v>
      </c>
      <c r="E22" s="461">
        <v>131</v>
      </c>
      <c r="F22" s="877"/>
      <c r="G22" s="459" t="s">
        <v>69</v>
      </c>
      <c r="H22" s="460">
        <v>77</v>
      </c>
      <c r="I22" s="460">
        <v>91</v>
      </c>
      <c r="J22" s="461">
        <v>168</v>
      </c>
      <c r="K22" s="877"/>
      <c r="L22" s="459" t="s">
        <v>69</v>
      </c>
      <c r="M22" s="460">
        <v>83</v>
      </c>
      <c r="N22" s="460">
        <v>84</v>
      </c>
      <c r="O22" s="461">
        <v>167</v>
      </c>
    </row>
    <row r="23" spans="1:15" ht="17.25" customHeight="1" x14ac:dyDescent="0.15">
      <c r="A23" s="878"/>
      <c r="B23" s="462">
        <v>81</v>
      </c>
      <c r="C23" s="463">
        <v>3</v>
      </c>
      <c r="D23" s="463">
        <v>0</v>
      </c>
      <c r="E23" s="464">
        <v>84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113</v>
      </c>
      <c r="M23" s="463">
        <v>1</v>
      </c>
      <c r="N23" s="463">
        <v>0</v>
      </c>
      <c r="O23" s="464">
        <v>114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43</v>
      </c>
      <c r="E24" s="460">
        <v>80</v>
      </c>
      <c r="F24" s="884" t="s">
        <v>32</v>
      </c>
      <c r="G24" s="459" t="s">
        <v>280</v>
      </c>
      <c r="H24" s="460">
        <v>217</v>
      </c>
      <c r="I24" s="460">
        <v>219</v>
      </c>
      <c r="J24" s="461">
        <v>436</v>
      </c>
      <c r="K24" s="884" t="s">
        <v>54</v>
      </c>
      <c r="L24" s="459" t="s">
        <v>280</v>
      </c>
      <c r="M24" s="460">
        <v>475</v>
      </c>
      <c r="N24" s="460">
        <v>549</v>
      </c>
      <c r="O24" s="461">
        <v>1024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43</v>
      </c>
      <c r="E26" s="461">
        <v>80</v>
      </c>
      <c r="F26" s="877"/>
      <c r="G26" s="459" t="s">
        <v>69</v>
      </c>
      <c r="H26" s="460">
        <v>217</v>
      </c>
      <c r="I26" s="460">
        <v>219</v>
      </c>
      <c r="J26" s="461">
        <v>436</v>
      </c>
      <c r="K26" s="877"/>
      <c r="L26" s="459" t="s">
        <v>69</v>
      </c>
      <c r="M26" s="460">
        <v>481</v>
      </c>
      <c r="N26" s="460">
        <v>552</v>
      </c>
      <c r="O26" s="461">
        <v>1033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262</v>
      </c>
      <c r="H27" s="463">
        <v>0</v>
      </c>
      <c r="I27" s="463">
        <v>0</v>
      </c>
      <c r="J27" s="464">
        <v>262</v>
      </c>
      <c r="K27" s="878"/>
      <c r="L27" s="462">
        <v>586</v>
      </c>
      <c r="M27" s="463">
        <v>7</v>
      </c>
      <c r="N27" s="463">
        <v>2</v>
      </c>
      <c r="O27" s="464">
        <v>595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136</v>
      </c>
      <c r="E28" s="461">
        <v>242</v>
      </c>
      <c r="F28" s="884" t="s">
        <v>33</v>
      </c>
      <c r="G28" s="459" t="s">
        <v>280</v>
      </c>
      <c r="H28" s="460">
        <v>27</v>
      </c>
      <c r="I28" s="460">
        <v>19</v>
      </c>
      <c r="J28" s="461">
        <v>46</v>
      </c>
      <c r="K28" s="884" t="s">
        <v>55</v>
      </c>
      <c r="L28" s="459" t="s">
        <v>280</v>
      </c>
      <c r="M28" s="460">
        <v>85</v>
      </c>
      <c r="N28" s="460">
        <v>109</v>
      </c>
      <c r="O28" s="461">
        <v>194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109</v>
      </c>
      <c r="D30" s="460">
        <v>143</v>
      </c>
      <c r="E30" s="461">
        <v>252</v>
      </c>
      <c r="F30" s="877"/>
      <c r="G30" s="459" t="s">
        <v>69</v>
      </c>
      <c r="H30" s="460">
        <v>27</v>
      </c>
      <c r="I30" s="460">
        <v>19</v>
      </c>
      <c r="J30" s="461">
        <v>46</v>
      </c>
      <c r="K30" s="877"/>
      <c r="L30" s="459" t="s">
        <v>69</v>
      </c>
      <c r="M30" s="460">
        <v>85</v>
      </c>
      <c r="N30" s="460">
        <v>109</v>
      </c>
      <c r="O30" s="461">
        <v>194</v>
      </c>
    </row>
    <row r="31" spans="1:15" ht="17.25" customHeight="1" x14ac:dyDescent="0.15">
      <c r="A31" s="878"/>
      <c r="B31" s="462">
        <v>136</v>
      </c>
      <c r="C31" s="463">
        <v>8</v>
      </c>
      <c r="D31" s="463">
        <v>2</v>
      </c>
      <c r="E31" s="464">
        <v>146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123</v>
      </c>
      <c r="M31" s="463">
        <v>0</v>
      </c>
      <c r="N31" s="463">
        <v>0</v>
      </c>
      <c r="O31" s="464">
        <v>123</v>
      </c>
    </row>
    <row r="32" spans="1:15" ht="17.25" customHeight="1" x14ac:dyDescent="0.15">
      <c r="A32" s="884" t="s">
        <v>12</v>
      </c>
      <c r="B32" s="459" t="s">
        <v>280</v>
      </c>
      <c r="C32" s="460">
        <v>217</v>
      </c>
      <c r="D32" s="460">
        <v>234</v>
      </c>
      <c r="E32" s="460">
        <v>451</v>
      </c>
      <c r="F32" s="884" t="s">
        <v>34</v>
      </c>
      <c r="G32" s="459" t="s">
        <v>280</v>
      </c>
      <c r="H32" s="460">
        <v>86</v>
      </c>
      <c r="I32" s="460">
        <v>103</v>
      </c>
      <c r="J32" s="461">
        <v>189</v>
      </c>
      <c r="K32" s="884" t="s">
        <v>56</v>
      </c>
      <c r="L32" s="459" t="s">
        <v>280</v>
      </c>
      <c r="M32" s="460">
        <v>416</v>
      </c>
      <c r="N32" s="460">
        <v>427</v>
      </c>
      <c r="O32" s="461">
        <v>843</v>
      </c>
    </row>
    <row r="33" spans="1:15" ht="17.25" customHeight="1" x14ac:dyDescent="0.15">
      <c r="A33" s="877"/>
      <c r="B33" s="459" t="s">
        <v>281</v>
      </c>
      <c r="C33" s="460">
        <v>0</v>
      </c>
      <c r="D33" s="460">
        <v>9</v>
      </c>
      <c r="E33" s="460">
        <v>9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217</v>
      </c>
      <c r="D34" s="460">
        <v>243</v>
      </c>
      <c r="E34" s="461">
        <v>460</v>
      </c>
      <c r="F34" s="877"/>
      <c r="G34" s="459" t="s">
        <v>69</v>
      </c>
      <c r="H34" s="460">
        <v>86</v>
      </c>
      <c r="I34" s="460">
        <v>111</v>
      </c>
      <c r="J34" s="461">
        <v>197</v>
      </c>
      <c r="K34" s="877"/>
      <c r="L34" s="459" t="s">
        <v>69</v>
      </c>
      <c r="M34" s="460">
        <v>416</v>
      </c>
      <c r="N34" s="460">
        <v>428</v>
      </c>
      <c r="O34" s="461">
        <v>844</v>
      </c>
    </row>
    <row r="35" spans="1:15" ht="17.25" customHeight="1" x14ac:dyDescent="0.15">
      <c r="A35" s="878"/>
      <c r="B35" s="462">
        <v>278</v>
      </c>
      <c r="C35" s="463">
        <v>5</v>
      </c>
      <c r="D35" s="463">
        <v>4</v>
      </c>
      <c r="E35" s="464">
        <v>287</v>
      </c>
      <c r="F35" s="878"/>
      <c r="G35" s="462">
        <v>91</v>
      </c>
      <c r="H35" s="463">
        <v>8</v>
      </c>
      <c r="I35" s="463">
        <v>0</v>
      </c>
      <c r="J35" s="464">
        <v>99</v>
      </c>
      <c r="K35" s="878"/>
      <c r="L35" s="462">
        <v>453</v>
      </c>
      <c r="M35" s="463">
        <v>0</v>
      </c>
      <c r="N35" s="463">
        <v>1</v>
      </c>
      <c r="O35" s="464">
        <v>454</v>
      </c>
    </row>
    <row r="36" spans="1:15" ht="17.25" customHeight="1" x14ac:dyDescent="0.15">
      <c r="A36" s="884" t="s">
        <v>13</v>
      </c>
      <c r="B36" s="459" t="s">
        <v>280</v>
      </c>
      <c r="C36" s="460">
        <v>279</v>
      </c>
      <c r="D36" s="460">
        <v>244</v>
      </c>
      <c r="E36" s="461">
        <v>523</v>
      </c>
      <c r="F36" s="884" t="s">
        <v>35</v>
      </c>
      <c r="G36" s="459" t="s">
        <v>280</v>
      </c>
      <c r="H36" s="460">
        <v>123</v>
      </c>
      <c r="I36" s="460">
        <v>131</v>
      </c>
      <c r="J36" s="461">
        <v>254</v>
      </c>
      <c r="K36" s="884" t="s">
        <v>57</v>
      </c>
      <c r="L36" s="459" t="s">
        <v>280</v>
      </c>
      <c r="M36" s="460">
        <v>1055</v>
      </c>
      <c r="N36" s="460">
        <v>776</v>
      </c>
      <c r="O36" s="461">
        <v>1831</v>
      </c>
    </row>
    <row r="37" spans="1:15" ht="17.25" customHeight="1" x14ac:dyDescent="0.15">
      <c r="A37" s="877"/>
      <c r="B37" s="459" t="s">
        <v>281</v>
      </c>
      <c r="C37" s="460">
        <v>3</v>
      </c>
      <c r="D37" s="460">
        <v>2</v>
      </c>
      <c r="E37" s="461">
        <v>5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6</v>
      </c>
      <c r="N37" s="460">
        <v>1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282</v>
      </c>
      <c r="D38" s="460">
        <v>246</v>
      </c>
      <c r="E38" s="461">
        <v>528</v>
      </c>
      <c r="F38" s="877"/>
      <c r="G38" s="459" t="s">
        <v>69</v>
      </c>
      <c r="H38" s="460">
        <v>123</v>
      </c>
      <c r="I38" s="460">
        <v>134</v>
      </c>
      <c r="J38" s="461">
        <v>257</v>
      </c>
      <c r="K38" s="877"/>
      <c r="L38" s="459" t="s">
        <v>69</v>
      </c>
      <c r="M38" s="460">
        <v>1061</v>
      </c>
      <c r="N38" s="460">
        <v>777</v>
      </c>
      <c r="O38" s="461">
        <v>1838</v>
      </c>
    </row>
    <row r="39" spans="1:15" ht="17.25" customHeight="1" x14ac:dyDescent="0.15">
      <c r="A39" s="878"/>
      <c r="B39" s="462">
        <v>316</v>
      </c>
      <c r="C39" s="463">
        <v>4</v>
      </c>
      <c r="D39" s="463">
        <v>1</v>
      </c>
      <c r="E39" s="464">
        <v>321</v>
      </c>
      <c r="F39" s="878"/>
      <c r="G39" s="462">
        <v>113</v>
      </c>
      <c r="H39" s="463">
        <v>2</v>
      </c>
      <c r="I39" s="463">
        <v>1</v>
      </c>
      <c r="J39" s="464">
        <v>116</v>
      </c>
      <c r="K39" s="878"/>
      <c r="L39" s="462">
        <v>1117</v>
      </c>
      <c r="M39" s="463">
        <v>6</v>
      </c>
      <c r="N39" s="463">
        <v>1</v>
      </c>
      <c r="O39" s="464">
        <v>1124</v>
      </c>
    </row>
    <row r="40" spans="1:15" ht="17.25" customHeight="1" x14ac:dyDescent="0.15">
      <c r="A40" s="884" t="s">
        <v>14</v>
      </c>
      <c r="B40" s="459" t="s">
        <v>280</v>
      </c>
      <c r="C40" s="460">
        <v>710</v>
      </c>
      <c r="D40" s="460">
        <v>754</v>
      </c>
      <c r="E40" s="461">
        <v>1464</v>
      </c>
      <c r="F40" s="884" t="s">
        <v>36</v>
      </c>
      <c r="G40" s="459" t="s">
        <v>280</v>
      </c>
      <c r="H40" s="460">
        <v>156</v>
      </c>
      <c r="I40" s="460">
        <v>182</v>
      </c>
      <c r="J40" s="461">
        <v>338</v>
      </c>
      <c r="K40" s="884" t="s">
        <v>58</v>
      </c>
      <c r="L40" s="459" t="s">
        <v>280</v>
      </c>
      <c r="M40" s="460">
        <v>224</v>
      </c>
      <c r="N40" s="460">
        <v>270</v>
      </c>
      <c r="O40" s="461">
        <v>494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2</v>
      </c>
      <c r="N41" s="460">
        <v>1</v>
      </c>
      <c r="O41" s="461">
        <v>3</v>
      </c>
    </row>
    <row r="42" spans="1:15" ht="17.25" customHeight="1" x14ac:dyDescent="0.15">
      <c r="A42" s="877"/>
      <c r="B42" s="459" t="s">
        <v>69</v>
      </c>
      <c r="C42" s="460">
        <v>713</v>
      </c>
      <c r="D42" s="460">
        <v>757</v>
      </c>
      <c r="E42" s="461">
        <v>1470</v>
      </c>
      <c r="F42" s="877"/>
      <c r="G42" s="459" t="s">
        <v>69</v>
      </c>
      <c r="H42" s="460">
        <v>156</v>
      </c>
      <c r="I42" s="460">
        <v>184</v>
      </c>
      <c r="J42" s="461">
        <v>340</v>
      </c>
      <c r="K42" s="877"/>
      <c r="L42" s="459" t="s">
        <v>69</v>
      </c>
      <c r="M42" s="460">
        <v>226</v>
      </c>
      <c r="N42" s="460">
        <v>271</v>
      </c>
      <c r="O42" s="461">
        <v>497</v>
      </c>
    </row>
    <row r="43" spans="1:15" ht="17.25" customHeight="1" x14ac:dyDescent="0.15">
      <c r="A43" s="878"/>
      <c r="B43" s="462">
        <v>771</v>
      </c>
      <c r="C43" s="463">
        <v>3</v>
      </c>
      <c r="D43" s="463">
        <v>1</v>
      </c>
      <c r="E43" s="464">
        <v>775</v>
      </c>
      <c r="F43" s="878"/>
      <c r="G43" s="462">
        <v>189</v>
      </c>
      <c r="H43" s="463">
        <v>2</v>
      </c>
      <c r="I43" s="463">
        <v>0</v>
      </c>
      <c r="J43" s="464">
        <v>191</v>
      </c>
      <c r="K43" s="878"/>
      <c r="L43" s="462">
        <v>276</v>
      </c>
      <c r="M43" s="463">
        <v>2</v>
      </c>
      <c r="N43" s="463">
        <v>1</v>
      </c>
      <c r="O43" s="464">
        <v>279</v>
      </c>
    </row>
    <row r="44" spans="1:15" ht="17.25" customHeight="1" x14ac:dyDescent="0.15">
      <c r="A44" s="884" t="s">
        <v>15</v>
      </c>
      <c r="B44" s="459" t="s">
        <v>280</v>
      </c>
      <c r="C44" s="460">
        <v>1974</v>
      </c>
      <c r="D44" s="460">
        <v>2024</v>
      </c>
      <c r="E44" s="461">
        <v>3998</v>
      </c>
      <c r="F44" s="884" t="s">
        <v>37</v>
      </c>
      <c r="G44" s="459" t="s">
        <v>280</v>
      </c>
      <c r="H44" s="460">
        <v>756</v>
      </c>
      <c r="I44" s="460">
        <v>841</v>
      </c>
      <c r="J44" s="461">
        <v>1597</v>
      </c>
      <c r="K44" s="884" t="s">
        <v>59</v>
      </c>
      <c r="L44" s="459" t="s">
        <v>280</v>
      </c>
      <c r="M44" s="460">
        <v>483</v>
      </c>
      <c r="N44" s="460">
        <v>540</v>
      </c>
      <c r="O44" s="461">
        <v>1023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0</v>
      </c>
      <c r="I45" s="460">
        <v>12</v>
      </c>
      <c r="J45" s="461">
        <v>12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1989</v>
      </c>
      <c r="D46" s="460">
        <v>2031</v>
      </c>
      <c r="E46" s="461">
        <v>4020</v>
      </c>
      <c r="F46" s="877"/>
      <c r="G46" s="459" t="s">
        <v>69</v>
      </c>
      <c r="H46" s="460">
        <v>756</v>
      </c>
      <c r="I46" s="460">
        <v>853</v>
      </c>
      <c r="J46" s="461">
        <v>1609</v>
      </c>
      <c r="K46" s="877"/>
      <c r="L46" s="459" t="s">
        <v>69</v>
      </c>
      <c r="M46" s="460">
        <v>483</v>
      </c>
      <c r="N46" s="460">
        <v>541</v>
      </c>
      <c r="O46" s="461">
        <v>1024</v>
      </c>
    </row>
    <row r="47" spans="1:15" ht="17.25" customHeight="1" x14ac:dyDescent="0.15">
      <c r="A47" s="878"/>
      <c r="B47" s="462">
        <v>1958</v>
      </c>
      <c r="C47" s="463">
        <v>12</v>
      </c>
      <c r="D47" s="463">
        <v>7</v>
      </c>
      <c r="E47" s="464">
        <v>1977</v>
      </c>
      <c r="F47" s="878"/>
      <c r="G47" s="462">
        <v>854</v>
      </c>
      <c r="H47" s="463">
        <v>8</v>
      </c>
      <c r="I47" s="463">
        <v>4</v>
      </c>
      <c r="J47" s="464">
        <v>866</v>
      </c>
      <c r="K47" s="878"/>
      <c r="L47" s="462">
        <v>524</v>
      </c>
      <c r="M47" s="463">
        <v>0</v>
      </c>
      <c r="N47" s="463">
        <v>1</v>
      </c>
      <c r="O47" s="464">
        <v>525</v>
      </c>
    </row>
    <row r="48" spans="1:15" ht="17.25" customHeight="1" x14ac:dyDescent="0.15">
      <c r="A48" s="884" t="s">
        <v>16</v>
      </c>
      <c r="B48" s="459" t="s">
        <v>280</v>
      </c>
      <c r="C48" s="460">
        <v>896</v>
      </c>
      <c r="D48" s="460">
        <v>923</v>
      </c>
      <c r="E48" s="461">
        <v>1819</v>
      </c>
      <c r="F48" s="884" t="s">
        <v>38</v>
      </c>
      <c r="G48" s="459" t="s">
        <v>280</v>
      </c>
      <c r="H48" s="460">
        <v>784</v>
      </c>
      <c r="I48" s="460">
        <v>829</v>
      </c>
      <c r="J48" s="461">
        <v>1613</v>
      </c>
      <c r="K48" s="884" t="s">
        <v>60</v>
      </c>
      <c r="L48" s="459" t="s">
        <v>280</v>
      </c>
      <c r="M48" s="460">
        <v>171</v>
      </c>
      <c r="N48" s="460">
        <v>186</v>
      </c>
      <c r="O48" s="461">
        <v>357</v>
      </c>
    </row>
    <row r="49" spans="1:15" ht="17.25" customHeight="1" x14ac:dyDescent="0.15">
      <c r="A49" s="877"/>
      <c r="B49" s="459" t="s">
        <v>281</v>
      </c>
      <c r="C49" s="460">
        <v>11</v>
      </c>
      <c r="D49" s="460">
        <v>10</v>
      </c>
      <c r="E49" s="461">
        <v>21</v>
      </c>
      <c r="F49" s="877"/>
      <c r="G49" s="459" t="s">
        <v>281</v>
      </c>
      <c r="H49" s="460">
        <v>3</v>
      </c>
      <c r="I49" s="460">
        <v>1</v>
      </c>
      <c r="J49" s="461">
        <v>4</v>
      </c>
      <c r="K49" s="877"/>
      <c r="L49" s="459" t="s">
        <v>281</v>
      </c>
      <c r="M49" s="460">
        <v>0</v>
      </c>
      <c r="N49" s="460">
        <v>34</v>
      </c>
      <c r="O49" s="461">
        <v>34</v>
      </c>
    </row>
    <row r="50" spans="1:15" ht="17.25" customHeight="1" x14ac:dyDescent="0.15">
      <c r="A50" s="877"/>
      <c r="B50" s="459" t="s">
        <v>69</v>
      </c>
      <c r="C50" s="460">
        <v>907</v>
      </c>
      <c r="D50" s="460">
        <v>933</v>
      </c>
      <c r="E50" s="461">
        <v>1840</v>
      </c>
      <c r="F50" s="877"/>
      <c r="G50" s="459" t="s">
        <v>69</v>
      </c>
      <c r="H50" s="460">
        <v>787</v>
      </c>
      <c r="I50" s="460">
        <v>830</v>
      </c>
      <c r="J50" s="461">
        <v>1617</v>
      </c>
      <c r="K50" s="877"/>
      <c r="L50" s="459" t="s">
        <v>69</v>
      </c>
      <c r="M50" s="460">
        <v>171</v>
      </c>
      <c r="N50" s="460">
        <v>220</v>
      </c>
      <c r="O50" s="461">
        <v>391</v>
      </c>
    </row>
    <row r="51" spans="1:15" ht="17.25" customHeight="1" x14ac:dyDescent="0.15">
      <c r="A51" s="878"/>
      <c r="B51" s="462">
        <v>868</v>
      </c>
      <c r="C51" s="463">
        <v>13</v>
      </c>
      <c r="D51" s="463">
        <v>7</v>
      </c>
      <c r="E51" s="464">
        <v>888</v>
      </c>
      <c r="F51" s="878"/>
      <c r="G51" s="462">
        <v>746</v>
      </c>
      <c r="H51" s="463">
        <v>3</v>
      </c>
      <c r="I51" s="463">
        <v>1</v>
      </c>
      <c r="J51" s="464">
        <v>750</v>
      </c>
      <c r="K51" s="878"/>
      <c r="L51" s="462">
        <v>226</v>
      </c>
      <c r="M51" s="463">
        <v>33</v>
      </c>
      <c r="N51" s="463">
        <v>1</v>
      </c>
      <c r="O51" s="464">
        <v>260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92</v>
      </c>
      <c r="E52" s="461">
        <v>178</v>
      </c>
      <c r="F52" s="884" t="s">
        <v>39</v>
      </c>
      <c r="G52" s="459" t="s">
        <v>280</v>
      </c>
      <c r="H52" s="460">
        <v>1986</v>
      </c>
      <c r="I52" s="460">
        <v>2145</v>
      </c>
      <c r="J52" s="461">
        <v>4131</v>
      </c>
      <c r="K52" s="884" t="s">
        <v>61</v>
      </c>
      <c r="L52" s="459" t="s">
        <v>280</v>
      </c>
      <c r="M52" s="460">
        <v>132</v>
      </c>
      <c r="N52" s="460">
        <v>153</v>
      </c>
      <c r="O52" s="461">
        <v>285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4</v>
      </c>
      <c r="E53" s="461">
        <v>4</v>
      </c>
      <c r="F53" s="877"/>
      <c r="G53" s="459" t="s">
        <v>281</v>
      </c>
      <c r="H53" s="460">
        <v>15</v>
      </c>
      <c r="I53" s="460">
        <v>16</v>
      </c>
      <c r="J53" s="461">
        <v>31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96</v>
      </c>
      <c r="E54" s="461">
        <v>182</v>
      </c>
      <c r="F54" s="877"/>
      <c r="G54" s="459" t="s">
        <v>69</v>
      </c>
      <c r="H54" s="460">
        <v>2001</v>
      </c>
      <c r="I54" s="460">
        <v>2161</v>
      </c>
      <c r="J54" s="461">
        <v>4162</v>
      </c>
      <c r="K54" s="877"/>
      <c r="L54" s="459" t="s">
        <v>69</v>
      </c>
      <c r="M54" s="460">
        <v>134</v>
      </c>
      <c r="N54" s="460">
        <v>153</v>
      </c>
      <c r="O54" s="461">
        <v>287</v>
      </c>
    </row>
    <row r="55" spans="1:15" ht="17.25" customHeight="1" x14ac:dyDescent="0.15">
      <c r="A55" s="878"/>
      <c r="B55" s="462">
        <v>91</v>
      </c>
      <c r="C55" s="463">
        <v>4</v>
      </c>
      <c r="D55" s="463">
        <v>0</v>
      </c>
      <c r="E55" s="464">
        <v>95</v>
      </c>
      <c r="F55" s="878"/>
      <c r="G55" s="462">
        <v>1957</v>
      </c>
      <c r="H55" s="463">
        <v>21</v>
      </c>
      <c r="I55" s="463">
        <v>7</v>
      </c>
      <c r="J55" s="464">
        <v>1985</v>
      </c>
      <c r="K55" s="878"/>
      <c r="L55" s="462">
        <v>176</v>
      </c>
      <c r="M55" s="463">
        <v>2</v>
      </c>
      <c r="N55" s="463">
        <v>0</v>
      </c>
      <c r="O55" s="464">
        <v>178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93</v>
      </c>
      <c r="E56" s="461">
        <v>207</v>
      </c>
      <c r="F56" s="884" t="s">
        <v>40</v>
      </c>
      <c r="G56" s="459" t="s">
        <v>280</v>
      </c>
      <c r="H56" s="460">
        <v>1884</v>
      </c>
      <c r="I56" s="460">
        <v>1977</v>
      </c>
      <c r="J56" s="461">
        <v>3861</v>
      </c>
      <c r="K56" s="884" t="s">
        <v>62</v>
      </c>
      <c r="L56" s="459" t="s">
        <v>280</v>
      </c>
      <c r="M56" s="460">
        <v>590</v>
      </c>
      <c r="N56" s="460">
        <v>636</v>
      </c>
      <c r="O56" s="461">
        <v>1226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22</v>
      </c>
      <c r="J57" s="461">
        <v>27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93</v>
      </c>
      <c r="E58" s="461">
        <v>207</v>
      </c>
      <c r="F58" s="877"/>
      <c r="G58" s="459" t="s">
        <v>69</v>
      </c>
      <c r="H58" s="460">
        <v>1889</v>
      </c>
      <c r="I58" s="460">
        <v>1999</v>
      </c>
      <c r="J58" s="461">
        <v>3888</v>
      </c>
      <c r="K58" s="877"/>
      <c r="L58" s="459" t="s">
        <v>69</v>
      </c>
      <c r="M58" s="460">
        <v>595</v>
      </c>
      <c r="N58" s="460">
        <v>639</v>
      </c>
      <c r="O58" s="461">
        <v>1234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1888</v>
      </c>
      <c r="H59" s="463">
        <v>19</v>
      </c>
      <c r="I59" s="463">
        <v>6</v>
      </c>
      <c r="J59" s="464">
        <v>1913</v>
      </c>
      <c r="K59" s="878"/>
      <c r="L59" s="462">
        <v>608</v>
      </c>
      <c r="M59" s="463">
        <v>6</v>
      </c>
      <c r="N59" s="463">
        <v>2</v>
      </c>
      <c r="O59" s="464">
        <v>616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1638</v>
      </c>
      <c r="I60" s="460">
        <v>1664</v>
      </c>
      <c r="J60" s="461">
        <v>3302</v>
      </c>
      <c r="K60" s="884" t="s">
        <v>63</v>
      </c>
      <c r="L60" s="459" t="s">
        <v>280</v>
      </c>
      <c r="M60" s="460">
        <v>293</v>
      </c>
      <c r="N60" s="460">
        <v>297</v>
      </c>
      <c r="O60" s="461">
        <v>590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21</v>
      </c>
      <c r="J61" s="461">
        <v>22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1639</v>
      </c>
      <c r="I62" s="460">
        <v>1685</v>
      </c>
      <c r="J62" s="461">
        <v>3324</v>
      </c>
      <c r="K62" s="877"/>
      <c r="L62" s="459" t="s">
        <v>69</v>
      </c>
      <c r="M62" s="460">
        <v>294</v>
      </c>
      <c r="N62" s="460">
        <v>297</v>
      </c>
      <c r="O62" s="461">
        <v>591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1708</v>
      </c>
      <c r="H63" s="463">
        <v>19</v>
      </c>
      <c r="I63" s="463">
        <v>3</v>
      </c>
      <c r="J63" s="464">
        <v>1730</v>
      </c>
      <c r="K63" s="878"/>
      <c r="L63" s="462">
        <v>309</v>
      </c>
      <c r="M63" s="463">
        <v>1</v>
      </c>
      <c r="N63" s="463">
        <v>0</v>
      </c>
      <c r="O63" s="464">
        <v>310</v>
      </c>
    </row>
    <row r="64" spans="1:15" ht="17.25" customHeight="1" x14ac:dyDescent="0.15">
      <c r="A64" s="884" t="s">
        <v>20</v>
      </c>
      <c r="B64" s="459" t="s">
        <v>280</v>
      </c>
      <c r="C64" s="460">
        <v>346</v>
      </c>
      <c r="D64" s="460">
        <v>342</v>
      </c>
      <c r="E64" s="461">
        <v>688</v>
      </c>
      <c r="F64" s="884" t="s">
        <v>42</v>
      </c>
      <c r="G64" s="459" t="s">
        <v>280</v>
      </c>
      <c r="H64" s="460">
        <v>508</v>
      </c>
      <c r="I64" s="460">
        <v>499</v>
      </c>
      <c r="J64" s="461">
        <v>1007</v>
      </c>
      <c r="K64" s="884" t="s">
        <v>64</v>
      </c>
      <c r="L64" s="459" t="s">
        <v>280</v>
      </c>
      <c r="M64" s="460">
        <v>526</v>
      </c>
      <c r="N64" s="460">
        <v>535</v>
      </c>
      <c r="O64" s="461">
        <v>1061</v>
      </c>
    </row>
    <row r="65" spans="1:15" ht="17.25" customHeight="1" x14ac:dyDescent="0.15">
      <c r="A65" s="877"/>
      <c r="B65" s="459" t="s">
        <v>281</v>
      </c>
      <c r="C65" s="460">
        <v>5</v>
      </c>
      <c r="D65" s="460">
        <v>12</v>
      </c>
      <c r="E65" s="461">
        <v>17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6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351</v>
      </c>
      <c r="D66" s="460">
        <v>354</v>
      </c>
      <c r="E66" s="461">
        <v>705</v>
      </c>
      <c r="F66" s="877"/>
      <c r="G66" s="459" t="s">
        <v>69</v>
      </c>
      <c r="H66" s="460">
        <v>509</v>
      </c>
      <c r="I66" s="460">
        <v>503</v>
      </c>
      <c r="J66" s="461">
        <v>1012</v>
      </c>
      <c r="K66" s="877"/>
      <c r="L66" s="459" t="s">
        <v>69</v>
      </c>
      <c r="M66" s="460">
        <v>530</v>
      </c>
      <c r="N66" s="460">
        <v>541</v>
      </c>
      <c r="O66" s="461">
        <v>1071</v>
      </c>
    </row>
    <row r="67" spans="1:15" ht="17.25" customHeight="1" x14ac:dyDescent="0.15">
      <c r="A67" s="878"/>
      <c r="B67" s="462">
        <v>319</v>
      </c>
      <c r="C67" s="463">
        <v>15</v>
      </c>
      <c r="D67" s="463">
        <v>2</v>
      </c>
      <c r="E67" s="464">
        <v>336</v>
      </c>
      <c r="F67" s="878"/>
      <c r="G67" s="462">
        <v>564</v>
      </c>
      <c r="H67" s="463">
        <v>2</v>
      </c>
      <c r="I67" s="463">
        <v>3</v>
      </c>
      <c r="J67" s="464">
        <v>569</v>
      </c>
      <c r="K67" s="878"/>
      <c r="L67" s="462">
        <v>520</v>
      </c>
      <c r="M67" s="463">
        <v>3</v>
      </c>
      <c r="N67" s="463">
        <v>3</v>
      </c>
      <c r="O67" s="464">
        <v>526</v>
      </c>
    </row>
    <row r="68" spans="1:15" ht="17.25" customHeight="1" x14ac:dyDescent="0.15">
      <c r="A68" s="884" t="s">
        <v>21</v>
      </c>
      <c r="B68" s="459" t="s">
        <v>280</v>
      </c>
      <c r="C68" s="460">
        <v>202</v>
      </c>
      <c r="D68" s="460">
        <v>243</v>
      </c>
      <c r="E68" s="461">
        <v>445</v>
      </c>
      <c r="F68" s="884" t="s">
        <v>43</v>
      </c>
      <c r="G68" s="459" t="s">
        <v>280</v>
      </c>
      <c r="H68" s="460">
        <v>919</v>
      </c>
      <c r="I68" s="460">
        <v>929</v>
      </c>
      <c r="J68" s="461">
        <v>1848</v>
      </c>
      <c r="K68" s="884" t="s">
        <v>65</v>
      </c>
      <c r="L68" s="459" t="s">
        <v>280</v>
      </c>
      <c r="M68" s="460">
        <v>282</v>
      </c>
      <c r="N68" s="460">
        <v>282</v>
      </c>
      <c r="O68" s="461">
        <v>564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7</v>
      </c>
      <c r="J69" s="461">
        <v>11</v>
      </c>
      <c r="K69" s="877"/>
      <c r="L69" s="459" t="s">
        <v>281</v>
      </c>
      <c r="M69" s="460">
        <v>4</v>
      </c>
      <c r="N69" s="460">
        <v>8</v>
      </c>
      <c r="O69" s="461">
        <v>12</v>
      </c>
    </row>
    <row r="70" spans="1:15" ht="17.25" customHeight="1" x14ac:dyDescent="0.15">
      <c r="A70" s="877"/>
      <c r="B70" s="459" t="s">
        <v>69</v>
      </c>
      <c r="C70" s="460">
        <v>208</v>
      </c>
      <c r="D70" s="460">
        <v>246</v>
      </c>
      <c r="E70" s="461">
        <v>454</v>
      </c>
      <c r="F70" s="877"/>
      <c r="G70" s="459" t="s">
        <v>69</v>
      </c>
      <c r="H70" s="460">
        <v>923</v>
      </c>
      <c r="I70" s="460">
        <v>936</v>
      </c>
      <c r="J70" s="461">
        <v>1859</v>
      </c>
      <c r="K70" s="877"/>
      <c r="L70" s="459" t="s">
        <v>69</v>
      </c>
      <c r="M70" s="460">
        <v>286</v>
      </c>
      <c r="N70" s="460">
        <v>290</v>
      </c>
      <c r="O70" s="461">
        <v>576</v>
      </c>
    </row>
    <row r="71" spans="1:15" ht="17.25" customHeight="1" x14ac:dyDescent="0.15">
      <c r="A71" s="878"/>
      <c r="B71" s="462">
        <v>234</v>
      </c>
      <c r="C71" s="463">
        <v>6</v>
      </c>
      <c r="D71" s="463">
        <v>3</v>
      </c>
      <c r="E71" s="464">
        <v>243</v>
      </c>
      <c r="F71" s="878"/>
      <c r="G71" s="462">
        <v>917</v>
      </c>
      <c r="H71" s="463">
        <v>9</v>
      </c>
      <c r="I71" s="463">
        <v>2</v>
      </c>
      <c r="J71" s="464">
        <v>928</v>
      </c>
      <c r="K71" s="878"/>
      <c r="L71" s="462">
        <v>280</v>
      </c>
      <c r="M71" s="463">
        <v>9</v>
      </c>
      <c r="N71" s="463">
        <v>3</v>
      </c>
      <c r="O71" s="464">
        <v>292</v>
      </c>
    </row>
    <row r="72" spans="1:15" ht="17.25" customHeight="1" x14ac:dyDescent="0.15">
      <c r="A72" s="884" t="s">
        <v>22</v>
      </c>
      <c r="B72" s="459" t="s">
        <v>280</v>
      </c>
      <c r="C72" s="460">
        <v>233</v>
      </c>
      <c r="D72" s="460">
        <v>217</v>
      </c>
      <c r="E72" s="461">
        <v>450</v>
      </c>
      <c r="F72" s="884" t="s">
        <v>44</v>
      </c>
      <c r="G72" s="459" t="s">
        <v>280</v>
      </c>
      <c r="H72" s="460">
        <v>751</v>
      </c>
      <c r="I72" s="460">
        <v>780</v>
      </c>
      <c r="J72" s="461">
        <v>1531</v>
      </c>
      <c r="K72" s="884" t="s">
        <v>66</v>
      </c>
      <c r="L72" s="459" t="s">
        <v>280</v>
      </c>
      <c r="M72" s="460">
        <v>291</v>
      </c>
      <c r="N72" s="460">
        <v>313</v>
      </c>
      <c r="O72" s="461">
        <v>604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18</v>
      </c>
      <c r="J73" s="461">
        <v>18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233</v>
      </c>
      <c r="D74" s="460">
        <v>218</v>
      </c>
      <c r="E74" s="461">
        <v>451</v>
      </c>
      <c r="F74" s="877"/>
      <c r="G74" s="459" t="s">
        <v>69</v>
      </c>
      <c r="H74" s="460">
        <v>751</v>
      </c>
      <c r="I74" s="460">
        <v>798</v>
      </c>
      <c r="J74" s="461">
        <v>1549</v>
      </c>
      <c r="K74" s="877"/>
      <c r="L74" s="459" t="s">
        <v>69</v>
      </c>
      <c r="M74" s="460">
        <v>291</v>
      </c>
      <c r="N74" s="460">
        <v>314</v>
      </c>
      <c r="O74" s="461">
        <v>605</v>
      </c>
    </row>
    <row r="75" spans="1:15" ht="17.25" customHeight="1" x14ac:dyDescent="0.15">
      <c r="A75" s="878"/>
      <c r="B75" s="462">
        <v>216</v>
      </c>
      <c r="C75" s="463">
        <v>0</v>
      </c>
      <c r="D75" s="463">
        <v>1</v>
      </c>
      <c r="E75" s="464">
        <v>217</v>
      </c>
      <c r="F75" s="878"/>
      <c r="G75" s="462">
        <v>737</v>
      </c>
      <c r="H75" s="463">
        <v>17</v>
      </c>
      <c r="I75" s="463">
        <v>1</v>
      </c>
      <c r="J75" s="464">
        <v>755</v>
      </c>
      <c r="K75" s="878"/>
      <c r="L75" s="462">
        <v>270</v>
      </c>
      <c r="M75" s="463">
        <v>0</v>
      </c>
      <c r="N75" s="463">
        <v>1</v>
      </c>
      <c r="O75" s="464">
        <v>271</v>
      </c>
    </row>
    <row r="76" spans="1:15" ht="17.25" customHeight="1" x14ac:dyDescent="0.15">
      <c r="A76" s="884" t="s">
        <v>23</v>
      </c>
      <c r="B76" s="459" t="s">
        <v>280</v>
      </c>
      <c r="C76" s="460">
        <v>412</v>
      </c>
      <c r="D76" s="460">
        <v>437</v>
      </c>
      <c r="E76" s="461">
        <v>849</v>
      </c>
      <c r="F76" s="884" t="s">
        <v>45</v>
      </c>
      <c r="G76" s="459" t="s">
        <v>280</v>
      </c>
      <c r="H76" s="460">
        <v>434</v>
      </c>
      <c r="I76" s="460">
        <v>495</v>
      </c>
      <c r="J76" s="461">
        <v>929</v>
      </c>
      <c r="K76" s="884" t="s">
        <v>67</v>
      </c>
      <c r="L76" s="459" t="s">
        <v>280</v>
      </c>
      <c r="M76" s="460">
        <v>326</v>
      </c>
      <c r="N76" s="460">
        <v>303</v>
      </c>
      <c r="O76" s="461">
        <v>629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412</v>
      </c>
      <c r="D78" s="460">
        <v>442</v>
      </c>
      <c r="E78" s="461">
        <v>854</v>
      </c>
      <c r="F78" s="877"/>
      <c r="G78" s="459" t="s">
        <v>69</v>
      </c>
      <c r="H78" s="460">
        <v>434</v>
      </c>
      <c r="I78" s="460">
        <v>502</v>
      </c>
      <c r="J78" s="461">
        <v>936</v>
      </c>
      <c r="K78" s="877"/>
      <c r="L78" s="459" t="s">
        <v>69</v>
      </c>
      <c r="M78" s="460">
        <v>328</v>
      </c>
      <c r="N78" s="460">
        <v>303</v>
      </c>
      <c r="O78" s="461">
        <v>631</v>
      </c>
    </row>
    <row r="79" spans="1:15" ht="17.25" customHeight="1" x14ac:dyDescent="0.15">
      <c r="A79" s="878"/>
      <c r="B79" s="462">
        <v>424</v>
      </c>
      <c r="C79" s="463">
        <v>5</v>
      </c>
      <c r="D79" s="463">
        <v>0</v>
      </c>
      <c r="E79" s="464">
        <v>429</v>
      </c>
      <c r="F79" s="878"/>
      <c r="G79" s="462">
        <v>530</v>
      </c>
      <c r="H79" s="463">
        <v>7</v>
      </c>
      <c r="I79" s="463">
        <v>0</v>
      </c>
      <c r="J79" s="464">
        <v>537</v>
      </c>
      <c r="K79" s="878"/>
      <c r="L79" s="462">
        <v>256</v>
      </c>
      <c r="M79" s="463">
        <v>2</v>
      </c>
      <c r="N79" s="463">
        <v>0</v>
      </c>
      <c r="O79" s="464">
        <v>258</v>
      </c>
    </row>
    <row r="80" spans="1:15" ht="17.25" customHeight="1" x14ac:dyDescent="0.15">
      <c r="A80" s="884" t="s">
        <v>24</v>
      </c>
      <c r="B80" s="459" t="s">
        <v>280</v>
      </c>
      <c r="C80" s="460">
        <v>412</v>
      </c>
      <c r="D80" s="460">
        <v>443</v>
      </c>
      <c r="E80" s="461">
        <v>855</v>
      </c>
      <c r="F80" s="884" t="s">
        <v>46</v>
      </c>
      <c r="G80" s="459" t="s">
        <v>280</v>
      </c>
      <c r="H80" s="460">
        <v>202</v>
      </c>
      <c r="I80" s="460">
        <v>211</v>
      </c>
      <c r="J80" s="461">
        <v>413</v>
      </c>
      <c r="K80" s="884" t="s">
        <v>68</v>
      </c>
      <c r="L80" s="459" t="s">
        <v>280</v>
      </c>
      <c r="M80" s="460">
        <v>177</v>
      </c>
      <c r="N80" s="460">
        <v>185</v>
      </c>
      <c r="O80" s="461">
        <v>362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51</v>
      </c>
      <c r="E81" s="461">
        <v>51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412</v>
      </c>
      <c r="D82" s="460">
        <v>494</v>
      </c>
      <c r="E82" s="461">
        <v>906</v>
      </c>
      <c r="F82" s="877"/>
      <c r="G82" s="459" t="s">
        <v>69</v>
      </c>
      <c r="H82" s="460">
        <v>202</v>
      </c>
      <c r="I82" s="460">
        <v>211</v>
      </c>
      <c r="J82" s="461">
        <v>413</v>
      </c>
      <c r="K82" s="877"/>
      <c r="L82" s="459" t="s">
        <v>69</v>
      </c>
      <c r="M82" s="460">
        <v>179</v>
      </c>
      <c r="N82" s="460">
        <v>186</v>
      </c>
      <c r="O82" s="461">
        <v>365</v>
      </c>
    </row>
    <row r="83" spans="1:20" ht="17.25" customHeight="1" x14ac:dyDescent="0.15">
      <c r="A83" s="878"/>
      <c r="B83" s="462">
        <v>387</v>
      </c>
      <c r="C83" s="463">
        <v>50</v>
      </c>
      <c r="D83" s="463">
        <v>1</v>
      </c>
      <c r="E83" s="464">
        <v>438</v>
      </c>
      <c r="F83" s="878"/>
      <c r="G83" s="462">
        <v>240</v>
      </c>
      <c r="H83" s="463">
        <v>0</v>
      </c>
      <c r="I83" s="463">
        <v>0</v>
      </c>
      <c r="J83" s="464">
        <v>240</v>
      </c>
      <c r="K83" s="878"/>
      <c r="L83" s="462">
        <v>161</v>
      </c>
      <c r="M83" s="463">
        <v>2</v>
      </c>
      <c r="N83" s="463">
        <v>1</v>
      </c>
      <c r="O83" s="464">
        <v>164</v>
      </c>
    </row>
    <row r="84" spans="1:20" ht="17.25" customHeight="1" x14ac:dyDescent="0.15">
      <c r="A84" s="884" t="s">
        <v>25</v>
      </c>
      <c r="B84" s="459" t="s">
        <v>280</v>
      </c>
      <c r="C84" s="460">
        <v>1074</v>
      </c>
      <c r="D84" s="460">
        <v>1134</v>
      </c>
      <c r="E84" s="461">
        <v>2208</v>
      </c>
      <c r="F84" s="884" t="s">
        <v>47</v>
      </c>
      <c r="G84" s="459" t="s">
        <v>280</v>
      </c>
      <c r="H84" s="460">
        <v>150</v>
      </c>
      <c r="I84" s="460">
        <v>174</v>
      </c>
      <c r="J84" s="461">
        <v>324</v>
      </c>
      <c r="K84" s="899" t="s">
        <v>384</v>
      </c>
      <c r="L84" s="459" t="s">
        <v>280</v>
      </c>
      <c r="M84" s="460">
        <v>248</v>
      </c>
      <c r="N84" s="460">
        <v>288</v>
      </c>
      <c r="O84" s="461">
        <v>536</v>
      </c>
    </row>
    <row r="85" spans="1:20" ht="17.25" customHeight="1" x14ac:dyDescent="0.15">
      <c r="A85" s="877"/>
      <c r="B85" s="459" t="s">
        <v>281</v>
      </c>
      <c r="C85" s="460">
        <v>11</v>
      </c>
      <c r="D85" s="460">
        <v>14</v>
      </c>
      <c r="E85" s="461">
        <v>25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2</v>
      </c>
      <c r="N85" s="460">
        <v>3</v>
      </c>
      <c r="O85" s="461">
        <v>5</v>
      </c>
    </row>
    <row r="86" spans="1:20" ht="17.25" customHeight="1" x14ac:dyDescent="0.15">
      <c r="A86" s="877"/>
      <c r="B86" s="459" t="s">
        <v>69</v>
      </c>
      <c r="C86" s="460">
        <v>1085</v>
      </c>
      <c r="D86" s="460">
        <v>1148</v>
      </c>
      <c r="E86" s="461">
        <v>2233</v>
      </c>
      <c r="F86" s="877"/>
      <c r="G86" s="459" t="s">
        <v>69</v>
      </c>
      <c r="H86" s="460">
        <v>154</v>
      </c>
      <c r="I86" s="460">
        <v>174</v>
      </c>
      <c r="J86" s="461">
        <v>328</v>
      </c>
      <c r="K86" s="900"/>
      <c r="L86" s="459" t="s">
        <v>69</v>
      </c>
      <c r="M86" s="460">
        <v>250</v>
      </c>
      <c r="N86" s="460">
        <v>291</v>
      </c>
      <c r="O86" s="461">
        <v>541</v>
      </c>
    </row>
    <row r="87" spans="1:20" ht="17.25" customHeight="1" thickBot="1" x14ac:dyDescent="0.2">
      <c r="A87" s="878"/>
      <c r="B87" s="462">
        <v>1048</v>
      </c>
      <c r="C87" s="463">
        <v>10</v>
      </c>
      <c r="D87" s="463">
        <v>8</v>
      </c>
      <c r="E87" s="464">
        <v>1066</v>
      </c>
      <c r="F87" s="878"/>
      <c r="G87" s="462">
        <v>182</v>
      </c>
      <c r="H87" s="463">
        <v>4</v>
      </c>
      <c r="I87" s="463">
        <v>0</v>
      </c>
      <c r="J87" s="464">
        <v>186</v>
      </c>
      <c r="K87" s="901"/>
      <c r="L87" s="462">
        <v>238</v>
      </c>
      <c r="M87" s="463">
        <v>3</v>
      </c>
      <c r="N87" s="463">
        <v>1</v>
      </c>
      <c r="O87" s="464">
        <v>242</v>
      </c>
    </row>
    <row r="88" spans="1:20" ht="17.25" customHeight="1" x14ac:dyDescent="0.15">
      <c r="A88" s="902" t="s">
        <v>26</v>
      </c>
      <c r="B88" s="459" t="s">
        <v>280</v>
      </c>
      <c r="C88" s="460">
        <v>3601</v>
      </c>
      <c r="D88" s="460">
        <v>3904</v>
      </c>
      <c r="E88" s="461">
        <v>7505</v>
      </c>
      <c r="F88" s="884" t="s">
        <v>48</v>
      </c>
      <c r="G88" s="459" t="s">
        <v>280</v>
      </c>
      <c r="H88" s="460">
        <v>110</v>
      </c>
      <c r="I88" s="460">
        <v>120</v>
      </c>
      <c r="J88" s="461">
        <v>230</v>
      </c>
      <c r="K88" s="904" t="s">
        <v>738</v>
      </c>
      <c r="L88" s="456" t="s">
        <v>280</v>
      </c>
      <c r="M88" s="457">
        <v>33538</v>
      </c>
      <c r="N88" s="457">
        <v>35048</v>
      </c>
      <c r="O88" s="468">
        <v>68586</v>
      </c>
    </row>
    <row r="89" spans="1:20" ht="17.25" customHeight="1" x14ac:dyDescent="0.15">
      <c r="A89" s="888"/>
      <c r="B89" s="459" t="s">
        <v>281</v>
      </c>
      <c r="C89" s="460">
        <v>39</v>
      </c>
      <c r="D89" s="460">
        <v>37</v>
      </c>
      <c r="E89" s="461">
        <v>76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190</v>
      </c>
      <c r="N89" s="470">
        <v>402</v>
      </c>
      <c r="O89" s="471">
        <v>592</v>
      </c>
    </row>
    <row r="90" spans="1:20" ht="17.25" customHeight="1" x14ac:dyDescent="0.15">
      <c r="A90" s="888"/>
      <c r="B90" s="459" t="s">
        <v>69</v>
      </c>
      <c r="C90" s="460">
        <v>3640</v>
      </c>
      <c r="D90" s="460">
        <v>3941</v>
      </c>
      <c r="E90" s="461">
        <v>7581</v>
      </c>
      <c r="F90" s="877"/>
      <c r="G90" s="459" t="s">
        <v>69</v>
      </c>
      <c r="H90" s="460">
        <v>110</v>
      </c>
      <c r="I90" s="460">
        <v>120</v>
      </c>
      <c r="J90" s="461">
        <v>230</v>
      </c>
      <c r="K90" s="904"/>
      <c r="L90" s="469" t="s">
        <v>69</v>
      </c>
      <c r="M90" s="470">
        <v>33728</v>
      </c>
      <c r="N90" s="470">
        <v>35450</v>
      </c>
      <c r="O90" s="471">
        <v>69178</v>
      </c>
    </row>
    <row r="91" spans="1:20" ht="17.25" customHeight="1" thickBot="1" x14ac:dyDescent="0.2">
      <c r="A91" s="903"/>
      <c r="B91" s="472">
        <v>3765</v>
      </c>
      <c r="C91" s="473">
        <v>42</v>
      </c>
      <c r="D91" s="473">
        <v>19</v>
      </c>
      <c r="E91" s="474">
        <v>3826</v>
      </c>
      <c r="F91" s="886"/>
      <c r="G91" s="472">
        <v>141</v>
      </c>
      <c r="H91" s="473">
        <v>0</v>
      </c>
      <c r="I91" s="473">
        <v>0</v>
      </c>
      <c r="J91" s="474">
        <v>141</v>
      </c>
      <c r="K91" s="905"/>
      <c r="L91" s="472">
        <v>34513</v>
      </c>
      <c r="M91" s="473">
        <v>415</v>
      </c>
      <c r="N91" s="473">
        <v>131</v>
      </c>
      <c r="O91" s="475">
        <v>35059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805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1294</v>
      </c>
      <c r="D95" s="457">
        <v>1446</v>
      </c>
      <c r="E95" s="458">
        <v>2740</v>
      </c>
      <c r="F95" s="879" t="s">
        <v>159</v>
      </c>
      <c r="G95" s="456" t="s">
        <v>280</v>
      </c>
      <c r="H95" s="457">
        <v>1150</v>
      </c>
      <c r="I95" s="457">
        <v>1238</v>
      </c>
      <c r="J95" s="458">
        <v>2388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4</v>
      </c>
      <c r="D96" s="470">
        <v>18</v>
      </c>
      <c r="E96" s="480">
        <v>22</v>
      </c>
      <c r="F96" s="880"/>
      <c r="G96" s="469" t="s">
        <v>281</v>
      </c>
      <c r="H96" s="470">
        <v>9</v>
      </c>
      <c r="I96" s="470">
        <v>2</v>
      </c>
      <c r="J96" s="480">
        <v>11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1298</v>
      </c>
      <c r="D97" s="470">
        <v>1464</v>
      </c>
      <c r="E97" s="480">
        <v>2762</v>
      </c>
      <c r="F97" s="880"/>
      <c r="G97" s="469" t="s">
        <v>69</v>
      </c>
      <c r="H97" s="470">
        <v>1159</v>
      </c>
      <c r="I97" s="470">
        <v>1240</v>
      </c>
      <c r="J97" s="480">
        <v>2399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1515</v>
      </c>
      <c r="C98" s="463">
        <v>20</v>
      </c>
      <c r="D98" s="463">
        <v>2</v>
      </c>
      <c r="E98" s="464">
        <v>1537</v>
      </c>
      <c r="F98" s="881"/>
      <c r="G98" s="462">
        <v>1287</v>
      </c>
      <c r="H98" s="463">
        <v>10</v>
      </c>
      <c r="I98" s="463">
        <v>1</v>
      </c>
      <c r="J98" s="464">
        <v>1298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81</v>
      </c>
      <c r="E99" s="461">
        <v>147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2510</v>
      </c>
      <c r="N99" s="460">
        <v>2765</v>
      </c>
      <c r="O99" s="461">
        <v>5275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13</v>
      </c>
      <c r="N100" s="470">
        <v>20</v>
      </c>
      <c r="O100" s="480">
        <v>33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81</v>
      </c>
      <c r="E101" s="480">
        <v>147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2523</v>
      </c>
      <c r="N101" s="470">
        <v>2785</v>
      </c>
      <c r="O101" s="480">
        <v>5308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2901</v>
      </c>
      <c r="M102" s="473">
        <v>30</v>
      </c>
      <c r="N102" s="473">
        <v>3</v>
      </c>
      <c r="O102" s="474">
        <v>2934</v>
      </c>
    </row>
    <row r="103" spans="1:15" ht="15" customHeight="1" x14ac:dyDescent="0.15">
      <c r="A103" s="876" t="s">
        <v>74</v>
      </c>
      <c r="B103" s="456" t="s">
        <v>280</v>
      </c>
      <c r="C103" s="457">
        <v>876</v>
      </c>
      <c r="D103" s="457">
        <v>1008</v>
      </c>
      <c r="E103" s="458">
        <v>1884</v>
      </c>
      <c r="F103" s="879" t="s">
        <v>75</v>
      </c>
      <c r="G103" s="456" t="s">
        <v>280</v>
      </c>
      <c r="H103" s="457">
        <v>927</v>
      </c>
      <c r="I103" s="457">
        <v>1060</v>
      </c>
      <c r="J103" s="458">
        <v>1987</v>
      </c>
      <c r="K103" s="893" t="s">
        <v>741</v>
      </c>
      <c r="L103" s="456" t="s">
        <v>280</v>
      </c>
      <c r="M103" s="457">
        <v>1803</v>
      </c>
      <c r="N103" s="457">
        <v>2068</v>
      </c>
      <c r="O103" s="458">
        <v>3871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12</v>
      </c>
      <c r="I104" s="470">
        <v>10</v>
      </c>
      <c r="J104" s="480">
        <v>22</v>
      </c>
      <c r="K104" s="882"/>
      <c r="L104" s="469" t="s">
        <v>281</v>
      </c>
      <c r="M104" s="470">
        <v>15</v>
      </c>
      <c r="N104" s="470">
        <v>14</v>
      </c>
      <c r="O104" s="480">
        <v>29</v>
      </c>
    </row>
    <row r="105" spans="1:15" ht="15" customHeight="1" x14ac:dyDescent="0.15">
      <c r="A105" s="877"/>
      <c r="B105" s="469" t="s">
        <v>69</v>
      </c>
      <c r="C105" s="470">
        <v>879</v>
      </c>
      <c r="D105" s="470">
        <v>1012</v>
      </c>
      <c r="E105" s="480">
        <v>1891</v>
      </c>
      <c r="F105" s="880"/>
      <c r="G105" s="469" t="s">
        <v>69</v>
      </c>
      <c r="H105" s="470">
        <v>939</v>
      </c>
      <c r="I105" s="470">
        <v>1070</v>
      </c>
      <c r="J105" s="480">
        <v>2009</v>
      </c>
      <c r="K105" s="882"/>
      <c r="L105" s="469" t="s">
        <v>69</v>
      </c>
      <c r="M105" s="470">
        <v>1818</v>
      </c>
      <c r="N105" s="470">
        <v>2082</v>
      </c>
      <c r="O105" s="480">
        <v>3900</v>
      </c>
    </row>
    <row r="106" spans="1:15" ht="15" customHeight="1" thickBot="1" x14ac:dyDescent="0.2">
      <c r="A106" s="886"/>
      <c r="B106" s="472">
        <v>1064</v>
      </c>
      <c r="C106" s="473">
        <v>3</v>
      </c>
      <c r="D106" s="473">
        <v>2</v>
      </c>
      <c r="E106" s="474">
        <v>1069</v>
      </c>
      <c r="F106" s="887"/>
      <c r="G106" s="472">
        <v>1067</v>
      </c>
      <c r="H106" s="473">
        <v>19</v>
      </c>
      <c r="I106" s="473">
        <v>3</v>
      </c>
      <c r="J106" s="474">
        <v>1089</v>
      </c>
      <c r="K106" s="883"/>
      <c r="L106" s="472">
        <v>2131</v>
      </c>
      <c r="M106" s="473">
        <v>22</v>
      </c>
      <c r="N106" s="473">
        <v>5</v>
      </c>
      <c r="O106" s="474">
        <v>2158</v>
      </c>
    </row>
    <row r="107" spans="1:15" ht="15" customHeight="1" x14ac:dyDescent="0.15">
      <c r="A107" s="876" t="s">
        <v>140</v>
      </c>
      <c r="B107" s="456" t="s">
        <v>280</v>
      </c>
      <c r="C107" s="457">
        <v>1550</v>
      </c>
      <c r="D107" s="457">
        <v>1629</v>
      </c>
      <c r="E107" s="458">
        <v>3179</v>
      </c>
      <c r="F107" s="879" t="s">
        <v>143</v>
      </c>
      <c r="G107" s="456" t="s">
        <v>280</v>
      </c>
      <c r="H107" s="457">
        <v>134</v>
      </c>
      <c r="I107" s="457">
        <v>154</v>
      </c>
      <c r="J107" s="458">
        <v>288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17</v>
      </c>
      <c r="D108" s="470">
        <v>30</v>
      </c>
      <c r="E108" s="480">
        <v>47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1567</v>
      </c>
      <c r="D109" s="470">
        <v>1659</v>
      </c>
      <c r="E109" s="480">
        <v>3226</v>
      </c>
      <c r="F109" s="880"/>
      <c r="G109" s="469" t="s">
        <v>69</v>
      </c>
      <c r="H109" s="470">
        <v>135</v>
      </c>
      <c r="I109" s="470">
        <v>156</v>
      </c>
      <c r="J109" s="480">
        <v>291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1444</v>
      </c>
      <c r="C110" s="463">
        <v>42</v>
      </c>
      <c r="D110" s="463">
        <v>3</v>
      </c>
      <c r="E110" s="464">
        <v>1489</v>
      </c>
      <c r="F110" s="881"/>
      <c r="G110" s="462">
        <v>149</v>
      </c>
      <c r="H110" s="463">
        <v>0</v>
      </c>
      <c r="I110" s="463">
        <v>3</v>
      </c>
      <c r="J110" s="464">
        <v>152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204</v>
      </c>
      <c r="D111" s="470">
        <v>220</v>
      </c>
      <c r="E111" s="480">
        <v>424</v>
      </c>
      <c r="F111" s="885" t="s">
        <v>144</v>
      </c>
      <c r="G111" s="469" t="s">
        <v>280</v>
      </c>
      <c r="H111" s="470">
        <v>70</v>
      </c>
      <c r="I111" s="470">
        <v>72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5</v>
      </c>
      <c r="D112" s="470">
        <v>10</v>
      </c>
      <c r="E112" s="480">
        <v>15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209</v>
      </c>
      <c r="D113" s="470">
        <v>230</v>
      </c>
      <c r="E113" s="480">
        <v>439</v>
      </c>
      <c r="F113" s="880"/>
      <c r="G113" s="469" t="s">
        <v>69</v>
      </c>
      <c r="H113" s="470">
        <v>70</v>
      </c>
      <c r="I113" s="470">
        <v>73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247</v>
      </c>
      <c r="C114" s="463">
        <v>12</v>
      </c>
      <c r="D114" s="463">
        <v>1</v>
      </c>
      <c r="E114" s="464">
        <v>260</v>
      </c>
      <c r="F114" s="881"/>
      <c r="G114" s="462">
        <v>73</v>
      </c>
      <c r="H114" s="463">
        <v>0</v>
      </c>
      <c r="I114" s="463">
        <v>1</v>
      </c>
      <c r="J114" s="464">
        <v>74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159</v>
      </c>
      <c r="D115" s="470">
        <v>173</v>
      </c>
      <c r="E115" s="480">
        <v>332</v>
      </c>
      <c r="F115" s="885" t="s">
        <v>145</v>
      </c>
      <c r="G115" s="469" t="s">
        <v>280</v>
      </c>
      <c r="H115" s="470">
        <v>104</v>
      </c>
      <c r="I115" s="470">
        <v>120</v>
      </c>
      <c r="J115" s="480">
        <v>224</v>
      </c>
      <c r="K115" s="882" t="s">
        <v>742</v>
      </c>
      <c r="L115" s="469" t="s">
        <v>280</v>
      </c>
      <c r="M115" s="470">
        <v>2221</v>
      </c>
      <c r="N115" s="470">
        <v>2368</v>
      </c>
      <c r="O115" s="480">
        <v>4589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23</v>
      </c>
      <c r="N116" s="470">
        <v>46</v>
      </c>
      <c r="O116" s="480">
        <v>69</v>
      </c>
    </row>
    <row r="117" spans="1:15" ht="15" customHeight="1" x14ac:dyDescent="0.15">
      <c r="A117" s="877"/>
      <c r="B117" s="469" t="s">
        <v>69</v>
      </c>
      <c r="C117" s="470">
        <v>159</v>
      </c>
      <c r="D117" s="470">
        <v>175</v>
      </c>
      <c r="E117" s="480">
        <v>334</v>
      </c>
      <c r="F117" s="880"/>
      <c r="G117" s="469" t="s">
        <v>69</v>
      </c>
      <c r="H117" s="470">
        <v>104</v>
      </c>
      <c r="I117" s="470">
        <v>121</v>
      </c>
      <c r="J117" s="480">
        <v>225</v>
      </c>
      <c r="K117" s="882"/>
      <c r="L117" s="469" t="s">
        <v>69</v>
      </c>
      <c r="M117" s="470">
        <v>2244</v>
      </c>
      <c r="N117" s="470">
        <v>2414</v>
      </c>
      <c r="O117" s="480">
        <v>4658</v>
      </c>
    </row>
    <row r="118" spans="1:15" ht="15" customHeight="1" thickBot="1" x14ac:dyDescent="0.2">
      <c r="A118" s="886"/>
      <c r="B118" s="472">
        <v>175</v>
      </c>
      <c r="C118" s="473">
        <v>0</v>
      </c>
      <c r="D118" s="473">
        <v>2</v>
      </c>
      <c r="E118" s="474">
        <v>177</v>
      </c>
      <c r="F118" s="887"/>
      <c r="G118" s="472">
        <v>133</v>
      </c>
      <c r="H118" s="473">
        <v>0</v>
      </c>
      <c r="I118" s="473">
        <v>1</v>
      </c>
      <c r="J118" s="474">
        <v>134</v>
      </c>
      <c r="K118" s="883"/>
      <c r="L118" s="472">
        <v>2221</v>
      </c>
      <c r="M118" s="473">
        <v>54</v>
      </c>
      <c r="N118" s="473">
        <v>11</v>
      </c>
      <c r="O118" s="474">
        <v>2286</v>
      </c>
    </row>
    <row r="119" spans="1:15" ht="15" customHeight="1" x14ac:dyDescent="0.15">
      <c r="A119" s="877" t="s">
        <v>84</v>
      </c>
      <c r="B119" s="456" t="s">
        <v>280</v>
      </c>
      <c r="C119" s="457">
        <v>363</v>
      </c>
      <c r="D119" s="457">
        <v>414</v>
      </c>
      <c r="E119" s="458">
        <v>777</v>
      </c>
      <c r="F119" s="880" t="s">
        <v>146</v>
      </c>
      <c r="G119" s="456" t="s">
        <v>280</v>
      </c>
      <c r="H119" s="457">
        <v>246</v>
      </c>
      <c r="I119" s="457">
        <v>281</v>
      </c>
      <c r="J119" s="458">
        <v>527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2</v>
      </c>
      <c r="I120" s="470">
        <v>0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363</v>
      </c>
      <c r="D121" s="470">
        <v>418</v>
      </c>
      <c r="E121" s="480">
        <v>781</v>
      </c>
      <c r="F121" s="880"/>
      <c r="G121" s="469" t="s">
        <v>69</v>
      </c>
      <c r="H121" s="470">
        <v>248</v>
      </c>
      <c r="I121" s="470">
        <v>281</v>
      </c>
      <c r="J121" s="480">
        <v>529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409</v>
      </c>
      <c r="C122" s="463">
        <v>3</v>
      </c>
      <c r="D122" s="463">
        <v>1</v>
      </c>
      <c r="E122" s="464">
        <v>413</v>
      </c>
      <c r="F122" s="881"/>
      <c r="G122" s="462">
        <v>276</v>
      </c>
      <c r="H122" s="463">
        <v>2</v>
      </c>
      <c r="I122" s="463">
        <v>0</v>
      </c>
      <c r="J122" s="464">
        <v>278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304</v>
      </c>
      <c r="D123" s="470">
        <v>289</v>
      </c>
      <c r="E123" s="480">
        <v>593</v>
      </c>
      <c r="F123" s="885" t="s">
        <v>87</v>
      </c>
      <c r="G123" s="469" t="s">
        <v>280</v>
      </c>
      <c r="H123" s="470">
        <v>405</v>
      </c>
      <c r="I123" s="470">
        <v>435</v>
      </c>
      <c r="J123" s="480">
        <v>840</v>
      </c>
      <c r="K123" s="892" t="s">
        <v>743</v>
      </c>
      <c r="L123" s="459" t="s">
        <v>280</v>
      </c>
      <c r="M123" s="460">
        <v>1318</v>
      </c>
      <c r="N123" s="460">
        <v>1419</v>
      </c>
      <c r="O123" s="461">
        <v>2737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5</v>
      </c>
      <c r="E124" s="480">
        <v>7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5</v>
      </c>
      <c r="N124" s="470">
        <v>12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306</v>
      </c>
      <c r="D125" s="470">
        <v>294</v>
      </c>
      <c r="E125" s="480">
        <v>600</v>
      </c>
      <c r="F125" s="880"/>
      <c r="G125" s="469" t="s">
        <v>69</v>
      </c>
      <c r="H125" s="470">
        <v>406</v>
      </c>
      <c r="I125" s="470">
        <v>438</v>
      </c>
      <c r="J125" s="480">
        <v>844</v>
      </c>
      <c r="K125" s="906"/>
      <c r="L125" s="469" t="s">
        <v>69</v>
      </c>
      <c r="M125" s="470">
        <v>1323</v>
      </c>
      <c r="N125" s="470">
        <v>1431</v>
      </c>
      <c r="O125" s="480">
        <v>2754</v>
      </c>
    </row>
    <row r="126" spans="1:15" ht="15" customHeight="1" thickBot="1" x14ac:dyDescent="0.2">
      <c r="A126" s="877"/>
      <c r="B126" s="472">
        <v>317</v>
      </c>
      <c r="C126" s="473">
        <v>7</v>
      </c>
      <c r="D126" s="473">
        <v>0</v>
      </c>
      <c r="E126" s="474">
        <v>324</v>
      </c>
      <c r="F126" s="880"/>
      <c r="G126" s="472">
        <v>452</v>
      </c>
      <c r="H126" s="473">
        <v>2</v>
      </c>
      <c r="I126" s="473">
        <v>1</v>
      </c>
      <c r="J126" s="474">
        <v>455</v>
      </c>
      <c r="K126" s="907"/>
      <c r="L126" s="472">
        <v>1454</v>
      </c>
      <c r="M126" s="473">
        <v>14</v>
      </c>
      <c r="N126" s="473">
        <v>2</v>
      </c>
      <c r="O126" s="474">
        <v>1470</v>
      </c>
    </row>
    <row r="127" spans="1:15" ht="15" customHeight="1" x14ac:dyDescent="0.15">
      <c r="A127" s="876" t="s">
        <v>89</v>
      </c>
      <c r="B127" s="456" t="s">
        <v>280</v>
      </c>
      <c r="C127" s="457">
        <v>461</v>
      </c>
      <c r="D127" s="457">
        <v>445</v>
      </c>
      <c r="E127" s="458">
        <v>906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461</v>
      </c>
      <c r="N127" s="457">
        <v>445</v>
      </c>
      <c r="O127" s="458">
        <v>906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465</v>
      </c>
      <c r="D129" s="470">
        <v>458</v>
      </c>
      <c r="E129" s="480">
        <v>923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465</v>
      </c>
      <c r="N129" s="470">
        <v>458</v>
      </c>
      <c r="O129" s="480">
        <v>923</v>
      </c>
    </row>
    <row r="130" spans="1:15" ht="15" customHeight="1" thickBot="1" x14ac:dyDescent="0.2">
      <c r="A130" s="886"/>
      <c r="B130" s="472">
        <v>534</v>
      </c>
      <c r="C130" s="473">
        <v>15</v>
      </c>
      <c r="D130" s="473">
        <v>2</v>
      </c>
      <c r="E130" s="474">
        <v>551</v>
      </c>
      <c r="F130" s="887"/>
      <c r="G130" s="493"/>
      <c r="H130" s="494"/>
      <c r="I130" s="494"/>
      <c r="J130" s="495"/>
      <c r="K130" s="883"/>
      <c r="L130" s="472">
        <v>534</v>
      </c>
      <c r="M130" s="473">
        <v>15</v>
      </c>
      <c r="N130" s="473">
        <v>2</v>
      </c>
      <c r="O130" s="474">
        <v>551</v>
      </c>
    </row>
    <row r="131" spans="1:15" ht="15" customHeight="1" x14ac:dyDescent="0.15">
      <c r="A131" s="876" t="s">
        <v>147</v>
      </c>
      <c r="B131" s="456" t="s">
        <v>280</v>
      </c>
      <c r="C131" s="457">
        <v>151</v>
      </c>
      <c r="D131" s="457">
        <v>162</v>
      </c>
      <c r="E131" s="458">
        <v>313</v>
      </c>
      <c r="F131" s="879" t="s">
        <v>151</v>
      </c>
      <c r="G131" s="456" t="s">
        <v>280</v>
      </c>
      <c r="H131" s="457">
        <v>54</v>
      </c>
      <c r="I131" s="457">
        <v>50</v>
      </c>
      <c r="J131" s="458">
        <v>104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0</v>
      </c>
      <c r="E132" s="480">
        <v>0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151</v>
      </c>
      <c r="D133" s="470">
        <v>162</v>
      </c>
      <c r="E133" s="480">
        <v>313</v>
      </c>
      <c r="F133" s="880"/>
      <c r="G133" s="469" t="s">
        <v>69</v>
      </c>
      <c r="H133" s="470">
        <v>54</v>
      </c>
      <c r="I133" s="470">
        <v>50</v>
      </c>
      <c r="J133" s="480">
        <v>104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219</v>
      </c>
      <c r="C134" s="463">
        <v>0</v>
      </c>
      <c r="D134" s="463">
        <v>0</v>
      </c>
      <c r="E134" s="464">
        <v>219</v>
      </c>
      <c r="F134" s="881"/>
      <c r="G134" s="462">
        <v>69</v>
      </c>
      <c r="H134" s="463">
        <v>0</v>
      </c>
      <c r="I134" s="463">
        <v>0</v>
      </c>
      <c r="J134" s="464">
        <v>69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24</v>
      </c>
      <c r="E135" s="480">
        <v>44</v>
      </c>
      <c r="F135" s="885" t="s">
        <v>152</v>
      </c>
      <c r="G135" s="469" t="s">
        <v>280</v>
      </c>
      <c r="H135" s="470">
        <v>57</v>
      </c>
      <c r="I135" s="470">
        <v>56</v>
      </c>
      <c r="J135" s="480">
        <v>113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24</v>
      </c>
      <c r="E137" s="480">
        <v>44</v>
      </c>
      <c r="F137" s="880"/>
      <c r="G137" s="469" t="s">
        <v>69</v>
      </c>
      <c r="H137" s="470">
        <v>57</v>
      </c>
      <c r="I137" s="470">
        <v>56</v>
      </c>
      <c r="J137" s="480">
        <v>113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72</v>
      </c>
      <c r="H138" s="463">
        <v>0</v>
      </c>
      <c r="I138" s="463">
        <v>0</v>
      </c>
      <c r="J138" s="464">
        <v>72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46</v>
      </c>
      <c r="D139" s="470">
        <v>46</v>
      </c>
      <c r="E139" s="480">
        <v>92</v>
      </c>
      <c r="F139" s="885" t="s">
        <v>153</v>
      </c>
      <c r="G139" s="469" t="s">
        <v>280</v>
      </c>
      <c r="H139" s="470">
        <v>14</v>
      </c>
      <c r="I139" s="470">
        <v>14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46</v>
      </c>
      <c r="D141" s="470">
        <v>46</v>
      </c>
      <c r="E141" s="480">
        <v>92</v>
      </c>
      <c r="F141" s="880"/>
      <c r="G141" s="469" t="s">
        <v>69</v>
      </c>
      <c r="H141" s="470">
        <v>14</v>
      </c>
      <c r="I141" s="470">
        <v>14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61</v>
      </c>
      <c r="C142" s="463">
        <v>0</v>
      </c>
      <c r="D142" s="463">
        <v>0</v>
      </c>
      <c r="E142" s="464">
        <v>61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92</v>
      </c>
      <c r="D143" s="470">
        <v>85</v>
      </c>
      <c r="E143" s="480">
        <v>177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434</v>
      </c>
      <c r="N143" s="460">
        <v>437</v>
      </c>
      <c r="O143" s="461">
        <v>871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0</v>
      </c>
      <c r="O144" s="480">
        <v>0</v>
      </c>
    </row>
    <row r="145" spans="1:15" ht="15" customHeight="1" x14ac:dyDescent="0.15">
      <c r="A145" s="877"/>
      <c r="B145" s="469" t="s">
        <v>69</v>
      </c>
      <c r="C145" s="470">
        <v>92</v>
      </c>
      <c r="D145" s="470">
        <v>85</v>
      </c>
      <c r="E145" s="480">
        <v>177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434</v>
      </c>
      <c r="N145" s="470">
        <v>437</v>
      </c>
      <c r="O145" s="480">
        <v>871</v>
      </c>
    </row>
    <row r="146" spans="1:15" ht="15" customHeight="1" thickBot="1" x14ac:dyDescent="0.2">
      <c r="A146" s="886"/>
      <c r="B146" s="472">
        <v>104</v>
      </c>
      <c r="C146" s="473">
        <v>0</v>
      </c>
      <c r="D146" s="473">
        <v>0</v>
      </c>
      <c r="E146" s="474">
        <v>104</v>
      </c>
      <c r="F146" s="887"/>
      <c r="G146" s="533"/>
      <c r="H146" s="494"/>
      <c r="I146" s="494"/>
      <c r="J146" s="534"/>
      <c r="K146" s="883"/>
      <c r="L146" s="535">
        <v>573</v>
      </c>
      <c r="M146" s="536">
        <v>0</v>
      </c>
      <c r="N146" s="536">
        <v>0</v>
      </c>
      <c r="O146" s="537">
        <v>573</v>
      </c>
    </row>
    <row r="147" spans="1:15" ht="15" customHeight="1" x14ac:dyDescent="0.15">
      <c r="A147" s="876" t="s">
        <v>154</v>
      </c>
      <c r="B147" s="456" t="s">
        <v>280</v>
      </c>
      <c r="C147" s="457">
        <v>250</v>
      </c>
      <c r="D147" s="457">
        <v>251</v>
      </c>
      <c r="E147" s="458">
        <v>501</v>
      </c>
      <c r="F147" s="879" t="s">
        <v>157</v>
      </c>
      <c r="G147" s="456" t="s">
        <v>280</v>
      </c>
      <c r="H147" s="457">
        <v>63</v>
      </c>
      <c r="I147" s="457">
        <v>60</v>
      </c>
      <c r="J147" s="458">
        <v>123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253</v>
      </c>
      <c r="D149" s="470">
        <v>254</v>
      </c>
      <c r="E149" s="480">
        <v>507</v>
      </c>
      <c r="F149" s="880"/>
      <c r="G149" s="469" t="s">
        <v>69</v>
      </c>
      <c r="H149" s="470">
        <v>64</v>
      </c>
      <c r="I149" s="470">
        <v>60</v>
      </c>
      <c r="J149" s="480">
        <v>124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303</v>
      </c>
      <c r="C150" s="463">
        <v>3</v>
      </c>
      <c r="D150" s="463">
        <v>3</v>
      </c>
      <c r="E150" s="464">
        <v>309</v>
      </c>
      <c r="F150" s="881"/>
      <c r="G150" s="462">
        <v>91</v>
      </c>
      <c r="H150" s="463">
        <v>1</v>
      </c>
      <c r="I150" s="463">
        <v>0</v>
      </c>
      <c r="J150" s="464">
        <v>92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50</v>
      </c>
      <c r="E151" s="480">
        <v>113</v>
      </c>
      <c r="F151" s="885" t="s">
        <v>158</v>
      </c>
      <c r="G151" s="469" t="s">
        <v>280</v>
      </c>
      <c r="H151" s="470">
        <v>320</v>
      </c>
      <c r="I151" s="470">
        <v>239</v>
      </c>
      <c r="J151" s="480">
        <v>559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2</v>
      </c>
      <c r="I152" s="470">
        <v>6</v>
      </c>
      <c r="J152" s="480">
        <v>8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51</v>
      </c>
      <c r="E153" s="480">
        <v>114</v>
      </c>
      <c r="F153" s="880"/>
      <c r="G153" s="469" t="s">
        <v>69</v>
      </c>
      <c r="H153" s="470">
        <v>322</v>
      </c>
      <c r="I153" s="470">
        <v>245</v>
      </c>
      <c r="J153" s="480">
        <v>567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81"/>
      <c r="G154" s="462">
        <v>394</v>
      </c>
      <c r="H154" s="463">
        <v>5</v>
      </c>
      <c r="I154" s="463">
        <v>3</v>
      </c>
      <c r="J154" s="464">
        <v>402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37</v>
      </c>
      <c r="E155" s="480">
        <v>76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735</v>
      </c>
      <c r="N155" s="460">
        <v>637</v>
      </c>
      <c r="O155" s="461">
        <v>1372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6</v>
      </c>
      <c r="N156" s="470">
        <v>10</v>
      </c>
      <c r="O156" s="480">
        <v>16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37</v>
      </c>
      <c r="E157" s="480">
        <v>76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741</v>
      </c>
      <c r="N157" s="470">
        <v>647</v>
      </c>
      <c r="O157" s="480">
        <v>1388</v>
      </c>
    </row>
    <row r="158" spans="1:15" ht="15" customHeight="1" thickBot="1" x14ac:dyDescent="0.2">
      <c r="A158" s="886"/>
      <c r="B158" s="472">
        <v>67</v>
      </c>
      <c r="C158" s="473">
        <v>0</v>
      </c>
      <c r="D158" s="473">
        <v>0</v>
      </c>
      <c r="E158" s="474">
        <v>67</v>
      </c>
      <c r="F158" s="887"/>
      <c r="G158" s="533"/>
      <c r="H158" s="494"/>
      <c r="I158" s="494"/>
      <c r="J158" s="534"/>
      <c r="K158" s="882"/>
      <c r="L158" s="544">
        <v>930</v>
      </c>
      <c r="M158" s="545">
        <v>9</v>
      </c>
      <c r="N158" s="545">
        <v>7</v>
      </c>
      <c r="O158" s="546">
        <v>946</v>
      </c>
    </row>
    <row r="159" spans="1:15" ht="15" customHeight="1" x14ac:dyDescent="0.15">
      <c r="A159" s="888" t="s">
        <v>105</v>
      </c>
      <c r="B159" s="456" t="s">
        <v>280</v>
      </c>
      <c r="C159" s="457">
        <v>160</v>
      </c>
      <c r="D159" s="457">
        <v>134</v>
      </c>
      <c r="E159" s="458">
        <v>294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160</v>
      </c>
      <c r="N159" s="457">
        <v>134</v>
      </c>
      <c r="O159" s="458">
        <v>294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160</v>
      </c>
      <c r="D161" s="470">
        <v>134</v>
      </c>
      <c r="E161" s="480">
        <v>294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160</v>
      </c>
      <c r="N161" s="470">
        <v>134</v>
      </c>
      <c r="O161" s="480">
        <v>294</v>
      </c>
    </row>
    <row r="162" spans="1:15" ht="15" customHeight="1" thickBot="1" x14ac:dyDescent="0.2">
      <c r="A162" s="888"/>
      <c r="B162" s="472">
        <v>194</v>
      </c>
      <c r="C162" s="473">
        <v>0</v>
      </c>
      <c r="D162" s="473">
        <v>0</v>
      </c>
      <c r="E162" s="474">
        <v>194</v>
      </c>
      <c r="F162" s="880"/>
      <c r="G162" s="547"/>
      <c r="H162" s="494"/>
      <c r="I162" s="494"/>
      <c r="J162" s="548"/>
      <c r="K162" s="891"/>
      <c r="L162" s="535">
        <v>194</v>
      </c>
      <c r="M162" s="536">
        <v>0</v>
      </c>
      <c r="N162" s="536">
        <v>0</v>
      </c>
      <c r="O162" s="537">
        <v>194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43180</v>
      </c>
      <c r="N163" s="551">
        <v>45321</v>
      </c>
      <c r="O163" s="552">
        <v>88501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256</v>
      </c>
      <c r="N164" s="551">
        <v>517</v>
      </c>
      <c r="O164" s="552">
        <v>773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43436</v>
      </c>
      <c r="N165" s="551">
        <v>45838</v>
      </c>
      <c r="O165" s="552">
        <v>89274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45451</v>
      </c>
      <c r="M166" s="557">
        <v>559</v>
      </c>
      <c r="N166" s="557">
        <v>161</v>
      </c>
      <c r="O166" s="558">
        <v>46171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A11A-E803-4B75-B67C-C45C45D25500}">
  <dimension ref="A1:T166"/>
  <sheetViews>
    <sheetView showGridLines="0" zoomScale="75" zoomScaleNormal="75" workbookViewId="0">
      <pane ySplit="3" topLeftCell="A24" activePane="bottomLeft" state="frozen"/>
      <selection pane="bottomLeft" activeCell="R49" sqref="R49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807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159</v>
      </c>
      <c r="D4" s="457">
        <v>162</v>
      </c>
      <c r="E4" s="458">
        <v>321</v>
      </c>
      <c r="F4" s="876" t="s">
        <v>27</v>
      </c>
      <c r="G4" s="456" t="s">
        <v>280</v>
      </c>
      <c r="H4" s="457">
        <v>274</v>
      </c>
      <c r="I4" s="457">
        <v>325</v>
      </c>
      <c r="J4" s="458">
        <v>599</v>
      </c>
      <c r="K4" s="876" t="s">
        <v>49</v>
      </c>
      <c r="L4" s="456" t="s">
        <v>280</v>
      </c>
      <c r="M4" s="457">
        <v>154</v>
      </c>
      <c r="N4" s="457">
        <v>164</v>
      </c>
      <c r="O4" s="458">
        <v>318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6</v>
      </c>
      <c r="I5" s="460">
        <v>4</v>
      </c>
      <c r="J5" s="461">
        <v>10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159</v>
      </c>
      <c r="D6" s="460">
        <v>163</v>
      </c>
      <c r="E6" s="461">
        <v>322</v>
      </c>
      <c r="F6" s="877"/>
      <c r="G6" s="459" t="s">
        <v>69</v>
      </c>
      <c r="H6" s="460">
        <v>280</v>
      </c>
      <c r="I6" s="460">
        <v>329</v>
      </c>
      <c r="J6" s="461">
        <v>609</v>
      </c>
      <c r="K6" s="877"/>
      <c r="L6" s="459" t="s">
        <v>69</v>
      </c>
      <c r="M6" s="460">
        <v>155</v>
      </c>
      <c r="N6" s="460">
        <v>169</v>
      </c>
      <c r="O6" s="461">
        <v>324</v>
      </c>
    </row>
    <row r="7" spans="1:20" ht="17.25" customHeight="1" x14ac:dyDescent="0.15">
      <c r="A7" s="878"/>
      <c r="B7" s="462">
        <v>179</v>
      </c>
      <c r="C7" s="463">
        <v>0</v>
      </c>
      <c r="D7" s="463">
        <v>1</v>
      </c>
      <c r="E7" s="464">
        <v>180</v>
      </c>
      <c r="F7" s="878"/>
      <c r="G7" s="462">
        <v>293</v>
      </c>
      <c r="H7" s="463">
        <v>2</v>
      </c>
      <c r="I7" s="463">
        <v>3</v>
      </c>
      <c r="J7" s="464">
        <v>298</v>
      </c>
      <c r="K7" s="878"/>
      <c r="L7" s="462">
        <v>186</v>
      </c>
      <c r="M7" s="463">
        <v>6</v>
      </c>
      <c r="N7" s="463">
        <v>0</v>
      </c>
      <c r="O7" s="464">
        <v>192</v>
      </c>
    </row>
    <row r="8" spans="1:20" ht="17.25" customHeight="1" x14ac:dyDescent="0.15">
      <c r="A8" s="884" t="s">
        <v>6</v>
      </c>
      <c r="B8" s="459" t="s">
        <v>280</v>
      </c>
      <c r="C8" s="460">
        <v>167</v>
      </c>
      <c r="D8" s="460">
        <v>193</v>
      </c>
      <c r="E8" s="461">
        <v>360</v>
      </c>
      <c r="F8" s="884" t="s">
        <v>28</v>
      </c>
      <c r="G8" s="459" t="s">
        <v>280</v>
      </c>
      <c r="H8" s="460">
        <v>161</v>
      </c>
      <c r="I8" s="460">
        <v>186</v>
      </c>
      <c r="J8" s="461">
        <v>347</v>
      </c>
      <c r="K8" s="884" t="s">
        <v>50</v>
      </c>
      <c r="L8" s="459" t="s">
        <v>280</v>
      </c>
      <c r="M8" s="460">
        <v>1203</v>
      </c>
      <c r="N8" s="460">
        <v>1215</v>
      </c>
      <c r="O8" s="461">
        <v>2418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1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168</v>
      </c>
      <c r="D10" s="460">
        <v>194</v>
      </c>
      <c r="E10" s="461">
        <v>362</v>
      </c>
      <c r="F10" s="877"/>
      <c r="G10" s="459" t="s">
        <v>69</v>
      </c>
      <c r="H10" s="460">
        <v>161</v>
      </c>
      <c r="I10" s="460">
        <v>186</v>
      </c>
      <c r="J10" s="461">
        <v>347</v>
      </c>
      <c r="K10" s="877"/>
      <c r="L10" s="459" t="s">
        <v>69</v>
      </c>
      <c r="M10" s="460">
        <v>1203</v>
      </c>
      <c r="N10" s="460">
        <v>1221</v>
      </c>
      <c r="O10" s="461">
        <v>2424</v>
      </c>
    </row>
    <row r="11" spans="1:20" ht="17.25" customHeight="1" x14ac:dyDescent="0.15">
      <c r="A11" s="878"/>
      <c r="B11" s="462">
        <v>200</v>
      </c>
      <c r="C11" s="463">
        <v>2</v>
      </c>
      <c r="D11" s="463">
        <v>0</v>
      </c>
      <c r="E11" s="464">
        <v>202</v>
      </c>
      <c r="F11" s="878"/>
      <c r="G11" s="462">
        <v>185</v>
      </c>
      <c r="H11" s="465">
        <v>0</v>
      </c>
      <c r="I11" s="463">
        <v>0</v>
      </c>
      <c r="J11" s="466">
        <v>185</v>
      </c>
      <c r="K11" s="878"/>
      <c r="L11" s="467">
        <v>1116</v>
      </c>
      <c r="M11" s="463">
        <v>0</v>
      </c>
      <c r="N11" s="463">
        <v>6</v>
      </c>
      <c r="O11" s="466">
        <v>1122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128</v>
      </c>
      <c r="E12" s="461">
        <v>254</v>
      </c>
      <c r="F12" s="884" t="s">
        <v>29</v>
      </c>
      <c r="G12" s="459" t="s">
        <v>280</v>
      </c>
      <c r="H12" s="460">
        <v>131</v>
      </c>
      <c r="I12" s="460">
        <v>147</v>
      </c>
      <c r="J12" s="461">
        <v>278</v>
      </c>
      <c r="K12" s="884" t="s">
        <v>51</v>
      </c>
      <c r="L12" s="459" t="s">
        <v>280</v>
      </c>
      <c r="M12" s="460">
        <v>2062</v>
      </c>
      <c r="N12" s="460">
        <v>2170</v>
      </c>
      <c r="O12" s="461">
        <v>4232</v>
      </c>
    </row>
    <row r="13" spans="1:20" ht="17.25" customHeight="1" x14ac:dyDescent="0.15">
      <c r="A13" s="877"/>
      <c r="B13" s="459" t="s">
        <v>281</v>
      </c>
      <c r="C13" s="460">
        <v>2</v>
      </c>
      <c r="D13" s="460">
        <v>2</v>
      </c>
      <c r="E13" s="461">
        <v>4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12</v>
      </c>
      <c r="O13" s="461">
        <v>19</v>
      </c>
    </row>
    <row r="14" spans="1:20" ht="17.25" customHeight="1" x14ac:dyDescent="0.15">
      <c r="A14" s="877"/>
      <c r="B14" s="459" t="s">
        <v>69</v>
      </c>
      <c r="C14" s="460">
        <v>128</v>
      </c>
      <c r="D14" s="460">
        <v>130</v>
      </c>
      <c r="E14" s="461">
        <v>258</v>
      </c>
      <c r="F14" s="877"/>
      <c r="G14" s="459" t="s">
        <v>69</v>
      </c>
      <c r="H14" s="460">
        <v>133</v>
      </c>
      <c r="I14" s="460">
        <v>150</v>
      </c>
      <c r="J14" s="461">
        <v>283</v>
      </c>
      <c r="K14" s="877"/>
      <c r="L14" s="459" t="s">
        <v>69</v>
      </c>
      <c r="M14" s="460">
        <v>2069</v>
      </c>
      <c r="N14" s="460">
        <v>2182</v>
      </c>
      <c r="O14" s="461">
        <v>4251</v>
      </c>
    </row>
    <row r="15" spans="1:20" ht="17.25" customHeight="1" x14ac:dyDescent="0.15">
      <c r="A15" s="878"/>
      <c r="B15" s="462">
        <v>155</v>
      </c>
      <c r="C15" s="463">
        <v>1</v>
      </c>
      <c r="D15" s="463">
        <v>2</v>
      </c>
      <c r="E15" s="464">
        <v>158</v>
      </c>
      <c r="F15" s="878"/>
      <c r="G15" s="462">
        <v>156</v>
      </c>
      <c r="H15" s="463">
        <v>4</v>
      </c>
      <c r="I15" s="463">
        <v>1</v>
      </c>
      <c r="J15" s="464">
        <v>161</v>
      </c>
      <c r="K15" s="878"/>
      <c r="L15" s="462">
        <v>1947</v>
      </c>
      <c r="M15" s="463">
        <v>13</v>
      </c>
      <c r="N15" s="463">
        <v>6</v>
      </c>
      <c r="O15" s="464">
        <v>1966</v>
      </c>
    </row>
    <row r="16" spans="1:20" ht="17.25" customHeight="1" x14ac:dyDescent="0.15">
      <c r="A16" s="884" t="s">
        <v>8</v>
      </c>
      <c r="B16" s="459" t="s">
        <v>280</v>
      </c>
      <c r="C16" s="460">
        <v>111</v>
      </c>
      <c r="D16" s="460">
        <v>115</v>
      </c>
      <c r="E16" s="461">
        <v>226</v>
      </c>
      <c r="F16" s="884" t="s">
        <v>30</v>
      </c>
      <c r="G16" s="459" t="s">
        <v>280</v>
      </c>
      <c r="H16" s="460">
        <v>1310</v>
      </c>
      <c r="I16" s="460">
        <v>1412</v>
      </c>
      <c r="J16" s="461">
        <v>2722</v>
      </c>
      <c r="K16" s="884" t="s">
        <v>52</v>
      </c>
      <c r="L16" s="459" t="s">
        <v>280</v>
      </c>
      <c r="M16" s="460">
        <v>193</v>
      </c>
      <c r="N16" s="460">
        <v>104</v>
      </c>
      <c r="O16" s="461">
        <v>297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9</v>
      </c>
      <c r="E17" s="461">
        <v>11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113</v>
      </c>
      <c r="D18" s="460">
        <v>124</v>
      </c>
      <c r="E18" s="461">
        <v>237</v>
      </c>
      <c r="F18" s="877"/>
      <c r="G18" s="459" t="s">
        <v>69</v>
      </c>
      <c r="H18" s="460">
        <v>1313</v>
      </c>
      <c r="I18" s="460">
        <v>1416</v>
      </c>
      <c r="J18" s="461">
        <v>2729</v>
      </c>
      <c r="K18" s="877"/>
      <c r="L18" s="459" t="s">
        <v>69</v>
      </c>
      <c r="M18" s="460">
        <v>194</v>
      </c>
      <c r="N18" s="460">
        <v>106</v>
      </c>
      <c r="O18" s="461">
        <v>300</v>
      </c>
    </row>
    <row r="19" spans="1:15" ht="17.25" customHeight="1" x14ac:dyDescent="0.15">
      <c r="A19" s="878"/>
      <c r="B19" s="462">
        <v>133</v>
      </c>
      <c r="C19" s="463">
        <v>6</v>
      </c>
      <c r="D19" s="463">
        <v>4</v>
      </c>
      <c r="E19" s="464">
        <v>143</v>
      </c>
      <c r="F19" s="878"/>
      <c r="G19" s="462">
        <v>1151</v>
      </c>
      <c r="H19" s="463">
        <v>2</v>
      </c>
      <c r="I19" s="463">
        <v>4</v>
      </c>
      <c r="J19" s="464">
        <v>1157</v>
      </c>
      <c r="K19" s="878"/>
      <c r="L19" s="462">
        <v>213</v>
      </c>
      <c r="M19" s="463">
        <v>1</v>
      </c>
      <c r="N19" s="463">
        <v>2</v>
      </c>
      <c r="O19" s="464">
        <v>216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67</v>
      </c>
      <c r="E20" s="461">
        <v>128</v>
      </c>
      <c r="F20" s="884" t="s">
        <v>31</v>
      </c>
      <c r="G20" s="459" t="s">
        <v>280</v>
      </c>
      <c r="H20" s="460">
        <v>77</v>
      </c>
      <c r="I20" s="460">
        <v>91</v>
      </c>
      <c r="J20" s="461">
        <v>168</v>
      </c>
      <c r="K20" s="884" t="s">
        <v>53</v>
      </c>
      <c r="L20" s="459" t="s">
        <v>280</v>
      </c>
      <c r="M20" s="460">
        <v>82</v>
      </c>
      <c r="N20" s="460">
        <v>83</v>
      </c>
      <c r="O20" s="461">
        <v>165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62</v>
      </c>
      <c r="D22" s="460">
        <v>69</v>
      </c>
      <c r="E22" s="461">
        <v>131</v>
      </c>
      <c r="F22" s="877"/>
      <c r="G22" s="459" t="s">
        <v>69</v>
      </c>
      <c r="H22" s="460">
        <v>77</v>
      </c>
      <c r="I22" s="460">
        <v>91</v>
      </c>
      <c r="J22" s="461">
        <v>168</v>
      </c>
      <c r="K22" s="877"/>
      <c r="L22" s="459" t="s">
        <v>69</v>
      </c>
      <c r="M22" s="460">
        <v>82</v>
      </c>
      <c r="N22" s="460">
        <v>84</v>
      </c>
      <c r="O22" s="461">
        <v>166</v>
      </c>
    </row>
    <row r="23" spans="1:15" ht="17.25" customHeight="1" x14ac:dyDescent="0.15">
      <c r="A23" s="878"/>
      <c r="B23" s="462">
        <v>81</v>
      </c>
      <c r="C23" s="463">
        <v>3</v>
      </c>
      <c r="D23" s="463">
        <v>0</v>
      </c>
      <c r="E23" s="464">
        <v>84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113</v>
      </c>
      <c r="M23" s="463">
        <v>1</v>
      </c>
      <c r="N23" s="463">
        <v>0</v>
      </c>
      <c r="O23" s="464">
        <v>114</v>
      </c>
    </row>
    <row r="24" spans="1:15" ht="17.25" customHeight="1" x14ac:dyDescent="0.15">
      <c r="A24" s="884" t="s">
        <v>10</v>
      </c>
      <c r="B24" s="459" t="s">
        <v>280</v>
      </c>
      <c r="C24" s="460">
        <v>37</v>
      </c>
      <c r="D24" s="460">
        <v>43</v>
      </c>
      <c r="E24" s="460">
        <v>80</v>
      </c>
      <c r="F24" s="884" t="s">
        <v>32</v>
      </c>
      <c r="G24" s="459" t="s">
        <v>280</v>
      </c>
      <c r="H24" s="460">
        <v>215</v>
      </c>
      <c r="I24" s="460">
        <v>219</v>
      </c>
      <c r="J24" s="461">
        <v>434</v>
      </c>
      <c r="K24" s="884" t="s">
        <v>54</v>
      </c>
      <c r="L24" s="459" t="s">
        <v>280</v>
      </c>
      <c r="M24" s="460">
        <v>474</v>
      </c>
      <c r="N24" s="460">
        <v>544</v>
      </c>
      <c r="O24" s="461">
        <v>1018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37</v>
      </c>
      <c r="D26" s="460">
        <v>43</v>
      </c>
      <c r="E26" s="461">
        <v>80</v>
      </c>
      <c r="F26" s="877"/>
      <c r="G26" s="459" t="s">
        <v>69</v>
      </c>
      <c r="H26" s="460">
        <v>215</v>
      </c>
      <c r="I26" s="460">
        <v>219</v>
      </c>
      <c r="J26" s="461">
        <v>434</v>
      </c>
      <c r="K26" s="877"/>
      <c r="L26" s="459" t="s">
        <v>69</v>
      </c>
      <c r="M26" s="460">
        <v>480</v>
      </c>
      <c r="N26" s="460">
        <v>547</v>
      </c>
      <c r="O26" s="461">
        <v>1027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260</v>
      </c>
      <c r="H27" s="463">
        <v>0</v>
      </c>
      <c r="I27" s="463">
        <v>0</v>
      </c>
      <c r="J27" s="464">
        <v>260</v>
      </c>
      <c r="K27" s="878"/>
      <c r="L27" s="462">
        <v>580</v>
      </c>
      <c r="M27" s="463">
        <v>7</v>
      </c>
      <c r="N27" s="463">
        <v>2</v>
      </c>
      <c r="O27" s="464">
        <v>589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136</v>
      </c>
      <c r="E28" s="461">
        <v>242</v>
      </c>
      <c r="F28" s="884" t="s">
        <v>33</v>
      </c>
      <c r="G28" s="459" t="s">
        <v>280</v>
      </c>
      <c r="H28" s="460">
        <v>27</v>
      </c>
      <c r="I28" s="460">
        <v>19</v>
      </c>
      <c r="J28" s="461">
        <v>46</v>
      </c>
      <c r="K28" s="884" t="s">
        <v>55</v>
      </c>
      <c r="L28" s="459" t="s">
        <v>280</v>
      </c>
      <c r="M28" s="460">
        <v>86</v>
      </c>
      <c r="N28" s="460">
        <v>108</v>
      </c>
      <c r="O28" s="461">
        <v>194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109</v>
      </c>
      <c r="D30" s="460">
        <v>143</v>
      </c>
      <c r="E30" s="461">
        <v>252</v>
      </c>
      <c r="F30" s="877"/>
      <c r="G30" s="459" t="s">
        <v>69</v>
      </c>
      <c r="H30" s="460">
        <v>27</v>
      </c>
      <c r="I30" s="460">
        <v>19</v>
      </c>
      <c r="J30" s="461">
        <v>46</v>
      </c>
      <c r="K30" s="877"/>
      <c r="L30" s="459" t="s">
        <v>69</v>
      </c>
      <c r="M30" s="460">
        <v>86</v>
      </c>
      <c r="N30" s="460">
        <v>108</v>
      </c>
      <c r="O30" s="461">
        <v>194</v>
      </c>
    </row>
    <row r="31" spans="1:15" ht="17.25" customHeight="1" x14ac:dyDescent="0.15">
      <c r="A31" s="878"/>
      <c r="B31" s="462">
        <v>136</v>
      </c>
      <c r="C31" s="463">
        <v>8</v>
      </c>
      <c r="D31" s="463">
        <v>2</v>
      </c>
      <c r="E31" s="464">
        <v>146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123</v>
      </c>
      <c r="M31" s="463">
        <v>0</v>
      </c>
      <c r="N31" s="463">
        <v>0</v>
      </c>
      <c r="O31" s="464">
        <v>123</v>
      </c>
    </row>
    <row r="32" spans="1:15" ht="17.25" customHeight="1" x14ac:dyDescent="0.15">
      <c r="A32" s="884" t="s">
        <v>12</v>
      </c>
      <c r="B32" s="459" t="s">
        <v>280</v>
      </c>
      <c r="C32" s="460">
        <v>218</v>
      </c>
      <c r="D32" s="460">
        <v>235</v>
      </c>
      <c r="E32" s="460">
        <v>453</v>
      </c>
      <c r="F32" s="884" t="s">
        <v>34</v>
      </c>
      <c r="G32" s="459" t="s">
        <v>280</v>
      </c>
      <c r="H32" s="460">
        <v>82</v>
      </c>
      <c r="I32" s="460">
        <v>101</v>
      </c>
      <c r="J32" s="461">
        <v>183</v>
      </c>
      <c r="K32" s="884" t="s">
        <v>56</v>
      </c>
      <c r="L32" s="459" t="s">
        <v>280</v>
      </c>
      <c r="M32" s="460">
        <v>416</v>
      </c>
      <c r="N32" s="460">
        <v>425</v>
      </c>
      <c r="O32" s="461">
        <v>841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9</v>
      </c>
      <c r="E33" s="460">
        <v>10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0</v>
      </c>
      <c r="N33" s="460">
        <v>1</v>
      </c>
      <c r="O33" s="461">
        <v>1</v>
      </c>
    </row>
    <row r="34" spans="1:15" ht="17.25" customHeight="1" x14ac:dyDescent="0.15">
      <c r="A34" s="877"/>
      <c r="B34" s="459" t="s">
        <v>69</v>
      </c>
      <c r="C34" s="460">
        <v>219</v>
      </c>
      <c r="D34" s="460">
        <v>244</v>
      </c>
      <c r="E34" s="461">
        <v>463</v>
      </c>
      <c r="F34" s="877"/>
      <c r="G34" s="459" t="s">
        <v>69</v>
      </c>
      <c r="H34" s="460">
        <v>82</v>
      </c>
      <c r="I34" s="460">
        <v>109</v>
      </c>
      <c r="J34" s="461">
        <v>191</v>
      </c>
      <c r="K34" s="877"/>
      <c r="L34" s="459" t="s">
        <v>69</v>
      </c>
      <c r="M34" s="460">
        <v>416</v>
      </c>
      <c r="N34" s="460">
        <v>426</v>
      </c>
      <c r="O34" s="461">
        <v>842</v>
      </c>
    </row>
    <row r="35" spans="1:15" ht="17.25" customHeight="1" x14ac:dyDescent="0.15">
      <c r="A35" s="878"/>
      <c r="B35" s="462">
        <v>279</v>
      </c>
      <c r="C35" s="463">
        <v>6</v>
      </c>
      <c r="D35" s="463">
        <v>4</v>
      </c>
      <c r="E35" s="464">
        <v>289</v>
      </c>
      <c r="F35" s="878"/>
      <c r="G35" s="462">
        <v>90</v>
      </c>
      <c r="H35" s="463">
        <v>8</v>
      </c>
      <c r="I35" s="463">
        <v>0</v>
      </c>
      <c r="J35" s="464">
        <v>98</v>
      </c>
      <c r="K35" s="878"/>
      <c r="L35" s="462">
        <v>451</v>
      </c>
      <c r="M35" s="463">
        <v>0</v>
      </c>
      <c r="N35" s="463">
        <v>1</v>
      </c>
      <c r="O35" s="464">
        <v>452</v>
      </c>
    </row>
    <row r="36" spans="1:15" ht="17.25" customHeight="1" x14ac:dyDescent="0.15">
      <c r="A36" s="884" t="s">
        <v>13</v>
      </c>
      <c r="B36" s="459" t="s">
        <v>280</v>
      </c>
      <c r="C36" s="460">
        <v>278</v>
      </c>
      <c r="D36" s="460">
        <v>245</v>
      </c>
      <c r="E36" s="461">
        <v>523</v>
      </c>
      <c r="F36" s="884" t="s">
        <v>35</v>
      </c>
      <c r="G36" s="459" t="s">
        <v>280</v>
      </c>
      <c r="H36" s="460">
        <v>124</v>
      </c>
      <c r="I36" s="460">
        <v>131</v>
      </c>
      <c r="J36" s="461">
        <v>255</v>
      </c>
      <c r="K36" s="884" t="s">
        <v>57</v>
      </c>
      <c r="L36" s="459" t="s">
        <v>280</v>
      </c>
      <c r="M36" s="460">
        <v>1053</v>
      </c>
      <c r="N36" s="460">
        <v>777</v>
      </c>
      <c r="O36" s="461">
        <v>1830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6</v>
      </c>
      <c r="N37" s="460">
        <v>1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280</v>
      </c>
      <c r="D38" s="460">
        <v>247</v>
      </c>
      <c r="E38" s="461">
        <v>527</v>
      </c>
      <c r="F38" s="877"/>
      <c r="G38" s="459" t="s">
        <v>69</v>
      </c>
      <c r="H38" s="460">
        <v>124</v>
      </c>
      <c r="I38" s="460">
        <v>134</v>
      </c>
      <c r="J38" s="461">
        <v>258</v>
      </c>
      <c r="K38" s="877"/>
      <c r="L38" s="459" t="s">
        <v>69</v>
      </c>
      <c r="M38" s="460">
        <v>1059</v>
      </c>
      <c r="N38" s="460">
        <v>778</v>
      </c>
      <c r="O38" s="461">
        <v>1837</v>
      </c>
    </row>
    <row r="39" spans="1:15" ht="17.25" customHeight="1" x14ac:dyDescent="0.15">
      <c r="A39" s="878"/>
      <c r="B39" s="462">
        <v>315</v>
      </c>
      <c r="C39" s="463">
        <v>3</v>
      </c>
      <c r="D39" s="463">
        <v>1</v>
      </c>
      <c r="E39" s="464">
        <v>319</v>
      </c>
      <c r="F39" s="878"/>
      <c r="G39" s="462">
        <v>114</v>
      </c>
      <c r="H39" s="463">
        <v>2</v>
      </c>
      <c r="I39" s="463">
        <v>1</v>
      </c>
      <c r="J39" s="464">
        <v>117</v>
      </c>
      <c r="K39" s="878"/>
      <c r="L39" s="462">
        <v>1117</v>
      </c>
      <c r="M39" s="463">
        <v>6</v>
      </c>
      <c r="N39" s="463">
        <v>1</v>
      </c>
      <c r="O39" s="464">
        <v>1124</v>
      </c>
    </row>
    <row r="40" spans="1:15" ht="17.25" customHeight="1" x14ac:dyDescent="0.15">
      <c r="A40" s="884" t="s">
        <v>14</v>
      </c>
      <c r="B40" s="459" t="s">
        <v>280</v>
      </c>
      <c r="C40" s="460">
        <v>707</v>
      </c>
      <c r="D40" s="460">
        <v>751</v>
      </c>
      <c r="E40" s="461">
        <v>1458</v>
      </c>
      <c r="F40" s="884" t="s">
        <v>36</v>
      </c>
      <c r="G40" s="459" t="s">
        <v>280</v>
      </c>
      <c r="H40" s="460">
        <v>159</v>
      </c>
      <c r="I40" s="460">
        <v>184</v>
      </c>
      <c r="J40" s="461">
        <v>343</v>
      </c>
      <c r="K40" s="884" t="s">
        <v>58</v>
      </c>
      <c r="L40" s="459" t="s">
        <v>280</v>
      </c>
      <c r="M40" s="460">
        <v>223</v>
      </c>
      <c r="N40" s="460">
        <v>269</v>
      </c>
      <c r="O40" s="461">
        <v>492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1</v>
      </c>
      <c r="N41" s="460">
        <v>1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710</v>
      </c>
      <c r="D42" s="460">
        <v>754</v>
      </c>
      <c r="E42" s="461">
        <v>1464</v>
      </c>
      <c r="F42" s="877"/>
      <c r="G42" s="459" t="s">
        <v>69</v>
      </c>
      <c r="H42" s="460">
        <v>159</v>
      </c>
      <c r="I42" s="460">
        <v>186</v>
      </c>
      <c r="J42" s="461">
        <v>345</v>
      </c>
      <c r="K42" s="877"/>
      <c r="L42" s="459" t="s">
        <v>69</v>
      </c>
      <c r="M42" s="460">
        <v>224</v>
      </c>
      <c r="N42" s="460">
        <v>270</v>
      </c>
      <c r="O42" s="461">
        <v>494</v>
      </c>
    </row>
    <row r="43" spans="1:15" ht="17.25" customHeight="1" x14ac:dyDescent="0.15">
      <c r="A43" s="878"/>
      <c r="B43" s="462">
        <v>768</v>
      </c>
      <c r="C43" s="463">
        <v>3</v>
      </c>
      <c r="D43" s="463">
        <v>1</v>
      </c>
      <c r="E43" s="464">
        <v>772</v>
      </c>
      <c r="F43" s="878"/>
      <c r="G43" s="462">
        <v>190</v>
      </c>
      <c r="H43" s="463">
        <v>2</v>
      </c>
      <c r="I43" s="463">
        <v>0</v>
      </c>
      <c r="J43" s="464">
        <v>192</v>
      </c>
      <c r="K43" s="878"/>
      <c r="L43" s="462">
        <v>276</v>
      </c>
      <c r="M43" s="463">
        <v>1</v>
      </c>
      <c r="N43" s="463">
        <v>1</v>
      </c>
      <c r="O43" s="464">
        <v>278</v>
      </c>
    </row>
    <row r="44" spans="1:15" ht="17.25" customHeight="1" x14ac:dyDescent="0.15">
      <c r="A44" s="884" t="s">
        <v>15</v>
      </c>
      <c r="B44" s="459" t="s">
        <v>280</v>
      </c>
      <c r="C44" s="460">
        <v>1970</v>
      </c>
      <c r="D44" s="460">
        <v>2023</v>
      </c>
      <c r="E44" s="461">
        <v>3993</v>
      </c>
      <c r="F44" s="884" t="s">
        <v>37</v>
      </c>
      <c r="G44" s="459" t="s">
        <v>280</v>
      </c>
      <c r="H44" s="460">
        <v>753</v>
      </c>
      <c r="I44" s="460">
        <v>842</v>
      </c>
      <c r="J44" s="461">
        <v>1595</v>
      </c>
      <c r="K44" s="884" t="s">
        <v>59</v>
      </c>
      <c r="L44" s="459" t="s">
        <v>280</v>
      </c>
      <c r="M44" s="460">
        <v>484</v>
      </c>
      <c r="N44" s="460">
        <v>540</v>
      </c>
      <c r="O44" s="461">
        <v>1024</v>
      </c>
    </row>
    <row r="45" spans="1:15" ht="17.25" customHeight="1" x14ac:dyDescent="0.15">
      <c r="A45" s="877"/>
      <c r="B45" s="459" t="s">
        <v>281</v>
      </c>
      <c r="C45" s="460">
        <v>15</v>
      </c>
      <c r="D45" s="460">
        <v>7</v>
      </c>
      <c r="E45" s="461">
        <v>22</v>
      </c>
      <c r="F45" s="877"/>
      <c r="G45" s="459" t="s">
        <v>281</v>
      </c>
      <c r="H45" s="460">
        <v>0</v>
      </c>
      <c r="I45" s="460">
        <v>12</v>
      </c>
      <c r="J45" s="461">
        <v>12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1985</v>
      </c>
      <c r="D46" s="460">
        <v>2030</v>
      </c>
      <c r="E46" s="461">
        <v>4015</v>
      </c>
      <c r="F46" s="877"/>
      <c r="G46" s="459" t="s">
        <v>69</v>
      </c>
      <c r="H46" s="460">
        <v>753</v>
      </c>
      <c r="I46" s="460">
        <v>854</v>
      </c>
      <c r="J46" s="461">
        <v>1607</v>
      </c>
      <c r="K46" s="877"/>
      <c r="L46" s="459" t="s">
        <v>69</v>
      </c>
      <c r="M46" s="460">
        <v>484</v>
      </c>
      <c r="N46" s="460">
        <v>541</v>
      </c>
      <c r="O46" s="461">
        <v>1025</v>
      </c>
    </row>
    <row r="47" spans="1:15" ht="17.25" customHeight="1" x14ac:dyDescent="0.15">
      <c r="A47" s="878"/>
      <c r="B47" s="462">
        <v>1949</v>
      </c>
      <c r="C47" s="463">
        <v>12</v>
      </c>
      <c r="D47" s="463">
        <v>7</v>
      </c>
      <c r="E47" s="464">
        <v>1968</v>
      </c>
      <c r="F47" s="878"/>
      <c r="G47" s="462">
        <v>852</v>
      </c>
      <c r="H47" s="463">
        <v>8</v>
      </c>
      <c r="I47" s="463">
        <v>4</v>
      </c>
      <c r="J47" s="464">
        <v>864</v>
      </c>
      <c r="K47" s="878"/>
      <c r="L47" s="462">
        <v>526</v>
      </c>
      <c r="M47" s="463">
        <v>0</v>
      </c>
      <c r="N47" s="463">
        <v>1</v>
      </c>
      <c r="O47" s="464">
        <v>527</v>
      </c>
    </row>
    <row r="48" spans="1:15" ht="17.25" customHeight="1" x14ac:dyDescent="0.15">
      <c r="A48" s="884" t="s">
        <v>16</v>
      </c>
      <c r="B48" s="459" t="s">
        <v>280</v>
      </c>
      <c r="C48" s="460">
        <v>894</v>
      </c>
      <c r="D48" s="460">
        <v>923</v>
      </c>
      <c r="E48" s="461">
        <v>1817</v>
      </c>
      <c r="F48" s="884" t="s">
        <v>38</v>
      </c>
      <c r="G48" s="459" t="s">
        <v>280</v>
      </c>
      <c r="H48" s="460">
        <v>783</v>
      </c>
      <c r="I48" s="460">
        <v>828</v>
      </c>
      <c r="J48" s="461">
        <v>1611</v>
      </c>
      <c r="K48" s="884" t="s">
        <v>60</v>
      </c>
      <c r="L48" s="459" t="s">
        <v>280</v>
      </c>
      <c r="M48" s="460">
        <v>171</v>
      </c>
      <c r="N48" s="460">
        <v>184</v>
      </c>
      <c r="O48" s="461">
        <v>355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10</v>
      </c>
      <c r="E49" s="461">
        <v>20</v>
      </c>
      <c r="F49" s="877"/>
      <c r="G49" s="459" t="s">
        <v>281</v>
      </c>
      <c r="H49" s="460">
        <v>3</v>
      </c>
      <c r="I49" s="460">
        <v>2</v>
      </c>
      <c r="J49" s="461">
        <v>5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904</v>
      </c>
      <c r="D50" s="460">
        <v>933</v>
      </c>
      <c r="E50" s="461">
        <v>1837</v>
      </c>
      <c r="F50" s="877"/>
      <c r="G50" s="459" t="s">
        <v>69</v>
      </c>
      <c r="H50" s="460">
        <v>786</v>
      </c>
      <c r="I50" s="460">
        <v>830</v>
      </c>
      <c r="J50" s="461">
        <v>1616</v>
      </c>
      <c r="K50" s="877"/>
      <c r="L50" s="459" t="s">
        <v>69</v>
      </c>
      <c r="M50" s="460">
        <v>171</v>
      </c>
      <c r="N50" s="460">
        <v>217</v>
      </c>
      <c r="O50" s="461">
        <v>388</v>
      </c>
    </row>
    <row r="51" spans="1:15" ht="17.25" customHeight="1" x14ac:dyDescent="0.15">
      <c r="A51" s="878"/>
      <c r="B51" s="462">
        <v>867</v>
      </c>
      <c r="C51" s="463">
        <v>12</v>
      </c>
      <c r="D51" s="463">
        <v>7</v>
      </c>
      <c r="E51" s="464">
        <v>886</v>
      </c>
      <c r="F51" s="878"/>
      <c r="G51" s="462">
        <v>745</v>
      </c>
      <c r="H51" s="463">
        <v>3</v>
      </c>
      <c r="I51" s="463">
        <v>2</v>
      </c>
      <c r="J51" s="464">
        <v>750</v>
      </c>
      <c r="K51" s="878"/>
      <c r="L51" s="462">
        <v>224</v>
      </c>
      <c r="M51" s="463">
        <v>32</v>
      </c>
      <c r="N51" s="463">
        <v>1</v>
      </c>
      <c r="O51" s="464">
        <v>257</v>
      </c>
    </row>
    <row r="52" spans="1:15" ht="17.25" customHeight="1" x14ac:dyDescent="0.15">
      <c r="A52" s="884" t="s">
        <v>17</v>
      </c>
      <c r="B52" s="459" t="s">
        <v>280</v>
      </c>
      <c r="C52" s="460">
        <v>86</v>
      </c>
      <c r="D52" s="460">
        <v>91</v>
      </c>
      <c r="E52" s="461">
        <v>177</v>
      </c>
      <c r="F52" s="884" t="s">
        <v>39</v>
      </c>
      <c r="G52" s="459" t="s">
        <v>280</v>
      </c>
      <c r="H52" s="460">
        <v>1976</v>
      </c>
      <c r="I52" s="460">
        <v>2139</v>
      </c>
      <c r="J52" s="461">
        <v>4115</v>
      </c>
      <c r="K52" s="884" t="s">
        <v>61</v>
      </c>
      <c r="L52" s="459" t="s">
        <v>280</v>
      </c>
      <c r="M52" s="460">
        <v>131</v>
      </c>
      <c r="N52" s="460">
        <v>152</v>
      </c>
      <c r="O52" s="461">
        <v>283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4</v>
      </c>
      <c r="E53" s="461">
        <v>4</v>
      </c>
      <c r="F53" s="877"/>
      <c r="G53" s="459" t="s">
        <v>281</v>
      </c>
      <c r="H53" s="460">
        <v>15</v>
      </c>
      <c r="I53" s="460">
        <v>18</v>
      </c>
      <c r="J53" s="461">
        <v>33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86</v>
      </c>
      <c r="D54" s="460">
        <v>95</v>
      </c>
      <c r="E54" s="461">
        <v>181</v>
      </c>
      <c r="F54" s="877"/>
      <c r="G54" s="459" t="s">
        <v>69</v>
      </c>
      <c r="H54" s="460">
        <v>1991</v>
      </c>
      <c r="I54" s="460">
        <v>2157</v>
      </c>
      <c r="J54" s="461">
        <v>4148</v>
      </c>
      <c r="K54" s="877"/>
      <c r="L54" s="459" t="s">
        <v>69</v>
      </c>
      <c r="M54" s="460">
        <v>133</v>
      </c>
      <c r="N54" s="460">
        <v>152</v>
      </c>
      <c r="O54" s="461">
        <v>285</v>
      </c>
    </row>
    <row r="55" spans="1:15" ht="17.25" customHeight="1" x14ac:dyDescent="0.15">
      <c r="A55" s="878"/>
      <c r="B55" s="462">
        <v>90</v>
      </c>
      <c r="C55" s="463">
        <v>4</v>
      </c>
      <c r="D55" s="463">
        <v>0</v>
      </c>
      <c r="E55" s="464">
        <v>94</v>
      </c>
      <c r="F55" s="878"/>
      <c r="G55" s="462">
        <v>1948</v>
      </c>
      <c r="H55" s="463">
        <v>23</v>
      </c>
      <c r="I55" s="463">
        <v>7</v>
      </c>
      <c r="J55" s="464">
        <v>1978</v>
      </c>
      <c r="K55" s="878"/>
      <c r="L55" s="462">
        <v>175</v>
      </c>
      <c r="M55" s="463">
        <v>2</v>
      </c>
      <c r="N55" s="463">
        <v>0</v>
      </c>
      <c r="O55" s="464">
        <v>177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93</v>
      </c>
      <c r="E56" s="461">
        <v>207</v>
      </c>
      <c r="F56" s="884" t="s">
        <v>40</v>
      </c>
      <c r="G56" s="459" t="s">
        <v>280</v>
      </c>
      <c r="H56" s="460">
        <v>1879</v>
      </c>
      <c r="I56" s="460">
        <v>1978</v>
      </c>
      <c r="J56" s="461">
        <v>3857</v>
      </c>
      <c r="K56" s="884" t="s">
        <v>62</v>
      </c>
      <c r="L56" s="459" t="s">
        <v>280</v>
      </c>
      <c r="M56" s="460">
        <v>588</v>
      </c>
      <c r="N56" s="460">
        <v>637</v>
      </c>
      <c r="O56" s="461">
        <v>1225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5</v>
      </c>
      <c r="I57" s="460">
        <v>22</v>
      </c>
      <c r="J57" s="461">
        <v>27</v>
      </c>
      <c r="K57" s="877"/>
      <c r="L57" s="459" t="s">
        <v>281</v>
      </c>
      <c r="M57" s="460">
        <v>5</v>
      </c>
      <c r="N57" s="460">
        <v>3</v>
      </c>
      <c r="O57" s="461">
        <v>8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93</v>
      </c>
      <c r="E58" s="461">
        <v>207</v>
      </c>
      <c r="F58" s="877"/>
      <c r="G58" s="459" t="s">
        <v>69</v>
      </c>
      <c r="H58" s="460">
        <v>1884</v>
      </c>
      <c r="I58" s="460">
        <v>2000</v>
      </c>
      <c r="J58" s="461">
        <v>3884</v>
      </c>
      <c r="K58" s="877"/>
      <c r="L58" s="459" t="s">
        <v>69</v>
      </c>
      <c r="M58" s="460">
        <v>593</v>
      </c>
      <c r="N58" s="460">
        <v>640</v>
      </c>
      <c r="O58" s="461">
        <v>1233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1882</v>
      </c>
      <c r="H59" s="463">
        <v>19</v>
      </c>
      <c r="I59" s="463">
        <v>6</v>
      </c>
      <c r="J59" s="464">
        <v>1907</v>
      </c>
      <c r="K59" s="878"/>
      <c r="L59" s="462">
        <v>608</v>
      </c>
      <c r="M59" s="463">
        <v>6</v>
      </c>
      <c r="N59" s="463">
        <v>2</v>
      </c>
      <c r="O59" s="464">
        <v>616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1647</v>
      </c>
      <c r="I60" s="460">
        <v>1665</v>
      </c>
      <c r="J60" s="461">
        <v>3312</v>
      </c>
      <c r="K60" s="884" t="s">
        <v>63</v>
      </c>
      <c r="L60" s="459" t="s">
        <v>280</v>
      </c>
      <c r="M60" s="460">
        <v>286</v>
      </c>
      <c r="N60" s="460">
        <v>293</v>
      </c>
      <c r="O60" s="461">
        <v>579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1</v>
      </c>
      <c r="I61" s="460">
        <v>21</v>
      </c>
      <c r="J61" s="461">
        <v>22</v>
      </c>
      <c r="K61" s="877"/>
      <c r="L61" s="459" t="s">
        <v>281</v>
      </c>
      <c r="M61" s="460">
        <v>1</v>
      </c>
      <c r="N61" s="460">
        <v>0</v>
      </c>
      <c r="O61" s="461">
        <v>1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1648</v>
      </c>
      <c r="I62" s="460">
        <v>1686</v>
      </c>
      <c r="J62" s="461">
        <v>3334</v>
      </c>
      <c r="K62" s="877"/>
      <c r="L62" s="459" t="s">
        <v>69</v>
      </c>
      <c r="M62" s="460">
        <v>287</v>
      </c>
      <c r="N62" s="460">
        <v>293</v>
      </c>
      <c r="O62" s="461">
        <v>580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1707</v>
      </c>
      <c r="H63" s="463">
        <v>19</v>
      </c>
      <c r="I63" s="463">
        <v>3</v>
      </c>
      <c r="J63" s="464">
        <v>1729</v>
      </c>
      <c r="K63" s="878"/>
      <c r="L63" s="462">
        <v>306</v>
      </c>
      <c r="M63" s="463">
        <v>1</v>
      </c>
      <c r="N63" s="463">
        <v>0</v>
      </c>
      <c r="O63" s="464">
        <v>307</v>
      </c>
    </row>
    <row r="64" spans="1:15" ht="17.25" customHeight="1" x14ac:dyDescent="0.15">
      <c r="A64" s="884" t="s">
        <v>20</v>
      </c>
      <c r="B64" s="459" t="s">
        <v>280</v>
      </c>
      <c r="C64" s="460">
        <v>346</v>
      </c>
      <c r="D64" s="460">
        <v>341</v>
      </c>
      <c r="E64" s="461">
        <v>687</v>
      </c>
      <c r="F64" s="884" t="s">
        <v>42</v>
      </c>
      <c r="G64" s="459" t="s">
        <v>280</v>
      </c>
      <c r="H64" s="460">
        <v>511</v>
      </c>
      <c r="I64" s="460">
        <v>502</v>
      </c>
      <c r="J64" s="461">
        <v>1013</v>
      </c>
      <c r="K64" s="884" t="s">
        <v>64</v>
      </c>
      <c r="L64" s="459" t="s">
        <v>280</v>
      </c>
      <c r="M64" s="460">
        <v>525</v>
      </c>
      <c r="N64" s="460">
        <v>536</v>
      </c>
      <c r="O64" s="461">
        <v>1061</v>
      </c>
    </row>
    <row r="65" spans="1:15" ht="17.25" customHeight="1" x14ac:dyDescent="0.15">
      <c r="A65" s="877"/>
      <c r="B65" s="459" t="s">
        <v>281</v>
      </c>
      <c r="C65" s="460">
        <v>8</v>
      </c>
      <c r="D65" s="460">
        <v>12</v>
      </c>
      <c r="E65" s="461">
        <v>20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6</v>
      </c>
      <c r="O65" s="461">
        <v>10</v>
      </c>
    </row>
    <row r="66" spans="1:15" ht="17.25" customHeight="1" x14ac:dyDescent="0.15">
      <c r="A66" s="877"/>
      <c r="B66" s="459" t="s">
        <v>69</v>
      </c>
      <c r="C66" s="460">
        <v>354</v>
      </c>
      <c r="D66" s="460">
        <v>353</v>
      </c>
      <c r="E66" s="461">
        <v>707</v>
      </c>
      <c r="F66" s="877"/>
      <c r="G66" s="459" t="s">
        <v>69</v>
      </c>
      <c r="H66" s="460">
        <v>512</v>
      </c>
      <c r="I66" s="460">
        <v>506</v>
      </c>
      <c r="J66" s="461">
        <v>1018</v>
      </c>
      <c r="K66" s="877"/>
      <c r="L66" s="459" t="s">
        <v>69</v>
      </c>
      <c r="M66" s="460">
        <v>529</v>
      </c>
      <c r="N66" s="460">
        <v>542</v>
      </c>
      <c r="O66" s="461">
        <v>1071</v>
      </c>
    </row>
    <row r="67" spans="1:15" ht="17.25" customHeight="1" x14ac:dyDescent="0.15">
      <c r="A67" s="878"/>
      <c r="B67" s="462">
        <v>318</v>
      </c>
      <c r="C67" s="463">
        <v>18</v>
      </c>
      <c r="D67" s="463">
        <v>2</v>
      </c>
      <c r="E67" s="464">
        <v>338</v>
      </c>
      <c r="F67" s="878"/>
      <c r="G67" s="462">
        <v>569</v>
      </c>
      <c r="H67" s="463">
        <v>2</v>
      </c>
      <c r="I67" s="463">
        <v>3</v>
      </c>
      <c r="J67" s="464">
        <v>574</v>
      </c>
      <c r="K67" s="878"/>
      <c r="L67" s="462">
        <v>521</v>
      </c>
      <c r="M67" s="463">
        <v>3</v>
      </c>
      <c r="N67" s="463">
        <v>3</v>
      </c>
      <c r="O67" s="464">
        <v>527</v>
      </c>
    </row>
    <row r="68" spans="1:15" ht="17.25" customHeight="1" x14ac:dyDescent="0.15">
      <c r="A68" s="884" t="s">
        <v>21</v>
      </c>
      <c r="B68" s="459" t="s">
        <v>280</v>
      </c>
      <c r="C68" s="460">
        <v>203</v>
      </c>
      <c r="D68" s="460">
        <v>242</v>
      </c>
      <c r="E68" s="461">
        <v>445</v>
      </c>
      <c r="F68" s="884" t="s">
        <v>43</v>
      </c>
      <c r="G68" s="459" t="s">
        <v>280</v>
      </c>
      <c r="H68" s="460">
        <v>919</v>
      </c>
      <c r="I68" s="460">
        <v>931</v>
      </c>
      <c r="J68" s="461">
        <v>1850</v>
      </c>
      <c r="K68" s="884" t="s">
        <v>65</v>
      </c>
      <c r="L68" s="459" t="s">
        <v>280</v>
      </c>
      <c r="M68" s="460">
        <v>283</v>
      </c>
      <c r="N68" s="460">
        <v>285</v>
      </c>
      <c r="O68" s="461">
        <v>568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7</v>
      </c>
      <c r="J69" s="461">
        <v>11</v>
      </c>
      <c r="K69" s="877"/>
      <c r="L69" s="459" t="s">
        <v>281</v>
      </c>
      <c r="M69" s="460">
        <v>4</v>
      </c>
      <c r="N69" s="460">
        <v>8</v>
      </c>
      <c r="O69" s="461">
        <v>12</v>
      </c>
    </row>
    <row r="70" spans="1:15" ht="17.25" customHeight="1" x14ac:dyDescent="0.15">
      <c r="A70" s="877"/>
      <c r="B70" s="459" t="s">
        <v>69</v>
      </c>
      <c r="C70" s="460">
        <v>209</v>
      </c>
      <c r="D70" s="460">
        <v>245</v>
      </c>
      <c r="E70" s="461">
        <v>454</v>
      </c>
      <c r="F70" s="877"/>
      <c r="G70" s="459" t="s">
        <v>69</v>
      </c>
      <c r="H70" s="460">
        <v>923</v>
      </c>
      <c r="I70" s="460">
        <v>938</v>
      </c>
      <c r="J70" s="461">
        <v>1861</v>
      </c>
      <c r="K70" s="877"/>
      <c r="L70" s="459" t="s">
        <v>69</v>
      </c>
      <c r="M70" s="460">
        <v>287</v>
      </c>
      <c r="N70" s="460">
        <v>293</v>
      </c>
      <c r="O70" s="461">
        <v>580</v>
      </c>
    </row>
    <row r="71" spans="1:15" ht="17.25" customHeight="1" x14ac:dyDescent="0.15">
      <c r="A71" s="878"/>
      <c r="B71" s="462">
        <v>235</v>
      </c>
      <c r="C71" s="463">
        <v>6</v>
      </c>
      <c r="D71" s="463">
        <v>3</v>
      </c>
      <c r="E71" s="464">
        <v>244</v>
      </c>
      <c r="F71" s="878"/>
      <c r="G71" s="462">
        <v>917</v>
      </c>
      <c r="H71" s="463">
        <v>9</v>
      </c>
      <c r="I71" s="463">
        <v>2</v>
      </c>
      <c r="J71" s="464">
        <v>928</v>
      </c>
      <c r="K71" s="878"/>
      <c r="L71" s="462">
        <v>281</v>
      </c>
      <c r="M71" s="463">
        <v>9</v>
      </c>
      <c r="N71" s="463">
        <v>3</v>
      </c>
      <c r="O71" s="464">
        <v>293</v>
      </c>
    </row>
    <row r="72" spans="1:15" ht="17.25" customHeight="1" x14ac:dyDescent="0.15">
      <c r="A72" s="884" t="s">
        <v>22</v>
      </c>
      <c r="B72" s="459" t="s">
        <v>280</v>
      </c>
      <c r="C72" s="460">
        <v>229</v>
      </c>
      <c r="D72" s="460">
        <v>215</v>
      </c>
      <c r="E72" s="461">
        <v>444</v>
      </c>
      <c r="F72" s="884" t="s">
        <v>44</v>
      </c>
      <c r="G72" s="459" t="s">
        <v>280</v>
      </c>
      <c r="H72" s="460">
        <v>750</v>
      </c>
      <c r="I72" s="460">
        <v>785</v>
      </c>
      <c r="J72" s="461">
        <v>1535</v>
      </c>
      <c r="K72" s="884" t="s">
        <v>66</v>
      </c>
      <c r="L72" s="459" t="s">
        <v>280</v>
      </c>
      <c r="M72" s="460">
        <v>294</v>
      </c>
      <c r="N72" s="460">
        <v>318</v>
      </c>
      <c r="O72" s="461">
        <v>612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0</v>
      </c>
      <c r="I73" s="460">
        <v>20</v>
      </c>
      <c r="J73" s="461">
        <v>20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229</v>
      </c>
      <c r="D74" s="460">
        <v>216</v>
      </c>
      <c r="E74" s="461">
        <v>445</v>
      </c>
      <c r="F74" s="877"/>
      <c r="G74" s="459" t="s">
        <v>69</v>
      </c>
      <c r="H74" s="460">
        <v>750</v>
      </c>
      <c r="I74" s="460">
        <v>805</v>
      </c>
      <c r="J74" s="461">
        <v>1555</v>
      </c>
      <c r="K74" s="877"/>
      <c r="L74" s="459" t="s">
        <v>69</v>
      </c>
      <c r="M74" s="460">
        <v>294</v>
      </c>
      <c r="N74" s="460">
        <v>319</v>
      </c>
      <c r="O74" s="461">
        <v>613</v>
      </c>
    </row>
    <row r="75" spans="1:15" ht="17.25" customHeight="1" x14ac:dyDescent="0.15">
      <c r="A75" s="878"/>
      <c r="B75" s="462">
        <v>211</v>
      </c>
      <c r="C75" s="463">
        <v>0</v>
      </c>
      <c r="D75" s="463">
        <v>1</v>
      </c>
      <c r="E75" s="464">
        <v>212</v>
      </c>
      <c r="F75" s="878"/>
      <c r="G75" s="462">
        <v>742</v>
      </c>
      <c r="H75" s="463">
        <v>19</v>
      </c>
      <c r="I75" s="463">
        <v>1</v>
      </c>
      <c r="J75" s="464">
        <v>762</v>
      </c>
      <c r="K75" s="878"/>
      <c r="L75" s="462">
        <v>275</v>
      </c>
      <c r="M75" s="463">
        <v>0</v>
      </c>
      <c r="N75" s="463">
        <v>1</v>
      </c>
      <c r="O75" s="464">
        <v>276</v>
      </c>
    </row>
    <row r="76" spans="1:15" ht="17.25" customHeight="1" x14ac:dyDescent="0.15">
      <c r="A76" s="884" t="s">
        <v>23</v>
      </c>
      <c r="B76" s="459" t="s">
        <v>280</v>
      </c>
      <c r="C76" s="460">
        <v>415</v>
      </c>
      <c r="D76" s="460">
        <v>436</v>
      </c>
      <c r="E76" s="461">
        <v>851</v>
      </c>
      <c r="F76" s="884" t="s">
        <v>45</v>
      </c>
      <c r="G76" s="459" t="s">
        <v>280</v>
      </c>
      <c r="H76" s="460">
        <v>433</v>
      </c>
      <c r="I76" s="460">
        <v>494</v>
      </c>
      <c r="J76" s="461">
        <v>927</v>
      </c>
      <c r="K76" s="884" t="s">
        <v>67</v>
      </c>
      <c r="L76" s="459" t="s">
        <v>280</v>
      </c>
      <c r="M76" s="460">
        <v>320</v>
      </c>
      <c r="N76" s="460">
        <v>299</v>
      </c>
      <c r="O76" s="461">
        <v>619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5</v>
      </c>
      <c r="E77" s="461">
        <v>5</v>
      </c>
      <c r="F77" s="877"/>
      <c r="G77" s="459" t="s">
        <v>281</v>
      </c>
      <c r="H77" s="460">
        <v>0</v>
      </c>
      <c r="I77" s="460">
        <v>7</v>
      </c>
      <c r="J77" s="460">
        <v>7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415</v>
      </c>
      <c r="D78" s="460">
        <v>441</v>
      </c>
      <c r="E78" s="461">
        <v>856</v>
      </c>
      <c r="F78" s="877"/>
      <c r="G78" s="459" t="s">
        <v>69</v>
      </c>
      <c r="H78" s="460">
        <v>433</v>
      </c>
      <c r="I78" s="460">
        <v>501</v>
      </c>
      <c r="J78" s="461">
        <v>934</v>
      </c>
      <c r="K78" s="877"/>
      <c r="L78" s="459" t="s">
        <v>69</v>
      </c>
      <c r="M78" s="460">
        <v>322</v>
      </c>
      <c r="N78" s="460">
        <v>299</v>
      </c>
      <c r="O78" s="461">
        <v>621</v>
      </c>
    </row>
    <row r="79" spans="1:15" ht="17.25" customHeight="1" x14ac:dyDescent="0.15">
      <c r="A79" s="878"/>
      <c r="B79" s="462">
        <v>422</v>
      </c>
      <c r="C79" s="463">
        <v>5</v>
      </c>
      <c r="D79" s="463">
        <v>0</v>
      </c>
      <c r="E79" s="464">
        <v>427</v>
      </c>
      <c r="F79" s="878"/>
      <c r="G79" s="462">
        <v>530</v>
      </c>
      <c r="H79" s="463">
        <v>7</v>
      </c>
      <c r="I79" s="463">
        <v>0</v>
      </c>
      <c r="J79" s="464">
        <v>537</v>
      </c>
      <c r="K79" s="878"/>
      <c r="L79" s="462">
        <v>253</v>
      </c>
      <c r="M79" s="463">
        <v>2</v>
      </c>
      <c r="N79" s="463">
        <v>0</v>
      </c>
      <c r="O79" s="464">
        <v>255</v>
      </c>
    </row>
    <row r="80" spans="1:15" ht="17.25" customHeight="1" x14ac:dyDescent="0.15">
      <c r="A80" s="884" t="s">
        <v>24</v>
      </c>
      <c r="B80" s="459" t="s">
        <v>280</v>
      </c>
      <c r="C80" s="460">
        <v>412</v>
      </c>
      <c r="D80" s="460">
        <v>441</v>
      </c>
      <c r="E80" s="461">
        <v>853</v>
      </c>
      <c r="F80" s="884" t="s">
        <v>46</v>
      </c>
      <c r="G80" s="459" t="s">
        <v>280</v>
      </c>
      <c r="H80" s="460">
        <v>202</v>
      </c>
      <c r="I80" s="460">
        <v>210</v>
      </c>
      <c r="J80" s="461">
        <v>412</v>
      </c>
      <c r="K80" s="884" t="s">
        <v>68</v>
      </c>
      <c r="L80" s="459" t="s">
        <v>280</v>
      </c>
      <c r="M80" s="460">
        <v>179</v>
      </c>
      <c r="N80" s="460">
        <v>186</v>
      </c>
      <c r="O80" s="461">
        <v>365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51</v>
      </c>
      <c r="E81" s="461">
        <v>51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412</v>
      </c>
      <c r="D82" s="460">
        <v>492</v>
      </c>
      <c r="E82" s="461">
        <v>904</v>
      </c>
      <c r="F82" s="877"/>
      <c r="G82" s="459" t="s">
        <v>69</v>
      </c>
      <c r="H82" s="460">
        <v>202</v>
      </c>
      <c r="I82" s="460">
        <v>210</v>
      </c>
      <c r="J82" s="461">
        <v>412</v>
      </c>
      <c r="K82" s="877"/>
      <c r="L82" s="459" t="s">
        <v>69</v>
      </c>
      <c r="M82" s="460">
        <v>181</v>
      </c>
      <c r="N82" s="460">
        <v>187</v>
      </c>
      <c r="O82" s="461">
        <v>368</v>
      </c>
    </row>
    <row r="83" spans="1:20" ht="17.25" customHeight="1" x14ac:dyDescent="0.15">
      <c r="A83" s="878"/>
      <c r="B83" s="462">
        <v>384</v>
      </c>
      <c r="C83" s="463">
        <v>50</v>
      </c>
      <c r="D83" s="463">
        <v>1</v>
      </c>
      <c r="E83" s="464">
        <v>435</v>
      </c>
      <c r="F83" s="878"/>
      <c r="G83" s="462">
        <v>240</v>
      </c>
      <c r="H83" s="463">
        <v>0</v>
      </c>
      <c r="I83" s="463">
        <v>0</v>
      </c>
      <c r="J83" s="464">
        <v>240</v>
      </c>
      <c r="K83" s="878"/>
      <c r="L83" s="462">
        <v>162</v>
      </c>
      <c r="M83" s="463">
        <v>2</v>
      </c>
      <c r="N83" s="463">
        <v>1</v>
      </c>
      <c r="O83" s="464">
        <v>165</v>
      </c>
    </row>
    <row r="84" spans="1:20" ht="17.25" customHeight="1" x14ac:dyDescent="0.15">
      <c r="A84" s="884" t="s">
        <v>25</v>
      </c>
      <c r="B84" s="459" t="s">
        <v>280</v>
      </c>
      <c r="C84" s="460">
        <v>1069</v>
      </c>
      <c r="D84" s="460">
        <v>1133</v>
      </c>
      <c r="E84" s="461">
        <v>2202</v>
      </c>
      <c r="F84" s="884" t="s">
        <v>47</v>
      </c>
      <c r="G84" s="459" t="s">
        <v>280</v>
      </c>
      <c r="H84" s="460">
        <v>151</v>
      </c>
      <c r="I84" s="460">
        <v>173</v>
      </c>
      <c r="J84" s="461">
        <v>324</v>
      </c>
      <c r="K84" s="899" t="s">
        <v>384</v>
      </c>
      <c r="L84" s="459" t="s">
        <v>280</v>
      </c>
      <c r="M84" s="460">
        <v>248</v>
      </c>
      <c r="N84" s="460">
        <v>288</v>
      </c>
      <c r="O84" s="461">
        <v>536</v>
      </c>
    </row>
    <row r="85" spans="1:20" ht="17.25" customHeight="1" x14ac:dyDescent="0.15">
      <c r="A85" s="877"/>
      <c r="B85" s="459" t="s">
        <v>281</v>
      </c>
      <c r="C85" s="460">
        <v>11</v>
      </c>
      <c r="D85" s="460">
        <v>13</v>
      </c>
      <c r="E85" s="461">
        <v>24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2</v>
      </c>
      <c r="N85" s="460">
        <v>2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1080</v>
      </c>
      <c r="D86" s="460">
        <v>1146</v>
      </c>
      <c r="E86" s="461">
        <v>2226</v>
      </c>
      <c r="F86" s="877"/>
      <c r="G86" s="459" t="s">
        <v>69</v>
      </c>
      <c r="H86" s="460">
        <v>155</v>
      </c>
      <c r="I86" s="460">
        <v>173</v>
      </c>
      <c r="J86" s="461">
        <v>328</v>
      </c>
      <c r="K86" s="900"/>
      <c r="L86" s="459" t="s">
        <v>69</v>
      </c>
      <c r="M86" s="460">
        <v>250</v>
      </c>
      <c r="N86" s="460">
        <v>290</v>
      </c>
      <c r="O86" s="461">
        <v>540</v>
      </c>
    </row>
    <row r="87" spans="1:20" ht="17.25" customHeight="1" thickBot="1" x14ac:dyDescent="0.2">
      <c r="A87" s="878"/>
      <c r="B87" s="462">
        <v>1047</v>
      </c>
      <c r="C87" s="463">
        <v>9</v>
      </c>
      <c r="D87" s="463">
        <v>8</v>
      </c>
      <c r="E87" s="464">
        <v>1064</v>
      </c>
      <c r="F87" s="878"/>
      <c r="G87" s="462">
        <v>182</v>
      </c>
      <c r="H87" s="463">
        <v>4</v>
      </c>
      <c r="I87" s="463">
        <v>0</v>
      </c>
      <c r="J87" s="464">
        <v>186</v>
      </c>
      <c r="K87" s="901"/>
      <c r="L87" s="462">
        <v>238</v>
      </c>
      <c r="M87" s="463">
        <v>2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3596</v>
      </c>
      <c r="D88" s="460">
        <v>3894</v>
      </c>
      <c r="E88" s="461">
        <v>7490</v>
      </c>
      <c r="F88" s="884" t="s">
        <v>48</v>
      </c>
      <c r="G88" s="459" t="s">
        <v>280</v>
      </c>
      <c r="H88" s="460">
        <v>109</v>
      </c>
      <c r="I88" s="460">
        <v>120</v>
      </c>
      <c r="J88" s="461">
        <v>229</v>
      </c>
      <c r="K88" s="904" t="s">
        <v>738</v>
      </c>
      <c r="L88" s="456" t="s">
        <v>280</v>
      </c>
      <c r="M88" s="457">
        <v>33480</v>
      </c>
      <c r="N88" s="457">
        <v>35019</v>
      </c>
      <c r="O88" s="468">
        <v>68499</v>
      </c>
    </row>
    <row r="89" spans="1:20" ht="17.25" customHeight="1" x14ac:dyDescent="0.15">
      <c r="A89" s="888"/>
      <c r="B89" s="459" t="s">
        <v>281</v>
      </c>
      <c r="C89" s="460">
        <v>37</v>
      </c>
      <c r="D89" s="460">
        <v>38</v>
      </c>
      <c r="E89" s="461">
        <v>75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190</v>
      </c>
      <c r="N89" s="470">
        <v>404</v>
      </c>
      <c r="O89" s="471">
        <v>594</v>
      </c>
    </row>
    <row r="90" spans="1:20" ht="17.25" customHeight="1" x14ac:dyDescent="0.15">
      <c r="A90" s="888"/>
      <c r="B90" s="459" t="s">
        <v>69</v>
      </c>
      <c r="C90" s="460">
        <v>3633</v>
      </c>
      <c r="D90" s="460">
        <v>3932</v>
      </c>
      <c r="E90" s="461">
        <v>7565</v>
      </c>
      <c r="F90" s="877"/>
      <c r="G90" s="459" t="s">
        <v>69</v>
      </c>
      <c r="H90" s="460">
        <v>109</v>
      </c>
      <c r="I90" s="460">
        <v>120</v>
      </c>
      <c r="J90" s="461">
        <v>229</v>
      </c>
      <c r="K90" s="904"/>
      <c r="L90" s="469" t="s">
        <v>69</v>
      </c>
      <c r="M90" s="470">
        <v>33670</v>
      </c>
      <c r="N90" s="470">
        <v>35423</v>
      </c>
      <c r="O90" s="471">
        <v>69093</v>
      </c>
    </row>
    <row r="91" spans="1:20" ht="17.25" customHeight="1" thickBot="1" x14ac:dyDescent="0.2">
      <c r="A91" s="903"/>
      <c r="B91" s="472">
        <v>3761</v>
      </c>
      <c r="C91" s="473">
        <v>41</v>
      </c>
      <c r="D91" s="473">
        <v>19</v>
      </c>
      <c r="E91" s="474">
        <v>3821</v>
      </c>
      <c r="F91" s="886"/>
      <c r="G91" s="472">
        <v>140</v>
      </c>
      <c r="H91" s="473">
        <v>0</v>
      </c>
      <c r="I91" s="473">
        <v>0</v>
      </c>
      <c r="J91" s="474">
        <v>140</v>
      </c>
      <c r="K91" s="905"/>
      <c r="L91" s="472">
        <v>34460</v>
      </c>
      <c r="M91" s="473">
        <v>416</v>
      </c>
      <c r="N91" s="473">
        <v>132</v>
      </c>
      <c r="O91" s="475">
        <v>35008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808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1286</v>
      </c>
      <c r="D95" s="457">
        <v>1439</v>
      </c>
      <c r="E95" s="458">
        <v>2725</v>
      </c>
      <c r="F95" s="879" t="s">
        <v>159</v>
      </c>
      <c r="G95" s="456" t="s">
        <v>280</v>
      </c>
      <c r="H95" s="457">
        <v>1148</v>
      </c>
      <c r="I95" s="457">
        <v>1238</v>
      </c>
      <c r="J95" s="458">
        <v>2386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4</v>
      </c>
      <c r="D96" s="470">
        <v>18</v>
      </c>
      <c r="E96" s="480">
        <v>22</v>
      </c>
      <c r="F96" s="880"/>
      <c r="G96" s="469" t="s">
        <v>281</v>
      </c>
      <c r="H96" s="470">
        <v>9</v>
      </c>
      <c r="I96" s="470">
        <v>2</v>
      </c>
      <c r="J96" s="480">
        <v>11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1290</v>
      </c>
      <c r="D97" s="470">
        <v>1457</v>
      </c>
      <c r="E97" s="480">
        <v>2747</v>
      </c>
      <c r="F97" s="880"/>
      <c r="G97" s="469" t="s">
        <v>69</v>
      </c>
      <c r="H97" s="470">
        <v>1157</v>
      </c>
      <c r="I97" s="470">
        <v>1240</v>
      </c>
      <c r="J97" s="480">
        <v>2397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1509</v>
      </c>
      <c r="C98" s="463">
        <v>20</v>
      </c>
      <c r="D98" s="463">
        <v>2</v>
      </c>
      <c r="E98" s="464">
        <v>1531</v>
      </c>
      <c r="F98" s="881"/>
      <c r="G98" s="462">
        <v>1285</v>
      </c>
      <c r="H98" s="463">
        <v>10</v>
      </c>
      <c r="I98" s="463">
        <v>1</v>
      </c>
      <c r="J98" s="464">
        <v>1296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81</v>
      </c>
      <c r="E99" s="461">
        <v>147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2500</v>
      </c>
      <c r="N99" s="460">
        <v>2758</v>
      </c>
      <c r="O99" s="461">
        <v>5258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13</v>
      </c>
      <c r="N100" s="470">
        <v>20</v>
      </c>
      <c r="O100" s="480">
        <v>33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81</v>
      </c>
      <c r="E101" s="480">
        <v>147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2513</v>
      </c>
      <c r="N101" s="470">
        <v>2778</v>
      </c>
      <c r="O101" s="480">
        <v>5291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2893</v>
      </c>
      <c r="M102" s="473">
        <v>30</v>
      </c>
      <c r="N102" s="473">
        <v>3</v>
      </c>
      <c r="O102" s="474">
        <v>2926</v>
      </c>
    </row>
    <row r="103" spans="1:15" ht="15" customHeight="1" x14ac:dyDescent="0.15">
      <c r="A103" s="876" t="s">
        <v>74</v>
      </c>
      <c r="B103" s="456" t="s">
        <v>280</v>
      </c>
      <c r="C103" s="457">
        <v>875</v>
      </c>
      <c r="D103" s="457">
        <v>1009</v>
      </c>
      <c r="E103" s="458">
        <v>1884</v>
      </c>
      <c r="F103" s="879" t="s">
        <v>75</v>
      </c>
      <c r="G103" s="456" t="s">
        <v>280</v>
      </c>
      <c r="H103" s="457">
        <v>928</v>
      </c>
      <c r="I103" s="457">
        <v>1058</v>
      </c>
      <c r="J103" s="458">
        <v>1986</v>
      </c>
      <c r="K103" s="893" t="s">
        <v>741</v>
      </c>
      <c r="L103" s="456" t="s">
        <v>280</v>
      </c>
      <c r="M103" s="457">
        <v>1803</v>
      </c>
      <c r="N103" s="457">
        <v>2067</v>
      </c>
      <c r="O103" s="458">
        <v>3870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16</v>
      </c>
      <c r="I104" s="470">
        <v>10</v>
      </c>
      <c r="J104" s="480">
        <v>26</v>
      </c>
      <c r="K104" s="882"/>
      <c r="L104" s="469" t="s">
        <v>281</v>
      </c>
      <c r="M104" s="470">
        <v>19</v>
      </c>
      <c r="N104" s="470">
        <v>14</v>
      </c>
      <c r="O104" s="480">
        <v>33</v>
      </c>
    </row>
    <row r="105" spans="1:15" ht="15" customHeight="1" x14ac:dyDescent="0.15">
      <c r="A105" s="877"/>
      <c r="B105" s="469" t="s">
        <v>69</v>
      </c>
      <c r="C105" s="470">
        <v>878</v>
      </c>
      <c r="D105" s="470">
        <v>1013</v>
      </c>
      <c r="E105" s="480">
        <v>1891</v>
      </c>
      <c r="F105" s="880"/>
      <c r="G105" s="469" t="s">
        <v>69</v>
      </c>
      <c r="H105" s="470">
        <v>944</v>
      </c>
      <c r="I105" s="470">
        <v>1068</v>
      </c>
      <c r="J105" s="480">
        <v>2012</v>
      </c>
      <c r="K105" s="882"/>
      <c r="L105" s="469" t="s">
        <v>69</v>
      </c>
      <c r="M105" s="470">
        <v>1822</v>
      </c>
      <c r="N105" s="470">
        <v>2081</v>
      </c>
      <c r="O105" s="480">
        <v>3903</v>
      </c>
    </row>
    <row r="106" spans="1:15" ht="15" customHeight="1" thickBot="1" x14ac:dyDescent="0.2">
      <c r="A106" s="886"/>
      <c r="B106" s="472">
        <v>1067</v>
      </c>
      <c r="C106" s="473">
        <v>3</v>
      </c>
      <c r="D106" s="473">
        <v>2</v>
      </c>
      <c r="E106" s="474">
        <v>1072</v>
      </c>
      <c r="F106" s="887"/>
      <c r="G106" s="472">
        <v>1066</v>
      </c>
      <c r="H106" s="473">
        <v>23</v>
      </c>
      <c r="I106" s="473">
        <v>3</v>
      </c>
      <c r="J106" s="474">
        <v>1092</v>
      </c>
      <c r="K106" s="883"/>
      <c r="L106" s="472">
        <v>2133</v>
      </c>
      <c r="M106" s="473">
        <v>26</v>
      </c>
      <c r="N106" s="473">
        <v>5</v>
      </c>
      <c r="O106" s="474">
        <v>2164</v>
      </c>
    </row>
    <row r="107" spans="1:15" ht="15" customHeight="1" x14ac:dyDescent="0.15">
      <c r="A107" s="876" t="s">
        <v>140</v>
      </c>
      <c r="B107" s="456" t="s">
        <v>280</v>
      </c>
      <c r="C107" s="457">
        <v>1551</v>
      </c>
      <c r="D107" s="457">
        <v>1627</v>
      </c>
      <c r="E107" s="458">
        <v>3178</v>
      </c>
      <c r="F107" s="879" t="s">
        <v>143</v>
      </c>
      <c r="G107" s="456" t="s">
        <v>280</v>
      </c>
      <c r="H107" s="457">
        <v>134</v>
      </c>
      <c r="I107" s="457">
        <v>154</v>
      </c>
      <c r="J107" s="458">
        <v>288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17</v>
      </c>
      <c r="D108" s="470">
        <v>30</v>
      </c>
      <c r="E108" s="480">
        <v>47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1568</v>
      </c>
      <c r="D109" s="470">
        <v>1657</v>
      </c>
      <c r="E109" s="480">
        <v>3225</v>
      </c>
      <c r="F109" s="880"/>
      <c r="G109" s="469" t="s">
        <v>69</v>
      </c>
      <c r="H109" s="470">
        <v>135</v>
      </c>
      <c r="I109" s="470">
        <v>156</v>
      </c>
      <c r="J109" s="480">
        <v>291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1443</v>
      </c>
      <c r="C110" s="463">
        <v>42</v>
      </c>
      <c r="D110" s="463">
        <v>3</v>
      </c>
      <c r="E110" s="464">
        <v>1488</v>
      </c>
      <c r="F110" s="881"/>
      <c r="G110" s="462">
        <v>149</v>
      </c>
      <c r="H110" s="463">
        <v>0</v>
      </c>
      <c r="I110" s="463">
        <v>3</v>
      </c>
      <c r="J110" s="464">
        <v>152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204</v>
      </c>
      <c r="D111" s="470">
        <v>219</v>
      </c>
      <c r="E111" s="480">
        <v>423</v>
      </c>
      <c r="F111" s="885" t="s">
        <v>144</v>
      </c>
      <c r="G111" s="469" t="s">
        <v>280</v>
      </c>
      <c r="H111" s="470">
        <v>70</v>
      </c>
      <c r="I111" s="470">
        <v>72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16</v>
      </c>
      <c r="D112" s="470">
        <v>9</v>
      </c>
      <c r="E112" s="480">
        <v>25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220</v>
      </c>
      <c r="D113" s="470">
        <v>228</v>
      </c>
      <c r="E113" s="480">
        <v>448</v>
      </c>
      <c r="F113" s="880"/>
      <c r="G113" s="469" t="s">
        <v>69</v>
      </c>
      <c r="H113" s="470">
        <v>70</v>
      </c>
      <c r="I113" s="470">
        <v>73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246</v>
      </c>
      <c r="C114" s="463">
        <v>22</v>
      </c>
      <c r="D114" s="463">
        <v>1</v>
      </c>
      <c r="E114" s="464">
        <v>269</v>
      </c>
      <c r="F114" s="881"/>
      <c r="G114" s="462">
        <v>73</v>
      </c>
      <c r="H114" s="463">
        <v>0</v>
      </c>
      <c r="I114" s="463">
        <v>1</v>
      </c>
      <c r="J114" s="464">
        <v>74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159</v>
      </c>
      <c r="D115" s="470">
        <v>173</v>
      </c>
      <c r="E115" s="480">
        <v>332</v>
      </c>
      <c r="F115" s="885" t="s">
        <v>145</v>
      </c>
      <c r="G115" s="469" t="s">
        <v>280</v>
      </c>
      <c r="H115" s="470">
        <v>103</v>
      </c>
      <c r="I115" s="470">
        <v>120</v>
      </c>
      <c r="J115" s="480">
        <v>223</v>
      </c>
      <c r="K115" s="882" t="s">
        <v>742</v>
      </c>
      <c r="L115" s="469" t="s">
        <v>280</v>
      </c>
      <c r="M115" s="470">
        <v>2221</v>
      </c>
      <c r="N115" s="470">
        <v>2365</v>
      </c>
      <c r="O115" s="480">
        <v>4586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34</v>
      </c>
      <c r="N116" s="470">
        <v>45</v>
      </c>
      <c r="O116" s="480">
        <v>79</v>
      </c>
    </row>
    <row r="117" spans="1:15" ht="15" customHeight="1" x14ac:dyDescent="0.15">
      <c r="A117" s="877"/>
      <c r="B117" s="469" t="s">
        <v>69</v>
      </c>
      <c r="C117" s="470">
        <v>159</v>
      </c>
      <c r="D117" s="470">
        <v>175</v>
      </c>
      <c r="E117" s="480">
        <v>334</v>
      </c>
      <c r="F117" s="880"/>
      <c r="G117" s="469" t="s">
        <v>69</v>
      </c>
      <c r="H117" s="470">
        <v>103</v>
      </c>
      <c r="I117" s="470">
        <v>121</v>
      </c>
      <c r="J117" s="480">
        <v>224</v>
      </c>
      <c r="K117" s="882"/>
      <c r="L117" s="469" t="s">
        <v>69</v>
      </c>
      <c r="M117" s="470">
        <v>2255</v>
      </c>
      <c r="N117" s="470">
        <v>2410</v>
      </c>
      <c r="O117" s="480">
        <v>4665</v>
      </c>
    </row>
    <row r="118" spans="1:15" ht="15" customHeight="1" thickBot="1" x14ac:dyDescent="0.2">
      <c r="A118" s="886"/>
      <c r="B118" s="472">
        <v>175</v>
      </c>
      <c r="C118" s="473">
        <v>0</v>
      </c>
      <c r="D118" s="473">
        <v>2</v>
      </c>
      <c r="E118" s="474">
        <v>177</v>
      </c>
      <c r="F118" s="887"/>
      <c r="G118" s="472">
        <v>133</v>
      </c>
      <c r="H118" s="473">
        <v>0</v>
      </c>
      <c r="I118" s="473">
        <v>1</v>
      </c>
      <c r="J118" s="474">
        <v>134</v>
      </c>
      <c r="K118" s="883"/>
      <c r="L118" s="472">
        <v>2219</v>
      </c>
      <c r="M118" s="473">
        <v>64</v>
      </c>
      <c r="N118" s="473">
        <v>11</v>
      </c>
      <c r="O118" s="474">
        <v>2294</v>
      </c>
    </row>
    <row r="119" spans="1:15" ht="15" customHeight="1" x14ac:dyDescent="0.15">
      <c r="A119" s="877" t="s">
        <v>84</v>
      </c>
      <c r="B119" s="456" t="s">
        <v>280</v>
      </c>
      <c r="C119" s="457">
        <v>361</v>
      </c>
      <c r="D119" s="457">
        <v>413</v>
      </c>
      <c r="E119" s="458">
        <v>774</v>
      </c>
      <c r="F119" s="880" t="s">
        <v>146</v>
      </c>
      <c r="G119" s="456" t="s">
        <v>280</v>
      </c>
      <c r="H119" s="457">
        <v>246</v>
      </c>
      <c r="I119" s="457">
        <v>281</v>
      </c>
      <c r="J119" s="458">
        <v>527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2</v>
      </c>
      <c r="I120" s="470">
        <v>0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361</v>
      </c>
      <c r="D121" s="470">
        <v>417</v>
      </c>
      <c r="E121" s="480">
        <v>778</v>
      </c>
      <c r="F121" s="880"/>
      <c r="G121" s="469" t="s">
        <v>69</v>
      </c>
      <c r="H121" s="470">
        <v>248</v>
      </c>
      <c r="I121" s="470">
        <v>281</v>
      </c>
      <c r="J121" s="480">
        <v>529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409</v>
      </c>
      <c r="C122" s="463">
        <v>3</v>
      </c>
      <c r="D122" s="463">
        <v>1</v>
      </c>
      <c r="E122" s="464">
        <v>413</v>
      </c>
      <c r="F122" s="881"/>
      <c r="G122" s="462">
        <v>276</v>
      </c>
      <c r="H122" s="463">
        <v>2</v>
      </c>
      <c r="I122" s="463">
        <v>0</v>
      </c>
      <c r="J122" s="464">
        <v>278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304</v>
      </c>
      <c r="D123" s="470">
        <v>288</v>
      </c>
      <c r="E123" s="480">
        <v>592</v>
      </c>
      <c r="F123" s="885" t="s">
        <v>87</v>
      </c>
      <c r="G123" s="469" t="s">
        <v>280</v>
      </c>
      <c r="H123" s="470">
        <v>405</v>
      </c>
      <c r="I123" s="470">
        <v>435</v>
      </c>
      <c r="J123" s="480">
        <v>840</v>
      </c>
      <c r="K123" s="892" t="s">
        <v>743</v>
      </c>
      <c r="L123" s="459" t="s">
        <v>280</v>
      </c>
      <c r="M123" s="460">
        <v>1316</v>
      </c>
      <c r="N123" s="460">
        <v>1417</v>
      </c>
      <c r="O123" s="461">
        <v>2733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5</v>
      </c>
      <c r="E124" s="480">
        <v>7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5</v>
      </c>
      <c r="N124" s="470">
        <v>12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306</v>
      </c>
      <c r="D125" s="470">
        <v>293</v>
      </c>
      <c r="E125" s="480">
        <v>599</v>
      </c>
      <c r="F125" s="880"/>
      <c r="G125" s="469" t="s">
        <v>69</v>
      </c>
      <c r="H125" s="470">
        <v>406</v>
      </c>
      <c r="I125" s="470">
        <v>438</v>
      </c>
      <c r="J125" s="480">
        <v>844</v>
      </c>
      <c r="K125" s="906"/>
      <c r="L125" s="469" t="s">
        <v>69</v>
      </c>
      <c r="M125" s="470">
        <v>1321</v>
      </c>
      <c r="N125" s="470">
        <v>1429</v>
      </c>
      <c r="O125" s="480">
        <v>2750</v>
      </c>
    </row>
    <row r="126" spans="1:15" ht="15" customHeight="1" thickBot="1" x14ac:dyDescent="0.2">
      <c r="A126" s="877"/>
      <c r="B126" s="472">
        <v>316</v>
      </c>
      <c r="C126" s="473">
        <v>7</v>
      </c>
      <c r="D126" s="473">
        <v>0</v>
      </c>
      <c r="E126" s="474">
        <v>323</v>
      </c>
      <c r="F126" s="880"/>
      <c r="G126" s="472">
        <v>452</v>
      </c>
      <c r="H126" s="473">
        <v>2</v>
      </c>
      <c r="I126" s="473">
        <v>1</v>
      </c>
      <c r="J126" s="474">
        <v>455</v>
      </c>
      <c r="K126" s="907"/>
      <c r="L126" s="472">
        <v>1453</v>
      </c>
      <c r="M126" s="473">
        <v>14</v>
      </c>
      <c r="N126" s="473">
        <v>2</v>
      </c>
      <c r="O126" s="474">
        <v>1469</v>
      </c>
    </row>
    <row r="127" spans="1:15" ht="15" customHeight="1" x14ac:dyDescent="0.15">
      <c r="A127" s="876" t="s">
        <v>89</v>
      </c>
      <c r="B127" s="456" t="s">
        <v>280</v>
      </c>
      <c r="C127" s="457">
        <v>459</v>
      </c>
      <c r="D127" s="457">
        <v>443</v>
      </c>
      <c r="E127" s="458">
        <v>902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459</v>
      </c>
      <c r="N127" s="457">
        <v>443</v>
      </c>
      <c r="O127" s="458">
        <v>902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463</v>
      </c>
      <c r="D129" s="470">
        <v>456</v>
      </c>
      <c r="E129" s="480">
        <v>919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463</v>
      </c>
      <c r="N129" s="470">
        <v>456</v>
      </c>
      <c r="O129" s="480">
        <v>919</v>
      </c>
    </row>
    <row r="130" spans="1:15" ht="15" customHeight="1" thickBot="1" x14ac:dyDescent="0.2">
      <c r="A130" s="886"/>
      <c r="B130" s="472">
        <v>530</v>
      </c>
      <c r="C130" s="473">
        <v>15</v>
      </c>
      <c r="D130" s="473">
        <v>2</v>
      </c>
      <c r="E130" s="474">
        <v>547</v>
      </c>
      <c r="F130" s="887"/>
      <c r="G130" s="493"/>
      <c r="H130" s="494"/>
      <c r="I130" s="494"/>
      <c r="J130" s="495"/>
      <c r="K130" s="883"/>
      <c r="L130" s="472">
        <v>530</v>
      </c>
      <c r="M130" s="473">
        <v>15</v>
      </c>
      <c r="N130" s="473">
        <v>2</v>
      </c>
      <c r="O130" s="474">
        <v>547</v>
      </c>
    </row>
    <row r="131" spans="1:15" ht="15" customHeight="1" x14ac:dyDescent="0.15">
      <c r="A131" s="876" t="s">
        <v>147</v>
      </c>
      <c r="B131" s="456" t="s">
        <v>280</v>
      </c>
      <c r="C131" s="457">
        <v>150</v>
      </c>
      <c r="D131" s="457">
        <v>161</v>
      </c>
      <c r="E131" s="458">
        <v>311</v>
      </c>
      <c r="F131" s="879" t="s">
        <v>151</v>
      </c>
      <c r="G131" s="456" t="s">
        <v>280</v>
      </c>
      <c r="H131" s="457">
        <v>54</v>
      </c>
      <c r="I131" s="457">
        <v>50</v>
      </c>
      <c r="J131" s="458">
        <v>104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2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150</v>
      </c>
      <c r="D133" s="470">
        <v>163</v>
      </c>
      <c r="E133" s="480">
        <v>313</v>
      </c>
      <c r="F133" s="880"/>
      <c r="G133" s="469" t="s">
        <v>69</v>
      </c>
      <c r="H133" s="470">
        <v>54</v>
      </c>
      <c r="I133" s="470">
        <v>50</v>
      </c>
      <c r="J133" s="480">
        <v>104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217</v>
      </c>
      <c r="C134" s="463">
        <v>2</v>
      </c>
      <c r="D134" s="463">
        <v>0</v>
      </c>
      <c r="E134" s="464">
        <v>219</v>
      </c>
      <c r="F134" s="881"/>
      <c r="G134" s="462">
        <v>69</v>
      </c>
      <c r="H134" s="463">
        <v>0</v>
      </c>
      <c r="I134" s="463">
        <v>0</v>
      </c>
      <c r="J134" s="464">
        <v>69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24</v>
      </c>
      <c r="E135" s="480">
        <v>44</v>
      </c>
      <c r="F135" s="885" t="s">
        <v>152</v>
      </c>
      <c r="G135" s="469" t="s">
        <v>280</v>
      </c>
      <c r="H135" s="470">
        <v>57</v>
      </c>
      <c r="I135" s="470">
        <v>57</v>
      </c>
      <c r="J135" s="480">
        <v>114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24</v>
      </c>
      <c r="E137" s="480">
        <v>44</v>
      </c>
      <c r="F137" s="880"/>
      <c r="G137" s="469" t="s">
        <v>69</v>
      </c>
      <c r="H137" s="470">
        <v>57</v>
      </c>
      <c r="I137" s="470">
        <v>57</v>
      </c>
      <c r="J137" s="480">
        <v>114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72</v>
      </c>
      <c r="H138" s="463">
        <v>0</v>
      </c>
      <c r="I138" s="463">
        <v>0</v>
      </c>
      <c r="J138" s="464">
        <v>72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45</v>
      </c>
      <c r="D139" s="470">
        <v>45</v>
      </c>
      <c r="E139" s="480">
        <v>90</v>
      </c>
      <c r="F139" s="885" t="s">
        <v>153</v>
      </c>
      <c r="G139" s="469" t="s">
        <v>280</v>
      </c>
      <c r="H139" s="470">
        <v>14</v>
      </c>
      <c r="I139" s="470">
        <v>14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45</v>
      </c>
      <c r="D141" s="470">
        <v>45</v>
      </c>
      <c r="E141" s="480">
        <v>90</v>
      </c>
      <c r="F141" s="880"/>
      <c r="G141" s="469" t="s">
        <v>69</v>
      </c>
      <c r="H141" s="470">
        <v>14</v>
      </c>
      <c r="I141" s="470">
        <v>14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59</v>
      </c>
      <c r="C142" s="463">
        <v>0</v>
      </c>
      <c r="D142" s="463">
        <v>0</v>
      </c>
      <c r="E142" s="464">
        <v>59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92</v>
      </c>
      <c r="D143" s="470">
        <v>85</v>
      </c>
      <c r="E143" s="480">
        <v>177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432</v>
      </c>
      <c r="N143" s="460">
        <v>436</v>
      </c>
      <c r="O143" s="461">
        <v>868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2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92</v>
      </c>
      <c r="D145" s="470">
        <v>85</v>
      </c>
      <c r="E145" s="480">
        <v>177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432</v>
      </c>
      <c r="N145" s="470">
        <v>438</v>
      </c>
      <c r="O145" s="480">
        <v>870</v>
      </c>
    </row>
    <row r="146" spans="1:15" ht="15" customHeight="1" thickBot="1" x14ac:dyDescent="0.2">
      <c r="A146" s="886"/>
      <c r="B146" s="472">
        <v>104</v>
      </c>
      <c r="C146" s="473">
        <v>0</v>
      </c>
      <c r="D146" s="473">
        <v>0</v>
      </c>
      <c r="E146" s="474">
        <v>104</v>
      </c>
      <c r="F146" s="887"/>
      <c r="G146" s="533"/>
      <c r="H146" s="494"/>
      <c r="I146" s="494"/>
      <c r="J146" s="534"/>
      <c r="K146" s="883"/>
      <c r="L146" s="535">
        <v>569</v>
      </c>
      <c r="M146" s="536">
        <v>2</v>
      </c>
      <c r="N146" s="536">
        <v>0</v>
      </c>
      <c r="O146" s="537">
        <v>571</v>
      </c>
    </row>
    <row r="147" spans="1:15" ht="15" customHeight="1" x14ac:dyDescent="0.15">
      <c r="A147" s="876" t="s">
        <v>154</v>
      </c>
      <c r="B147" s="456" t="s">
        <v>280</v>
      </c>
      <c r="C147" s="457">
        <v>250</v>
      </c>
      <c r="D147" s="457">
        <v>252</v>
      </c>
      <c r="E147" s="458">
        <v>502</v>
      </c>
      <c r="F147" s="879" t="s">
        <v>157</v>
      </c>
      <c r="G147" s="456" t="s">
        <v>280</v>
      </c>
      <c r="H147" s="457">
        <v>63</v>
      </c>
      <c r="I147" s="457">
        <v>59</v>
      </c>
      <c r="J147" s="458">
        <v>122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3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253</v>
      </c>
      <c r="D149" s="470">
        <v>255</v>
      </c>
      <c r="E149" s="480">
        <v>508</v>
      </c>
      <c r="F149" s="880"/>
      <c r="G149" s="469" t="s">
        <v>69</v>
      </c>
      <c r="H149" s="470">
        <v>64</v>
      </c>
      <c r="I149" s="470">
        <v>59</v>
      </c>
      <c r="J149" s="480">
        <v>123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304</v>
      </c>
      <c r="C150" s="463">
        <v>3</v>
      </c>
      <c r="D150" s="463">
        <v>3</v>
      </c>
      <c r="E150" s="464">
        <v>310</v>
      </c>
      <c r="F150" s="881"/>
      <c r="G150" s="462">
        <v>90</v>
      </c>
      <c r="H150" s="463">
        <v>1</v>
      </c>
      <c r="I150" s="463">
        <v>0</v>
      </c>
      <c r="J150" s="464">
        <v>91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63</v>
      </c>
      <c r="D151" s="470">
        <v>50</v>
      </c>
      <c r="E151" s="480">
        <v>113</v>
      </c>
      <c r="F151" s="885" t="s">
        <v>158</v>
      </c>
      <c r="G151" s="469" t="s">
        <v>280</v>
      </c>
      <c r="H151" s="470">
        <v>316</v>
      </c>
      <c r="I151" s="470">
        <v>238</v>
      </c>
      <c r="J151" s="480">
        <v>554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2</v>
      </c>
      <c r="I152" s="470">
        <v>6</v>
      </c>
      <c r="J152" s="480">
        <v>8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63</v>
      </c>
      <c r="D153" s="470">
        <v>51</v>
      </c>
      <c r="E153" s="480">
        <v>114</v>
      </c>
      <c r="F153" s="880"/>
      <c r="G153" s="469" t="s">
        <v>69</v>
      </c>
      <c r="H153" s="470">
        <v>318</v>
      </c>
      <c r="I153" s="470">
        <v>244</v>
      </c>
      <c r="J153" s="480">
        <v>562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75</v>
      </c>
      <c r="C154" s="463">
        <v>0</v>
      </c>
      <c r="D154" s="463">
        <v>1</v>
      </c>
      <c r="E154" s="464">
        <v>76</v>
      </c>
      <c r="F154" s="881"/>
      <c r="G154" s="462">
        <v>390</v>
      </c>
      <c r="H154" s="463">
        <v>5</v>
      </c>
      <c r="I154" s="463">
        <v>3</v>
      </c>
      <c r="J154" s="464">
        <v>398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36</v>
      </c>
      <c r="E155" s="480">
        <v>75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731</v>
      </c>
      <c r="N155" s="460">
        <v>635</v>
      </c>
      <c r="O155" s="461">
        <v>1366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6</v>
      </c>
      <c r="N156" s="470">
        <v>10</v>
      </c>
      <c r="O156" s="480">
        <v>16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36</v>
      </c>
      <c r="E157" s="480">
        <v>75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737</v>
      </c>
      <c r="N157" s="470">
        <v>645</v>
      </c>
      <c r="O157" s="480">
        <v>1382</v>
      </c>
    </row>
    <row r="158" spans="1:15" ht="15" customHeight="1" thickBot="1" x14ac:dyDescent="0.2">
      <c r="A158" s="886"/>
      <c r="B158" s="472">
        <v>66</v>
      </c>
      <c r="C158" s="473">
        <v>0</v>
      </c>
      <c r="D158" s="473">
        <v>0</v>
      </c>
      <c r="E158" s="474">
        <v>66</v>
      </c>
      <c r="F158" s="887"/>
      <c r="G158" s="533"/>
      <c r="H158" s="494"/>
      <c r="I158" s="494"/>
      <c r="J158" s="534"/>
      <c r="K158" s="882"/>
      <c r="L158" s="544">
        <v>925</v>
      </c>
      <c r="M158" s="545">
        <v>9</v>
      </c>
      <c r="N158" s="545">
        <v>7</v>
      </c>
      <c r="O158" s="546">
        <v>941</v>
      </c>
    </row>
    <row r="159" spans="1:15" ht="15" customHeight="1" x14ac:dyDescent="0.15">
      <c r="A159" s="888" t="s">
        <v>105</v>
      </c>
      <c r="B159" s="456" t="s">
        <v>280</v>
      </c>
      <c r="C159" s="457">
        <v>162</v>
      </c>
      <c r="D159" s="457">
        <v>132</v>
      </c>
      <c r="E159" s="458">
        <v>294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162</v>
      </c>
      <c r="N159" s="457">
        <v>132</v>
      </c>
      <c r="O159" s="458">
        <v>294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162</v>
      </c>
      <c r="D161" s="470">
        <v>132</v>
      </c>
      <c r="E161" s="480">
        <v>294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162</v>
      </c>
      <c r="N161" s="470">
        <v>132</v>
      </c>
      <c r="O161" s="480">
        <v>294</v>
      </c>
    </row>
    <row r="162" spans="1:15" ht="15" customHeight="1" thickBot="1" x14ac:dyDescent="0.2">
      <c r="A162" s="888"/>
      <c r="B162" s="472">
        <v>195</v>
      </c>
      <c r="C162" s="473">
        <v>0</v>
      </c>
      <c r="D162" s="473">
        <v>0</v>
      </c>
      <c r="E162" s="474">
        <v>195</v>
      </c>
      <c r="F162" s="880"/>
      <c r="G162" s="547"/>
      <c r="H162" s="494"/>
      <c r="I162" s="494"/>
      <c r="J162" s="548"/>
      <c r="K162" s="891"/>
      <c r="L162" s="535">
        <v>195</v>
      </c>
      <c r="M162" s="536">
        <v>0</v>
      </c>
      <c r="N162" s="536">
        <v>0</v>
      </c>
      <c r="O162" s="537">
        <v>195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43104</v>
      </c>
      <c r="N163" s="551">
        <v>45272</v>
      </c>
      <c r="O163" s="552">
        <v>88376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271</v>
      </c>
      <c r="N164" s="551">
        <v>520</v>
      </c>
      <c r="O164" s="552">
        <v>791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43375</v>
      </c>
      <c r="N165" s="551">
        <v>45792</v>
      </c>
      <c r="O165" s="552">
        <v>89167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45377</v>
      </c>
      <c r="M166" s="557">
        <v>576</v>
      </c>
      <c r="N166" s="557">
        <v>162</v>
      </c>
      <c r="O166" s="558">
        <v>46115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6B92-7774-4E13-812A-899E7129BA8F}">
  <dimension ref="A1:T166"/>
  <sheetViews>
    <sheetView showGridLines="0" zoomScale="75" zoomScaleNormal="75" workbookViewId="0">
      <pane ySplit="3" topLeftCell="A142" activePane="bottomLeft" state="frozen"/>
      <selection pane="bottomLeft" activeCell="S15" sqref="S15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809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161</v>
      </c>
      <c r="D4" s="457">
        <v>162</v>
      </c>
      <c r="E4" s="458">
        <v>323</v>
      </c>
      <c r="F4" s="876" t="s">
        <v>27</v>
      </c>
      <c r="G4" s="456" t="s">
        <v>280</v>
      </c>
      <c r="H4" s="457">
        <v>275</v>
      </c>
      <c r="I4" s="457">
        <v>323</v>
      </c>
      <c r="J4" s="458">
        <v>598</v>
      </c>
      <c r="K4" s="876" t="s">
        <v>49</v>
      </c>
      <c r="L4" s="456" t="s">
        <v>280</v>
      </c>
      <c r="M4" s="457">
        <v>153</v>
      </c>
      <c r="N4" s="457">
        <v>164</v>
      </c>
      <c r="O4" s="458">
        <v>317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6</v>
      </c>
      <c r="I5" s="460">
        <v>4</v>
      </c>
      <c r="J5" s="461">
        <v>10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161</v>
      </c>
      <c r="D6" s="460">
        <v>163</v>
      </c>
      <c r="E6" s="461">
        <v>324</v>
      </c>
      <c r="F6" s="877"/>
      <c r="G6" s="459" t="s">
        <v>69</v>
      </c>
      <c r="H6" s="460">
        <v>281</v>
      </c>
      <c r="I6" s="460">
        <v>327</v>
      </c>
      <c r="J6" s="461">
        <v>608</v>
      </c>
      <c r="K6" s="877"/>
      <c r="L6" s="459" t="s">
        <v>69</v>
      </c>
      <c r="M6" s="460">
        <v>154</v>
      </c>
      <c r="N6" s="460">
        <v>169</v>
      </c>
      <c r="O6" s="461">
        <v>323</v>
      </c>
    </row>
    <row r="7" spans="1:20" ht="17.25" customHeight="1" x14ac:dyDescent="0.15">
      <c r="A7" s="878"/>
      <c r="B7" s="462">
        <v>179</v>
      </c>
      <c r="C7" s="463">
        <v>0</v>
      </c>
      <c r="D7" s="463">
        <v>1</v>
      </c>
      <c r="E7" s="464">
        <v>180</v>
      </c>
      <c r="F7" s="878"/>
      <c r="G7" s="462">
        <v>292</v>
      </c>
      <c r="H7" s="463">
        <v>2</v>
      </c>
      <c r="I7" s="463">
        <v>3</v>
      </c>
      <c r="J7" s="464">
        <v>297</v>
      </c>
      <c r="K7" s="878"/>
      <c r="L7" s="462">
        <v>185</v>
      </c>
      <c r="M7" s="463">
        <v>6</v>
      </c>
      <c r="N7" s="463">
        <v>0</v>
      </c>
      <c r="O7" s="464">
        <v>191</v>
      </c>
    </row>
    <row r="8" spans="1:20" ht="17.25" customHeight="1" x14ac:dyDescent="0.15">
      <c r="A8" s="884" t="s">
        <v>6</v>
      </c>
      <c r="B8" s="459" t="s">
        <v>280</v>
      </c>
      <c r="C8" s="460">
        <v>166</v>
      </c>
      <c r="D8" s="460">
        <v>193</v>
      </c>
      <c r="E8" s="461">
        <v>359</v>
      </c>
      <c r="F8" s="884" t="s">
        <v>28</v>
      </c>
      <c r="G8" s="459" t="s">
        <v>280</v>
      </c>
      <c r="H8" s="460">
        <v>161</v>
      </c>
      <c r="I8" s="460">
        <v>186</v>
      </c>
      <c r="J8" s="461">
        <v>347</v>
      </c>
      <c r="K8" s="884" t="s">
        <v>50</v>
      </c>
      <c r="L8" s="459" t="s">
        <v>280</v>
      </c>
      <c r="M8" s="460">
        <v>1198</v>
      </c>
      <c r="N8" s="460">
        <v>1212</v>
      </c>
      <c r="O8" s="461">
        <v>2410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1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167</v>
      </c>
      <c r="D10" s="460">
        <v>194</v>
      </c>
      <c r="E10" s="461">
        <v>361</v>
      </c>
      <c r="F10" s="877"/>
      <c r="G10" s="459" t="s">
        <v>69</v>
      </c>
      <c r="H10" s="460">
        <v>161</v>
      </c>
      <c r="I10" s="460">
        <v>186</v>
      </c>
      <c r="J10" s="461">
        <v>347</v>
      </c>
      <c r="K10" s="877"/>
      <c r="L10" s="459" t="s">
        <v>69</v>
      </c>
      <c r="M10" s="460">
        <v>1198</v>
      </c>
      <c r="N10" s="460">
        <v>1218</v>
      </c>
      <c r="O10" s="461">
        <v>2416</v>
      </c>
    </row>
    <row r="11" spans="1:20" ht="17.25" customHeight="1" x14ac:dyDescent="0.15">
      <c r="A11" s="878"/>
      <c r="B11" s="462">
        <v>201</v>
      </c>
      <c r="C11" s="463">
        <v>2</v>
      </c>
      <c r="D11" s="463">
        <v>0</v>
      </c>
      <c r="E11" s="464">
        <v>203</v>
      </c>
      <c r="F11" s="878"/>
      <c r="G11" s="462">
        <v>185</v>
      </c>
      <c r="H11" s="465">
        <v>0</v>
      </c>
      <c r="I11" s="463">
        <v>0</v>
      </c>
      <c r="J11" s="466">
        <v>185</v>
      </c>
      <c r="K11" s="878"/>
      <c r="L11" s="467">
        <v>1116</v>
      </c>
      <c r="M11" s="463">
        <v>0</v>
      </c>
      <c r="N11" s="463">
        <v>6</v>
      </c>
      <c r="O11" s="466">
        <v>1122</v>
      </c>
    </row>
    <row r="12" spans="1:20" ht="17.25" customHeight="1" x14ac:dyDescent="0.15">
      <c r="A12" s="884" t="s">
        <v>7</v>
      </c>
      <c r="B12" s="459" t="s">
        <v>280</v>
      </c>
      <c r="C12" s="460">
        <v>126</v>
      </c>
      <c r="D12" s="460">
        <v>128</v>
      </c>
      <c r="E12" s="461">
        <v>254</v>
      </c>
      <c r="F12" s="884" t="s">
        <v>29</v>
      </c>
      <c r="G12" s="459" t="s">
        <v>280</v>
      </c>
      <c r="H12" s="460">
        <v>133</v>
      </c>
      <c r="I12" s="460">
        <v>149</v>
      </c>
      <c r="J12" s="461">
        <v>282</v>
      </c>
      <c r="K12" s="884" t="s">
        <v>51</v>
      </c>
      <c r="L12" s="459" t="s">
        <v>280</v>
      </c>
      <c r="M12" s="460">
        <v>2069</v>
      </c>
      <c r="N12" s="460">
        <v>2172</v>
      </c>
      <c r="O12" s="461">
        <v>4241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13</v>
      </c>
      <c r="O13" s="461">
        <v>20</v>
      </c>
    </row>
    <row r="14" spans="1:20" ht="17.25" customHeight="1" x14ac:dyDescent="0.15">
      <c r="A14" s="877"/>
      <c r="B14" s="459" t="s">
        <v>69</v>
      </c>
      <c r="C14" s="460">
        <v>127</v>
      </c>
      <c r="D14" s="460">
        <v>131</v>
      </c>
      <c r="E14" s="461">
        <v>258</v>
      </c>
      <c r="F14" s="877"/>
      <c r="G14" s="459" t="s">
        <v>69</v>
      </c>
      <c r="H14" s="460">
        <v>135</v>
      </c>
      <c r="I14" s="460">
        <v>152</v>
      </c>
      <c r="J14" s="461">
        <v>287</v>
      </c>
      <c r="K14" s="877"/>
      <c r="L14" s="459" t="s">
        <v>69</v>
      </c>
      <c r="M14" s="460">
        <v>2076</v>
      </c>
      <c r="N14" s="460">
        <v>2185</v>
      </c>
      <c r="O14" s="461">
        <v>4261</v>
      </c>
    </row>
    <row r="15" spans="1:20" ht="17.25" customHeight="1" x14ac:dyDescent="0.15">
      <c r="A15" s="878"/>
      <c r="B15" s="462">
        <v>155</v>
      </c>
      <c r="C15" s="463">
        <v>1</v>
      </c>
      <c r="D15" s="463">
        <v>2</v>
      </c>
      <c r="E15" s="464">
        <v>158</v>
      </c>
      <c r="F15" s="878"/>
      <c r="G15" s="462">
        <v>156</v>
      </c>
      <c r="H15" s="463">
        <v>4</v>
      </c>
      <c r="I15" s="463">
        <v>1</v>
      </c>
      <c r="J15" s="464">
        <v>161</v>
      </c>
      <c r="K15" s="878"/>
      <c r="L15" s="462">
        <v>1951</v>
      </c>
      <c r="M15" s="463">
        <v>13</v>
      </c>
      <c r="N15" s="463">
        <v>6</v>
      </c>
      <c r="O15" s="464">
        <v>1970</v>
      </c>
    </row>
    <row r="16" spans="1:20" ht="17.25" customHeight="1" x14ac:dyDescent="0.15">
      <c r="A16" s="884" t="s">
        <v>8</v>
      </c>
      <c r="B16" s="459" t="s">
        <v>280</v>
      </c>
      <c r="C16" s="460">
        <v>111</v>
      </c>
      <c r="D16" s="460">
        <v>113</v>
      </c>
      <c r="E16" s="461">
        <v>224</v>
      </c>
      <c r="F16" s="884" t="s">
        <v>30</v>
      </c>
      <c r="G16" s="459" t="s">
        <v>280</v>
      </c>
      <c r="H16" s="460">
        <v>1316</v>
      </c>
      <c r="I16" s="460">
        <v>1422</v>
      </c>
      <c r="J16" s="461">
        <v>2738</v>
      </c>
      <c r="K16" s="884" t="s">
        <v>52</v>
      </c>
      <c r="L16" s="459" t="s">
        <v>280</v>
      </c>
      <c r="M16" s="460">
        <v>194</v>
      </c>
      <c r="N16" s="460">
        <v>103</v>
      </c>
      <c r="O16" s="461">
        <v>297</v>
      </c>
    </row>
    <row r="17" spans="1:15" ht="17.25" customHeight="1" x14ac:dyDescent="0.15">
      <c r="A17" s="877"/>
      <c r="B17" s="459" t="s">
        <v>281</v>
      </c>
      <c r="C17" s="460">
        <v>2</v>
      </c>
      <c r="D17" s="460">
        <v>9</v>
      </c>
      <c r="E17" s="461">
        <v>11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113</v>
      </c>
      <c r="D18" s="460">
        <v>122</v>
      </c>
      <c r="E18" s="461">
        <v>235</v>
      </c>
      <c r="F18" s="877"/>
      <c r="G18" s="459" t="s">
        <v>69</v>
      </c>
      <c r="H18" s="460">
        <v>1319</v>
      </c>
      <c r="I18" s="460">
        <v>1426</v>
      </c>
      <c r="J18" s="461">
        <v>2745</v>
      </c>
      <c r="K18" s="877"/>
      <c r="L18" s="459" t="s">
        <v>69</v>
      </c>
      <c r="M18" s="460">
        <v>195</v>
      </c>
      <c r="N18" s="460">
        <v>105</v>
      </c>
      <c r="O18" s="461">
        <v>300</v>
      </c>
    </row>
    <row r="19" spans="1:15" ht="17.25" customHeight="1" x14ac:dyDescent="0.15">
      <c r="A19" s="878"/>
      <c r="B19" s="462">
        <v>133</v>
      </c>
      <c r="C19" s="463">
        <v>6</v>
      </c>
      <c r="D19" s="463">
        <v>4</v>
      </c>
      <c r="E19" s="464">
        <v>143</v>
      </c>
      <c r="F19" s="878"/>
      <c r="G19" s="462">
        <v>1161</v>
      </c>
      <c r="H19" s="463">
        <v>2</v>
      </c>
      <c r="I19" s="463">
        <v>4</v>
      </c>
      <c r="J19" s="464">
        <v>1167</v>
      </c>
      <c r="K19" s="878"/>
      <c r="L19" s="462">
        <v>212</v>
      </c>
      <c r="M19" s="463">
        <v>1</v>
      </c>
      <c r="N19" s="463">
        <v>2</v>
      </c>
      <c r="O19" s="464">
        <v>215</v>
      </c>
    </row>
    <row r="20" spans="1:15" ht="17.25" customHeight="1" x14ac:dyDescent="0.15">
      <c r="A20" s="884" t="s">
        <v>9</v>
      </c>
      <c r="B20" s="459" t="s">
        <v>280</v>
      </c>
      <c r="C20" s="460">
        <v>61</v>
      </c>
      <c r="D20" s="460">
        <v>68</v>
      </c>
      <c r="E20" s="461">
        <v>129</v>
      </c>
      <c r="F20" s="884" t="s">
        <v>31</v>
      </c>
      <c r="G20" s="459" t="s">
        <v>280</v>
      </c>
      <c r="H20" s="460">
        <v>77</v>
      </c>
      <c r="I20" s="460">
        <v>91</v>
      </c>
      <c r="J20" s="461">
        <v>168</v>
      </c>
      <c r="K20" s="884" t="s">
        <v>53</v>
      </c>
      <c r="L20" s="459" t="s">
        <v>280</v>
      </c>
      <c r="M20" s="460">
        <v>81</v>
      </c>
      <c r="N20" s="460">
        <v>82</v>
      </c>
      <c r="O20" s="461">
        <v>163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62</v>
      </c>
      <c r="D22" s="460">
        <v>70</v>
      </c>
      <c r="E22" s="461">
        <v>132</v>
      </c>
      <c r="F22" s="877"/>
      <c r="G22" s="459" t="s">
        <v>69</v>
      </c>
      <c r="H22" s="460">
        <v>77</v>
      </c>
      <c r="I22" s="460">
        <v>91</v>
      </c>
      <c r="J22" s="461">
        <v>168</v>
      </c>
      <c r="K22" s="877"/>
      <c r="L22" s="459" t="s">
        <v>69</v>
      </c>
      <c r="M22" s="460">
        <v>81</v>
      </c>
      <c r="N22" s="460">
        <v>83</v>
      </c>
      <c r="O22" s="461">
        <v>164</v>
      </c>
    </row>
    <row r="23" spans="1:15" ht="17.25" customHeight="1" x14ac:dyDescent="0.15">
      <c r="A23" s="878"/>
      <c r="B23" s="462">
        <v>82</v>
      </c>
      <c r="C23" s="463">
        <v>3</v>
      </c>
      <c r="D23" s="463">
        <v>0</v>
      </c>
      <c r="E23" s="464">
        <v>85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111</v>
      </c>
      <c r="M23" s="463">
        <v>1</v>
      </c>
      <c r="N23" s="463">
        <v>0</v>
      </c>
      <c r="O23" s="464">
        <v>112</v>
      </c>
    </row>
    <row r="24" spans="1:15" ht="17.25" customHeight="1" x14ac:dyDescent="0.15">
      <c r="A24" s="884" t="s">
        <v>10</v>
      </c>
      <c r="B24" s="459" t="s">
        <v>280</v>
      </c>
      <c r="C24" s="460">
        <v>36</v>
      </c>
      <c r="D24" s="460">
        <v>43</v>
      </c>
      <c r="E24" s="460">
        <v>79</v>
      </c>
      <c r="F24" s="884" t="s">
        <v>32</v>
      </c>
      <c r="G24" s="459" t="s">
        <v>280</v>
      </c>
      <c r="H24" s="460">
        <v>215</v>
      </c>
      <c r="I24" s="460">
        <v>218</v>
      </c>
      <c r="J24" s="461">
        <v>433</v>
      </c>
      <c r="K24" s="884" t="s">
        <v>54</v>
      </c>
      <c r="L24" s="459" t="s">
        <v>280</v>
      </c>
      <c r="M24" s="460">
        <v>473</v>
      </c>
      <c r="N24" s="460">
        <v>544</v>
      </c>
      <c r="O24" s="461">
        <v>1017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36</v>
      </c>
      <c r="D26" s="460">
        <v>43</v>
      </c>
      <c r="E26" s="461">
        <v>79</v>
      </c>
      <c r="F26" s="877"/>
      <c r="G26" s="459" t="s">
        <v>69</v>
      </c>
      <c r="H26" s="460">
        <v>215</v>
      </c>
      <c r="I26" s="460">
        <v>218</v>
      </c>
      <c r="J26" s="461">
        <v>433</v>
      </c>
      <c r="K26" s="877"/>
      <c r="L26" s="459" t="s">
        <v>69</v>
      </c>
      <c r="M26" s="460">
        <v>479</v>
      </c>
      <c r="N26" s="460">
        <v>547</v>
      </c>
      <c r="O26" s="461">
        <v>1026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260</v>
      </c>
      <c r="H27" s="463">
        <v>0</v>
      </c>
      <c r="I27" s="463">
        <v>0</v>
      </c>
      <c r="J27" s="464">
        <v>260</v>
      </c>
      <c r="K27" s="878"/>
      <c r="L27" s="462">
        <v>581</v>
      </c>
      <c r="M27" s="463">
        <v>7</v>
      </c>
      <c r="N27" s="463">
        <v>2</v>
      </c>
      <c r="O27" s="464">
        <v>590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135</v>
      </c>
      <c r="E28" s="461">
        <v>241</v>
      </c>
      <c r="F28" s="884" t="s">
        <v>33</v>
      </c>
      <c r="G28" s="459" t="s">
        <v>280</v>
      </c>
      <c r="H28" s="460">
        <v>27</v>
      </c>
      <c r="I28" s="460">
        <v>19</v>
      </c>
      <c r="J28" s="461">
        <v>46</v>
      </c>
      <c r="K28" s="884" t="s">
        <v>55</v>
      </c>
      <c r="L28" s="459" t="s">
        <v>280</v>
      </c>
      <c r="M28" s="460">
        <v>85</v>
      </c>
      <c r="N28" s="460">
        <v>108</v>
      </c>
      <c r="O28" s="461">
        <v>193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109</v>
      </c>
      <c r="D30" s="460">
        <v>142</v>
      </c>
      <c r="E30" s="461">
        <v>251</v>
      </c>
      <c r="F30" s="877"/>
      <c r="G30" s="459" t="s">
        <v>69</v>
      </c>
      <c r="H30" s="460">
        <v>27</v>
      </c>
      <c r="I30" s="460">
        <v>19</v>
      </c>
      <c r="J30" s="461">
        <v>46</v>
      </c>
      <c r="K30" s="877"/>
      <c r="L30" s="459" t="s">
        <v>69</v>
      </c>
      <c r="M30" s="460">
        <v>85</v>
      </c>
      <c r="N30" s="460">
        <v>108</v>
      </c>
      <c r="O30" s="461">
        <v>193</v>
      </c>
    </row>
    <row r="31" spans="1:15" ht="17.25" customHeight="1" x14ac:dyDescent="0.15">
      <c r="A31" s="878"/>
      <c r="B31" s="462">
        <v>136</v>
      </c>
      <c r="C31" s="463">
        <v>8</v>
      </c>
      <c r="D31" s="463">
        <v>2</v>
      </c>
      <c r="E31" s="464">
        <v>146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122</v>
      </c>
      <c r="M31" s="463">
        <v>0</v>
      </c>
      <c r="N31" s="463">
        <v>0</v>
      </c>
      <c r="O31" s="464">
        <v>122</v>
      </c>
    </row>
    <row r="32" spans="1:15" ht="17.25" customHeight="1" x14ac:dyDescent="0.15">
      <c r="A32" s="884" t="s">
        <v>12</v>
      </c>
      <c r="B32" s="459" t="s">
        <v>280</v>
      </c>
      <c r="C32" s="460">
        <v>219</v>
      </c>
      <c r="D32" s="460">
        <v>239</v>
      </c>
      <c r="E32" s="460">
        <v>458</v>
      </c>
      <c r="F32" s="884" t="s">
        <v>34</v>
      </c>
      <c r="G32" s="459" t="s">
        <v>280</v>
      </c>
      <c r="H32" s="460">
        <v>82</v>
      </c>
      <c r="I32" s="460">
        <v>101</v>
      </c>
      <c r="J32" s="461">
        <v>183</v>
      </c>
      <c r="K32" s="884" t="s">
        <v>56</v>
      </c>
      <c r="L32" s="459" t="s">
        <v>280</v>
      </c>
      <c r="M32" s="460">
        <v>416</v>
      </c>
      <c r="N32" s="460">
        <v>427</v>
      </c>
      <c r="O32" s="461">
        <v>843</v>
      </c>
    </row>
    <row r="33" spans="1:15" ht="17.25" customHeight="1" x14ac:dyDescent="0.15">
      <c r="A33" s="877"/>
      <c r="B33" s="459" t="s">
        <v>281</v>
      </c>
      <c r="C33" s="460">
        <v>1</v>
      </c>
      <c r="D33" s="460">
        <v>9</v>
      </c>
      <c r="E33" s="460">
        <v>10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220</v>
      </c>
      <c r="D34" s="460">
        <v>248</v>
      </c>
      <c r="E34" s="461">
        <v>468</v>
      </c>
      <c r="F34" s="877"/>
      <c r="G34" s="459" t="s">
        <v>69</v>
      </c>
      <c r="H34" s="460">
        <v>82</v>
      </c>
      <c r="I34" s="460">
        <v>109</v>
      </c>
      <c r="J34" s="461">
        <v>191</v>
      </c>
      <c r="K34" s="877"/>
      <c r="L34" s="459" t="s">
        <v>69</v>
      </c>
      <c r="M34" s="460">
        <v>418</v>
      </c>
      <c r="N34" s="460">
        <v>428</v>
      </c>
      <c r="O34" s="461">
        <v>846</v>
      </c>
    </row>
    <row r="35" spans="1:15" ht="17.25" customHeight="1" x14ac:dyDescent="0.15">
      <c r="A35" s="878"/>
      <c r="B35" s="462">
        <v>283</v>
      </c>
      <c r="C35" s="463">
        <v>6</v>
      </c>
      <c r="D35" s="463">
        <v>4</v>
      </c>
      <c r="E35" s="464">
        <v>293</v>
      </c>
      <c r="F35" s="878"/>
      <c r="G35" s="462">
        <v>90</v>
      </c>
      <c r="H35" s="463">
        <v>8</v>
      </c>
      <c r="I35" s="463">
        <v>0</v>
      </c>
      <c r="J35" s="464">
        <v>98</v>
      </c>
      <c r="K35" s="878"/>
      <c r="L35" s="462">
        <v>452</v>
      </c>
      <c r="M35" s="463">
        <v>2</v>
      </c>
      <c r="N35" s="463">
        <v>1</v>
      </c>
      <c r="O35" s="464">
        <v>455</v>
      </c>
    </row>
    <row r="36" spans="1:15" ht="17.25" customHeight="1" x14ac:dyDescent="0.15">
      <c r="A36" s="884" t="s">
        <v>13</v>
      </c>
      <c r="B36" s="459" t="s">
        <v>280</v>
      </c>
      <c r="C36" s="460">
        <v>283</v>
      </c>
      <c r="D36" s="460">
        <v>245</v>
      </c>
      <c r="E36" s="461">
        <v>528</v>
      </c>
      <c r="F36" s="884" t="s">
        <v>35</v>
      </c>
      <c r="G36" s="459" t="s">
        <v>280</v>
      </c>
      <c r="H36" s="460">
        <v>125</v>
      </c>
      <c r="I36" s="460">
        <v>131</v>
      </c>
      <c r="J36" s="461">
        <v>256</v>
      </c>
      <c r="K36" s="884" t="s">
        <v>57</v>
      </c>
      <c r="L36" s="459" t="s">
        <v>280</v>
      </c>
      <c r="M36" s="460">
        <v>1043</v>
      </c>
      <c r="N36" s="460">
        <v>773</v>
      </c>
      <c r="O36" s="461">
        <v>1816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6</v>
      </c>
      <c r="N37" s="460">
        <v>1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285</v>
      </c>
      <c r="D38" s="460">
        <v>247</v>
      </c>
      <c r="E38" s="461">
        <v>532</v>
      </c>
      <c r="F38" s="877"/>
      <c r="G38" s="459" t="s">
        <v>69</v>
      </c>
      <c r="H38" s="460">
        <v>125</v>
      </c>
      <c r="I38" s="460">
        <v>134</v>
      </c>
      <c r="J38" s="461">
        <v>259</v>
      </c>
      <c r="K38" s="877"/>
      <c r="L38" s="459" t="s">
        <v>69</v>
      </c>
      <c r="M38" s="460">
        <v>1049</v>
      </c>
      <c r="N38" s="460">
        <v>774</v>
      </c>
      <c r="O38" s="461">
        <v>1823</v>
      </c>
    </row>
    <row r="39" spans="1:15" ht="17.25" customHeight="1" x14ac:dyDescent="0.15">
      <c r="A39" s="878"/>
      <c r="B39" s="462">
        <v>320</v>
      </c>
      <c r="C39" s="463">
        <v>3</v>
      </c>
      <c r="D39" s="463">
        <v>1</v>
      </c>
      <c r="E39" s="464">
        <v>324</v>
      </c>
      <c r="F39" s="878"/>
      <c r="G39" s="462">
        <v>115</v>
      </c>
      <c r="H39" s="463">
        <v>2</v>
      </c>
      <c r="I39" s="463">
        <v>1</v>
      </c>
      <c r="J39" s="464">
        <v>118</v>
      </c>
      <c r="K39" s="878"/>
      <c r="L39" s="462">
        <v>1105</v>
      </c>
      <c r="M39" s="463">
        <v>6</v>
      </c>
      <c r="N39" s="463">
        <v>1</v>
      </c>
      <c r="O39" s="464">
        <v>1112</v>
      </c>
    </row>
    <row r="40" spans="1:15" ht="17.25" customHeight="1" x14ac:dyDescent="0.15">
      <c r="A40" s="884" t="s">
        <v>14</v>
      </c>
      <c r="B40" s="459" t="s">
        <v>280</v>
      </c>
      <c r="C40" s="460">
        <v>707</v>
      </c>
      <c r="D40" s="460">
        <v>751</v>
      </c>
      <c r="E40" s="461">
        <v>1458</v>
      </c>
      <c r="F40" s="884" t="s">
        <v>36</v>
      </c>
      <c r="G40" s="459" t="s">
        <v>280</v>
      </c>
      <c r="H40" s="460">
        <v>160</v>
      </c>
      <c r="I40" s="460">
        <v>184</v>
      </c>
      <c r="J40" s="461">
        <v>344</v>
      </c>
      <c r="K40" s="884" t="s">
        <v>58</v>
      </c>
      <c r="L40" s="459" t="s">
        <v>280</v>
      </c>
      <c r="M40" s="460">
        <v>224</v>
      </c>
      <c r="N40" s="460">
        <v>268</v>
      </c>
      <c r="O40" s="461">
        <v>492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1</v>
      </c>
      <c r="N41" s="460">
        <v>1</v>
      </c>
      <c r="O41" s="461">
        <v>2</v>
      </c>
    </row>
    <row r="42" spans="1:15" ht="17.25" customHeight="1" x14ac:dyDescent="0.15">
      <c r="A42" s="877"/>
      <c r="B42" s="459" t="s">
        <v>69</v>
      </c>
      <c r="C42" s="460">
        <v>710</v>
      </c>
      <c r="D42" s="460">
        <v>754</v>
      </c>
      <c r="E42" s="461">
        <v>1464</v>
      </c>
      <c r="F42" s="877"/>
      <c r="G42" s="459" t="s">
        <v>69</v>
      </c>
      <c r="H42" s="460">
        <v>160</v>
      </c>
      <c r="I42" s="460">
        <v>186</v>
      </c>
      <c r="J42" s="461">
        <v>346</v>
      </c>
      <c r="K42" s="877"/>
      <c r="L42" s="459" t="s">
        <v>69</v>
      </c>
      <c r="M42" s="460">
        <v>225</v>
      </c>
      <c r="N42" s="460">
        <v>269</v>
      </c>
      <c r="O42" s="461">
        <v>494</v>
      </c>
    </row>
    <row r="43" spans="1:15" ht="17.25" customHeight="1" x14ac:dyDescent="0.15">
      <c r="A43" s="878"/>
      <c r="B43" s="462">
        <v>768</v>
      </c>
      <c r="C43" s="463">
        <v>3</v>
      </c>
      <c r="D43" s="463">
        <v>1</v>
      </c>
      <c r="E43" s="464">
        <v>772</v>
      </c>
      <c r="F43" s="878"/>
      <c r="G43" s="462">
        <v>190</v>
      </c>
      <c r="H43" s="463">
        <v>2</v>
      </c>
      <c r="I43" s="463">
        <v>0</v>
      </c>
      <c r="J43" s="464">
        <v>192</v>
      </c>
      <c r="K43" s="878"/>
      <c r="L43" s="462">
        <v>275</v>
      </c>
      <c r="M43" s="463">
        <v>1</v>
      </c>
      <c r="N43" s="463">
        <v>1</v>
      </c>
      <c r="O43" s="464">
        <v>277</v>
      </c>
    </row>
    <row r="44" spans="1:15" ht="17.25" customHeight="1" x14ac:dyDescent="0.15">
      <c r="A44" s="884" t="s">
        <v>15</v>
      </c>
      <c r="B44" s="459" t="s">
        <v>280</v>
      </c>
      <c r="C44" s="460">
        <v>1969</v>
      </c>
      <c r="D44" s="460">
        <v>2033</v>
      </c>
      <c r="E44" s="461">
        <v>4002</v>
      </c>
      <c r="F44" s="884" t="s">
        <v>37</v>
      </c>
      <c r="G44" s="459" t="s">
        <v>280</v>
      </c>
      <c r="H44" s="460">
        <v>754</v>
      </c>
      <c r="I44" s="460">
        <v>846</v>
      </c>
      <c r="J44" s="461">
        <v>1600</v>
      </c>
      <c r="K44" s="884" t="s">
        <v>59</v>
      </c>
      <c r="L44" s="459" t="s">
        <v>280</v>
      </c>
      <c r="M44" s="460">
        <v>485</v>
      </c>
      <c r="N44" s="460">
        <v>539</v>
      </c>
      <c r="O44" s="461">
        <v>1024</v>
      </c>
    </row>
    <row r="45" spans="1:15" ht="17.25" customHeight="1" x14ac:dyDescent="0.15">
      <c r="A45" s="877"/>
      <c r="B45" s="459" t="s">
        <v>281</v>
      </c>
      <c r="C45" s="460">
        <v>17</v>
      </c>
      <c r="D45" s="460">
        <v>7</v>
      </c>
      <c r="E45" s="461">
        <v>24</v>
      </c>
      <c r="F45" s="877"/>
      <c r="G45" s="459" t="s">
        <v>281</v>
      </c>
      <c r="H45" s="460">
        <v>0</v>
      </c>
      <c r="I45" s="460">
        <v>12</v>
      </c>
      <c r="J45" s="461">
        <v>12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1986</v>
      </c>
      <c r="D46" s="460">
        <v>2040</v>
      </c>
      <c r="E46" s="461">
        <v>4026</v>
      </c>
      <c r="F46" s="877"/>
      <c r="G46" s="459" t="s">
        <v>69</v>
      </c>
      <c r="H46" s="460">
        <v>754</v>
      </c>
      <c r="I46" s="460">
        <v>858</v>
      </c>
      <c r="J46" s="461">
        <v>1612</v>
      </c>
      <c r="K46" s="877"/>
      <c r="L46" s="459" t="s">
        <v>69</v>
      </c>
      <c r="M46" s="460">
        <v>485</v>
      </c>
      <c r="N46" s="460">
        <v>540</v>
      </c>
      <c r="O46" s="461">
        <v>1025</v>
      </c>
    </row>
    <row r="47" spans="1:15" ht="17.25" customHeight="1" x14ac:dyDescent="0.15">
      <c r="A47" s="878"/>
      <c r="B47" s="462">
        <v>1951</v>
      </c>
      <c r="C47" s="463">
        <v>14</v>
      </c>
      <c r="D47" s="463">
        <v>7</v>
      </c>
      <c r="E47" s="464">
        <v>1972</v>
      </c>
      <c r="F47" s="878"/>
      <c r="G47" s="462">
        <v>855</v>
      </c>
      <c r="H47" s="463">
        <v>8</v>
      </c>
      <c r="I47" s="463">
        <v>4</v>
      </c>
      <c r="J47" s="464">
        <v>867</v>
      </c>
      <c r="K47" s="878"/>
      <c r="L47" s="462">
        <v>526</v>
      </c>
      <c r="M47" s="463">
        <v>0</v>
      </c>
      <c r="N47" s="463">
        <v>1</v>
      </c>
      <c r="O47" s="464">
        <v>527</v>
      </c>
    </row>
    <row r="48" spans="1:15" ht="17.25" customHeight="1" x14ac:dyDescent="0.15">
      <c r="A48" s="884" t="s">
        <v>16</v>
      </c>
      <c r="B48" s="459" t="s">
        <v>280</v>
      </c>
      <c r="C48" s="460">
        <v>896</v>
      </c>
      <c r="D48" s="460">
        <v>922</v>
      </c>
      <c r="E48" s="461">
        <v>1818</v>
      </c>
      <c r="F48" s="884" t="s">
        <v>38</v>
      </c>
      <c r="G48" s="459" t="s">
        <v>280</v>
      </c>
      <c r="H48" s="460">
        <v>780</v>
      </c>
      <c r="I48" s="460">
        <v>827</v>
      </c>
      <c r="J48" s="461">
        <v>1607</v>
      </c>
      <c r="K48" s="884" t="s">
        <v>60</v>
      </c>
      <c r="L48" s="459" t="s">
        <v>280</v>
      </c>
      <c r="M48" s="460">
        <v>171</v>
      </c>
      <c r="N48" s="460">
        <v>183</v>
      </c>
      <c r="O48" s="461">
        <v>354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10</v>
      </c>
      <c r="E49" s="461">
        <v>20</v>
      </c>
      <c r="F49" s="877"/>
      <c r="G49" s="459" t="s">
        <v>281</v>
      </c>
      <c r="H49" s="460">
        <v>3</v>
      </c>
      <c r="I49" s="460">
        <v>2</v>
      </c>
      <c r="J49" s="461">
        <v>5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906</v>
      </c>
      <c r="D50" s="460">
        <v>932</v>
      </c>
      <c r="E50" s="461">
        <v>1838</v>
      </c>
      <c r="F50" s="877"/>
      <c r="G50" s="459" t="s">
        <v>69</v>
      </c>
      <c r="H50" s="460">
        <v>783</v>
      </c>
      <c r="I50" s="460">
        <v>829</v>
      </c>
      <c r="J50" s="461">
        <v>1612</v>
      </c>
      <c r="K50" s="877"/>
      <c r="L50" s="459" t="s">
        <v>69</v>
      </c>
      <c r="M50" s="460">
        <v>171</v>
      </c>
      <c r="N50" s="460">
        <v>216</v>
      </c>
      <c r="O50" s="461">
        <v>387</v>
      </c>
    </row>
    <row r="51" spans="1:15" ht="17.25" customHeight="1" x14ac:dyDescent="0.15">
      <c r="A51" s="878"/>
      <c r="B51" s="462">
        <v>866</v>
      </c>
      <c r="C51" s="463">
        <v>12</v>
      </c>
      <c r="D51" s="463">
        <v>7</v>
      </c>
      <c r="E51" s="464">
        <v>885</v>
      </c>
      <c r="F51" s="878"/>
      <c r="G51" s="462">
        <v>742</v>
      </c>
      <c r="H51" s="463">
        <v>3</v>
      </c>
      <c r="I51" s="463">
        <v>2</v>
      </c>
      <c r="J51" s="464">
        <v>747</v>
      </c>
      <c r="K51" s="878"/>
      <c r="L51" s="462">
        <v>223</v>
      </c>
      <c r="M51" s="463">
        <v>32</v>
      </c>
      <c r="N51" s="463">
        <v>1</v>
      </c>
      <c r="O51" s="464">
        <v>256</v>
      </c>
    </row>
    <row r="52" spans="1:15" ht="17.25" customHeight="1" x14ac:dyDescent="0.15">
      <c r="A52" s="884" t="s">
        <v>17</v>
      </c>
      <c r="B52" s="459" t="s">
        <v>280</v>
      </c>
      <c r="C52" s="460">
        <v>89</v>
      </c>
      <c r="D52" s="460">
        <v>91</v>
      </c>
      <c r="E52" s="461">
        <v>180</v>
      </c>
      <c r="F52" s="884" t="s">
        <v>39</v>
      </c>
      <c r="G52" s="459" t="s">
        <v>280</v>
      </c>
      <c r="H52" s="460">
        <v>1972</v>
      </c>
      <c r="I52" s="460">
        <v>2137</v>
      </c>
      <c r="J52" s="461">
        <v>4109</v>
      </c>
      <c r="K52" s="884" t="s">
        <v>61</v>
      </c>
      <c r="L52" s="459" t="s">
        <v>280</v>
      </c>
      <c r="M52" s="460">
        <v>132</v>
      </c>
      <c r="N52" s="460">
        <v>151</v>
      </c>
      <c r="O52" s="461">
        <v>283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4</v>
      </c>
      <c r="E53" s="461">
        <v>4</v>
      </c>
      <c r="F53" s="877"/>
      <c r="G53" s="459" t="s">
        <v>281</v>
      </c>
      <c r="H53" s="460">
        <v>15</v>
      </c>
      <c r="I53" s="460">
        <v>19</v>
      </c>
      <c r="J53" s="461">
        <v>34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89</v>
      </c>
      <c r="D54" s="460">
        <v>95</v>
      </c>
      <c r="E54" s="461">
        <v>184</v>
      </c>
      <c r="F54" s="877"/>
      <c r="G54" s="459" t="s">
        <v>69</v>
      </c>
      <c r="H54" s="460">
        <v>1987</v>
      </c>
      <c r="I54" s="460">
        <v>2156</v>
      </c>
      <c r="J54" s="461">
        <v>4143</v>
      </c>
      <c r="K54" s="877"/>
      <c r="L54" s="459" t="s">
        <v>69</v>
      </c>
      <c r="M54" s="460">
        <v>134</v>
      </c>
      <c r="N54" s="460">
        <v>151</v>
      </c>
      <c r="O54" s="461">
        <v>285</v>
      </c>
    </row>
    <row r="55" spans="1:15" ht="17.25" customHeight="1" x14ac:dyDescent="0.15">
      <c r="A55" s="878"/>
      <c r="B55" s="462">
        <v>92</v>
      </c>
      <c r="C55" s="463">
        <v>4</v>
      </c>
      <c r="D55" s="463">
        <v>0</v>
      </c>
      <c r="E55" s="464">
        <v>96</v>
      </c>
      <c r="F55" s="878"/>
      <c r="G55" s="462">
        <v>1943</v>
      </c>
      <c r="H55" s="463">
        <v>24</v>
      </c>
      <c r="I55" s="463">
        <v>7</v>
      </c>
      <c r="J55" s="464">
        <v>1974</v>
      </c>
      <c r="K55" s="878"/>
      <c r="L55" s="462">
        <v>175</v>
      </c>
      <c r="M55" s="463">
        <v>2</v>
      </c>
      <c r="N55" s="463">
        <v>0</v>
      </c>
      <c r="O55" s="464">
        <v>177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93</v>
      </c>
      <c r="E56" s="461">
        <v>207</v>
      </c>
      <c r="F56" s="884" t="s">
        <v>40</v>
      </c>
      <c r="G56" s="459" t="s">
        <v>280</v>
      </c>
      <c r="H56" s="460">
        <v>1875</v>
      </c>
      <c r="I56" s="460">
        <v>1979</v>
      </c>
      <c r="J56" s="461">
        <v>3854</v>
      </c>
      <c r="K56" s="884" t="s">
        <v>62</v>
      </c>
      <c r="L56" s="459" t="s">
        <v>280</v>
      </c>
      <c r="M56" s="460">
        <v>586</v>
      </c>
      <c r="N56" s="460">
        <v>635</v>
      </c>
      <c r="O56" s="461">
        <v>1221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6</v>
      </c>
      <c r="I57" s="460">
        <v>22</v>
      </c>
      <c r="J57" s="461">
        <v>28</v>
      </c>
      <c r="K57" s="877"/>
      <c r="L57" s="459" t="s">
        <v>281</v>
      </c>
      <c r="M57" s="460">
        <v>5</v>
      </c>
      <c r="N57" s="460">
        <v>2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93</v>
      </c>
      <c r="E58" s="461">
        <v>207</v>
      </c>
      <c r="F58" s="877"/>
      <c r="G58" s="459" t="s">
        <v>69</v>
      </c>
      <c r="H58" s="460">
        <v>1881</v>
      </c>
      <c r="I58" s="460">
        <v>2001</v>
      </c>
      <c r="J58" s="461">
        <v>3882</v>
      </c>
      <c r="K58" s="877"/>
      <c r="L58" s="459" t="s">
        <v>69</v>
      </c>
      <c r="M58" s="460">
        <v>591</v>
      </c>
      <c r="N58" s="460">
        <v>637</v>
      </c>
      <c r="O58" s="461">
        <v>1228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1880</v>
      </c>
      <c r="H59" s="463">
        <v>20</v>
      </c>
      <c r="I59" s="463">
        <v>6</v>
      </c>
      <c r="J59" s="464">
        <v>1906</v>
      </c>
      <c r="K59" s="878"/>
      <c r="L59" s="462">
        <v>608</v>
      </c>
      <c r="M59" s="463">
        <v>6</v>
      </c>
      <c r="N59" s="463">
        <v>1</v>
      </c>
      <c r="O59" s="464">
        <v>615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1643</v>
      </c>
      <c r="I60" s="460">
        <v>1664</v>
      </c>
      <c r="J60" s="461">
        <v>3307</v>
      </c>
      <c r="K60" s="884" t="s">
        <v>63</v>
      </c>
      <c r="L60" s="459" t="s">
        <v>280</v>
      </c>
      <c r="M60" s="460">
        <v>285</v>
      </c>
      <c r="N60" s="460">
        <v>290</v>
      </c>
      <c r="O60" s="461">
        <v>575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21</v>
      </c>
      <c r="J61" s="461">
        <v>24</v>
      </c>
      <c r="K61" s="877"/>
      <c r="L61" s="459" t="s">
        <v>281</v>
      </c>
      <c r="M61" s="460">
        <v>1</v>
      </c>
      <c r="N61" s="460">
        <v>1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1646</v>
      </c>
      <c r="I62" s="460">
        <v>1685</v>
      </c>
      <c r="J62" s="461">
        <v>3331</v>
      </c>
      <c r="K62" s="877"/>
      <c r="L62" s="459" t="s">
        <v>69</v>
      </c>
      <c r="M62" s="460">
        <v>286</v>
      </c>
      <c r="N62" s="460">
        <v>291</v>
      </c>
      <c r="O62" s="461">
        <v>577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1707</v>
      </c>
      <c r="H63" s="463">
        <v>21</v>
      </c>
      <c r="I63" s="463">
        <v>3</v>
      </c>
      <c r="J63" s="464">
        <v>1731</v>
      </c>
      <c r="K63" s="878"/>
      <c r="L63" s="462">
        <v>304</v>
      </c>
      <c r="M63" s="463">
        <v>2</v>
      </c>
      <c r="N63" s="463">
        <v>0</v>
      </c>
      <c r="O63" s="464">
        <v>306</v>
      </c>
    </row>
    <row r="64" spans="1:15" ht="17.25" customHeight="1" x14ac:dyDescent="0.15">
      <c r="A64" s="884" t="s">
        <v>20</v>
      </c>
      <c r="B64" s="459" t="s">
        <v>280</v>
      </c>
      <c r="C64" s="460">
        <v>348</v>
      </c>
      <c r="D64" s="460">
        <v>343</v>
      </c>
      <c r="E64" s="461">
        <v>691</v>
      </c>
      <c r="F64" s="884" t="s">
        <v>42</v>
      </c>
      <c r="G64" s="459" t="s">
        <v>280</v>
      </c>
      <c r="H64" s="460">
        <v>511</v>
      </c>
      <c r="I64" s="460">
        <v>501</v>
      </c>
      <c r="J64" s="461">
        <v>1012</v>
      </c>
      <c r="K64" s="884" t="s">
        <v>64</v>
      </c>
      <c r="L64" s="459" t="s">
        <v>280</v>
      </c>
      <c r="M64" s="460">
        <v>519</v>
      </c>
      <c r="N64" s="460">
        <v>534</v>
      </c>
      <c r="O64" s="461">
        <v>1053</v>
      </c>
    </row>
    <row r="65" spans="1:15" ht="17.25" customHeight="1" x14ac:dyDescent="0.15">
      <c r="A65" s="877"/>
      <c r="B65" s="459" t="s">
        <v>281</v>
      </c>
      <c r="C65" s="460">
        <v>7</v>
      </c>
      <c r="D65" s="460">
        <v>12</v>
      </c>
      <c r="E65" s="461">
        <v>19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355</v>
      </c>
      <c r="D66" s="460">
        <v>355</v>
      </c>
      <c r="E66" s="461">
        <v>710</v>
      </c>
      <c r="F66" s="877"/>
      <c r="G66" s="459" t="s">
        <v>69</v>
      </c>
      <c r="H66" s="460">
        <v>512</v>
      </c>
      <c r="I66" s="460">
        <v>505</v>
      </c>
      <c r="J66" s="461">
        <v>1017</v>
      </c>
      <c r="K66" s="877"/>
      <c r="L66" s="459" t="s">
        <v>69</v>
      </c>
      <c r="M66" s="460">
        <v>523</v>
      </c>
      <c r="N66" s="460">
        <v>539</v>
      </c>
      <c r="O66" s="461">
        <v>1062</v>
      </c>
    </row>
    <row r="67" spans="1:15" ht="17.25" customHeight="1" x14ac:dyDescent="0.15">
      <c r="A67" s="878"/>
      <c r="B67" s="462">
        <v>319</v>
      </c>
      <c r="C67" s="463">
        <v>17</v>
      </c>
      <c r="D67" s="463">
        <v>2</v>
      </c>
      <c r="E67" s="464">
        <v>338</v>
      </c>
      <c r="F67" s="878"/>
      <c r="G67" s="462">
        <v>566</v>
      </c>
      <c r="H67" s="463">
        <v>2</v>
      </c>
      <c r="I67" s="463">
        <v>3</v>
      </c>
      <c r="J67" s="464">
        <v>571</v>
      </c>
      <c r="K67" s="878"/>
      <c r="L67" s="462">
        <v>517</v>
      </c>
      <c r="M67" s="463">
        <v>3</v>
      </c>
      <c r="N67" s="463">
        <v>2</v>
      </c>
      <c r="O67" s="464">
        <v>522</v>
      </c>
    </row>
    <row r="68" spans="1:15" ht="17.25" customHeight="1" x14ac:dyDescent="0.15">
      <c r="A68" s="884" t="s">
        <v>21</v>
      </c>
      <c r="B68" s="459" t="s">
        <v>280</v>
      </c>
      <c r="C68" s="460">
        <v>202</v>
      </c>
      <c r="D68" s="460">
        <v>240</v>
      </c>
      <c r="E68" s="461">
        <v>442</v>
      </c>
      <c r="F68" s="884" t="s">
        <v>43</v>
      </c>
      <c r="G68" s="459" t="s">
        <v>280</v>
      </c>
      <c r="H68" s="460">
        <v>924</v>
      </c>
      <c r="I68" s="460">
        <v>933</v>
      </c>
      <c r="J68" s="461">
        <v>1857</v>
      </c>
      <c r="K68" s="884" t="s">
        <v>65</v>
      </c>
      <c r="L68" s="459" t="s">
        <v>280</v>
      </c>
      <c r="M68" s="460">
        <v>288</v>
      </c>
      <c r="N68" s="460">
        <v>285</v>
      </c>
      <c r="O68" s="461">
        <v>573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7</v>
      </c>
      <c r="J69" s="461">
        <v>11</v>
      </c>
      <c r="K69" s="877"/>
      <c r="L69" s="459" t="s">
        <v>281</v>
      </c>
      <c r="M69" s="460">
        <v>4</v>
      </c>
      <c r="N69" s="460">
        <v>8</v>
      </c>
      <c r="O69" s="461">
        <v>12</v>
      </c>
    </row>
    <row r="70" spans="1:15" ht="17.25" customHeight="1" x14ac:dyDescent="0.15">
      <c r="A70" s="877"/>
      <c r="B70" s="459" t="s">
        <v>69</v>
      </c>
      <c r="C70" s="460">
        <v>208</v>
      </c>
      <c r="D70" s="460">
        <v>243</v>
      </c>
      <c r="E70" s="461">
        <v>451</v>
      </c>
      <c r="F70" s="877"/>
      <c r="G70" s="459" t="s">
        <v>69</v>
      </c>
      <c r="H70" s="460">
        <v>928</v>
      </c>
      <c r="I70" s="460">
        <v>940</v>
      </c>
      <c r="J70" s="461">
        <v>1868</v>
      </c>
      <c r="K70" s="877"/>
      <c r="L70" s="459" t="s">
        <v>69</v>
      </c>
      <c r="M70" s="460">
        <v>292</v>
      </c>
      <c r="N70" s="460">
        <v>293</v>
      </c>
      <c r="O70" s="461">
        <v>585</v>
      </c>
    </row>
    <row r="71" spans="1:15" ht="17.25" customHeight="1" x14ac:dyDescent="0.15">
      <c r="A71" s="878"/>
      <c r="B71" s="462">
        <v>234</v>
      </c>
      <c r="C71" s="463">
        <v>6</v>
      </c>
      <c r="D71" s="463">
        <v>3</v>
      </c>
      <c r="E71" s="464">
        <v>243</v>
      </c>
      <c r="F71" s="878"/>
      <c r="G71" s="462">
        <v>920</v>
      </c>
      <c r="H71" s="463">
        <v>9</v>
      </c>
      <c r="I71" s="463">
        <v>2</v>
      </c>
      <c r="J71" s="464">
        <v>931</v>
      </c>
      <c r="K71" s="878"/>
      <c r="L71" s="462">
        <v>281</v>
      </c>
      <c r="M71" s="463">
        <v>9</v>
      </c>
      <c r="N71" s="463">
        <v>3</v>
      </c>
      <c r="O71" s="464">
        <v>293</v>
      </c>
    </row>
    <row r="72" spans="1:15" ht="17.25" customHeight="1" x14ac:dyDescent="0.15">
      <c r="A72" s="884" t="s">
        <v>22</v>
      </c>
      <c r="B72" s="459" t="s">
        <v>280</v>
      </c>
      <c r="C72" s="460">
        <v>228</v>
      </c>
      <c r="D72" s="460">
        <v>215</v>
      </c>
      <c r="E72" s="461">
        <v>443</v>
      </c>
      <c r="F72" s="884" t="s">
        <v>44</v>
      </c>
      <c r="G72" s="459" t="s">
        <v>280</v>
      </c>
      <c r="H72" s="460">
        <v>745</v>
      </c>
      <c r="I72" s="460">
        <v>781</v>
      </c>
      <c r="J72" s="461">
        <v>1526</v>
      </c>
      <c r="K72" s="884" t="s">
        <v>66</v>
      </c>
      <c r="L72" s="459" t="s">
        <v>280</v>
      </c>
      <c r="M72" s="460">
        <v>297</v>
      </c>
      <c r="N72" s="460">
        <v>321</v>
      </c>
      <c r="O72" s="461">
        <v>618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20</v>
      </c>
      <c r="J73" s="461">
        <v>21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228</v>
      </c>
      <c r="D74" s="460">
        <v>216</v>
      </c>
      <c r="E74" s="461">
        <v>444</v>
      </c>
      <c r="F74" s="877"/>
      <c r="G74" s="459" t="s">
        <v>69</v>
      </c>
      <c r="H74" s="460">
        <v>746</v>
      </c>
      <c r="I74" s="460">
        <v>801</v>
      </c>
      <c r="J74" s="461">
        <v>1547</v>
      </c>
      <c r="K74" s="877"/>
      <c r="L74" s="459" t="s">
        <v>69</v>
      </c>
      <c r="M74" s="460">
        <v>297</v>
      </c>
      <c r="N74" s="460">
        <v>322</v>
      </c>
      <c r="O74" s="461">
        <v>619</v>
      </c>
    </row>
    <row r="75" spans="1:15" ht="17.25" customHeight="1" x14ac:dyDescent="0.15">
      <c r="A75" s="878"/>
      <c r="B75" s="462">
        <v>210</v>
      </c>
      <c r="C75" s="463">
        <v>0</v>
      </c>
      <c r="D75" s="463">
        <v>1</v>
      </c>
      <c r="E75" s="464">
        <v>211</v>
      </c>
      <c r="F75" s="878"/>
      <c r="G75" s="462">
        <v>735</v>
      </c>
      <c r="H75" s="463">
        <v>20</v>
      </c>
      <c r="I75" s="463">
        <v>1</v>
      </c>
      <c r="J75" s="464">
        <v>756</v>
      </c>
      <c r="K75" s="878"/>
      <c r="L75" s="462">
        <v>277</v>
      </c>
      <c r="M75" s="463">
        <v>0</v>
      </c>
      <c r="N75" s="463">
        <v>1</v>
      </c>
      <c r="O75" s="464">
        <v>278</v>
      </c>
    </row>
    <row r="76" spans="1:15" ht="17.25" customHeight="1" x14ac:dyDescent="0.15">
      <c r="A76" s="884" t="s">
        <v>23</v>
      </c>
      <c r="B76" s="459" t="s">
        <v>280</v>
      </c>
      <c r="C76" s="460">
        <v>416</v>
      </c>
      <c r="D76" s="460">
        <v>436</v>
      </c>
      <c r="E76" s="461">
        <v>852</v>
      </c>
      <c r="F76" s="884" t="s">
        <v>45</v>
      </c>
      <c r="G76" s="459" t="s">
        <v>280</v>
      </c>
      <c r="H76" s="460">
        <v>432</v>
      </c>
      <c r="I76" s="460">
        <v>494</v>
      </c>
      <c r="J76" s="461">
        <v>926</v>
      </c>
      <c r="K76" s="884" t="s">
        <v>67</v>
      </c>
      <c r="L76" s="459" t="s">
        <v>280</v>
      </c>
      <c r="M76" s="460">
        <v>323</v>
      </c>
      <c r="N76" s="460">
        <v>301</v>
      </c>
      <c r="O76" s="461">
        <v>624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6</v>
      </c>
      <c r="E77" s="461">
        <v>6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416</v>
      </c>
      <c r="D78" s="460">
        <v>442</v>
      </c>
      <c r="E78" s="461">
        <v>858</v>
      </c>
      <c r="F78" s="877"/>
      <c r="G78" s="459" t="s">
        <v>69</v>
      </c>
      <c r="H78" s="460">
        <v>432</v>
      </c>
      <c r="I78" s="460">
        <v>500</v>
      </c>
      <c r="J78" s="461">
        <v>932</v>
      </c>
      <c r="K78" s="877"/>
      <c r="L78" s="459" t="s">
        <v>69</v>
      </c>
      <c r="M78" s="460">
        <v>325</v>
      </c>
      <c r="N78" s="460">
        <v>301</v>
      </c>
      <c r="O78" s="461">
        <v>626</v>
      </c>
    </row>
    <row r="79" spans="1:15" ht="17.25" customHeight="1" x14ac:dyDescent="0.15">
      <c r="A79" s="878"/>
      <c r="B79" s="462">
        <v>423</v>
      </c>
      <c r="C79" s="463">
        <v>6</v>
      </c>
      <c r="D79" s="463">
        <v>0</v>
      </c>
      <c r="E79" s="464">
        <v>429</v>
      </c>
      <c r="F79" s="878"/>
      <c r="G79" s="462">
        <v>529</v>
      </c>
      <c r="H79" s="463">
        <v>6</v>
      </c>
      <c r="I79" s="463">
        <v>0</v>
      </c>
      <c r="J79" s="464">
        <v>535</v>
      </c>
      <c r="K79" s="878"/>
      <c r="L79" s="462">
        <v>254</v>
      </c>
      <c r="M79" s="463">
        <v>2</v>
      </c>
      <c r="N79" s="463">
        <v>0</v>
      </c>
      <c r="O79" s="464">
        <v>256</v>
      </c>
    </row>
    <row r="80" spans="1:15" ht="17.25" customHeight="1" x14ac:dyDescent="0.15">
      <c r="A80" s="884" t="s">
        <v>24</v>
      </c>
      <c r="B80" s="459" t="s">
        <v>280</v>
      </c>
      <c r="C80" s="460">
        <v>416</v>
      </c>
      <c r="D80" s="460">
        <v>437</v>
      </c>
      <c r="E80" s="461">
        <v>853</v>
      </c>
      <c r="F80" s="884" t="s">
        <v>46</v>
      </c>
      <c r="G80" s="459" t="s">
        <v>280</v>
      </c>
      <c r="H80" s="460">
        <v>202</v>
      </c>
      <c r="I80" s="460">
        <v>210</v>
      </c>
      <c r="J80" s="461">
        <v>412</v>
      </c>
      <c r="K80" s="884" t="s">
        <v>68</v>
      </c>
      <c r="L80" s="459" t="s">
        <v>280</v>
      </c>
      <c r="M80" s="460">
        <v>179</v>
      </c>
      <c r="N80" s="460">
        <v>187</v>
      </c>
      <c r="O80" s="461">
        <v>366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51</v>
      </c>
      <c r="E81" s="461">
        <v>51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416</v>
      </c>
      <c r="D82" s="460">
        <v>488</v>
      </c>
      <c r="E82" s="461">
        <v>904</v>
      </c>
      <c r="F82" s="877"/>
      <c r="G82" s="459" t="s">
        <v>69</v>
      </c>
      <c r="H82" s="460">
        <v>202</v>
      </c>
      <c r="I82" s="460">
        <v>210</v>
      </c>
      <c r="J82" s="461">
        <v>412</v>
      </c>
      <c r="K82" s="877"/>
      <c r="L82" s="459" t="s">
        <v>69</v>
      </c>
      <c r="M82" s="460">
        <v>181</v>
      </c>
      <c r="N82" s="460">
        <v>188</v>
      </c>
      <c r="O82" s="461">
        <v>369</v>
      </c>
    </row>
    <row r="83" spans="1:20" ht="17.25" customHeight="1" x14ac:dyDescent="0.15">
      <c r="A83" s="878"/>
      <c r="B83" s="462">
        <v>385</v>
      </c>
      <c r="C83" s="463">
        <v>50</v>
      </c>
      <c r="D83" s="463">
        <v>1</v>
      </c>
      <c r="E83" s="464">
        <v>436</v>
      </c>
      <c r="F83" s="878"/>
      <c r="G83" s="462">
        <v>240</v>
      </c>
      <c r="H83" s="463">
        <v>0</v>
      </c>
      <c r="I83" s="463">
        <v>0</v>
      </c>
      <c r="J83" s="464">
        <v>240</v>
      </c>
      <c r="K83" s="878"/>
      <c r="L83" s="462">
        <v>162</v>
      </c>
      <c r="M83" s="463">
        <v>2</v>
      </c>
      <c r="N83" s="463">
        <v>1</v>
      </c>
      <c r="O83" s="464">
        <v>165</v>
      </c>
    </row>
    <row r="84" spans="1:20" ht="17.25" customHeight="1" x14ac:dyDescent="0.15">
      <c r="A84" s="884" t="s">
        <v>25</v>
      </c>
      <c r="B84" s="459" t="s">
        <v>280</v>
      </c>
      <c r="C84" s="460">
        <v>1067</v>
      </c>
      <c r="D84" s="460">
        <v>1137</v>
      </c>
      <c r="E84" s="461">
        <v>2204</v>
      </c>
      <c r="F84" s="884" t="s">
        <v>47</v>
      </c>
      <c r="G84" s="459" t="s">
        <v>280</v>
      </c>
      <c r="H84" s="460">
        <v>151</v>
      </c>
      <c r="I84" s="460">
        <v>170</v>
      </c>
      <c r="J84" s="461">
        <v>321</v>
      </c>
      <c r="K84" s="899" t="s">
        <v>384</v>
      </c>
      <c r="L84" s="459" t="s">
        <v>280</v>
      </c>
      <c r="M84" s="460">
        <v>248</v>
      </c>
      <c r="N84" s="460">
        <v>287</v>
      </c>
      <c r="O84" s="461">
        <v>535</v>
      </c>
    </row>
    <row r="85" spans="1:20" ht="17.25" customHeight="1" x14ac:dyDescent="0.15">
      <c r="A85" s="877"/>
      <c r="B85" s="459" t="s">
        <v>281</v>
      </c>
      <c r="C85" s="460">
        <v>12</v>
      </c>
      <c r="D85" s="460">
        <v>13</v>
      </c>
      <c r="E85" s="461">
        <v>25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2</v>
      </c>
      <c r="N85" s="460">
        <v>2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1079</v>
      </c>
      <c r="D86" s="460">
        <v>1150</v>
      </c>
      <c r="E86" s="461">
        <v>2229</v>
      </c>
      <c r="F86" s="877"/>
      <c r="G86" s="459" t="s">
        <v>69</v>
      </c>
      <c r="H86" s="460">
        <v>155</v>
      </c>
      <c r="I86" s="460">
        <v>170</v>
      </c>
      <c r="J86" s="461">
        <v>325</v>
      </c>
      <c r="K86" s="900"/>
      <c r="L86" s="459" t="s">
        <v>69</v>
      </c>
      <c r="M86" s="460">
        <v>250</v>
      </c>
      <c r="N86" s="460">
        <v>289</v>
      </c>
      <c r="O86" s="461">
        <v>539</v>
      </c>
    </row>
    <row r="87" spans="1:20" ht="17.25" customHeight="1" thickBot="1" x14ac:dyDescent="0.2">
      <c r="A87" s="878"/>
      <c r="B87" s="462">
        <v>1050</v>
      </c>
      <c r="C87" s="463">
        <v>10</v>
      </c>
      <c r="D87" s="463">
        <v>8</v>
      </c>
      <c r="E87" s="464">
        <v>1068</v>
      </c>
      <c r="F87" s="878"/>
      <c r="G87" s="462">
        <v>181</v>
      </c>
      <c r="H87" s="463">
        <v>4</v>
      </c>
      <c r="I87" s="463">
        <v>0</v>
      </c>
      <c r="J87" s="464">
        <v>185</v>
      </c>
      <c r="K87" s="901"/>
      <c r="L87" s="462">
        <v>238</v>
      </c>
      <c r="M87" s="463">
        <v>2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3598</v>
      </c>
      <c r="D88" s="460">
        <v>3885</v>
      </c>
      <c r="E88" s="461">
        <v>7483</v>
      </c>
      <c r="F88" s="884" t="s">
        <v>48</v>
      </c>
      <c r="G88" s="459" t="s">
        <v>280</v>
      </c>
      <c r="H88" s="460">
        <v>109</v>
      </c>
      <c r="I88" s="460">
        <v>120</v>
      </c>
      <c r="J88" s="461">
        <v>229</v>
      </c>
      <c r="K88" s="904" t="s">
        <v>738</v>
      </c>
      <c r="L88" s="456" t="s">
        <v>280</v>
      </c>
      <c r="M88" s="457">
        <v>33485</v>
      </c>
      <c r="N88" s="457">
        <v>35014</v>
      </c>
      <c r="O88" s="468">
        <v>68499</v>
      </c>
    </row>
    <row r="89" spans="1:20" ht="17.25" customHeight="1" x14ac:dyDescent="0.15">
      <c r="A89" s="888"/>
      <c r="B89" s="459" t="s">
        <v>281</v>
      </c>
      <c r="C89" s="460">
        <v>35</v>
      </c>
      <c r="D89" s="460">
        <v>37</v>
      </c>
      <c r="E89" s="461">
        <v>72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195</v>
      </c>
      <c r="N89" s="470">
        <v>405</v>
      </c>
      <c r="O89" s="471">
        <v>600</v>
      </c>
    </row>
    <row r="90" spans="1:20" ht="17.25" customHeight="1" x14ac:dyDescent="0.15">
      <c r="A90" s="888"/>
      <c r="B90" s="459" t="s">
        <v>69</v>
      </c>
      <c r="C90" s="460">
        <v>3633</v>
      </c>
      <c r="D90" s="460">
        <v>3922</v>
      </c>
      <c r="E90" s="461">
        <v>7555</v>
      </c>
      <c r="F90" s="877"/>
      <c r="G90" s="459" t="s">
        <v>69</v>
      </c>
      <c r="H90" s="460">
        <v>109</v>
      </c>
      <c r="I90" s="460">
        <v>120</v>
      </c>
      <c r="J90" s="461">
        <v>229</v>
      </c>
      <c r="K90" s="904"/>
      <c r="L90" s="469" t="s">
        <v>69</v>
      </c>
      <c r="M90" s="470">
        <v>33680</v>
      </c>
      <c r="N90" s="470">
        <v>35419</v>
      </c>
      <c r="O90" s="471">
        <v>69099</v>
      </c>
    </row>
    <row r="91" spans="1:20" ht="17.25" customHeight="1" thickBot="1" x14ac:dyDescent="0.2">
      <c r="A91" s="903"/>
      <c r="B91" s="472">
        <v>3767</v>
      </c>
      <c r="C91" s="473">
        <v>40</v>
      </c>
      <c r="D91" s="473">
        <v>19</v>
      </c>
      <c r="E91" s="474">
        <v>3826</v>
      </c>
      <c r="F91" s="886"/>
      <c r="G91" s="472">
        <v>140</v>
      </c>
      <c r="H91" s="473">
        <v>0</v>
      </c>
      <c r="I91" s="473">
        <v>0</v>
      </c>
      <c r="J91" s="474">
        <v>140</v>
      </c>
      <c r="K91" s="905"/>
      <c r="L91" s="472">
        <v>34461</v>
      </c>
      <c r="M91" s="473">
        <v>425</v>
      </c>
      <c r="N91" s="473">
        <v>130</v>
      </c>
      <c r="O91" s="475">
        <v>35016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810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1279</v>
      </c>
      <c r="D95" s="457">
        <v>1431</v>
      </c>
      <c r="E95" s="458">
        <v>2710</v>
      </c>
      <c r="F95" s="879" t="s">
        <v>159</v>
      </c>
      <c r="G95" s="456" t="s">
        <v>280</v>
      </c>
      <c r="H95" s="457">
        <v>1151</v>
      </c>
      <c r="I95" s="457">
        <v>1241</v>
      </c>
      <c r="J95" s="458">
        <v>2392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4</v>
      </c>
      <c r="D96" s="470">
        <v>18</v>
      </c>
      <c r="E96" s="480">
        <v>22</v>
      </c>
      <c r="F96" s="880"/>
      <c r="G96" s="469" t="s">
        <v>281</v>
      </c>
      <c r="H96" s="470">
        <v>9</v>
      </c>
      <c r="I96" s="470">
        <v>1</v>
      </c>
      <c r="J96" s="480">
        <v>10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1283</v>
      </c>
      <c r="D97" s="470">
        <v>1449</v>
      </c>
      <c r="E97" s="480">
        <v>2732</v>
      </c>
      <c r="F97" s="880"/>
      <c r="G97" s="469" t="s">
        <v>69</v>
      </c>
      <c r="H97" s="470">
        <v>1160</v>
      </c>
      <c r="I97" s="470">
        <v>1242</v>
      </c>
      <c r="J97" s="480">
        <v>2402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1501</v>
      </c>
      <c r="C98" s="463">
        <v>20</v>
      </c>
      <c r="D98" s="463">
        <v>2</v>
      </c>
      <c r="E98" s="464">
        <v>1523</v>
      </c>
      <c r="F98" s="881"/>
      <c r="G98" s="462">
        <v>1289</v>
      </c>
      <c r="H98" s="463">
        <v>9</v>
      </c>
      <c r="I98" s="463">
        <v>1</v>
      </c>
      <c r="J98" s="464">
        <v>1299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81</v>
      </c>
      <c r="E99" s="461">
        <v>147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2496</v>
      </c>
      <c r="N99" s="460">
        <v>2753</v>
      </c>
      <c r="O99" s="461">
        <v>5249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13</v>
      </c>
      <c r="N100" s="470">
        <v>19</v>
      </c>
      <c r="O100" s="480">
        <v>32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81</v>
      </c>
      <c r="E101" s="480">
        <v>147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2509</v>
      </c>
      <c r="N101" s="470">
        <v>2772</v>
      </c>
      <c r="O101" s="480">
        <v>5281</v>
      </c>
    </row>
    <row r="102" spans="1:15" ht="15" customHeight="1" thickBot="1" x14ac:dyDescent="0.2">
      <c r="A102" s="886"/>
      <c r="B102" s="472">
        <v>99</v>
      </c>
      <c r="C102" s="473">
        <v>0</v>
      </c>
      <c r="D102" s="473">
        <v>0</v>
      </c>
      <c r="E102" s="474">
        <v>99</v>
      </c>
      <c r="F102" s="907"/>
      <c r="G102" s="493"/>
      <c r="H102" s="494"/>
      <c r="I102" s="494"/>
      <c r="J102" s="495"/>
      <c r="K102" s="883"/>
      <c r="L102" s="472">
        <v>2889</v>
      </c>
      <c r="M102" s="473">
        <v>29</v>
      </c>
      <c r="N102" s="473">
        <v>3</v>
      </c>
      <c r="O102" s="474">
        <v>2921</v>
      </c>
    </row>
    <row r="103" spans="1:15" ht="15" customHeight="1" x14ac:dyDescent="0.15">
      <c r="A103" s="876" t="s">
        <v>74</v>
      </c>
      <c r="B103" s="456" t="s">
        <v>280</v>
      </c>
      <c r="C103" s="457">
        <v>871</v>
      </c>
      <c r="D103" s="457">
        <v>1006</v>
      </c>
      <c r="E103" s="458">
        <v>1877</v>
      </c>
      <c r="F103" s="879" t="s">
        <v>75</v>
      </c>
      <c r="G103" s="456" t="s">
        <v>280</v>
      </c>
      <c r="H103" s="457">
        <v>930</v>
      </c>
      <c r="I103" s="457">
        <v>1058</v>
      </c>
      <c r="J103" s="458">
        <v>1988</v>
      </c>
      <c r="K103" s="893" t="s">
        <v>741</v>
      </c>
      <c r="L103" s="456" t="s">
        <v>280</v>
      </c>
      <c r="M103" s="457">
        <v>1801</v>
      </c>
      <c r="N103" s="457">
        <v>2064</v>
      </c>
      <c r="O103" s="458">
        <v>3865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16</v>
      </c>
      <c r="I104" s="470">
        <v>10</v>
      </c>
      <c r="J104" s="480">
        <v>26</v>
      </c>
      <c r="K104" s="882"/>
      <c r="L104" s="469" t="s">
        <v>281</v>
      </c>
      <c r="M104" s="470">
        <v>19</v>
      </c>
      <c r="N104" s="470">
        <v>14</v>
      </c>
      <c r="O104" s="480">
        <v>33</v>
      </c>
    </row>
    <row r="105" spans="1:15" ht="15" customHeight="1" x14ac:dyDescent="0.15">
      <c r="A105" s="877"/>
      <c r="B105" s="469" t="s">
        <v>69</v>
      </c>
      <c r="C105" s="470">
        <v>874</v>
      </c>
      <c r="D105" s="470">
        <v>1010</v>
      </c>
      <c r="E105" s="480">
        <v>1884</v>
      </c>
      <c r="F105" s="880"/>
      <c r="G105" s="469" t="s">
        <v>69</v>
      </c>
      <c r="H105" s="470">
        <v>946</v>
      </c>
      <c r="I105" s="470">
        <v>1068</v>
      </c>
      <c r="J105" s="480">
        <v>2014</v>
      </c>
      <c r="K105" s="882"/>
      <c r="L105" s="469" t="s">
        <v>69</v>
      </c>
      <c r="M105" s="470">
        <v>1820</v>
      </c>
      <c r="N105" s="470">
        <v>2078</v>
      </c>
      <c r="O105" s="480">
        <v>3898</v>
      </c>
    </row>
    <row r="106" spans="1:15" ht="15" customHeight="1" thickBot="1" x14ac:dyDescent="0.2">
      <c r="A106" s="886"/>
      <c r="B106" s="472">
        <v>1062</v>
      </c>
      <c r="C106" s="473">
        <v>3</v>
      </c>
      <c r="D106" s="473">
        <v>2</v>
      </c>
      <c r="E106" s="474">
        <v>1067</v>
      </c>
      <c r="F106" s="887"/>
      <c r="G106" s="472">
        <v>1066</v>
      </c>
      <c r="H106" s="473">
        <v>23</v>
      </c>
      <c r="I106" s="473">
        <v>3</v>
      </c>
      <c r="J106" s="474">
        <v>1092</v>
      </c>
      <c r="K106" s="883"/>
      <c r="L106" s="472">
        <v>2128</v>
      </c>
      <c r="M106" s="473">
        <v>26</v>
      </c>
      <c r="N106" s="473">
        <v>5</v>
      </c>
      <c r="O106" s="474">
        <v>2159</v>
      </c>
    </row>
    <row r="107" spans="1:15" ht="15" customHeight="1" x14ac:dyDescent="0.15">
      <c r="A107" s="876" t="s">
        <v>140</v>
      </c>
      <c r="B107" s="456" t="s">
        <v>280</v>
      </c>
      <c r="C107" s="457">
        <v>1550</v>
      </c>
      <c r="D107" s="457">
        <v>1627</v>
      </c>
      <c r="E107" s="458">
        <v>3177</v>
      </c>
      <c r="F107" s="879" t="s">
        <v>143</v>
      </c>
      <c r="G107" s="456" t="s">
        <v>280</v>
      </c>
      <c r="H107" s="457">
        <v>134</v>
      </c>
      <c r="I107" s="457">
        <v>152</v>
      </c>
      <c r="J107" s="458">
        <v>286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17</v>
      </c>
      <c r="D108" s="470">
        <v>31</v>
      </c>
      <c r="E108" s="480">
        <v>48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1567</v>
      </c>
      <c r="D109" s="470">
        <v>1658</v>
      </c>
      <c r="E109" s="480">
        <v>3225</v>
      </c>
      <c r="F109" s="880"/>
      <c r="G109" s="469" t="s">
        <v>69</v>
      </c>
      <c r="H109" s="470">
        <v>135</v>
      </c>
      <c r="I109" s="470">
        <v>154</v>
      </c>
      <c r="J109" s="480">
        <v>289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1445</v>
      </c>
      <c r="C110" s="463">
        <v>43</v>
      </c>
      <c r="D110" s="463">
        <v>3</v>
      </c>
      <c r="E110" s="464">
        <v>1491</v>
      </c>
      <c r="F110" s="881"/>
      <c r="G110" s="462">
        <v>148</v>
      </c>
      <c r="H110" s="463">
        <v>0</v>
      </c>
      <c r="I110" s="463">
        <v>3</v>
      </c>
      <c r="J110" s="464">
        <v>151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203</v>
      </c>
      <c r="D111" s="470">
        <v>219</v>
      </c>
      <c r="E111" s="480">
        <v>422</v>
      </c>
      <c r="F111" s="885" t="s">
        <v>144</v>
      </c>
      <c r="G111" s="469" t="s">
        <v>280</v>
      </c>
      <c r="H111" s="470">
        <v>70</v>
      </c>
      <c r="I111" s="470">
        <v>72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4</v>
      </c>
      <c r="D112" s="470">
        <v>15</v>
      </c>
      <c r="E112" s="480">
        <v>19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207</v>
      </c>
      <c r="D113" s="470">
        <v>234</v>
      </c>
      <c r="E113" s="480">
        <v>441</v>
      </c>
      <c r="F113" s="880"/>
      <c r="G113" s="469" t="s">
        <v>69</v>
      </c>
      <c r="H113" s="470">
        <v>70</v>
      </c>
      <c r="I113" s="470">
        <v>73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246</v>
      </c>
      <c r="C114" s="463">
        <v>16</v>
      </c>
      <c r="D114" s="463">
        <v>1</v>
      </c>
      <c r="E114" s="464">
        <v>263</v>
      </c>
      <c r="F114" s="881"/>
      <c r="G114" s="462">
        <v>73</v>
      </c>
      <c r="H114" s="463">
        <v>0</v>
      </c>
      <c r="I114" s="463">
        <v>1</v>
      </c>
      <c r="J114" s="464">
        <v>74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157</v>
      </c>
      <c r="D115" s="470">
        <v>173</v>
      </c>
      <c r="E115" s="480">
        <v>330</v>
      </c>
      <c r="F115" s="885" t="s">
        <v>145</v>
      </c>
      <c r="G115" s="469" t="s">
        <v>280</v>
      </c>
      <c r="H115" s="470">
        <v>104</v>
      </c>
      <c r="I115" s="470">
        <v>121</v>
      </c>
      <c r="J115" s="480">
        <v>225</v>
      </c>
      <c r="K115" s="882" t="s">
        <v>742</v>
      </c>
      <c r="L115" s="469" t="s">
        <v>280</v>
      </c>
      <c r="M115" s="470">
        <v>2218</v>
      </c>
      <c r="N115" s="470">
        <v>2364</v>
      </c>
      <c r="O115" s="480">
        <v>4582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22</v>
      </c>
      <c r="N116" s="470">
        <v>52</v>
      </c>
      <c r="O116" s="480">
        <v>74</v>
      </c>
    </row>
    <row r="117" spans="1:15" ht="15" customHeight="1" x14ac:dyDescent="0.15">
      <c r="A117" s="877"/>
      <c r="B117" s="469" t="s">
        <v>69</v>
      </c>
      <c r="C117" s="470">
        <v>157</v>
      </c>
      <c r="D117" s="470">
        <v>175</v>
      </c>
      <c r="E117" s="480">
        <v>332</v>
      </c>
      <c r="F117" s="880"/>
      <c r="G117" s="469" t="s">
        <v>69</v>
      </c>
      <c r="H117" s="470">
        <v>104</v>
      </c>
      <c r="I117" s="470">
        <v>122</v>
      </c>
      <c r="J117" s="480">
        <v>226</v>
      </c>
      <c r="K117" s="882"/>
      <c r="L117" s="469" t="s">
        <v>69</v>
      </c>
      <c r="M117" s="470">
        <v>2240</v>
      </c>
      <c r="N117" s="470">
        <v>2416</v>
      </c>
      <c r="O117" s="480">
        <v>4656</v>
      </c>
    </row>
    <row r="118" spans="1:15" ht="15" customHeight="1" thickBot="1" x14ac:dyDescent="0.2">
      <c r="A118" s="886"/>
      <c r="B118" s="472">
        <v>175</v>
      </c>
      <c r="C118" s="473">
        <v>0</v>
      </c>
      <c r="D118" s="473">
        <v>2</v>
      </c>
      <c r="E118" s="474">
        <v>177</v>
      </c>
      <c r="F118" s="887"/>
      <c r="G118" s="472">
        <v>134</v>
      </c>
      <c r="H118" s="473">
        <v>0</v>
      </c>
      <c r="I118" s="473">
        <v>1</v>
      </c>
      <c r="J118" s="474">
        <v>135</v>
      </c>
      <c r="K118" s="883"/>
      <c r="L118" s="472">
        <v>2221</v>
      </c>
      <c r="M118" s="473">
        <v>59</v>
      </c>
      <c r="N118" s="473">
        <v>11</v>
      </c>
      <c r="O118" s="474">
        <v>2291</v>
      </c>
    </row>
    <row r="119" spans="1:15" ht="15" customHeight="1" x14ac:dyDescent="0.15">
      <c r="A119" s="877" t="s">
        <v>84</v>
      </c>
      <c r="B119" s="456" t="s">
        <v>280</v>
      </c>
      <c r="C119" s="457">
        <v>359</v>
      </c>
      <c r="D119" s="457">
        <v>411</v>
      </c>
      <c r="E119" s="458">
        <v>770</v>
      </c>
      <c r="F119" s="880" t="s">
        <v>146</v>
      </c>
      <c r="G119" s="456" t="s">
        <v>280</v>
      </c>
      <c r="H119" s="457">
        <v>246</v>
      </c>
      <c r="I119" s="457">
        <v>281</v>
      </c>
      <c r="J119" s="458">
        <v>527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4</v>
      </c>
      <c r="E120" s="480">
        <v>4</v>
      </c>
      <c r="F120" s="880"/>
      <c r="G120" s="469" t="s">
        <v>281</v>
      </c>
      <c r="H120" s="470">
        <v>2</v>
      </c>
      <c r="I120" s="470">
        <v>0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359</v>
      </c>
      <c r="D121" s="470">
        <v>415</v>
      </c>
      <c r="E121" s="480">
        <v>774</v>
      </c>
      <c r="F121" s="880"/>
      <c r="G121" s="469" t="s">
        <v>69</v>
      </c>
      <c r="H121" s="470">
        <v>248</v>
      </c>
      <c r="I121" s="470">
        <v>281</v>
      </c>
      <c r="J121" s="480">
        <v>529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406</v>
      </c>
      <c r="C122" s="463">
        <v>3</v>
      </c>
      <c r="D122" s="463">
        <v>1</v>
      </c>
      <c r="E122" s="464">
        <v>410</v>
      </c>
      <c r="F122" s="881"/>
      <c r="G122" s="462">
        <v>276</v>
      </c>
      <c r="H122" s="463">
        <v>2</v>
      </c>
      <c r="I122" s="463">
        <v>0</v>
      </c>
      <c r="J122" s="464">
        <v>278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302</v>
      </c>
      <c r="D123" s="470">
        <v>286</v>
      </c>
      <c r="E123" s="480">
        <v>588</v>
      </c>
      <c r="F123" s="885" t="s">
        <v>87</v>
      </c>
      <c r="G123" s="469" t="s">
        <v>280</v>
      </c>
      <c r="H123" s="470">
        <v>405</v>
      </c>
      <c r="I123" s="470">
        <v>435</v>
      </c>
      <c r="J123" s="480">
        <v>840</v>
      </c>
      <c r="K123" s="892" t="s">
        <v>743</v>
      </c>
      <c r="L123" s="459" t="s">
        <v>280</v>
      </c>
      <c r="M123" s="460">
        <v>1312</v>
      </c>
      <c r="N123" s="460">
        <v>1413</v>
      </c>
      <c r="O123" s="461">
        <v>2725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5</v>
      </c>
      <c r="E124" s="480">
        <v>7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5</v>
      </c>
      <c r="N124" s="470">
        <v>12</v>
      </c>
      <c r="O124" s="480">
        <v>17</v>
      </c>
    </row>
    <row r="125" spans="1:15" ht="15" customHeight="1" x14ac:dyDescent="0.15">
      <c r="A125" s="877"/>
      <c r="B125" s="469" t="s">
        <v>69</v>
      </c>
      <c r="C125" s="470">
        <v>304</v>
      </c>
      <c r="D125" s="470">
        <v>291</v>
      </c>
      <c r="E125" s="480">
        <v>595</v>
      </c>
      <c r="F125" s="880"/>
      <c r="G125" s="469" t="s">
        <v>69</v>
      </c>
      <c r="H125" s="470">
        <v>406</v>
      </c>
      <c r="I125" s="470">
        <v>438</v>
      </c>
      <c r="J125" s="480">
        <v>844</v>
      </c>
      <c r="K125" s="906"/>
      <c r="L125" s="469" t="s">
        <v>69</v>
      </c>
      <c r="M125" s="470">
        <v>1317</v>
      </c>
      <c r="N125" s="470">
        <v>1425</v>
      </c>
      <c r="O125" s="480">
        <v>2742</v>
      </c>
    </row>
    <row r="126" spans="1:15" ht="15" customHeight="1" thickBot="1" x14ac:dyDescent="0.2">
      <c r="A126" s="877"/>
      <c r="B126" s="472">
        <v>314</v>
      </c>
      <c r="C126" s="473">
        <v>7</v>
      </c>
      <c r="D126" s="473">
        <v>0</v>
      </c>
      <c r="E126" s="474">
        <v>321</v>
      </c>
      <c r="F126" s="880"/>
      <c r="G126" s="472">
        <v>452</v>
      </c>
      <c r="H126" s="473">
        <v>2</v>
      </c>
      <c r="I126" s="473">
        <v>1</v>
      </c>
      <c r="J126" s="474">
        <v>455</v>
      </c>
      <c r="K126" s="907"/>
      <c r="L126" s="472">
        <v>1448</v>
      </c>
      <c r="M126" s="473">
        <v>14</v>
      </c>
      <c r="N126" s="473">
        <v>2</v>
      </c>
      <c r="O126" s="474">
        <v>1464</v>
      </c>
    </row>
    <row r="127" spans="1:15" ht="15" customHeight="1" x14ac:dyDescent="0.15">
      <c r="A127" s="876" t="s">
        <v>89</v>
      </c>
      <c r="B127" s="456" t="s">
        <v>280</v>
      </c>
      <c r="C127" s="457">
        <v>459</v>
      </c>
      <c r="D127" s="457">
        <v>444</v>
      </c>
      <c r="E127" s="458">
        <v>903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459</v>
      </c>
      <c r="N127" s="457">
        <v>444</v>
      </c>
      <c r="O127" s="458">
        <v>903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13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13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463</v>
      </c>
      <c r="D129" s="470">
        <v>457</v>
      </c>
      <c r="E129" s="480">
        <v>920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463</v>
      </c>
      <c r="N129" s="470">
        <v>457</v>
      </c>
      <c r="O129" s="480">
        <v>920</v>
      </c>
    </row>
    <row r="130" spans="1:15" ht="15" customHeight="1" thickBot="1" x14ac:dyDescent="0.2">
      <c r="A130" s="886"/>
      <c r="B130" s="472">
        <v>531</v>
      </c>
      <c r="C130" s="473">
        <v>15</v>
      </c>
      <c r="D130" s="473">
        <v>2</v>
      </c>
      <c r="E130" s="474">
        <v>548</v>
      </c>
      <c r="F130" s="887"/>
      <c r="G130" s="493"/>
      <c r="H130" s="494"/>
      <c r="I130" s="494"/>
      <c r="J130" s="495"/>
      <c r="K130" s="883"/>
      <c r="L130" s="472">
        <v>531</v>
      </c>
      <c r="M130" s="473">
        <v>15</v>
      </c>
      <c r="N130" s="473">
        <v>2</v>
      </c>
      <c r="O130" s="474">
        <v>548</v>
      </c>
    </row>
    <row r="131" spans="1:15" ht="15" customHeight="1" x14ac:dyDescent="0.15">
      <c r="A131" s="876" t="s">
        <v>147</v>
      </c>
      <c r="B131" s="456" t="s">
        <v>280</v>
      </c>
      <c r="C131" s="457">
        <v>149</v>
      </c>
      <c r="D131" s="457">
        <v>160</v>
      </c>
      <c r="E131" s="458">
        <v>309</v>
      </c>
      <c r="F131" s="879" t="s">
        <v>151</v>
      </c>
      <c r="G131" s="456" t="s">
        <v>280</v>
      </c>
      <c r="H131" s="457">
        <v>54</v>
      </c>
      <c r="I131" s="457">
        <v>50</v>
      </c>
      <c r="J131" s="458">
        <v>104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2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149</v>
      </c>
      <c r="D133" s="470">
        <v>162</v>
      </c>
      <c r="E133" s="480">
        <v>311</v>
      </c>
      <c r="F133" s="880"/>
      <c r="G133" s="469" t="s">
        <v>69</v>
      </c>
      <c r="H133" s="470">
        <v>54</v>
      </c>
      <c r="I133" s="470">
        <v>50</v>
      </c>
      <c r="J133" s="480">
        <v>104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216</v>
      </c>
      <c r="C134" s="463">
        <v>2</v>
      </c>
      <c r="D134" s="463">
        <v>0</v>
      </c>
      <c r="E134" s="464">
        <v>218</v>
      </c>
      <c r="F134" s="881"/>
      <c r="G134" s="462">
        <v>69</v>
      </c>
      <c r="H134" s="463">
        <v>0</v>
      </c>
      <c r="I134" s="463">
        <v>0</v>
      </c>
      <c r="J134" s="464">
        <v>69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24</v>
      </c>
      <c r="E135" s="480">
        <v>44</v>
      </c>
      <c r="F135" s="885" t="s">
        <v>152</v>
      </c>
      <c r="G135" s="469" t="s">
        <v>280</v>
      </c>
      <c r="H135" s="470">
        <v>57</v>
      </c>
      <c r="I135" s="470">
        <v>58</v>
      </c>
      <c r="J135" s="480">
        <v>115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24</v>
      </c>
      <c r="E137" s="480">
        <v>44</v>
      </c>
      <c r="F137" s="880"/>
      <c r="G137" s="469" t="s">
        <v>69</v>
      </c>
      <c r="H137" s="470">
        <v>57</v>
      </c>
      <c r="I137" s="470">
        <v>58</v>
      </c>
      <c r="J137" s="480">
        <v>115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72</v>
      </c>
      <c r="H138" s="463">
        <v>0</v>
      </c>
      <c r="I138" s="463">
        <v>0</v>
      </c>
      <c r="J138" s="464">
        <v>72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45</v>
      </c>
      <c r="D139" s="470">
        <v>44</v>
      </c>
      <c r="E139" s="480">
        <v>89</v>
      </c>
      <c r="F139" s="885" t="s">
        <v>153</v>
      </c>
      <c r="G139" s="469" t="s">
        <v>280</v>
      </c>
      <c r="H139" s="470">
        <v>14</v>
      </c>
      <c r="I139" s="470">
        <v>14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45</v>
      </c>
      <c r="D141" s="470">
        <v>44</v>
      </c>
      <c r="E141" s="480">
        <v>89</v>
      </c>
      <c r="F141" s="880"/>
      <c r="G141" s="469" t="s">
        <v>69</v>
      </c>
      <c r="H141" s="470">
        <v>14</v>
      </c>
      <c r="I141" s="470">
        <v>14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59</v>
      </c>
      <c r="C142" s="463">
        <v>0</v>
      </c>
      <c r="D142" s="463">
        <v>0</v>
      </c>
      <c r="E142" s="464">
        <v>59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93</v>
      </c>
      <c r="D143" s="470">
        <v>85</v>
      </c>
      <c r="E143" s="480">
        <v>178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432</v>
      </c>
      <c r="N143" s="460">
        <v>435</v>
      </c>
      <c r="O143" s="461">
        <v>867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2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93</v>
      </c>
      <c r="D145" s="470">
        <v>85</v>
      </c>
      <c r="E145" s="480">
        <v>178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432</v>
      </c>
      <c r="N145" s="470">
        <v>437</v>
      </c>
      <c r="O145" s="480">
        <v>869</v>
      </c>
    </row>
    <row r="146" spans="1:15" ht="15" customHeight="1" thickBot="1" x14ac:dyDescent="0.2">
      <c r="A146" s="886"/>
      <c r="B146" s="472">
        <v>105</v>
      </c>
      <c r="C146" s="473">
        <v>0</v>
      </c>
      <c r="D146" s="473">
        <v>0</v>
      </c>
      <c r="E146" s="474">
        <v>105</v>
      </c>
      <c r="F146" s="887"/>
      <c r="G146" s="533"/>
      <c r="H146" s="494"/>
      <c r="I146" s="494"/>
      <c r="J146" s="534"/>
      <c r="K146" s="883"/>
      <c r="L146" s="535">
        <v>569</v>
      </c>
      <c r="M146" s="536">
        <v>2</v>
      </c>
      <c r="N146" s="536">
        <v>0</v>
      </c>
      <c r="O146" s="537">
        <v>571</v>
      </c>
    </row>
    <row r="147" spans="1:15" ht="15" customHeight="1" x14ac:dyDescent="0.15">
      <c r="A147" s="876" t="s">
        <v>154</v>
      </c>
      <c r="B147" s="456" t="s">
        <v>280</v>
      </c>
      <c r="C147" s="457">
        <v>250</v>
      </c>
      <c r="D147" s="457">
        <v>253</v>
      </c>
      <c r="E147" s="458">
        <v>503</v>
      </c>
      <c r="F147" s="879" t="s">
        <v>157</v>
      </c>
      <c r="G147" s="456" t="s">
        <v>280</v>
      </c>
      <c r="H147" s="457">
        <v>61</v>
      </c>
      <c r="I147" s="457">
        <v>59</v>
      </c>
      <c r="J147" s="458">
        <v>120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3</v>
      </c>
      <c r="D148" s="470">
        <v>4</v>
      </c>
      <c r="E148" s="480">
        <v>7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253</v>
      </c>
      <c r="D149" s="470">
        <v>257</v>
      </c>
      <c r="E149" s="480">
        <v>510</v>
      </c>
      <c r="F149" s="880"/>
      <c r="G149" s="469" t="s">
        <v>69</v>
      </c>
      <c r="H149" s="470">
        <v>62</v>
      </c>
      <c r="I149" s="470">
        <v>59</v>
      </c>
      <c r="J149" s="480">
        <v>121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305</v>
      </c>
      <c r="C150" s="463">
        <v>4</v>
      </c>
      <c r="D150" s="463">
        <v>3</v>
      </c>
      <c r="E150" s="464">
        <v>312</v>
      </c>
      <c r="F150" s="881"/>
      <c r="G150" s="462">
        <v>88</v>
      </c>
      <c r="H150" s="463">
        <v>1</v>
      </c>
      <c r="I150" s="463">
        <v>0</v>
      </c>
      <c r="J150" s="464">
        <v>89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50</v>
      </c>
      <c r="E151" s="480">
        <v>112</v>
      </c>
      <c r="F151" s="885" t="s">
        <v>158</v>
      </c>
      <c r="G151" s="469" t="s">
        <v>280</v>
      </c>
      <c r="H151" s="470">
        <v>313</v>
      </c>
      <c r="I151" s="470">
        <v>237</v>
      </c>
      <c r="J151" s="480">
        <v>550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2</v>
      </c>
      <c r="I152" s="470">
        <v>6</v>
      </c>
      <c r="J152" s="480">
        <v>8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51</v>
      </c>
      <c r="E153" s="480">
        <v>113</v>
      </c>
      <c r="F153" s="880"/>
      <c r="G153" s="469" t="s">
        <v>69</v>
      </c>
      <c r="H153" s="470">
        <v>315</v>
      </c>
      <c r="I153" s="470">
        <v>243</v>
      </c>
      <c r="J153" s="480">
        <v>558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74</v>
      </c>
      <c r="C154" s="463">
        <v>0</v>
      </c>
      <c r="D154" s="463">
        <v>1</v>
      </c>
      <c r="E154" s="464">
        <v>75</v>
      </c>
      <c r="F154" s="881"/>
      <c r="G154" s="462">
        <v>386</v>
      </c>
      <c r="H154" s="463">
        <v>5</v>
      </c>
      <c r="I154" s="463">
        <v>3</v>
      </c>
      <c r="J154" s="464">
        <v>394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36</v>
      </c>
      <c r="E155" s="480">
        <v>75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725</v>
      </c>
      <c r="N155" s="460">
        <v>635</v>
      </c>
      <c r="O155" s="461">
        <v>1360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6</v>
      </c>
      <c r="N156" s="470">
        <v>11</v>
      </c>
      <c r="O156" s="480">
        <v>17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36</v>
      </c>
      <c r="E157" s="480">
        <v>75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731</v>
      </c>
      <c r="N157" s="470">
        <v>646</v>
      </c>
      <c r="O157" s="480">
        <v>1377</v>
      </c>
    </row>
    <row r="158" spans="1:15" ht="15" customHeight="1" thickBot="1" x14ac:dyDescent="0.2">
      <c r="A158" s="886"/>
      <c r="B158" s="472">
        <v>66</v>
      </c>
      <c r="C158" s="473">
        <v>0</v>
      </c>
      <c r="D158" s="473">
        <v>0</v>
      </c>
      <c r="E158" s="474">
        <v>66</v>
      </c>
      <c r="F158" s="887"/>
      <c r="G158" s="533"/>
      <c r="H158" s="494"/>
      <c r="I158" s="494"/>
      <c r="J158" s="534"/>
      <c r="K158" s="882"/>
      <c r="L158" s="544">
        <v>919</v>
      </c>
      <c r="M158" s="545">
        <v>10</v>
      </c>
      <c r="N158" s="545">
        <v>7</v>
      </c>
      <c r="O158" s="546">
        <v>936</v>
      </c>
    </row>
    <row r="159" spans="1:15" ht="15" customHeight="1" x14ac:dyDescent="0.15">
      <c r="A159" s="888" t="s">
        <v>105</v>
      </c>
      <c r="B159" s="456" t="s">
        <v>280</v>
      </c>
      <c r="C159" s="457">
        <v>163</v>
      </c>
      <c r="D159" s="457">
        <v>131</v>
      </c>
      <c r="E159" s="458">
        <v>294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163</v>
      </c>
      <c r="N159" s="457">
        <v>131</v>
      </c>
      <c r="O159" s="458">
        <v>294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163</v>
      </c>
      <c r="D161" s="470">
        <v>131</v>
      </c>
      <c r="E161" s="480">
        <v>294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163</v>
      </c>
      <c r="N161" s="470">
        <v>131</v>
      </c>
      <c r="O161" s="480">
        <v>294</v>
      </c>
    </row>
    <row r="162" spans="1:15" ht="15" customHeight="1" thickBot="1" x14ac:dyDescent="0.2">
      <c r="A162" s="888"/>
      <c r="B162" s="472">
        <v>195</v>
      </c>
      <c r="C162" s="473">
        <v>0</v>
      </c>
      <c r="D162" s="473">
        <v>0</v>
      </c>
      <c r="E162" s="474">
        <v>195</v>
      </c>
      <c r="F162" s="880"/>
      <c r="G162" s="547"/>
      <c r="H162" s="494"/>
      <c r="I162" s="494"/>
      <c r="J162" s="548"/>
      <c r="K162" s="891"/>
      <c r="L162" s="535">
        <v>195</v>
      </c>
      <c r="M162" s="536">
        <v>0</v>
      </c>
      <c r="N162" s="536">
        <v>0</v>
      </c>
      <c r="O162" s="537">
        <v>195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43091</v>
      </c>
      <c r="N163" s="551">
        <v>45253</v>
      </c>
      <c r="O163" s="552">
        <v>88344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264</v>
      </c>
      <c r="N164" s="551">
        <v>528</v>
      </c>
      <c r="O164" s="552">
        <v>792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43355</v>
      </c>
      <c r="N165" s="551">
        <v>45781</v>
      </c>
      <c r="O165" s="552">
        <v>89136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45361</v>
      </c>
      <c r="M166" s="557">
        <v>580</v>
      </c>
      <c r="N166" s="557">
        <v>160</v>
      </c>
      <c r="O166" s="558">
        <v>46101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6D77-1007-48E2-ADDE-A1B03C1052CF}">
  <dimension ref="A1:T166"/>
  <sheetViews>
    <sheetView showGridLines="0" zoomScale="75" zoomScaleNormal="75" workbookViewId="0">
      <pane ySplit="3" topLeftCell="A136" activePane="bottomLeft" state="frozen"/>
      <selection pane="bottomLeft" activeCell="Q31" sqref="Q31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811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161</v>
      </c>
      <c r="D4" s="457">
        <v>162</v>
      </c>
      <c r="E4" s="458">
        <v>323</v>
      </c>
      <c r="F4" s="876" t="s">
        <v>27</v>
      </c>
      <c r="G4" s="456" t="s">
        <v>280</v>
      </c>
      <c r="H4" s="457">
        <v>274</v>
      </c>
      <c r="I4" s="457">
        <v>323</v>
      </c>
      <c r="J4" s="458">
        <v>597</v>
      </c>
      <c r="K4" s="876" t="s">
        <v>49</v>
      </c>
      <c r="L4" s="456" t="s">
        <v>280</v>
      </c>
      <c r="M4" s="457">
        <v>152</v>
      </c>
      <c r="N4" s="457">
        <v>164</v>
      </c>
      <c r="O4" s="458">
        <v>316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6</v>
      </c>
      <c r="I5" s="460">
        <v>4</v>
      </c>
      <c r="J5" s="461">
        <v>10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161</v>
      </c>
      <c r="D6" s="460">
        <v>163</v>
      </c>
      <c r="E6" s="461">
        <v>324</v>
      </c>
      <c r="F6" s="877"/>
      <c r="G6" s="459" t="s">
        <v>69</v>
      </c>
      <c r="H6" s="460">
        <v>280</v>
      </c>
      <c r="I6" s="460">
        <v>327</v>
      </c>
      <c r="J6" s="461">
        <v>607</v>
      </c>
      <c r="K6" s="877"/>
      <c r="L6" s="459" t="s">
        <v>69</v>
      </c>
      <c r="M6" s="460">
        <v>153</v>
      </c>
      <c r="N6" s="460">
        <v>169</v>
      </c>
      <c r="O6" s="461">
        <v>322</v>
      </c>
    </row>
    <row r="7" spans="1:20" ht="17.25" customHeight="1" x14ac:dyDescent="0.15">
      <c r="A7" s="878"/>
      <c r="B7" s="462">
        <v>179</v>
      </c>
      <c r="C7" s="463">
        <v>0</v>
      </c>
      <c r="D7" s="463">
        <v>1</v>
      </c>
      <c r="E7" s="464">
        <v>180</v>
      </c>
      <c r="F7" s="878"/>
      <c r="G7" s="462">
        <v>291</v>
      </c>
      <c r="H7" s="463">
        <v>2</v>
      </c>
      <c r="I7" s="463">
        <v>3</v>
      </c>
      <c r="J7" s="464">
        <v>296</v>
      </c>
      <c r="K7" s="878"/>
      <c r="L7" s="462">
        <v>184</v>
      </c>
      <c r="M7" s="463">
        <v>6</v>
      </c>
      <c r="N7" s="463">
        <v>0</v>
      </c>
      <c r="O7" s="464">
        <v>190</v>
      </c>
    </row>
    <row r="8" spans="1:20" ht="17.25" customHeight="1" x14ac:dyDescent="0.15">
      <c r="A8" s="884" t="s">
        <v>6</v>
      </c>
      <c r="B8" s="459" t="s">
        <v>280</v>
      </c>
      <c r="C8" s="460">
        <v>165</v>
      </c>
      <c r="D8" s="460">
        <v>191</v>
      </c>
      <c r="E8" s="461">
        <v>356</v>
      </c>
      <c r="F8" s="884" t="s">
        <v>28</v>
      </c>
      <c r="G8" s="459" t="s">
        <v>280</v>
      </c>
      <c r="H8" s="460">
        <v>161</v>
      </c>
      <c r="I8" s="460">
        <v>187</v>
      </c>
      <c r="J8" s="461">
        <v>348</v>
      </c>
      <c r="K8" s="884" t="s">
        <v>50</v>
      </c>
      <c r="L8" s="459" t="s">
        <v>280</v>
      </c>
      <c r="M8" s="460">
        <v>1195</v>
      </c>
      <c r="N8" s="460">
        <v>1208</v>
      </c>
      <c r="O8" s="461">
        <v>2403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1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166</v>
      </c>
      <c r="D10" s="460">
        <v>192</v>
      </c>
      <c r="E10" s="461">
        <v>358</v>
      </c>
      <c r="F10" s="877"/>
      <c r="G10" s="459" t="s">
        <v>69</v>
      </c>
      <c r="H10" s="460">
        <v>161</v>
      </c>
      <c r="I10" s="460">
        <v>187</v>
      </c>
      <c r="J10" s="461">
        <v>348</v>
      </c>
      <c r="K10" s="877"/>
      <c r="L10" s="459" t="s">
        <v>69</v>
      </c>
      <c r="M10" s="460">
        <v>1195</v>
      </c>
      <c r="N10" s="460">
        <v>1214</v>
      </c>
      <c r="O10" s="461">
        <v>2409</v>
      </c>
    </row>
    <row r="11" spans="1:20" ht="17.25" customHeight="1" x14ac:dyDescent="0.15">
      <c r="A11" s="878"/>
      <c r="B11" s="462">
        <v>198</v>
      </c>
      <c r="C11" s="463">
        <v>2</v>
      </c>
      <c r="D11" s="463">
        <v>0</v>
      </c>
      <c r="E11" s="464">
        <v>200</v>
      </c>
      <c r="F11" s="878"/>
      <c r="G11" s="462">
        <v>187</v>
      </c>
      <c r="H11" s="465">
        <v>0</v>
      </c>
      <c r="I11" s="463">
        <v>0</v>
      </c>
      <c r="J11" s="466">
        <v>187</v>
      </c>
      <c r="K11" s="878"/>
      <c r="L11" s="467">
        <v>1114</v>
      </c>
      <c r="M11" s="463">
        <v>0</v>
      </c>
      <c r="N11" s="463">
        <v>6</v>
      </c>
      <c r="O11" s="466">
        <v>1120</v>
      </c>
    </row>
    <row r="12" spans="1:20" ht="17.25" customHeight="1" x14ac:dyDescent="0.15">
      <c r="A12" s="884" t="s">
        <v>7</v>
      </c>
      <c r="B12" s="459" t="s">
        <v>280</v>
      </c>
      <c r="C12" s="460">
        <v>125</v>
      </c>
      <c r="D12" s="460">
        <v>128</v>
      </c>
      <c r="E12" s="461">
        <v>253</v>
      </c>
      <c r="F12" s="884" t="s">
        <v>29</v>
      </c>
      <c r="G12" s="459" t="s">
        <v>280</v>
      </c>
      <c r="H12" s="460">
        <v>132</v>
      </c>
      <c r="I12" s="460">
        <v>147</v>
      </c>
      <c r="J12" s="461">
        <v>279</v>
      </c>
      <c r="K12" s="884" t="s">
        <v>51</v>
      </c>
      <c r="L12" s="459" t="s">
        <v>280</v>
      </c>
      <c r="M12" s="460">
        <v>2074</v>
      </c>
      <c r="N12" s="460">
        <v>2170</v>
      </c>
      <c r="O12" s="461">
        <v>4244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15</v>
      </c>
      <c r="O13" s="461">
        <v>22</v>
      </c>
    </row>
    <row r="14" spans="1:20" ht="17.25" customHeight="1" x14ac:dyDescent="0.15">
      <c r="A14" s="877"/>
      <c r="B14" s="459" t="s">
        <v>69</v>
      </c>
      <c r="C14" s="460">
        <v>126</v>
      </c>
      <c r="D14" s="460">
        <v>131</v>
      </c>
      <c r="E14" s="461">
        <v>257</v>
      </c>
      <c r="F14" s="877"/>
      <c r="G14" s="459" t="s">
        <v>69</v>
      </c>
      <c r="H14" s="460">
        <v>134</v>
      </c>
      <c r="I14" s="460">
        <v>150</v>
      </c>
      <c r="J14" s="461">
        <v>284</v>
      </c>
      <c r="K14" s="877"/>
      <c r="L14" s="459" t="s">
        <v>69</v>
      </c>
      <c r="M14" s="460">
        <v>2081</v>
      </c>
      <c r="N14" s="460">
        <v>2185</v>
      </c>
      <c r="O14" s="461">
        <v>4266</v>
      </c>
    </row>
    <row r="15" spans="1:20" ht="17.25" customHeight="1" x14ac:dyDescent="0.15">
      <c r="A15" s="878"/>
      <c r="B15" s="462">
        <v>154</v>
      </c>
      <c r="C15" s="463">
        <v>1</v>
      </c>
      <c r="D15" s="463">
        <v>2</v>
      </c>
      <c r="E15" s="464">
        <v>157</v>
      </c>
      <c r="F15" s="878"/>
      <c r="G15" s="462">
        <v>153</v>
      </c>
      <c r="H15" s="463">
        <v>4</v>
      </c>
      <c r="I15" s="463">
        <v>1</v>
      </c>
      <c r="J15" s="464">
        <v>158</v>
      </c>
      <c r="K15" s="878"/>
      <c r="L15" s="462">
        <v>1954</v>
      </c>
      <c r="M15" s="463">
        <v>15</v>
      </c>
      <c r="N15" s="463">
        <v>6</v>
      </c>
      <c r="O15" s="464">
        <v>1975</v>
      </c>
    </row>
    <row r="16" spans="1:20" ht="17.25" customHeight="1" x14ac:dyDescent="0.15">
      <c r="A16" s="884" t="s">
        <v>8</v>
      </c>
      <c r="B16" s="459" t="s">
        <v>280</v>
      </c>
      <c r="C16" s="460">
        <v>111</v>
      </c>
      <c r="D16" s="460">
        <v>116</v>
      </c>
      <c r="E16" s="461">
        <v>227</v>
      </c>
      <c r="F16" s="884" t="s">
        <v>30</v>
      </c>
      <c r="G16" s="459" t="s">
        <v>280</v>
      </c>
      <c r="H16" s="460">
        <v>1313</v>
      </c>
      <c r="I16" s="460">
        <v>1414</v>
      </c>
      <c r="J16" s="461">
        <v>2727</v>
      </c>
      <c r="K16" s="884" t="s">
        <v>52</v>
      </c>
      <c r="L16" s="459" t="s">
        <v>280</v>
      </c>
      <c r="M16" s="460">
        <v>194</v>
      </c>
      <c r="N16" s="460">
        <v>103</v>
      </c>
      <c r="O16" s="461">
        <v>297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3</v>
      </c>
      <c r="I17" s="460">
        <v>4</v>
      </c>
      <c r="J17" s="461">
        <v>7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114</v>
      </c>
      <c r="D18" s="460">
        <v>125</v>
      </c>
      <c r="E18" s="461">
        <v>239</v>
      </c>
      <c r="F18" s="877"/>
      <c r="G18" s="459" t="s">
        <v>69</v>
      </c>
      <c r="H18" s="460">
        <v>1316</v>
      </c>
      <c r="I18" s="460">
        <v>1418</v>
      </c>
      <c r="J18" s="461">
        <v>2734</v>
      </c>
      <c r="K18" s="877"/>
      <c r="L18" s="459" t="s">
        <v>69</v>
      </c>
      <c r="M18" s="460">
        <v>195</v>
      </c>
      <c r="N18" s="460">
        <v>105</v>
      </c>
      <c r="O18" s="461">
        <v>300</v>
      </c>
    </row>
    <row r="19" spans="1:15" ht="17.25" customHeight="1" x14ac:dyDescent="0.15">
      <c r="A19" s="878"/>
      <c r="B19" s="462">
        <v>133</v>
      </c>
      <c r="C19" s="463">
        <v>6</v>
      </c>
      <c r="D19" s="463">
        <v>5</v>
      </c>
      <c r="E19" s="464">
        <v>144</v>
      </c>
      <c r="F19" s="878"/>
      <c r="G19" s="462">
        <v>1155</v>
      </c>
      <c r="H19" s="463">
        <v>2</v>
      </c>
      <c r="I19" s="463">
        <v>4</v>
      </c>
      <c r="J19" s="464">
        <v>1161</v>
      </c>
      <c r="K19" s="878"/>
      <c r="L19" s="462">
        <v>212</v>
      </c>
      <c r="M19" s="463">
        <v>1</v>
      </c>
      <c r="N19" s="463">
        <v>2</v>
      </c>
      <c r="O19" s="464">
        <v>215</v>
      </c>
    </row>
    <row r="20" spans="1:15" ht="17.25" customHeight="1" x14ac:dyDescent="0.15">
      <c r="A20" s="884" t="s">
        <v>9</v>
      </c>
      <c r="B20" s="459" t="s">
        <v>280</v>
      </c>
      <c r="C20" s="460">
        <v>60</v>
      </c>
      <c r="D20" s="460">
        <v>66</v>
      </c>
      <c r="E20" s="461">
        <v>126</v>
      </c>
      <c r="F20" s="884" t="s">
        <v>31</v>
      </c>
      <c r="G20" s="459" t="s">
        <v>280</v>
      </c>
      <c r="H20" s="460">
        <v>76</v>
      </c>
      <c r="I20" s="460">
        <v>91</v>
      </c>
      <c r="J20" s="461">
        <v>167</v>
      </c>
      <c r="K20" s="884" t="s">
        <v>53</v>
      </c>
      <c r="L20" s="459" t="s">
        <v>280</v>
      </c>
      <c r="M20" s="460">
        <v>81</v>
      </c>
      <c r="N20" s="460">
        <v>80</v>
      </c>
      <c r="O20" s="461">
        <v>161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68</v>
      </c>
      <c r="E22" s="461">
        <v>129</v>
      </c>
      <c r="F22" s="877"/>
      <c r="G22" s="459" t="s">
        <v>69</v>
      </c>
      <c r="H22" s="460">
        <v>76</v>
      </c>
      <c r="I22" s="460">
        <v>91</v>
      </c>
      <c r="J22" s="461">
        <v>167</v>
      </c>
      <c r="K22" s="877"/>
      <c r="L22" s="459" t="s">
        <v>69</v>
      </c>
      <c r="M22" s="460">
        <v>81</v>
      </c>
      <c r="N22" s="460">
        <v>81</v>
      </c>
      <c r="O22" s="461">
        <v>162</v>
      </c>
    </row>
    <row r="23" spans="1:15" ht="17.25" customHeight="1" x14ac:dyDescent="0.15">
      <c r="A23" s="878"/>
      <c r="B23" s="462">
        <v>81</v>
      </c>
      <c r="C23" s="463">
        <v>3</v>
      </c>
      <c r="D23" s="463">
        <v>0</v>
      </c>
      <c r="E23" s="464">
        <v>84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110</v>
      </c>
      <c r="M23" s="463">
        <v>1</v>
      </c>
      <c r="N23" s="463">
        <v>0</v>
      </c>
      <c r="O23" s="464">
        <v>111</v>
      </c>
    </row>
    <row r="24" spans="1:15" ht="17.25" customHeight="1" x14ac:dyDescent="0.15">
      <c r="A24" s="884" t="s">
        <v>10</v>
      </c>
      <c r="B24" s="459" t="s">
        <v>280</v>
      </c>
      <c r="C24" s="460">
        <v>36</v>
      </c>
      <c r="D24" s="460">
        <v>43</v>
      </c>
      <c r="E24" s="460">
        <v>79</v>
      </c>
      <c r="F24" s="884" t="s">
        <v>32</v>
      </c>
      <c r="G24" s="459" t="s">
        <v>280</v>
      </c>
      <c r="H24" s="460">
        <v>215</v>
      </c>
      <c r="I24" s="460">
        <v>216</v>
      </c>
      <c r="J24" s="461">
        <v>431</v>
      </c>
      <c r="K24" s="884" t="s">
        <v>54</v>
      </c>
      <c r="L24" s="459" t="s">
        <v>280</v>
      </c>
      <c r="M24" s="460">
        <v>470</v>
      </c>
      <c r="N24" s="460">
        <v>544</v>
      </c>
      <c r="O24" s="461">
        <v>1014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36</v>
      </c>
      <c r="D26" s="460">
        <v>43</v>
      </c>
      <c r="E26" s="461">
        <v>79</v>
      </c>
      <c r="F26" s="877"/>
      <c r="G26" s="459" t="s">
        <v>69</v>
      </c>
      <c r="H26" s="460">
        <v>215</v>
      </c>
      <c r="I26" s="460">
        <v>216</v>
      </c>
      <c r="J26" s="461">
        <v>431</v>
      </c>
      <c r="K26" s="877"/>
      <c r="L26" s="459" t="s">
        <v>69</v>
      </c>
      <c r="M26" s="460">
        <v>476</v>
      </c>
      <c r="N26" s="460">
        <v>547</v>
      </c>
      <c r="O26" s="461">
        <v>1023</v>
      </c>
    </row>
    <row r="27" spans="1:15" ht="17.25" customHeight="1" x14ac:dyDescent="0.15">
      <c r="A27" s="878"/>
      <c r="B27" s="462">
        <v>40</v>
      </c>
      <c r="C27" s="463">
        <v>0</v>
      </c>
      <c r="D27" s="463">
        <v>0</v>
      </c>
      <c r="E27" s="464">
        <v>40</v>
      </c>
      <c r="F27" s="878"/>
      <c r="G27" s="462">
        <v>258</v>
      </c>
      <c r="H27" s="463">
        <v>0</v>
      </c>
      <c r="I27" s="463">
        <v>0</v>
      </c>
      <c r="J27" s="464">
        <v>258</v>
      </c>
      <c r="K27" s="878"/>
      <c r="L27" s="462">
        <v>580</v>
      </c>
      <c r="M27" s="463">
        <v>7</v>
      </c>
      <c r="N27" s="463">
        <v>2</v>
      </c>
      <c r="O27" s="464">
        <v>589</v>
      </c>
    </row>
    <row r="28" spans="1:15" ht="17.25" customHeight="1" x14ac:dyDescent="0.15">
      <c r="A28" s="884" t="s">
        <v>11</v>
      </c>
      <c r="B28" s="459" t="s">
        <v>280</v>
      </c>
      <c r="C28" s="460">
        <v>106</v>
      </c>
      <c r="D28" s="460">
        <v>135</v>
      </c>
      <c r="E28" s="461">
        <v>241</v>
      </c>
      <c r="F28" s="884" t="s">
        <v>33</v>
      </c>
      <c r="G28" s="459" t="s">
        <v>280</v>
      </c>
      <c r="H28" s="460">
        <v>27</v>
      </c>
      <c r="I28" s="460">
        <v>19</v>
      </c>
      <c r="J28" s="461">
        <v>46</v>
      </c>
      <c r="K28" s="884" t="s">
        <v>55</v>
      </c>
      <c r="L28" s="459" t="s">
        <v>280</v>
      </c>
      <c r="M28" s="460">
        <v>86</v>
      </c>
      <c r="N28" s="460">
        <v>111</v>
      </c>
      <c r="O28" s="461">
        <v>197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109</v>
      </c>
      <c r="D30" s="460">
        <v>142</v>
      </c>
      <c r="E30" s="461">
        <v>251</v>
      </c>
      <c r="F30" s="877"/>
      <c r="G30" s="459" t="s">
        <v>69</v>
      </c>
      <c r="H30" s="460">
        <v>27</v>
      </c>
      <c r="I30" s="460">
        <v>19</v>
      </c>
      <c r="J30" s="461">
        <v>46</v>
      </c>
      <c r="K30" s="877"/>
      <c r="L30" s="459" t="s">
        <v>69</v>
      </c>
      <c r="M30" s="460">
        <v>86</v>
      </c>
      <c r="N30" s="460">
        <v>111</v>
      </c>
      <c r="O30" s="461">
        <v>197</v>
      </c>
    </row>
    <row r="31" spans="1:15" ht="17.25" customHeight="1" x14ac:dyDescent="0.15">
      <c r="A31" s="878"/>
      <c r="B31" s="462">
        <v>136</v>
      </c>
      <c r="C31" s="463">
        <v>8</v>
      </c>
      <c r="D31" s="463">
        <v>2</v>
      </c>
      <c r="E31" s="464">
        <v>146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122</v>
      </c>
      <c r="M31" s="463">
        <v>0</v>
      </c>
      <c r="N31" s="463">
        <v>0</v>
      </c>
      <c r="O31" s="464">
        <v>122</v>
      </c>
    </row>
    <row r="32" spans="1:15" ht="17.25" customHeight="1" x14ac:dyDescent="0.15">
      <c r="A32" s="884" t="s">
        <v>12</v>
      </c>
      <c r="B32" s="459" t="s">
        <v>280</v>
      </c>
      <c r="C32" s="460">
        <v>219</v>
      </c>
      <c r="D32" s="460">
        <v>238</v>
      </c>
      <c r="E32" s="460">
        <v>457</v>
      </c>
      <c r="F32" s="884" t="s">
        <v>34</v>
      </c>
      <c r="G32" s="459" t="s">
        <v>280</v>
      </c>
      <c r="H32" s="460">
        <v>80</v>
      </c>
      <c r="I32" s="460">
        <v>98</v>
      </c>
      <c r="J32" s="461">
        <v>178</v>
      </c>
      <c r="K32" s="884" t="s">
        <v>56</v>
      </c>
      <c r="L32" s="459" t="s">
        <v>280</v>
      </c>
      <c r="M32" s="460">
        <v>413</v>
      </c>
      <c r="N32" s="460">
        <v>428</v>
      </c>
      <c r="O32" s="461">
        <v>841</v>
      </c>
    </row>
    <row r="33" spans="1:15" ht="17.25" customHeight="1" x14ac:dyDescent="0.15">
      <c r="A33" s="877"/>
      <c r="B33" s="459" t="s">
        <v>281</v>
      </c>
      <c r="C33" s="460">
        <v>2</v>
      </c>
      <c r="D33" s="460">
        <v>8</v>
      </c>
      <c r="E33" s="460">
        <v>10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221</v>
      </c>
      <c r="D34" s="460">
        <v>246</v>
      </c>
      <c r="E34" s="461">
        <v>467</v>
      </c>
      <c r="F34" s="877"/>
      <c r="G34" s="459" t="s">
        <v>69</v>
      </c>
      <c r="H34" s="460">
        <v>80</v>
      </c>
      <c r="I34" s="460">
        <v>106</v>
      </c>
      <c r="J34" s="461">
        <v>186</v>
      </c>
      <c r="K34" s="877"/>
      <c r="L34" s="459" t="s">
        <v>69</v>
      </c>
      <c r="M34" s="460">
        <v>415</v>
      </c>
      <c r="N34" s="460">
        <v>429</v>
      </c>
      <c r="O34" s="461">
        <v>844</v>
      </c>
    </row>
    <row r="35" spans="1:15" ht="17.25" customHeight="1" x14ac:dyDescent="0.15">
      <c r="A35" s="878"/>
      <c r="B35" s="462">
        <v>280</v>
      </c>
      <c r="C35" s="463">
        <v>6</v>
      </c>
      <c r="D35" s="463">
        <v>4</v>
      </c>
      <c r="E35" s="464">
        <v>290</v>
      </c>
      <c r="F35" s="878"/>
      <c r="G35" s="462">
        <v>89</v>
      </c>
      <c r="H35" s="463">
        <v>8</v>
      </c>
      <c r="I35" s="463">
        <v>0</v>
      </c>
      <c r="J35" s="464">
        <v>97</v>
      </c>
      <c r="K35" s="878"/>
      <c r="L35" s="462">
        <v>450</v>
      </c>
      <c r="M35" s="463">
        <v>2</v>
      </c>
      <c r="N35" s="463">
        <v>1</v>
      </c>
      <c r="O35" s="464">
        <v>453</v>
      </c>
    </row>
    <row r="36" spans="1:15" ht="17.25" customHeight="1" x14ac:dyDescent="0.15">
      <c r="A36" s="884" t="s">
        <v>13</v>
      </c>
      <c r="B36" s="459" t="s">
        <v>280</v>
      </c>
      <c r="C36" s="460">
        <v>277</v>
      </c>
      <c r="D36" s="460">
        <v>244</v>
      </c>
      <c r="E36" s="461">
        <v>521</v>
      </c>
      <c r="F36" s="884" t="s">
        <v>35</v>
      </c>
      <c r="G36" s="459" t="s">
        <v>280</v>
      </c>
      <c r="H36" s="460">
        <v>125</v>
      </c>
      <c r="I36" s="460">
        <v>129</v>
      </c>
      <c r="J36" s="461">
        <v>254</v>
      </c>
      <c r="K36" s="884" t="s">
        <v>57</v>
      </c>
      <c r="L36" s="459" t="s">
        <v>280</v>
      </c>
      <c r="M36" s="460">
        <v>1042</v>
      </c>
      <c r="N36" s="460">
        <v>775</v>
      </c>
      <c r="O36" s="461">
        <v>1817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6</v>
      </c>
      <c r="N37" s="460">
        <v>1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279</v>
      </c>
      <c r="D38" s="460">
        <v>246</v>
      </c>
      <c r="E38" s="461">
        <v>525</v>
      </c>
      <c r="F38" s="877"/>
      <c r="G38" s="459" t="s">
        <v>69</v>
      </c>
      <c r="H38" s="460">
        <v>125</v>
      </c>
      <c r="I38" s="460">
        <v>132</v>
      </c>
      <c r="J38" s="461">
        <v>257</v>
      </c>
      <c r="K38" s="877"/>
      <c r="L38" s="459" t="s">
        <v>69</v>
      </c>
      <c r="M38" s="460">
        <v>1048</v>
      </c>
      <c r="N38" s="460">
        <v>776</v>
      </c>
      <c r="O38" s="461">
        <v>1824</v>
      </c>
    </row>
    <row r="39" spans="1:15" ht="17.25" customHeight="1" x14ac:dyDescent="0.15">
      <c r="A39" s="878"/>
      <c r="B39" s="462">
        <v>313</v>
      </c>
      <c r="C39" s="463">
        <v>3</v>
      </c>
      <c r="D39" s="463">
        <v>1</v>
      </c>
      <c r="E39" s="464">
        <v>317</v>
      </c>
      <c r="F39" s="878"/>
      <c r="G39" s="462">
        <v>114</v>
      </c>
      <c r="H39" s="463">
        <v>2</v>
      </c>
      <c r="I39" s="463">
        <v>1</v>
      </c>
      <c r="J39" s="464">
        <v>117</v>
      </c>
      <c r="K39" s="878"/>
      <c r="L39" s="462">
        <v>1104</v>
      </c>
      <c r="M39" s="463">
        <v>6</v>
      </c>
      <c r="N39" s="463">
        <v>1</v>
      </c>
      <c r="O39" s="464">
        <v>1111</v>
      </c>
    </row>
    <row r="40" spans="1:15" ht="17.25" customHeight="1" x14ac:dyDescent="0.15">
      <c r="A40" s="884" t="s">
        <v>14</v>
      </c>
      <c r="B40" s="459" t="s">
        <v>280</v>
      </c>
      <c r="C40" s="460">
        <v>705</v>
      </c>
      <c r="D40" s="460">
        <v>749</v>
      </c>
      <c r="E40" s="461">
        <v>1454</v>
      </c>
      <c r="F40" s="884" t="s">
        <v>36</v>
      </c>
      <c r="G40" s="459" t="s">
        <v>280</v>
      </c>
      <c r="H40" s="460">
        <v>158</v>
      </c>
      <c r="I40" s="460">
        <v>184</v>
      </c>
      <c r="J40" s="461">
        <v>342</v>
      </c>
      <c r="K40" s="884" t="s">
        <v>58</v>
      </c>
      <c r="L40" s="459" t="s">
        <v>280</v>
      </c>
      <c r="M40" s="460">
        <v>224</v>
      </c>
      <c r="N40" s="460">
        <v>268</v>
      </c>
      <c r="O40" s="461">
        <v>492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708</v>
      </c>
      <c r="D42" s="460">
        <v>752</v>
      </c>
      <c r="E42" s="461">
        <v>1460</v>
      </c>
      <c r="F42" s="877"/>
      <c r="G42" s="459" t="s">
        <v>69</v>
      </c>
      <c r="H42" s="460">
        <v>158</v>
      </c>
      <c r="I42" s="460">
        <v>186</v>
      </c>
      <c r="J42" s="461">
        <v>344</v>
      </c>
      <c r="K42" s="877"/>
      <c r="L42" s="459" t="s">
        <v>69</v>
      </c>
      <c r="M42" s="460">
        <v>224</v>
      </c>
      <c r="N42" s="460">
        <v>269</v>
      </c>
      <c r="O42" s="461">
        <v>493</v>
      </c>
    </row>
    <row r="43" spans="1:15" ht="17.25" customHeight="1" x14ac:dyDescent="0.15">
      <c r="A43" s="878"/>
      <c r="B43" s="462">
        <v>765</v>
      </c>
      <c r="C43" s="463">
        <v>3</v>
      </c>
      <c r="D43" s="463">
        <v>1</v>
      </c>
      <c r="E43" s="464">
        <v>769</v>
      </c>
      <c r="F43" s="878"/>
      <c r="G43" s="462">
        <v>190</v>
      </c>
      <c r="H43" s="463">
        <v>2</v>
      </c>
      <c r="I43" s="463">
        <v>0</v>
      </c>
      <c r="J43" s="464">
        <v>192</v>
      </c>
      <c r="K43" s="878"/>
      <c r="L43" s="462">
        <v>275</v>
      </c>
      <c r="M43" s="463">
        <v>0</v>
      </c>
      <c r="N43" s="463">
        <v>1</v>
      </c>
      <c r="O43" s="464">
        <v>276</v>
      </c>
    </row>
    <row r="44" spans="1:15" ht="17.25" customHeight="1" x14ac:dyDescent="0.15">
      <c r="A44" s="884" t="s">
        <v>15</v>
      </c>
      <c r="B44" s="459" t="s">
        <v>280</v>
      </c>
      <c r="C44" s="460">
        <v>1967</v>
      </c>
      <c r="D44" s="460">
        <v>2028</v>
      </c>
      <c r="E44" s="461">
        <v>3995</v>
      </c>
      <c r="F44" s="884" t="s">
        <v>37</v>
      </c>
      <c r="G44" s="459" t="s">
        <v>280</v>
      </c>
      <c r="H44" s="460">
        <v>754</v>
      </c>
      <c r="I44" s="460">
        <v>844</v>
      </c>
      <c r="J44" s="461">
        <v>1598</v>
      </c>
      <c r="K44" s="884" t="s">
        <v>59</v>
      </c>
      <c r="L44" s="459" t="s">
        <v>280</v>
      </c>
      <c r="M44" s="460">
        <v>479</v>
      </c>
      <c r="N44" s="460">
        <v>539</v>
      </c>
      <c r="O44" s="461">
        <v>1018</v>
      </c>
    </row>
    <row r="45" spans="1:15" ht="17.25" customHeight="1" x14ac:dyDescent="0.15">
      <c r="A45" s="877"/>
      <c r="B45" s="459" t="s">
        <v>281</v>
      </c>
      <c r="C45" s="460">
        <v>17</v>
      </c>
      <c r="D45" s="460">
        <v>7</v>
      </c>
      <c r="E45" s="461">
        <v>24</v>
      </c>
      <c r="F45" s="877"/>
      <c r="G45" s="459" t="s">
        <v>281</v>
      </c>
      <c r="H45" s="460">
        <v>0</v>
      </c>
      <c r="I45" s="460">
        <v>12</v>
      </c>
      <c r="J45" s="461">
        <v>12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1984</v>
      </c>
      <c r="D46" s="460">
        <v>2035</v>
      </c>
      <c r="E46" s="461">
        <v>4019</v>
      </c>
      <c r="F46" s="877"/>
      <c r="G46" s="459" t="s">
        <v>69</v>
      </c>
      <c r="H46" s="460">
        <v>754</v>
      </c>
      <c r="I46" s="460">
        <v>856</v>
      </c>
      <c r="J46" s="461">
        <v>1610</v>
      </c>
      <c r="K46" s="877"/>
      <c r="L46" s="459" t="s">
        <v>69</v>
      </c>
      <c r="M46" s="460">
        <v>479</v>
      </c>
      <c r="N46" s="460">
        <v>540</v>
      </c>
      <c r="O46" s="461">
        <v>1019</v>
      </c>
    </row>
    <row r="47" spans="1:15" ht="17.25" customHeight="1" x14ac:dyDescent="0.15">
      <c r="A47" s="878"/>
      <c r="B47" s="462">
        <v>1944</v>
      </c>
      <c r="C47" s="463">
        <v>14</v>
      </c>
      <c r="D47" s="463">
        <v>7</v>
      </c>
      <c r="E47" s="464">
        <v>1965</v>
      </c>
      <c r="F47" s="878"/>
      <c r="G47" s="462">
        <v>854</v>
      </c>
      <c r="H47" s="463">
        <v>8</v>
      </c>
      <c r="I47" s="463">
        <v>4</v>
      </c>
      <c r="J47" s="464">
        <v>866</v>
      </c>
      <c r="K47" s="878"/>
      <c r="L47" s="462">
        <v>524</v>
      </c>
      <c r="M47" s="463">
        <v>0</v>
      </c>
      <c r="N47" s="463">
        <v>1</v>
      </c>
      <c r="O47" s="464">
        <v>525</v>
      </c>
    </row>
    <row r="48" spans="1:15" ht="17.25" customHeight="1" x14ac:dyDescent="0.15">
      <c r="A48" s="884" t="s">
        <v>16</v>
      </c>
      <c r="B48" s="459" t="s">
        <v>280</v>
      </c>
      <c r="C48" s="460">
        <v>895</v>
      </c>
      <c r="D48" s="460">
        <v>924</v>
      </c>
      <c r="E48" s="461">
        <v>1819</v>
      </c>
      <c r="F48" s="884" t="s">
        <v>38</v>
      </c>
      <c r="G48" s="459" t="s">
        <v>280</v>
      </c>
      <c r="H48" s="460">
        <v>776</v>
      </c>
      <c r="I48" s="460">
        <v>820</v>
      </c>
      <c r="J48" s="461">
        <v>1596</v>
      </c>
      <c r="K48" s="884" t="s">
        <v>60</v>
      </c>
      <c r="L48" s="459" t="s">
        <v>280</v>
      </c>
      <c r="M48" s="460">
        <v>171</v>
      </c>
      <c r="N48" s="460">
        <v>182</v>
      </c>
      <c r="O48" s="461">
        <v>353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10</v>
      </c>
      <c r="E49" s="461">
        <v>20</v>
      </c>
      <c r="F49" s="877"/>
      <c r="G49" s="459" t="s">
        <v>281</v>
      </c>
      <c r="H49" s="460">
        <v>3</v>
      </c>
      <c r="I49" s="460">
        <v>2</v>
      </c>
      <c r="J49" s="461">
        <v>5</v>
      </c>
      <c r="K49" s="877"/>
      <c r="L49" s="459" t="s">
        <v>281</v>
      </c>
      <c r="M49" s="460">
        <v>0</v>
      </c>
      <c r="N49" s="460">
        <v>33</v>
      </c>
      <c r="O49" s="461">
        <v>33</v>
      </c>
    </row>
    <row r="50" spans="1:15" ht="17.25" customHeight="1" x14ac:dyDescent="0.15">
      <c r="A50" s="877"/>
      <c r="B50" s="459" t="s">
        <v>69</v>
      </c>
      <c r="C50" s="460">
        <v>905</v>
      </c>
      <c r="D50" s="460">
        <v>934</v>
      </c>
      <c r="E50" s="461">
        <v>1839</v>
      </c>
      <c r="F50" s="877"/>
      <c r="G50" s="459" t="s">
        <v>69</v>
      </c>
      <c r="H50" s="460">
        <v>779</v>
      </c>
      <c r="I50" s="460">
        <v>822</v>
      </c>
      <c r="J50" s="461">
        <v>1601</v>
      </c>
      <c r="K50" s="877"/>
      <c r="L50" s="459" t="s">
        <v>69</v>
      </c>
      <c r="M50" s="460">
        <v>171</v>
      </c>
      <c r="N50" s="460">
        <v>215</v>
      </c>
      <c r="O50" s="461">
        <v>386</v>
      </c>
    </row>
    <row r="51" spans="1:15" ht="17.25" customHeight="1" x14ac:dyDescent="0.15">
      <c r="A51" s="878"/>
      <c r="B51" s="462">
        <v>867</v>
      </c>
      <c r="C51" s="463">
        <v>12</v>
      </c>
      <c r="D51" s="463">
        <v>7</v>
      </c>
      <c r="E51" s="464">
        <v>886</v>
      </c>
      <c r="F51" s="878"/>
      <c r="G51" s="462">
        <v>740</v>
      </c>
      <c r="H51" s="463">
        <v>3</v>
      </c>
      <c r="I51" s="463">
        <v>2</v>
      </c>
      <c r="J51" s="464">
        <v>745</v>
      </c>
      <c r="K51" s="878"/>
      <c r="L51" s="462">
        <v>223</v>
      </c>
      <c r="M51" s="463">
        <v>32</v>
      </c>
      <c r="N51" s="463">
        <v>1</v>
      </c>
      <c r="O51" s="464">
        <v>256</v>
      </c>
    </row>
    <row r="52" spans="1:15" ht="17.25" customHeight="1" x14ac:dyDescent="0.15">
      <c r="A52" s="884" t="s">
        <v>17</v>
      </c>
      <c r="B52" s="459" t="s">
        <v>280</v>
      </c>
      <c r="C52" s="460">
        <v>90</v>
      </c>
      <c r="D52" s="460">
        <v>91</v>
      </c>
      <c r="E52" s="461">
        <v>181</v>
      </c>
      <c r="F52" s="884" t="s">
        <v>39</v>
      </c>
      <c r="G52" s="459" t="s">
        <v>280</v>
      </c>
      <c r="H52" s="460">
        <v>1971</v>
      </c>
      <c r="I52" s="460">
        <v>2138</v>
      </c>
      <c r="J52" s="461">
        <v>4109</v>
      </c>
      <c r="K52" s="884" t="s">
        <v>61</v>
      </c>
      <c r="L52" s="459" t="s">
        <v>280</v>
      </c>
      <c r="M52" s="460">
        <v>132</v>
      </c>
      <c r="N52" s="460">
        <v>149</v>
      </c>
      <c r="O52" s="461">
        <v>281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4</v>
      </c>
      <c r="E53" s="461">
        <v>4</v>
      </c>
      <c r="F53" s="877"/>
      <c r="G53" s="459" t="s">
        <v>281</v>
      </c>
      <c r="H53" s="460">
        <v>15</v>
      </c>
      <c r="I53" s="460">
        <v>20</v>
      </c>
      <c r="J53" s="461">
        <v>35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90</v>
      </c>
      <c r="D54" s="460">
        <v>95</v>
      </c>
      <c r="E54" s="461">
        <v>185</v>
      </c>
      <c r="F54" s="877"/>
      <c r="G54" s="459" t="s">
        <v>69</v>
      </c>
      <c r="H54" s="460">
        <v>1986</v>
      </c>
      <c r="I54" s="460">
        <v>2158</v>
      </c>
      <c r="J54" s="461">
        <v>4144</v>
      </c>
      <c r="K54" s="877"/>
      <c r="L54" s="459" t="s">
        <v>69</v>
      </c>
      <c r="M54" s="460">
        <v>134</v>
      </c>
      <c r="N54" s="460">
        <v>149</v>
      </c>
      <c r="O54" s="461">
        <v>283</v>
      </c>
    </row>
    <row r="55" spans="1:15" ht="17.25" customHeight="1" x14ac:dyDescent="0.15">
      <c r="A55" s="878"/>
      <c r="B55" s="462">
        <v>94</v>
      </c>
      <c r="C55" s="463">
        <v>4</v>
      </c>
      <c r="D55" s="463">
        <v>0</v>
      </c>
      <c r="E55" s="464">
        <v>98</v>
      </c>
      <c r="F55" s="878"/>
      <c r="G55" s="462">
        <v>1937</v>
      </c>
      <c r="H55" s="463">
        <v>25</v>
      </c>
      <c r="I55" s="463">
        <v>7</v>
      </c>
      <c r="J55" s="464">
        <v>1969</v>
      </c>
      <c r="K55" s="878"/>
      <c r="L55" s="462">
        <v>173</v>
      </c>
      <c r="M55" s="463">
        <v>2</v>
      </c>
      <c r="N55" s="463">
        <v>0</v>
      </c>
      <c r="O55" s="464">
        <v>175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93</v>
      </c>
      <c r="E56" s="461">
        <v>207</v>
      </c>
      <c r="F56" s="884" t="s">
        <v>40</v>
      </c>
      <c r="G56" s="459" t="s">
        <v>280</v>
      </c>
      <c r="H56" s="460">
        <v>1872</v>
      </c>
      <c r="I56" s="460">
        <v>1978</v>
      </c>
      <c r="J56" s="461">
        <v>3850</v>
      </c>
      <c r="K56" s="884" t="s">
        <v>62</v>
      </c>
      <c r="L56" s="459" t="s">
        <v>280</v>
      </c>
      <c r="M56" s="460">
        <v>588</v>
      </c>
      <c r="N56" s="460">
        <v>630</v>
      </c>
      <c r="O56" s="461">
        <v>1218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22</v>
      </c>
      <c r="J57" s="461">
        <v>26</v>
      </c>
      <c r="K57" s="877"/>
      <c r="L57" s="459" t="s">
        <v>281</v>
      </c>
      <c r="M57" s="460">
        <v>5</v>
      </c>
      <c r="N57" s="460">
        <v>2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93</v>
      </c>
      <c r="E58" s="461">
        <v>207</v>
      </c>
      <c r="F58" s="877"/>
      <c r="G58" s="459" t="s">
        <v>69</v>
      </c>
      <c r="H58" s="460">
        <v>1876</v>
      </c>
      <c r="I58" s="460">
        <v>2000</v>
      </c>
      <c r="J58" s="461">
        <v>3876</v>
      </c>
      <c r="K58" s="877"/>
      <c r="L58" s="459" t="s">
        <v>69</v>
      </c>
      <c r="M58" s="460">
        <v>593</v>
      </c>
      <c r="N58" s="460">
        <v>632</v>
      </c>
      <c r="O58" s="461">
        <v>1225</v>
      </c>
    </row>
    <row r="59" spans="1:15" ht="17.25" customHeight="1" x14ac:dyDescent="0.15">
      <c r="A59" s="878"/>
      <c r="B59" s="462">
        <v>108</v>
      </c>
      <c r="C59" s="463">
        <v>0</v>
      </c>
      <c r="D59" s="463">
        <v>0</v>
      </c>
      <c r="E59" s="464">
        <v>108</v>
      </c>
      <c r="F59" s="878"/>
      <c r="G59" s="462">
        <v>1881</v>
      </c>
      <c r="H59" s="463">
        <v>18</v>
      </c>
      <c r="I59" s="463">
        <v>6</v>
      </c>
      <c r="J59" s="464">
        <v>1905</v>
      </c>
      <c r="K59" s="878"/>
      <c r="L59" s="462">
        <v>604</v>
      </c>
      <c r="M59" s="463">
        <v>6</v>
      </c>
      <c r="N59" s="463">
        <v>1</v>
      </c>
      <c r="O59" s="464">
        <v>611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1645</v>
      </c>
      <c r="I60" s="460">
        <v>1659</v>
      </c>
      <c r="J60" s="461">
        <v>3304</v>
      </c>
      <c r="K60" s="884" t="s">
        <v>63</v>
      </c>
      <c r="L60" s="459" t="s">
        <v>280</v>
      </c>
      <c r="M60" s="460">
        <v>284</v>
      </c>
      <c r="N60" s="460">
        <v>288</v>
      </c>
      <c r="O60" s="461">
        <v>572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20</v>
      </c>
      <c r="J61" s="461">
        <v>23</v>
      </c>
      <c r="K61" s="877"/>
      <c r="L61" s="459" t="s">
        <v>281</v>
      </c>
      <c r="M61" s="460">
        <v>1</v>
      </c>
      <c r="N61" s="460">
        <v>1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1648</v>
      </c>
      <c r="I62" s="460">
        <v>1679</v>
      </c>
      <c r="J62" s="461">
        <v>3327</v>
      </c>
      <c r="K62" s="877"/>
      <c r="L62" s="459" t="s">
        <v>69</v>
      </c>
      <c r="M62" s="460">
        <v>285</v>
      </c>
      <c r="N62" s="460">
        <v>289</v>
      </c>
      <c r="O62" s="461">
        <v>574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1707</v>
      </c>
      <c r="H63" s="463">
        <v>20</v>
      </c>
      <c r="I63" s="463">
        <v>3</v>
      </c>
      <c r="J63" s="464">
        <v>1730</v>
      </c>
      <c r="K63" s="878"/>
      <c r="L63" s="462">
        <v>304</v>
      </c>
      <c r="M63" s="463">
        <v>2</v>
      </c>
      <c r="N63" s="463">
        <v>0</v>
      </c>
      <c r="O63" s="464">
        <v>306</v>
      </c>
    </row>
    <row r="64" spans="1:15" ht="17.25" customHeight="1" x14ac:dyDescent="0.15">
      <c r="A64" s="884" t="s">
        <v>20</v>
      </c>
      <c r="B64" s="459" t="s">
        <v>280</v>
      </c>
      <c r="C64" s="460">
        <v>347</v>
      </c>
      <c r="D64" s="460">
        <v>343</v>
      </c>
      <c r="E64" s="461">
        <v>690</v>
      </c>
      <c r="F64" s="884" t="s">
        <v>42</v>
      </c>
      <c r="G64" s="459" t="s">
        <v>280</v>
      </c>
      <c r="H64" s="460">
        <v>512</v>
      </c>
      <c r="I64" s="460">
        <v>500</v>
      </c>
      <c r="J64" s="461">
        <v>1012</v>
      </c>
      <c r="K64" s="884" t="s">
        <v>64</v>
      </c>
      <c r="L64" s="459" t="s">
        <v>280</v>
      </c>
      <c r="M64" s="460">
        <v>519</v>
      </c>
      <c r="N64" s="460">
        <v>536</v>
      </c>
      <c r="O64" s="461">
        <v>1055</v>
      </c>
    </row>
    <row r="65" spans="1:15" ht="17.25" customHeight="1" x14ac:dyDescent="0.15">
      <c r="A65" s="877"/>
      <c r="B65" s="459" t="s">
        <v>281</v>
      </c>
      <c r="C65" s="460">
        <v>7</v>
      </c>
      <c r="D65" s="460">
        <v>12</v>
      </c>
      <c r="E65" s="461">
        <v>19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354</v>
      </c>
      <c r="D66" s="460">
        <v>355</v>
      </c>
      <c r="E66" s="461">
        <v>709</v>
      </c>
      <c r="F66" s="877"/>
      <c r="G66" s="459" t="s">
        <v>69</v>
      </c>
      <c r="H66" s="460">
        <v>513</v>
      </c>
      <c r="I66" s="460">
        <v>504</v>
      </c>
      <c r="J66" s="461">
        <v>1017</v>
      </c>
      <c r="K66" s="877"/>
      <c r="L66" s="459" t="s">
        <v>69</v>
      </c>
      <c r="M66" s="460">
        <v>523</v>
      </c>
      <c r="N66" s="460">
        <v>541</v>
      </c>
      <c r="O66" s="461">
        <v>1064</v>
      </c>
    </row>
    <row r="67" spans="1:15" ht="17.25" customHeight="1" x14ac:dyDescent="0.15">
      <c r="A67" s="878"/>
      <c r="B67" s="462">
        <v>318</v>
      </c>
      <c r="C67" s="463">
        <v>17</v>
      </c>
      <c r="D67" s="463">
        <v>2</v>
      </c>
      <c r="E67" s="464">
        <v>337</v>
      </c>
      <c r="F67" s="878"/>
      <c r="G67" s="462">
        <v>566</v>
      </c>
      <c r="H67" s="463">
        <v>2</v>
      </c>
      <c r="I67" s="463">
        <v>3</v>
      </c>
      <c r="J67" s="464">
        <v>571</v>
      </c>
      <c r="K67" s="878"/>
      <c r="L67" s="462">
        <v>517</v>
      </c>
      <c r="M67" s="463">
        <v>3</v>
      </c>
      <c r="N67" s="463">
        <v>2</v>
      </c>
      <c r="O67" s="464">
        <v>522</v>
      </c>
    </row>
    <row r="68" spans="1:15" ht="17.25" customHeight="1" x14ac:dyDescent="0.15">
      <c r="A68" s="884" t="s">
        <v>21</v>
      </c>
      <c r="B68" s="459" t="s">
        <v>280</v>
      </c>
      <c r="C68" s="460">
        <v>200</v>
      </c>
      <c r="D68" s="460">
        <v>236</v>
      </c>
      <c r="E68" s="461">
        <v>436</v>
      </c>
      <c r="F68" s="884" t="s">
        <v>43</v>
      </c>
      <c r="G68" s="459" t="s">
        <v>280</v>
      </c>
      <c r="H68" s="460">
        <v>924</v>
      </c>
      <c r="I68" s="460">
        <v>935</v>
      </c>
      <c r="J68" s="461">
        <v>1859</v>
      </c>
      <c r="K68" s="884" t="s">
        <v>65</v>
      </c>
      <c r="L68" s="459" t="s">
        <v>280</v>
      </c>
      <c r="M68" s="460">
        <v>284</v>
      </c>
      <c r="N68" s="460">
        <v>283</v>
      </c>
      <c r="O68" s="461">
        <v>567</v>
      </c>
    </row>
    <row r="69" spans="1:15" ht="17.25" customHeight="1" x14ac:dyDescent="0.15">
      <c r="A69" s="877"/>
      <c r="B69" s="459" t="s">
        <v>281</v>
      </c>
      <c r="C69" s="460">
        <v>6</v>
      </c>
      <c r="D69" s="460">
        <v>3</v>
      </c>
      <c r="E69" s="461">
        <v>9</v>
      </c>
      <c r="F69" s="877"/>
      <c r="G69" s="459" t="s">
        <v>281</v>
      </c>
      <c r="H69" s="460">
        <v>4</v>
      </c>
      <c r="I69" s="460">
        <v>7</v>
      </c>
      <c r="J69" s="461">
        <v>11</v>
      </c>
      <c r="K69" s="877"/>
      <c r="L69" s="459" t="s">
        <v>281</v>
      </c>
      <c r="M69" s="460">
        <v>4</v>
      </c>
      <c r="N69" s="460">
        <v>4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206</v>
      </c>
      <c r="D70" s="460">
        <v>239</v>
      </c>
      <c r="E70" s="461">
        <v>445</v>
      </c>
      <c r="F70" s="877"/>
      <c r="G70" s="459" t="s">
        <v>69</v>
      </c>
      <c r="H70" s="460">
        <v>928</v>
      </c>
      <c r="I70" s="460">
        <v>942</v>
      </c>
      <c r="J70" s="461">
        <v>1870</v>
      </c>
      <c r="K70" s="877"/>
      <c r="L70" s="459" t="s">
        <v>69</v>
      </c>
      <c r="M70" s="460">
        <v>288</v>
      </c>
      <c r="N70" s="460">
        <v>287</v>
      </c>
      <c r="O70" s="461">
        <v>575</v>
      </c>
    </row>
    <row r="71" spans="1:15" ht="17.25" customHeight="1" x14ac:dyDescent="0.15">
      <c r="A71" s="878"/>
      <c r="B71" s="462">
        <v>231</v>
      </c>
      <c r="C71" s="463">
        <v>6</v>
      </c>
      <c r="D71" s="463">
        <v>3</v>
      </c>
      <c r="E71" s="464">
        <v>240</v>
      </c>
      <c r="F71" s="878"/>
      <c r="G71" s="462">
        <v>921</v>
      </c>
      <c r="H71" s="463">
        <v>9</v>
      </c>
      <c r="I71" s="463">
        <v>2</v>
      </c>
      <c r="J71" s="464">
        <v>932</v>
      </c>
      <c r="K71" s="878"/>
      <c r="L71" s="462">
        <v>276</v>
      </c>
      <c r="M71" s="463">
        <v>5</v>
      </c>
      <c r="N71" s="463">
        <v>3</v>
      </c>
      <c r="O71" s="464">
        <v>284</v>
      </c>
    </row>
    <row r="72" spans="1:15" ht="17.25" customHeight="1" x14ac:dyDescent="0.15">
      <c r="A72" s="884" t="s">
        <v>22</v>
      </c>
      <c r="B72" s="459" t="s">
        <v>280</v>
      </c>
      <c r="C72" s="460">
        <v>228</v>
      </c>
      <c r="D72" s="460">
        <v>217</v>
      </c>
      <c r="E72" s="461">
        <v>445</v>
      </c>
      <c r="F72" s="884" t="s">
        <v>44</v>
      </c>
      <c r="G72" s="459" t="s">
        <v>280</v>
      </c>
      <c r="H72" s="460">
        <v>749</v>
      </c>
      <c r="I72" s="460">
        <v>788</v>
      </c>
      <c r="J72" s="461">
        <v>1537</v>
      </c>
      <c r="K72" s="884" t="s">
        <v>66</v>
      </c>
      <c r="L72" s="459" t="s">
        <v>280</v>
      </c>
      <c r="M72" s="460">
        <v>303</v>
      </c>
      <c r="N72" s="460">
        <v>322</v>
      </c>
      <c r="O72" s="461">
        <v>625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20</v>
      </c>
      <c r="J73" s="461">
        <v>21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228</v>
      </c>
      <c r="D74" s="460">
        <v>218</v>
      </c>
      <c r="E74" s="461">
        <v>446</v>
      </c>
      <c r="F74" s="877"/>
      <c r="G74" s="459" t="s">
        <v>69</v>
      </c>
      <c r="H74" s="460">
        <v>750</v>
      </c>
      <c r="I74" s="460">
        <v>808</v>
      </c>
      <c r="J74" s="461">
        <v>1558</v>
      </c>
      <c r="K74" s="877"/>
      <c r="L74" s="459" t="s">
        <v>69</v>
      </c>
      <c r="M74" s="460">
        <v>303</v>
      </c>
      <c r="N74" s="460">
        <v>323</v>
      </c>
      <c r="O74" s="461">
        <v>626</v>
      </c>
    </row>
    <row r="75" spans="1:15" ht="17.25" customHeight="1" x14ac:dyDescent="0.15">
      <c r="A75" s="878"/>
      <c r="B75" s="462">
        <v>208</v>
      </c>
      <c r="C75" s="463">
        <v>0</v>
      </c>
      <c r="D75" s="463">
        <v>1</v>
      </c>
      <c r="E75" s="464">
        <v>209</v>
      </c>
      <c r="F75" s="878"/>
      <c r="G75" s="462">
        <v>742</v>
      </c>
      <c r="H75" s="463">
        <v>20</v>
      </c>
      <c r="I75" s="463">
        <v>1</v>
      </c>
      <c r="J75" s="464">
        <v>763</v>
      </c>
      <c r="K75" s="878"/>
      <c r="L75" s="462">
        <v>279</v>
      </c>
      <c r="M75" s="463">
        <v>0</v>
      </c>
      <c r="N75" s="463">
        <v>1</v>
      </c>
      <c r="O75" s="464">
        <v>280</v>
      </c>
    </row>
    <row r="76" spans="1:15" ht="17.25" customHeight="1" x14ac:dyDescent="0.15">
      <c r="A76" s="884" t="s">
        <v>23</v>
      </c>
      <c r="B76" s="459" t="s">
        <v>280</v>
      </c>
      <c r="C76" s="460">
        <v>414</v>
      </c>
      <c r="D76" s="460">
        <v>434</v>
      </c>
      <c r="E76" s="461">
        <v>848</v>
      </c>
      <c r="F76" s="884" t="s">
        <v>45</v>
      </c>
      <c r="G76" s="459" t="s">
        <v>280</v>
      </c>
      <c r="H76" s="460">
        <v>432</v>
      </c>
      <c r="I76" s="460">
        <v>494</v>
      </c>
      <c r="J76" s="461">
        <v>926</v>
      </c>
      <c r="K76" s="884" t="s">
        <v>67</v>
      </c>
      <c r="L76" s="459" t="s">
        <v>280</v>
      </c>
      <c r="M76" s="460">
        <v>327</v>
      </c>
      <c r="N76" s="460">
        <v>304</v>
      </c>
      <c r="O76" s="461">
        <v>631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6</v>
      </c>
      <c r="E77" s="461">
        <v>6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414</v>
      </c>
      <c r="D78" s="460">
        <v>440</v>
      </c>
      <c r="E78" s="461">
        <v>854</v>
      </c>
      <c r="F78" s="877"/>
      <c r="G78" s="459" t="s">
        <v>69</v>
      </c>
      <c r="H78" s="460">
        <v>432</v>
      </c>
      <c r="I78" s="460">
        <v>500</v>
      </c>
      <c r="J78" s="461">
        <v>932</v>
      </c>
      <c r="K78" s="877"/>
      <c r="L78" s="459" t="s">
        <v>69</v>
      </c>
      <c r="M78" s="460">
        <v>329</v>
      </c>
      <c r="N78" s="460">
        <v>304</v>
      </c>
      <c r="O78" s="461">
        <v>633</v>
      </c>
    </row>
    <row r="79" spans="1:15" ht="17.25" customHeight="1" x14ac:dyDescent="0.15">
      <c r="A79" s="878"/>
      <c r="B79" s="462">
        <v>420</v>
      </c>
      <c r="C79" s="463">
        <v>6</v>
      </c>
      <c r="D79" s="463">
        <v>0</v>
      </c>
      <c r="E79" s="464">
        <v>426</v>
      </c>
      <c r="F79" s="878"/>
      <c r="G79" s="462">
        <v>528</v>
      </c>
      <c r="H79" s="463">
        <v>6</v>
      </c>
      <c r="I79" s="463">
        <v>0</v>
      </c>
      <c r="J79" s="464">
        <v>534</v>
      </c>
      <c r="K79" s="878"/>
      <c r="L79" s="462">
        <v>258</v>
      </c>
      <c r="M79" s="463">
        <v>2</v>
      </c>
      <c r="N79" s="463">
        <v>0</v>
      </c>
      <c r="O79" s="464">
        <v>260</v>
      </c>
    </row>
    <row r="80" spans="1:15" ht="17.25" customHeight="1" x14ac:dyDescent="0.15">
      <c r="A80" s="884" t="s">
        <v>24</v>
      </c>
      <c r="B80" s="459" t="s">
        <v>280</v>
      </c>
      <c r="C80" s="460">
        <v>418</v>
      </c>
      <c r="D80" s="460">
        <v>437</v>
      </c>
      <c r="E80" s="461">
        <v>855</v>
      </c>
      <c r="F80" s="884" t="s">
        <v>46</v>
      </c>
      <c r="G80" s="459" t="s">
        <v>280</v>
      </c>
      <c r="H80" s="460">
        <v>201</v>
      </c>
      <c r="I80" s="460">
        <v>210</v>
      </c>
      <c r="J80" s="461">
        <v>411</v>
      </c>
      <c r="K80" s="884" t="s">
        <v>68</v>
      </c>
      <c r="L80" s="459" t="s">
        <v>280</v>
      </c>
      <c r="M80" s="460">
        <v>179</v>
      </c>
      <c r="N80" s="460">
        <v>186</v>
      </c>
      <c r="O80" s="461">
        <v>365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49</v>
      </c>
      <c r="E81" s="461">
        <v>49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418</v>
      </c>
      <c r="D82" s="460">
        <v>486</v>
      </c>
      <c r="E82" s="461">
        <v>904</v>
      </c>
      <c r="F82" s="877"/>
      <c r="G82" s="459" t="s">
        <v>69</v>
      </c>
      <c r="H82" s="460">
        <v>201</v>
      </c>
      <c r="I82" s="460">
        <v>210</v>
      </c>
      <c r="J82" s="461">
        <v>411</v>
      </c>
      <c r="K82" s="877"/>
      <c r="L82" s="459" t="s">
        <v>69</v>
      </c>
      <c r="M82" s="460">
        <v>181</v>
      </c>
      <c r="N82" s="460">
        <v>187</v>
      </c>
      <c r="O82" s="461">
        <v>368</v>
      </c>
    </row>
    <row r="83" spans="1:20" ht="17.25" customHeight="1" x14ac:dyDescent="0.15">
      <c r="A83" s="878"/>
      <c r="B83" s="462">
        <v>386</v>
      </c>
      <c r="C83" s="463">
        <v>48</v>
      </c>
      <c r="D83" s="463">
        <v>1</v>
      </c>
      <c r="E83" s="464">
        <v>435</v>
      </c>
      <c r="F83" s="878"/>
      <c r="G83" s="462">
        <v>239</v>
      </c>
      <c r="H83" s="463">
        <v>0</v>
      </c>
      <c r="I83" s="463">
        <v>0</v>
      </c>
      <c r="J83" s="464">
        <v>239</v>
      </c>
      <c r="K83" s="878"/>
      <c r="L83" s="462">
        <v>161</v>
      </c>
      <c r="M83" s="463">
        <v>2</v>
      </c>
      <c r="N83" s="463">
        <v>1</v>
      </c>
      <c r="O83" s="464">
        <v>164</v>
      </c>
    </row>
    <row r="84" spans="1:20" ht="17.25" customHeight="1" x14ac:dyDescent="0.15">
      <c r="A84" s="884" t="s">
        <v>25</v>
      </c>
      <c r="B84" s="459" t="s">
        <v>280</v>
      </c>
      <c r="C84" s="460">
        <v>1063</v>
      </c>
      <c r="D84" s="460">
        <v>1134</v>
      </c>
      <c r="E84" s="461">
        <v>2197</v>
      </c>
      <c r="F84" s="884" t="s">
        <v>47</v>
      </c>
      <c r="G84" s="459" t="s">
        <v>280</v>
      </c>
      <c r="H84" s="460">
        <v>151</v>
      </c>
      <c r="I84" s="460">
        <v>169</v>
      </c>
      <c r="J84" s="461">
        <v>320</v>
      </c>
      <c r="K84" s="899" t="s">
        <v>384</v>
      </c>
      <c r="L84" s="459" t="s">
        <v>280</v>
      </c>
      <c r="M84" s="460">
        <v>248</v>
      </c>
      <c r="N84" s="460">
        <v>287</v>
      </c>
      <c r="O84" s="461">
        <v>535</v>
      </c>
    </row>
    <row r="85" spans="1:20" ht="17.25" customHeight="1" x14ac:dyDescent="0.15">
      <c r="A85" s="877"/>
      <c r="B85" s="459" t="s">
        <v>281</v>
      </c>
      <c r="C85" s="460">
        <v>13</v>
      </c>
      <c r="D85" s="460">
        <v>13</v>
      </c>
      <c r="E85" s="461">
        <v>26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2</v>
      </c>
      <c r="N85" s="460">
        <v>2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1076</v>
      </c>
      <c r="D86" s="460">
        <v>1147</v>
      </c>
      <c r="E86" s="461">
        <v>2223</v>
      </c>
      <c r="F86" s="877"/>
      <c r="G86" s="459" t="s">
        <v>69</v>
      </c>
      <c r="H86" s="460">
        <v>155</v>
      </c>
      <c r="I86" s="460">
        <v>169</v>
      </c>
      <c r="J86" s="461">
        <v>324</v>
      </c>
      <c r="K86" s="900"/>
      <c r="L86" s="459" t="s">
        <v>69</v>
      </c>
      <c r="M86" s="460">
        <v>250</v>
      </c>
      <c r="N86" s="460">
        <v>289</v>
      </c>
      <c r="O86" s="461">
        <v>539</v>
      </c>
    </row>
    <row r="87" spans="1:20" ht="17.25" customHeight="1" thickBot="1" x14ac:dyDescent="0.2">
      <c r="A87" s="878"/>
      <c r="B87" s="462">
        <v>1048</v>
      </c>
      <c r="C87" s="463">
        <v>11</v>
      </c>
      <c r="D87" s="463">
        <v>8</v>
      </c>
      <c r="E87" s="464">
        <v>1067</v>
      </c>
      <c r="F87" s="878"/>
      <c r="G87" s="462">
        <v>180</v>
      </c>
      <c r="H87" s="463">
        <v>4</v>
      </c>
      <c r="I87" s="463">
        <v>0</v>
      </c>
      <c r="J87" s="464">
        <v>184</v>
      </c>
      <c r="K87" s="901"/>
      <c r="L87" s="462">
        <v>238</v>
      </c>
      <c r="M87" s="463">
        <v>2</v>
      </c>
      <c r="N87" s="463">
        <v>1</v>
      </c>
      <c r="O87" s="464">
        <v>241</v>
      </c>
    </row>
    <row r="88" spans="1:20" ht="17.25" customHeight="1" x14ac:dyDescent="0.15">
      <c r="A88" s="902" t="s">
        <v>26</v>
      </c>
      <c r="B88" s="459" t="s">
        <v>280</v>
      </c>
      <c r="C88" s="460">
        <v>3592</v>
      </c>
      <c r="D88" s="460">
        <v>3880</v>
      </c>
      <c r="E88" s="461">
        <v>7472</v>
      </c>
      <c r="F88" s="884" t="s">
        <v>48</v>
      </c>
      <c r="G88" s="459" t="s">
        <v>280</v>
      </c>
      <c r="H88" s="460">
        <v>109</v>
      </c>
      <c r="I88" s="460">
        <v>120</v>
      </c>
      <c r="J88" s="461">
        <v>229</v>
      </c>
      <c r="K88" s="904" t="s">
        <v>738</v>
      </c>
      <c r="L88" s="456" t="s">
        <v>280</v>
      </c>
      <c r="M88" s="457">
        <v>33443</v>
      </c>
      <c r="N88" s="457">
        <v>34962</v>
      </c>
      <c r="O88" s="468">
        <v>68405</v>
      </c>
    </row>
    <row r="89" spans="1:20" ht="17.25" customHeight="1" x14ac:dyDescent="0.15">
      <c r="A89" s="888"/>
      <c r="B89" s="459" t="s">
        <v>281</v>
      </c>
      <c r="C89" s="460">
        <v>34</v>
      </c>
      <c r="D89" s="460">
        <v>37</v>
      </c>
      <c r="E89" s="461">
        <v>71</v>
      </c>
      <c r="F89" s="877"/>
      <c r="G89" s="459" t="s">
        <v>281</v>
      </c>
      <c r="H89" s="460">
        <v>0</v>
      </c>
      <c r="I89" s="460">
        <v>0</v>
      </c>
      <c r="J89" s="461">
        <v>0</v>
      </c>
      <c r="K89" s="904"/>
      <c r="L89" s="469" t="s">
        <v>281</v>
      </c>
      <c r="M89" s="470">
        <v>194</v>
      </c>
      <c r="N89" s="470">
        <v>400</v>
      </c>
      <c r="O89" s="471">
        <v>594</v>
      </c>
    </row>
    <row r="90" spans="1:20" ht="17.25" customHeight="1" x14ac:dyDescent="0.15">
      <c r="A90" s="888"/>
      <c r="B90" s="459" t="s">
        <v>69</v>
      </c>
      <c r="C90" s="460">
        <v>3626</v>
      </c>
      <c r="D90" s="460">
        <v>3917</v>
      </c>
      <c r="E90" s="461">
        <v>7543</v>
      </c>
      <c r="F90" s="877"/>
      <c r="G90" s="459" t="s">
        <v>69</v>
      </c>
      <c r="H90" s="460">
        <v>109</v>
      </c>
      <c r="I90" s="460">
        <v>120</v>
      </c>
      <c r="J90" s="461">
        <v>229</v>
      </c>
      <c r="K90" s="904"/>
      <c r="L90" s="469" t="s">
        <v>69</v>
      </c>
      <c r="M90" s="470">
        <v>33637</v>
      </c>
      <c r="N90" s="470">
        <v>35362</v>
      </c>
      <c r="O90" s="471">
        <v>68999</v>
      </c>
    </row>
    <row r="91" spans="1:20" ht="17.25" customHeight="1" thickBot="1" x14ac:dyDescent="0.2">
      <c r="A91" s="903"/>
      <c r="B91" s="472">
        <v>3763</v>
      </c>
      <c r="C91" s="473">
        <v>39</v>
      </c>
      <c r="D91" s="473">
        <v>19</v>
      </c>
      <c r="E91" s="474">
        <v>3821</v>
      </c>
      <c r="F91" s="886"/>
      <c r="G91" s="472">
        <v>141</v>
      </c>
      <c r="H91" s="473">
        <v>0</v>
      </c>
      <c r="I91" s="473">
        <v>0</v>
      </c>
      <c r="J91" s="474">
        <v>141</v>
      </c>
      <c r="K91" s="905"/>
      <c r="L91" s="472">
        <v>34398</v>
      </c>
      <c r="M91" s="473">
        <v>418</v>
      </c>
      <c r="N91" s="473">
        <v>131</v>
      </c>
      <c r="O91" s="475">
        <v>34947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812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1278</v>
      </c>
      <c r="D95" s="457">
        <v>1427</v>
      </c>
      <c r="E95" s="458">
        <v>2705</v>
      </c>
      <c r="F95" s="879" t="s">
        <v>159</v>
      </c>
      <c r="G95" s="456" t="s">
        <v>280</v>
      </c>
      <c r="H95" s="457">
        <v>1148</v>
      </c>
      <c r="I95" s="457">
        <v>1237</v>
      </c>
      <c r="J95" s="458">
        <v>2385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4</v>
      </c>
      <c r="D96" s="470">
        <v>18</v>
      </c>
      <c r="E96" s="480">
        <v>22</v>
      </c>
      <c r="F96" s="880"/>
      <c r="G96" s="469" t="s">
        <v>281</v>
      </c>
      <c r="H96" s="470">
        <v>9</v>
      </c>
      <c r="I96" s="470">
        <v>1</v>
      </c>
      <c r="J96" s="480">
        <v>10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1282</v>
      </c>
      <c r="D97" s="470">
        <v>1445</v>
      </c>
      <c r="E97" s="480">
        <v>2727</v>
      </c>
      <c r="F97" s="880"/>
      <c r="G97" s="469" t="s">
        <v>69</v>
      </c>
      <c r="H97" s="470">
        <v>1157</v>
      </c>
      <c r="I97" s="470">
        <v>1238</v>
      </c>
      <c r="J97" s="480">
        <v>2395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1503</v>
      </c>
      <c r="C98" s="463">
        <v>20</v>
      </c>
      <c r="D98" s="463">
        <v>2</v>
      </c>
      <c r="E98" s="464">
        <v>1525</v>
      </c>
      <c r="F98" s="881"/>
      <c r="G98" s="462">
        <v>1285</v>
      </c>
      <c r="H98" s="463">
        <v>9</v>
      </c>
      <c r="I98" s="463">
        <v>1</v>
      </c>
      <c r="J98" s="464">
        <v>1295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80</v>
      </c>
      <c r="E99" s="461">
        <v>146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2492</v>
      </c>
      <c r="N99" s="460">
        <v>2744</v>
      </c>
      <c r="O99" s="461">
        <v>5236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13</v>
      </c>
      <c r="N100" s="470">
        <v>19</v>
      </c>
      <c r="O100" s="480">
        <v>32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80</v>
      </c>
      <c r="E101" s="480">
        <v>146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2505</v>
      </c>
      <c r="N101" s="470">
        <v>2763</v>
      </c>
      <c r="O101" s="480">
        <v>5268</v>
      </c>
    </row>
    <row r="102" spans="1:15" ht="15" customHeight="1" thickBot="1" x14ac:dyDescent="0.2">
      <c r="A102" s="886"/>
      <c r="B102" s="472">
        <v>98</v>
      </c>
      <c r="C102" s="473">
        <v>0</v>
      </c>
      <c r="D102" s="473">
        <v>0</v>
      </c>
      <c r="E102" s="474">
        <v>98</v>
      </c>
      <c r="F102" s="907"/>
      <c r="G102" s="493"/>
      <c r="H102" s="494"/>
      <c r="I102" s="494"/>
      <c r="J102" s="495"/>
      <c r="K102" s="883"/>
      <c r="L102" s="472">
        <v>2886</v>
      </c>
      <c r="M102" s="473">
        <v>29</v>
      </c>
      <c r="N102" s="473">
        <v>3</v>
      </c>
      <c r="O102" s="474">
        <v>2918</v>
      </c>
    </row>
    <row r="103" spans="1:15" ht="15" customHeight="1" x14ac:dyDescent="0.15">
      <c r="A103" s="876" t="s">
        <v>74</v>
      </c>
      <c r="B103" s="456" t="s">
        <v>280</v>
      </c>
      <c r="C103" s="457">
        <v>866</v>
      </c>
      <c r="D103" s="457">
        <v>1006</v>
      </c>
      <c r="E103" s="458">
        <v>1872</v>
      </c>
      <c r="F103" s="879" t="s">
        <v>75</v>
      </c>
      <c r="G103" s="456" t="s">
        <v>280</v>
      </c>
      <c r="H103" s="457">
        <v>934</v>
      </c>
      <c r="I103" s="457">
        <v>1056</v>
      </c>
      <c r="J103" s="458">
        <v>1990</v>
      </c>
      <c r="K103" s="893" t="s">
        <v>741</v>
      </c>
      <c r="L103" s="456" t="s">
        <v>280</v>
      </c>
      <c r="M103" s="457">
        <v>1800</v>
      </c>
      <c r="N103" s="457">
        <v>2062</v>
      </c>
      <c r="O103" s="458">
        <v>3862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15</v>
      </c>
      <c r="I104" s="470">
        <v>10</v>
      </c>
      <c r="J104" s="480">
        <v>25</v>
      </c>
      <c r="K104" s="882"/>
      <c r="L104" s="469" t="s">
        <v>281</v>
      </c>
      <c r="M104" s="470">
        <v>18</v>
      </c>
      <c r="N104" s="470">
        <v>14</v>
      </c>
      <c r="O104" s="480">
        <v>32</v>
      </c>
    </row>
    <row r="105" spans="1:15" ht="15" customHeight="1" x14ac:dyDescent="0.15">
      <c r="A105" s="877"/>
      <c r="B105" s="469" t="s">
        <v>69</v>
      </c>
      <c r="C105" s="470">
        <v>869</v>
      </c>
      <c r="D105" s="470">
        <v>1010</v>
      </c>
      <c r="E105" s="480">
        <v>1879</v>
      </c>
      <c r="F105" s="880"/>
      <c r="G105" s="469" t="s">
        <v>69</v>
      </c>
      <c r="H105" s="470">
        <v>949</v>
      </c>
      <c r="I105" s="470">
        <v>1066</v>
      </c>
      <c r="J105" s="480">
        <v>2015</v>
      </c>
      <c r="K105" s="882"/>
      <c r="L105" s="469" t="s">
        <v>69</v>
      </c>
      <c r="M105" s="470">
        <v>1818</v>
      </c>
      <c r="N105" s="470">
        <v>2076</v>
      </c>
      <c r="O105" s="480">
        <v>3894</v>
      </c>
    </row>
    <row r="106" spans="1:15" ht="15" customHeight="1" thickBot="1" x14ac:dyDescent="0.2">
      <c r="A106" s="886"/>
      <c r="B106" s="472">
        <v>1060</v>
      </c>
      <c r="C106" s="473">
        <v>3</v>
      </c>
      <c r="D106" s="473">
        <v>2</v>
      </c>
      <c r="E106" s="474">
        <v>1065</v>
      </c>
      <c r="F106" s="887"/>
      <c r="G106" s="472">
        <v>1066</v>
      </c>
      <c r="H106" s="473">
        <v>22</v>
      </c>
      <c r="I106" s="473">
        <v>3</v>
      </c>
      <c r="J106" s="474">
        <v>1091</v>
      </c>
      <c r="K106" s="883"/>
      <c r="L106" s="472">
        <v>2126</v>
      </c>
      <c r="M106" s="473">
        <v>25</v>
      </c>
      <c r="N106" s="473">
        <v>5</v>
      </c>
      <c r="O106" s="474">
        <v>2156</v>
      </c>
    </row>
    <row r="107" spans="1:15" ht="15" customHeight="1" x14ac:dyDescent="0.15">
      <c r="A107" s="876" t="s">
        <v>140</v>
      </c>
      <c r="B107" s="456" t="s">
        <v>280</v>
      </c>
      <c r="C107" s="457">
        <v>1553</v>
      </c>
      <c r="D107" s="457">
        <v>1627</v>
      </c>
      <c r="E107" s="458">
        <v>3180</v>
      </c>
      <c r="F107" s="879" t="s">
        <v>143</v>
      </c>
      <c r="G107" s="456" t="s">
        <v>280</v>
      </c>
      <c r="H107" s="457">
        <v>132</v>
      </c>
      <c r="I107" s="457">
        <v>152</v>
      </c>
      <c r="J107" s="458">
        <v>284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17</v>
      </c>
      <c r="D108" s="470">
        <v>31</v>
      </c>
      <c r="E108" s="480">
        <v>48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1570</v>
      </c>
      <c r="D109" s="470">
        <v>1658</v>
      </c>
      <c r="E109" s="480">
        <v>3228</v>
      </c>
      <c r="F109" s="880"/>
      <c r="G109" s="469" t="s">
        <v>69</v>
      </c>
      <c r="H109" s="470">
        <v>133</v>
      </c>
      <c r="I109" s="470">
        <v>154</v>
      </c>
      <c r="J109" s="480">
        <v>287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1441</v>
      </c>
      <c r="C110" s="463">
        <v>43</v>
      </c>
      <c r="D110" s="463">
        <v>3</v>
      </c>
      <c r="E110" s="464">
        <v>1487</v>
      </c>
      <c r="F110" s="881"/>
      <c r="G110" s="462">
        <v>147</v>
      </c>
      <c r="H110" s="463">
        <v>0</v>
      </c>
      <c r="I110" s="463">
        <v>3</v>
      </c>
      <c r="J110" s="464">
        <v>150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203</v>
      </c>
      <c r="D111" s="470">
        <v>219</v>
      </c>
      <c r="E111" s="480">
        <v>422</v>
      </c>
      <c r="F111" s="885" t="s">
        <v>144</v>
      </c>
      <c r="G111" s="469" t="s">
        <v>280</v>
      </c>
      <c r="H111" s="470">
        <v>70</v>
      </c>
      <c r="I111" s="470">
        <v>72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24</v>
      </c>
      <c r="D112" s="470">
        <v>12</v>
      </c>
      <c r="E112" s="480">
        <v>36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227</v>
      </c>
      <c r="D113" s="470">
        <v>231</v>
      </c>
      <c r="E113" s="480">
        <v>458</v>
      </c>
      <c r="F113" s="880"/>
      <c r="G113" s="469" t="s">
        <v>69</v>
      </c>
      <c r="H113" s="470">
        <v>70</v>
      </c>
      <c r="I113" s="470">
        <v>73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246</v>
      </c>
      <c r="C114" s="463">
        <v>32</v>
      </c>
      <c r="D114" s="463">
        <v>1</v>
      </c>
      <c r="E114" s="464">
        <v>279</v>
      </c>
      <c r="F114" s="881"/>
      <c r="G114" s="462">
        <v>73</v>
      </c>
      <c r="H114" s="463">
        <v>0</v>
      </c>
      <c r="I114" s="463">
        <v>1</v>
      </c>
      <c r="J114" s="464">
        <v>74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156</v>
      </c>
      <c r="D115" s="470">
        <v>173</v>
      </c>
      <c r="E115" s="480">
        <v>329</v>
      </c>
      <c r="F115" s="885" t="s">
        <v>145</v>
      </c>
      <c r="G115" s="469" t="s">
        <v>280</v>
      </c>
      <c r="H115" s="470">
        <v>103</v>
      </c>
      <c r="I115" s="470">
        <v>120</v>
      </c>
      <c r="J115" s="480">
        <v>223</v>
      </c>
      <c r="K115" s="882" t="s">
        <v>742</v>
      </c>
      <c r="L115" s="469" t="s">
        <v>280</v>
      </c>
      <c r="M115" s="470">
        <v>2217</v>
      </c>
      <c r="N115" s="470">
        <v>2363</v>
      </c>
      <c r="O115" s="480">
        <v>4580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42</v>
      </c>
      <c r="N116" s="470">
        <v>49</v>
      </c>
      <c r="O116" s="480">
        <v>91</v>
      </c>
    </row>
    <row r="117" spans="1:15" ht="15" customHeight="1" x14ac:dyDescent="0.15">
      <c r="A117" s="877"/>
      <c r="B117" s="469" t="s">
        <v>69</v>
      </c>
      <c r="C117" s="470">
        <v>156</v>
      </c>
      <c r="D117" s="470">
        <v>175</v>
      </c>
      <c r="E117" s="480">
        <v>331</v>
      </c>
      <c r="F117" s="880"/>
      <c r="G117" s="469" t="s">
        <v>69</v>
      </c>
      <c r="H117" s="470">
        <v>103</v>
      </c>
      <c r="I117" s="470">
        <v>121</v>
      </c>
      <c r="J117" s="480">
        <v>224</v>
      </c>
      <c r="K117" s="882"/>
      <c r="L117" s="469" t="s">
        <v>69</v>
      </c>
      <c r="M117" s="470">
        <v>2259</v>
      </c>
      <c r="N117" s="470">
        <v>2412</v>
      </c>
      <c r="O117" s="480">
        <v>4671</v>
      </c>
    </row>
    <row r="118" spans="1:15" ht="15" customHeight="1" thickBot="1" x14ac:dyDescent="0.2">
      <c r="A118" s="886"/>
      <c r="B118" s="472">
        <v>175</v>
      </c>
      <c r="C118" s="473">
        <v>0</v>
      </c>
      <c r="D118" s="473">
        <v>2</v>
      </c>
      <c r="E118" s="474">
        <v>177</v>
      </c>
      <c r="F118" s="887"/>
      <c r="G118" s="472">
        <v>132</v>
      </c>
      <c r="H118" s="473">
        <v>0</v>
      </c>
      <c r="I118" s="473">
        <v>1</v>
      </c>
      <c r="J118" s="474">
        <v>133</v>
      </c>
      <c r="K118" s="883"/>
      <c r="L118" s="472">
        <v>2214</v>
      </c>
      <c r="M118" s="473">
        <v>75</v>
      </c>
      <c r="N118" s="473">
        <v>11</v>
      </c>
      <c r="O118" s="474">
        <v>2300</v>
      </c>
    </row>
    <row r="119" spans="1:15" ht="15" customHeight="1" x14ac:dyDescent="0.15">
      <c r="A119" s="877" t="s">
        <v>84</v>
      </c>
      <c r="B119" s="456" t="s">
        <v>280</v>
      </c>
      <c r="C119" s="457">
        <v>358</v>
      </c>
      <c r="D119" s="457">
        <v>412</v>
      </c>
      <c r="E119" s="458">
        <v>770</v>
      </c>
      <c r="F119" s="880" t="s">
        <v>146</v>
      </c>
      <c r="G119" s="456" t="s">
        <v>280</v>
      </c>
      <c r="H119" s="457">
        <v>243</v>
      </c>
      <c r="I119" s="457">
        <v>280</v>
      </c>
      <c r="J119" s="458">
        <v>523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6</v>
      </c>
      <c r="E120" s="480">
        <v>6</v>
      </c>
      <c r="F120" s="880"/>
      <c r="G120" s="469" t="s">
        <v>281</v>
      </c>
      <c r="H120" s="470">
        <v>2</v>
      </c>
      <c r="I120" s="470">
        <v>0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358</v>
      </c>
      <c r="D121" s="470">
        <v>418</v>
      </c>
      <c r="E121" s="480">
        <v>776</v>
      </c>
      <c r="F121" s="880"/>
      <c r="G121" s="469" t="s">
        <v>69</v>
      </c>
      <c r="H121" s="470">
        <v>245</v>
      </c>
      <c r="I121" s="470">
        <v>280</v>
      </c>
      <c r="J121" s="480">
        <v>525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406</v>
      </c>
      <c r="C122" s="463">
        <v>5</v>
      </c>
      <c r="D122" s="463">
        <v>1</v>
      </c>
      <c r="E122" s="464">
        <v>412</v>
      </c>
      <c r="F122" s="881"/>
      <c r="G122" s="462">
        <v>275</v>
      </c>
      <c r="H122" s="463">
        <v>2</v>
      </c>
      <c r="I122" s="463">
        <v>0</v>
      </c>
      <c r="J122" s="464">
        <v>277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301</v>
      </c>
      <c r="D123" s="470">
        <v>286</v>
      </c>
      <c r="E123" s="480">
        <v>587</v>
      </c>
      <c r="F123" s="885" t="s">
        <v>87</v>
      </c>
      <c r="G123" s="469" t="s">
        <v>280</v>
      </c>
      <c r="H123" s="470">
        <v>405</v>
      </c>
      <c r="I123" s="470">
        <v>436</v>
      </c>
      <c r="J123" s="480">
        <v>841</v>
      </c>
      <c r="K123" s="892" t="s">
        <v>743</v>
      </c>
      <c r="L123" s="459" t="s">
        <v>280</v>
      </c>
      <c r="M123" s="460">
        <v>1307</v>
      </c>
      <c r="N123" s="460">
        <v>1414</v>
      </c>
      <c r="O123" s="461">
        <v>2721</v>
      </c>
    </row>
    <row r="124" spans="1:15" ht="15" customHeight="1" x14ac:dyDescent="0.15">
      <c r="A124" s="877"/>
      <c r="B124" s="469" t="s">
        <v>281</v>
      </c>
      <c r="C124" s="470">
        <v>2</v>
      </c>
      <c r="D124" s="470">
        <v>5</v>
      </c>
      <c r="E124" s="480">
        <v>7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5</v>
      </c>
      <c r="N124" s="470">
        <v>14</v>
      </c>
      <c r="O124" s="480">
        <v>19</v>
      </c>
    </row>
    <row r="125" spans="1:15" ht="15" customHeight="1" x14ac:dyDescent="0.15">
      <c r="A125" s="877"/>
      <c r="B125" s="469" t="s">
        <v>69</v>
      </c>
      <c r="C125" s="470">
        <v>303</v>
      </c>
      <c r="D125" s="470">
        <v>291</v>
      </c>
      <c r="E125" s="480">
        <v>594</v>
      </c>
      <c r="F125" s="880"/>
      <c r="G125" s="469" t="s">
        <v>69</v>
      </c>
      <c r="H125" s="470">
        <v>406</v>
      </c>
      <c r="I125" s="470">
        <v>439</v>
      </c>
      <c r="J125" s="480">
        <v>845</v>
      </c>
      <c r="K125" s="906"/>
      <c r="L125" s="469" t="s">
        <v>69</v>
      </c>
      <c r="M125" s="470">
        <v>1312</v>
      </c>
      <c r="N125" s="470">
        <v>1428</v>
      </c>
      <c r="O125" s="480">
        <v>2740</v>
      </c>
    </row>
    <row r="126" spans="1:15" ht="15" customHeight="1" thickBot="1" x14ac:dyDescent="0.2">
      <c r="A126" s="877"/>
      <c r="B126" s="472">
        <v>314</v>
      </c>
      <c r="C126" s="473">
        <v>7</v>
      </c>
      <c r="D126" s="473">
        <v>0</v>
      </c>
      <c r="E126" s="474">
        <v>321</v>
      </c>
      <c r="F126" s="880"/>
      <c r="G126" s="472">
        <v>453</v>
      </c>
      <c r="H126" s="473">
        <v>2</v>
      </c>
      <c r="I126" s="473">
        <v>1</v>
      </c>
      <c r="J126" s="474">
        <v>456</v>
      </c>
      <c r="K126" s="907"/>
      <c r="L126" s="472">
        <v>1448</v>
      </c>
      <c r="M126" s="473">
        <v>16</v>
      </c>
      <c r="N126" s="473">
        <v>2</v>
      </c>
      <c r="O126" s="474">
        <v>1466</v>
      </c>
    </row>
    <row r="127" spans="1:15" ht="15" customHeight="1" x14ac:dyDescent="0.15">
      <c r="A127" s="876" t="s">
        <v>89</v>
      </c>
      <c r="B127" s="456" t="s">
        <v>280</v>
      </c>
      <c r="C127" s="457">
        <v>458</v>
      </c>
      <c r="D127" s="457">
        <v>443</v>
      </c>
      <c r="E127" s="458">
        <v>901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458</v>
      </c>
      <c r="N127" s="457">
        <v>443</v>
      </c>
      <c r="O127" s="458">
        <v>901</v>
      </c>
    </row>
    <row r="128" spans="1:15" ht="15" customHeight="1" x14ac:dyDescent="0.15">
      <c r="A128" s="877"/>
      <c r="B128" s="469" t="s">
        <v>281</v>
      </c>
      <c r="C128" s="470">
        <v>4</v>
      </c>
      <c r="D128" s="470">
        <v>11</v>
      </c>
      <c r="E128" s="480">
        <v>15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4</v>
      </c>
      <c r="N128" s="470">
        <v>11</v>
      </c>
      <c r="O128" s="480">
        <v>15</v>
      </c>
    </row>
    <row r="129" spans="1:15" ht="15" customHeight="1" x14ac:dyDescent="0.15">
      <c r="A129" s="877"/>
      <c r="B129" s="469" t="s">
        <v>69</v>
      </c>
      <c r="C129" s="470">
        <v>462</v>
      </c>
      <c r="D129" s="470">
        <v>454</v>
      </c>
      <c r="E129" s="480">
        <v>916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462</v>
      </c>
      <c r="N129" s="470">
        <v>454</v>
      </c>
      <c r="O129" s="480">
        <v>916</v>
      </c>
    </row>
    <row r="130" spans="1:15" ht="15" customHeight="1" thickBot="1" x14ac:dyDescent="0.2">
      <c r="A130" s="886"/>
      <c r="B130" s="472">
        <v>529</v>
      </c>
      <c r="C130" s="473">
        <v>13</v>
      </c>
      <c r="D130" s="473">
        <v>2</v>
      </c>
      <c r="E130" s="474">
        <v>544</v>
      </c>
      <c r="F130" s="887"/>
      <c r="G130" s="493"/>
      <c r="H130" s="494"/>
      <c r="I130" s="494"/>
      <c r="J130" s="495"/>
      <c r="K130" s="883"/>
      <c r="L130" s="472">
        <v>529</v>
      </c>
      <c r="M130" s="473">
        <v>13</v>
      </c>
      <c r="N130" s="473">
        <v>2</v>
      </c>
      <c r="O130" s="474">
        <v>544</v>
      </c>
    </row>
    <row r="131" spans="1:15" ht="15" customHeight="1" x14ac:dyDescent="0.15">
      <c r="A131" s="876" t="s">
        <v>147</v>
      </c>
      <c r="B131" s="456" t="s">
        <v>280</v>
      </c>
      <c r="C131" s="457">
        <v>149</v>
      </c>
      <c r="D131" s="457">
        <v>159</v>
      </c>
      <c r="E131" s="458">
        <v>308</v>
      </c>
      <c r="F131" s="879" t="s">
        <v>151</v>
      </c>
      <c r="G131" s="456" t="s">
        <v>280</v>
      </c>
      <c r="H131" s="457">
        <v>54</v>
      </c>
      <c r="I131" s="457">
        <v>50</v>
      </c>
      <c r="J131" s="458">
        <v>104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2</v>
      </c>
      <c r="E132" s="480">
        <v>2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149</v>
      </c>
      <c r="D133" s="470">
        <v>161</v>
      </c>
      <c r="E133" s="480">
        <v>310</v>
      </c>
      <c r="F133" s="880"/>
      <c r="G133" s="469" t="s">
        <v>69</v>
      </c>
      <c r="H133" s="470">
        <v>54</v>
      </c>
      <c r="I133" s="470">
        <v>50</v>
      </c>
      <c r="J133" s="480">
        <v>104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215</v>
      </c>
      <c r="C134" s="463">
        <v>2</v>
      </c>
      <c r="D134" s="463">
        <v>0</v>
      </c>
      <c r="E134" s="464">
        <v>217</v>
      </c>
      <c r="F134" s="881"/>
      <c r="G134" s="462">
        <v>69</v>
      </c>
      <c r="H134" s="463">
        <v>0</v>
      </c>
      <c r="I134" s="463">
        <v>0</v>
      </c>
      <c r="J134" s="464">
        <v>69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24</v>
      </c>
      <c r="E135" s="480">
        <v>44</v>
      </c>
      <c r="F135" s="885" t="s">
        <v>152</v>
      </c>
      <c r="G135" s="469" t="s">
        <v>280</v>
      </c>
      <c r="H135" s="470">
        <v>57</v>
      </c>
      <c r="I135" s="470">
        <v>58</v>
      </c>
      <c r="J135" s="480">
        <v>115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24</v>
      </c>
      <c r="E137" s="480">
        <v>44</v>
      </c>
      <c r="F137" s="880"/>
      <c r="G137" s="469" t="s">
        <v>69</v>
      </c>
      <c r="H137" s="470">
        <v>57</v>
      </c>
      <c r="I137" s="470">
        <v>58</v>
      </c>
      <c r="J137" s="480">
        <v>115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72</v>
      </c>
      <c r="H138" s="463">
        <v>0</v>
      </c>
      <c r="I138" s="463">
        <v>0</v>
      </c>
      <c r="J138" s="464">
        <v>72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45</v>
      </c>
      <c r="D139" s="470">
        <v>44</v>
      </c>
      <c r="E139" s="480">
        <v>89</v>
      </c>
      <c r="F139" s="885" t="s">
        <v>153</v>
      </c>
      <c r="G139" s="469" t="s">
        <v>280</v>
      </c>
      <c r="H139" s="470">
        <v>14</v>
      </c>
      <c r="I139" s="470">
        <v>14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45</v>
      </c>
      <c r="D141" s="470">
        <v>44</v>
      </c>
      <c r="E141" s="480">
        <v>89</v>
      </c>
      <c r="F141" s="880"/>
      <c r="G141" s="469" t="s">
        <v>69</v>
      </c>
      <c r="H141" s="470">
        <v>14</v>
      </c>
      <c r="I141" s="470">
        <v>14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59</v>
      </c>
      <c r="C142" s="463">
        <v>0</v>
      </c>
      <c r="D142" s="463">
        <v>0</v>
      </c>
      <c r="E142" s="464">
        <v>59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93</v>
      </c>
      <c r="D143" s="470">
        <v>87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432</v>
      </c>
      <c r="N143" s="460">
        <v>436</v>
      </c>
      <c r="O143" s="461">
        <v>868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2</v>
      </c>
      <c r="O144" s="480">
        <v>2</v>
      </c>
    </row>
    <row r="145" spans="1:15" ht="15" customHeight="1" x14ac:dyDescent="0.15">
      <c r="A145" s="877"/>
      <c r="B145" s="469" t="s">
        <v>69</v>
      </c>
      <c r="C145" s="470">
        <v>93</v>
      </c>
      <c r="D145" s="470">
        <v>87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432</v>
      </c>
      <c r="N145" s="470">
        <v>438</v>
      </c>
      <c r="O145" s="480">
        <v>870</v>
      </c>
    </row>
    <row r="146" spans="1:15" ht="15" customHeight="1" thickBot="1" x14ac:dyDescent="0.2">
      <c r="A146" s="886"/>
      <c r="B146" s="472">
        <v>106</v>
      </c>
      <c r="C146" s="473">
        <v>0</v>
      </c>
      <c r="D146" s="473">
        <v>0</v>
      </c>
      <c r="E146" s="474">
        <v>106</v>
      </c>
      <c r="F146" s="887"/>
      <c r="G146" s="533"/>
      <c r="H146" s="494"/>
      <c r="I146" s="494"/>
      <c r="J146" s="534"/>
      <c r="K146" s="883"/>
      <c r="L146" s="535">
        <v>569</v>
      </c>
      <c r="M146" s="536">
        <v>2</v>
      </c>
      <c r="N146" s="536">
        <v>0</v>
      </c>
      <c r="O146" s="537">
        <v>571</v>
      </c>
    </row>
    <row r="147" spans="1:15" ht="15" customHeight="1" x14ac:dyDescent="0.15">
      <c r="A147" s="876" t="s">
        <v>154</v>
      </c>
      <c r="B147" s="456" t="s">
        <v>280</v>
      </c>
      <c r="C147" s="457">
        <v>252</v>
      </c>
      <c r="D147" s="457">
        <v>251</v>
      </c>
      <c r="E147" s="458">
        <v>503</v>
      </c>
      <c r="F147" s="879" t="s">
        <v>157</v>
      </c>
      <c r="G147" s="456" t="s">
        <v>280</v>
      </c>
      <c r="H147" s="457">
        <v>61</v>
      </c>
      <c r="I147" s="457">
        <v>59</v>
      </c>
      <c r="J147" s="458">
        <v>120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4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254</v>
      </c>
      <c r="D149" s="470">
        <v>255</v>
      </c>
      <c r="E149" s="480">
        <v>509</v>
      </c>
      <c r="F149" s="880"/>
      <c r="G149" s="469" t="s">
        <v>69</v>
      </c>
      <c r="H149" s="470">
        <v>62</v>
      </c>
      <c r="I149" s="470">
        <v>59</v>
      </c>
      <c r="J149" s="480">
        <v>121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306</v>
      </c>
      <c r="C150" s="463">
        <v>4</v>
      </c>
      <c r="D150" s="463">
        <v>2</v>
      </c>
      <c r="E150" s="464">
        <v>312</v>
      </c>
      <c r="F150" s="881"/>
      <c r="G150" s="462">
        <v>88</v>
      </c>
      <c r="H150" s="463">
        <v>1</v>
      </c>
      <c r="I150" s="463">
        <v>0</v>
      </c>
      <c r="J150" s="464">
        <v>89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49</v>
      </c>
      <c r="E151" s="480">
        <v>111</v>
      </c>
      <c r="F151" s="885" t="s">
        <v>158</v>
      </c>
      <c r="G151" s="469" t="s">
        <v>280</v>
      </c>
      <c r="H151" s="470">
        <v>312</v>
      </c>
      <c r="I151" s="470">
        <v>235</v>
      </c>
      <c r="J151" s="480">
        <v>547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2</v>
      </c>
      <c r="I152" s="470">
        <v>6</v>
      </c>
      <c r="J152" s="480">
        <v>8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50</v>
      </c>
      <c r="E153" s="480">
        <v>112</v>
      </c>
      <c r="F153" s="880"/>
      <c r="G153" s="469" t="s">
        <v>69</v>
      </c>
      <c r="H153" s="470">
        <v>314</v>
      </c>
      <c r="I153" s="470">
        <v>241</v>
      </c>
      <c r="J153" s="480">
        <v>555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73</v>
      </c>
      <c r="C154" s="463">
        <v>0</v>
      </c>
      <c r="D154" s="463">
        <v>1</v>
      </c>
      <c r="E154" s="464">
        <v>74</v>
      </c>
      <c r="F154" s="881"/>
      <c r="G154" s="462">
        <v>383</v>
      </c>
      <c r="H154" s="463">
        <v>5</v>
      </c>
      <c r="I154" s="463">
        <v>3</v>
      </c>
      <c r="J154" s="464">
        <v>391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36</v>
      </c>
      <c r="E155" s="480">
        <v>75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726</v>
      </c>
      <c r="N155" s="460">
        <v>630</v>
      </c>
      <c r="O155" s="461">
        <v>1356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5</v>
      </c>
      <c r="N156" s="470">
        <v>11</v>
      </c>
      <c r="O156" s="480">
        <v>16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36</v>
      </c>
      <c r="E157" s="480">
        <v>75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731</v>
      </c>
      <c r="N157" s="470">
        <v>641</v>
      </c>
      <c r="O157" s="480">
        <v>1372</v>
      </c>
    </row>
    <row r="158" spans="1:15" ht="15" customHeight="1" thickBot="1" x14ac:dyDescent="0.2">
      <c r="A158" s="886"/>
      <c r="B158" s="472">
        <v>66</v>
      </c>
      <c r="C158" s="473">
        <v>0</v>
      </c>
      <c r="D158" s="473">
        <v>0</v>
      </c>
      <c r="E158" s="474">
        <v>66</v>
      </c>
      <c r="F158" s="887"/>
      <c r="G158" s="533"/>
      <c r="H158" s="494"/>
      <c r="I158" s="494"/>
      <c r="J158" s="534"/>
      <c r="K158" s="882"/>
      <c r="L158" s="544">
        <v>916</v>
      </c>
      <c r="M158" s="545">
        <v>10</v>
      </c>
      <c r="N158" s="545">
        <v>6</v>
      </c>
      <c r="O158" s="546">
        <v>932</v>
      </c>
    </row>
    <row r="159" spans="1:15" ht="15" customHeight="1" x14ac:dyDescent="0.15">
      <c r="A159" s="888" t="s">
        <v>105</v>
      </c>
      <c r="B159" s="456" t="s">
        <v>280</v>
      </c>
      <c r="C159" s="457">
        <v>164</v>
      </c>
      <c r="D159" s="457">
        <v>129</v>
      </c>
      <c r="E159" s="458">
        <v>293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164</v>
      </c>
      <c r="N159" s="457">
        <v>129</v>
      </c>
      <c r="O159" s="458">
        <v>293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164</v>
      </c>
      <c r="D161" s="470">
        <v>129</v>
      </c>
      <c r="E161" s="480">
        <v>293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164</v>
      </c>
      <c r="N161" s="470">
        <v>129</v>
      </c>
      <c r="O161" s="480">
        <v>293</v>
      </c>
    </row>
    <row r="162" spans="1:15" ht="15" customHeight="1" thickBot="1" x14ac:dyDescent="0.2">
      <c r="A162" s="888"/>
      <c r="B162" s="472">
        <v>194</v>
      </c>
      <c r="C162" s="473">
        <v>0</v>
      </c>
      <c r="D162" s="473">
        <v>0</v>
      </c>
      <c r="E162" s="474">
        <v>194</v>
      </c>
      <c r="F162" s="880"/>
      <c r="G162" s="547"/>
      <c r="H162" s="494"/>
      <c r="I162" s="494"/>
      <c r="J162" s="548"/>
      <c r="K162" s="891"/>
      <c r="L162" s="535">
        <v>194</v>
      </c>
      <c r="M162" s="536">
        <v>0</v>
      </c>
      <c r="N162" s="536">
        <v>0</v>
      </c>
      <c r="O162" s="537">
        <v>194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43039</v>
      </c>
      <c r="N163" s="551">
        <v>45183</v>
      </c>
      <c r="O163" s="552">
        <v>88222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281</v>
      </c>
      <c r="N164" s="551">
        <v>520</v>
      </c>
      <c r="O164" s="552">
        <v>801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43320</v>
      </c>
      <c r="N165" s="551">
        <v>45703</v>
      </c>
      <c r="O165" s="552">
        <v>89023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45280</v>
      </c>
      <c r="M166" s="557">
        <v>588</v>
      </c>
      <c r="N166" s="557">
        <v>160</v>
      </c>
      <c r="O166" s="558">
        <v>46028</v>
      </c>
    </row>
  </sheetData>
  <mergeCells count="123">
    <mergeCell ref="J1:O1"/>
    <mergeCell ref="A2:A3"/>
    <mergeCell ref="E2:E3"/>
    <mergeCell ref="F2:F3"/>
    <mergeCell ref="J2:J3"/>
    <mergeCell ref="K2:K3"/>
    <mergeCell ref="O2:O3"/>
    <mergeCell ref="A4:A7"/>
    <mergeCell ref="F4:F7"/>
    <mergeCell ref="K4:K7"/>
    <mergeCell ref="A8:A11"/>
    <mergeCell ref="F8:F11"/>
    <mergeCell ref="K8:K11"/>
    <mergeCell ref="A12:A15"/>
    <mergeCell ref="F12:F15"/>
    <mergeCell ref="K12:K15"/>
    <mergeCell ref="A16:A19"/>
    <mergeCell ref="F16:F19"/>
    <mergeCell ref="K16:K19"/>
    <mergeCell ref="A20:A23"/>
    <mergeCell ref="F20:F23"/>
    <mergeCell ref="K20:K23"/>
    <mergeCell ref="A24:A27"/>
    <mergeCell ref="F24:F27"/>
    <mergeCell ref="K24:K27"/>
    <mergeCell ref="A28:A31"/>
    <mergeCell ref="F28:F31"/>
    <mergeCell ref="K28:K31"/>
    <mergeCell ref="A32:A35"/>
    <mergeCell ref="F32:F35"/>
    <mergeCell ref="K32:K35"/>
    <mergeCell ref="A36:A39"/>
    <mergeCell ref="F36:F39"/>
    <mergeCell ref="K36:K39"/>
    <mergeCell ref="A40:A43"/>
    <mergeCell ref="F40:F43"/>
    <mergeCell ref="K40:K43"/>
    <mergeCell ref="A44:A47"/>
    <mergeCell ref="F44:F47"/>
    <mergeCell ref="K44:K47"/>
    <mergeCell ref="A48:A51"/>
    <mergeCell ref="F48:F51"/>
    <mergeCell ref="K48:K51"/>
    <mergeCell ref="A52:A55"/>
    <mergeCell ref="F52:F55"/>
    <mergeCell ref="K52:K55"/>
    <mergeCell ref="A56:A59"/>
    <mergeCell ref="F56:F59"/>
    <mergeCell ref="K56:K59"/>
    <mergeCell ref="A60:A63"/>
    <mergeCell ref="F60:F63"/>
    <mergeCell ref="K60:K63"/>
    <mergeCell ref="A64:A67"/>
    <mergeCell ref="F64:F67"/>
    <mergeCell ref="K64:K67"/>
    <mergeCell ref="A68:A71"/>
    <mergeCell ref="F68:F71"/>
    <mergeCell ref="K68:K71"/>
    <mergeCell ref="A72:A75"/>
    <mergeCell ref="F72:F75"/>
    <mergeCell ref="K72:K75"/>
    <mergeCell ref="A76:A79"/>
    <mergeCell ref="F76:F79"/>
    <mergeCell ref="K76:K79"/>
    <mergeCell ref="A80:A83"/>
    <mergeCell ref="F80:F83"/>
    <mergeCell ref="K80:K83"/>
    <mergeCell ref="A84:A87"/>
    <mergeCell ref="F84:F87"/>
    <mergeCell ref="K84:K87"/>
    <mergeCell ref="A88:A91"/>
    <mergeCell ref="F88:F91"/>
    <mergeCell ref="K88:K91"/>
    <mergeCell ref="J92:O92"/>
    <mergeCell ref="A93:A94"/>
    <mergeCell ref="E93:E94"/>
    <mergeCell ref="F93:F94"/>
    <mergeCell ref="J93:J94"/>
    <mergeCell ref="K93:K94"/>
    <mergeCell ref="O93:O94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107:A110"/>
    <mergeCell ref="F107:F110"/>
    <mergeCell ref="A111:A114"/>
    <mergeCell ref="F111:F114"/>
    <mergeCell ref="A115:A118"/>
    <mergeCell ref="F115:F118"/>
    <mergeCell ref="K115:K118"/>
    <mergeCell ref="A119:A122"/>
    <mergeCell ref="F119:F122"/>
    <mergeCell ref="A123:A126"/>
    <mergeCell ref="F123:F126"/>
    <mergeCell ref="K123:K126"/>
    <mergeCell ref="A127:A130"/>
    <mergeCell ref="F127:F130"/>
    <mergeCell ref="K127:K130"/>
    <mergeCell ref="A131:A134"/>
    <mergeCell ref="F131:F134"/>
    <mergeCell ref="A135:A138"/>
    <mergeCell ref="F135:F138"/>
    <mergeCell ref="A139:A142"/>
    <mergeCell ref="F139:F142"/>
    <mergeCell ref="A143:A146"/>
    <mergeCell ref="F143:F146"/>
    <mergeCell ref="K143:K146"/>
    <mergeCell ref="A147:A150"/>
    <mergeCell ref="F147:F150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B6E1-46FF-4512-BCAD-3405D52CC57F}">
  <dimension ref="A1:T166"/>
  <sheetViews>
    <sheetView showGridLines="0" zoomScale="75" zoomScaleNormal="75" workbookViewId="0">
      <pane ySplit="3" topLeftCell="A125" activePane="bottomLeft" state="frozen"/>
      <selection pane="bottomLeft" activeCell="R23" sqref="R23"/>
    </sheetView>
  </sheetViews>
  <sheetFormatPr defaultColWidth="11.5" defaultRowHeight="27.95" customHeight="1" x14ac:dyDescent="0.15"/>
  <cols>
    <col min="1" max="1" width="16.625" style="559" customWidth="1"/>
    <col min="2" max="5" width="11.375" style="448" customWidth="1"/>
    <col min="6" max="6" width="16.625" style="559" customWidth="1"/>
    <col min="7" max="10" width="11.25" style="448" customWidth="1"/>
    <col min="11" max="11" width="14" style="559" bestFit="1" customWidth="1"/>
    <col min="12" max="15" width="11.25" style="448" customWidth="1"/>
    <col min="16" max="16384" width="11.5" style="448"/>
  </cols>
  <sheetData>
    <row r="1" spans="1:20" ht="25.5" customHeight="1" thickBot="1" x14ac:dyDescent="0.2">
      <c r="A1" s="446"/>
      <c r="B1" s="446"/>
      <c r="C1" s="446"/>
      <c r="D1" s="446"/>
      <c r="E1" s="446"/>
      <c r="F1" s="446"/>
      <c r="G1" s="446"/>
      <c r="H1" s="446"/>
      <c r="I1" s="446"/>
      <c r="J1" s="894" t="s">
        <v>813</v>
      </c>
      <c r="K1" s="894"/>
      <c r="L1" s="894"/>
      <c r="M1" s="894"/>
      <c r="N1" s="894"/>
      <c r="O1" s="894"/>
      <c r="P1" s="447"/>
      <c r="Q1" s="447"/>
      <c r="R1" s="447"/>
      <c r="S1" s="447"/>
      <c r="T1" s="447"/>
    </row>
    <row r="2" spans="1:20" s="451" customFormat="1" ht="17.25" x14ac:dyDescent="0.15">
      <c r="A2" s="895" t="s">
        <v>0</v>
      </c>
      <c r="B2" s="449" t="s">
        <v>1</v>
      </c>
      <c r="C2" s="450" t="s">
        <v>2</v>
      </c>
      <c r="D2" s="450" t="s">
        <v>3</v>
      </c>
      <c r="E2" s="897" t="s">
        <v>276</v>
      </c>
      <c r="F2" s="895" t="s">
        <v>0</v>
      </c>
      <c r="G2" s="449" t="s">
        <v>1</v>
      </c>
      <c r="H2" s="450" t="s">
        <v>2</v>
      </c>
      <c r="I2" s="450" t="s">
        <v>3</v>
      </c>
      <c r="J2" s="897" t="s">
        <v>276</v>
      </c>
      <c r="K2" s="897" t="s">
        <v>0</v>
      </c>
      <c r="L2" s="449" t="s">
        <v>1</v>
      </c>
      <c r="M2" s="450" t="s">
        <v>2</v>
      </c>
      <c r="N2" s="450" t="s">
        <v>3</v>
      </c>
      <c r="O2" s="897" t="s">
        <v>276</v>
      </c>
    </row>
    <row r="3" spans="1:20" s="451" customFormat="1" ht="18" thickBot="1" x14ac:dyDescent="0.2">
      <c r="A3" s="896"/>
      <c r="B3" s="452" t="s">
        <v>277</v>
      </c>
      <c r="C3" s="453" t="s">
        <v>278</v>
      </c>
      <c r="D3" s="453" t="s">
        <v>279</v>
      </c>
      <c r="E3" s="898"/>
      <c r="F3" s="896"/>
      <c r="G3" s="452" t="s">
        <v>277</v>
      </c>
      <c r="H3" s="453" t="s">
        <v>278</v>
      </c>
      <c r="I3" s="453" t="s">
        <v>279</v>
      </c>
      <c r="J3" s="898"/>
      <c r="K3" s="898"/>
      <c r="L3" s="454" t="s">
        <v>277</v>
      </c>
      <c r="M3" s="455" t="s">
        <v>278</v>
      </c>
      <c r="N3" s="455" t="s">
        <v>279</v>
      </c>
      <c r="O3" s="898"/>
    </row>
    <row r="4" spans="1:20" ht="17.25" customHeight="1" x14ac:dyDescent="0.15">
      <c r="A4" s="876" t="s">
        <v>5</v>
      </c>
      <c r="B4" s="456" t="s">
        <v>280</v>
      </c>
      <c r="C4" s="457">
        <v>160</v>
      </c>
      <c r="D4" s="457">
        <v>161</v>
      </c>
      <c r="E4" s="458">
        <v>321</v>
      </c>
      <c r="F4" s="876" t="s">
        <v>27</v>
      </c>
      <c r="G4" s="456" t="s">
        <v>280</v>
      </c>
      <c r="H4" s="457">
        <v>274</v>
      </c>
      <c r="I4" s="457">
        <v>322</v>
      </c>
      <c r="J4" s="458">
        <v>596</v>
      </c>
      <c r="K4" s="876" t="s">
        <v>49</v>
      </c>
      <c r="L4" s="456" t="s">
        <v>280</v>
      </c>
      <c r="M4" s="457">
        <v>151</v>
      </c>
      <c r="N4" s="457">
        <v>165</v>
      </c>
      <c r="O4" s="458">
        <v>316</v>
      </c>
    </row>
    <row r="5" spans="1:20" ht="17.25" customHeight="1" x14ac:dyDescent="0.15">
      <c r="A5" s="877"/>
      <c r="B5" s="459" t="s">
        <v>281</v>
      </c>
      <c r="C5" s="460">
        <v>0</v>
      </c>
      <c r="D5" s="460">
        <v>1</v>
      </c>
      <c r="E5" s="461">
        <v>1</v>
      </c>
      <c r="F5" s="877"/>
      <c r="G5" s="459" t="s">
        <v>281</v>
      </c>
      <c r="H5" s="460">
        <v>6</v>
      </c>
      <c r="I5" s="460">
        <v>4</v>
      </c>
      <c r="J5" s="461">
        <v>10</v>
      </c>
      <c r="K5" s="877"/>
      <c r="L5" s="459" t="s">
        <v>281</v>
      </c>
      <c r="M5" s="460">
        <v>1</v>
      </c>
      <c r="N5" s="460">
        <v>5</v>
      </c>
      <c r="O5" s="461">
        <v>6</v>
      </c>
    </row>
    <row r="6" spans="1:20" ht="17.25" customHeight="1" x14ac:dyDescent="0.15">
      <c r="A6" s="877"/>
      <c r="B6" s="459" t="s">
        <v>69</v>
      </c>
      <c r="C6" s="460">
        <v>160</v>
      </c>
      <c r="D6" s="460">
        <v>162</v>
      </c>
      <c r="E6" s="461">
        <v>322</v>
      </c>
      <c r="F6" s="877"/>
      <c r="G6" s="459" t="s">
        <v>69</v>
      </c>
      <c r="H6" s="460">
        <v>280</v>
      </c>
      <c r="I6" s="460">
        <v>326</v>
      </c>
      <c r="J6" s="461">
        <v>606</v>
      </c>
      <c r="K6" s="877"/>
      <c r="L6" s="459" t="s">
        <v>69</v>
      </c>
      <c r="M6" s="460">
        <v>152</v>
      </c>
      <c r="N6" s="460">
        <v>170</v>
      </c>
      <c r="O6" s="461">
        <v>322</v>
      </c>
    </row>
    <row r="7" spans="1:20" ht="17.25" customHeight="1" x14ac:dyDescent="0.15">
      <c r="A7" s="878"/>
      <c r="B7" s="462">
        <v>177</v>
      </c>
      <c r="C7" s="463">
        <v>0</v>
      </c>
      <c r="D7" s="463">
        <v>1</v>
      </c>
      <c r="E7" s="464">
        <v>178</v>
      </c>
      <c r="F7" s="878"/>
      <c r="G7" s="462">
        <v>290</v>
      </c>
      <c r="H7" s="463">
        <v>2</v>
      </c>
      <c r="I7" s="463">
        <v>3</v>
      </c>
      <c r="J7" s="464">
        <v>295</v>
      </c>
      <c r="K7" s="878"/>
      <c r="L7" s="462">
        <v>183</v>
      </c>
      <c r="M7" s="463">
        <v>6</v>
      </c>
      <c r="N7" s="463">
        <v>0</v>
      </c>
      <c r="O7" s="464">
        <v>189</v>
      </c>
    </row>
    <row r="8" spans="1:20" ht="17.25" customHeight="1" x14ac:dyDescent="0.15">
      <c r="A8" s="884" t="s">
        <v>6</v>
      </c>
      <c r="B8" s="459" t="s">
        <v>280</v>
      </c>
      <c r="C8" s="460">
        <v>163</v>
      </c>
      <c r="D8" s="460">
        <v>191</v>
      </c>
      <c r="E8" s="461">
        <v>354</v>
      </c>
      <c r="F8" s="884" t="s">
        <v>28</v>
      </c>
      <c r="G8" s="459" t="s">
        <v>280</v>
      </c>
      <c r="H8" s="460">
        <v>160</v>
      </c>
      <c r="I8" s="460">
        <v>185</v>
      </c>
      <c r="J8" s="461">
        <v>345</v>
      </c>
      <c r="K8" s="884" t="s">
        <v>50</v>
      </c>
      <c r="L8" s="459" t="s">
        <v>280</v>
      </c>
      <c r="M8" s="460">
        <v>1189</v>
      </c>
      <c r="N8" s="460">
        <v>1206</v>
      </c>
      <c r="O8" s="461">
        <v>2395</v>
      </c>
    </row>
    <row r="9" spans="1:20" ht="17.25" customHeight="1" x14ac:dyDescent="0.15">
      <c r="A9" s="877"/>
      <c r="B9" s="459" t="s">
        <v>281</v>
      </c>
      <c r="C9" s="460">
        <v>1</v>
      </c>
      <c r="D9" s="460">
        <v>1</v>
      </c>
      <c r="E9" s="461">
        <v>2</v>
      </c>
      <c r="F9" s="877"/>
      <c r="G9" s="459" t="s">
        <v>281</v>
      </c>
      <c r="H9" s="460">
        <v>0</v>
      </c>
      <c r="I9" s="460">
        <v>0</v>
      </c>
      <c r="J9" s="461">
        <v>0</v>
      </c>
      <c r="K9" s="877"/>
      <c r="L9" s="459" t="s">
        <v>281</v>
      </c>
      <c r="M9" s="460">
        <v>0</v>
      </c>
      <c r="N9" s="460">
        <v>6</v>
      </c>
      <c r="O9" s="461">
        <v>6</v>
      </c>
    </row>
    <row r="10" spans="1:20" ht="17.25" customHeight="1" x14ac:dyDescent="0.15">
      <c r="A10" s="877"/>
      <c r="B10" s="459" t="s">
        <v>69</v>
      </c>
      <c r="C10" s="460">
        <v>164</v>
      </c>
      <c r="D10" s="460">
        <v>192</v>
      </c>
      <c r="E10" s="461">
        <v>356</v>
      </c>
      <c r="F10" s="877"/>
      <c r="G10" s="459" t="s">
        <v>69</v>
      </c>
      <c r="H10" s="460">
        <v>160</v>
      </c>
      <c r="I10" s="460">
        <v>185</v>
      </c>
      <c r="J10" s="461">
        <v>345</v>
      </c>
      <c r="K10" s="877"/>
      <c r="L10" s="459" t="s">
        <v>69</v>
      </c>
      <c r="M10" s="460">
        <v>1189</v>
      </c>
      <c r="N10" s="460">
        <v>1212</v>
      </c>
      <c r="O10" s="461">
        <v>2401</v>
      </c>
    </row>
    <row r="11" spans="1:20" ht="17.25" customHeight="1" x14ac:dyDescent="0.15">
      <c r="A11" s="878"/>
      <c r="B11" s="462">
        <v>196</v>
      </c>
      <c r="C11" s="463">
        <v>2</v>
      </c>
      <c r="D11" s="463">
        <v>0</v>
      </c>
      <c r="E11" s="464">
        <v>198</v>
      </c>
      <c r="F11" s="878"/>
      <c r="G11" s="462">
        <v>188</v>
      </c>
      <c r="H11" s="465">
        <v>0</v>
      </c>
      <c r="I11" s="463">
        <v>0</v>
      </c>
      <c r="J11" s="466">
        <v>188</v>
      </c>
      <c r="K11" s="878"/>
      <c r="L11" s="467">
        <v>1113</v>
      </c>
      <c r="M11" s="463">
        <v>0</v>
      </c>
      <c r="N11" s="463">
        <v>6</v>
      </c>
      <c r="O11" s="466">
        <v>1119</v>
      </c>
    </row>
    <row r="12" spans="1:20" ht="17.25" customHeight="1" x14ac:dyDescent="0.15">
      <c r="A12" s="884" t="s">
        <v>7</v>
      </c>
      <c r="B12" s="459" t="s">
        <v>280</v>
      </c>
      <c r="C12" s="460">
        <v>124</v>
      </c>
      <c r="D12" s="460">
        <v>128</v>
      </c>
      <c r="E12" s="461">
        <v>252</v>
      </c>
      <c r="F12" s="884" t="s">
        <v>29</v>
      </c>
      <c r="G12" s="459" t="s">
        <v>280</v>
      </c>
      <c r="H12" s="460">
        <v>132</v>
      </c>
      <c r="I12" s="460">
        <v>149</v>
      </c>
      <c r="J12" s="461">
        <v>281</v>
      </c>
      <c r="K12" s="884" t="s">
        <v>51</v>
      </c>
      <c r="L12" s="459" t="s">
        <v>280</v>
      </c>
      <c r="M12" s="460">
        <v>2069</v>
      </c>
      <c r="N12" s="460">
        <v>2168</v>
      </c>
      <c r="O12" s="461">
        <v>4237</v>
      </c>
    </row>
    <row r="13" spans="1:20" ht="17.25" customHeight="1" x14ac:dyDescent="0.15">
      <c r="A13" s="877"/>
      <c r="B13" s="459" t="s">
        <v>281</v>
      </c>
      <c r="C13" s="460">
        <v>1</v>
      </c>
      <c r="D13" s="460">
        <v>3</v>
      </c>
      <c r="E13" s="461">
        <v>4</v>
      </c>
      <c r="F13" s="877"/>
      <c r="G13" s="459" t="s">
        <v>281</v>
      </c>
      <c r="H13" s="460">
        <v>2</v>
      </c>
      <c r="I13" s="460">
        <v>3</v>
      </c>
      <c r="J13" s="461">
        <v>5</v>
      </c>
      <c r="K13" s="877"/>
      <c r="L13" s="459" t="s">
        <v>281</v>
      </c>
      <c r="M13" s="460">
        <v>7</v>
      </c>
      <c r="N13" s="460">
        <v>15</v>
      </c>
      <c r="O13" s="461">
        <v>22</v>
      </c>
    </row>
    <row r="14" spans="1:20" ht="17.25" customHeight="1" x14ac:dyDescent="0.15">
      <c r="A14" s="877"/>
      <c r="B14" s="459" t="s">
        <v>69</v>
      </c>
      <c r="C14" s="460">
        <v>125</v>
      </c>
      <c r="D14" s="460">
        <v>131</v>
      </c>
      <c r="E14" s="461">
        <v>256</v>
      </c>
      <c r="F14" s="877"/>
      <c r="G14" s="459" t="s">
        <v>69</v>
      </c>
      <c r="H14" s="460">
        <v>134</v>
      </c>
      <c r="I14" s="460">
        <v>152</v>
      </c>
      <c r="J14" s="461">
        <v>286</v>
      </c>
      <c r="K14" s="877"/>
      <c r="L14" s="459" t="s">
        <v>69</v>
      </c>
      <c r="M14" s="460">
        <v>2076</v>
      </c>
      <c r="N14" s="460">
        <v>2183</v>
      </c>
      <c r="O14" s="461">
        <v>4259</v>
      </c>
    </row>
    <row r="15" spans="1:20" ht="17.25" customHeight="1" x14ac:dyDescent="0.15">
      <c r="A15" s="878"/>
      <c r="B15" s="462">
        <v>153</v>
      </c>
      <c r="C15" s="463">
        <v>1</v>
      </c>
      <c r="D15" s="463">
        <v>2</v>
      </c>
      <c r="E15" s="464">
        <v>156</v>
      </c>
      <c r="F15" s="878"/>
      <c r="G15" s="462">
        <v>153</v>
      </c>
      <c r="H15" s="463">
        <v>4</v>
      </c>
      <c r="I15" s="463">
        <v>1</v>
      </c>
      <c r="J15" s="464">
        <v>158</v>
      </c>
      <c r="K15" s="878"/>
      <c r="L15" s="462">
        <v>1954</v>
      </c>
      <c r="M15" s="463">
        <v>15</v>
      </c>
      <c r="N15" s="463">
        <v>6</v>
      </c>
      <c r="O15" s="464">
        <v>1975</v>
      </c>
    </row>
    <row r="16" spans="1:20" ht="17.25" customHeight="1" x14ac:dyDescent="0.15">
      <c r="A16" s="884" t="s">
        <v>8</v>
      </c>
      <c r="B16" s="459" t="s">
        <v>280</v>
      </c>
      <c r="C16" s="460">
        <v>111</v>
      </c>
      <c r="D16" s="460">
        <v>114</v>
      </c>
      <c r="E16" s="461">
        <v>225</v>
      </c>
      <c r="F16" s="884" t="s">
        <v>30</v>
      </c>
      <c r="G16" s="459" t="s">
        <v>280</v>
      </c>
      <c r="H16" s="460">
        <v>1324</v>
      </c>
      <c r="I16" s="460">
        <v>1424</v>
      </c>
      <c r="J16" s="461">
        <v>2748</v>
      </c>
      <c r="K16" s="884" t="s">
        <v>52</v>
      </c>
      <c r="L16" s="459" t="s">
        <v>280</v>
      </c>
      <c r="M16" s="460">
        <v>190</v>
      </c>
      <c r="N16" s="460">
        <v>103</v>
      </c>
      <c r="O16" s="461">
        <v>293</v>
      </c>
    </row>
    <row r="17" spans="1:15" ht="17.25" customHeight="1" x14ac:dyDescent="0.15">
      <c r="A17" s="877"/>
      <c r="B17" s="459" t="s">
        <v>281</v>
      </c>
      <c r="C17" s="460">
        <v>3</v>
      </c>
      <c r="D17" s="460">
        <v>9</v>
      </c>
      <c r="E17" s="461">
        <v>12</v>
      </c>
      <c r="F17" s="877"/>
      <c r="G17" s="459" t="s">
        <v>281</v>
      </c>
      <c r="H17" s="460">
        <v>1</v>
      </c>
      <c r="I17" s="460">
        <v>4</v>
      </c>
      <c r="J17" s="461">
        <v>5</v>
      </c>
      <c r="K17" s="877"/>
      <c r="L17" s="459" t="s">
        <v>281</v>
      </c>
      <c r="M17" s="460">
        <v>1</v>
      </c>
      <c r="N17" s="460">
        <v>2</v>
      </c>
      <c r="O17" s="461">
        <v>3</v>
      </c>
    </row>
    <row r="18" spans="1:15" ht="17.25" customHeight="1" x14ac:dyDescent="0.15">
      <c r="A18" s="877"/>
      <c r="B18" s="459" t="s">
        <v>69</v>
      </c>
      <c r="C18" s="460">
        <v>114</v>
      </c>
      <c r="D18" s="460">
        <v>123</v>
      </c>
      <c r="E18" s="461">
        <v>237</v>
      </c>
      <c r="F18" s="877"/>
      <c r="G18" s="459" t="s">
        <v>69</v>
      </c>
      <c r="H18" s="460">
        <v>1325</v>
      </c>
      <c r="I18" s="460">
        <v>1428</v>
      </c>
      <c r="J18" s="461">
        <v>2753</v>
      </c>
      <c r="K18" s="877"/>
      <c r="L18" s="459" t="s">
        <v>69</v>
      </c>
      <c r="M18" s="460">
        <v>191</v>
      </c>
      <c r="N18" s="460">
        <v>105</v>
      </c>
      <c r="O18" s="461">
        <v>296</v>
      </c>
    </row>
    <row r="19" spans="1:15" ht="17.25" customHeight="1" x14ac:dyDescent="0.15">
      <c r="A19" s="878"/>
      <c r="B19" s="462">
        <v>132</v>
      </c>
      <c r="C19" s="463">
        <v>6</v>
      </c>
      <c r="D19" s="463">
        <v>5</v>
      </c>
      <c r="E19" s="464">
        <v>143</v>
      </c>
      <c r="F19" s="878"/>
      <c r="G19" s="462">
        <v>1164</v>
      </c>
      <c r="H19" s="463">
        <v>0</v>
      </c>
      <c r="I19" s="463">
        <v>4</v>
      </c>
      <c r="J19" s="464">
        <v>1168</v>
      </c>
      <c r="K19" s="878"/>
      <c r="L19" s="462">
        <v>208</v>
      </c>
      <c r="M19" s="463">
        <v>1</v>
      </c>
      <c r="N19" s="463">
        <v>2</v>
      </c>
      <c r="O19" s="464">
        <v>211</v>
      </c>
    </row>
    <row r="20" spans="1:15" ht="17.25" customHeight="1" x14ac:dyDescent="0.15">
      <c r="A20" s="884" t="s">
        <v>9</v>
      </c>
      <c r="B20" s="459" t="s">
        <v>280</v>
      </c>
      <c r="C20" s="460">
        <v>60</v>
      </c>
      <c r="D20" s="460">
        <v>65</v>
      </c>
      <c r="E20" s="461">
        <v>125</v>
      </c>
      <c r="F20" s="884" t="s">
        <v>31</v>
      </c>
      <c r="G20" s="459" t="s">
        <v>280</v>
      </c>
      <c r="H20" s="460">
        <v>76</v>
      </c>
      <c r="I20" s="460">
        <v>91</v>
      </c>
      <c r="J20" s="461">
        <v>167</v>
      </c>
      <c r="K20" s="884" t="s">
        <v>53</v>
      </c>
      <c r="L20" s="459" t="s">
        <v>280</v>
      </c>
      <c r="M20" s="460">
        <v>80</v>
      </c>
      <c r="N20" s="460">
        <v>81</v>
      </c>
      <c r="O20" s="461">
        <v>161</v>
      </c>
    </row>
    <row r="21" spans="1:15" ht="17.25" customHeight="1" x14ac:dyDescent="0.15">
      <c r="A21" s="877"/>
      <c r="B21" s="459" t="s">
        <v>281</v>
      </c>
      <c r="C21" s="460">
        <v>1</v>
      </c>
      <c r="D21" s="460">
        <v>2</v>
      </c>
      <c r="E21" s="461">
        <v>3</v>
      </c>
      <c r="F21" s="877"/>
      <c r="G21" s="459" t="s">
        <v>281</v>
      </c>
      <c r="H21" s="460">
        <v>0</v>
      </c>
      <c r="I21" s="460">
        <v>0</v>
      </c>
      <c r="J21" s="461">
        <v>0</v>
      </c>
      <c r="K21" s="877"/>
      <c r="L21" s="459" t="s">
        <v>281</v>
      </c>
      <c r="M21" s="460">
        <v>0</v>
      </c>
      <c r="N21" s="460">
        <v>1</v>
      </c>
      <c r="O21" s="461">
        <v>1</v>
      </c>
    </row>
    <row r="22" spans="1:15" ht="17.25" customHeight="1" x14ac:dyDescent="0.15">
      <c r="A22" s="877"/>
      <c r="B22" s="459" t="s">
        <v>69</v>
      </c>
      <c r="C22" s="460">
        <v>61</v>
      </c>
      <c r="D22" s="460">
        <v>67</v>
      </c>
      <c r="E22" s="461">
        <v>128</v>
      </c>
      <c r="F22" s="877"/>
      <c r="G22" s="459" t="s">
        <v>69</v>
      </c>
      <c r="H22" s="460">
        <v>76</v>
      </c>
      <c r="I22" s="460">
        <v>91</v>
      </c>
      <c r="J22" s="461">
        <v>167</v>
      </c>
      <c r="K22" s="877"/>
      <c r="L22" s="459" t="s">
        <v>69</v>
      </c>
      <c r="M22" s="460">
        <v>80</v>
      </c>
      <c r="N22" s="460">
        <v>82</v>
      </c>
      <c r="O22" s="461">
        <v>162</v>
      </c>
    </row>
    <row r="23" spans="1:15" ht="17.25" customHeight="1" x14ac:dyDescent="0.15">
      <c r="A23" s="878"/>
      <c r="B23" s="462">
        <v>80</v>
      </c>
      <c r="C23" s="463">
        <v>3</v>
      </c>
      <c r="D23" s="463">
        <v>0</v>
      </c>
      <c r="E23" s="464">
        <v>83</v>
      </c>
      <c r="F23" s="878"/>
      <c r="G23" s="462">
        <v>110</v>
      </c>
      <c r="H23" s="463">
        <v>0</v>
      </c>
      <c r="I23" s="463">
        <v>0</v>
      </c>
      <c r="J23" s="464">
        <v>110</v>
      </c>
      <c r="K23" s="878"/>
      <c r="L23" s="462">
        <v>112</v>
      </c>
      <c r="M23" s="463">
        <v>1</v>
      </c>
      <c r="N23" s="463">
        <v>0</v>
      </c>
      <c r="O23" s="464">
        <v>113</v>
      </c>
    </row>
    <row r="24" spans="1:15" ht="17.25" customHeight="1" x14ac:dyDescent="0.15">
      <c r="A24" s="884" t="s">
        <v>10</v>
      </c>
      <c r="B24" s="459" t="s">
        <v>280</v>
      </c>
      <c r="C24" s="460">
        <v>36</v>
      </c>
      <c r="D24" s="460">
        <v>44</v>
      </c>
      <c r="E24" s="460">
        <v>80</v>
      </c>
      <c r="F24" s="884" t="s">
        <v>32</v>
      </c>
      <c r="G24" s="459" t="s">
        <v>280</v>
      </c>
      <c r="H24" s="460">
        <v>216</v>
      </c>
      <c r="I24" s="460">
        <v>218</v>
      </c>
      <c r="J24" s="461">
        <v>434</v>
      </c>
      <c r="K24" s="884" t="s">
        <v>54</v>
      </c>
      <c r="L24" s="459" t="s">
        <v>280</v>
      </c>
      <c r="M24" s="460">
        <v>469</v>
      </c>
      <c r="N24" s="460">
        <v>539</v>
      </c>
      <c r="O24" s="461">
        <v>1008</v>
      </c>
    </row>
    <row r="25" spans="1:15" ht="17.25" customHeight="1" x14ac:dyDescent="0.15">
      <c r="A25" s="877"/>
      <c r="B25" s="459" t="s">
        <v>281</v>
      </c>
      <c r="C25" s="460">
        <v>0</v>
      </c>
      <c r="D25" s="460">
        <v>0</v>
      </c>
      <c r="E25" s="460">
        <v>0</v>
      </c>
      <c r="F25" s="877"/>
      <c r="G25" s="459" t="s">
        <v>281</v>
      </c>
      <c r="H25" s="460">
        <v>0</v>
      </c>
      <c r="I25" s="460">
        <v>0</v>
      </c>
      <c r="J25" s="461">
        <v>0</v>
      </c>
      <c r="K25" s="877"/>
      <c r="L25" s="459" t="s">
        <v>281</v>
      </c>
      <c r="M25" s="460">
        <v>6</v>
      </c>
      <c r="N25" s="460">
        <v>3</v>
      </c>
      <c r="O25" s="461">
        <v>9</v>
      </c>
    </row>
    <row r="26" spans="1:15" ht="17.25" customHeight="1" x14ac:dyDescent="0.15">
      <c r="A26" s="877"/>
      <c r="B26" s="459" t="s">
        <v>69</v>
      </c>
      <c r="C26" s="460">
        <v>36</v>
      </c>
      <c r="D26" s="460">
        <v>44</v>
      </c>
      <c r="E26" s="461">
        <v>80</v>
      </c>
      <c r="F26" s="877"/>
      <c r="G26" s="459" t="s">
        <v>69</v>
      </c>
      <c r="H26" s="460">
        <v>216</v>
      </c>
      <c r="I26" s="460">
        <v>218</v>
      </c>
      <c r="J26" s="461">
        <v>434</v>
      </c>
      <c r="K26" s="877"/>
      <c r="L26" s="459" t="s">
        <v>69</v>
      </c>
      <c r="M26" s="460">
        <v>475</v>
      </c>
      <c r="N26" s="460">
        <v>542</v>
      </c>
      <c r="O26" s="461">
        <v>1017</v>
      </c>
    </row>
    <row r="27" spans="1:15" ht="17.25" customHeight="1" x14ac:dyDescent="0.15">
      <c r="A27" s="878"/>
      <c r="B27" s="462">
        <v>41</v>
      </c>
      <c r="C27" s="463">
        <v>0</v>
      </c>
      <c r="D27" s="463">
        <v>0</v>
      </c>
      <c r="E27" s="464">
        <v>41</v>
      </c>
      <c r="F27" s="878"/>
      <c r="G27" s="462">
        <v>258</v>
      </c>
      <c r="H27" s="463">
        <v>0</v>
      </c>
      <c r="I27" s="463">
        <v>0</v>
      </c>
      <c r="J27" s="464">
        <v>258</v>
      </c>
      <c r="K27" s="878"/>
      <c r="L27" s="462">
        <v>578</v>
      </c>
      <c r="M27" s="463">
        <v>7</v>
      </c>
      <c r="N27" s="463">
        <v>2</v>
      </c>
      <c r="O27" s="464">
        <v>587</v>
      </c>
    </row>
    <row r="28" spans="1:15" ht="17.25" customHeight="1" x14ac:dyDescent="0.15">
      <c r="A28" s="884" t="s">
        <v>11</v>
      </c>
      <c r="B28" s="459" t="s">
        <v>280</v>
      </c>
      <c r="C28" s="460">
        <v>105</v>
      </c>
      <c r="D28" s="460">
        <v>135</v>
      </c>
      <c r="E28" s="461">
        <v>240</v>
      </c>
      <c r="F28" s="884" t="s">
        <v>33</v>
      </c>
      <c r="G28" s="459" t="s">
        <v>280</v>
      </c>
      <c r="H28" s="460">
        <v>27</v>
      </c>
      <c r="I28" s="460">
        <v>19</v>
      </c>
      <c r="J28" s="461">
        <v>46</v>
      </c>
      <c r="K28" s="884" t="s">
        <v>55</v>
      </c>
      <c r="L28" s="459" t="s">
        <v>280</v>
      </c>
      <c r="M28" s="460">
        <v>86</v>
      </c>
      <c r="N28" s="460">
        <v>111</v>
      </c>
      <c r="O28" s="461">
        <v>197</v>
      </c>
    </row>
    <row r="29" spans="1:15" ht="17.25" customHeight="1" x14ac:dyDescent="0.15">
      <c r="A29" s="877"/>
      <c r="B29" s="459" t="s">
        <v>281</v>
      </c>
      <c r="C29" s="460">
        <v>3</v>
      </c>
      <c r="D29" s="460">
        <v>7</v>
      </c>
      <c r="E29" s="461">
        <v>10</v>
      </c>
      <c r="F29" s="877"/>
      <c r="G29" s="459" t="s">
        <v>281</v>
      </c>
      <c r="H29" s="460">
        <v>0</v>
      </c>
      <c r="I29" s="460">
        <v>0</v>
      </c>
      <c r="J29" s="461">
        <v>0</v>
      </c>
      <c r="K29" s="877"/>
      <c r="L29" s="459" t="s">
        <v>281</v>
      </c>
      <c r="M29" s="460">
        <v>0</v>
      </c>
      <c r="N29" s="460">
        <v>0</v>
      </c>
      <c r="O29" s="461">
        <v>0</v>
      </c>
    </row>
    <row r="30" spans="1:15" ht="17.25" customHeight="1" x14ac:dyDescent="0.15">
      <c r="A30" s="877"/>
      <c r="B30" s="459" t="s">
        <v>69</v>
      </c>
      <c r="C30" s="460">
        <v>108</v>
      </c>
      <c r="D30" s="460">
        <v>142</v>
      </c>
      <c r="E30" s="461">
        <v>250</v>
      </c>
      <c r="F30" s="877"/>
      <c r="G30" s="459" t="s">
        <v>69</v>
      </c>
      <c r="H30" s="460">
        <v>27</v>
      </c>
      <c r="I30" s="460">
        <v>19</v>
      </c>
      <c r="J30" s="461">
        <v>46</v>
      </c>
      <c r="K30" s="877"/>
      <c r="L30" s="459" t="s">
        <v>69</v>
      </c>
      <c r="M30" s="460">
        <v>86</v>
      </c>
      <c r="N30" s="460">
        <v>111</v>
      </c>
      <c r="O30" s="461">
        <v>197</v>
      </c>
    </row>
    <row r="31" spans="1:15" ht="17.25" customHeight="1" x14ac:dyDescent="0.15">
      <c r="A31" s="878"/>
      <c r="B31" s="462">
        <v>136</v>
      </c>
      <c r="C31" s="463">
        <v>8</v>
      </c>
      <c r="D31" s="463">
        <v>2</v>
      </c>
      <c r="E31" s="464">
        <v>146</v>
      </c>
      <c r="F31" s="878"/>
      <c r="G31" s="462">
        <v>30</v>
      </c>
      <c r="H31" s="463">
        <v>0</v>
      </c>
      <c r="I31" s="463">
        <v>0</v>
      </c>
      <c r="J31" s="464">
        <v>30</v>
      </c>
      <c r="K31" s="878"/>
      <c r="L31" s="462">
        <v>122</v>
      </c>
      <c r="M31" s="463">
        <v>0</v>
      </c>
      <c r="N31" s="463">
        <v>0</v>
      </c>
      <c r="O31" s="464">
        <v>122</v>
      </c>
    </row>
    <row r="32" spans="1:15" ht="17.25" customHeight="1" x14ac:dyDescent="0.15">
      <c r="A32" s="884" t="s">
        <v>12</v>
      </c>
      <c r="B32" s="459" t="s">
        <v>280</v>
      </c>
      <c r="C32" s="460">
        <v>216</v>
      </c>
      <c r="D32" s="460">
        <v>239</v>
      </c>
      <c r="E32" s="460">
        <v>455</v>
      </c>
      <c r="F32" s="884" t="s">
        <v>34</v>
      </c>
      <c r="G32" s="459" t="s">
        <v>280</v>
      </c>
      <c r="H32" s="460">
        <v>80</v>
      </c>
      <c r="I32" s="460">
        <v>97</v>
      </c>
      <c r="J32" s="461">
        <v>177</v>
      </c>
      <c r="K32" s="884" t="s">
        <v>56</v>
      </c>
      <c r="L32" s="459" t="s">
        <v>280</v>
      </c>
      <c r="M32" s="460">
        <v>412</v>
      </c>
      <c r="N32" s="460">
        <v>424</v>
      </c>
      <c r="O32" s="461">
        <v>836</v>
      </c>
    </row>
    <row r="33" spans="1:15" ht="17.25" customHeight="1" x14ac:dyDescent="0.15">
      <c r="A33" s="877"/>
      <c r="B33" s="459" t="s">
        <v>281</v>
      </c>
      <c r="C33" s="460">
        <v>3</v>
      </c>
      <c r="D33" s="460">
        <v>8</v>
      </c>
      <c r="E33" s="460">
        <v>11</v>
      </c>
      <c r="F33" s="877"/>
      <c r="G33" s="459" t="s">
        <v>281</v>
      </c>
      <c r="H33" s="460">
        <v>0</v>
      </c>
      <c r="I33" s="460">
        <v>8</v>
      </c>
      <c r="J33" s="461">
        <v>8</v>
      </c>
      <c r="K33" s="877"/>
      <c r="L33" s="459" t="s">
        <v>281</v>
      </c>
      <c r="M33" s="460">
        <v>2</v>
      </c>
      <c r="N33" s="460">
        <v>1</v>
      </c>
      <c r="O33" s="461">
        <v>3</v>
      </c>
    </row>
    <row r="34" spans="1:15" ht="17.25" customHeight="1" x14ac:dyDescent="0.15">
      <c r="A34" s="877"/>
      <c r="B34" s="459" t="s">
        <v>69</v>
      </c>
      <c r="C34" s="460">
        <v>219</v>
      </c>
      <c r="D34" s="460">
        <v>247</v>
      </c>
      <c r="E34" s="461">
        <v>466</v>
      </c>
      <c r="F34" s="877"/>
      <c r="G34" s="459" t="s">
        <v>69</v>
      </c>
      <c r="H34" s="460">
        <v>80</v>
      </c>
      <c r="I34" s="460">
        <v>105</v>
      </c>
      <c r="J34" s="461">
        <v>185</v>
      </c>
      <c r="K34" s="877"/>
      <c r="L34" s="459" t="s">
        <v>69</v>
      </c>
      <c r="M34" s="460">
        <v>414</v>
      </c>
      <c r="N34" s="460">
        <v>425</v>
      </c>
      <c r="O34" s="461">
        <v>839</v>
      </c>
    </row>
    <row r="35" spans="1:15" ht="17.25" customHeight="1" x14ac:dyDescent="0.15">
      <c r="A35" s="878"/>
      <c r="B35" s="462">
        <v>278</v>
      </c>
      <c r="C35" s="463">
        <v>7</v>
      </c>
      <c r="D35" s="463">
        <v>4</v>
      </c>
      <c r="E35" s="464">
        <v>289</v>
      </c>
      <c r="F35" s="878"/>
      <c r="G35" s="462">
        <v>88</v>
      </c>
      <c r="H35" s="463">
        <v>8</v>
      </c>
      <c r="I35" s="463">
        <v>0</v>
      </c>
      <c r="J35" s="464">
        <v>96</v>
      </c>
      <c r="K35" s="878"/>
      <c r="L35" s="462">
        <v>446</v>
      </c>
      <c r="M35" s="463">
        <v>2</v>
      </c>
      <c r="N35" s="463">
        <v>1</v>
      </c>
      <c r="O35" s="464">
        <v>449</v>
      </c>
    </row>
    <row r="36" spans="1:15" ht="17.25" customHeight="1" x14ac:dyDescent="0.15">
      <c r="A36" s="884" t="s">
        <v>13</v>
      </c>
      <c r="B36" s="459" t="s">
        <v>280</v>
      </c>
      <c r="C36" s="460">
        <v>277</v>
      </c>
      <c r="D36" s="460">
        <v>245</v>
      </c>
      <c r="E36" s="461">
        <v>522</v>
      </c>
      <c r="F36" s="884" t="s">
        <v>35</v>
      </c>
      <c r="G36" s="459" t="s">
        <v>280</v>
      </c>
      <c r="H36" s="460">
        <v>124</v>
      </c>
      <c r="I36" s="460">
        <v>129</v>
      </c>
      <c r="J36" s="461">
        <v>253</v>
      </c>
      <c r="K36" s="884" t="s">
        <v>57</v>
      </c>
      <c r="L36" s="459" t="s">
        <v>280</v>
      </c>
      <c r="M36" s="460">
        <v>1037</v>
      </c>
      <c r="N36" s="460">
        <v>774</v>
      </c>
      <c r="O36" s="461">
        <v>1811</v>
      </c>
    </row>
    <row r="37" spans="1:15" ht="17.25" customHeight="1" x14ac:dyDescent="0.15">
      <c r="A37" s="877"/>
      <c r="B37" s="459" t="s">
        <v>281</v>
      </c>
      <c r="C37" s="460">
        <v>2</v>
      </c>
      <c r="D37" s="460">
        <v>2</v>
      </c>
      <c r="E37" s="461">
        <v>4</v>
      </c>
      <c r="F37" s="877"/>
      <c r="G37" s="459" t="s">
        <v>281</v>
      </c>
      <c r="H37" s="460">
        <v>0</v>
      </c>
      <c r="I37" s="460">
        <v>3</v>
      </c>
      <c r="J37" s="461">
        <v>3</v>
      </c>
      <c r="K37" s="877"/>
      <c r="L37" s="459" t="s">
        <v>281</v>
      </c>
      <c r="M37" s="460">
        <v>6</v>
      </c>
      <c r="N37" s="460">
        <v>1</v>
      </c>
      <c r="O37" s="461">
        <v>7</v>
      </c>
    </row>
    <row r="38" spans="1:15" ht="17.25" customHeight="1" x14ac:dyDescent="0.15">
      <c r="A38" s="877"/>
      <c r="B38" s="459" t="s">
        <v>69</v>
      </c>
      <c r="C38" s="460">
        <v>279</v>
      </c>
      <c r="D38" s="460">
        <v>247</v>
      </c>
      <c r="E38" s="461">
        <v>526</v>
      </c>
      <c r="F38" s="877"/>
      <c r="G38" s="459" t="s">
        <v>69</v>
      </c>
      <c r="H38" s="460">
        <v>124</v>
      </c>
      <c r="I38" s="460">
        <v>132</v>
      </c>
      <c r="J38" s="461">
        <v>256</v>
      </c>
      <c r="K38" s="877"/>
      <c r="L38" s="459" t="s">
        <v>69</v>
      </c>
      <c r="M38" s="460">
        <v>1043</v>
      </c>
      <c r="N38" s="460">
        <v>775</v>
      </c>
      <c r="O38" s="461">
        <v>1818</v>
      </c>
    </row>
    <row r="39" spans="1:15" ht="17.25" customHeight="1" x14ac:dyDescent="0.15">
      <c r="A39" s="878"/>
      <c r="B39" s="462">
        <v>314</v>
      </c>
      <c r="C39" s="463">
        <v>3</v>
      </c>
      <c r="D39" s="463">
        <v>1</v>
      </c>
      <c r="E39" s="464">
        <v>318</v>
      </c>
      <c r="F39" s="878"/>
      <c r="G39" s="462">
        <v>114</v>
      </c>
      <c r="H39" s="463">
        <v>2</v>
      </c>
      <c r="I39" s="463">
        <v>1</v>
      </c>
      <c r="J39" s="464">
        <v>117</v>
      </c>
      <c r="K39" s="878"/>
      <c r="L39" s="462">
        <v>1099</v>
      </c>
      <c r="M39" s="463">
        <v>6</v>
      </c>
      <c r="N39" s="463">
        <v>1</v>
      </c>
      <c r="O39" s="464">
        <v>1106</v>
      </c>
    </row>
    <row r="40" spans="1:15" ht="17.25" customHeight="1" x14ac:dyDescent="0.15">
      <c r="A40" s="884" t="s">
        <v>14</v>
      </c>
      <c r="B40" s="459" t="s">
        <v>280</v>
      </c>
      <c r="C40" s="460">
        <v>705</v>
      </c>
      <c r="D40" s="460">
        <v>747</v>
      </c>
      <c r="E40" s="461">
        <v>1452</v>
      </c>
      <c r="F40" s="884" t="s">
        <v>36</v>
      </c>
      <c r="G40" s="459" t="s">
        <v>280</v>
      </c>
      <c r="H40" s="460">
        <v>160</v>
      </c>
      <c r="I40" s="460">
        <v>184</v>
      </c>
      <c r="J40" s="461">
        <v>344</v>
      </c>
      <c r="K40" s="884" t="s">
        <v>58</v>
      </c>
      <c r="L40" s="459" t="s">
        <v>280</v>
      </c>
      <c r="M40" s="460">
        <v>225</v>
      </c>
      <c r="N40" s="460">
        <v>269</v>
      </c>
      <c r="O40" s="461">
        <v>494</v>
      </c>
    </row>
    <row r="41" spans="1:15" ht="17.25" customHeight="1" x14ac:dyDescent="0.15">
      <c r="A41" s="877"/>
      <c r="B41" s="459" t="s">
        <v>281</v>
      </c>
      <c r="C41" s="460">
        <v>3</v>
      </c>
      <c r="D41" s="460">
        <v>3</v>
      </c>
      <c r="E41" s="461">
        <v>6</v>
      </c>
      <c r="F41" s="877"/>
      <c r="G41" s="459" t="s">
        <v>281</v>
      </c>
      <c r="H41" s="460">
        <v>0</v>
      </c>
      <c r="I41" s="460">
        <v>2</v>
      </c>
      <c r="J41" s="461">
        <v>2</v>
      </c>
      <c r="K41" s="877"/>
      <c r="L41" s="459" t="s">
        <v>281</v>
      </c>
      <c r="M41" s="460">
        <v>0</v>
      </c>
      <c r="N41" s="460">
        <v>1</v>
      </c>
      <c r="O41" s="461">
        <v>1</v>
      </c>
    </row>
    <row r="42" spans="1:15" ht="17.25" customHeight="1" x14ac:dyDescent="0.15">
      <c r="A42" s="877"/>
      <c r="B42" s="459" t="s">
        <v>69</v>
      </c>
      <c r="C42" s="460">
        <v>708</v>
      </c>
      <c r="D42" s="460">
        <v>750</v>
      </c>
      <c r="E42" s="461">
        <v>1458</v>
      </c>
      <c r="F42" s="877"/>
      <c r="G42" s="459" t="s">
        <v>69</v>
      </c>
      <c r="H42" s="460">
        <v>160</v>
      </c>
      <c r="I42" s="460">
        <v>186</v>
      </c>
      <c r="J42" s="461">
        <v>346</v>
      </c>
      <c r="K42" s="877"/>
      <c r="L42" s="459" t="s">
        <v>69</v>
      </c>
      <c r="M42" s="460">
        <v>225</v>
      </c>
      <c r="N42" s="460">
        <v>270</v>
      </c>
      <c r="O42" s="461">
        <v>495</v>
      </c>
    </row>
    <row r="43" spans="1:15" ht="17.25" customHeight="1" x14ac:dyDescent="0.15">
      <c r="A43" s="878"/>
      <c r="B43" s="462">
        <v>766</v>
      </c>
      <c r="C43" s="463">
        <v>3</v>
      </c>
      <c r="D43" s="463">
        <v>1</v>
      </c>
      <c r="E43" s="464">
        <v>770</v>
      </c>
      <c r="F43" s="878"/>
      <c r="G43" s="462">
        <v>192</v>
      </c>
      <c r="H43" s="463">
        <v>2</v>
      </c>
      <c r="I43" s="463">
        <v>0</v>
      </c>
      <c r="J43" s="464">
        <v>194</v>
      </c>
      <c r="K43" s="878"/>
      <c r="L43" s="462">
        <v>276</v>
      </c>
      <c r="M43" s="463">
        <v>0</v>
      </c>
      <c r="N43" s="463">
        <v>1</v>
      </c>
      <c r="O43" s="464">
        <v>277</v>
      </c>
    </row>
    <row r="44" spans="1:15" ht="17.25" customHeight="1" x14ac:dyDescent="0.15">
      <c r="A44" s="884" t="s">
        <v>15</v>
      </c>
      <c r="B44" s="459" t="s">
        <v>280</v>
      </c>
      <c r="C44" s="460">
        <v>1968</v>
      </c>
      <c r="D44" s="460">
        <v>2026</v>
      </c>
      <c r="E44" s="461">
        <v>3994</v>
      </c>
      <c r="F44" s="884" t="s">
        <v>37</v>
      </c>
      <c r="G44" s="459" t="s">
        <v>280</v>
      </c>
      <c r="H44" s="460">
        <v>758</v>
      </c>
      <c r="I44" s="460">
        <v>844</v>
      </c>
      <c r="J44" s="461">
        <v>1602</v>
      </c>
      <c r="K44" s="884" t="s">
        <v>59</v>
      </c>
      <c r="L44" s="459" t="s">
        <v>280</v>
      </c>
      <c r="M44" s="460">
        <v>477</v>
      </c>
      <c r="N44" s="460">
        <v>538</v>
      </c>
      <c r="O44" s="461">
        <v>1015</v>
      </c>
    </row>
    <row r="45" spans="1:15" ht="17.25" customHeight="1" x14ac:dyDescent="0.15">
      <c r="A45" s="877"/>
      <c r="B45" s="459" t="s">
        <v>281</v>
      </c>
      <c r="C45" s="460">
        <v>17</v>
      </c>
      <c r="D45" s="460">
        <v>7</v>
      </c>
      <c r="E45" s="461">
        <v>24</v>
      </c>
      <c r="F45" s="877"/>
      <c r="G45" s="459" t="s">
        <v>281</v>
      </c>
      <c r="H45" s="460">
        <v>0</v>
      </c>
      <c r="I45" s="460">
        <v>12</v>
      </c>
      <c r="J45" s="461">
        <v>12</v>
      </c>
      <c r="K45" s="877"/>
      <c r="L45" s="459" t="s">
        <v>281</v>
      </c>
      <c r="M45" s="460">
        <v>0</v>
      </c>
      <c r="N45" s="460">
        <v>1</v>
      </c>
      <c r="O45" s="461">
        <v>1</v>
      </c>
    </row>
    <row r="46" spans="1:15" ht="17.25" customHeight="1" x14ac:dyDescent="0.15">
      <c r="A46" s="877"/>
      <c r="B46" s="459" t="s">
        <v>69</v>
      </c>
      <c r="C46" s="460">
        <v>1985</v>
      </c>
      <c r="D46" s="460">
        <v>2033</v>
      </c>
      <c r="E46" s="461">
        <v>4018</v>
      </c>
      <c r="F46" s="877"/>
      <c r="G46" s="459" t="s">
        <v>69</v>
      </c>
      <c r="H46" s="460">
        <v>758</v>
      </c>
      <c r="I46" s="460">
        <v>856</v>
      </c>
      <c r="J46" s="461">
        <v>1614</v>
      </c>
      <c r="K46" s="877"/>
      <c r="L46" s="459" t="s">
        <v>69</v>
      </c>
      <c r="M46" s="460">
        <v>477</v>
      </c>
      <c r="N46" s="460">
        <v>539</v>
      </c>
      <c r="O46" s="461">
        <v>1016</v>
      </c>
    </row>
    <row r="47" spans="1:15" ht="17.25" customHeight="1" x14ac:dyDescent="0.15">
      <c r="A47" s="878"/>
      <c r="B47" s="462">
        <v>1939</v>
      </c>
      <c r="C47" s="463">
        <v>14</v>
      </c>
      <c r="D47" s="463">
        <v>7</v>
      </c>
      <c r="E47" s="464">
        <v>1960</v>
      </c>
      <c r="F47" s="878"/>
      <c r="G47" s="462">
        <v>861</v>
      </c>
      <c r="H47" s="463">
        <v>8</v>
      </c>
      <c r="I47" s="463">
        <v>4</v>
      </c>
      <c r="J47" s="464">
        <v>873</v>
      </c>
      <c r="K47" s="878"/>
      <c r="L47" s="462">
        <v>523</v>
      </c>
      <c r="M47" s="463">
        <v>0</v>
      </c>
      <c r="N47" s="463">
        <v>1</v>
      </c>
      <c r="O47" s="464">
        <v>524</v>
      </c>
    </row>
    <row r="48" spans="1:15" ht="17.25" customHeight="1" x14ac:dyDescent="0.15">
      <c r="A48" s="884" t="s">
        <v>16</v>
      </c>
      <c r="B48" s="459" t="s">
        <v>280</v>
      </c>
      <c r="C48" s="460">
        <v>888</v>
      </c>
      <c r="D48" s="460">
        <v>927</v>
      </c>
      <c r="E48" s="461">
        <v>1815</v>
      </c>
      <c r="F48" s="884" t="s">
        <v>38</v>
      </c>
      <c r="G48" s="459" t="s">
        <v>280</v>
      </c>
      <c r="H48" s="460">
        <v>773</v>
      </c>
      <c r="I48" s="460">
        <v>817</v>
      </c>
      <c r="J48" s="461">
        <v>1590</v>
      </c>
      <c r="K48" s="884" t="s">
        <v>60</v>
      </c>
      <c r="L48" s="459" t="s">
        <v>280</v>
      </c>
      <c r="M48" s="460">
        <v>172</v>
      </c>
      <c r="N48" s="460">
        <v>182</v>
      </c>
      <c r="O48" s="461">
        <v>354</v>
      </c>
    </row>
    <row r="49" spans="1:15" ht="17.25" customHeight="1" x14ac:dyDescent="0.15">
      <c r="A49" s="877"/>
      <c r="B49" s="459" t="s">
        <v>281</v>
      </c>
      <c r="C49" s="460">
        <v>10</v>
      </c>
      <c r="D49" s="460">
        <v>10</v>
      </c>
      <c r="E49" s="461">
        <v>20</v>
      </c>
      <c r="F49" s="877"/>
      <c r="G49" s="459" t="s">
        <v>281</v>
      </c>
      <c r="H49" s="460">
        <v>2</v>
      </c>
      <c r="I49" s="460">
        <v>2</v>
      </c>
      <c r="J49" s="461">
        <v>4</v>
      </c>
      <c r="K49" s="877"/>
      <c r="L49" s="459" t="s">
        <v>281</v>
      </c>
      <c r="M49" s="460">
        <v>0</v>
      </c>
      <c r="N49" s="460">
        <v>38</v>
      </c>
      <c r="O49" s="461">
        <v>38</v>
      </c>
    </row>
    <row r="50" spans="1:15" ht="17.25" customHeight="1" x14ac:dyDescent="0.15">
      <c r="A50" s="877"/>
      <c r="B50" s="459" t="s">
        <v>69</v>
      </c>
      <c r="C50" s="460">
        <v>898</v>
      </c>
      <c r="D50" s="460">
        <v>937</v>
      </c>
      <c r="E50" s="461">
        <v>1835</v>
      </c>
      <c r="F50" s="877"/>
      <c r="G50" s="459" t="s">
        <v>69</v>
      </c>
      <c r="H50" s="460">
        <v>775</v>
      </c>
      <c r="I50" s="460">
        <v>819</v>
      </c>
      <c r="J50" s="461">
        <v>1594</v>
      </c>
      <c r="K50" s="877"/>
      <c r="L50" s="459" t="s">
        <v>69</v>
      </c>
      <c r="M50" s="460">
        <v>172</v>
      </c>
      <c r="N50" s="460">
        <v>220</v>
      </c>
      <c r="O50" s="461">
        <v>392</v>
      </c>
    </row>
    <row r="51" spans="1:15" ht="17.25" customHeight="1" x14ac:dyDescent="0.15">
      <c r="A51" s="878"/>
      <c r="B51" s="462">
        <v>863</v>
      </c>
      <c r="C51" s="463">
        <v>12</v>
      </c>
      <c r="D51" s="463">
        <v>7</v>
      </c>
      <c r="E51" s="464">
        <v>882</v>
      </c>
      <c r="F51" s="878"/>
      <c r="G51" s="462">
        <v>735</v>
      </c>
      <c r="H51" s="463">
        <v>2</v>
      </c>
      <c r="I51" s="463">
        <v>2</v>
      </c>
      <c r="J51" s="464">
        <v>739</v>
      </c>
      <c r="K51" s="878"/>
      <c r="L51" s="462">
        <v>225</v>
      </c>
      <c r="M51" s="463">
        <v>37</v>
      </c>
      <c r="N51" s="463">
        <v>1</v>
      </c>
      <c r="O51" s="464">
        <v>263</v>
      </c>
    </row>
    <row r="52" spans="1:15" ht="17.25" customHeight="1" x14ac:dyDescent="0.15">
      <c r="A52" s="884" t="s">
        <v>17</v>
      </c>
      <c r="B52" s="459" t="s">
        <v>280</v>
      </c>
      <c r="C52" s="460">
        <v>89</v>
      </c>
      <c r="D52" s="460">
        <v>92</v>
      </c>
      <c r="E52" s="461">
        <v>181</v>
      </c>
      <c r="F52" s="884" t="s">
        <v>39</v>
      </c>
      <c r="G52" s="459" t="s">
        <v>280</v>
      </c>
      <c r="H52" s="460">
        <v>1972</v>
      </c>
      <c r="I52" s="460">
        <v>2134</v>
      </c>
      <c r="J52" s="461">
        <v>4106</v>
      </c>
      <c r="K52" s="884" t="s">
        <v>61</v>
      </c>
      <c r="L52" s="459" t="s">
        <v>280</v>
      </c>
      <c r="M52" s="460">
        <v>132</v>
      </c>
      <c r="N52" s="460">
        <v>149</v>
      </c>
      <c r="O52" s="461">
        <v>281</v>
      </c>
    </row>
    <row r="53" spans="1:15" ht="17.25" customHeight="1" x14ac:dyDescent="0.15">
      <c r="A53" s="877"/>
      <c r="B53" s="459" t="s">
        <v>281</v>
      </c>
      <c r="C53" s="460">
        <v>0</v>
      </c>
      <c r="D53" s="460">
        <v>4</v>
      </c>
      <c r="E53" s="461">
        <v>4</v>
      </c>
      <c r="F53" s="877"/>
      <c r="G53" s="459" t="s">
        <v>281</v>
      </c>
      <c r="H53" s="460">
        <v>16</v>
      </c>
      <c r="I53" s="460">
        <v>20</v>
      </c>
      <c r="J53" s="461">
        <v>36</v>
      </c>
      <c r="K53" s="877"/>
      <c r="L53" s="459" t="s">
        <v>281</v>
      </c>
      <c r="M53" s="460">
        <v>2</v>
      </c>
      <c r="N53" s="460">
        <v>0</v>
      </c>
      <c r="O53" s="461">
        <v>2</v>
      </c>
    </row>
    <row r="54" spans="1:15" ht="17.25" customHeight="1" x14ac:dyDescent="0.15">
      <c r="A54" s="877"/>
      <c r="B54" s="459" t="s">
        <v>69</v>
      </c>
      <c r="C54" s="460">
        <v>89</v>
      </c>
      <c r="D54" s="460">
        <v>96</v>
      </c>
      <c r="E54" s="461">
        <v>185</v>
      </c>
      <c r="F54" s="877"/>
      <c r="G54" s="459" t="s">
        <v>69</v>
      </c>
      <c r="H54" s="460">
        <v>1988</v>
      </c>
      <c r="I54" s="460">
        <v>2154</v>
      </c>
      <c r="J54" s="461">
        <v>4142</v>
      </c>
      <c r="K54" s="877"/>
      <c r="L54" s="459" t="s">
        <v>69</v>
      </c>
      <c r="M54" s="460">
        <v>134</v>
      </c>
      <c r="N54" s="460">
        <v>149</v>
      </c>
      <c r="O54" s="461">
        <v>283</v>
      </c>
    </row>
    <row r="55" spans="1:15" ht="17.25" customHeight="1" x14ac:dyDescent="0.15">
      <c r="A55" s="878"/>
      <c r="B55" s="462">
        <v>93</v>
      </c>
      <c r="C55" s="463">
        <v>4</v>
      </c>
      <c r="D55" s="463">
        <v>0</v>
      </c>
      <c r="E55" s="464">
        <v>97</v>
      </c>
      <c r="F55" s="878"/>
      <c r="G55" s="462">
        <v>1937</v>
      </c>
      <c r="H55" s="463">
        <v>26</v>
      </c>
      <c r="I55" s="463">
        <v>7</v>
      </c>
      <c r="J55" s="464">
        <v>1970</v>
      </c>
      <c r="K55" s="878"/>
      <c r="L55" s="462">
        <v>173</v>
      </c>
      <c r="M55" s="463">
        <v>2</v>
      </c>
      <c r="N55" s="463">
        <v>0</v>
      </c>
      <c r="O55" s="464">
        <v>175</v>
      </c>
    </row>
    <row r="56" spans="1:15" ht="17.25" customHeight="1" x14ac:dyDescent="0.15">
      <c r="A56" s="884" t="s">
        <v>18</v>
      </c>
      <c r="B56" s="459" t="s">
        <v>280</v>
      </c>
      <c r="C56" s="460">
        <v>114</v>
      </c>
      <c r="D56" s="460">
        <v>92</v>
      </c>
      <c r="E56" s="461">
        <v>206</v>
      </c>
      <c r="F56" s="884" t="s">
        <v>40</v>
      </c>
      <c r="G56" s="459" t="s">
        <v>280</v>
      </c>
      <c r="H56" s="460">
        <v>1883</v>
      </c>
      <c r="I56" s="460">
        <v>1980</v>
      </c>
      <c r="J56" s="461">
        <v>3863</v>
      </c>
      <c r="K56" s="884" t="s">
        <v>62</v>
      </c>
      <c r="L56" s="459" t="s">
        <v>280</v>
      </c>
      <c r="M56" s="460">
        <v>587</v>
      </c>
      <c r="N56" s="460">
        <v>634</v>
      </c>
      <c r="O56" s="461">
        <v>1221</v>
      </c>
    </row>
    <row r="57" spans="1:15" ht="17.25" customHeight="1" x14ac:dyDescent="0.15">
      <c r="A57" s="877"/>
      <c r="B57" s="459" t="s">
        <v>281</v>
      </c>
      <c r="C57" s="460">
        <v>0</v>
      </c>
      <c r="D57" s="460">
        <v>0</v>
      </c>
      <c r="E57" s="461">
        <v>0</v>
      </c>
      <c r="F57" s="877"/>
      <c r="G57" s="459" t="s">
        <v>281</v>
      </c>
      <c r="H57" s="460">
        <v>4</v>
      </c>
      <c r="I57" s="460">
        <v>22</v>
      </c>
      <c r="J57" s="461">
        <v>26</v>
      </c>
      <c r="K57" s="877"/>
      <c r="L57" s="459" t="s">
        <v>281</v>
      </c>
      <c r="M57" s="460">
        <v>5</v>
      </c>
      <c r="N57" s="460">
        <v>2</v>
      </c>
      <c r="O57" s="461">
        <v>7</v>
      </c>
    </row>
    <row r="58" spans="1:15" ht="17.25" customHeight="1" x14ac:dyDescent="0.15">
      <c r="A58" s="877"/>
      <c r="B58" s="459" t="s">
        <v>69</v>
      </c>
      <c r="C58" s="460">
        <v>114</v>
      </c>
      <c r="D58" s="460">
        <v>92</v>
      </c>
      <c r="E58" s="461">
        <v>206</v>
      </c>
      <c r="F58" s="877"/>
      <c r="G58" s="459" t="s">
        <v>69</v>
      </c>
      <c r="H58" s="460">
        <v>1887</v>
      </c>
      <c r="I58" s="460">
        <v>2002</v>
      </c>
      <c r="J58" s="461">
        <v>3889</v>
      </c>
      <c r="K58" s="877"/>
      <c r="L58" s="459" t="s">
        <v>69</v>
      </c>
      <c r="M58" s="460">
        <v>592</v>
      </c>
      <c r="N58" s="460">
        <v>636</v>
      </c>
      <c r="O58" s="461">
        <v>1228</v>
      </c>
    </row>
    <row r="59" spans="1:15" ht="17.25" customHeight="1" x14ac:dyDescent="0.15">
      <c r="A59" s="878"/>
      <c r="B59" s="462">
        <v>107</v>
      </c>
      <c r="C59" s="463">
        <v>0</v>
      </c>
      <c r="D59" s="463">
        <v>0</v>
      </c>
      <c r="E59" s="464">
        <v>107</v>
      </c>
      <c r="F59" s="878"/>
      <c r="G59" s="462">
        <v>1880</v>
      </c>
      <c r="H59" s="463">
        <v>18</v>
      </c>
      <c r="I59" s="463">
        <v>6</v>
      </c>
      <c r="J59" s="464">
        <v>1904</v>
      </c>
      <c r="K59" s="878"/>
      <c r="L59" s="462">
        <v>607</v>
      </c>
      <c r="M59" s="463">
        <v>6</v>
      </c>
      <c r="N59" s="463">
        <v>1</v>
      </c>
      <c r="O59" s="464">
        <v>614</v>
      </c>
    </row>
    <row r="60" spans="1:15" ht="17.25" customHeight="1" x14ac:dyDescent="0.15">
      <c r="A60" s="884" t="s">
        <v>19</v>
      </c>
      <c r="B60" s="459" t="s">
        <v>280</v>
      </c>
      <c r="C60" s="460">
        <v>48</v>
      </c>
      <c r="D60" s="460">
        <v>53</v>
      </c>
      <c r="E60" s="461">
        <v>101</v>
      </c>
      <c r="F60" s="884" t="s">
        <v>41</v>
      </c>
      <c r="G60" s="459" t="s">
        <v>280</v>
      </c>
      <c r="H60" s="460">
        <v>1647</v>
      </c>
      <c r="I60" s="460">
        <v>1656</v>
      </c>
      <c r="J60" s="461">
        <v>3303</v>
      </c>
      <c r="K60" s="884" t="s">
        <v>63</v>
      </c>
      <c r="L60" s="459" t="s">
        <v>280</v>
      </c>
      <c r="M60" s="460">
        <v>281</v>
      </c>
      <c r="N60" s="460">
        <v>285</v>
      </c>
      <c r="O60" s="461">
        <v>566</v>
      </c>
    </row>
    <row r="61" spans="1:15" ht="17.25" customHeight="1" x14ac:dyDescent="0.15">
      <c r="A61" s="877"/>
      <c r="B61" s="459" t="s">
        <v>281</v>
      </c>
      <c r="C61" s="460">
        <v>0</v>
      </c>
      <c r="D61" s="460">
        <v>0</v>
      </c>
      <c r="E61" s="460">
        <v>0</v>
      </c>
      <c r="F61" s="877"/>
      <c r="G61" s="459" t="s">
        <v>281</v>
      </c>
      <c r="H61" s="460">
        <v>3</v>
      </c>
      <c r="I61" s="460">
        <v>20</v>
      </c>
      <c r="J61" s="461">
        <v>23</v>
      </c>
      <c r="K61" s="877"/>
      <c r="L61" s="459" t="s">
        <v>281</v>
      </c>
      <c r="M61" s="460">
        <v>1</v>
      </c>
      <c r="N61" s="460">
        <v>1</v>
      </c>
      <c r="O61" s="461">
        <v>2</v>
      </c>
    </row>
    <row r="62" spans="1:15" ht="17.25" customHeight="1" x14ac:dyDescent="0.15">
      <c r="A62" s="877"/>
      <c r="B62" s="459" t="s">
        <v>69</v>
      </c>
      <c r="C62" s="460">
        <v>48</v>
      </c>
      <c r="D62" s="460">
        <v>53</v>
      </c>
      <c r="E62" s="461">
        <v>101</v>
      </c>
      <c r="F62" s="877"/>
      <c r="G62" s="459" t="s">
        <v>69</v>
      </c>
      <c r="H62" s="460">
        <v>1650</v>
      </c>
      <c r="I62" s="460">
        <v>1676</v>
      </c>
      <c r="J62" s="461">
        <v>3326</v>
      </c>
      <c r="K62" s="877"/>
      <c r="L62" s="459" t="s">
        <v>69</v>
      </c>
      <c r="M62" s="460">
        <v>282</v>
      </c>
      <c r="N62" s="460">
        <v>286</v>
      </c>
      <c r="O62" s="461">
        <v>568</v>
      </c>
    </row>
    <row r="63" spans="1:15" ht="17.25" customHeight="1" x14ac:dyDescent="0.15">
      <c r="A63" s="878"/>
      <c r="B63" s="462">
        <v>57</v>
      </c>
      <c r="C63" s="463">
        <v>0</v>
      </c>
      <c r="D63" s="463">
        <v>0</v>
      </c>
      <c r="E63" s="464">
        <v>57</v>
      </c>
      <c r="F63" s="878"/>
      <c r="G63" s="462">
        <v>1712</v>
      </c>
      <c r="H63" s="463">
        <v>20</v>
      </c>
      <c r="I63" s="463">
        <v>3</v>
      </c>
      <c r="J63" s="464">
        <v>1735</v>
      </c>
      <c r="K63" s="878"/>
      <c r="L63" s="462">
        <v>301</v>
      </c>
      <c r="M63" s="463">
        <v>2</v>
      </c>
      <c r="N63" s="463">
        <v>0</v>
      </c>
      <c r="O63" s="464">
        <v>303</v>
      </c>
    </row>
    <row r="64" spans="1:15" ht="17.25" customHeight="1" x14ac:dyDescent="0.15">
      <c r="A64" s="884" t="s">
        <v>20</v>
      </c>
      <c r="B64" s="459" t="s">
        <v>280</v>
      </c>
      <c r="C64" s="460">
        <v>346</v>
      </c>
      <c r="D64" s="460">
        <v>342</v>
      </c>
      <c r="E64" s="461">
        <v>688</v>
      </c>
      <c r="F64" s="884" t="s">
        <v>42</v>
      </c>
      <c r="G64" s="459" t="s">
        <v>280</v>
      </c>
      <c r="H64" s="460">
        <v>515</v>
      </c>
      <c r="I64" s="460">
        <v>499</v>
      </c>
      <c r="J64" s="461">
        <v>1014</v>
      </c>
      <c r="K64" s="884" t="s">
        <v>64</v>
      </c>
      <c r="L64" s="459" t="s">
        <v>280</v>
      </c>
      <c r="M64" s="460">
        <v>517</v>
      </c>
      <c r="N64" s="460">
        <v>531</v>
      </c>
      <c r="O64" s="461">
        <v>1048</v>
      </c>
    </row>
    <row r="65" spans="1:15" ht="17.25" customHeight="1" x14ac:dyDescent="0.15">
      <c r="A65" s="877"/>
      <c r="B65" s="459" t="s">
        <v>281</v>
      </c>
      <c r="C65" s="460">
        <v>8</v>
      </c>
      <c r="D65" s="460">
        <v>12</v>
      </c>
      <c r="E65" s="461">
        <v>20</v>
      </c>
      <c r="F65" s="877"/>
      <c r="G65" s="459" t="s">
        <v>281</v>
      </c>
      <c r="H65" s="460">
        <v>1</v>
      </c>
      <c r="I65" s="460">
        <v>4</v>
      </c>
      <c r="J65" s="460">
        <v>5</v>
      </c>
      <c r="K65" s="877"/>
      <c r="L65" s="459" t="s">
        <v>281</v>
      </c>
      <c r="M65" s="460">
        <v>4</v>
      </c>
      <c r="N65" s="460">
        <v>5</v>
      </c>
      <c r="O65" s="461">
        <v>9</v>
      </c>
    </row>
    <row r="66" spans="1:15" ht="17.25" customHeight="1" x14ac:dyDescent="0.15">
      <c r="A66" s="877"/>
      <c r="B66" s="459" t="s">
        <v>69</v>
      </c>
      <c r="C66" s="460">
        <v>354</v>
      </c>
      <c r="D66" s="460">
        <v>354</v>
      </c>
      <c r="E66" s="461">
        <v>708</v>
      </c>
      <c r="F66" s="877"/>
      <c r="G66" s="459" t="s">
        <v>69</v>
      </c>
      <c r="H66" s="460">
        <v>516</v>
      </c>
      <c r="I66" s="460">
        <v>503</v>
      </c>
      <c r="J66" s="461">
        <v>1019</v>
      </c>
      <c r="K66" s="877"/>
      <c r="L66" s="459" t="s">
        <v>69</v>
      </c>
      <c r="M66" s="460">
        <v>521</v>
      </c>
      <c r="N66" s="460">
        <v>536</v>
      </c>
      <c r="O66" s="461">
        <v>1057</v>
      </c>
    </row>
    <row r="67" spans="1:15" ht="17.25" customHeight="1" x14ac:dyDescent="0.15">
      <c r="A67" s="878"/>
      <c r="B67" s="462">
        <v>319</v>
      </c>
      <c r="C67" s="463">
        <v>18</v>
      </c>
      <c r="D67" s="463">
        <v>2</v>
      </c>
      <c r="E67" s="464">
        <v>339</v>
      </c>
      <c r="F67" s="878"/>
      <c r="G67" s="462">
        <v>564</v>
      </c>
      <c r="H67" s="463">
        <v>2</v>
      </c>
      <c r="I67" s="463">
        <v>3</v>
      </c>
      <c r="J67" s="464">
        <v>569</v>
      </c>
      <c r="K67" s="878"/>
      <c r="L67" s="462">
        <v>514</v>
      </c>
      <c r="M67" s="463">
        <v>3</v>
      </c>
      <c r="N67" s="463">
        <v>2</v>
      </c>
      <c r="O67" s="464">
        <v>519</v>
      </c>
    </row>
    <row r="68" spans="1:15" ht="17.25" customHeight="1" x14ac:dyDescent="0.15">
      <c r="A68" s="884" t="s">
        <v>21</v>
      </c>
      <c r="B68" s="459" t="s">
        <v>280</v>
      </c>
      <c r="C68" s="460">
        <v>203</v>
      </c>
      <c r="D68" s="460">
        <v>238</v>
      </c>
      <c r="E68" s="461">
        <v>441</v>
      </c>
      <c r="F68" s="884" t="s">
        <v>43</v>
      </c>
      <c r="G68" s="459" t="s">
        <v>280</v>
      </c>
      <c r="H68" s="460">
        <v>931</v>
      </c>
      <c r="I68" s="460">
        <v>939</v>
      </c>
      <c r="J68" s="461">
        <v>1870</v>
      </c>
      <c r="K68" s="884" t="s">
        <v>65</v>
      </c>
      <c r="L68" s="459" t="s">
        <v>280</v>
      </c>
      <c r="M68" s="460">
        <v>282</v>
      </c>
      <c r="N68" s="460">
        <v>284</v>
      </c>
      <c r="O68" s="461">
        <v>566</v>
      </c>
    </row>
    <row r="69" spans="1:15" ht="17.25" customHeight="1" x14ac:dyDescent="0.15">
      <c r="A69" s="877"/>
      <c r="B69" s="459" t="s">
        <v>281</v>
      </c>
      <c r="C69" s="460">
        <v>4</v>
      </c>
      <c r="D69" s="460">
        <v>3</v>
      </c>
      <c r="E69" s="461">
        <v>7</v>
      </c>
      <c r="F69" s="877"/>
      <c r="G69" s="459" t="s">
        <v>281</v>
      </c>
      <c r="H69" s="460">
        <v>4</v>
      </c>
      <c r="I69" s="460">
        <v>7</v>
      </c>
      <c r="J69" s="461">
        <v>11</v>
      </c>
      <c r="K69" s="877"/>
      <c r="L69" s="459" t="s">
        <v>281</v>
      </c>
      <c r="M69" s="460">
        <v>4</v>
      </c>
      <c r="N69" s="460">
        <v>4</v>
      </c>
      <c r="O69" s="461">
        <v>8</v>
      </c>
    </row>
    <row r="70" spans="1:15" ht="17.25" customHeight="1" x14ac:dyDescent="0.15">
      <c r="A70" s="877"/>
      <c r="B70" s="459" t="s">
        <v>69</v>
      </c>
      <c r="C70" s="460">
        <v>207</v>
      </c>
      <c r="D70" s="460">
        <v>241</v>
      </c>
      <c r="E70" s="461">
        <v>448</v>
      </c>
      <c r="F70" s="877"/>
      <c r="G70" s="459" t="s">
        <v>69</v>
      </c>
      <c r="H70" s="460">
        <v>935</v>
      </c>
      <c r="I70" s="460">
        <v>946</v>
      </c>
      <c r="J70" s="461">
        <v>1881</v>
      </c>
      <c r="K70" s="877"/>
      <c r="L70" s="459" t="s">
        <v>69</v>
      </c>
      <c r="M70" s="460">
        <v>286</v>
      </c>
      <c r="N70" s="460">
        <v>288</v>
      </c>
      <c r="O70" s="461">
        <v>574</v>
      </c>
    </row>
    <row r="71" spans="1:15" ht="17.25" customHeight="1" x14ac:dyDescent="0.15">
      <c r="A71" s="878"/>
      <c r="B71" s="462">
        <v>232</v>
      </c>
      <c r="C71" s="463">
        <v>4</v>
      </c>
      <c r="D71" s="463">
        <v>3</v>
      </c>
      <c r="E71" s="464">
        <v>239</v>
      </c>
      <c r="F71" s="878"/>
      <c r="G71" s="462">
        <v>928</v>
      </c>
      <c r="H71" s="463">
        <v>9</v>
      </c>
      <c r="I71" s="463">
        <v>2</v>
      </c>
      <c r="J71" s="464">
        <v>939</v>
      </c>
      <c r="K71" s="878"/>
      <c r="L71" s="462">
        <v>275</v>
      </c>
      <c r="M71" s="463">
        <v>5</v>
      </c>
      <c r="N71" s="463">
        <v>3</v>
      </c>
      <c r="O71" s="464">
        <v>283</v>
      </c>
    </row>
    <row r="72" spans="1:15" ht="17.25" customHeight="1" x14ac:dyDescent="0.15">
      <c r="A72" s="884" t="s">
        <v>22</v>
      </c>
      <c r="B72" s="459" t="s">
        <v>280</v>
      </c>
      <c r="C72" s="460">
        <v>230</v>
      </c>
      <c r="D72" s="460">
        <v>218</v>
      </c>
      <c r="E72" s="461">
        <v>448</v>
      </c>
      <c r="F72" s="884" t="s">
        <v>44</v>
      </c>
      <c r="G72" s="459" t="s">
        <v>280</v>
      </c>
      <c r="H72" s="460">
        <v>746</v>
      </c>
      <c r="I72" s="460">
        <v>783</v>
      </c>
      <c r="J72" s="461">
        <v>1529</v>
      </c>
      <c r="K72" s="884" t="s">
        <v>66</v>
      </c>
      <c r="L72" s="459" t="s">
        <v>280</v>
      </c>
      <c r="M72" s="460">
        <v>305</v>
      </c>
      <c r="N72" s="460">
        <v>324</v>
      </c>
      <c r="O72" s="461">
        <v>629</v>
      </c>
    </row>
    <row r="73" spans="1:15" ht="17.25" customHeight="1" x14ac:dyDescent="0.15">
      <c r="A73" s="877"/>
      <c r="B73" s="459" t="s">
        <v>281</v>
      </c>
      <c r="C73" s="460">
        <v>0</v>
      </c>
      <c r="D73" s="460">
        <v>1</v>
      </c>
      <c r="E73" s="461">
        <v>1</v>
      </c>
      <c r="F73" s="877"/>
      <c r="G73" s="459" t="s">
        <v>281</v>
      </c>
      <c r="H73" s="460">
        <v>1</v>
      </c>
      <c r="I73" s="460">
        <v>20</v>
      </c>
      <c r="J73" s="461">
        <v>21</v>
      </c>
      <c r="K73" s="877"/>
      <c r="L73" s="459" t="s">
        <v>281</v>
      </c>
      <c r="M73" s="460">
        <v>0</v>
      </c>
      <c r="N73" s="460">
        <v>1</v>
      </c>
      <c r="O73" s="461">
        <v>1</v>
      </c>
    </row>
    <row r="74" spans="1:15" ht="17.25" customHeight="1" x14ac:dyDescent="0.15">
      <c r="A74" s="877"/>
      <c r="B74" s="459" t="s">
        <v>69</v>
      </c>
      <c r="C74" s="460">
        <v>230</v>
      </c>
      <c r="D74" s="460">
        <v>219</v>
      </c>
      <c r="E74" s="461">
        <v>449</v>
      </c>
      <c r="F74" s="877"/>
      <c r="G74" s="459" t="s">
        <v>69</v>
      </c>
      <c r="H74" s="460">
        <v>747</v>
      </c>
      <c r="I74" s="460">
        <v>803</v>
      </c>
      <c r="J74" s="461">
        <v>1550</v>
      </c>
      <c r="K74" s="877"/>
      <c r="L74" s="459" t="s">
        <v>69</v>
      </c>
      <c r="M74" s="460">
        <v>305</v>
      </c>
      <c r="N74" s="460">
        <v>325</v>
      </c>
      <c r="O74" s="461">
        <v>630</v>
      </c>
    </row>
    <row r="75" spans="1:15" ht="17.25" customHeight="1" x14ac:dyDescent="0.15">
      <c r="A75" s="878"/>
      <c r="B75" s="462">
        <v>210</v>
      </c>
      <c r="C75" s="463">
        <v>0</v>
      </c>
      <c r="D75" s="463">
        <v>1</v>
      </c>
      <c r="E75" s="464">
        <v>211</v>
      </c>
      <c r="F75" s="878"/>
      <c r="G75" s="462">
        <v>738</v>
      </c>
      <c r="H75" s="463">
        <v>20</v>
      </c>
      <c r="I75" s="463">
        <v>1</v>
      </c>
      <c r="J75" s="464">
        <v>759</v>
      </c>
      <c r="K75" s="878"/>
      <c r="L75" s="462">
        <v>282</v>
      </c>
      <c r="M75" s="463">
        <v>0</v>
      </c>
      <c r="N75" s="463">
        <v>1</v>
      </c>
      <c r="O75" s="464">
        <v>283</v>
      </c>
    </row>
    <row r="76" spans="1:15" ht="17.25" customHeight="1" x14ac:dyDescent="0.15">
      <c r="A76" s="884" t="s">
        <v>23</v>
      </c>
      <c r="B76" s="459" t="s">
        <v>280</v>
      </c>
      <c r="C76" s="460">
        <v>414</v>
      </c>
      <c r="D76" s="460">
        <v>434</v>
      </c>
      <c r="E76" s="461">
        <v>848</v>
      </c>
      <c r="F76" s="884" t="s">
        <v>45</v>
      </c>
      <c r="G76" s="459" t="s">
        <v>280</v>
      </c>
      <c r="H76" s="460">
        <v>433</v>
      </c>
      <c r="I76" s="460">
        <v>491</v>
      </c>
      <c r="J76" s="461">
        <v>924</v>
      </c>
      <c r="K76" s="884" t="s">
        <v>67</v>
      </c>
      <c r="L76" s="459" t="s">
        <v>280</v>
      </c>
      <c r="M76" s="460">
        <v>324</v>
      </c>
      <c r="N76" s="460">
        <v>302</v>
      </c>
      <c r="O76" s="461">
        <v>626</v>
      </c>
    </row>
    <row r="77" spans="1:15" ht="17.25" customHeight="1" x14ac:dyDescent="0.15">
      <c r="A77" s="877"/>
      <c r="B77" s="459" t="s">
        <v>281</v>
      </c>
      <c r="C77" s="460">
        <v>0</v>
      </c>
      <c r="D77" s="460">
        <v>6</v>
      </c>
      <c r="E77" s="461">
        <v>6</v>
      </c>
      <c r="F77" s="877"/>
      <c r="G77" s="459" t="s">
        <v>281</v>
      </c>
      <c r="H77" s="460">
        <v>0</v>
      </c>
      <c r="I77" s="460">
        <v>6</v>
      </c>
      <c r="J77" s="460">
        <v>6</v>
      </c>
      <c r="K77" s="877"/>
      <c r="L77" s="459" t="s">
        <v>281</v>
      </c>
      <c r="M77" s="460">
        <v>2</v>
      </c>
      <c r="N77" s="460">
        <v>0</v>
      </c>
      <c r="O77" s="461">
        <v>2</v>
      </c>
    </row>
    <row r="78" spans="1:15" ht="17.25" customHeight="1" x14ac:dyDescent="0.15">
      <c r="A78" s="877"/>
      <c r="B78" s="459" t="s">
        <v>69</v>
      </c>
      <c r="C78" s="460">
        <v>414</v>
      </c>
      <c r="D78" s="460">
        <v>440</v>
      </c>
      <c r="E78" s="461">
        <v>854</v>
      </c>
      <c r="F78" s="877"/>
      <c r="G78" s="459" t="s">
        <v>69</v>
      </c>
      <c r="H78" s="460">
        <v>433</v>
      </c>
      <c r="I78" s="460">
        <v>497</v>
      </c>
      <c r="J78" s="461">
        <v>930</v>
      </c>
      <c r="K78" s="877"/>
      <c r="L78" s="459" t="s">
        <v>69</v>
      </c>
      <c r="M78" s="460">
        <v>326</v>
      </c>
      <c r="N78" s="460">
        <v>302</v>
      </c>
      <c r="O78" s="461">
        <v>628</v>
      </c>
    </row>
    <row r="79" spans="1:15" ht="17.25" customHeight="1" x14ac:dyDescent="0.15">
      <c r="A79" s="878"/>
      <c r="B79" s="462">
        <v>421</v>
      </c>
      <c r="C79" s="463">
        <v>6</v>
      </c>
      <c r="D79" s="463">
        <v>0</v>
      </c>
      <c r="E79" s="464">
        <v>427</v>
      </c>
      <c r="F79" s="878"/>
      <c r="G79" s="462">
        <v>527</v>
      </c>
      <c r="H79" s="463">
        <v>6</v>
      </c>
      <c r="I79" s="463">
        <v>0</v>
      </c>
      <c r="J79" s="464">
        <v>533</v>
      </c>
      <c r="K79" s="878"/>
      <c r="L79" s="462">
        <v>253</v>
      </c>
      <c r="M79" s="463">
        <v>2</v>
      </c>
      <c r="N79" s="463">
        <v>0</v>
      </c>
      <c r="O79" s="464">
        <v>255</v>
      </c>
    </row>
    <row r="80" spans="1:15" ht="17.25" customHeight="1" x14ac:dyDescent="0.15">
      <c r="A80" s="884" t="s">
        <v>24</v>
      </c>
      <c r="B80" s="459" t="s">
        <v>280</v>
      </c>
      <c r="C80" s="460">
        <v>420</v>
      </c>
      <c r="D80" s="460">
        <v>439</v>
      </c>
      <c r="E80" s="461">
        <v>859</v>
      </c>
      <c r="F80" s="884" t="s">
        <v>46</v>
      </c>
      <c r="G80" s="459" t="s">
        <v>280</v>
      </c>
      <c r="H80" s="460">
        <v>200</v>
      </c>
      <c r="I80" s="460">
        <v>207</v>
      </c>
      <c r="J80" s="461">
        <v>407</v>
      </c>
      <c r="K80" s="884" t="s">
        <v>68</v>
      </c>
      <c r="L80" s="459" t="s">
        <v>280</v>
      </c>
      <c r="M80" s="460">
        <v>177</v>
      </c>
      <c r="N80" s="460">
        <v>186</v>
      </c>
      <c r="O80" s="461">
        <v>363</v>
      </c>
    </row>
    <row r="81" spans="1:20" ht="17.25" customHeight="1" x14ac:dyDescent="0.15">
      <c r="A81" s="877"/>
      <c r="B81" s="459" t="s">
        <v>281</v>
      </c>
      <c r="C81" s="460">
        <v>0</v>
      </c>
      <c r="D81" s="460">
        <v>45</v>
      </c>
      <c r="E81" s="461">
        <v>45</v>
      </c>
      <c r="F81" s="877"/>
      <c r="G81" s="459" t="s">
        <v>281</v>
      </c>
      <c r="H81" s="460">
        <v>0</v>
      </c>
      <c r="I81" s="460">
        <v>0</v>
      </c>
      <c r="J81" s="461">
        <v>0</v>
      </c>
      <c r="K81" s="877"/>
      <c r="L81" s="459" t="s">
        <v>281</v>
      </c>
      <c r="M81" s="460">
        <v>2</v>
      </c>
      <c r="N81" s="460">
        <v>1</v>
      </c>
      <c r="O81" s="461">
        <v>3</v>
      </c>
    </row>
    <row r="82" spans="1:20" ht="17.25" customHeight="1" x14ac:dyDescent="0.15">
      <c r="A82" s="877"/>
      <c r="B82" s="459" t="s">
        <v>69</v>
      </c>
      <c r="C82" s="460">
        <v>420</v>
      </c>
      <c r="D82" s="460">
        <v>484</v>
      </c>
      <c r="E82" s="461">
        <v>904</v>
      </c>
      <c r="F82" s="877"/>
      <c r="G82" s="459" t="s">
        <v>69</v>
      </c>
      <c r="H82" s="460">
        <v>200</v>
      </c>
      <c r="I82" s="460">
        <v>207</v>
      </c>
      <c r="J82" s="461">
        <v>407</v>
      </c>
      <c r="K82" s="877"/>
      <c r="L82" s="459" t="s">
        <v>69</v>
      </c>
      <c r="M82" s="460">
        <v>179</v>
      </c>
      <c r="N82" s="460">
        <v>187</v>
      </c>
      <c r="O82" s="461">
        <v>366</v>
      </c>
    </row>
    <row r="83" spans="1:20" ht="17.25" customHeight="1" x14ac:dyDescent="0.15">
      <c r="A83" s="878"/>
      <c r="B83" s="462">
        <v>388</v>
      </c>
      <c r="C83" s="463">
        <v>44</v>
      </c>
      <c r="D83" s="463">
        <v>1</v>
      </c>
      <c r="E83" s="464">
        <v>433</v>
      </c>
      <c r="F83" s="878"/>
      <c r="G83" s="462">
        <v>238</v>
      </c>
      <c r="H83" s="463">
        <v>0</v>
      </c>
      <c r="I83" s="463">
        <v>0</v>
      </c>
      <c r="J83" s="464">
        <v>238</v>
      </c>
      <c r="K83" s="878"/>
      <c r="L83" s="462">
        <v>161</v>
      </c>
      <c r="M83" s="463">
        <v>2</v>
      </c>
      <c r="N83" s="463">
        <v>1</v>
      </c>
      <c r="O83" s="464">
        <v>164</v>
      </c>
    </row>
    <row r="84" spans="1:20" ht="17.25" customHeight="1" x14ac:dyDescent="0.15">
      <c r="A84" s="884" t="s">
        <v>25</v>
      </c>
      <c r="B84" s="459" t="s">
        <v>280</v>
      </c>
      <c r="C84" s="460">
        <v>1061</v>
      </c>
      <c r="D84" s="460">
        <v>1136</v>
      </c>
      <c r="E84" s="461">
        <v>2197</v>
      </c>
      <c r="F84" s="884" t="s">
        <v>47</v>
      </c>
      <c r="G84" s="459" t="s">
        <v>280</v>
      </c>
      <c r="H84" s="460">
        <v>151</v>
      </c>
      <c r="I84" s="460">
        <v>169</v>
      </c>
      <c r="J84" s="461">
        <v>320</v>
      </c>
      <c r="K84" s="899" t="s">
        <v>384</v>
      </c>
      <c r="L84" s="459" t="s">
        <v>280</v>
      </c>
      <c r="M84" s="460">
        <v>247</v>
      </c>
      <c r="N84" s="460">
        <v>282</v>
      </c>
      <c r="O84" s="461">
        <v>529</v>
      </c>
    </row>
    <row r="85" spans="1:20" ht="17.25" customHeight="1" x14ac:dyDescent="0.15">
      <c r="A85" s="877"/>
      <c r="B85" s="459" t="s">
        <v>281</v>
      </c>
      <c r="C85" s="460">
        <v>13</v>
      </c>
      <c r="D85" s="460">
        <v>25</v>
      </c>
      <c r="E85" s="461">
        <v>38</v>
      </c>
      <c r="F85" s="877"/>
      <c r="G85" s="459" t="s">
        <v>281</v>
      </c>
      <c r="H85" s="460">
        <v>4</v>
      </c>
      <c r="I85" s="460">
        <v>0</v>
      </c>
      <c r="J85" s="461">
        <v>4</v>
      </c>
      <c r="K85" s="900"/>
      <c r="L85" s="459" t="s">
        <v>281</v>
      </c>
      <c r="M85" s="460">
        <v>2</v>
      </c>
      <c r="N85" s="460">
        <v>2</v>
      </c>
      <c r="O85" s="461">
        <v>4</v>
      </c>
    </row>
    <row r="86" spans="1:20" ht="17.25" customHeight="1" x14ac:dyDescent="0.15">
      <c r="A86" s="877"/>
      <c r="B86" s="459" t="s">
        <v>69</v>
      </c>
      <c r="C86" s="460">
        <v>1074</v>
      </c>
      <c r="D86" s="460">
        <v>1161</v>
      </c>
      <c r="E86" s="461">
        <v>2235</v>
      </c>
      <c r="F86" s="877"/>
      <c r="G86" s="459" t="s">
        <v>69</v>
      </c>
      <c r="H86" s="460">
        <v>155</v>
      </c>
      <c r="I86" s="460">
        <v>169</v>
      </c>
      <c r="J86" s="461">
        <v>324</v>
      </c>
      <c r="K86" s="900"/>
      <c r="L86" s="459" t="s">
        <v>69</v>
      </c>
      <c r="M86" s="460">
        <v>249</v>
      </c>
      <c r="N86" s="460">
        <v>284</v>
      </c>
      <c r="O86" s="461">
        <v>533</v>
      </c>
    </row>
    <row r="87" spans="1:20" ht="17.25" customHeight="1" thickBot="1" x14ac:dyDescent="0.2">
      <c r="A87" s="878"/>
      <c r="B87" s="462">
        <v>1048</v>
      </c>
      <c r="C87" s="463">
        <v>23</v>
      </c>
      <c r="D87" s="463">
        <v>8</v>
      </c>
      <c r="E87" s="464">
        <v>1079</v>
      </c>
      <c r="F87" s="878"/>
      <c r="G87" s="462">
        <v>180</v>
      </c>
      <c r="H87" s="463">
        <v>4</v>
      </c>
      <c r="I87" s="463">
        <v>0</v>
      </c>
      <c r="J87" s="464">
        <v>184</v>
      </c>
      <c r="K87" s="901"/>
      <c r="L87" s="462">
        <v>236</v>
      </c>
      <c r="M87" s="463">
        <v>2</v>
      </c>
      <c r="N87" s="463">
        <v>1</v>
      </c>
      <c r="O87" s="464">
        <v>239</v>
      </c>
    </row>
    <row r="88" spans="1:20" ht="17.25" customHeight="1" x14ac:dyDescent="0.15">
      <c r="A88" s="902" t="s">
        <v>26</v>
      </c>
      <c r="B88" s="459" t="s">
        <v>280</v>
      </c>
      <c r="C88" s="460">
        <v>3593</v>
      </c>
      <c r="D88" s="460">
        <v>3881</v>
      </c>
      <c r="E88" s="461">
        <v>7474</v>
      </c>
      <c r="F88" s="884" t="s">
        <v>48</v>
      </c>
      <c r="G88" s="459" t="s">
        <v>280</v>
      </c>
      <c r="H88" s="460">
        <v>109</v>
      </c>
      <c r="I88" s="460">
        <v>121</v>
      </c>
      <c r="J88" s="461">
        <v>230</v>
      </c>
      <c r="K88" s="904" t="s">
        <v>738</v>
      </c>
      <c r="L88" s="456" t="s">
        <v>280</v>
      </c>
      <c r="M88" s="457">
        <v>33431</v>
      </c>
      <c r="N88" s="457">
        <v>34942</v>
      </c>
      <c r="O88" s="468">
        <v>68373</v>
      </c>
    </row>
    <row r="89" spans="1:20" ht="17.25" customHeight="1" x14ac:dyDescent="0.15">
      <c r="A89" s="888"/>
      <c r="B89" s="459" t="s">
        <v>281</v>
      </c>
      <c r="C89" s="460">
        <v>32</v>
      </c>
      <c r="D89" s="460">
        <v>37</v>
      </c>
      <c r="E89" s="461">
        <v>69</v>
      </c>
      <c r="F89" s="877"/>
      <c r="G89" s="459" t="s">
        <v>281</v>
      </c>
      <c r="H89" s="460">
        <v>3</v>
      </c>
      <c r="I89" s="460">
        <v>0</v>
      </c>
      <c r="J89" s="461">
        <v>3</v>
      </c>
      <c r="K89" s="904"/>
      <c r="L89" s="469" t="s">
        <v>281</v>
      </c>
      <c r="M89" s="470">
        <v>193</v>
      </c>
      <c r="N89" s="470">
        <v>413</v>
      </c>
      <c r="O89" s="471">
        <v>606</v>
      </c>
    </row>
    <row r="90" spans="1:20" ht="17.25" customHeight="1" x14ac:dyDescent="0.15">
      <c r="A90" s="888"/>
      <c r="B90" s="459" t="s">
        <v>69</v>
      </c>
      <c r="C90" s="460">
        <v>3625</v>
      </c>
      <c r="D90" s="460">
        <v>3918</v>
      </c>
      <c r="E90" s="461">
        <v>7543</v>
      </c>
      <c r="F90" s="877"/>
      <c r="G90" s="459" t="s">
        <v>69</v>
      </c>
      <c r="H90" s="460">
        <v>112</v>
      </c>
      <c r="I90" s="460">
        <v>121</v>
      </c>
      <c r="J90" s="461">
        <v>233</v>
      </c>
      <c r="K90" s="904"/>
      <c r="L90" s="469" t="s">
        <v>69</v>
      </c>
      <c r="M90" s="470">
        <v>33624</v>
      </c>
      <c r="N90" s="470">
        <v>35355</v>
      </c>
      <c r="O90" s="471">
        <v>68979</v>
      </c>
    </row>
    <row r="91" spans="1:20" ht="17.25" customHeight="1" thickBot="1" x14ac:dyDescent="0.2">
      <c r="A91" s="903"/>
      <c r="B91" s="472">
        <v>3754</v>
      </c>
      <c r="C91" s="473">
        <v>37</v>
      </c>
      <c r="D91" s="473">
        <v>19</v>
      </c>
      <c r="E91" s="474">
        <v>3810</v>
      </c>
      <c r="F91" s="886"/>
      <c r="G91" s="472">
        <v>142</v>
      </c>
      <c r="H91" s="473">
        <v>3</v>
      </c>
      <c r="I91" s="473">
        <v>0</v>
      </c>
      <c r="J91" s="474">
        <v>145</v>
      </c>
      <c r="K91" s="905"/>
      <c r="L91" s="472">
        <v>34374</v>
      </c>
      <c r="M91" s="473">
        <v>430</v>
      </c>
      <c r="N91" s="473">
        <v>131</v>
      </c>
      <c r="O91" s="475">
        <v>34935</v>
      </c>
    </row>
    <row r="92" spans="1:20" ht="25.5" customHeight="1" thickBot="1" x14ac:dyDescent="0.2">
      <c r="A92" s="446"/>
      <c r="B92" s="446"/>
      <c r="C92" s="446"/>
      <c r="D92" s="446"/>
      <c r="E92" s="446"/>
      <c r="F92" s="446"/>
      <c r="G92" s="446"/>
      <c r="H92" s="446"/>
      <c r="I92" s="446"/>
      <c r="J92" s="894" t="s">
        <v>814</v>
      </c>
      <c r="K92" s="894"/>
      <c r="L92" s="894"/>
      <c r="M92" s="894"/>
      <c r="N92" s="894"/>
      <c r="O92" s="894"/>
      <c r="P92" s="447"/>
      <c r="Q92" s="447"/>
      <c r="R92" s="447"/>
      <c r="S92" s="447"/>
      <c r="T92" s="447"/>
    </row>
    <row r="93" spans="1:20" s="451" customFormat="1" ht="17.25" x14ac:dyDescent="0.15">
      <c r="A93" s="895" t="s">
        <v>0</v>
      </c>
      <c r="B93" s="449" t="s">
        <v>1</v>
      </c>
      <c r="C93" s="450" t="s">
        <v>2</v>
      </c>
      <c r="D93" s="450" t="s">
        <v>3</v>
      </c>
      <c r="E93" s="897" t="s">
        <v>276</v>
      </c>
      <c r="F93" s="895" t="s">
        <v>0</v>
      </c>
      <c r="G93" s="449" t="s">
        <v>1</v>
      </c>
      <c r="H93" s="450" t="s">
        <v>2</v>
      </c>
      <c r="I93" s="450" t="s">
        <v>3</v>
      </c>
      <c r="J93" s="897" t="s">
        <v>276</v>
      </c>
      <c r="K93" s="897" t="s">
        <v>0</v>
      </c>
      <c r="L93" s="449" t="s">
        <v>1</v>
      </c>
      <c r="M93" s="450" t="s">
        <v>2</v>
      </c>
      <c r="N93" s="450" t="s">
        <v>3</v>
      </c>
      <c r="O93" s="897" t="s">
        <v>276</v>
      </c>
    </row>
    <row r="94" spans="1:20" s="451" customFormat="1" ht="18" thickBot="1" x14ac:dyDescent="0.2">
      <c r="A94" s="896"/>
      <c r="B94" s="452" t="s">
        <v>277</v>
      </c>
      <c r="C94" s="453" t="s">
        <v>278</v>
      </c>
      <c r="D94" s="453" t="s">
        <v>279</v>
      </c>
      <c r="E94" s="898"/>
      <c r="F94" s="896"/>
      <c r="G94" s="452" t="s">
        <v>277</v>
      </c>
      <c r="H94" s="453" t="s">
        <v>278</v>
      </c>
      <c r="I94" s="453" t="s">
        <v>279</v>
      </c>
      <c r="J94" s="898"/>
      <c r="K94" s="898"/>
      <c r="L94" s="452" t="s">
        <v>277</v>
      </c>
      <c r="M94" s="453" t="s">
        <v>278</v>
      </c>
      <c r="N94" s="453" t="s">
        <v>279</v>
      </c>
      <c r="O94" s="898"/>
    </row>
    <row r="95" spans="1:20" ht="15" customHeight="1" x14ac:dyDescent="0.15">
      <c r="A95" s="876" t="s">
        <v>70</v>
      </c>
      <c r="B95" s="456" t="s">
        <v>280</v>
      </c>
      <c r="C95" s="457">
        <v>1276</v>
      </c>
      <c r="D95" s="457">
        <v>1428</v>
      </c>
      <c r="E95" s="458">
        <v>2704</v>
      </c>
      <c r="F95" s="879" t="s">
        <v>159</v>
      </c>
      <c r="G95" s="456" t="s">
        <v>280</v>
      </c>
      <c r="H95" s="457">
        <v>1148</v>
      </c>
      <c r="I95" s="457">
        <v>1236</v>
      </c>
      <c r="J95" s="458">
        <v>2384</v>
      </c>
      <c r="K95" s="476"/>
      <c r="L95" s="477"/>
      <c r="M95" s="478"/>
      <c r="N95" s="478"/>
      <c r="O95" s="479"/>
    </row>
    <row r="96" spans="1:20" ht="15" customHeight="1" x14ac:dyDescent="0.15">
      <c r="A96" s="877"/>
      <c r="B96" s="469" t="s">
        <v>281</v>
      </c>
      <c r="C96" s="470">
        <v>4</v>
      </c>
      <c r="D96" s="470">
        <v>18</v>
      </c>
      <c r="E96" s="480">
        <v>22</v>
      </c>
      <c r="F96" s="880"/>
      <c r="G96" s="469" t="s">
        <v>281</v>
      </c>
      <c r="H96" s="470">
        <v>9</v>
      </c>
      <c r="I96" s="470">
        <v>1</v>
      </c>
      <c r="J96" s="480">
        <v>10</v>
      </c>
      <c r="K96" s="481"/>
      <c r="L96" s="482"/>
      <c r="M96" s="483"/>
      <c r="N96" s="483"/>
      <c r="O96" s="484"/>
    </row>
    <row r="97" spans="1:15" ht="15" customHeight="1" x14ac:dyDescent="0.15">
      <c r="A97" s="877"/>
      <c r="B97" s="469" t="s">
        <v>69</v>
      </c>
      <c r="C97" s="470">
        <v>1280</v>
      </c>
      <c r="D97" s="470">
        <v>1446</v>
      </c>
      <c r="E97" s="480">
        <v>2726</v>
      </c>
      <c r="F97" s="880"/>
      <c r="G97" s="469" t="s">
        <v>69</v>
      </c>
      <c r="H97" s="470">
        <v>1157</v>
      </c>
      <c r="I97" s="470">
        <v>1237</v>
      </c>
      <c r="J97" s="480">
        <v>2394</v>
      </c>
      <c r="K97" s="481"/>
      <c r="L97" s="482"/>
      <c r="M97" s="483"/>
      <c r="N97" s="483"/>
      <c r="O97" s="484"/>
    </row>
    <row r="98" spans="1:15" ht="15" customHeight="1" x14ac:dyDescent="0.15">
      <c r="A98" s="878"/>
      <c r="B98" s="462">
        <v>1502</v>
      </c>
      <c r="C98" s="463">
        <v>20</v>
      </c>
      <c r="D98" s="463">
        <v>2</v>
      </c>
      <c r="E98" s="464">
        <v>1524</v>
      </c>
      <c r="F98" s="881"/>
      <c r="G98" s="462">
        <v>1287</v>
      </c>
      <c r="H98" s="463">
        <v>9</v>
      </c>
      <c r="I98" s="463">
        <v>1</v>
      </c>
      <c r="J98" s="464">
        <v>1297</v>
      </c>
      <c r="K98" s="485"/>
      <c r="L98" s="486"/>
      <c r="M98" s="487"/>
      <c r="N98" s="487"/>
      <c r="O98" s="488"/>
    </row>
    <row r="99" spans="1:15" ht="15" customHeight="1" x14ac:dyDescent="0.15">
      <c r="A99" s="884" t="s">
        <v>160</v>
      </c>
      <c r="B99" s="459" t="s">
        <v>280</v>
      </c>
      <c r="C99" s="460">
        <v>66</v>
      </c>
      <c r="D99" s="460">
        <v>78</v>
      </c>
      <c r="E99" s="461">
        <v>144</v>
      </c>
      <c r="F99" s="885"/>
      <c r="G99" s="489"/>
      <c r="H99" s="490"/>
      <c r="I99" s="490"/>
      <c r="J99" s="491"/>
      <c r="K99" s="892" t="s">
        <v>740</v>
      </c>
      <c r="L99" s="459" t="s">
        <v>280</v>
      </c>
      <c r="M99" s="460">
        <v>2490</v>
      </c>
      <c r="N99" s="460">
        <v>2742</v>
      </c>
      <c r="O99" s="461">
        <v>5232</v>
      </c>
    </row>
    <row r="100" spans="1:15" ht="15" customHeight="1" x14ac:dyDescent="0.15">
      <c r="A100" s="877"/>
      <c r="B100" s="469" t="s">
        <v>281</v>
      </c>
      <c r="C100" s="470">
        <v>0</v>
      </c>
      <c r="D100" s="470">
        <v>0</v>
      </c>
      <c r="E100" s="480">
        <v>0</v>
      </c>
      <c r="F100" s="906"/>
      <c r="G100" s="489"/>
      <c r="H100" s="492"/>
      <c r="I100" s="492"/>
      <c r="J100" s="491"/>
      <c r="K100" s="882"/>
      <c r="L100" s="469" t="s">
        <v>281</v>
      </c>
      <c r="M100" s="470">
        <v>13</v>
      </c>
      <c r="N100" s="470">
        <v>19</v>
      </c>
      <c r="O100" s="480">
        <v>32</v>
      </c>
    </row>
    <row r="101" spans="1:15" ht="15" customHeight="1" x14ac:dyDescent="0.15">
      <c r="A101" s="877"/>
      <c r="B101" s="469" t="s">
        <v>69</v>
      </c>
      <c r="C101" s="470">
        <v>66</v>
      </c>
      <c r="D101" s="470">
        <v>78</v>
      </c>
      <c r="E101" s="480">
        <v>144</v>
      </c>
      <c r="F101" s="906"/>
      <c r="G101" s="489"/>
      <c r="H101" s="492"/>
      <c r="I101" s="492"/>
      <c r="J101" s="491"/>
      <c r="K101" s="882"/>
      <c r="L101" s="469" t="s">
        <v>69</v>
      </c>
      <c r="M101" s="470">
        <v>2503</v>
      </c>
      <c r="N101" s="470">
        <v>2761</v>
      </c>
      <c r="O101" s="480">
        <v>5264</v>
      </c>
    </row>
    <row r="102" spans="1:15" ht="15" customHeight="1" thickBot="1" x14ac:dyDescent="0.2">
      <c r="A102" s="886"/>
      <c r="B102" s="472">
        <v>97</v>
      </c>
      <c r="C102" s="473">
        <v>0</v>
      </c>
      <c r="D102" s="473">
        <v>0</v>
      </c>
      <c r="E102" s="474">
        <v>97</v>
      </c>
      <c r="F102" s="907"/>
      <c r="G102" s="493"/>
      <c r="H102" s="494"/>
      <c r="I102" s="494"/>
      <c r="J102" s="495"/>
      <c r="K102" s="883"/>
      <c r="L102" s="472">
        <v>2886</v>
      </c>
      <c r="M102" s="473">
        <v>29</v>
      </c>
      <c r="N102" s="473">
        <v>3</v>
      </c>
      <c r="O102" s="474">
        <v>2918</v>
      </c>
    </row>
    <row r="103" spans="1:15" ht="15" customHeight="1" x14ac:dyDescent="0.15">
      <c r="A103" s="876" t="s">
        <v>74</v>
      </c>
      <c r="B103" s="456" t="s">
        <v>280</v>
      </c>
      <c r="C103" s="457">
        <v>861</v>
      </c>
      <c r="D103" s="457">
        <v>999</v>
      </c>
      <c r="E103" s="458">
        <v>1860</v>
      </c>
      <c r="F103" s="879" t="s">
        <v>75</v>
      </c>
      <c r="G103" s="456" t="s">
        <v>280</v>
      </c>
      <c r="H103" s="457">
        <v>932</v>
      </c>
      <c r="I103" s="457">
        <v>1055</v>
      </c>
      <c r="J103" s="458">
        <v>1987</v>
      </c>
      <c r="K103" s="893" t="s">
        <v>741</v>
      </c>
      <c r="L103" s="456" t="s">
        <v>280</v>
      </c>
      <c r="M103" s="457">
        <v>1793</v>
      </c>
      <c r="N103" s="457">
        <v>2054</v>
      </c>
      <c r="O103" s="458">
        <v>3847</v>
      </c>
    </row>
    <row r="104" spans="1:15" ht="15" customHeight="1" x14ac:dyDescent="0.15">
      <c r="A104" s="877"/>
      <c r="B104" s="469" t="s">
        <v>281</v>
      </c>
      <c r="C104" s="470">
        <v>3</v>
      </c>
      <c r="D104" s="470">
        <v>4</v>
      </c>
      <c r="E104" s="480">
        <v>7</v>
      </c>
      <c r="F104" s="880"/>
      <c r="G104" s="469" t="s">
        <v>281</v>
      </c>
      <c r="H104" s="470">
        <v>11</v>
      </c>
      <c r="I104" s="470">
        <v>10</v>
      </c>
      <c r="J104" s="480">
        <v>21</v>
      </c>
      <c r="K104" s="882"/>
      <c r="L104" s="469" t="s">
        <v>281</v>
      </c>
      <c r="M104" s="470">
        <v>14</v>
      </c>
      <c r="N104" s="470">
        <v>14</v>
      </c>
      <c r="O104" s="480">
        <v>28</v>
      </c>
    </row>
    <row r="105" spans="1:15" ht="15" customHeight="1" x14ac:dyDescent="0.15">
      <c r="A105" s="877"/>
      <c r="B105" s="469" t="s">
        <v>69</v>
      </c>
      <c r="C105" s="470">
        <v>864</v>
      </c>
      <c r="D105" s="470">
        <v>1003</v>
      </c>
      <c r="E105" s="480">
        <v>1867</v>
      </c>
      <c r="F105" s="880"/>
      <c r="G105" s="469" t="s">
        <v>69</v>
      </c>
      <c r="H105" s="470">
        <v>943</v>
      </c>
      <c r="I105" s="470">
        <v>1065</v>
      </c>
      <c r="J105" s="480">
        <v>2008</v>
      </c>
      <c r="K105" s="882"/>
      <c r="L105" s="469" t="s">
        <v>69</v>
      </c>
      <c r="M105" s="470">
        <v>1807</v>
      </c>
      <c r="N105" s="470">
        <v>2068</v>
      </c>
      <c r="O105" s="480">
        <v>3875</v>
      </c>
    </row>
    <row r="106" spans="1:15" ht="15" customHeight="1" thickBot="1" x14ac:dyDescent="0.2">
      <c r="A106" s="886"/>
      <c r="B106" s="472">
        <v>1054</v>
      </c>
      <c r="C106" s="473">
        <v>3</v>
      </c>
      <c r="D106" s="473">
        <v>2</v>
      </c>
      <c r="E106" s="474">
        <v>1059</v>
      </c>
      <c r="F106" s="887"/>
      <c r="G106" s="472">
        <v>1063</v>
      </c>
      <c r="H106" s="473">
        <v>18</v>
      </c>
      <c r="I106" s="473">
        <v>3</v>
      </c>
      <c r="J106" s="474">
        <v>1084</v>
      </c>
      <c r="K106" s="883"/>
      <c r="L106" s="472">
        <v>2117</v>
      </c>
      <c r="M106" s="473">
        <v>21</v>
      </c>
      <c r="N106" s="473">
        <v>5</v>
      </c>
      <c r="O106" s="474">
        <v>2143</v>
      </c>
    </row>
    <row r="107" spans="1:15" ht="15" customHeight="1" x14ac:dyDescent="0.15">
      <c r="A107" s="876" t="s">
        <v>140</v>
      </c>
      <c r="B107" s="456" t="s">
        <v>280</v>
      </c>
      <c r="C107" s="457">
        <v>1544</v>
      </c>
      <c r="D107" s="457">
        <v>1623</v>
      </c>
      <c r="E107" s="458">
        <v>3167</v>
      </c>
      <c r="F107" s="879" t="s">
        <v>143</v>
      </c>
      <c r="G107" s="456" t="s">
        <v>280</v>
      </c>
      <c r="H107" s="457">
        <v>131</v>
      </c>
      <c r="I107" s="457">
        <v>149</v>
      </c>
      <c r="J107" s="458">
        <v>280</v>
      </c>
      <c r="K107" s="496"/>
      <c r="L107" s="497"/>
      <c r="M107" s="498"/>
      <c r="N107" s="498"/>
      <c r="O107" s="499"/>
    </row>
    <row r="108" spans="1:15" ht="15" customHeight="1" x14ac:dyDescent="0.15">
      <c r="A108" s="877"/>
      <c r="B108" s="469" t="s">
        <v>281</v>
      </c>
      <c r="C108" s="470">
        <v>17</v>
      </c>
      <c r="D108" s="470">
        <v>30</v>
      </c>
      <c r="E108" s="480">
        <v>47</v>
      </c>
      <c r="F108" s="880"/>
      <c r="G108" s="469" t="s">
        <v>281</v>
      </c>
      <c r="H108" s="470">
        <v>1</v>
      </c>
      <c r="I108" s="470">
        <v>2</v>
      </c>
      <c r="J108" s="480">
        <v>3</v>
      </c>
      <c r="K108" s="481"/>
      <c r="L108" s="500"/>
      <c r="M108" s="501"/>
      <c r="N108" s="501"/>
      <c r="O108" s="502"/>
    </row>
    <row r="109" spans="1:15" ht="15" customHeight="1" x14ac:dyDescent="0.15">
      <c r="A109" s="877"/>
      <c r="B109" s="469" t="s">
        <v>69</v>
      </c>
      <c r="C109" s="470">
        <v>1561</v>
      </c>
      <c r="D109" s="470">
        <v>1653</v>
      </c>
      <c r="E109" s="480">
        <v>3214</v>
      </c>
      <c r="F109" s="880"/>
      <c r="G109" s="469" t="s">
        <v>69</v>
      </c>
      <c r="H109" s="470">
        <v>132</v>
      </c>
      <c r="I109" s="470">
        <v>151</v>
      </c>
      <c r="J109" s="480">
        <v>283</v>
      </c>
      <c r="K109" s="481"/>
      <c r="L109" s="500"/>
      <c r="M109" s="501"/>
      <c r="N109" s="501"/>
      <c r="O109" s="502"/>
    </row>
    <row r="110" spans="1:15" ht="15" customHeight="1" x14ac:dyDescent="0.15">
      <c r="A110" s="878"/>
      <c r="B110" s="462">
        <v>1439</v>
      </c>
      <c r="C110" s="463">
        <v>42</v>
      </c>
      <c r="D110" s="463">
        <v>3</v>
      </c>
      <c r="E110" s="464">
        <v>1484</v>
      </c>
      <c r="F110" s="881"/>
      <c r="G110" s="462">
        <v>145</v>
      </c>
      <c r="H110" s="463">
        <v>0</v>
      </c>
      <c r="I110" s="463">
        <v>3</v>
      </c>
      <c r="J110" s="464">
        <v>148</v>
      </c>
      <c r="K110" s="481"/>
      <c r="L110" s="500"/>
      <c r="M110" s="501"/>
      <c r="N110" s="501"/>
      <c r="O110" s="502"/>
    </row>
    <row r="111" spans="1:15" ht="15" customHeight="1" x14ac:dyDescent="0.15">
      <c r="A111" s="884" t="s">
        <v>141</v>
      </c>
      <c r="B111" s="469" t="s">
        <v>280</v>
      </c>
      <c r="C111" s="470">
        <v>200</v>
      </c>
      <c r="D111" s="470">
        <v>219</v>
      </c>
      <c r="E111" s="480">
        <v>419</v>
      </c>
      <c r="F111" s="885" t="s">
        <v>144</v>
      </c>
      <c r="G111" s="469" t="s">
        <v>280</v>
      </c>
      <c r="H111" s="470">
        <v>70</v>
      </c>
      <c r="I111" s="470">
        <v>72</v>
      </c>
      <c r="J111" s="480">
        <v>142</v>
      </c>
      <c r="K111" s="481"/>
      <c r="L111" s="500"/>
      <c r="M111" s="501"/>
      <c r="N111" s="501"/>
      <c r="O111" s="502"/>
    </row>
    <row r="112" spans="1:15" ht="15" customHeight="1" x14ac:dyDescent="0.15">
      <c r="A112" s="877"/>
      <c r="B112" s="469" t="s">
        <v>281</v>
      </c>
      <c r="C112" s="470">
        <v>7</v>
      </c>
      <c r="D112" s="470">
        <v>12</v>
      </c>
      <c r="E112" s="480">
        <v>19</v>
      </c>
      <c r="F112" s="880"/>
      <c r="G112" s="469" t="s">
        <v>281</v>
      </c>
      <c r="H112" s="470">
        <v>0</v>
      </c>
      <c r="I112" s="470">
        <v>1</v>
      </c>
      <c r="J112" s="480">
        <v>1</v>
      </c>
      <c r="K112" s="481"/>
      <c r="L112" s="500"/>
      <c r="M112" s="501"/>
      <c r="N112" s="501"/>
      <c r="O112" s="502"/>
    </row>
    <row r="113" spans="1:15" ht="15" customHeight="1" x14ac:dyDescent="0.15">
      <c r="A113" s="877"/>
      <c r="B113" s="469" t="s">
        <v>69</v>
      </c>
      <c r="C113" s="470">
        <v>207</v>
      </c>
      <c r="D113" s="470">
        <v>231</v>
      </c>
      <c r="E113" s="480">
        <v>438</v>
      </c>
      <c r="F113" s="880"/>
      <c r="G113" s="469" t="s">
        <v>69</v>
      </c>
      <c r="H113" s="470">
        <v>70</v>
      </c>
      <c r="I113" s="470">
        <v>73</v>
      </c>
      <c r="J113" s="480">
        <v>143</v>
      </c>
      <c r="K113" s="481"/>
      <c r="L113" s="500"/>
      <c r="M113" s="501"/>
      <c r="N113" s="501"/>
      <c r="O113" s="502"/>
    </row>
    <row r="114" spans="1:15" ht="15" customHeight="1" x14ac:dyDescent="0.15">
      <c r="A114" s="878"/>
      <c r="B114" s="462">
        <v>244</v>
      </c>
      <c r="C114" s="463">
        <v>15</v>
      </c>
      <c r="D114" s="463">
        <v>1</v>
      </c>
      <c r="E114" s="464">
        <v>260</v>
      </c>
      <c r="F114" s="881"/>
      <c r="G114" s="462">
        <v>73</v>
      </c>
      <c r="H114" s="463">
        <v>0</v>
      </c>
      <c r="I114" s="463">
        <v>1</v>
      </c>
      <c r="J114" s="464">
        <v>74</v>
      </c>
      <c r="K114" s="485"/>
      <c r="L114" s="503"/>
      <c r="M114" s="504"/>
      <c r="N114" s="504"/>
      <c r="O114" s="505"/>
    </row>
    <row r="115" spans="1:15" ht="15" customHeight="1" x14ac:dyDescent="0.15">
      <c r="A115" s="884" t="s">
        <v>142</v>
      </c>
      <c r="B115" s="469" t="s">
        <v>280</v>
      </c>
      <c r="C115" s="470">
        <v>156</v>
      </c>
      <c r="D115" s="470">
        <v>173</v>
      </c>
      <c r="E115" s="480">
        <v>329</v>
      </c>
      <c r="F115" s="885" t="s">
        <v>145</v>
      </c>
      <c r="G115" s="469" t="s">
        <v>280</v>
      </c>
      <c r="H115" s="470">
        <v>103</v>
      </c>
      <c r="I115" s="470">
        <v>120</v>
      </c>
      <c r="J115" s="480">
        <v>223</v>
      </c>
      <c r="K115" s="882" t="s">
        <v>742</v>
      </c>
      <c r="L115" s="469" t="s">
        <v>280</v>
      </c>
      <c r="M115" s="470">
        <v>2204</v>
      </c>
      <c r="N115" s="470">
        <v>2356</v>
      </c>
      <c r="O115" s="480">
        <v>4560</v>
      </c>
    </row>
    <row r="116" spans="1:15" ht="15" customHeight="1" x14ac:dyDescent="0.15">
      <c r="A116" s="877"/>
      <c r="B116" s="469" t="s">
        <v>281</v>
      </c>
      <c r="C116" s="470">
        <v>0</v>
      </c>
      <c r="D116" s="470">
        <v>2</v>
      </c>
      <c r="E116" s="480">
        <v>2</v>
      </c>
      <c r="F116" s="880"/>
      <c r="G116" s="469" t="s">
        <v>281</v>
      </c>
      <c r="H116" s="470">
        <v>0</v>
      </c>
      <c r="I116" s="470">
        <v>1</v>
      </c>
      <c r="J116" s="480">
        <v>1</v>
      </c>
      <c r="K116" s="882"/>
      <c r="L116" s="469" t="s">
        <v>281</v>
      </c>
      <c r="M116" s="470">
        <v>25</v>
      </c>
      <c r="N116" s="470">
        <v>48</v>
      </c>
      <c r="O116" s="480">
        <v>73</v>
      </c>
    </row>
    <row r="117" spans="1:15" ht="15" customHeight="1" x14ac:dyDescent="0.15">
      <c r="A117" s="877"/>
      <c r="B117" s="469" t="s">
        <v>69</v>
      </c>
      <c r="C117" s="470">
        <v>156</v>
      </c>
      <c r="D117" s="470">
        <v>175</v>
      </c>
      <c r="E117" s="480">
        <v>331</v>
      </c>
      <c r="F117" s="880"/>
      <c r="G117" s="469" t="s">
        <v>69</v>
      </c>
      <c r="H117" s="470">
        <v>103</v>
      </c>
      <c r="I117" s="470">
        <v>121</v>
      </c>
      <c r="J117" s="480">
        <v>224</v>
      </c>
      <c r="K117" s="882"/>
      <c r="L117" s="469" t="s">
        <v>69</v>
      </c>
      <c r="M117" s="470">
        <v>2229</v>
      </c>
      <c r="N117" s="470">
        <v>2404</v>
      </c>
      <c r="O117" s="480">
        <v>4633</v>
      </c>
    </row>
    <row r="118" spans="1:15" ht="15" customHeight="1" thickBot="1" x14ac:dyDescent="0.2">
      <c r="A118" s="886"/>
      <c r="B118" s="472">
        <v>175</v>
      </c>
      <c r="C118" s="473">
        <v>0</v>
      </c>
      <c r="D118" s="473">
        <v>2</v>
      </c>
      <c r="E118" s="474">
        <v>177</v>
      </c>
      <c r="F118" s="887"/>
      <c r="G118" s="472">
        <v>132</v>
      </c>
      <c r="H118" s="473">
        <v>0</v>
      </c>
      <c r="I118" s="473">
        <v>1</v>
      </c>
      <c r="J118" s="474">
        <v>133</v>
      </c>
      <c r="K118" s="883"/>
      <c r="L118" s="472">
        <v>2208</v>
      </c>
      <c r="M118" s="473">
        <v>57</v>
      </c>
      <c r="N118" s="473">
        <v>11</v>
      </c>
      <c r="O118" s="474">
        <v>2276</v>
      </c>
    </row>
    <row r="119" spans="1:15" ht="15" customHeight="1" x14ac:dyDescent="0.15">
      <c r="A119" s="877" t="s">
        <v>84</v>
      </c>
      <c r="B119" s="456" t="s">
        <v>280</v>
      </c>
      <c r="C119" s="457">
        <v>357</v>
      </c>
      <c r="D119" s="457">
        <v>410</v>
      </c>
      <c r="E119" s="458">
        <v>767</v>
      </c>
      <c r="F119" s="880" t="s">
        <v>146</v>
      </c>
      <c r="G119" s="456" t="s">
        <v>280</v>
      </c>
      <c r="H119" s="457">
        <v>241</v>
      </c>
      <c r="I119" s="457">
        <v>280</v>
      </c>
      <c r="J119" s="458">
        <v>521</v>
      </c>
      <c r="K119" s="496"/>
      <c r="L119" s="506"/>
      <c r="M119" s="507"/>
      <c r="N119" s="507"/>
      <c r="O119" s="508"/>
    </row>
    <row r="120" spans="1:15" ht="15" customHeight="1" x14ac:dyDescent="0.15">
      <c r="A120" s="877"/>
      <c r="B120" s="469" t="s">
        <v>281</v>
      </c>
      <c r="C120" s="470">
        <v>0</v>
      </c>
      <c r="D120" s="470">
        <v>6</v>
      </c>
      <c r="E120" s="480">
        <v>6</v>
      </c>
      <c r="F120" s="880"/>
      <c r="G120" s="469" t="s">
        <v>281</v>
      </c>
      <c r="H120" s="470">
        <v>2</v>
      </c>
      <c r="I120" s="470">
        <v>0</v>
      </c>
      <c r="J120" s="480">
        <v>2</v>
      </c>
      <c r="K120" s="481"/>
      <c r="L120" s="509"/>
      <c r="M120" s="510"/>
      <c r="N120" s="510"/>
      <c r="O120" s="511"/>
    </row>
    <row r="121" spans="1:15" ht="15" customHeight="1" x14ac:dyDescent="0.15">
      <c r="A121" s="877"/>
      <c r="B121" s="469" t="s">
        <v>69</v>
      </c>
      <c r="C121" s="470">
        <v>357</v>
      </c>
      <c r="D121" s="470">
        <v>416</v>
      </c>
      <c r="E121" s="480">
        <v>773</v>
      </c>
      <c r="F121" s="880"/>
      <c r="G121" s="469" t="s">
        <v>69</v>
      </c>
      <c r="H121" s="470">
        <v>243</v>
      </c>
      <c r="I121" s="470">
        <v>280</v>
      </c>
      <c r="J121" s="480">
        <v>523</v>
      </c>
      <c r="K121" s="481"/>
      <c r="L121" s="509"/>
      <c r="M121" s="510"/>
      <c r="N121" s="510"/>
      <c r="O121" s="511"/>
    </row>
    <row r="122" spans="1:15" ht="15" customHeight="1" x14ac:dyDescent="0.15">
      <c r="A122" s="878"/>
      <c r="B122" s="462">
        <v>405</v>
      </c>
      <c r="C122" s="463">
        <v>5</v>
      </c>
      <c r="D122" s="463">
        <v>1</v>
      </c>
      <c r="E122" s="464">
        <v>411</v>
      </c>
      <c r="F122" s="881"/>
      <c r="G122" s="462">
        <v>275</v>
      </c>
      <c r="H122" s="463">
        <v>2</v>
      </c>
      <c r="I122" s="463">
        <v>0</v>
      </c>
      <c r="J122" s="464">
        <v>277</v>
      </c>
      <c r="K122" s="485"/>
      <c r="L122" s="512"/>
      <c r="M122" s="513"/>
      <c r="N122" s="513"/>
      <c r="O122" s="514"/>
    </row>
    <row r="123" spans="1:15" ht="15" customHeight="1" x14ac:dyDescent="0.15">
      <c r="A123" s="884" t="s">
        <v>85</v>
      </c>
      <c r="B123" s="469" t="s">
        <v>280</v>
      </c>
      <c r="C123" s="470">
        <v>300</v>
      </c>
      <c r="D123" s="470">
        <v>283</v>
      </c>
      <c r="E123" s="480">
        <v>583</v>
      </c>
      <c r="F123" s="885" t="s">
        <v>87</v>
      </c>
      <c r="G123" s="469" t="s">
        <v>280</v>
      </c>
      <c r="H123" s="470">
        <v>406</v>
      </c>
      <c r="I123" s="470">
        <v>437</v>
      </c>
      <c r="J123" s="480">
        <v>843</v>
      </c>
      <c r="K123" s="892" t="s">
        <v>743</v>
      </c>
      <c r="L123" s="459" t="s">
        <v>280</v>
      </c>
      <c r="M123" s="460">
        <v>1304</v>
      </c>
      <c r="N123" s="460">
        <v>1410</v>
      </c>
      <c r="O123" s="461">
        <v>2714</v>
      </c>
    </row>
    <row r="124" spans="1:15" ht="15" customHeight="1" x14ac:dyDescent="0.15">
      <c r="A124" s="877"/>
      <c r="B124" s="469" t="s">
        <v>281</v>
      </c>
      <c r="C124" s="470">
        <v>4</v>
      </c>
      <c r="D124" s="470">
        <v>5</v>
      </c>
      <c r="E124" s="480">
        <v>9</v>
      </c>
      <c r="F124" s="880"/>
      <c r="G124" s="469" t="s">
        <v>281</v>
      </c>
      <c r="H124" s="470">
        <v>1</v>
      </c>
      <c r="I124" s="470">
        <v>3</v>
      </c>
      <c r="J124" s="480">
        <v>4</v>
      </c>
      <c r="K124" s="906"/>
      <c r="L124" s="469" t="s">
        <v>281</v>
      </c>
      <c r="M124" s="470">
        <v>7</v>
      </c>
      <c r="N124" s="470">
        <v>14</v>
      </c>
      <c r="O124" s="480">
        <v>21</v>
      </c>
    </row>
    <row r="125" spans="1:15" ht="15" customHeight="1" x14ac:dyDescent="0.15">
      <c r="A125" s="877"/>
      <c r="B125" s="469" t="s">
        <v>69</v>
      </c>
      <c r="C125" s="470">
        <v>304</v>
      </c>
      <c r="D125" s="470">
        <v>288</v>
      </c>
      <c r="E125" s="480">
        <v>592</v>
      </c>
      <c r="F125" s="880"/>
      <c r="G125" s="469" t="s">
        <v>69</v>
      </c>
      <c r="H125" s="470">
        <v>407</v>
      </c>
      <c r="I125" s="470">
        <v>440</v>
      </c>
      <c r="J125" s="480">
        <v>847</v>
      </c>
      <c r="K125" s="906"/>
      <c r="L125" s="469" t="s">
        <v>69</v>
      </c>
      <c r="M125" s="470">
        <v>1311</v>
      </c>
      <c r="N125" s="470">
        <v>1424</v>
      </c>
      <c r="O125" s="480">
        <v>2735</v>
      </c>
    </row>
    <row r="126" spans="1:15" ht="15" customHeight="1" thickBot="1" x14ac:dyDescent="0.2">
      <c r="A126" s="877"/>
      <c r="B126" s="472">
        <v>311</v>
      </c>
      <c r="C126" s="473">
        <v>9</v>
      </c>
      <c r="D126" s="473">
        <v>0</v>
      </c>
      <c r="E126" s="474">
        <v>320</v>
      </c>
      <c r="F126" s="880"/>
      <c r="G126" s="472">
        <v>453</v>
      </c>
      <c r="H126" s="473">
        <v>2</v>
      </c>
      <c r="I126" s="473">
        <v>1</v>
      </c>
      <c r="J126" s="474">
        <v>456</v>
      </c>
      <c r="K126" s="907"/>
      <c r="L126" s="472">
        <v>1444</v>
      </c>
      <c r="M126" s="473">
        <v>18</v>
      </c>
      <c r="N126" s="473">
        <v>2</v>
      </c>
      <c r="O126" s="474">
        <v>1464</v>
      </c>
    </row>
    <row r="127" spans="1:15" ht="15" customHeight="1" x14ac:dyDescent="0.15">
      <c r="A127" s="876" t="s">
        <v>89</v>
      </c>
      <c r="B127" s="456" t="s">
        <v>280</v>
      </c>
      <c r="C127" s="457">
        <v>461</v>
      </c>
      <c r="D127" s="457">
        <v>443</v>
      </c>
      <c r="E127" s="458">
        <v>904</v>
      </c>
      <c r="F127" s="879"/>
      <c r="G127" s="515"/>
      <c r="H127" s="516"/>
      <c r="I127" s="516"/>
      <c r="J127" s="517"/>
      <c r="K127" s="893" t="s">
        <v>744</v>
      </c>
      <c r="L127" s="456" t="s">
        <v>280</v>
      </c>
      <c r="M127" s="457">
        <v>461</v>
      </c>
      <c r="N127" s="457">
        <v>443</v>
      </c>
      <c r="O127" s="458">
        <v>904</v>
      </c>
    </row>
    <row r="128" spans="1:15" ht="15" customHeight="1" x14ac:dyDescent="0.15">
      <c r="A128" s="877"/>
      <c r="B128" s="469" t="s">
        <v>281</v>
      </c>
      <c r="C128" s="470">
        <v>6</v>
      </c>
      <c r="D128" s="470">
        <v>11</v>
      </c>
      <c r="E128" s="480">
        <v>17</v>
      </c>
      <c r="F128" s="880"/>
      <c r="G128" s="489"/>
      <c r="H128" s="492"/>
      <c r="I128" s="492"/>
      <c r="J128" s="491"/>
      <c r="K128" s="882"/>
      <c r="L128" s="469" t="s">
        <v>281</v>
      </c>
      <c r="M128" s="470">
        <v>6</v>
      </c>
      <c r="N128" s="470">
        <v>11</v>
      </c>
      <c r="O128" s="480">
        <v>17</v>
      </c>
    </row>
    <row r="129" spans="1:15" ht="15" customHeight="1" x14ac:dyDescent="0.15">
      <c r="A129" s="877"/>
      <c r="B129" s="469" t="s">
        <v>69</v>
      </c>
      <c r="C129" s="470">
        <v>467</v>
      </c>
      <c r="D129" s="470">
        <v>454</v>
      </c>
      <c r="E129" s="480">
        <v>921</v>
      </c>
      <c r="F129" s="880"/>
      <c r="G129" s="489"/>
      <c r="H129" s="492"/>
      <c r="I129" s="492"/>
      <c r="J129" s="491"/>
      <c r="K129" s="882"/>
      <c r="L129" s="469" t="s">
        <v>69</v>
      </c>
      <c r="M129" s="470">
        <v>467</v>
      </c>
      <c r="N129" s="470">
        <v>454</v>
      </c>
      <c r="O129" s="480">
        <v>921</v>
      </c>
    </row>
    <row r="130" spans="1:15" ht="15" customHeight="1" thickBot="1" x14ac:dyDescent="0.2">
      <c r="A130" s="886"/>
      <c r="B130" s="472">
        <v>529</v>
      </c>
      <c r="C130" s="473">
        <v>15</v>
      </c>
      <c r="D130" s="473">
        <v>2</v>
      </c>
      <c r="E130" s="474">
        <v>546</v>
      </c>
      <c r="F130" s="887"/>
      <c r="G130" s="493"/>
      <c r="H130" s="494"/>
      <c r="I130" s="494"/>
      <c r="J130" s="495"/>
      <c r="K130" s="883"/>
      <c r="L130" s="472">
        <v>529</v>
      </c>
      <c r="M130" s="473">
        <v>15</v>
      </c>
      <c r="N130" s="473">
        <v>2</v>
      </c>
      <c r="O130" s="474">
        <v>546</v>
      </c>
    </row>
    <row r="131" spans="1:15" ht="15" customHeight="1" x14ac:dyDescent="0.15">
      <c r="A131" s="876" t="s">
        <v>147</v>
      </c>
      <c r="B131" s="456" t="s">
        <v>280</v>
      </c>
      <c r="C131" s="457">
        <v>146</v>
      </c>
      <c r="D131" s="457">
        <v>157</v>
      </c>
      <c r="E131" s="458">
        <v>303</v>
      </c>
      <c r="F131" s="879" t="s">
        <v>151</v>
      </c>
      <c r="G131" s="456" t="s">
        <v>280</v>
      </c>
      <c r="H131" s="457">
        <v>54</v>
      </c>
      <c r="I131" s="457">
        <v>50</v>
      </c>
      <c r="J131" s="458">
        <v>104</v>
      </c>
      <c r="K131" s="518"/>
      <c r="L131" s="519"/>
      <c r="M131" s="507"/>
      <c r="N131" s="507"/>
      <c r="O131" s="520"/>
    </row>
    <row r="132" spans="1:15" ht="15" customHeight="1" x14ac:dyDescent="0.15">
      <c r="A132" s="877"/>
      <c r="B132" s="469" t="s">
        <v>281</v>
      </c>
      <c r="C132" s="470">
        <v>0</v>
      </c>
      <c r="D132" s="470">
        <v>4</v>
      </c>
      <c r="E132" s="480">
        <v>4</v>
      </c>
      <c r="F132" s="880"/>
      <c r="G132" s="469" t="s">
        <v>281</v>
      </c>
      <c r="H132" s="470">
        <v>0</v>
      </c>
      <c r="I132" s="470">
        <v>0</v>
      </c>
      <c r="J132" s="480">
        <v>0</v>
      </c>
      <c r="K132" s="521"/>
      <c r="L132" s="522"/>
      <c r="M132" s="510"/>
      <c r="N132" s="510"/>
      <c r="O132" s="523"/>
    </row>
    <row r="133" spans="1:15" ht="15" customHeight="1" x14ac:dyDescent="0.15">
      <c r="A133" s="877"/>
      <c r="B133" s="469" t="s">
        <v>69</v>
      </c>
      <c r="C133" s="470">
        <v>146</v>
      </c>
      <c r="D133" s="470">
        <v>161</v>
      </c>
      <c r="E133" s="480">
        <v>307</v>
      </c>
      <c r="F133" s="880"/>
      <c r="G133" s="469" t="s">
        <v>69</v>
      </c>
      <c r="H133" s="470">
        <v>54</v>
      </c>
      <c r="I133" s="470">
        <v>50</v>
      </c>
      <c r="J133" s="480">
        <v>104</v>
      </c>
      <c r="K133" s="521"/>
      <c r="L133" s="522"/>
      <c r="M133" s="510"/>
      <c r="N133" s="510"/>
      <c r="O133" s="523"/>
    </row>
    <row r="134" spans="1:15" ht="15" customHeight="1" x14ac:dyDescent="0.15">
      <c r="A134" s="878"/>
      <c r="B134" s="462">
        <v>210</v>
      </c>
      <c r="C134" s="463">
        <v>4</v>
      </c>
      <c r="D134" s="463">
        <v>0</v>
      </c>
      <c r="E134" s="464">
        <v>214</v>
      </c>
      <c r="F134" s="881"/>
      <c r="G134" s="462">
        <v>69</v>
      </c>
      <c r="H134" s="463">
        <v>0</v>
      </c>
      <c r="I134" s="463">
        <v>0</v>
      </c>
      <c r="J134" s="464">
        <v>69</v>
      </c>
      <c r="K134" s="521"/>
      <c r="L134" s="522"/>
      <c r="M134" s="510"/>
      <c r="N134" s="510"/>
      <c r="O134" s="523"/>
    </row>
    <row r="135" spans="1:15" ht="15" customHeight="1" x14ac:dyDescent="0.15">
      <c r="A135" s="884" t="s">
        <v>148</v>
      </c>
      <c r="B135" s="469" t="s">
        <v>280</v>
      </c>
      <c r="C135" s="470">
        <v>20</v>
      </c>
      <c r="D135" s="470">
        <v>24</v>
      </c>
      <c r="E135" s="480">
        <v>44</v>
      </c>
      <c r="F135" s="885" t="s">
        <v>152</v>
      </c>
      <c r="G135" s="469" t="s">
        <v>280</v>
      </c>
      <c r="H135" s="470">
        <v>56</v>
      </c>
      <c r="I135" s="470">
        <v>58</v>
      </c>
      <c r="J135" s="480">
        <v>114</v>
      </c>
      <c r="K135" s="524"/>
      <c r="L135" s="525"/>
      <c r="M135" s="526"/>
      <c r="N135" s="526"/>
      <c r="O135" s="527"/>
    </row>
    <row r="136" spans="1:15" ht="15" customHeight="1" x14ac:dyDescent="0.15">
      <c r="A136" s="877"/>
      <c r="B136" s="469" t="s">
        <v>281</v>
      </c>
      <c r="C136" s="470">
        <v>0</v>
      </c>
      <c r="D136" s="470">
        <v>0</v>
      </c>
      <c r="E136" s="480">
        <v>0</v>
      </c>
      <c r="F136" s="880"/>
      <c r="G136" s="469" t="s">
        <v>281</v>
      </c>
      <c r="H136" s="470">
        <v>0</v>
      </c>
      <c r="I136" s="470">
        <v>0</v>
      </c>
      <c r="J136" s="480">
        <v>0</v>
      </c>
      <c r="K136" s="524"/>
      <c r="L136" s="525"/>
      <c r="M136" s="526"/>
      <c r="N136" s="526"/>
      <c r="O136" s="527"/>
    </row>
    <row r="137" spans="1:15" ht="15" customHeight="1" x14ac:dyDescent="0.15">
      <c r="A137" s="877"/>
      <c r="B137" s="469" t="s">
        <v>69</v>
      </c>
      <c r="C137" s="470">
        <v>20</v>
      </c>
      <c r="D137" s="470">
        <v>24</v>
      </c>
      <c r="E137" s="480">
        <v>44</v>
      </c>
      <c r="F137" s="880"/>
      <c r="G137" s="469" t="s">
        <v>69</v>
      </c>
      <c r="H137" s="470">
        <v>56</v>
      </c>
      <c r="I137" s="470">
        <v>58</v>
      </c>
      <c r="J137" s="480">
        <v>114</v>
      </c>
      <c r="K137" s="524"/>
      <c r="L137" s="525"/>
      <c r="M137" s="526"/>
      <c r="N137" s="526"/>
      <c r="O137" s="527"/>
    </row>
    <row r="138" spans="1:15" ht="15" customHeight="1" x14ac:dyDescent="0.15">
      <c r="A138" s="878"/>
      <c r="B138" s="462">
        <v>28</v>
      </c>
      <c r="C138" s="463">
        <v>0</v>
      </c>
      <c r="D138" s="463">
        <v>0</v>
      </c>
      <c r="E138" s="464">
        <v>28</v>
      </c>
      <c r="F138" s="881"/>
      <c r="G138" s="462">
        <v>72</v>
      </c>
      <c r="H138" s="463">
        <v>0</v>
      </c>
      <c r="I138" s="463">
        <v>0</v>
      </c>
      <c r="J138" s="464">
        <v>72</v>
      </c>
      <c r="K138" s="524"/>
      <c r="L138" s="525"/>
      <c r="M138" s="526"/>
      <c r="N138" s="526"/>
      <c r="O138" s="527"/>
    </row>
    <row r="139" spans="1:15" ht="15" customHeight="1" x14ac:dyDescent="0.15">
      <c r="A139" s="884" t="s">
        <v>149</v>
      </c>
      <c r="B139" s="469" t="s">
        <v>280</v>
      </c>
      <c r="C139" s="470">
        <v>45</v>
      </c>
      <c r="D139" s="470">
        <v>44</v>
      </c>
      <c r="E139" s="480">
        <v>89</v>
      </c>
      <c r="F139" s="885" t="s">
        <v>153</v>
      </c>
      <c r="G139" s="469" t="s">
        <v>280</v>
      </c>
      <c r="H139" s="470">
        <v>14</v>
      </c>
      <c r="I139" s="470">
        <v>14</v>
      </c>
      <c r="J139" s="480">
        <v>28</v>
      </c>
      <c r="K139" s="521"/>
      <c r="L139" s="522"/>
      <c r="M139" s="510"/>
      <c r="N139" s="510"/>
      <c r="O139" s="523"/>
    </row>
    <row r="140" spans="1:15" ht="15" customHeight="1" x14ac:dyDescent="0.15">
      <c r="A140" s="877"/>
      <c r="B140" s="469" t="s">
        <v>281</v>
      </c>
      <c r="C140" s="470">
        <v>0</v>
      </c>
      <c r="D140" s="470">
        <v>0</v>
      </c>
      <c r="E140" s="480">
        <v>0</v>
      </c>
      <c r="F140" s="880"/>
      <c r="G140" s="469" t="s">
        <v>281</v>
      </c>
      <c r="H140" s="470">
        <v>0</v>
      </c>
      <c r="I140" s="470">
        <v>0</v>
      </c>
      <c r="J140" s="480">
        <v>0</v>
      </c>
      <c r="K140" s="521"/>
      <c r="L140" s="522"/>
      <c r="M140" s="510"/>
      <c r="N140" s="510"/>
      <c r="O140" s="523"/>
    </row>
    <row r="141" spans="1:15" ht="15" customHeight="1" x14ac:dyDescent="0.15">
      <c r="A141" s="877"/>
      <c r="B141" s="469" t="s">
        <v>69</v>
      </c>
      <c r="C141" s="470">
        <v>45</v>
      </c>
      <c r="D141" s="470">
        <v>44</v>
      </c>
      <c r="E141" s="480">
        <v>89</v>
      </c>
      <c r="F141" s="880"/>
      <c r="G141" s="469" t="s">
        <v>69</v>
      </c>
      <c r="H141" s="470">
        <v>14</v>
      </c>
      <c r="I141" s="470">
        <v>14</v>
      </c>
      <c r="J141" s="480">
        <v>28</v>
      </c>
      <c r="K141" s="521"/>
      <c r="L141" s="522"/>
      <c r="M141" s="510"/>
      <c r="N141" s="510"/>
      <c r="O141" s="523"/>
    </row>
    <row r="142" spans="1:15" ht="15" customHeight="1" x14ac:dyDescent="0.15">
      <c r="A142" s="878"/>
      <c r="B142" s="462">
        <v>59</v>
      </c>
      <c r="C142" s="463">
        <v>0</v>
      </c>
      <c r="D142" s="463">
        <v>0</v>
      </c>
      <c r="E142" s="464">
        <v>59</v>
      </c>
      <c r="F142" s="881"/>
      <c r="G142" s="462">
        <v>20</v>
      </c>
      <c r="H142" s="463">
        <v>0</v>
      </c>
      <c r="I142" s="463">
        <v>0</v>
      </c>
      <c r="J142" s="464">
        <v>20</v>
      </c>
      <c r="K142" s="528"/>
      <c r="L142" s="529"/>
      <c r="M142" s="513"/>
      <c r="N142" s="513"/>
      <c r="O142" s="530"/>
    </row>
    <row r="143" spans="1:15" ht="15" customHeight="1" x14ac:dyDescent="0.15">
      <c r="A143" s="884" t="s">
        <v>150</v>
      </c>
      <c r="B143" s="469" t="s">
        <v>280</v>
      </c>
      <c r="C143" s="470">
        <v>93</v>
      </c>
      <c r="D143" s="470">
        <v>87</v>
      </c>
      <c r="E143" s="480">
        <v>180</v>
      </c>
      <c r="F143" s="880"/>
      <c r="G143" s="531"/>
      <c r="H143" s="490"/>
      <c r="I143" s="490"/>
      <c r="J143" s="532"/>
      <c r="K143" s="882" t="s">
        <v>745</v>
      </c>
      <c r="L143" s="459" t="s">
        <v>280</v>
      </c>
      <c r="M143" s="460">
        <v>428</v>
      </c>
      <c r="N143" s="460">
        <v>434</v>
      </c>
      <c r="O143" s="461">
        <v>862</v>
      </c>
    </row>
    <row r="144" spans="1:15" ht="15" customHeight="1" x14ac:dyDescent="0.15">
      <c r="A144" s="877"/>
      <c r="B144" s="469" t="s">
        <v>281</v>
      </c>
      <c r="C144" s="470">
        <v>0</v>
      </c>
      <c r="D144" s="470">
        <v>0</v>
      </c>
      <c r="E144" s="480">
        <v>0</v>
      </c>
      <c r="F144" s="880"/>
      <c r="G144" s="531"/>
      <c r="H144" s="492"/>
      <c r="I144" s="492"/>
      <c r="J144" s="532"/>
      <c r="K144" s="882"/>
      <c r="L144" s="469" t="s">
        <v>281</v>
      </c>
      <c r="M144" s="470">
        <v>0</v>
      </c>
      <c r="N144" s="470">
        <v>4</v>
      </c>
      <c r="O144" s="480">
        <v>4</v>
      </c>
    </row>
    <row r="145" spans="1:15" ht="15" customHeight="1" x14ac:dyDescent="0.15">
      <c r="A145" s="877"/>
      <c r="B145" s="469" t="s">
        <v>69</v>
      </c>
      <c r="C145" s="470">
        <v>93</v>
      </c>
      <c r="D145" s="470">
        <v>87</v>
      </c>
      <c r="E145" s="480">
        <v>180</v>
      </c>
      <c r="F145" s="880"/>
      <c r="G145" s="531"/>
      <c r="H145" s="492"/>
      <c r="I145" s="492"/>
      <c r="J145" s="532"/>
      <c r="K145" s="882"/>
      <c r="L145" s="469" t="s">
        <v>69</v>
      </c>
      <c r="M145" s="470">
        <v>428</v>
      </c>
      <c r="N145" s="470">
        <v>438</v>
      </c>
      <c r="O145" s="480">
        <v>866</v>
      </c>
    </row>
    <row r="146" spans="1:15" ht="15" customHeight="1" thickBot="1" x14ac:dyDescent="0.2">
      <c r="A146" s="886"/>
      <c r="B146" s="472">
        <v>107</v>
      </c>
      <c r="C146" s="473">
        <v>0</v>
      </c>
      <c r="D146" s="473">
        <v>0</v>
      </c>
      <c r="E146" s="474">
        <v>107</v>
      </c>
      <c r="F146" s="887"/>
      <c r="G146" s="533"/>
      <c r="H146" s="494"/>
      <c r="I146" s="494"/>
      <c r="J146" s="534"/>
      <c r="K146" s="883"/>
      <c r="L146" s="535">
        <v>565</v>
      </c>
      <c r="M146" s="536">
        <v>4</v>
      </c>
      <c r="N146" s="536">
        <v>0</v>
      </c>
      <c r="O146" s="537">
        <v>569</v>
      </c>
    </row>
    <row r="147" spans="1:15" ht="15" customHeight="1" x14ac:dyDescent="0.15">
      <c r="A147" s="876" t="s">
        <v>154</v>
      </c>
      <c r="B147" s="456" t="s">
        <v>280</v>
      </c>
      <c r="C147" s="457">
        <v>252</v>
      </c>
      <c r="D147" s="457">
        <v>251</v>
      </c>
      <c r="E147" s="458">
        <v>503</v>
      </c>
      <c r="F147" s="879" t="s">
        <v>157</v>
      </c>
      <c r="G147" s="456" t="s">
        <v>280</v>
      </c>
      <c r="H147" s="457">
        <v>61</v>
      </c>
      <c r="I147" s="457">
        <v>59</v>
      </c>
      <c r="J147" s="458">
        <v>120</v>
      </c>
      <c r="K147" s="538"/>
      <c r="L147" s="539"/>
      <c r="M147" s="540"/>
      <c r="N147" s="540"/>
      <c r="O147" s="541"/>
    </row>
    <row r="148" spans="1:15" ht="15" customHeight="1" x14ac:dyDescent="0.15">
      <c r="A148" s="877"/>
      <c r="B148" s="469" t="s">
        <v>281</v>
      </c>
      <c r="C148" s="470">
        <v>2</v>
      </c>
      <c r="D148" s="470">
        <v>4</v>
      </c>
      <c r="E148" s="480">
        <v>6</v>
      </c>
      <c r="F148" s="880"/>
      <c r="G148" s="469" t="s">
        <v>281</v>
      </c>
      <c r="H148" s="470">
        <v>1</v>
      </c>
      <c r="I148" s="470">
        <v>0</v>
      </c>
      <c r="J148" s="480">
        <v>1</v>
      </c>
      <c r="K148" s="524"/>
      <c r="L148" s="525"/>
      <c r="M148" s="526"/>
      <c r="N148" s="526"/>
      <c r="O148" s="527"/>
    </row>
    <row r="149" spans="1:15" ht="15" customHeight="1" x14ac:dyDescent="0.15">
      <c r="A149" s="877"/>
      <c r="B149" s="469" t="s">
        <v>69</v>
      </c>
      <c r="C149" s="470">
        <v>254</v>
      </c>
      <c r="D149" s="470">
        <v>255</v>
      </c>
      <c r="E149" s="480">
        <v>509</v>
      </c>
      <c r="F149" s="880"/>
      <c r="G149" s="469" t="s">
        <v>69</v>
      </c>
      <c r="H149" s="470">
        <v>62</v>
      </c>
      <c r="I149" s="470">
        <v>59</v>
      </c>
      <c r="J149" s="480">
        <v>121</v>
      </c>
      <c r="K149" s="524"/>
      <c r="L149" s="525"/>
      <c r="M149" s="526"/>
      <c r="N149" s="526"/>
      <c r="O149" s="527"/>
    </row>
    <row r="150" spans="1:15" ht="15" customHeight="1" x14ac:dyDescent="0.15">
      <c r="A150" s="878"/>
      <c r="B150" s="462">
        <v>305</v>
      </c>
      <c r="C150" s="463">
        <v>4</v>
      </c>
      <c r="D150" s="463">
        <v>2</v>
      </c>
      <c r="E150" s="464">
        <v>311</v>
      </c>
      <c r="F150" s="881"/>
      <c r="G150" s="462">
        <v>88</v>
      </c>
      <c r="H150" s="463">
        <v>1</v>
      </c>
      <c r="I150" s="463">
        <v>0</v>
      </c>
      <c r="J150" s="464">
        <v>89</v>
      </c>
      <c r="K150" s="524"/>
      <c r="L150" s="525"/>
      <c r="M150" s="526"/>
      <c r="N150" s="526"/>
      <c r="O150" s="527"/>
    </row>
    <row r="151" spans="1:15" ht="15" customHeight="1" x14ac:dyDescent="0.15">
      <c r="A151" s="884" t="s">
        <v>155</v>
      </c>
      <c r="B151" s="469" t="s">
        <v>280</v>
      </c>
      <c r="C151" s="470">
        <v>62</v>
      </c>
      <c r="D151" s="470">
        <v>49</v>
      </c>
      <c r="E151" s="480">
        <v>111</v>
      </c>
      <c r="F151" s="885" t="s">
        <v>158</v>
      </c>
      <c r="G151" s="469" t="s">
        <v>280</v>
      </c>
      <c r="H151" s="470">
        <v>310</v>
      </c>
      <c r="I151" s="470">
        <v>233</v>
      </c>
      <c r="J151" s="480">
        <v>543</v>
      </c>
      <c r="K151" s="524"/>
      <c r="L151" s="525"/>
      <c r="M151" s="526"/>
      <c r="N151" s="526"/>
      <c r="O151" s="527"/>
    </row>
    <row r="152" spans="1:15" ht="15" customHeight="1" x14ac:dyDescent="0.15">
      <c r="A152" s="877"/>
      <c r="B152" s="469" t="s">
        <v>281</v>
      </c>
      <c r="C152" s="470">
        <v>0</v>
      </c>
      <c r="D152" s="470">
        <v>1</v>
      </c>
      <c r="E152" s="480">
        <v>1</v>
      </c>
      <c r="F152" s="880"/>
      <c r="G152" s="469" t="s">
        <v>281</v>
      </c>
      <c r="H152" s="470">
        <v>2</v>
      </c>
      <c r="I152" s="470">
        <v>6</v>
      </c>
      <c r="J152" s="480">
        <v>8</v>
      </c>
      <c r="K152" s="524"/>
      <c r="L152" s="525"/>
      <c r="M152" s="526"/>
      <c r="N152" s="526"/>
      <c r="O152" s="527"/>
    </row>
    <row r="153" spans="1:15" ht="15" customHeight="1" x14ac:dyDescent="0.15">
      <c r="A153" s="877"/>
      <c r="B153" s="469" t="s">
        <v>69</v>
      </c>
      <c r="C153" s="470">
        <v>62</v>
      </c>
      <c r="D153" s="470">
        <v>50</v>
      </c>
      <c r="E153" s="480">
        <v>112</v>
      </c>
      <c r="F153" s="880"/>
      <c r="G153" s="469" t="s">
        <v>69</v>
      </c>
      <c r="H153" s="470">
        <v>312</v>
      </c>
      <c r="I153" s="470">
        <v>239</v>
      </c>
      <c r="J153" s="480">
        <v>551</v>
      </c>
      <c r="K153" s="524"/>
      <c r="L153" s="525"/>
      <c r="M153" s="526"/>
      <c r="N153" s="526"/>
      <c r="O153" s="527"/>
    </row>
    <row r="154" spans="1:15" ht="15" customHeight="1" x14ac:dyDescent="0.15">
      <c r="A154" s="878"/>
      <c r="B154" s="462">
        <v>73</v>
      </c>
      <c r="C154" s="463">
        <v>0</v>
      </c>
      <c r="D154" s="463">
        <v>1</v>
      </c>
      <c r="E154" s="464">
        <v>74</v>
      </c>
      <c r="F154" s="881"/>
      <c r="G154" s="462">
        <v>382</v>
      </c>
      <c r="H154" s="463">
        <v>5</v>
      </c>
      <c r="I154" s="463">
        <v>3</v>
      </c>
      <c r="J154" s="464">
        <v>390</v>
      </c>
      <c r="K154" s="542"/>
      <c r="L154" s="543"/>
      <c r="M154" s="470"/>
      <c r="N154" s="470"/>
      <c r="O154" s="480"/>
    </row>
    <row r="155" spans="1:15" ht="15" customHeight="1" x14ac:dyDescent="0.15">
      <c r="A155" s="884" t="s">
        <v>181</v>
      </c>
      <c r="B155" s="469" t="s">
        <v>280</v>
      </c>
      <c r="C155" s="470">
        <v>39</v>
      </c>
      <c r="D155" s="470">
        <v>36</v>
      </c>
      <c r="E155" s="480">
        <v>75</v>
      </c>
      <c r="F155" s="880"/>
      <c r="G155" s="531"/>
      <c r="H155" s="490"/>
      <c r="I155" s="490"/>
      <c r="J155" s="532"/>
      <c r="K155" s="882" t="s">
        <v>746</v>
      </c>
      <c r="L155" s="459" t="s">
        <v>280</v>
      </c>
      <c r="M155" s="460">
        <v>724</v>
      </c>
      <c r="N155" s="460">
        <v>628</v>
      </c>
      <c r="O155" s="461">
        <v>1352</v>
      </c>
    </row>
    <row r="156" spans="1:15" ht="15" customHeight="1" x14ac:dyDescent="0.15">
      <c r="A156" s="877"/>
      <c r="B156" s="469" t="s">
        <v>281</v>
      </c>
      <c r="C156" s="470">
        <v>0</v>
      </c>
      <c r="D156" s="470">
        <v>0</v>
      </c>
      <c r="E156" s="480">
        <v>0</v>
      </c>
      <c r="F156" s="880"/>
      <c r="G156" s="531"/>
      <c r="H156" s="492"/>
      <c r="I156" s="492"/>
      <c r="J156" s="532"/>
      <c r="K156" s="882"/>
      <c r="L156" s="469" t="s">
        <v>281</v>
      </c>
      <c r="M156" s="470">
        <v>5</v>
      </c>
      <c r="N156" s="470">
        <v>11</v>
      </c>
      <c r="O156" s="480">
        <v>16</v>
      </c>
    </row>
    <row r="157" spans="1:15" ht="15" customHeight="1" x14ac:dyDescent="0.15">
      <c r="A157" s="877"/>
      <c r="B157" s="469" t="s">
        <v>69</v>
      </c>
      <c r="C157" s="470">
        <v>39</v>
      </c>
      <c r="D157" s="470">
        <v>36</v>
      </c>
      <c r="E157" s="480">
        <v>75</v>
      </c>
      <c r="F157" s="880"/>
      <c r="G157" s="531"/>
      <c r="H157" s="492"/>
      <c r="I157" s="492"/>
      <c r="J157" s="532"/>
      <c r="K157" s="882"/>
      <c r="L157" s="469" t="s">
        <v>69</v>
      </c>
      <c r="M157" s="470">
        <v>729</v>
      </c>
      <c r="N157" s="470">
        <v>639</v>
      </c>
      <c r="O157" s="480">
        <v>1368</v>
      </c>
    </row>
    <row r="158" spans="1:15" ht="15" customHeight="1" thickBot="1" x14ac:dyDescent="0.2">
      <c r="A158" s="886"/>
      <c r="B158" s="472">
        <v>66</v>
      </c>
      <c r="C158" s="473">
        <v>0</v>
      </c>
      <c r="D158" s="473">
        <v>0</v>
      </c>
      <c r="E158" s="474">
        <v>66</v>
      </c>
      <c r="F158" s="887"/>
      <c r="G158" s="533"/>
      <c r="H158" s="494"/>
      <c r="I158" s="494"/>
      <c r="J158" s="534"/>
      <c r="K158" s="882"/>
      <c r="L158" s="544">
        <v>914</v>
      </c>
      <c r="M158" s="545">
        <v>10</v>
      </c>
      <c r="N158" s="545">
        <v>6</v>
      </c>
      <c r="O158" s="546">
        <v>930</v>
      </c>
    </row>
    <row r="159" spans="1:15" ht="15" customHeight="1" x14ac:dyDescent="0.15">
      <c r="A159" s="888" t="s">
        <v>105</v>
      </c>
      <c r="B159" s="456" t="s">
        <v>280</v>
      </c>
      <c r="C159" s="457">
        <v>162</v>
      </c>
      <c r="D159" s="457">
        <v>130</v>
      </c>
      <c r="E159" s="458">
        <v>292</v>
      </c>
      <c r="F159" s="880"/>
      <c r="G159" s="489"/>
      <c r="H159" s="516"/>
      <c r="I159" s="516"/>
      <c r="J159" s="491"/>
      <c r="K159" s="889" t="s">
        <v>747</v>
      </c>
      <c r="L159" s="456" t="s">
        <v>280</v>
      </c>
      <c r="M159" s="457">
        <v>162</v>
      </c>
      <c r="N159" s="457">
        <v>130</v>
      </c>
      <c r="O159" s="458">
        <v>292</v>
      </c>
    </row>
    <row r="160" spans="1:15" ht="15" customHeight="1" x14ac:dyDescent="0.15">
      <c r="A160" s="888"/>
      <c r="B160" s="469" t="s">
        <v>281</v>
      </c>
      <c r="C160" s="470">
        <v>0</v>
      </c>
      <c r="D160" s="470">
        <v>0</v>
      </c>
      <c r="E160" s="480">
        <v>0</v>
      </c>
      <c r="F160" s="880"/>
      <c r="G160" s="489"/>
      <c r="H160" s="492"/>
      <c r="I160" s="492"/>
      <c r="J160" s="491"/>
      <c r="K160" s="890"/>
      <c r="L160" s="469" t="s">
        <v>281</v>
      </c>
      <c r="M160" s="470">
        <v>0</v>
      </c>
      <c r="N160" s="470">
        <v>0</v>
      </c>
      <c r="O160" s="480">
        <v>0</v>
      </c>
    </row>
    <row r="161" spans="1:15" ht="15" customHeight="1" x14ac:dyDescent="0.15">
      <c r="A161" s="888"/>
      <c r="B161" s="469" t="s">
        <v>69</v>
      </c>
      <c r="C161" s="470">
        <v>162</v>
      </c>
      <c r="D161" s="470">
        <v>130</v>
      </c>
      <c r="E161" s="480">
        <v>292</v>
      </c>
      <c r="F161" s="880"/>
      <c r="G161" s="489"/>
      <c r="H161" s="492"/>
      <c r="I161" s="492"/>
      <c r="J161" s="491"/>
      <c r="K161" s="890"/>
      <c r="L161" s="469" t="s">
        <v>69</v>
      </c>
      <c r="M161" s="470">
        <v>162</v>
      </c>
      <c r="N161" s="470">
        <v>130</v>
      </c>
      <c r="O161" s="480">
        <v>292</v>
      </c>
    </row>
    <row r="162" spans="1:15" ht="15" customHeight="1" thickBot="1" x14ac:dyDescent="0.2">
      <c r="A162" s="888"/>
      <c r="B162" s="472">
        <v>193</v>
      </c>
      <c r="C162" s="473">
        <v>0</v>
      </c>
      <c r="D162" s="473">
        <v>0</v>
      </c>
      <c r="E162" s="474">
        <v>193</v>
      </c>
      <c r="F162" s="880"/>
      <c r="G162" s="547"/>
      <c r="H162" s="494"/>
      <c r="I162" s="494"/>
      <c r="J162" s="548"/>
      <c r="K162" s="891"/>
      <c r="L162" s="535">
        <v>193</v>
      </c>
      <c r="M162" s="536">
        <v>0</v>
      </c>
      <c r="N162" s="536">
        <v>0</v>
      </c>
      <c r="O162" s="537">
        <v>193</v>
      </c>
    </row>
    <row r="163" spans="1:15" ht="17.25" x14ac:dyDescent="0.15">
      <c r="A163" s="549"/>
      <c r="B163" s="515"/>
      <c r="C163" s="515"/>
      <c r="D163" s="515"/>
      <c r="E163" s="515"/>
      <c r="F163" s="549"/>
      <c r="G163" s="515"/>
      <c r="H163" s="515"/>
      <c r="I163" s="515"/>
      <c r="J163" s="517"/>
      <c r="K163" s="882" t="s">
        <v>285</v>
      </c>
      <c r="L163" s="550" t="s">
        <v>280</v>
      </c>
      <c r="M163" s="551">
        <v>42997</v>
      </c>
      <c r="N163" s="551">
        <v>45139</v>
      </c>
      <c r="O163" s="552">
        <v>88136</v>
      </c>
    </row>
    <row r="164" spans="1:15" ht="17.25" x14ac:dyDescent="0.15">
      <c r="A164" s="553"/>
      <c r="B164" s="554"/>
      <c r="C164" s="447"/>
      <c r="D164" s="447"/>
      <c r="E164" s="447"/>
      <c r="F164" s="553"/>
      <c r="G164" s="447"/>
      <c r="H164" s="447"/>
      <c r="I164" s="447"/>
      <c r="J164" s="555"/>
      <c r="K164" s="882"/>
      <c r="L164" s="550" t="s">
        <v>281</v>
      </c>
      <c r="M164" s="551">
        <v>263</v>
      </c>
      <c r="N164" s="551">
        <v>534</v>
      </c>
      <c r="O164" s="552">
        <v>797</v>
      </c>
    </row>
    <row r="165" spans="1:15" ht="17.25" x14ac:dyDescent="0.15">
      <c r="A165" s="553"/>
      <c r="B165" s="447"/>
      <c r="C165" s="447"/>
      <c r="D165" s="447"/>
      <c r="E165" s="447"/>
      <c r="F165" s="553"/>
      <c r="G165" s="447"/>
      <c r="H165" s="447"/>
      <c r="I165" s="447"/>
      <c r="J165" s="555"/>
      <c r="K165" s="882"/>
      <c r="L165" s="550" t="s">
        <v>69</v>
      </c>
      <c r="M165" s="551">
        <v>43260</v>
      </c>
      <c r="N165" s="551">
        <v>45673</v>
      </c>
      <c r="O165" s="552">
        <v>88933</v>
      </c>
    </row>
    <row r="166" spans="1:15" ht="18" thickBot="1" x14ac:dyDescent="0.2">
      <c r="A166" s="553"/>
      <c r="B166" s="447"/>
      <c r="C166" s="447"/>
      <c r="D166" s="447"/>
      <c r="E166" s="447"/>
      <c r="F166" s="553"/>
      <c r="G166" s="447"/>
      <c r="H166" s="447"/>
      <c r="I166" s="447"/>
      <c r="J166" s="555"/>
      <c r="K166" s="883"/>
      <c r="L166" s="556">
        <v>45230</v>
      </c>
      <c r="M166" s="557">
        <v>584</v>
      </c>
      <c r="N166" s="557">
        <v>160</v>
      </c>
      <c r="O166" s="558">
        <v>45974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DA26-58CC-4BAD-B97B-8B3747B74414}">
  <dimension ref="A1:T166"/>
  <sheetViews>
    <sheetView showGridLines="0" zoomScale="75" zoomScaleNormal="75" workbookViewId="0">
      <pane ySplit="3" topLeftCell="A108" activePane="bottomLeft" state="frozen"/>
      <selection pane="bottomLeft" activeCell="E165" sqref="E165"/>
    </sheetView>
  </sheetViews>
  <sheetFormatPr defaultColWidth="11.5" defaultRowHeight="27.95" customHeight="1" x14ac:dyDescent="0.15"/>
  <cols>
    <col min="1" max="1" width="16.625" style="798" customWidth="1"/>
    <col min="2" max="5" width="11.375" style="687" customWidth="1"/>
    <col min="6" max="6" width="16.625" style="798" customWidth="1"/>
    <col min="7" max="10" width="11.25" style="687" customWidth="1"/>
    <col min="11" max="11" width="14" style="798" bestFit="1" customWidth="1"/>
    <col min="12" max="15" width="11.25" style="687" customWidth="1"/>
    <col min="16" max="256" width="11.5" style="687"/>
    <col min="257" max="257" width="16.625" style="687" customWidth="1"/>
    <col min="258" max="261" width="11.375" style="687" customWidth="1"/>
    <col min="262" max="262" width="16.625" style="687" customWidth="1"/>
    <col min="263" max="266" width="11.25" style="687" customWidth="1"/>
    <col min="267" max="267" width="14" style="687" bestFit="1" customWidth="1"/>
    <col min="268" max="271" width="11.25" style="687" customWidth="1"/>
    <col min="272" max="512" width="11.5" style="687"/>
    <col min="513" max="513" width="16.625" style="687" customWidth="1"/>
    <col min="514" max="517" width="11.375" style="687" customWidth="1"/>
    <col min="518" max="518" width="16.625" style="687" customWidth="1"/>
    <col min="519" max="522" width="11.25" style="687" customWidth="1"/>
    <col min="523" max="523" width="14" style="687" bestFit="1" customWidth="1"/>
    <col min="524" max="527" width="11.25" style="687" customWidth="1"/>
    <col min="528" max="768" width="11.5" style="687"/>
    <col min="769" max="769" width="16.625" style="687" customWidth="1"/>
    <col min="770" max="773" width="11.375" style="687" customWidth="1"/>
    <col min="774" max="774" width="16.625" style="687" customWidth="1"/>
    <col min="775" max="778" width="11.25" style="687" customWidth="1"/>
    <col min="779" max="779" width="14" style="687" bestFit="1" customWidth="1"/>
    <col min="780" max="783" width="11.25" style="687" customWidth="1"/>
    <col min="784" max="1024" width="11.5" style="687"/>
    <col min="1025" max="1025" width="16.625" style="687" customWidth="1"/>
    <col min="1026" max="1029" width="11.375" style="687" customWidth="1"/>
    <col min="1030" max="1030" width="16.625" style="687" customWidth="1"/>
    <col min="1031" max="1034" width="11.25" style="687" customWidth="1"/>
    <col min="1035" max="1035" width="14" style="687" bestFit="1" customWidth="1"/>
    <col min="1036" max="1039" width="11.25" style="687" customWidth="1"/>
    <col min="1040" max="1280" width="11.5" style="687"/>
    <col min="1281" max="1281" width="16.625" style="687" customWidth="1"/>
    <col min="1282" max="1285" width="11.375" style="687" customWidth="1"/>
    <col min="1286" max="1286" width="16.625" style="687" customWidth="1"/>
    <col min="1287" max="1290" width="11.25" style="687" customWidth="1"/>
    <col min="1291" max="1291" width="14" style="687" bestFit="1" customWidth="1"/>
    <col min="1292" max="1295" width="11.25" style="687" customWidth="1"/>
    <col min="1296" max="1536" width="11.5" style="687"/>
    <col min="1537" max="1537" width="16.625" style="687" customWidth="1"/>
    <col min="1538" max="1541" width="11.375" style="687" customWidth="1"/>
    <col min="1542" max="1542" width="16.625" style="687" customWidth="1"/>
    <col min="1543" max="1546" width="11.25" style="687" customWidth="1"/>
    <col min="1547" max="1547" width="14" style="687" bestFit="1" customWidth="1"/>
    <col min="1548" max="1551" width="11.25" style="687" customWidth="1"/>
    <col min="1552" max="1792" width="11.5" style="687"/>
    <col min="1793" max="1793" width="16.625" style="687" customWidth="1"/>
    <col min="1794" max="1797" width="11.375" style="687" customWidth="1"/>
    <col min="1798" max="1798" width="16.625" style="687" customWidth="1"/>
    <col min="1799" max="1802" width="11.25" style="687" customWidth="1"/>
    <col min="1803" max="1803" width="14" style="687" bestFit="1" customWidth="1"/>
    <col min="1804" max="1807" width="11.25" style="687" customWidth="1"/>
    <col min="1808" max="2048" width="11.5" style="687"/>
    <col min="2049" max="2049" width="16.625" style="687" customWidth="1"/>
    <col min="2050" max="2053" width="11.375" style="687" customWidth="1"/>
    <col min="2054" max="2054" width="16.625" style="687" customWidth="1"/>
    <col min="2055" max="2058" width="11.25" style="687" customWidth="1"/>
    <col min="2059" max="2059" width="14" style="687" bestFit="1" customWidth="1"/>
    <col min="2060" max="2063" width="11.25" style="687" customWidth="1"/>
    <col min="2064" max="2304" width="11.5" style="687"/>
    <col min="2305" max="2305" width="16.625" style="687" customWidth="1"/>
    <col min="2306" max="2309" width="11.375" style="687" customWidth="1"/>
    <col min="2310" max="2310" width="16.625" style="687" customWidth="1"/>
    <col min="2311" max="2314" width="11.25" style="687" customWidth="1"/>
    <col min="2315" max="2315" width="14" style="687" bestFit="1" customWidth="1"/>
    <col min="2316" max="2319" width="11.25" style="687" customWidth="1"/>
    <col min="2320" max="2560" width="11.5" style="687"/>
    <col min="2561" max="2561" width="16.625" style="687" customWidth="1"/>
    <col min="2562" max="2565" width="11.375" style="687" customWidth="1"/>
    <col min="2566" max="2566" width="16.625" style="687" customWidth="1"/>
    <col min="2567" max="2570" width="11.25" style="687" customWidth="1"/>
    <col min="2571" max="2571" width="14" style="687" bestFit="1" customWidth="1"/>
    <col min="2572" max="2575" width="11.25" style="687" customWidth="1"/>
    <col min="2576" max="2816" width="11.5" style="687"/>
    <col min="2817" max="2817" width="16.625" style="687" customWidth="1"/>
    <col min="2818" max="2821" width="11.375" style="687" customWidth="1"/>
    <col min="2822" max="2822" width="16.625" style="687" customWidth="1"/>
    <col min="2823" max="2826" width="11.25" style="687" customWidth="1"/>
    <col min="2827" max="2827" width="14" style="687" bestFit="1" customWidth="1"/>
    <col min="2828" max="2831" width="11.25" style="687" customWidth="1"/>
    <col min="2832" max="3072" width="11.5" style="687"/>
    <col min="3073" max="3073" width="16.625" style="687" customWidth="1"/>
    <col min="3074" max="3077" width="11.375" style="687" customWidth="1"/>
    <col min="3078" max="3078" width="16.625" style="687" customWidth="1"/>
    <col min="3079" max="3082" width="11.25" style="687" customWidth="1"/>
    <col min="3083" max="3083" width="14" style="687" bestFit="1" customWidth="1"/>
    <col min="3084" max="3087" width="11.25" style="687" customWidth="1"/>
    <col min="3088" max="3328" width="11.5" style="687"/>
    <col min="3329" max="3329" width="16.625" style="687" customWidth="1"/>
    <col min="3330" max="3333" width="11.375" style="687" customWidth="1"/>
    <col min="3334" max="3334" width="16.625" style="687" customWidth="1"/>
    <col min="3335" max="3338" width="11.25" style="687" customWidth="1"/>
    <col min="3339" max="3339" width="14" style="687" bestFit="1" customWidth="1"/>
    <col min="3340" max="3343" width="11.25" style="687" customWidth="1"/>
    <col min="3344" max="3584" width="11.5" style="687"/>
    <col min="3585" max="3585" width="16.625" style="687" customWidth="1"/>
    <col min="3586" max="3589" width="11.375" style="687" customWidth="1"/>
    <col min="3590" max="3590" width="16.625" style="687" customWidth="1"/>
    <col min="3591" max="3594" width="11.25" style="687" customWidth="1"/>
    <col min="3595" max="3595" width="14" style="687" bestFit="1" customWidth="1"/>
    <col min="3596" max="3599" width="11.25" style="687" customWidth="1"/>
    <col min="3600" max="3840" width="11.5" style="687"/>
    <col min="3841" max="3841" width="16.625" style="687" customWidth="1"/>
    <col min="3842" max="3845" width="11.375" style="687" customWidth="1"/>
    <col min="3846" max="3846" width="16.625" style="687" customWidth="1"/>
    <col min="3847" max="3850" width="11.25" style="687" customWidth="1"/>
    <col min="3851" max="3851" width="14" style="687" bestFit="1" customWidth="1"/>
    <col min="3852" max="3855" width="11.25" style="687" customWidth="1"/>
    <col min="3856" max="4096" width="11.5" style="687"/>
    <col min="4097" max="4097" width="16.625" style="687" customWidth="1"/>
    <col min="4098" max="4101" width="11.375" style="687" customWidth="1"/>
    <col min="4102" max="4102" width="16.625" style="687" customWidth="1"/>
    <col min="4103" max="4106" width="11.25" style="687" customWidth="1"/>
    <col min="4107" max="4107" width="14" style="687" bestFit="1" customWidth="1"/>
    <col min="4108" max="4111" width="11.25" style="687" customWidth="1"/>
    <col min="4112" max="4352" width="11.5" style="687"/>
    <col min="4353" max="4353" width="16.625" style="687" customWidth="1"/>
    <col min="4354" max="4357" width="11.375" style="687" customWidth="1"/>
    <col min="4358" max="4358" width="16.625" style="687" customWidth="1"/>
    <col min="4359" max="4362" width="11.25" style="687" customWidth="1"/>
    <col min="4363" max="4363" width="14" style="687" bestFit="1" customWidth="1"/>
    <col min="4364" max="4367" width="11.25" style="687" customWidth="1"/>
    <col min="4368" max="4608" width="11.5" style="687"/>
    <col min="4609" max="4609" width="16.625" style="687" customWidth="1"/>
    <col min="4610" max="4613" width="11.375" style="687" customWidth="1"/>
    <col min="4614" max="4614" width="16.625" style="687" customWidth="1"/>
    <col min="4615" max="4618" width="11.25" style="687" customWidth="1"/>
    <col min="4619" max="4619" width="14" style="687" bestFit="1" customWidth="1"/>
    <col min="4620" max="4623" width="11.25" style="687" customWidth="1"/>
    <col min="4624" max="4864" width="11.5" style="687"/>
    <col min="4865" max="4865" width="16.625" style="687" customWidth="1"/>
    <col min="4866" max="4869" width="11.375" style="687" customWidth="1"/>
    <col min="4870" max="4870" width="16.625" style="687" customWidth="1"/>
    <col min="4871" max="4874" width="11.25" style="687" customWidth="1"/>
    <col min="4875" max="4875" width="14" style="687" bestFit="1" customWidth="1"/>
    <col min="4876" max="4879" width="11.25" style="687" customWidth="1"/>
    <col min="4880" max="5120" width="11.5" style="687"/>
    <col min="5121" max="5121" width="16.625" style="687" customWidth="1"/>
    <col min="5122" max="5125" width="11.375" style="687" customWidth="1"/>
    <col min="5126" max="5126" width="16.625" style="687" customWidth="1"/>
    <col min="5127" max="5130" width="11.25" style="687" customWidth="1"/>
    <col min="5131" max="5131" width="14" style="687" bestFit="1" customWidth="1"/>
    <col min="5132" max="5135" width="11.25" style="687" customWidth="1"/>
    <col min="5136" max="5376" width="11.5" style="687"/>
    <col min="5377" max="5377" width="16.625" style="687" customWidth="1"/>
    <col min="5378" max="5381" width="11.375" style="687" customWidth="1"/>
    <col min="5382" max="5382" width="16.625" style="687" customWidth="1"/>
    <col min="5383" max="5386" width="11.25" style="687" customWidth="1"/>
    <col min="5387" max="5387" width="14" style="687" bestFit="1" customWidth="1"/>
    <col min="5388" max="5391" width="11.25" style="687" customWidth="1"/>
    <col min="5392" max="5632" width="11.5" style="687"/>
    <col min="5633" max="5633" width="16.625" style="687" customWidth="1"/>
    <col min="5634" max="5637" width="11.375" style="687" customWidth="1"/>
    <col min="5638" max="5638" width="16.625" style="687" customWidth="1"/>
    <col min="5639" max="5642" width="11.25" style="687" customWidth="1"/>
    <col min="5643" max="5643" width="14" style="687" bestFit="1" customWidth="1"/>
    <col min="5644" max="5647" width="11.25" style="687" customWidth="1"/>
    <col min="5648" max="5888" width="11.5" style="687"/>
    <col min="5889" max="5889" width="16.625" style="687" customWidth="1"/>
    <col min="5890" max="5893" width="11.375" style="687" customWidth="1"/>
    <col min="5894" max="5894" width="16.625" style="687" customWidth="1"/>
    <col min="5895" max="5898" width="11.25" style="687" customWidth="1"/>
    <col min="5899" max="5899" width="14" style="687" bestFit="1" customWidth="1"/>
    <col min="5900" max="5903" width="11.25" style="687" customWidth="1"/>
    <col min="5904" max="6144" width="11.5" style="687"/>
    <col min="6145" max="6145" width="16.625" style="687" customWidth="1"/>
    <col min="6146" max="6149" width="11.375" style="687" customWidth="1"/>
    <col min="6150" max="6150" width="16.625" style="687" customWidth="1"/>
    <col min="6151" max="6154" width="11.25" style="687" customWidth="1"/>
    <col min="6155" max="6155" width="14" style="687" bestFit="1" customWidth="1"/>
    <col min="6156" max="6159" width="11.25" style="687" customWidth="1"/>
    <col min="6160" max="6400" width="11.5" style="687"/>
    <col min="6401" max="6401" width="16.625" style="687" customWidth="1"/>
    <col min="6402" max="6405" width="11.375" style="687" customWidth="1"/>
    <col min="6406" max="6406" width="16.625" style="687" customWidth="1"/>
    <col min="6407" max="6410" width="11.25" style="687" customWidth="1"/>
    <col min="6411" max="6411" width="14" style="687" bestFit="1" customWidth="1"/>
    <col min="6412" max="6415" width="11.25" style="687" customWidth="1"/>
    <col min="6416" max="6656" width="11.5" style="687"/>
    <col min="6657" max="6657" width="16.625" style="687" customWidth="1"/>
    <col min="6658" max="6661" width="11.375" style="687" customWidth="1"/>
    <col min="6662" max="6662" width="16.625" style="687" customWidth="1"/>
    <col min="6663" max="6666" width="11.25" style="687" customWidth="1"/>
    <col min="6667" max="6667" width="14" style="687" bestFit="1" customWidth="1"/>
    <col min="6668" max="6671" width="11.25" style="687" customWidth="1"/>
    <col min="6672" max="6912" width="11.5" style="687"/>
    <col min="6913" max="6913" width="16.625" style="687" customWidth="1"/>
    <col min="6914" max="6917" width="11.375" style="687" customWidth="1"/>
    <col min="6918" max="6918" width="16.625" style="687" customWidth="1"/>
    <col min="6919" max="6922" width="11.25" style="687" customWidth="1"/>
    <col min="6923" max="6923" width="14" style="687" bestFit="1" customWidth="1"/>
    <col min="6924" max="6927" width="11.25" style="687" customWidth="1"/>
    <col min="6928" max="7168" width="11.5" style="687"/>
    <col min="7169" max="7169" width="16.625" style="687" customWidth="1"/>
    <col min="7170" max="7173" width="11.375" style="687" customWidth="1"/>
    <col min="7174" max="7174" width="16.625" style="687" customWidth="1"/>
    <col min="7175" max="7178" width="11.25" style="687" customWidth="1"/>
    <col min="7179" max="7179" width="14" style="687" bestFit="1" customWidth="1"/>
    <col min="7180" max="7183" width="11.25" style="687" customWidth="1"/>
    <col min="7184" max="7424" width="11.5" style="687"/>
    <col min="7425" max="7425" width="16.625" style="687" customWidth="1"/>
    <col min="7426" max="7429" width="11.375" style="687" customWidth="1"/>
    <col min="7430" max="7430" width="16.625" style="687" customWidth="1"/>
    <col min="7431" max="7434" width="11.25" style="687" customWidth="1"/>
    <col min="7435" max="7435" width="14" style="687" bestFit="1" customWidth="1"/>
    <col min="7436" max="7439" width="11.25" style="687" customWidth="1"/>
    <col min="7440" max="7680" width="11.5" style="687"/>
    <col min="7681" max="7681" width="16.625" style="687" customWidth="1"/>
    <col min="7682" max="7685" width="11.375" style="687" customWidth="1"/>
    <col min="7686" max="7686" width="16.625" style="687" customWidth="1"/>
    <col min="7687" max="7690" width="11.25" style="687" customWidth="1"/>
    <col min="7691" max="7691" width="14" style="687" bestFit="1" customWidth="1"/>
    <col min="7692" max="7695" width="11.25" style="687" customWidth="1"/>
    <col min="7696" max="7936" width="11.5" style="687"/>
    <col min="7937" max="7937" width="16.625" style="687" customWidth="1"/>
    <col min="7938" max="7941" width="11.375" style="687" customWidth="1"/>
    <col min="7942" max="7942" width="16.625" style="687" customWidth="1"/>
    <col min="7943" max="7946" width="11.25" style="687" customWidth="1"/>
    <col min="7947" max="7947" width="14" style="687" bestFit="1" customWidth="1"/>
    <col min="7948" max="7951" width="11.25" style="687" customWidth="1"/>
    <col min="7952" max="8192" width="11.5" style="687"/>
    <col min="8193" max="8193" width="16.625" style="687" customWidth="1"/>
    <col min="8194" max="8197" width="11.375" style="687" customWidth="1"/>
    <col min="8198" max="8198" width="16.625" style="687" customWidth="1"/>
    <col min="8199" max="8202" width="11.25" style="687" customWidth="1"/>
    <col min="8203" max="8203" width="14" style="687" bestFit="1" customWidth="1"/>
    <col min="8204" max="8207" width="11.25" style="687" customWidth="1"/>
    <col min="8208" max="8448" width="11.5" style="687"/>
    <col min="8449" max="8449" width="16.625" style="687" customWidth="1"/>
    <col min="8450" max="8453" width="11.375" style="687" customWidth="1"/>
    <col min="8454" max="8454" width="16.625" style="687" customWidth="1"/>
    <col min="8455" max="8458" width="11.25" style="687" customWidth="1"/>
    <col min="8459" max="8459" width="14" style="687" bestFit="1" customWidth="1"/>
    <col min="8460" max="8463" width="11.25" style="687" customWidth="1"/>
    <col min="8464" max="8704" width="11.5" style="687"/>
    <col min="8705" max="8705" width="16.625" style="687" customWidth="1"/>
    <col min="8706" max="8709" width="11.375" style="687" customWidth="1"/>
    <col min="8710" max="8710" width="16.625" style="687" customWidth="1"/>
    <col min="8711" max="8714" width="11.25" style="687" customWidth="1"/>
    <col min="8715" max="8715" width="14" style="687" bestFit="1" customWidth="1"/>
    <col min="8716" max="8719" width="11.25" style="687" customWidth="1"/>
    <col min="8720" max="8960" width="11.5" style="687"/>
    <col min="8961" max="8961" width="16.625" style="687" customWidth="1"/>
    <col min="8962" max="8965" width="11.375" style="687" customWidth="1"/>
    <col min="8966" max="8966" width="16.625" style="687" customWidth="1"/>
    <col min="8967" max="8970" width="11.25" style="687" customWidth="1"/>
    <col min="8971" max="8971" width="14" style="687" bestFit="1" customWidth="1"/>
    <col min="8972" max="8975" width="11.25" style="687" customWidth="1"/>
    <col min="8976" max="9216" width="11.5" style="687"/>
    <col min="9217" max="9217" width="16.625" style="687" customWidth="1"/>
    <col min="9218" max="9221" width="11.375" style="687" customWidth="1"/>
    <col min="9222" max="9222" width="16.625" style="687" customWidth="1"/>
    <col min="9223" max="9226" width="11.25" style="687" customWidth="1"/>
    <col min="9227" max="9227" width="14" style="687" bestFit="1" customWidth="1"/>
    <col min="9228" max="9231" width="11.25" style="687" customWidth="1"/>
    <col min="9232" max="9472" width="11.5" style="687"/>
    <col min="9473" max="9473" width="16.625" style="687" customWidth="1"/>
    <col min="9474" max="9477" width="11.375" style="687" customWidth="1"/>
    <col min="9478" max="9478" width="16.625" style="687" customWidth="1"/>
    <col min="9479" max="9482" width="11.25" style="687" customWidth="1"/>
    <col min="9483" max="9483" width="14" style="687" bestFit="1" customWidth="1"/>
    <col min="9484" max="9487" width="11.25" style="687" customWidth="1"/>
    <col min="9488" max="9728" width="11.5" style="687"/>
    <col min="9729" max="9729" width="16.625" style="687" customWidth="1"/>
    <col min="9730" max="9733" width="11.375" style="687" customWidth="1"/>
    <col min="9734" max="9734" width="16.625" style="687" customWidth="1"/>
    <col min="9735" max="9738" width="11.25" style="687" customWidth="1"/>
    <col min="9739" max="9739" width="14" style="687" bestFit="1" customWidth="1"/>
    <col min="9740" max="9743" width="11.25" style="687" customWidth="1"/>
    <col min="9744" max="9984" width="11.5" style="687"/>
    <col min="9985" max="9985" width="16.625" style="687" customWidth="1"/>
    <col min="9986" max="9989" width="11.375" style="687" customWidth="1"/>
    <col min="9990" max="9990" width="16.625" style="687" customWidth="1"/>
    <col min="9991" max="9994" width="11.25" style="687" customWidth="1"/>
    <col min="9995" max="9995" width="14" style="687" bestFit="1" customWidth="1"/>
    <col min="9996" max="9999" width="11.25" style="687" customWidth="1"/>
    <col min="10000" max="10240" width="11.5" style="687"/>
    <col min="10241" max="10241" width="16.625" style="687" customWidth="1"/>
    <col min="10242" max="10245" width="11.375" style="687" customWidth="1"/>
    <col min="10246" max="10246" width="16.625" style="687" customWidth="1"/>
    <col min="10247" max="10250" width="11.25" style="687" customWidth="1"/>
    <col min="10251" max="10251" width="14" style="687" bestFit="1" customWidth="1"/>
    <col min="10252" max="10255" width="11.25" style="687" customWidth="1"/>
    <col min="10256" max="10496" width="11.5" style="687"/>
    <col min="10497" max="10497" width="16.625" style="687" customWidth="1"/>
    <col min="10498" max="10501" width="11.375" style="687" customWidth="1"/>
    <col min="10502" max="10502" width="16.625" style="687" customWidth="1"/>
    <col min="10503" max="10506" width="11.25" style="687" customWidth="1"/>
    <col min="10507" max="10507" width="14" style="687" bestFit="1" customWidth="1"/>
    <col min="10508" max="10511" width="11.25" style="687" customWidth="1"/>
    <col min="10512" max="10752" width="11.5" style="687"/>
    <col min="10753" max="10753" width="16.625" style="687" customWidth="1"/>
    <col min="10754" max="10757" width="11.375" style="687" customWidth="1"/>
    <col min="10758" max="10758" width="16.625" style="687" customWidth="1"/>
    <col min="10759" max="10762" width="11.25" style="687" customWidth="1"/>
    <col min="10763" max="10763" width="14" style="687" bestFit="1" customWidth="1"/>
    <col min="10764" max="10767" width="11.25" style="687" customWidth="1"/>
    <col min="10768" max="11008" width="11.5" style="687"/>
    <col min="11009" max="11009" width="16.625" style="687" customWidth="1"/>
    <col min="11010" max="11013" width="11.375" style="687" customWidth="1"/>
    <col min="11014" max="11014" width="16.625" style="687" customWidth="1"/>
    <col min="11015" max="11018" width="11.25" style="687" customWidth="1"/>
    <col min="11019" max="11019" width="14" style="687" bestFit="1" customWidth="1"/>
    <col min="11020" max="11023" width="11.25" style="687" customWidth="1"/>
    <col min="11024" max="11264" width="11.5" style="687"/>
    <col min="11265" max="11265" width="16.625" style="687" customWidth="1"/>
    <col min="11266" max="11269" width="11.375" style="687" customWidth="1"/>
    <col min="11270" max="11270" width="16.625" style="687" customWidth="1"/>
    <col min="11271" max="11274" width="11.25" style="687" customWidth="1"/>
    <col min="11275" max="11275" width="14" style="687" bestFit="1" customWidth="1"/>
    <col min="11276" max="11279" width="11.25" style="687" customWidth="1"/>
    <col min="11280" max="11520" width="11.5" style="687"/>
    <col min="11521" max="11521" width="16.625" style="687" customWidth="1"/>
    <col min="11522" max="11525" width="11.375" style="687" customWidth="1"/>
    <col min="11526" max="11526" width="16.625" style="687" customWidth="1"/>
    <col min="11527" max="11530" width="11.25" style="687" customWidth="1"/>
    <col min="11531" max="11531" width="14" style="687" bestFit="1" customWidth="1"/>
    <col min="11532" max="11535" width="11.25" style="687" customWidth="1"/>
    <col min="11536" max="11776" width="11.5" style="687"/>
    <col min="11777" max="11777" width="16.625" style="687" customWidth="1"/>
    <col min="11778" max="11781" width="11.375" style="687" customWidth="1"/>
    <col min="11782" max="11782" width="16.625" style="687" customWidth="1"/>
    <col min="11783" max="11786" width="11.25" style="687" customWidth="1"/>
    <col min="11787" max="11787" width="14" style="687" bestFit="1" customWidth="1"/>
    <col min="11788" max="11791" width="11.25" style="687" customWidth="1"/>
    <col min="11792" max="12032" width="11.5" style="687"/>
    <col min="12033" max="12033" width="16.625" style="687" customWidth="1"/>
    <col min="12034" max="12037" width="11.375" style="687" customWidth="1"/>
    <col min="12038" max="12038" width="16.625" style="687" customWidth="1"/>
    <col min="12039" max="12042" width="11.25" style="687" customWidth="1"/>
    <col min="12043" max="12043" width="14" style="687" bestFit="1" customWidth="1"/>
    <col min="12044" max="12047" width="11.25" style="687" customWidth="1"/>
    <col min="12048" max="12288" width="11.5" style="687"/>
    <col min="12289" max="12289" width="16.625" style="687" customWidth="1"/>
    <col min="12290" max="12293" width="11.375" style="687" customWidth="1"/>
    <col min="12294" max="12294" width="16.625" style="687" customWidth="1"/>
    <col min="12295" max="12298" width="11.25" style="687" customWidth="1"/>
    <col min="12299" max="12299" width="14" style="687" bestFit="1" customWidth="1"/>
    <col min="12300" max="12303" width="11.25" style="687" customWidth="1"/>
    <col min="12304" max="12544" width="11.5" style="687"/>
    <col min="12545" max="12545" width="16.625" style="687" customWidth="1"/>
    <col min="12546" max="12549" width="11.375" style="687" customWidth="1"/>
    <col min="12550" max="12550" width="16.625" style="687" customWidth="1"/>
    <col min="12551" max="12554" width="11.25" style="687" customWidth="1"/>
    <col min="12555" max="12555" width="14" style="687" bestFit="1" customWidth="1"/>
    <col min="12556" max="12559" width="11.25" style="687" customWidth="1"/>
    <col min="12560" max="12800" width="11.5" style="687"/>
    <col min="12801" max="12801" width="16.625" style="687" customWidth="1"/>
    <col min="12802" max="12805" width="11.375" style="687" customWidth="1"/>
    <col min="12806" max="12806" width="16.625" style="687" customWidth="1"/>
    <col min="12807" max="12810" width="11.25" style="687" customWidth="1"/>
    <col min="12811" max="12811" width="14" style="687" bestFit="1" customWidth="1"/>
    <col min="12812" max="12815" width="11.25" style="687" customWidth="1"/>
    <col min="12816" max="13056" width="11.5" style="687"/>
    <col min="13057" max="13057" width="16.625" style="687" customWidth="1"/>
    <col min="13058" max="13061" width="11.375" style="687" customWidth="1"/>
    <col min="13062" max="13062" width="16.625" style="687" customWidth="1"/>
    <col min="13063" max="13066" width="11.25" style="687" customWidth="1"/>
    <col min="13067" max="13067" width="14" style="687" bestFit="1" customWidth="1"/>
    <col min="13068" max="13071" width="11.25" style="687" customWidth="1"/>
    <col min="13072" max="13312" width="11.5" style="687"/>
    <col min="13313" max="13313" width="16.625" style="687" customWidth="1"/>
    <col min="13314" max="13317" width="11.375" style="687" customWidth="1"/>
    <col min="13318" max="13318" width="16.625" style="687" customWidth="1"/>
    <col min="13319" max="13322" width="11.25" style="687" customWidth="1"/>
    <col min="13323" max="13323" width="14" style="687" bestFit="1" customWidth="1"/>
    <col min="13324" max="13327" width="11.25" style="687" customWidth="1"/>
    <col min="13328" max="13568" width="11.5" style="687"/>
    <col min="13569" max="13569" width="16.625" style="687" customWidth="1"/>
    <col min="13570" max="13573" width="11.375" style="687" customWidth="1"/>
    <col min="13574" max="13574" width="16.625" style="687" customWidth="1"/>
    <col min="13575" max="13578" width="11.25" style="687" customWidth="1"/>
    <col min="13579" max="13579" width="14" style="687" bestFit="1" customWidth="1"/>
    <col min="13580" max="13583" width="11.25" style="687" customWidth="1"/>
    <col min="13584" max="13824" width="11.5" style="687"/>
    <col min="13825" max="13825" width="16.625" style="687" customWidth="1"/>
    <col min="13826" max="13829" width="11.375" style="687" customWidth="1"/>
    <col min="13830" max="13830" width="16.625" style="687" customWidth="1"/>
    <col min="13831" max="13834" width="11.25" style="687" customWidth="1"/>
    <col min="13835" max="13835" width="14" style="687" bestFit="1" customWidth="1"/>
    <col min="13836" max="13839" width="11.25" style="687" customWidth="1"/>
    <col min="13840" max="14080" width="11.5" style="687"/>
    <col min="14081" max="14081" width="16.625" style="687" customWidth="1"/>
    <col min="14082" max="14085" width="11.375" style="687" customWidth="1"/>
    <col min="14086" max="14086" width="16.625" style="687" customWidth="1"/>
    <col min="14087" max="14090" width="11.25" style="687" customWidth="1"/>
    <col min="14091" max="14091" width="14" style="687" bestFit="1" customWidth="1"/>
    <col min="14092" max="14095" width="11.25" style="687" customWidth="1"/>
    <col min="14096" max="14336" width="11.5" style="687"/>
    <col min="14337" max="14337" width="16.625" style="687" customWidth="1"/>
    <col min="14338" max="14341" width="11.375" style="687" customWidth="1"/>
    <col min="14342" max="14342" width="16.625" style="687" customWidth="1"/>
    <col min="14343" max="14346" width="11.25" style="687" customWidth="1"/>
    <col min="14347" max="14347" width="14" style="687" bestFit="1" customWidth="1"/>
    <col min="14348" max="14351" width="11.25" style="687" customWidth="1"/>
    <col min="14352" max="14592" width="11.5" style="687"/>
    <col min="14593" max="14593" width="16.625" style="687" customWidth="1"/>
    <col min="14594" max="14597" width="11.375" style="687" customWidth="1"/>
    <col min="14598" max="14598" width="16.625" style="687" customWidth="1"/>
    <col min="14599" max="14602" width="11.25" style="687" customWidth="1"/>
    <col min="14603" max="14603" width="14" style="687" bestFit="1" customWidth="1"/>
    <col min="14604" max="14607" width="11.25" style="687" customWidth="1"/>
    <col min="14608" max="14848" width="11.5" style="687"/>
    <col min="14849" max="14849" width="16.625" style="687" customWidth="1"/>
    <col min="14850" max="14853" width="11.375" style="687" customWidth="1"/>
    <col min="14854" max="14854" width="16.625" style="687" customWidth="1"/>
    <col min="14855" max="14858" width="11.25" style="687" customWidth="1"/>
    <col min="14859" max="14859" width="14" style="687" bestFit="1" customWidth="1"/>
    <col min="14860" max="14863" width="11.25" style="687" customWidth="1"/>
    <col min="14864" max="15104" width="11.5" style="687"/>
    <col min="15105" max="15105" width="16.625" style="687" customWidth="1"/>
    <col min="15106" max="15109" width="11.375" style="687" customWidth="1"/>
    <col min="15110" max="15110" width="16.625" style="687" customWidth="1"/>
    <col min="15111" max="15114" width="11.25" style="687" customWidth="1"/>
    <col min="15115" max="15115" width="14" style="687" bestFit="1" customWidth="1"/>
    <col min="15116" max="15119" width="11.25" style="687" customWidth="1"/>
    <col min="15120" max="15360" width="11.5" style="687"/>
    <col min="15361" max="15361" width="16.625" style="687" customWidth="1"/>
    <col min="15362" max="15365" width="11.375" style="687" customWidth="1"/>
    <col min="15366" max="15366" width="16.625" style="687" customWidth="1"/>
    <col min="15367" max="15370" width="11.25" style="687" customWidth="1"/>
    <col min="15371" max="15371" width="14" style="687" bestFit="1" customWidth="1"/>
    <col min="15372" max="15375" width="11.25" style="687" customWidth="1"/>
    <col min="15376" max="15616" width="11.5" style="687"/>
    <col min="15617" max="15617" width="16.625" style="687" customWidth="1"/>
    <col min="15618" max="15621" width="11.375" style="687" customWidth="1"/>
    <col min="15622" max="15622" width="16.625" style="687" customWidth="1"/>
    <col min="15623" max="15626" width="11.25" style="687" customWidth="1"/>
    <col min="15627" max="15627" width="14" style="687" bestFit="1" customWidth="1"/>
    <col min="15628" max="15631" width="11.25" style="687" customWidth="1"/>
    <col min="15632" max="15872" width="11.5" style="687"/>
    <col min="15873" max="15873" width="16.625" style="687" customWidth="1"/>
    <col min="15874" max="15877" width="11.375" style="687" customWidth="1"/>
    <col min="15878" max="15878" width="16.625" style="687" customWidth="1"/>
    <col min="15879" max="15882" width="11.25" style="687" customWidth="1"/>
    <col min="15883" max="15883" width="14" style="687" bestFit="1" customWidth="1"/>
    <col min="15884" max="15887" width="11.25" style="687" customWidth="1"/>
    <col min="15888" max="16128" width="11.5" style="687"/>
    <col min="16129" max="16129" width="16.625" style="687" customWidth="1"/>
    <col min="16130" max="16133" width="11.375" style="687" customWidth="1"/>
    <col min="16134" max="16134" width="16.625" style="687" customWidth="1"/>
    <col min="16135" max="16138" width="11.25" style="687" customWidth="1"/>
    <col min="16139" max="16139" width="14" style="687" bestFit="1" customWidth="1"/>
    <col min="16140" max="16143" width="11.25" style="687" customWidth="1"/>
    <col min="16144" max="16384" width="11.5" style="687"/>
  </cols>
  <sheetData>
    <row r="1" spans="1:20" ht="25.5" customHeight="1" thickBo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819" t="s">
        <v>815</v>
      </c>
      <c r="K1" s="819"/>
      <c r="L1" s="819"/>
      <c r="M1" s="819"/>
      <c r="N1" s="819"/>
      <c r="O1" s="819"/>
      <c r="P1" s="686"/>
      <c r="Q1" s="686"/>
      <c r="R1" s="686"/>
      <c r="S1" s="686"/>
      <c r="T1" s="686"/>
    </row>
    <row r="2" spans="1:20" s="690" customFormat="1" ht="17.25" x14ac:dyDescent="0.15">
      <c r="A2" s="820" t="s">
        <v>0</v>
      </c>
      <c r="B2" s="688" t="s">
        <v>1</v>
      </c>
      <c r="C2" s="689" t="s">
        <v>2</v>
      </c>
      <c r="D2" s="689" t="s">
        <v>3</v>
      </c>
      <c r="E2" s="822" t="s">
        <v>276</v>
      </c>
      <c r="F2" s="820" t="s">
        <v>0</v>
      </c>
      <c r="G2" s="688" t="s">
        <v>1</v>
      </c>
      <c r="H2" s="689" t="s">
        <v>2</v>
      </c>
      <c r="I2" s="689" t="s">
        <v>3</v>
      </c>
      <c r="J2" s="822" t="s">
        <v>276</v>
      </c>
      <c r="K2" s="822" t="s">
        <v>0</v>
      </c>
      <c r="L2" s="688" t="s">
        <v>1</v>
      </c>
      <c r="M2" s="689" t="s">
        <v>2</v>
      </c>
      <c r="N2" s="689" t="s">
        <v>3</v>
      </c>
      <c r="O2" s="822" t="s">
        <v>276</v>
      </c>
    </row>
    <row r="3" spans="1:20" s="690" customFormat="1" ht="18" thickBot="1" x14ac:dyDescent="0.2">
      <c r="A3" s="821"/>
      <c r="B3" s="691" t="s">
        <v>277</v>
      </c>
      <c r="C3" s="692" t="s">
        <v>278</v>
      </c>
      <c r="D3" s="692" t="s">
        <v>279</v>
      </c>
      <c r="E3" s="823"/>
      <c r="F3" s="821"/>
      <c r="G3" s="691" t="s">
        <v>277</v>
      </c>
      <c r="H3" s="692" t="s">
        <v>278</v>
      </c>
      <c r="I3" s="692" t="s">
        <v>279</v>
      </c>
      <c r="J3" s="823"/>
      <c r="K3" s="823"/>
      <c r="L3" s="693" t="s">
        <v>277</v>
      </c>
      <c r="M3" s="694" t="s">
        <v>278</v>
      </c>
      <c r="N3" s="694" t="s">
        <v>279</v>
      </c>
      <c r="O3" s="823"/>
    </row>
    <row r="4" spans="1:20" ht="17.25" customHeight="1" x14ac:dyDescent="0.15">
      <c r="A4" s="813" t="s">
        <v>5</v>
      </c>
      <c r="B4" s="695" t="s">
        <v>280</v>
      </c>
      <c r="C4" s="696">
        <v>157</v>
      </c>
      <c r="D4" s="696">
        <v>161</v>
      </c>
      <c r="E4" s="697">
        <v>318</v>
      </c>
      <c r="F4" s="813" t="s">
        <v>27</v>
      </c>
      <c r="G4" s="695" t="s">
        <v>280</v>
      </c>
      <c r="H4" s="696">
        <v>275</v>
      </c>
      <c r="I4" s="696">
        <v>324</v>
      </c>
      <c r="J4" s="697">
        <v>599</v>
      </c>
      <c r="K4" s="813" t="s">
        <v>49</v>
      </c>
      <c r="L4" s="695" t="s">
        <v>280</v>
      </c>
      <c r="M4" s="696">
        <v>148</v>
      </c>
      <c r="N4" s="696">
        <v>164</v>
      </c>
      <c r="O4" s="697">
        <v>312</v>
      </c>
    </row>
    <row r="5" spans="1:20" ht="17.25" customHeight="1" x14ac:dyDescent="0.15">
      <c r="A5" s="802"/>
      <c r="B5" s="698" t="s">
        <v>281</v>
      </c>
      <c r="C5" s="699">
        <v>0</v>
      </c>
      <c r="D5" s="699">
        <v>1</v>
      </c>
      <c r="E5" s="700">
        <v>1</v>
      </c>
      <c r="F5" s="802"/>
      <c r="G5" s="698" t="s">
        <v>281</v>
      </c>
      <c r="H5" s="699">
        <v>5</v>
      </c>
      <c r="I5" s="699">
        <v>4</v>
      </c>
      <c r="J5" s="700">
        <v>9</v>
      </c>
      <c r="K5" s="802"/>
      <c r="L5" s="698" t="s">
        <v>281</v>
      </c>
      <c r="M5" s="699">
        <v>1</v>
      </c>
      <c r="N5" s="699">
        <v>5</v>
      </c>
      <c r="O5" s="700">
        <v>6</v>
      </c>
    </row>
    <row r="6" spans="1:20" ht="17.25" customHeight="1" x14ac:dyDescent="0.15">
      <c r="A6" s="802"/>
      <c r="B6" s="698" t="s">
        <v>69</v>
      </c>
      <c r="C6" s="699">
        <v>157</v>
      </c>
      <c r="D6" s="699">
        <v>162</v>
      </c>
      <c r="E6" s="700">
        <v>319</v>
      </c>
      <c r="F6" s="802"/>
      <c r="G6" s="698" t="s">
        <v>69</v>
      </c>
      <c r="H6" s="699">
        <v>280</v>
      </c>
      <c r="I6" s="699">
        <v>328</v>
      </c>
      <c r="J6" s="700">
        <v>608</v>
      </c>
      <c r="K6" s="802"/>
      <c r="L6" s="698" t="s">
        <v>69</v>
      </c>
      <c r="M6" s="699">
        <v>149</v>
      </c>
      <c r="N6" s="699">
        <v>169</v>
      </c>
      <c r="O6" s="700">
        <v>318</v>
      </c>
    </row>
    <row r="7" spans="1:20" ht="17.25" customHeight="1" x14ac:dyDescent="0.15">
      <c r="A7" s="803"/>
      <c r="B7" s="701">
        <v>176</v>
      </c>
      <c r="C7" s="702">
        <v>0</v>
      </c>
      <c r="D7" s="702">
        <v>1</v>
      </c>
      <c r="E7" s="703">
        <v>177</v>
      </c>
      <c r="F7" s="803"/>
      <c r="G7" s="701">
        <v>293</v>
      </c>
      <c r="H7" s="702">
        <v>1</v>
      </c>
      <c r="I7" s="702">
        <v>3</v>
      </c>
      <c r="J7" s="703">
        <v>297</v>
      </c>
      <c r="K7" s="803"/>
      <c r="L7" s="701">
        <v>182</v>
      </c>
      <c r="M7" s="702">
        <v>6</v>
      </c>
      <c r="N7" s="702">
        <v>0</v>
      </c>
      <c r="O7" s="703">
        <v>188</v>
      </c>
    </row>
    <row r="8" spans="1:20" ht="17.25" customHeight="1" x14ac:dyDescent="0.15">
      <c r="A8" s="801" t="s">
        <v>6</v>
      </c>
      <c r="B8" s="698" t="s">
        <v>280</v>
      </c>
      <c r="C8" s="699">
        <v>161</v>
      </c>
      <c r="D8" s="699">
        <v>189</v>
      </c>
      <c r="E8" s="700">
        <v>350</v>
      </c>
      <c r="F8" s="801" t="s">
        <v>28</v>
      </c>
      <c r="G8" s="698" t="s">
        <v>280</v>
      </c>
      <c r="H8" s="699">
        <v>154</v>
      </c>
      <c r="I8" s="699">
        <v>173</v>
      </c>
      <c r="J8" s="700">
        <v>327</v>
      </c>
      <c r="K8" s="801" t="s">
        <v>50</v>
      </c>
      <c r="L8" s="698" t="s">
        <v>280</v>
      </c>
      <c r="M8" s="699">
        <v>1188</v>
      </c>
      <c r="N8" s="699">
        <v>1199</v>
      </c>
      <c r="O8" s="700">
        <v>2387</v>
      </c>
    </row>
    <row r="9" spans="1:20" ht="17.25" customHeight="1" x14ac:dyDescent="0.15">
      <c r="A9" s="802"/>
      <c r="B9" s="698" t="s">
        <v>281</v>
      </c>
      <c r="C9" s="699">
        <v>1</v>
      </c>
      <c r="D9" s="699">
        <v>1</v>
      </c>
      <c r="E9" s="700">
        <v>2</v>
      </c>
      <c r="F9" s="802"/>
      <c r="G9" s="698" t="s">
        <v>281</v>
      </c>
      <c r="H9" s="699">
        <v>0</v>
      </c>
      <c r="I9" s="699">
        <v>0</v>
      </c>
      <c r="J9" s="700">
        <v>0</v>
      </c>
      <c r="K9" s="802"/>
      <c r="L9" s="698" t="s">
        <v>281</v>
      </c>
      <c r="M9" s="699">
        <v>0</v>
      </c>
      <c r="N9" s="699">
        <v>6</v>
      </c>
      <c r="O9" s="700">
        <v>6</v>
      </c>
    </row>
    <row r="10" spans="1:20" ht="17.25" customHeight="1" x14ac:dyDescent="0.15">
      <c r="A10" s="802"/>
      <c r="B10" s="698" t="s">
        <v>69</v>
      </c>
      <c r="C10" s="699">
        <v>162</v>
      </c>
      <c r="D10" s="699">
        <v>190</v>
      </c>
      <c r="E10" s="700">
        <v>352</v>
      </c>
      <c r="F10" s="802"/>
      <c r="G10" s="698" t="s">
        <v>69</v>
      </c>
      <c r="H10" s="699">
        <v>154</v>
      </c>
      <c r="I10" s="699">
        <v>173</v>
      </c>
      <c r="J10" s="700">
        <v>327</v>
      </c>
      <c r="K10" s="802"/>
      <c r="L10" s="698" t="s">
        <v>69</v>
      </c>
      <c r="M10" s="699">
        <v>1188</v>
      </c>
      <c r="N10" s="699">
        <v>1205</v>
      </c>
      <c r="O10" s="700">
        <v>2393</v>
      </c>
    </row>
    <row r="11" spans="1:20" ht="17.25" customHeight="1" x14ac:dyDescent="0.15">
      <c r="A11" s="803"/>
      <c r="B11" s="701">
        <v>196</v>
      </c>
      <c r="C11" s="702">
        <v>2</v>
      </c>
      <c r="D11" s="702">
        <v>0</v>
      </c>
      <c r="E11" s="703">
        <v>198</v>
      </c>
      <c r="F11" s="803"/>
      <c r="G11" s="701">
        <v>180</v>
      </c>
      <c r="H11" s="704">
        <v>0</v>
      </c>
      <c r="I11" s="702">
        <v>0</v>
      </c>
      <c r="J11" s="705">
        <v>180</v>
      </c>
      <c r="K11" s="803"/>
      <c r="L11" s="706">
        <v>1113</v>
      </c>
      <c r="M11" s="702">
        <v>0</v>
      </c>
      <c r="N11" s="702">
        <v>6</v>
      </c>
      <c r="O11" s="705">
        <v>1119</v>
      </c>
    </row>
    <row r="12" spans="1:20" ht="17.25" customHeight="1" x14ac:dyDescent="0.15">
      <c r="A12" s="801" t="s">
        <v>7</v>
      </c>
      <c r="B12" s="698" t="s">
        <v>280</v>
      </c>
      <c r="C12" s="699">
        <v>126</v>
      </c>
      <c r="D12" s="699">
        <v>129</v>
      </c>
      <c r="E12" s="700">
        <v>255</v>
      </c>
      <c r="F12" s="801" t="s">
        <v>29</v>
      </c>
      <c r="G12" s="698" t="s">
        <v>280</v>
      </c>
      <c r="H12" s="699">
        <v>130</v>
      </c>
      <c r="I12" s="699">
        <v>152</v>
      </c>
      <c r="J12" s="700">
        <v>282</v>
      </c>
      <c r="K12" s="801" t="s">
        <v>51</v>
      </c>
      <c r="L12" s="698" t="s">
        <v>280</v>
      </c>
      <c r="M12" s="699">
        <v>2060</v>
      </c>
      <c r="N12" s="699">
        <v>2153</v>
      </c>
      <c r="O12" s="700">
        <v>4213</v>
      </c>
    </row>
    <row r="13" spans="1:20" ht="17.25" customHeight="1" x14ac:dyDescent="0.15">
      <c r="A13" s="802"/>
      <c r="B13" s="698" t="s">
        <v>281</v>
      </c>
      <c r="C13" s="699">
        <v>1</v>
      </c>
      <c r="D13" s="699">
        <v>3</v>
      </c>
      <c r="E13" s="700">
        <v>4</v>
      </c>
      <c r="F13" s="802"/>
      <c r="G13" s="698" t="s">
        <v>281</v>
      </c>
      <c r="H13" s="699">
        <v>2</v>
      </c>
      <c r="I13" s="699">
        <v>3</v>
      </c>
      <c r="J13" s="700">
        <v>5</v>
      </c>
      <c r="K13" s="802"/>
      <c r="L13" s="698" t="s">
        <v>281</v>
      </c>
      <c r="M13" s="699">
        <v>6</v>
      </c>
      <c r="N13" s="699">
        <v>17</v>
      </c>
      <c r="O13" s="700">
        <v>23</v>
      </c>
    </row>
    <row r="14" spans="1:20" ht="17.25" customHeight="1" x14ac:dyDescent="0.15">
      <c r="A14" s="802"/>
      <c r="B14" s="698" t="s">
        <v>69</v>
      </c>
      <c r="C14" s="699">
        <v>127</v>
      </c>
      <c r="D14" s="699">
        <v>132</v>
      </c>
      <c r="E14" s="700">
        <v>259</v>
      </c>
      <c r="F14" s="802"/>
      <c r="G14" s="698" t="s">
        <v>69</v>
      </c>
      <c r="H14" s="699">
        <v>132</v>
      </c>
      <c r="I14" s="699">
        <v>155</v>
      </c>
      <c r="J14" s="700">
        <v>287</v>
      </c>
      <c r="K14" s="802"/>
      <c r="L14" s="698" t="s">
        <v>69</v>
      </c>
      <c r="M14" s="699">
        <v>2066</v>
      </c>
      <c r="N14" s="699">
        <v>2170</v>
      </c>
      <c r="O14" s="700">
        <v>4236</v>
      </c>
    </row>
    <row r="15" spans="1:20" ht="17.25" customHeight="1" x14ac:dyDescent="0.15">
      <c r="A15" s="803"/>
      <c r="B15" s="701">
        <v>155</v>
      </c>
      <c r="C15" s="702">
        <v>1</v>
      </c>
      <c r="D15" s="702">
        <v>2</v>
      </c>
      <c r="E15" s="703">
        <v>158</v>
      </c>
      <c r="F15" s="803"/>
      <c r="G15" s="701">
        <v>155</v>
      </c>
      <c r="H15" s="702">
        <v>4</v>
      </c>
      <c r="I15" s="702">
        <v>1</v>
      </c>
      <c r="J15" s="703">
        <v>160</v>
      </c>
      <c r="K15" s="803"/>
      <c r="L15" s="701">
        <v>1953</v>
      </c>
      <c r="M15" s="702">
        <v>16</v>
      </c>
      <c r="N15" s="702">
        <v>6</v>
      </c>
      <c r="O15" s="703">
        <v>1975</v>
      </c>
    </row>
    <row r="16" spans="1:20" ht="17.25" customHeight="1" x14ac:dyDescent="0.15">
      <c r="A16" s="801" t="s">
        <v>8</v>
      </c>
      <c r="B16" s="698" t="s">
        <v>280</v>
      </c>
      <c r="C16" s="699">
        <v>110</v>
      </c>
      <c r="D16" s="699">
        <v>116</v>
      </c>
      <c r="E16" s="700">
        <v>226</v>
      </c>
      <c r="F16" s="801" t="s">
        <v>30</v>
      </c>
      <c r="G16" s="698" t="s">
        <v>280</v>
      </c>
      <c r="H16" s="699">
        <v>1336</v>
      </c>
      <c r="I16" s="699">
        <v>1429</v>
      </c>
      <c r="J16" s="700">
        <v>2765</v>
      </c>
      <c r="K16" s="801" t="s">
        <v>52</v>
      </c>
      <c r="L16" s="698" t="s">
        <v>280</v>
      </c>
      <c r="M16" s="699">
        <v>192</v>
      </c>
      <c r="N16" s="699">
        <v>104</v>
      </c>
      <c r="O16" s="700">
        <v>296</v>
      </c>
    </row>
    <row r="17" spans="1:15" ht="17.25" customHeight="1" x14ac:dyDescent="0.15">
      <c r="A17" s="802"/>
      <c r="B17" s="698" t="s">
        <v>281</v>
      </c>
      <c r="C17" s="699">
        <v>3</v>
      </c>
      <c r="D17" s="699">
        <v>9</v>
      </c>
      <c r="E17" s="700">
        <v>12</v>
      </c>
      <c r="F17" s="802"/>
      <c r="G17" s="698" t="s">
        <v>281</v>
      </c>
      <c r="H17" s="699">
        <v>2</v>
      </c>
      <c r="I17" s="699">
        <v>4</v>
      </c>
      <c r="J17" s="700">
        <v>6</v>
      </c>
      <c r="K17" s="802"/>
      <c r="L17" s="698" t="s">
        <v>281</v>
      </c>
      <c r="M17" s="699">
        <v>1</v>
      </c>
      <c r="N17" s="699">
        <v>2</v>
      </c>
      <c r="O17" s="700">
        <v>3</v>
      </c>
    </row>
    <row r="18" spans="1:15" ht="17.25" customHeight="1" x14ac:dyDescent="0.15">
      <c r="A18" s="802"/>
      <c r="B18" s="698" t="s">
        <v>69</v>
      </c>
      <c r="C18" s="699">
        <v>113</v>
      </c>
      <c r="D18" s="699">
        <v>125</v>
      </c>
      <c r="E18" s="700">
        <v>238</v>
      </c>
      <c r="F18" s="802"/>
      <c r="G18" s="698" t="s">
        <v>69</v>
      </c>
      <c r="H18" s="699">
        <v>1338</v>
      </c>
      <c r="I18" s="699">
        <v>1433</v>
      </c>
      <c r="J18" s="700">
        <v>2771</v>
      </c>
      <c r="K18" s="802"/>
      <c r="L18" s="698" t="s">
        <v>69</v>
      </c>
      <c r="M18" s="699">
        <v>193</v>
      </c>
      <c r="N18" s="699">
        <v>106</v>
      </c>
      <c r="O18" s="700">
        <v>299</v>
      </c>
    </row>
    <row r="19" spans="1:15" ht="17.25" customHeight="1" x14ac:dyDescent="0.15">
      <c r="A19" s="803"/>
      <c r="B19" s="701">
        <v>133</v>
      </c>
      <c r="C19" s="702">
        <v>6</v>
      </c>
      <c r="D19" s="702">
        <v>5</v>
      </c>
      <c r="E19" s="703">
        <v>144</v>
      </c>
      <c r="F19" s="803"/>
      <c r="G19" s="701">
        <v>1171</v>
      </c>
      <c r="H19" s="702">
        <v>2</v>
      </c>
      <c r="I19" s="702">
        <v>4</v>
      </c>
      <c r="J19" s="703">
        <v>1177</v>
      </c>
      <c r="K19" s="803"/>
      <c r="L19" s="701">
        <v>208</v>
      </c>
      <c r="M19" s="702">
        <v>1</v>
      </c>
      <c r="N19" s="702">
        <v>2</v>
      </c>
      <c r="O19" s="703">
        <v>211</v>
      </c>
    </row>
    <row r="20" spans="1:15" ht="17.25" customHeight="1" x14ac:dyDescent="0.15">
      <c r="A20" s="801" t="s">
        <v>9</v>
      </c>
      <c r="B20" s="698" t="s">
        <v>280</v>
      </c>
      <c r="C20" s="699">
        <v>62</v>
      </c>
      <c r="D20" s="699">
        <v>64</v>
      </c>
      <c r="E20" s="700">
        <v>126</v>
      </c>
      <c r="F20" s="801" t="s">
        <v>31</v>
      </c>
      <c r="G20" s="698" t="s">
        <v>280</v>
      </c>
      <c r="H20" s="699">
        <v>76</v>
      </c>
      <c r="I20" s="699">
        <v>91</v>
      </c>
      <c r="J20" s="700">
        <v>167</v>
      </c>
      <c r="K20" s="801" t="s">
        <v>53</v>
      </c>
      <c r="L20" s="698" t="s">
        <v>280</v>
      </c>
      <c r="M20" s="699">
        <v>80</v>
      </c>
      <c r="N20" s="699">
        <v>83</v>
      </c>
      <c r="O20" s="700">
        <v>163</v>
      </c>
    </row>
    <row r="21" spans="1:15" ht="17.25" customHeight="1" x14ac:dyDescent="0.15">
      <c r="A21" s="802"/>
      <c r="B21" s="698" t="s">
        <v>281</v>
      </c>
      <c r="C21" s="699">
        <v>1</v>
      </c>
      <c r="D21" s="699">
        <v>2</v>
      </c>
      <c r="E21" s="700">
        <v>3</v>
      </c>
      <c r="F21" s="802"/>
      <c r="G21" s="698" t="s">
        <v>281</v>
      </c>
      <c r="H21" s="699">
        <v>0</v>
      </c>
      <c r="I21" s="699">
        <v>0</v>
      </c>
      <c r="J21" s="700">
        <v>0</v>
      </c>
      <c r="K21" s="802"/>
      <c r="L21" s="698" t="s">
        <v>281</v>
      </c>
      <c r="M21" s="699">
        <v>0</v>
      </c>
      <c r="N21" s="699">
        <v>1</v>
      </c>
      <c r="O21" s="700">
        <v>1</v>
      </c>
    </row>
    <row r="22" spans="1:15" ht="17.25" customHeight="1" x14ac:dyDescent="0.15">
      <c r="A22" s="802"/>
      <c r="B22" s="698" t="s">
        <v>69</v>
      </c>
      <c r="C22" s="699">
        <v>63</v>
      </c>
      <c r="D22" s="699">
        <v>66</v>
      </c>
      <c r="E22" s="700">
        <v>129</v>
      </c>
      <c r="F22" s="802"/>
      <c r="G22" s="698" t="s">
        <v>69</v>
      </c>
      <c r="H22" s="699">
        <v>76</v>
      </c>
      <c r="I22" s="699">
        <v>91</v>
      </c>
      <c r="J22" s="700">
        <v>167</v>
      </c>
      <c r="K22" s="802"/>
      <c r="L22" s="698" t="s">
        <v>69</v>
      </c>
      <c r="M22" s="699">
        <v>80</v>
      </c>
      <c r="N22" s="699">
        <v>84</v>
      </c>
      <c r="O22" s="700">
        <v>164</v>
      </c>
    </row>
    <row r="23" spans="1:15" ht="17.25" customHeight="1" x14ac:dyDescent="0.15">
      <c r="A23" s="803"/>
      <c r="B23" s="701">
        <v>81</v>
      </c>
      <c r="C23" s="702">
        <v>3</v>
      </c>
      <c r="D23" s="702">
        <v>0</v>
      </c>
      <c r="E23" s="703">
        <v>84</v>
      </c>
      <c r="F23" s="803"/>
      <c r="G23" s="701">
        <v>110</v>
      </c>
      <c r="H23" s="702">
        <v>0</v>
      </c>
      <c r="I23" s="702">
        <v>0</v>
      </c>
      <c r="J23" s="703">
        <v>110</v>
      </c>
      <c r="K23" s="803"/>
      <c r="L23" s="701">
        <v>114</v>
      </c>
      <c r="M23" s="702">
        <v>1</v>
      </c>
      <c r="N23" s="702">
        <v>0</v>
      </c>
      <c r="O23" s="703">
        <v>115</v>
      </c>
    </row>
    <row r="24" spans="1:15" ht="17.25" customHeight="1" x14ac:dyDescent="0.15">
      <c r="A24" s="801" t="s">
        <v>10</v>
      </c>
      <c r="B24" s="698" t="s">
        <v>280</v>
      </c>
      <c r="C24" s="699">
        <v>36</v>
      </c>
      <c r="D24" s="699">
        <v>43</v>
      </c>
      <c r="E24" s="699">
        <v>79</v>
      </c>
      <c r="F24" s="801" t="s">
        <v>32</v>
      </c>
      <c r="G24" s="698" t="s">
        <v>280</v>
      </c>
      <c r="H24" s="699">
        <v>215</v>
      </c>
      <c r="I24" s="699">
        <v>218</v>
      </c>
      <c r="J24" s="700">
        <v>433</v>
      </c>
      <c r="K24" s="801" t="s">
        <v>54</v>
      </c>
      <c r="L24" s="698" t="s">
        <v>280</v>
      </c>
      <c r="M24" s="699">
        <v>469</v>
      </c>
      <c r="N24" s="699">
        <v>540</v>
      </c>
      <c r="O24" s="700">
        <v>1009</v>
      </c>
    </row>
    <row r="25" spans="1:15" ht="17.25" customHeight="1" x14ac:dyDescent="0.15">
      <c r="A25" s="802"/>
      <c r="B25" s="698" t="s">
        <v>281</v>
      </c>
      <c r="C25" s="699">
        <v>0</v>
      </c>
      <c r="D25" s="699">
        <v>0</v>
      </c>
      <c r="E25" s="699">
        <v>0</v>
      </c>
      <c r="F25" s="802"/>
      <c r="G25" s="698" t="s">
        <v>281</v>
      </c>
      <c r="H25" s="699">
        <v>0</v>
      </c>
      <c r="I25" s="699">
        <v>0</v>
      </c>
      <c r="J25" s="700">
        <v>0</v>
      </c>
      <c r="K25" s="802"/>
      <c r="L25" s="698" t="s">
        <v>281</v>
      </c>
      <c r="M25" s="699">
        <v>6</v>
      </c>
      <c r="N25" s="699">
        <v>3</v>
      </c>
      <c r="O25" s="700">
        <v>9</v>
      </c>
    </row>
    <row r="26" spans="1:15" ht="17.25" customHeight="1" x14ac:dyDescent="0.15">
      <c r="A26" s="802"/>
      <c r="B26" s="698" t="s">
        <v>69</v>
      </c>
      <c r="C26" s="699">
        <v>36</v>
      </c>
      <c r="D26" s="699">
        <v>43</v>
      </c>
      <c r="E26" s="700">
        <v>79</v>
      </c>
      <c r="F26" s="802"/>
      <c r="G26" s="698" t="s">
        <v>69</v>
      </c>
      <c r="H26" s="699">
        <v>215</v>
      </c>
      <c r="I26" s="699">
        <v>218</v>
      </c>
      <c r="J26" s="700">
        <v>433</v>
      </c>
      <c r="K26" s="802"/>
      <c r="L26" s="698" t="s">
        <v>69</v>
      </c>
      <c r="M26" s="699">
        <v>475</v>
      </c>
      <c r="N26" s="699">
        <v>543</v>
      </c>
      <c r="O26" s="700">
        <v>1018</v>
      </c>
    </row>
    <row r="27" spans="1:15" ht="17.25" customHeight="1" x14ac:dyDescent="0.15">
      <c r="A27" s="803"/>
      <c r="B27" s="701">
        <v>41</v>
      </c>
      <c r="C27" s="702">
        <v>0</v>
      </c>
      <c r="D27" s="702">
        <v>0</v>
      </c>
      <c r="E27" s="703">
        <v>41</v>
      </c>
      <c r="F27" s="803"/>
      <c r="G27" s="701">
        <v>258</v>
      </c>
      <c r="H27" s="702">
        <v>0</v>
      </c>
      <c r="I27" s="702">
        <v>0</v>
      </c>
      <c r="J27" s="703">
        <v>258</v>
      </c>
      <c r="K27" s="803"/>
      <c r="L27" s="701">
        <v>578</v>
      </c>
      <c r="M27" s="702">
        <v>7</v>
      </c>
      <c r="N27" s="702">
        <v>2</v>
      </c>
      <c r="O27" s="703">
        <v>587</v>
      </c>
    </row>
    <row r="28" spans="1:15" ht="17.25" customHeight="1" x14ac:dyDescent="0.15">
      <c r="A28" s="801" t="s">
        <v>11</v>
      </c>
      <c r="B28" s="698" t="s">
        <v>280</v>
      </c>
      <c r="C28" s="699">
        <v>104</v>
      </c>
      <c r="D28" s="699">
        <v>132</v>
      </c>
      <c r="E28" s="700">
        <v>236</v>
      </c>
      <c r="F28" s="801" t="s">
        <v>33</v>
      </c>
      <c r="G28" s="698" t="s">
        <v>280</v>
      </c>
      <c r="H28" s="699">
        <v>27</v>
      </c>
      <c r="I28" s="699">
        <v>19</v>
      </c>
      <c r="J28" s="700">
        <v>46</v>
      </c>
      <c r="K28" s="801" t="s">
        <v>55</v>
      </c>
      <c r="L28" s="698" t="s">
        <v>280</v>
      </c>
      <c r="M28" s="699">
        <v>86</v>
      </c>
      <c r="N28" s="699">
        <v>109</v>
      </c>
      <c r="O28" s="700">
        <v>195</v>
      </c>
    </row>
    <row r="29" spans="1:15" ht="17.25" customHeight="1" x14ac:dyDescent="0.15">
      <c r="A29" s="802"/>
      <c r="B29" s="698" t="s">
        <v>281</v>
      </c>
      <c r="C29" s="699">
        <v>3</v>
      </c>
      <c r="D29" s="699">
        <v>7</v>
      </c>
      <c r="E29" s="700">
        <v>10</v>
      </c>
      <c r="F29" s="802"/>
      <c r="G29" s="698" t="s">
        <v>281</v>
      </c>
      <c r="H29" s="699">
        <v>0</v>
      </c>
      <c r="I29" s="699">
        <v>0</v>
      </c>
      <c r="J29" s="700">
        <v>0</v>
      </c>
      <c r="K29" s="802"/>
      <c r="L29" s="698" t="s">
        <v>281</v>
      </c>
      <c r="M29" s="699">
        <v>0</v>
      </c>
      <c r="N29" s="699">
        <v>0</v>
      </c>
      <c r="O29" s="700">
        <v>0</v>
      </c>
    </row>
    <row r="30" spans="1:15" ht="17.25" customHeight="1" x14ac:dyDescent="0.15">
      <c r="A30" s="802"/>
      <c r="B30" s="698" t="s">
        <v>69</v>
      </c>
      <c r="C30" s="699">
        <v>107</v>
      </c>
      <c r="D30" s="699">
        <v>139</v>
      </c>
      <c r="E30" s="700">
        <v>246</v>
      </c>
      <c r="F30" s="802"/>
      <c r="G30" s="698" t="s">
        <v>69</v>
      </c>
      <c r="H30" s="699">
        <v>27</v>
      </c>
      <c r="I30" s="699">
        <v>19</v>
      </c>
      <c r="J30" s="700">
        <v>46</v>
      </c>
      <c r="K30" s="802"/>
      <c r="L30" s="698" t="s">
        <v>69</v>
      </c>
      <c r="M30" s="699">
        <v>86</v>
      </c>
      <c r="N30" s="699">
        <v>109</v>
      </c>
      <c r="O30" s="700">
        <v>195</v>
      </c>
    </row>
    <row r="31" spans="1:15" ht="17.25" customHeight="1" x14ac:dyDescent="0.15">
      <c r="A31" s="803"/>
      <c r="B31" s="701">
        <v>134</v>
      </c>
      <c r="C31" s="702">
        <v>8</v>
      </c>
      <c r="D31" s="702">
        <v>2</v>
      </c>
      <c r="E31" s="703">
        <v>144</v>
      </c>
      <c r="F31" s="803"/>
      <c r="G31" s="701">
        <v>30</v>
      </c>
      <c r="H31" s="702">
        <v>0</v>
      </c>
      <c r="I31" s="702">
        <v>0</v>
      </c>
      <c r="J31" s="703">
        <v>30</v>
      </c>
      <c r="K31" s="803"/>
      <c r="L31" s="701">
        <v>121</v>
      </c>
      <c r="M31" s="702">
        <v>0</v>
      </c>
      <c r="N31" s="702">
        <v>0</v>
      </c>
      <c r="O31" s="703">
        <v>121</v>
      </c>
    </row>
    <row r="32" spans="1:15" ht="17.25" customHeight="1" x14ac:dyDescent="0.15">
      <c r="A32" s="801" t="s">
        <v>12</v>
      </c>
      <c r="B32" s="698" t="s">
        <v>280</v>
      </c>
      <c r="C32" s="699">
        <v>212</v>
      </c>
      <c r="D32" s="699">
        <v>238</v>
      </c>
      <c r="E32" s="699">
        <v>450</v>
      </c>
      <c r="F32" s="801" t="s">
        <v>34</v>
      </c>
      <c r="G32" s="698" t="s">
        <v>280</v>
      </c>
      <c r="H32" s="699">
        <v>79</v>
      </c>
      <c r="I32" s="699">
        <v>99</v>
      </c>
      <c r="J32" s="700">
        <v>178</v>
      </c>
      <c r="K32" s="801" t="s">
        <v>56</v>
      </c>
      <c r="L32" s="698" t="s">
        <v>280</v>
      </c>
      <c r="M32" s="699">
        <v>406</v>
      </c>
      <c r="N32" s="699">
        <v>423</v>
      </c>
      <c r="O32" s="700">
        <v>829</v>
      </c>
    </row>
    <row r="33" spans="1:15" ht="17.25" customHeight="1" x14ac:dyDescent="0.15">
      <c r="A33" s="802"/>
      <c r="B33" s="698" t="s">
        <v>281</v>
      </c>
      <c r="C33" s="699">
        <v>3</v>
      </c>
      <c r="D33" s="699">
        <v>8</v>
      </c>
      <c r="E33" s="699">
        <v>11</v>
      </c>
      <c r="F33" s="802"/>
      <c r="G33" s="698" t="s">
        <v>281</v>
      </c>
      <c r="H33" s="699">
        <v>0</v>
      </c>
      <c r="I33" s="699">
        <v>8</v>
      </c>
      <c r="J33" s="700">
        <v>8</v>
      </c>
      <c r="K33" s="802"/>
      <c r="L33" s="698" t="s">
        <v>281</v>
      </c>
      <c r="M33" s="699">
        <v>2</v>
      </c>
      <c r="N33" s="699">
        <v>1</v>
      </c>
      <c r="O33" s="700">
        <v>3</v>
      </c>
    </row>
    <row r="34" spans="1:15" ht="17.25" customHeight="1" x14ac:dyDescent="0.15">
      <c r="A34" s="802"/>
      <c r="B34" s="698" t="s">
        <v>69</v>
      </c>
      <c r="C34" s="699">
        <v>215</v>
      </c>
      <c r="D34" s="699">
        <v>246</v>
      </c>
      <c r="E34" s="700">
        <v>461</v>
      </c>
      <c r="F34" s="802"/>
      <c r="G34" s="698" t="s">
        <v>69</v>
      </c>
      <c r="H34" s="699">
        <v>79</v>
      </c>
      <c r="I34" s="699">
        <v>107</v>
      </c>
      <c r="J34" s="700">
        <v>186</v>
      </c>
      <c r="K34" s="802"/>
      <c r="L34" s="698" t="s">
        <v>69</v>
      </c>
      <c r="M34" s="699">
        <v>408</v>
      </c>
      <c r="N34" s="699">
        <v>424</v>
      </c>
      <c r="O34" s="700">
        <v>832</v>
      </c>
    </row>
    <row r="35" spans="1:15" ht="17.25" customHeight="1" x14ac:dyDescent="0.15">
      <c r="A35" s="803"/>
      <c r="B35" s="701">
        <v>275</v>
      </c>
      <c r="C35" s="702">
        <v>8</v>
      </c>
      <c r="D35" s="702">
        <v>3</v>
      </c>
      <c r="E35" s="703">
        <v>286</v>
      </c>
      <c r="F35" s="803"/>
      <c r="G35" s="701">
        <v>88</v>
      </c>
      <c r="H35" s="702">
        <v>8</v>
      </c>
      <c r="I35" s="702">
        <v>0</v>
      </c>
      <c r="J35" s="703">
        <v>96</v>
      </c>
      <c r="K35" s="803"/>
      <c r="L35" s="701">
        <v>445</v>
      </c>
      <c r="M35" s="702">
        <v>2</v>
      </c>
      <c r="N35" s="702">
        <v>1</v>
      </c>
      <c r="O35" s="703">
        <v>448</v>
      </c>
    </row>
    <row r="36" spans="1:15" ht="17.25" customHeight="1" x14ac:dyDescent="0.15">
      <c r="A36" s="801" t="s">
        <v>13</v>
      </c>
      <c r="B36" s="698" t="s">
        <v>280</v>
      </c>
      <c r="C36" s="699">
        <v>274</v>
      </c>
      <c r="D36" s="699">
        <v>244</v>
      </c>
      <c r="E36" s="700">
        <v>518</v>
      </c>
      <c r="F36" s="801" t="s">
        <v>35</v>
      </c>
      <c r="G36" s="698" t="s">
        <v>280</v>
      </c>
      <c r="H36" s="699">
        <v>124</v>
      </c>
      <c r="I36" s="699">
        <v>132</v>
      </c>
      <c r="J36" s="700">
        <v>256</v>
      </c>
      <c r="K36" s="801" t="s">
        <v>57</v>
      </c>
      <c r="L36" s="698" t="s">
        <v>280</v>
      </c>
      <c r="M36" s="699">
        <v>1037</v>
      </c>
      <c r="N36" s="699">
        <v>761</v>
      </c>
      <c r="O36" s="700">
        <v>1798</v>
      </c>
    </row>
    <row r="37" spans="1:15" ht="17.25" customHeight="1" x14ac:dyDescent="0.15">
      <c r="A37" s="802"/>
      <c r="B37" s="698" t="s">
        <v>281</v>
      </c>
      <c r="C37" s="699">
        <v>2</v>
      </c>
      <c r="D37" s="699">
        <v>2</v>
      </c>
      <c r="E37" s="700">
        <v>4</v>
      </c>
      <c r="F37" s="802"/>
      <c r="G37" s="698" t="s">
        <v>281</v>
      </c>
      <c r="H37" s="699">
        <v>0</v>
      </c>
      <c r="I37" s="699">
        <v>3</v>
      </c>
      <c r="J37" s="700">
        <v>3</v>
      </c>
      <c r="K37" s="802"/>
      <c r="L37" s="698" t="s">
        <v>281</v>
      </c>
      <c r="M37" s="699">
        <v>6</v>
      </c>
      <c r="N37" s="699">
        <v>1</v>
      </c>
      <c r="O37" s="700">
        <v>7</v>
      </c>
    </row>
    <row r="38" spans="1:15" ht="17.25" customHeight="1" x14ac:dyDescent="0.15">
      <c r="A38" s="802"/>
      <c r="B38" s="698" t="s">
        <v>69</v>
      </c>
      <c r="C38" s="699">
        <v>276</v>
      </c>
      <c r="D38" s="699">
        <v>246</v>
      </c>
      <c r="E38" s="700">
        <v>522</v>
      </c>
      <c r="F38" s="802"/>
      <c r="G38" s="698" t="s">
        <v>69</v>
      </c>
      <c r="H38" s="699">
        <v>124</v>
      </c>
      <c r="I38" s="699">
        <v>135</v>
      </c>
      <c r="J38" s="700">
        <v>259</v>
      </c>
      <c r="K38" s="802"/>
      <c r="L38" s="698" t="s">
        <v>69</v>
      </c>
      <c r="M38" s="699">
        <v>1043</v>
      </c>
      <c r="N38" s="699">
        <v>762</v>
      </c>
      <c r="O38" s="700">
        <v>1805</v>
      </c>
    </row>
    <row r="39" spans="1:15" ht="17.25" customHeight="1" x14ac:dyDescent="0.15">
      <c r="A39" s="803"/>
      <c r="B39" s="701">
        <v>312</v>
      </c>
      <c r="C39" s="702">
        <v>3</v>
      </c>
      <c r="D39" s="702">
        <v>1</v>
      </c>
      <c r="E39" s="703">
        <v>316</v>
      </c>
      <c r="F39" s="803"/>
      <c r="G39" s="701">
        <v>115</v>
      </c>
      <c r="H39" s="702">
        <v>2</v>
      </c>
      <c r="I39" s="702">
        <v>1</v>
      </c>
      <c r="J39" s="703">
        <v>118</v>
      </c>
      <c r="K39" s="803"/>
      <c r="L39" s="701">
        <v>1108</v>
      </c>
      <c r="M39" s="702">
        <v>6</v>
      </c>
      <c r="N39" s="702">
        <v>1</v>
      </c>
      <c r="O39" s="703">
        <v>1115</v>
      </c>
    </row>
    <row r="40" spans="1:15" ht="17.25" customHeight="1" x14ac:dyDescent="0.15">
      <c r="A40" s="801" t="s">
        <v>14</v>
      </c>
      <c r="B40" s="698" t="s">
        <v>280</v>
      </c>
      <c r="C40" s="699">
        <v>703</v>
      </c>
      <c r="D40" s="699">
        <v>748</v>
      </c>
      <c r="E40" s="700">
        <v>1451</v>
      </c>
      <c r="F40" s="801" t="s">
        <v>36</v>
      </c>
      <c r="G40" s="698" t="s">
        <v>280</v>
      </c>
      <c r="H40" s="699">
        <v>153</v>
      </c>
      <c r="I40" s="699">
        <v>178</v>
      </c>
      <c r="J40" s="700">
        <v>331</v>
      </c>
      <c r="K40" s="801" t="s">
        <v>58</v>
      </c>
      <c r="L40" s="698" t="s">
        <v>280</v>
      </c>
      <c r="M40" s="699">
        <v>225</v>
      </c>
      <c r="N40" s="699">
        <v>267</v>
      </c>
      <c r="O40" s="700">
        <v>492</v>
      </c>
    </row>
    <row r="41" spans="1:15" ht="17.25" customHeight="1" x14ac:dyDescent="0.15">
      <c r="A41" s="802"/>
      <c r="B41" s="698" t="s">
        <v>281</v>
      </c>
      <c r="C41" s="699">
        <v>4</v>
      </c>
      <c r="D41" s="699">
        <v>3</v>
      </c>
      <c r="E41" s="700">
        <v>7</v>
      </c>
      <c r="F41" s="802"/>
      <c r="G41" s="698" t="s">
        <v>281</v>
      </c>
      <c r="H41" s="699">
        <v>0</v>
      </c>
      <c r="I41" s="699">
        <v>2</v>
      </c>
      <c r="J41" s="700">
        <v>2</v>
      </c>
      <c r="K41" s="802"/>
      <c r="L41" s="698" t="s">
        <v>281</v>
      </c>
      <c r="M41" s="699">
        <v>2</v>
      </c>
      <c r="N41" s="699">
        <v>1</v>
      </c>
      <c r="O41" s="700">
        <v>3</v>
      </c>
    </row>
    <row r="42" spans="1:15" ht="17.25" customHeight="1" x14ac:dyDescent="0.15">
      <c r="A42" s="802"/>
      <c r="B42" s="698" t="s">
        <v>69</v>
      </c>
      <c r="C42" s="699">
        <v>707</v>
      </c>
      <c r="D42" s="699">
        <v>751</v>
      </c>
      <c r="E42" s="700">
        <v>1458</v>
      </c>
      <c r="F42" s="802"/>
      <c r="G42" s="698" t="s">
        <v>69</v>
      </c>
      <c r="H42" s="699">
        <v>153</v>
      </c>
      <c r="I42" s="699">
        <v>180</v>
      </c>
      <c r="J42" s="700">
        <v>333</v>
      </c>
      <c r="K42" s="802"/>
      <c r="L42" s="698" t="s">
        <v>69</v>
      </c>
      <c r="M42" s="699">
        <v>227</v>
      </c>
      <c r="N42" s="699">
        <v>268</v>
      </c>
      <c r="O42" s="700">
        <v>495</v>
      </c>
    </row>
    <row r="43" spans="1:15" ht="17.25" customHeight="1" x14ac:dyDescent="0.15">
      <c r="A43" s="803"/>
      <c r="B43" s="701">
        <v>767</v>
      </c>
      <c r="C43" s="702">
        <v>4</v>
      </c>
      <c r="D43" s="702">
        <v>1</v>
      </c>
      <c r="E43" s="703">
        <v>772</v>
      </c>
      <c r="F43" s="803"/>
      <c r="G43" s="701">
        <v>190</v>
      </c>
      <c r="H43" s="702">
        <v>2</v>
      </c>
      <c r="I43" s="702">
        <v>0</v>
      </c>
      <c r="J43" s="703">
        <v>192</v>
      </c>
      <c r="K43" s="803"/>
      <c r="L43" s="701">
        <v>276</v>
      </c>
      <c r="M43" s="702">
        <v>2</v>
      </c>
      <c r="N43" s="702">
        <v>1</v>
      </c>
      <c r="O43" s="703">
        <v>279</v>
      </c>
    </row>
    <row r="44" spans="1:15" ht="17.25" customHeight="1" x14ac:dyDescent="0.15">
      <c r="A44" s="801" t="s">
        <v>15</v>
      </c>
      <c r="B44" s="698" t="s">
        <v>280</v>
      </c>
      <c r="C44" s="699">
        <v>1976</v>
      </c>
      <c r="D44" s="699">
        <v>2036</v>
      </c>
      <c r="E44" s="700">
        <v>4012</v>
      </c>
      <c r="F44" s="801" t="s">
        <v>37</v>
      </c>
      <c r="G44" s="698" t="s">
        <v>280</v>
      </c>
      <c r="H44" s="699">
        <v>754</v>
      </c>
      <c r="I44" s="699">
        <v>837</v>
      </c>
      <c r="J44" s="700">
        <v>1591</v>
      </c>
      <c r="K44" s="801" t="s">
        <v>59</v>
      </c>
      <c r="L44" s="698" t="s">
        <v>280</v>
      </c>
      <c r="M44" s="699">
        <v>476</v>
      </c>
      <c r="N44" s="699">
        <v>532</v>
      </c>
      <c r="O44" s="700">
        <v>1008</v>
      </c>
    </row>
    <row r="45" spans="1:15" ht="17.25" customHeight="1" x14ac:dyDescent="0.15">
      <c r="A45" s="802"/>
      <c r="B45" s="698" t="s">
        <v>281</v>
      </c>
      <c r="C45" s="699">
        <v>17</v>
      </c>
      <c r="D45" s="699">
        <v>8</v>
      </c>
      <c r="E45" s="700">
        <v>25</v>
      </c>
      <c r="F45" s="802"/>
      <c r="G45" s="698" t="s">
        <v>281</v>
      </c>
      <c r="H45" s="699">
        <v>0</v>
      </c>
      <c r="I45" s="699">
        <v>12</v>
      </c>
      <c r="J45" s="700">
        <v>12</v>
      </c>
      <c r="K45" s="802"/>
      <c r="L45" s="698" t="s">
        <v>281</v>
      </c>
      <c r="M45" s="699">
        <v>0</v>
      </c>
      <c r="N45" s="699">
        <v>1</v>
      </c>
      <c r="O45" s="700">
        <v>1</v>
      </c>
    </row>
    <row r="46" spans="1:15" ht="17.25" customHeight="1" x14ac:dyDescent="0.15">
      <c r="A46" s="802"/>
      <c r="B46" s="698" t="s">
        <v>69</v>
      </c>
      <c r="C46" s="699">
        <v>1993</v>
      </c>
      <c r="D46" s="699">
        <v>2044</v>
      </c>
      <c r="E46" s="700">
        <v>4037</v>
      </c>
      <c r="F46" s="802"/>
      <c r="G46" s="698" t="s">
        <v>69</v>
      </c>
      <c r="H46" s="699">
        <v>754</v>
      </c>
      <c r="I46" s="699">
        <v>849</v>
      </c>
      <c r="J46" s="700">
        <v>1603</v>
      </c>
      <c r="K46" s="802"/>
      <c r="L46" s="698" t="s">
        <v>69</v>
      </c>
      <c r="M46" s="699">
        <v>476</v>
      </c>
      <c r="N46" s="699">
        <v>533</v>
      </c>
      <c r="O46" s="700">
        <v>1009</v>
      </c>
    </row>
    <row r="47" spans="1:15" ht="17.25" customHeight="1" x14ac:dyDescent="0.15">
      <c r="A47" s="803"/>
      <c r="B47" s="701">
        <v>1956</v>
      </c>
      <c r="C47" s="702">
        <v>14</v>
      </c>
      <c r="D47" s="702">
        <v>8</v>
      </c>
      <c r="E47" s="703">
        <v>1978</v>
      </c>
      <c r="F47" s="803"/>
      <c r="G47" s="701">
        <v>862</v>
      </c>
      <c r="H47" s="702">
        <v>8</v>
      </c>
      <c r="I47" s="702">
        <v>4</v>
      </c>
      <c r="J47" s="703">
        <v>874</v>
      </c>
      <c r="K47" s="803"/>
      <c r="L47" s="701">
        <v>520</v>
      </c>
      <c r="M47" s="702">
        <v>0</v>
      </c>
      <c r="N47" s="702">
        <v>1</v>
      </c>
      <c r="O47" s="703">
        <v>521</v>
      </c>
    </row>
    <row r="48" spans="1:15" ht="17.25" customHeight="1" x14ac:dyDescent="0.15">
      <c r="A48" s="801" t="s">
        <v>16</v>
      </c>
      <c r="B48" s="698" t="s">
        <v>280</v>
      </c>
      <c r="C48" s="699">
        <v>873</v>
      </c>
      <c r="D48" s="699">
        <v>923</v>
      </c>
      <c r="E48" s="700">
        <v>1796</v>
      </c>
      <c r="F48" s="801" t="s">
        <v>38</v>
      </c>
      <c r="G48" s="698" t="s">
        <v>280</v>
      </c>
      <c r="H48" s="699">
        <v>770</v>
      </c>
      <c r="I48" s="699">
        <v>812</v>
      </c>
      <c r="J48" s="700">
        <v>1582</v>
      </c>
      <c r="K48" s="801" t="s">
        <v>60</v>
      </c>
      <c r="L48" s="698" t="s">
        <v>280</v>
      </c>
      <c r="M48" s="699">
        <v>172</v>
      </c>
      <c r="N48" s="699">
        <v>182</v>
      </c>
      <c r="O48" s="700">
        <v>354</v>
      </c>
    </row>
    <row r="49" spans="1:15" ht="17.25" customHeight="1" x14ac:dyDescent="0.15">
      <c r="A49" s="802"/>
      <c r="B49" s="698" t="s">
        <v>281</v>
      </c>
      <c r="C49" s="699">
        <v>10</v>
      </c>
      <c r="D49" s="699">
        <v>10</v>
      </c>
      <c r="E49" s="700">
        <v>20</v>
      </c>
      <c r="F49" s="802"/>
      <c r="G49" s="698" t="s">
        <v>281</v>
      </c>
      <c r="H49" s="699">
        <v>2</v>
      </c>
      <c r="I49" s="699">
        <v>2</v>
      </c>
      <c r="J49" s="700">
        <v>4</v>
      </c>
      <c r="K49" s="802"/>
      <c r="L49" s="698" t="s">
        <v>281</v>
      </c>
      <c r="M49" s="699">
        <v>0</v>
      </c>
      <c r="N49" s="699">
        <v>38</v>
      </c>
      <c r="O49" s="700">
        <v>38</v>
      </c>
    </row>
    <row r="50" spans="1:15" ht="17.25" customHeight="1" x14ac:dyDescent="0.15">
      <c r="A50" s="802"/>
      <c r="B50" s="698" t="s">
        <v>69</v>
      </c>
      <c r="C50" s="699">
        <v>883</v>
      </c>
      <c r="D50" s="699">
        <v>933</v>
      </c>
      <c r="E50" s="700">
        <v>1816</v>
      </c>
      <c r="F50" s="802"/>
      <c r="G50" s="698" t="s">
        <v>69</v>
      </c>
      <c r="H50" s="699">
        <v>772</v>
      </c>
      <c r="I50" s="699">
        <v>814</v>
      </c>
      <c r="J50" s="700">
        <v>1586</v>
      </c>
      <c r="K50" s="802"/>
      <c r="L50" s="698" t="s">
        <v>69</v>
      </c>
      <c r="M50" s="699">
        <v>172</v>
      </c>
      <c r="N50" s="699">
        <v>220</v>
      </c>
      <c r="O50" s="700">
        <v>392</v>
      </c>
    </row>
    <row r="51" spans="1:15" ht="17.25" customHeight="1" x14ac:dyDescent="0.15">
      <c r="A51" s="803"/>
      <c r="B51" s="701">
        <v>862</v>
      </c>
      <c r="C51" s="702">
        <v>12</v>
      </c>
      <c r="D51" s="702">
        <v>7</v>
      </c>
      <c r="E51" s="703">
        <v>881</v>
      </c>
      <c r="F51" s="803"/>
      <c r="G51" s="701">
        <v>731</v>
      </c>
      <c r="H51" s="702">
        <v>2</v>
      </c>
      <c r="I51" s="702">
        <v>2</v>
      </c>
      <c r="J51" s="703">
        <v>735</v>
      </c>
      <c r="K51" s="803"/>
      <c r="L51" s="701">
        <v>224</v>
      </c>
      <c r="M51" s="702">
        <v>37</v>
      </c>
      <c r="N51" s="702">
        <v>1</v>
      </c>
      <c r="O51" s="703">
        <v>262</v>
      </c>
    </row>
    <row r="52" spans="1:15" ht="17.25" customHeight="1" x14ac:dyDescent="0.15">
      <c r="A52" s="801" t="s">
        <v>17</v>
      </c>
      <c r="B52" s="698" t="s">
        <v>280</v>
      </c>
      <c r="C52" s="699">
        <v>90</v>
      </c>
      <c r="D52" s="699">
        <v>93</v>
      </c>
      <c r="E52" s="700">
        <v>183</v>
      </c>
      <c r="F52" s="801" t="s">
        <v>39</v>
      </c>
      <c r="G52" s="698" t="s">
        <v>280</v>
      </c>
      <c r="H52" s="699">
        <v>1964</v>
      </c>
      <c r="I52" s="699">
        <v>2121</v>
      </c>
      <c r="J52" s="700">
        <v>4085</v>
      </c>
      <c r="K52" s="801" t="s">
        <v>61</v>
      </c>
      <c r="L52" s="698" t="s">
        <v>280</v>
      </c>
      <c r="M52" s="699">
        <v>129</v>
      </c>
      <c r="N52" s="699">
        <v>147</v>
      </c>
      <c r="O52" s="700">
        <v>276</v>
      </c>
    </row>
    <row r="53" spans="1:15" ht="17.25" customHeight="1" x14ac:dyDescent="0.15">
      <c r="A53" s="802"/>
      <c r="B53" s="698" t="s">
        <v>281</v>
      </c>
      <c r="C53" s="699">
        <v>0</v>
      </c>
      <c r="D53" s="699">
        <v>4</v>
      </c>
      <c r="E53" s="700">
        <v>4</v>
      </c>
      <c r="F53" s="802"/>
      <c r="G53" s="698" t="s">
        <v>281</v>
      </c>
      <c r="H53" s="699">
        <v>16</v>
      </c>
      <c r="I53" s="699">
        <v>20</v>
      </c>
      <c r="J53" s="700">
        <v>36</v>
      </c>
      <c r="K53" s="802"/>
      <c r="L53" s="698" t="s">
        <v>281</v>
      </c>
      <c r="M53" s="699">
        <v>2</v>
      </c>
      <c r="N53" s="699">
        <v>0</v>
      </c>
      <c r="O53" s="700">
        <v>2</v>
      </c>
    </row>
    <row r="54" spans="1:15" ht="17.25" customHeight="1" x14ac:dyDescent="0.15">
      <c r="A54" s="802"/>
      <c r="B54" s="698" t="s">
        <v>69</v>
      </c>
      <c r="C54" s="699">
        <v>90</v>
      </c>
      <c r="D54" s="699">
        <v>97</v>
      </c>
      <c r="E54" s="700">
        <v>187</v>
      </c>
      <c r="F54" s="802"/>
      <c r="G54" s="698" t="s">
        <v>69</v>
      </c>
      <c r="H54" s="699">
        <v>1980</v>
      </c>
      <c r="I54" s="699">
        <v>2141</v>
      </c>
      <c r="J54" s="700">
        <v>4121</v>
      </c>
      <c r="K54" s="802"/>
      <c r="L54" s="698" t="s">
        <v>69</v>
      </c>
      <c r="M54" s="699">
        <v>131</v>
      </c>
      <c r="N54" s="699">
        <v>147</v>
      </c>
      <c r="O54" s="700">
        <v>278</v>
      </c>
    </row>
    <row r="55" spans="1:15" ht="17.25" customHeight="1" x14ac:dyDescent="0.15">
      <c r="A55" s="803"/>
      <c r="B55" s="701">
        <v>96</v>
      </c>
      <c r="C55" s="702">
        <v>4</v>
      </c>
      <c r="D55" s="702">
        <v>0</v>
      </c>
      <c r="E55" s="703">
        <v>100</v>
      </c>
      <c r="F55" s="803"/>
      <c r="G55" s="701">
        <v>1931</v>
      </c>
      <c r="H55" s="702">
        <v>26</v>
      </c>
      <c r="I55" s="702">
        <v>7</v>
      </c>
      <c r="J55" s="703">
        <v>1964</v>
      </c>
      <c r="K55" s="803"/>
      <c r="L55" s="701">
        <v>170</v>
      </c>
      <c r="M55" s="702">
        <v>2</v>
      </c>
      <c r="N55" s="702">
        <v>0</v>
      </c>
      <c r="O55" s="703">
        <v>172</v>
      </c>
    </row>
    <row r="56" spans="1:15" ht="17.25" customHeight="1" x14ac:dyDescent="0.15">
      <c r="A56" s="801" t="s">
        <v>18</v>
      </c>
      <c r="B56" s="698" t="s">
        <v>280</v>
      </c>
      <c r="C56" s="699">
        <v>114</v>
      </c>
      <c r="D56" s="699">
        <v>92</v>
      </c>
      <c r="E56" s="700">
        <v>206</v>
      </c>
      <c r="F56" s="801" t="s">
        <v>40</v>
      </c>
      <c r="G56" s="698" t="s">
        <v>280</v>
      </c>
      <c r="H56" s="699">
        <v>1891</v>
      </c>
      <c r="I56" s="699">
        <v>1970</v>
      </c>
      <c r="J56" s="700">
        <v>3861</v>
      </c>
      <c r="K56" s="801" t="s">
        <v>62</v>
      </c>
      <c r="L56" s="698" t="s">
        <v>280</v>
      </c>
      <c r="M56" s="699">
        <v>582</v>
      </c>
      <c r="N56" s="699">
        <v>631</v>
      </c>
      <c r="O56" s="700">
        <v>1213</v>
      </c>
    </row>
    <row r="57" spans="1:15" ht="17.25" customHeight="1" x14ac:dyDescent="0.15">
      <c r="A57" s="802"/>
      <c r="B57" s="698" t="s">
        <v>281</v>
      </c>
      <c r="C57" s="699">
        <v>0</v>
      </c>
      <c r="D57" s="699">
        <v>0</v>
      </c>
      <c r="E57" s="700">
        <v>0</v>
      </c>
      <c r="F57" s="802"/>
      <c r="G57" s="698" t="s">
        <v>281</v>
      </c>
      <c r="H57" s="699">
        <v>4</v>
      </c>
      <c r="I57" s="699">
        <v>21</v>
      </c>
      <c r="J57" s="700">
        <v>25</v>
      </c>
      <c r="K57" s="802"/>
      <c r="L57" s="698" t="s">
        <v>281</v>
      </c>
      <c r="M57" s="699">
        <v>5</v>
      </c>
      <c r="N57" s="699">
        <v>2</v>
      </c>
      <c r="O57" s="700">
        <v>7</v>
      </c>
    </row>
    <row r="58" spans="1:15" ht="17.25" customHeight="1" x14ac:dyDescent="0.15">
      <c r="A58" s="802"/>
      <c r="B58" s="698" t="s">
        <v>69</v>
      </c>
      <c r="C58" s="699">
        <v>114</v>
      </c>
      <c r="D58" s="699">
        <v>92</v>
      </c>
      <c r="E58" s="700">
        <v>206</v>
      </c>
      <c r="F58" s="802"/>
      <c r="G58" s="698" t="s">
        <v>69</v>
      </c>
      <c r="H58" s="699">
        <v>1895</v>
      </c>
      <c r="I58" s="699">
        <v>1991</v>
      </c>
      <c r="J58" s="700">
        <v>3886</v>
      </c>
      <c r="K58" s="802"/>
      <c r="L58" s="698" t="s">
        <v>69</v>
      </c>
      <c r="M58" s="699">
        <v>587</v>
      </c>
      <c r="N58" s="699">
        <v>633</v>
      </c>
      <c r="O58" s="700">
        <v>1220</v>
      </c>
    </row>
    <row r="59" spans="1:15" ht="17.25" customHeight="1" x14ac:dyDescent="0.15">
      <c r="A59" s="803"/>
      <c r="B59" s="701">
        <v>107</v>
      </c>
      <c r="C59" s="702">
        <v>0</v>
      </c>
      <c r="D59" s="702">
        <v>0</v>
      </c>
      <c r="E59" s="703">
        <v>107</v>
      </c>
      <c r="F59" s="803"/>
      <c r="G59" s="701">
        <v>1893</v>
      </c>
      <c r="H59" s="702">
        <v>17</v>
      </c>
      <c r="I59" s="702">
        <v>6</v>
      </c>
      <c r="J59" s="703">
        <v>1916</v>
      </c>
      <c r="K59" s="803"/>
      <c r="L59" s="701">
        <v>607</v>
      </c>
      <c r="M59" s="702">
        <v>6</v>
      </c>
      <c r="N59" s="702">
        <v>1</v>
      </c>
      <c r="O59" s="703">
        <v>614</v>
      </c>
    </row>
    <row r="60" spans="1:15" ht="17.25" customHeight="1" x14ac:dyDescent="0.15">
      <c r="A60" s="801" t="s">
        <v>19</v>
      </c>
      <c r="B60" s="698" t="s">
        <v>280</v>
      </c>
      <c r="C60" s="699">
        <v>48</v>
      </c>
      <c r="D60" s="699">
        <v>53</v>
      </c>
      <c r="E60" s="700">
        <v>101</v>
      </c>
      <c r="F60" s="801" t="s">
        <v>41</v>
      </c>
      <c r="G60" s="698" t="s">
        <v>280</v>
      </c>
      <c r="H60" s="699">
        <v>1645</v>
      </c>
      <c r="I60" s="699">
        <v>1661</v>
      </c>
      <c r="J60" s="700">
        <v>3306</v>
      </c>
      <c r="K60" s="801" t="s">
        <v>63</v>
      </c>
      <c r="L60" s="698" t="s">
        <v>280</v>
      </c>
      <c r="M60" s="699">
        <v>272</v>
      </c>
      <c r="N60" s="699">
        <v>287</v>
      </c>
      <c r="O60" s="700">
        <v>559</v>
      </c>
    </row>
    <row r="61" spans="1:15" ht="17.25" customHeight="1" x14ac:dyDescent="0.15">
      <c r="A61" s="802"/>
      <c r="B61" s="698" t="s">
        <v>281</v>
      </c>
      <c r="C61" s="699">
        <v>0</v>
      </c>
      <c r="D61" s="699">
        <v>0</v>
      </c>
      <c r="E61" s="699">
        <v>0</v>
      </c>
      <c r="F61" s="802"/>
      <c r="G61" s="698" t="s">
        <v>281</v>
      </c>
      <c r="H61" s="699">
        <v>3</v>
      </c>
      <c r="I61" s="699">
        <v>17</v>
      </c>
      <c r="J61" s="700">
        <v>20</v>
      </c>
      <c r="K61" s="802"/>
      <c r="L61" s="698" t="s">
        <v>281</v>
      </c>
      <c r="M61" s="699">
        <v>1</v>
      </c>
      <c r="N61" s="699">
        <v>1</v>
      </c>
      <c r="O61" s="700">
        <v>2</v>
      </c>
    </row>
    <row r="62" spans="1:15" ht="17.25" customHeight="1" x14ac:dyDescent="0.15">
      <c r="A62" s="802"/>
      <c r="B62" s="698" t="s">
        <v>69</v>
      </c>
      <c r="C62" s="699">
        <v>48</v>
      </c>
      <c r="D62" s="699">
        <v>53</v>
      </c>
      <c r="E62" s="700">
        <v>101</v>
      </c>
      <c r="F62" s="802"/>
      <c r="G62" s="698" t="s">
        <v>69</v>
      </c>
      <c r="H62" s="699">
        <v>1648</v>
      </c>
      <c r="I62" s="699">
        <v>1678</v>
      </c>
      <c r="J62" s="700">
        <v>3326</v>
      </c>
      <c r="K62" s="802"/>
      <c r="L62" s="698" t="s">
        <v>69</v>
      </c>
      <c r="M62" s="699">
        <v>273</v>
      </c>
      <c r="N62" s="699">
        <v>288</v>
      </c>
      <c r="O62" s="700">
        <v>561</v>
      </c>
    </row>
    <row r="63" spans="1:15" ht="17.25" customHeight="1" x14ac:dyDescent="0.15">
      <c r="A63" s="803"/>
      <c r="B63" s="701">
        <v>57</v>
      </c>
      <c r="C63" s="702">
        <v>0</v>
      </c>
      <c r="D63" s="702">
        <v>0</v>
      </c>
      <c r="E63" s="703">
        <v>57</v>
      </c>
      <c r="F63" s="803"/>
      <c r="G63" s="701">
        <v>1724</v>
      </c>
      <c r="H63" s="702">
        <v>17</v>
      </c>
      <c r="I63" s="702">
        <v>3</v>
      </c>
      <c r="J63" s="703">
        <v>1744</v>
      </c>
      <c r="K63" s="803"/>
      <c r="L63" s="701">
        <v>302</v>
      </c>
      <c r="M63" s="702">
        <v>2</v>
      </c>
      <c r="N63" s="702">
        <v>0</v>
      </c>
      <c r="O63" s="703">
        <v>304</v>
      </c>
    </row>
    <row r="64" spans="1:15" ht="17.25" customHeight="1" x14ac:dyDescent="0.15">
      <c r="A64" s="801" t="s">
        <v>20</v>
      </c>
      <c r="B64" s="698" t="s">
        <v>280</v>
      </c>
      <c r="C64" s="699">
        <v>349</v>
      </c>
      <c r="D64" s="699">
        <v>340</v>
      </c>
      <c r="E64" s="700">
        <v>689</v>
      </c>
      <c r="F64" s="801" t="s">
        <v>42</v>
      </c>
      <c r="G64" s="698" t="s">
        <v>280</v>
      </c>
      <c r="H64" s="699">
        <v>510</v>
      </c>
      <c r="I64" s="699">
        <v>491</v>
      </c>
      <c r="J64" s="700">
        <v>1001</v>
      </c>
      <c r="K64" s="801" t="s">
        <v>64</v>
      </c>
      <c r="L64" s="698" t="s">
        <v>280</v>
      </c>
      <c r="M64" s="699">
        <v>513</v>
      </c>
      <c r="N64" s="699">
        <v>524</v>
      </c>
      <c r="O64" s="700">
        <v>1037</v>
      </c>
    </row>
    <row r="65" spans="1:15" ht="17.25" customHeight="1" x14ac:dyDescent="0.15">
      <c r="A65" s="802"/>
      <c r="B65" s="698" t="s">
        <v>281</v>
      </c>
      <c r="C65" s="699">
        <v>6</v>
      </c>
      <c r="D65" s="699">
        <v>12</v>
      </c>
      <c r="E65" s="700">
        <v>18</v>
      </c>
      <c r="F65" s="802"/>
      <c r="G65" s="698" t="s">
        <v>281</v>
      </c>
      <c r="H65" s="699">
        <v>1</v>
      </c>
      <c r="I65" s="699">
        <v>4</v>
      </c>
      <c r="J65" s="699">
        <v>5</v>
      </c>
      <c r="K65" s="802"/>
      <c r="L65" s="698" t="s">
        <v>281</v>
      </c>
      <c r="M65" s="699">
        <v>4</v>
      </c>
      <c r="N65" s="699">
        <v>5</v>
      </c>
      <c r="O65" s="700">
        <v>9</v>
      </c>
    </row>
    <row r="66" spans="1:15" ht="17.25" customHeight="1" x14ac:dyDescent="0.15">
      <c r="A66" s="802"/>
      <c r="B66" s="698" t="s">
        <v>69</v>
      </c>
      <c r="C66" s="699">
        <v>355</v>
      </c>
      <c r="D66" s="699">
        <v>352</v>
      </c>
      <c r="E66" s="700">
        <v>707</v>
      </c>
      <c r="F66" s="802"/>
      <c r="G66" s="698" t="s">
        <v>69</v>
      </c>
      <c r="H66" s="699">
        <v>511</v>
      </c>
      <c r="I66" s="699">
        <v>495</v>
      </c>
      <c r="J66" s="700">
        <v>1006</v>
      </c>
      <c r="K66" s="802"/>
      <c r="L66" s="698" t="s">
        <v>69</v>
      </c>
      <c r="M66" s="699">
        <v>517</v>
      </c>
      <c r="N66" s="699">
        <v>529</v>
      </c>
      <c r="O66" s="700">
        <v>1046</v>
      </c>
    </row>
    <row r="67" spans="1:15" ht="17.25" customHeight="1" x14ac:dyDescent="0.15">
      <c r="A67" s="803"/>
      <c r="B67" s="701">
        <v>323</v>
      </c>
      <c r="C67" s="702">
        <v>16</v>
      </c>
      <c r="D67" s="702">
        <v>2</v>
      </c>
      <c r="E67" s="703">
        <v>341</v>
      </c>
      <c r="F67" s="803"/>
      <c r="G67" s="701">
        <v>560</v>
      </c>
      <c r="H67" s="702">
        <v>2</v>
      </c>
      <c r="I67" s="702">
        <v>3</v>
      </c>
      <c r="J67" s="703">
        <v>565</v>
      </c>
      <c r="K67" s="803"/>
      <c r="L67" s="701">
        <v>509</v>
      </c>
      <c r="M67" s="702">
        <v>3</v>
      </c>
      <c r="N67" s="702">
        <v>2</v>
      </c>
      <c r="O67" s="703">
        <v>514</v>
      </c>
    </row>
    <row r="68" spans="1:15" ht="17.25" customHeight="1" x14ac:dyDescent="0.15">
      <c r="A68" s="801" t="s">
        <v>21</v>
      </c>
      <c r="B68" s="698" t="s">
        <v>280</v>
      </c>
      <c r="C68" s="699">
        <v>203</v>
      </c>
      <c r="D68" s="699">
        <v>234</v>
      </c>
      <c r="E68" s="700">
        <v>437</v>
      </c>
      <c r="F68" s="801" t="s">
        <v>43</v>
      </c>
      <c r="G68" s="698" t="s">
        <v>280</v>
      </c>
      <c r="H68" s="699">
        <v>930</v>
      </c>
      <c r="I68" s="699">
        <v>935</v>
      </c>
      <c r="J68" s="700">
        <v>1865</v>
      </c>
      <c r="K68" s="801" t="s">
        <v>65</v>
      </c>
      <c r="L68" s="698" t="s">
        <v>280</v>
      </c>
      <c r="M68" s="699">
        <v>276</v>
      </c>
      <c r="N68" s="699">
        <v>276</v>
      </c>
      <c r="O68" s="700">
        <v>552</v>
      </c>
    </row>
    <row r="69" spans="1:15" ht="17.25" customHeight="1" x14ac:dyDescent="0.15">
      <c r="A69" s="802"/>
      <c r="B69" s="698" t="s">
        <v>281</v>
      </c>
      <c r="C69" s="699">
        <v>7</v>
      </c>
      <c r="D69" s="699">
        <v>3</v>
      </c>
      <c r="E69" s="700">
        <v>10</v>
      </c>
      <c r="F69" s="802"/>
      <c r="G69" s="698" t="s">
        <v>281</v>
      </c>
      <c r="H69" s="699">
        <v>4</v>
      </c>
      <c r="I69" s="699">
        <v>7</v>
      </c>
      <c r="J69" s="700">
        <v>11</v>
      </c>
      <c r="K69" s="802"/>
      <c r="L69" s="698" t="s">
        <v>281</v>
      </c>
      <c r="M69" s="699">
        <v>4</v>
      </c>
      <c r="N69" s="699">
        <v>5</v>
      </c>
      <c r="O69" s="700">
        <v>9</v>
      </c>
    </row>
    <row r="70" spans="1:15" ht="17.25" customHeight="1" x14ac:dyDescent="0.15">
      <c r="A70" s="802"/>
      <c r="B70" s="698" t="s">
        <v>69</v>
      </c>
      <c r="C70" s="699">
        <v>210</v>
      </c>
      <c r="D70" s="699">
        <v>237</v>
      </c>
      <c r="E70" s="700">
        <v>447</v>
      </c>
      <c r="F70" s="802"/>
      <c r="G70" s="698" t="s">
        <v>69</v>
      </c>
      <c r="H70" s="699">
        <v>934</v>
      </c>
      <c r="I70" s="699">
        <v>942</v>
      </c>
      <c r="J70" s="700">
        <v>1876</v>
      </c>
      <c r="K70" s="802"/>
      <c r="L70" s="698" t="s">
        <v>69</v>
      </c>
      <c r="M70" s="699">
        <v>280</v>
      </c>
      <c r="N70" s="699">
        <v>281</v>
      </c>
      <c r="O70" s="700">
        <v>561</v>
      </c>
    </row>
    <row r="71" spans="1:15" ht="17.25" customHeight="1" x14ac:dyDescent="0.15">
      <c r="A71" s="803"/>
      <c r="B71" s="701">
        <v>231</v>
      </c>
      <c r="C71" s="702">
        <v>7</v>
      </c>
      <c r="D71" s="702">
        <v>3</v>
      </c>
      <c r="E71" s="703">
        <v>241</v>
      </c>
      <c r="F71" s="803"/>
      <c r="G71" s="701">
        <v>924</v>
      </c>
      <c r="H71" s="702">
        <v>9</v>
      </c>
      <c r="I71" s="702">
        <v>2</v>
      </c>
      <c r="J71" s="703">
        <v>935</v>
      </c>
      <c r="K71" s="803"/>
      <c r="L71" s="701">
        <v>271</v>
      </c>
      <c r="M71" s="702">
        <v>6</v>
      </c>
      <c r="N71" s="702">
        <v>3</v>
      </c>
      <c r="O71" s="703">
        <v>280</v>
      </c>
    </row>
    <row r="72" spans="1:15" ht="17.25" customHeight="1" x14ac:dyDescent="0.15">
      <c r="A72" s="801" t="s">
        <v>22</v>
      </c>
      <c r="B72" s="698" t="s">
        <v>280</v>
      </c>
      <c r="C72" s="699">
        <v>232</v>
      </c>
      <c r="D72" s="699">
        <v>222</v>
      </c>
      <c r="E72" s="700">
        <v>454</v>
      </c>
      <c r="F72" s="801" t="s">
        <v>44</v>
      </c>
      <c r="G72" s="698" t="s">
        <v>280</v>
      </c>
      <c r="H72" s="699">
        <v>751</v>
      </c>
      <c r="I72" s="699">
        <v>785</v>
      </c>
      <c r="J72" s="700">
        <v>1536</v>
      </c>
      <c r="K72" s="801" t="s">
        <v>66</v>
      </c>
      <c r="L72" s="698" t="s">
        <v>280</v>
      </c>
      <c r="M72" s="699">
        <v>307</v>
      </c>
      <c r="N72" s="699">
        <v>323</v>
      </c>
      <c r="O72" s="700">
        <v>630</v>
      </c>
    </row>
    <row r="73" spans="1:15" ht="17.25" customHeight="1" x14ac:dyDescent="0.15">
      <c r="A73" s="802"/>
      <c r="B73" s="698" t="s">
        <v>281</v>
      </c>
      <c r="C73" s="699">
        <v>0</v>
      </c>
      <c r="D73" s="699">
        <v>1</v>
      </c>
      <c r="E73" s="700">
        <v>1</v>
      </c>
      <c r="F73" s="802"/>
      <c r="G73" s="698" t="s">
        <v>281</v>
      </c>
      <c r="H73" s="699">
        <v>0</v>
      </c>
      <c r="I73" s="699">
        <v>20</v>
      </c>
      <c r="J73" s="700">
        <v>20</v>
      </c>
      <c r="K73" s="802"/>
      <c r="L73" s="698" t="s">
        <v>281</v>
      </c>
      <c r="M73" s="699">
        <v>0</v>
      </c>
      <c r="N73" s="699">
        <v>1</v>
      </c>
      <c r="O73" s="700">
        <v>1</v>
      </c>
    </row>
    <row r="74" spans="1:15" ht="17.25" customHeight="1" x14ac:dyDescent="0.15">
      <c r="A74" s="802"/>
      <c r="B74" s="698" t="s">
        <v>69</v>
      </c>
      <c r="C74" s="699">
        <v>232</v>
      </c>
      <c r="D74" s="699">
        <v>223</v>
      </c>
      <c r="E74" s="700">
        <v>455</v>
      </c>
      <c r="F74" s="802"/>
      <c r="G74" s="698" t="s">
        <v>69</v>
      </c>
      <c r="H74" s="699">
        <v>751</v>
      </c>
      <c r="I74" s="699">
        <v>805</v>
      </c>
      <c r="J74" s="700">
        <v>1556</v>
      </c>
      <c r="K74" s="802"/>
      <c r="L74" s="698" t="s">
        <v>69</v>
      </c>
      <c r="M74" s="699">
        <v>307</v>
      </c>
      <c r="N74" s="699">
        <v>324</v>
      </c>
      <c r="O74" s="700">
        <v>631</v>
      </c>
    </row>
    <row r="75" spans="1:15" ht="17.25" customHeight="1" x14ac:dyDescent="0.15">
      <c r="A75" s="803"/>
      <c r="B75" s="701">
        <v>215</v>
      </c>
      <c r="C75" s="702">
        <v>0</v>
      </c>
      <c r="D75" s="702">
        <v>1</v>
      </c>
      <c r="E75" s="703">
        <v>216</v>
      </c>
      <c r="F75" s="803"/>
      <c r="G75" s="701">
        <v>743</v>
      </c>
      <c r="H75" s="702">
        <v>19</v>
      </c>
      <c r="I75" s="702">
        <v>1</v>
      </c>
      <c r="J75" s="703">
        <v>763</v>
      </c>
      <c r="K75" s="803"/>
      <c r="L75" s="701">
        <v>282</v>
      </c>
      <c r="M75" s="702">
        <v>0</v>
      </c>
      <c r="N75" s="702">
        <v>1</v>
      </c>
      <c r="O75" s="703">
        <v>283</v>
      </c>
    </row>
    <row r="76" spans="1:15" ht="17.25" customHeight="1" x14ac:dyDescent="0.15">
      <c r="A76" s="801" t="s">
        <v>23</v>
      </c>
      <c r="B76" s="698" t="s">
        <v>280</v>
      </c>
      <c r="C76" s="699">
        <v>407</v>
      </c>
      <c r="D76" s="699">
        <v>431</v>
      </c>
      <c r="E76" s="700">
        <v>838</v>
      </c>
      <c r="F76" s="801" t="s">
        <v>45</v>
      </c>
      <c r="G76" s="698" t="s">
        <v>280</v>
      </c>
      <c r="H76" s="699">
        <v>430</v>
      </c>
      <c r="I76" s="699">
        <v>487</v>
      </c>
      <c r="J76" s="700">
        <v>917</v>
      </c>
      <c r="K76" s="801" t="s">
        <v>67</v>
      </c>
      <c r="L76" s="698" t="s">
        <v>280</v>
      </c>
      <c r="M76" s="699">
        <v>322</v>
      </c>
      <c r="N76" s="699">
        <v>301</v>
      </c>
      <c r="O76" s="700">
        <v>623</v>
      </c>
    </row>
    <row r="77" spans="1:15" ht="17.25" customHeight="1" x14ac:dyDescent="0.15">
      <c r="A77" s="802"/>
      <c r="B77" s="698" t="s">
        <v>281</v>
      </c>
      <c r="C77" s="699">
        <v>0</v>
      </c>
      <c r="D77" s="699">
        <v>6</v>
      </c>
      <c r="E77" s="700">
        <v>6</v>
      </c>
      <c r="F77" s="802"/>
      <c r="G77" s="698" t="s">
        <v>281</v>
      </c>
      <c r="H77" s="699">
        <v>0</v>
      </c>
      <c r="I77" s="699">
        <v>6</v>
      </c>
      <c r="J77" s="699">
        <v>6</v>
      </c>
      <c r="K77" s="802"/>
      <c r="L77" s="698" t="s">
        <v>281</v>
      </c>
      <c r="M77" s="699">
        <v>2</v>
      </c>
      <c r="N77" s="699">
        <v>0</v>
      </c>
      <c r="O77" s="700">
        <v>2</v>
      </c>
    </row>
    <row r="78" spans="1:15" ht="17.25" customHeight="1" x14ac:dyDescent="0.15">
      <c r="A78" s="802"/>
      <c r="B78" s="698" t="s">
        <v>69</v>
      </c>
      <c r="C78" s="699">
        <v>407</v>
      </c>
      <c r="D78" s="699">
        <v>437</v>
      </c>
      <c r="E78" s="700">
        <v>844</v>
      </c>
      <c r="F78" s="802"/>
      <c r="G78" s="698" t="s">
        <v>69</v>
      </c>
      <c r="H78" s="699">
        <v>430</v>
      </c>
      <c r="I78" s="699">
        <v>493</v>
      </c>
      <c r="J78" s="700">
        <v>923</v>
      </c>
      <c r="K78" s="802"/>
      <c r="L78" s="698" t="s">
        <v>69</v>
      </c>
      <c r="M78" s="699">
        <v>324</v>
      </c>
      <c r="N78" s="699">
        <v>301</v>
      </c>
      <c r="O78" s="700">
        <v>625</v>
      </c>
    </row>
    <row r="79" spans="1:15" ht="17.25" customHeight="1" x14ac:dyDescent="0.15">
      <c r="A79" s="803"/>
      <c r="B79" s="701">
        <v>417</v>
      </c>
      <c r="C79" s="702">
        <v>6</v>
      </c>
      <c r="D79" s="702">
        <v>0</v>
      </c>
      <c r="E79" s="703">
        <v>423</v>
      </c>
      <c r="F79" s="803"/>
      <c r="G79" s="701">
        <v>527</v>
      </c>
      <c r="H79" s="702">
        <v>6</v>
      </c>
      <c r="I79" s="702">
        <v>0</v>
      </c>
      <c r="J79" s="703">
        <v>533</v>
      </c>
      <c r="K79" s="803"/>
      <c r="L79" s="701">
        <v>254</v>
      </c>
      <c r="M79" s="702">
        <v>2</v>
      </c>
      <c r="N79" s="702">
        <v>0</v>
      </c>
      <c r="O79" s="703">
        <v>256</v>
      </c>
    </row>
    <row r="80" spans="1:15" ht="17.25" customHeight="1" x14ac:dyDescent="0.15">
      <c r="A80" s="801" t="s">
        <v>24</v>
      </c>
      <c r="B80" s="698" t="s">
        <v>280</v>
      </c>
      <c r="C80" s="699">
        <v>415</v>
      </c>
      <c r="D80" s="699">
        <v>441</v>
      </c>
      <c r="E80" s="700">
        <v>856</v>
      </c>
      <c r="F80" s="801" t="s">
        <v>46</v>
      </c>
      <c r="G80" s="698" t="s">
        <v>280</v>
      </c>
      <c r="H80" s="699">
        <v>197</v>
      </c>
      <c r="I80" s="699">
        <v>207</v>
      </c>
      <c r="J80" s="700">
        <v>404</v>
      </c>
      <c r="K80" s="801" t="s">
        <v>68</v>
      </c>
      <c r="L80" s="698" t="s">
        <v>280</v>
      </c>
      <c r="M80" s="699">
        <v>171</v>
      </c>
      <c r="N80" s="699">
        <v>178</v>
      </c>
      <c r="O80" s="700">
        <v>349</v>
      </c>
    </row>
    <row r="81" spans="1:20" ht="17.25" customHeight="1" x14ac:dyDescent="0.15">
      <c r="A81" s="802"/>
      <c r="B81" s="698" t="s">
        <v>281</v>
      </c>
      <c r="C81" s="699">
        <v>0</v>
      </c>
      <c r="D81" s="699">
        <v>44</v>
      </c>
      <c r="E81" s="700">
        <v>44</v>
      </c>
      <c r="F81" s="802"/>
      <c r="G81" s="698" t="s">
        <v>281</v>
      </c>
      <c r="H81" s="699">
        <v>0</v>
      </c>
      <c r="I81" s="699">
        <v>0</v>
      </c>
      <c r="J81" s="700">
        <v>0</v>
      </c>
      <c r="K81" s="802"/>
      <c r="L81" s="698" t="s">
        <v>281</v>
      </c>
      <c r="M81" s="699">
        <v>2</v>
      </c>
      <c r="N81" s="699">
        <v>1</v>
      </c>
      <c r="O81" s="700">
        <v>3</v>
      </c>
    </row>
    <row r="82" spans="1:20" ht="17.25" customHeight="1" x14ac:dyDescent="0.15">
      <c r="A82" s="802"/>
      <c r="B82" s="698" t="s">
        <v>69</v>
      </c>
      <c r="C82" s="699">
        <v>415</v>
      </c>
      <c r="D82" s="699">
        <v>485</v>
      </c>
      <c r="E82" s="700">
        <v>900</v>
      </c>
      <c r="F82" s="802"/>
      <c r="G82" s="698" t="s">
        <v>69</v>
      </c>
      <c r="H82" s="699">
        <v>197</v>
      </c>
      <c r="I82" s="699">
        <v>207</v>
      </c>
      <c r="J82" s="700">
        <v>404</v>
      </c>
      <c r="K82" s="802"/>
      <c r="L82" s="698" t="s">
        <v>69</v>
      </c>
      <c r="M82" s="699">
        <v>173</v>
      </c>
      <c r="N82" s="699">
        <v>179</v>
      </c>
      <c r="O82" s="700">
        <v>352</v>
      </c>
    </row>
    <row r="83" spans="1:20" ht="17.25" customHeight="1" x14ac:dyDescent="0.15">
      <c r="A83" s="803"/>
      <c r="B83" s="701">
        <v>384</v>
      </c>
      <c r="C83" s="702">
        <v>43</v>
      </c>
      <c r="D83" s="702">
        <v>1</v>
      </c>
      <c r="E83" s="703">
        <v>428</v>
      </c>
      <c r="F83" s="803"/>
      <c r="G83" s="701">
        <v>238</v>
      </c>
      <c r="H83" s="702">
        <v>0</v>
      </c>
      <c r="I83" s="702">
        <v>0</v>
      </c>
      <c r="J83" s="703">
        <v>238</v>
      </c>
      <c r="K83" s="803"/>
      <c r="L83" s="701">
        <v>159</v>
      </c>
      <c r="M83" s="702">
        <v>2</v>
      </c>
      <c r="N83" s="702">
        <v>1</v>
      </c>
      <c r="O83" s="703">
        <v>162</v>
      </c>
    </row>
    <row r="84" spans="1:20" ht="17.25" customHeight="1" x14ac:dyDescent="0.15">
      <c r="A84" s="801" t="s">
        <v>25</v>
      </c>
      <c r="B84" s="698" t="s">
        <v>280</v>
      </c>
      <c r="C84" s="699">
        <v>1050</v>
      </c>
      <c r="D84" s="699">
        <v>1129</v>
      </c>
      <c r="E84" s="700">
        <v>2179</v>
      </c>
      <c r="F84" s="801" t="s">
        <v>47</v>
      </c>
      <c r="G84" s="698" t="s">
        <v>280</v>
      </c>
      <c r="H84" s="699">
        <v>150</v>
      </c>
      <c r="I84" s="699">
        <v>168</v>
      </c>
      <c r="J84" s="700">
        <v>318</v>
      </c>
      <c r="K84" s="824" t="s">
        <v>384</v>
      </c>
      <c r="L84" s="698" t="s">
        <v>280</v>
      </c>
      <c r="M84" s="699">
        <v>245</v>
      </c>
      <c r="N84" s="699">
        <v>278</v>
      </c>
      <c r="O84" s="700">
        <v>523</v>
      </c>
    </row>
    <row r="85" spans="1:20" ht="17.25" customHeight="1" x14ac:dyDescent="0.15">
      <c r="A85" s="802"/>
      <c r="B85" s="698" t="s">
        <v>281</v>
      </c>
      <c r="C85" s="699">
        <v>17</v>
      </c>
      <c r="D85" s="699">
        <v>25</v>
      </c>
      <c r="E85" s="700">
        <v>42</v>
      </c>
      <c r="F85" s="802"/>
      <c r="G85" s="698" t="s">
        <v>281</v>
      </c>
      <c r="H85" s="699">
        <v>4</v>
      </c>
      <c r="I85" s="699">
        <v>0</v>
      </c>
      <c r="J85" s="700">
        <v>4</v>
      </c>
      <c r="K85" s="825"/>
      <c r="L85" s="698" t="s">
        <v>281</v>
      </c>
      <c r="M85" s="699">
        <v>2</v>
      </c>
      <c r="N85" s="699">
        <v>2</v>
      </c>
      <c r="O85" s="700">
        <v>4</v>
      </c>
    </row>
    <row r="86" spans="1:20" ht="17.25" customHeight="1" x14ac:dyDescent="0.15">
      <c r="A86" s="802"/>
      <c r="B86" s="698" t="s">
        <v>69</v>
      </c>
      <c r="C86" s="699">
        <v>1067</v>
      </c>
      <c r="D86" s="699">
        <v>1154</v>
      </c>
      <c r="E86" s="700">
        <v>2221</v>
      </c>
      <c r="F86" s="802"/>
      <c r="G86" s="698" t="s">
        <v>69</v>
      </c>
      <c r="H86" s="699">
        <v>154</v>
      </c>
      <c r="I86" s="699">
        <v>168</v>
      </c>
      <c r="J86" s="700">
        <v>322</v>
      </c>
      <c r="K86" s="825"/>
      <c r="L86" s="698" t="s">
        <v>69</v>
      </c>
      <c r="M86" s="699">
        <v>247</v>
      </c>
      <c r="N86" s="699">
        <v>280</v>
      </c>
      <c r="O86" s="700">
        <v>527</v>
      </c>
    </row>
    <row r="87" spans="1:20" ht="17.25" customHeight="1" thickBot="1" x14ac:dyDescent="0.2">
      <c r="A87" s="803"/>
      <c r="B87" s="701">
        <v>1046</v>
      </c>
      <c r="C87" s="702">
        <v>27</v>
      </c>
      <c r="D87" s="702">
        <v>8</v>
      </c>
      <c r="E87" s="703">
        <v>1081</v>
      </c>
      <c r="F87" s="803"/>
      <c r="G87" s="701">
        <v>179</v>
      </c>
      <c r="H87" s="702">
        <v>4</v>
      </c>
      <c r="I87" s="702">
        <v>0</v>
      </c>
      <c r="J87" s="703">
        <v>183</v>
      </c>
      <c r="K87" s="826"/>
      <c r="L87" s="701">
        <v>234</v>
      </c>
      <c r="M87" s="702">
        <v>2</v>
      </c>
      <c r="N87" s="702">
        <v>1</v>
      </c>
      <c r="O87" s="703">
        <v>237</v>
      </c>
    </row>
    <row r="88" spans="1:20" ht="17.25" customHeight="1" x14ac:dyDescent="0.15">
      <c r="A88" s="827" t="s">
        <v>26</v>
      </c>
      <c r="B88" s="698" t="s">
        <v>280</v>
      </c>
      <c r="C88" s="699">
        <v>3573</v>
      </c>
      <c r="D88" s="699">
        <v>3852</v>
      </c>
      <c r="E88" s="700">
        <v>7425</v>
      </c>
      <c r="F88" s="801" t="s">
        <v>48</v>
      </c>
      <c r="G88" s="698" t="s">
        <v>280</v>
      </c>
      <c r="H88" s="699">
        <v>108</v>
      </c>
      <c r="I88" s="699">
        <v>120</v>
      </c>
      <c r="J88" s="700">
        <v>228</v>
      </c>
      <c r="K88" s="829" t="s">
        <v>738</v>
      </c>
      <c r="L88" s="695" t="s">
        <v>280</v>
      </c>
      <c r="M88" s="696">
        <v>33300</v>
      </c>
      <c r="N88" s="696">
        <v>34781</v>
      </c>
      <c r="O88" s="707">
        <v>68081</v>
      </c>
    </row>
    <row r="89" spans="1:20" ht="17.25" customHeight="1" x14ac:dyDescent="0.15">
      <c r="A89" s="809"/>
      <c r="B89" s="698" t="s">
        <v>281</v>
      </c>
      <c r="C89" s="699">
        <v>31</v>
      </c>
      <c r="D89" s="699">
        <v>36</v>
      </c>
      <c r="E89" s="700">
        <v>67</v>
      </c>
      <c r="F89" s="802"/>
      <c r="G89" s="698" t="s">
        <v>281</v>
      </c>
      <c r="H89" s="699">
        <v>3</v>
      </c>
      <c r="I89" s="699">
        <v>0</v>
      </c>
      <c r="J89" s="700">
        <v>3</v>
      </c>
      <c r="K89" s="829"/>
      <c r="L89" s="708" t="s">
        <v>281</v>
      </c>
      <c r="M89" s="709">
        <v>198</v>
      </c>
      <c r="N89" s="709">
        <v>411</v>
      </c>
      <c r="O89" s="710">
        <v>609</v>
      </c>
    </row>
    <row r="90" spans="1:20" ht="17.25" customHeight="1" x14ac:dyDescent="0.15">
      <c r="A90" s="809"/>
      <c r="B90" s="698" t="s">
        <v>69</v>
      </c>
      <c r="C90" s="699">
        <v>3604</v>
      </c>
      <c r="D90" s="699">
        <v>3888</v>
      </c>
      <c r="E90" s="700">
        <v>7492</v>
      </c>
      <c r="F90" s="802"/>
      <c r="G90" s="698" t="s">
        <v>69</v>
      </c>
      <c r="H90" s="699">
        <v>111</v>
      </c>
      <c r="I90" s="699">
        <v>120</v>
      </c>
      <c r="J90" s="700">
        <v>231</v>
      </c>
      <c r="K90" s="829"/>
      <c r="L90" s="708" t="s">
        <v>69</v>
      </c>
      <c r="M90" s="709">
        <v>33498</v>
      </c>
      <c r="N90" s="709">
        <v>35192</v>
      </c>
      <c r="O90" s="710">
        <v>68690</v>
      </c>
    </row>
    <row r="91" spans="1:20" ht="17.25" customHeight="1" thickBot="1" x14ac:dyDescent="0.2">
      <c r="A91" s="828"/>
      <c r="B91" s="711">
        <v>3741</v>
      </c>
      <c r="C91" s="712">
        <v>35</v>
      </c>
      <c r="D91" s="712">
        <v>19</v>
      </c>
      <c r="E91" s="713">
        <v>3795</v>
      </c>
      <c r="F91" s="807"/>
      <c r="G91" s="711">
        <v>141</v>
      </c>
      <c r="H91" s="712">
        <v>3</v>
      </c>
      <c r="I91" s="712">
        <v>0</v>
      </c>
      <c r="J91" s="713">
        <v>144</v>
      </c>
      <c r="K91" s="830"/>
      <c r="L91" s="711">
        <v>34378</v>
      </c>
      <c r="M91" s="712">
        <v>434</v>
      </c>
      <c r="N91" s="712">
        <v>131</v>
      </c>
      <c r="O91" s="714">
        <v>34943</v>
      </c>
    </row>
    <row r="92" spans="1:20" ht="25.5" customHeight="1" thickBot="1" x14ac:dyDescent="0.2">
      <c r="A92" s="685"/>
      <c r="B92" s="685"/>
      <c r="C92" s="685"/>
      <c r="D92" s="685"/>
      <c r="E92" s="685"/>
      <c r="F92" s="685"/>
      <c r="G92" s="685"/>
      <c r="H92" s="685"/>
      <c r="I92" s="685"/>
      <c r="J92" s="819" t="s">
        <v>816</v>
      </c>
      <c r="K92" s="819"/>
      <c r="L92" s="819"/>
      <c r="M92" s="819"/>
      <c r="N92" s="819"/>
      <c r="O92" s="819"/>
      <c r="P92" s="686"/>
      <c r="Q92" s="686"/>
      <c r="R92" s="686"/>
      <c r="S92" s="686"/>
      <c r="T92" s="686"/>
    </row>
    <row r="93" spans="1:20" s="690" customFormat="1" ht="17.25" x14ac:dyDescent="0.15">
      <c r="A93" s="820" t="s">
        <v>0</v>
      </c>
      <c r="B93" s="688" t="s">
        <v>1</v>
      </c>
      <c r="C93" s="689" t="s">
        <v>2</v>
      </c>
      <c r="D93" s="689" t="s">
        <v>3</v>
      </c>
      <c r="E93" s="822" t="s">
        <v>276</v>
      </c>
      <c r="F93" s="820" t="s">
        <v>0</v>
      </c>
      <c r="G93" s="688" t="s">
        <v>1</v>
      </c>
      <c r="H93" s="689" t="s">
        <v>2</v>
      </c>
      <c r="I93" s="689" t="s">
        <v>3</v>
      </c>
      <c r="J93" s="822" t="s">
        <v>276</v>
      </c>
      <c r="K93" s="822" t="s">
        <v>0</v>
      </c>
      <c r="L93" s="688" t="s">
        <v>1</v>
      </c>
      <c r="M93" s="689" t="s">
        <v>2</v>
      </c>
      <c r="N93" s="689" t="s">
        <v>3</v>
      </c>
      <c r="O93" s="822" t="s">
        <v>276</v>
      </c>
    </row>
    <row r="94" spans="1:20" s="690" customFormat="1" ht="18" thickBot="1" x14ac:dyDescent="0.2">
      <c r="A94" s="821"/>
      <c r="B94" s="691" t="s">
        <v>277</v>
      </c>
      <c r="C94" s="692" t="s">
        <v>278</v>
      </c>
      <c r="D94" s="692" t="s">
        <v>279</v>
      </c>
      <c r="E94" s="823"/>
      <c r="F94" s="821"/>
      <c r="G94" s="691" t="s">
        <v>277</v>
      </c>
      <c r="H94" s="692" t="s">
        <v>278</v>
      </c>
      <c r="I94" s="692" t="s">
        <v>279</v>
      </c>
      <c r="J94" s="823"/>
      <c r="K94" s="823"/>
      <c r="L94" s="691" t="s">
        <v>277</v>
      </c>
      <c r="M94" s="692" t="s">
        <v>278</v>
      </c>
      <c r="N94" s="692" t="s">
        <v>279</v>
      </c>
      <c r="O94" s="823"/>
    </row>
    <row r="95" spans="1:20" ht="15" customHeight="1" x14ac:dyDescent="0.15">
      <c r="A95" s="813" t="s">
        <v>70</v>
      </c>
      <c r="B95" s="695" t="s">
        <v>280</v>
      </c>
      <c r="C95" s="696">
        <v>1272</v>
      </c>
      <c r="D95" s="696">
        <v>1417</v>
      </c>
      <c r="E95" s="697">
        <v>2689</v>
      </c>
      <c r="F95" s="814" t="s">
        <v>159</v>
      </c>
      <c r="G95" s="695" t="s">
        <v>280</v>
      </c>
      <c r="H95" s="696">
        <v>1130</v>
      </c>
      <c r="I95" s="696">
        <v>1220</v>
      </c>
      <c r="J95" s="697">
        <v>2350</v>
      </c>
      <c r="K95" s="715"/>
      <c r="L95" s="716"/>
      <c r="M95" s="717"/>
      <c r="N95" s="717"/>
      <c r="O95" s="718"/>
    </row>
    <row r="96" spans="1:20" ht="15" customHeight="1" x14ac:dyDescent="0.15">
      <c r="A96" s="802"/>
      <c r="B96" s="708" t="s">
        <v>281</v>
      </c>
      <c r="C96" s="709">
        <v>4</v>
      </c>
      <c r="D96" s="709">
        <v>18</v>
      </c>
      <c r="E96" s="719">
        <v>22</v>
      </c>
      <c r="F96" s="805"/>
      <c r="G96" s="708" t="s">
        <v>281</v>
      </c>
      <c r="H96" s="709">
        <v>9</v>
      </c>
      <c r="I96" s="709">
        <v>1</v>
      </c>
      <c r="J96" s="719">
        <v>10</v>
      </c>
      <c r="K96" s="720"/>
      <c r="L96" s="721"/>
      <c r="M96" s="722"/>
      <c r="N96" s="722"/>
      <c r="O96" s="723"/>
    </row>
    <row r="97" spans="1:15" ht="15" customHeight="1" x14ac:dyDescent="0.15">
      <c r="A97" s="802"/>
      <c r="B97" s="708" t="s">
        <v>69</v>
      </c>
      <c r="C97" s="709">
        <v>1276</v>
      </c>
      <c r="D97" s="709">
        <v>1435</v>
      </c>
      <c r="E97" s="719">
        <v>2711</v>
      </c>
      <c r="F97" s="805"/>
      <c r="G97" s="708" t="s">
        <v>69</v>
      </c>
      <c r="H97" s="709">
        <v>1139</v>
      </c>
      <c r="I97" s="709">
        <v>1221</v>
      </c>
      <c r="J97" s="719">
        <v>2360</v>
      </c>
      <c r="K97" s="720"/>
      <c r="L97" s="721"/>
      <c r="M97" s="722"/>
      <c r="N97" s="722"/>
      <c r="O97" s="723"/>
    </row>
    <row r="98" spans="1:15" ht="15" customHeight="1" x14ac:dyDescent="0.15">
      <c r="A98" s="803"/>
      <c r="B98" s="701">
        <v>1499</v>
      </c>
      <c r="C98" s="702">
        <v>20</v>
      </c>
      <c r="D98" s="702">
        <v>2</v>
      </c>
      <c r="E98" s="703">
        <v>1521</v>
      </c>
      <c r="F98" s="806"/>
      <c r="G98" s="701">
        <v>1276</v>
      </c>
      <c r="H98" s="702">
        <v>9</v>
      </c>
      <c r="I98" s="702">
        <v>1</v>
      </c>
      <c r="J98" s="703">
        <v>1286</v>
      </c>
      <c r="K98" s="724"/>
      <c r="L98" s="725"/>
      <c r="M98" s="726"/>
      <c r="N98" s="726"/>
      <c r="O98" s="727"/>
    </row>
    <row r="99" spans="1:15" ht="15" customHeight="1" x14ac:dyDescent="0.15">
      <c r="A99" s="801" t="s">
        <v>160</v>
      </c>
      <c r="B99" s="698" t="s">
        <v>280</v>
      </c>
      <c r="C99" s="699">
        <v>65</v>
      </c>
      <c r="D99" s="699">
        <v>79</v>
      </c>
      <c r="E99" s="700">
        <v>144</v>
      </c>
      <c r="F99" s="804"/>
      <c r="G99" s="728"/>
      <c r="H99" s="729"/>
      <c r="I99" s="729"/>
      <c r="J99" s="730"/>
      <c r="K99" s="816" t="s">
        <v>740</v>
      </c>
      <c r="L99" s="698" t="s">
        <v>280</v>
      </c>
      <c r="M99" s="699">
        <v>2467</v>
      </c>
      <c r="N99" s="699">
        <v>2716</v>
      </c>
      <c r="O99" s="700">
        <v>5183</v>
      </c>
    </row>
    <row r="100" spans="1:15" ht="15" customHeight="1" x14ac:dyDescent="0.15">
      <c r="A100" s="802"/>
      <c r="B100" s="708" t="s">
        <v>281</v>
      </c>
      <c r="C100" s="709">
        <v>0</v>
      </c>
      <c r="D100" s="709">
        <v>0</v>
      </c>
      <c r="E100" s="719">
        <v>0</v>
      </c>
      <c r="F100" s="817"/>
      <c r="G100" s="728"/>
      <c r="H100" s="731"/>
      <c r="I100" s="731"/>
      <c r="J100" s="730"/>
      <c r="K100" s="799"/>
      <c r="L100" s="708" t="s">
        <v>281</v>
      </c>
      <c r="M100" s="709">
        <v>13</v>
      </c>
      <c r="N100" s="709">
        <v>19</v>
      </c>
      <c r="O100" s="719">
        <v>32</v>
      </c>
    </row>
    <row r="101" spans="1:15" ht="15" customHeight="1" x14ac:dyDescent="0.15">
      <c r="A101" s="802"/>
      <c r="B101" s="708" t="s">
        <v>69</v>
      </c>
      <c r="C101" s="709">
        <v>65</v>
      </c>
      <c r="D101" s="709">
        <v>79</v>
      </c>
      <c r="E101" s="719">
        <v>144</v>
      </c>
      <c r="F101" s="817"/>
      <c r="G101" s="728"/>
      <c r="H101" s="731"/>
      <c r="I101" s="731"/>
      <c r="J101" s="730"/>
      <c r="K101" s="799"/>
      <c r="L101" s="708" t="s">
        <v>69</v>
      </c>
      <c r="M101" s="709">
        <v>2480</v>
      </c>
      <c r="N101" s="709">
        <v>2735</v>
      </c>
      <c r="O101" s="719">
        <v>5215</v>
      </c>
    </row>
    <row r="102" spans="1:15" ht="15" customHeight="1" thickBot="1" x14ac:dyDescent="0.2">
      <c r="A102" s="807"/>
      <c r="B102" s="711">
        <v>98</v>
      </c>
      <c r="C102" s="712">
        <v>0</v>
      </c>
      <c r="D102" s="712">
        <v>0</v>
      </c>
      <c r="E102" s="713">
        <v>98</v>
      </c>
      <c r="F102" s="818"/>
      <c r="G102" s="732"/>
      <c r="H102" s="733"/>
      <c r="I102" s="733"/>
      <c r="J102" s="734"/>
      <c r="K102" s="800"/>
      <c r="L102" s="711">
        <v>2873</v>
      </c>
      <c r="M102" s="712">
        <v>29</v>
      </c>
      <c r="N102" s="712">
        <v>3</v>
      </c>
      <c r="O102" s="713">
        <v>2905</v>
      </c>
    </row>
    <row r="103" spans="1:15" ht="15" customHeight="1" x14ac:dyDescent="0.15">
      <c r="A103" s="813" t="s">
        <v>74</v>
      </c>
      <c r="B103" s="695" t="s">
        <v>280</v>
      </c>
      <c r="C103" s="696">
        <v>854</v>
      </c>
      <c r="D103" s="696">
        <v>997</v>
      </c>
      <c r="E103" s="697">
        <v>1851</v>
      </c>
      <c r="F103" s="814" t="s">
        <v>75</v>
      </c>
      <c r="G103" s="695" t="s">
        <v>280</v>
      </c>
      <c r="H103" s="696">
        <v>919</v>
      </c>
      <c r="I103" s="696">
        <v>1045</v>
      </c>
      <c r="J103" s="697">
        <v>1964</v>
      </c>
      <c r="K103" s="815" t="s">
        <v>741</v>
      </c>
      <c r="L103" s="695" t="s">
        <v>280</v>
      </c>
      <c r="M103" s="696">
        <v>1773</v>
      </c>
      <c r="N103" s="696">
        <v>2042</v>
      </c>
      <c r="O103" s="697">
        <v>3815</v>
      </c>
    </row>
    <row r="104" spans="1:15" ht="15" customHeight="1" x14ac:dyDescent="0.15">
      <c r="A104" s="802"/>
      <c r="B104" s="708" t="s">
        <v>281</v>
      </c>
      <c r="C104" s="709">
        <v>2</v>
      </c>
      <c r="D104" s="709">
        <v>4</v>
      </c>
      <c r="E104" s="719">
        <v>6</v>
      </c>
      <c r="F104" s="805"/>
      <c r="G104" s="708" t="s">
        <v>281</v>
      </c>
      <c r="H104" s="709">
        <v>9</v>
      </c>
      <c r="I104" s="709">
        <v>10</v>
      </c>
      <c r="J104" s="719">
        <v>19</v>
      </c>
      <c r="K104" s="799"/>
      <c r="L104" s="708" t="s">
        <v>281</v>
      </c>
      <c r="M104" s="709">
        <v>11</v>
      </c>
      <c r="N104" s="709">
        <v>14</v>
      </c>
      <c r="O104" s="719">
        <v>25</v>
      </c>
    </row>
    <row r="105" spans="1:15" ht="15" customHeight="1" x14ac:dyDescent="0.15">
      <c r="A105" s="802"/>
      <c r="B105" s="708" t="s">
        <v>69</v>
      </c>
      <c r="C105" s="709">
        <v>856</v>
      </c>
      <c r="D105" s="709">
        <v>1001</v>
      </c>
      <c r="E105" s="719">
        <v>1857</v>
      </c>
      <c r="F105" s="805"/>
      <c r="G105" s="708" t="s">
        <v>69</v>
      </c>
      <c r="H105" s="709">
        <v>928</v>
      </c>
      <c r="I105" s="709">
        <v>1055</v>
      </c>
      <c r="J105" s="719">
        <v>1983</v>
      </c>
      <c r="K105" s="799"/>
      <c r="L105" s="708" t="s">
        <v>69</v>
      </c>
      <c r="M105" s="709">
        <v>1784</v>
      </c>
      <c r="N105" s="709">
        <v>2056</v>
      </c>
      <c r="O105" s="719">
        <v>3840</v>
      </c>
    </row>
    <row r="106" spans="1:15" ht="15" customHeight="1" thickBot="1" x14ac:dyDescent="0.2">
      <c r="A106" s="807"/>
      <c r="B106" s="711">
        <v>1057</v>
      </c>
      <c r="C106" s="712">
        <v>2</v>
      </c>
      <c r="D106" s="712">
        <v>2</v>
      </c>
      <c r="E106" s="713">
        <v>1061</v>
      </c>
      <c r="F106" s="808"/>
      <c r="G106" s="711">
        <v>1058</v>
      </c>
      <c r="H106" s="712">
        <v>16</v>
      </c>
      <c r="I106" s="712">
        <v>3</v>
      </c>
      <c r="J106" s="713">
        <v>1077</v>
      </c>
      <c r="K106" s="800"/>
      <c r="L106" s="711">
        <v>2115</v>
      </c>
      <c r="M106" s="712">
        <v>18</v>
      </c>
      <c r="N106" s="712">
        <v>5</v>
      </c>
      <c r="O106" s="713">
        <v>2138</v>
      </c>
    </row>
    <row r="107" spans="1:15" ht="15" customHeight="1" x14ac:dyDescent="0.15">
      <c r="A107" s="813" t="s">
        <v>140</v>
      </c>
      <c r="B107" s="695" t="s">
        <v>280</v>
      </c>
      <c r="C107" s="696">
        <v>1539</v>
      </c>
      <c r="D107" s="696">
        <v>1622</v>
      </c>
      <c r="E107" s="697">
        <v>3161</v>
      </c>
      <c r="F107" s="814" t="s">
        <v>143</v>
      </c>
      <c r="G107" s="695" t="s">
        <v>280</v>
      </c>
      <c r="H107" s="696">
        <v>134</v>
      </c>
      <c r="I107" s="696">
        <v>152</v>
      </c>
      <c r="J107" s="697">
        <v>286</v>
      </c>
      <c r="K107" s="735"/>
      <c r="L107" s="736"/>
      <c r="M107" s="737"/>
      <c r="N107" s="737"/>
      <c r="O107" s="738"/>
    </row>
    <row r="108" spans="1:15" ht="15" customHeight="1" x14ac:dyDescent="0.15">
      <c r="A108" s="802"/>
      <c r="B108" s="708" t="s">
        <v>281</v>
      </c>
      <c r="C108" s="709">
        <v>17</v>
      </c>
      <c r="D108" s="709">
        <v>30</v>
      </c>
      <c r="E108" s="719">
        <v>47</v>
      </c>
      <c r="F108" s="805"/>
      <c r="G108" s="708" t="s">
        <v>281</v>
      </c>
      <c r="H108" s="709">
        <v>1</v>
      </c>
      <c r="I108" s="709">
        <v>2</v>
      </c>
      <c r="J108" s="719">
        <v>3</v>
      </c>
      <c r="K108" s="720"/>
      <c r="L108" s="739"/>
      <c r="M108" s="740"/>
      <c r="N108" s="740"/>
      <c r="O108" s="741"/>
    </row>
    <row r="109" spans="1:15" ht="15" customHeight="1" x14ac:dyDescent="0.15">
      <c r="A109" s="802"/>
      <c r="B109" s="708" t="s">
        <v>69</v>
      </c>
      <c r="C109" s="709">
        <v>1556</v>
      </c>
      <c r="D109" s="709">
        <v>1652</v>
      </c>
      <c r="E109" s="719">
        <v>3208</v>
      </c>
      <c r="F109" s="805"/>
      <c r="G109" s="708" t="s">
        <v>69</v>
      </c>
      <c r="H109" s="709">
        <v>135</v>
      </c>
      <c r="I109" s="709">
        <v>154</v>
      </c>
      <c r="J109" s="719">
        <v>289</v>
      </c>
      <c r="K109" s="720"/>
      <c r="L109" s="739"/>
      <c r="M109" s="740"/>
      <c r="N109" s="740"/>
      <c r="O109" s="741"/>
    </row>
    <row r="110" spans="1:15" ht="15" customHeight="1" x14ac:dyDescent="0.15">
      <c r="A110" s="803"/>
      <c r="B110" s="701">
        <v>1442</v>
      </c>
      <c r="C110" s="702">
        <v>42</v>
      </c>
      <c r="D110" s="702">
        <v>3</v>
      </c>
      <c r="E110" s="703">
        <v>1487</v>
      </c>
      <c r="F110" s="806"/>
      <c r="G110" s="701">
        <v>146</v>
      </c>
      <c r="H110" s="702">
        <v>0</v>
      </c>
      <c r="I110" s="702">
        <v>3</v>
      </c>
      <c r="J110" s="703">
        <v>149</v>
      </c>
      <c r="K110" s="720"/>
      <c r="L110" s="739"/>
      <c r="M110" s="740"/>
      <c r="N110" s="740"/>
      <c r="O110" s="741"/>
    </row>
    <row r="111" spans="1:15" ht="15" customHeight="1" x14ac:dyDescent="0.15">
      <c r="A111" s="801" t="s">
        <v>141</v>
      </c>
      <c r="B111" s="708" t="s">
        <v>280</v>
      </c>
      <c r="C111" s="709">
        <v>201</v>
      </c>
      <c r="D111" s="709">
        <v>218</v>
      </c>
      <c r="E111" s="719">
        <v>419</v>
      </c>
      <c r="F111" s="804" t="s">
        <v>144</v>
      </c>
      <c r="G111" s="708" t="s">
        <v>280</v>
      </c>
      <c r="H111" s="709">
        <v>68</v>
      </c>
      <c r="I111" s="709">
        <v>72</v>
      </c>
      <c r="J111" s="719">
        <v>140</v>
      </c>
      <c r="K111" s="720"/>
      <c r="L111" s="739"/>
      <c r="M111" s="740"/>
      <c r="N111" s="740"/>
      <c r="O111" s="741"/>
    </row>
    <row r="112" spans="1:15" ht="15" customHeight="1" x14ac:dyDescent="0.15">
      <c r="A112" s="802"/>
      <c r="B112" s="708" t="s">
        <v>281</v>
      </c>
      <c r="C112" s="709">
        <v>8</v>
      </c>
      <c r="D112" s="709">
        <v>20</v>
      </c>
      <c r="E112" s="719">
        <v>28</v>
      </c>
      <c r="F112" s="805"/>
      <c r="G112" s="708" t="s">
        <v>281</v>
      </c>
      <c r="H112" s="709">
        <v>0</v>
      </c>
      <c r="I112" s="709">
        <v>1</v>
      </c>
      <c r="J112" s="719">
        <v>1</v>
      </c>
      <c r="K112" s="720"/>
      <c r="L112" s="739"/>
      <c r="M112" s="740"/>
      <c r="N112" s="740"/>
      <c r="O112" s="741"/>
    </row>
    <row r="113" spans="1:15" ht="15" customHeight="1" x14ac:dyDescent="0.15">
      <c r="A113" s="802"/>
      <c r="B113" s="708" t="s">
        <v>69</v>
      </c>
      <c r="C113" s="709">
        <v>209</v>
      </c>
      <c r="D113" s="709">
        <v>238</v>
      </c>
      <c r="E113" s="719">
        <v>447</v>
      </c>
      <c r="F113" s="805"/>
      <c r="G113" s="708" t="s">
        <v>69</v>
      </c>
      <c r="H113" s="709">
        <v>68</v>
      </c>
      <c r="I113" s="709">
        <v>73</v>
      </c>
      <c r="J113" s="719">
        <v>141</v>
      </c>
      <c r="K113" s="720"/>
      <c r="L113" s="739"/>
      <c r="M113" s="740"/>
      <c r="N113" s="740"/>
      <c r="O113" s="741"/>
    </row>
    <row r="114" spans="1:15" ht="15" customHeight="1" x14ac:dyDescent="0.15">
      <c r="A114" s="803"/>
      <c r="B114" s="701">
        <v>245</v>
      </c>
      <c r="C114" s="702">
        <v>24</v>
      </c>
      <c r="D114" s="702">
        <v>1</v>
      </c>
      <c r="E114" s="703">
        <v>270</v>
      </c>
      <c r="F114" s="806"/>
      <c r="G114" s="701">
        <v>73</v>
      </c>
      <c r="H114" s="702">
        <v>0</v>
      </c>
      <c r="I114" s="702">
        <v>1</v>
      </c>
      <c r="J114" s="703">
        <v>74</v>
      </c>
      <c r="K114" s="724"/>
      <c r="L114" s="742"/>
      <c r="M114" s="743"/>
      <c r="N114" s="743"/>
      <c r="O114" s="744"/>
    </row>
    <row r="115" spans="1:15" ht="15" customHeight="1" x14ac:dyDescent="0.15">
      <c r="A115" s="801" t="s">
        <v>142</v>
      </c>
      <c r="B115" s="708" t="s">
        <v>280</v>
      </c>
      <c r="C115" s="709">
        <v>156</v>
      </c>
      <c r="D115" s="709">
        <v>172</v>
      </c>
      <c r="E115" s="719">
        <v>328</v>
      </c>
      <c r="F115" s="804" t="s">
        <v>145</v>
      </c>
      <c r="G115" s="708" t="s">
        <v>280</v>
      </c>
      <c r="H115" s="709">
        <v>101</v>
      </c>
      <c r="I115" s="709">
        <v>120</v>
      </c>
      <c r="J115" s="719">
        <v>221</v>
      </c>
      <c r="K115" s="799" t="s">
        <v>742</v>
      </c>
      <c r="L115" s="708" t="s">
        <v>280</v>
      </c>
      <c r="M115" s="709">
        <v>2199</v>
      </c>
      <c r="N115" s="709">
        <v>2356</v>
      </c>
      <c r="O115" s="719">
        <v>4555</v>
      </c>
    </row>
    <row r="116" spans="1:15" ht="15" customHeight="1" x14ac:dyDescent="0.15">
      <c r="A116" s="802"/>
      <c r="B116" s="708" t="s">
        <v>281</v>
      </c>
      <c r="C116" s="709">
        <v>0</v>
      </c>
      <c r="D116" s="709">
        <v>2</v>
      </c>
      <c r="E116" s="719">
        <v>2</v>
      </c>
      <c r="F116" s="805"/>
      <c r="G116" s="708" t="s">
        <v>281</v>
      </c>
      <c r="H116" s="709">
        <v>0</v>
      </c>
      <c r="I116" s="709">
        <v>1</v>
      </c>
      <c r="J116" s="719">
        <v>1</v>
      </c>
      <c r="K116" s="799"/>
      <c r="L116" s="708" t="s">
        <v>281</v>
      </c>
      <c r="M116" s="709">
        <v>26</v>
      </c>
      <c r="N116" s="709">
        <v>56</v>
      </c>
      <c r="O116" s="719">
        <v>82</v>
      </c>
    </row>
    <row r="117" spans="1:15" ht="15" customHeight="1" x14ac:dyDescent="0.15">
      <c r="A117" s="802"/>
      <c r="B117" s="708" t="s">
        <v>69</v>
      </c>
      <c r="C117" s="709">
        <v>156</v>
      </c>
      <c r="D117" s="709">
        <v>174</v>
      </c>
      <c r="E117" s="719">
        <v>330</v>
      </c>
      <c r="F117" s="805"/>
      <c r="G117" s="708" t="s">
        <v>69</v>
      </c>
      <c r="H117" s="709">
        <v>101</v>
      </c>
      <c r="I117" s="709">
        <v>121</v>
      </c>
      <c r="J117" s="719">
        <v>222</v>
      </c>
      <c r="K117" s="799"/>
      <c r="L117" s="708" t="s">
        <v>69</v>
      </c>
      <c r="M117" s="709">
        <v>2225</v>
      </c>
      <c r="N117" s="709">
        <v>2412</v>
      </c>
      <c r="O117" s="719">
        <v>4637</v>
      </c>
    </row>
    <row r="118" spans="1:15" ht="15" customHeight="1" thickBot="1" x14ac:dyDescent="0.2">
      <c r="A118" s="807"/>
      <c r="B118" s="711">
        <v>174</v>
      </c>
      <c r="C118" s="712">
        <v>0</v>
      </c>
      <c r="D118" s="712">
        <v>2</v>
      </c>
      <c r="E118" s="713">
        <v>176</v>
      </c>
      <c r="F118" s="808"/>
      <c r="G118" s="711">
        <v>132</v>
      </c>
      <c r="H118" s="712">
        <v>0</v>
      </c>
      <c r="I118" s="712">
        <v>1</v>
      </c>
      <c r="J118" s="713">
        <v>133</v>
      </c>
      <c r="K118" s="800"/>
      <c r="L118" s="711">
        <v>2212</v>
      </c>
      <c r="M118" s="712">
        <v>66</v>
      </c>
      <c r="N118" s="712">
        <v>11</v>
      </c>
      <c r="O118" s="713">
        <v>2289</v>
      </c>
    </row>
    <row r="119" spans="1:15" ht="15" customHeight="1" x14ac:dyDescent="0.15">
      <c r="A119" s="802" t="s">
        <v>84</v>
      </c>
      <c r="B119" s="695" t="s">
        <v>280</v>
      </c>
      <c r="C119" s="696">
        <v>355</v>
      </c>
      <c r="D119" s="696">
        <v>406</v>
      </c>
      <c r="E119" s="697">
        <v>761</v>
      </c>
      <c r="F119" s="805" t="s">
        <v>146</v>
      </c>
      <c r="G119" s="695" t="s">
        <v>280</v>
      </c>
      <c r="H119" s="696">
        <v>239</v>
      </c>
      <c r="I119" s="696">
        <v>274</v>
      </c>
      <c r="J119" s="697">
        <v>513</v>
      </c>
      <c r="K119" s="735"/>
      <c r="L119" s="745"/>
      <c r="M119" s="746"/>
      <c r="N119" s="746"/>
      <c r="O119" s="747"/>
    </row>
    <row r="120" spans="1:15" ht="15" customHeight="1" x14ac:dyDescent="0.15">
      <c r="A120" s="802"/>
      <c r="B120" s="708" t="s">
        <v>281</v>
      </c>
      <c r="C120" s="709">
        <v>0</v>
      </c>
      <c r="D120" s="709">
        <v>6</v>
      </c>
      <c r="E120" s="719">
        <v>6</v>
      </c>
      <c r="F120" s="805"/>
      <c r="G120" s="708" t="s">
        <v>281</v>
      </c>
      <c r="H120" s="709">
        <v>2</v>
      </c>
      <c r="I120" s="709">
        <v>0</v>
      </c>
      <c r="J120" s="719">
        <v>2</v>
      </c>
      <c r="K120" s="720"/>
      <c r="L120" s="748"/>
      <c r="M120" s="749"/>
      <c r="N120" s="749"/>
      <c r="O120" s="750"/>
    </row>
    <row r="121" spans="1:15" ht="15" customHeight="1" x14ac:dyDescent="0.15">
      <c r="A121" s="802"/>
      <c r="B121" s="708" t="s">
        <v>69</v>
      </c>
      <c r="C121" s="709">
        <v>355</v>
      </c>
      <c r="D121" s="709">
        <v>412</v>
      </c>
      <c r="E121" s="719">
        <v>767</v>
      </c>
      <c r="F121" s="805"/>
      <c r="G121" s="708" t="s">
        <v>69</v>
      </c>
      <c r="H121" s="709">
        <v>241</v>
      </c>
      <c r="I121" s="709">
        <v>274</v>
      </c>
      <c r="J121" s="719">
        <v>515</v>
      </c>
      <c r="K121" s="720"/>
      <c r="L121" s="748"/>
      <c r="M121" s="749"/>
      <c r="N121" s="749"/>
      <c r="O121" s="750"/>
    </row>
    <row r="122" spans="1:15" ht="15" customHeight="1" x14ac:dyDescent="0.15">
      <c r="A122" s="803"/>
      <c r="B122" s="701">
        <v>404</v>
      </c>
      <c r="C122" s="702">
        <v>5</v>
      </c>
      <c r="D122" s="702">
        <v>1</v>
      </c>
      <c r="E122" s="703">
        <v>410</v>
      </c>
      <c r="F122" s="806"/>
      <c r="G122" s="701">
        <v>275</v>
      </c>
      <c r="H122" s="702">
        <v>2</v>
      </c>
      <c r="I122" s="702">
        <v>0</v>
      </c>
      <c r="J122" s="703">
        <v>277</v>
      </c>
      <c r="K122" s="724"/>
      <c r="L122" s="751"/>
      <c r="M122" s="752"/>
      <c r="N122" s="752"/>
      <c r="O122" s="753"/>
    </row>
    <row r="123" spans="1:15" ht="15" customHeight="1" x14ac:dyDescent="0.15">
      <c r="A123" s="801" t="s">
        <v>85</v>
      </c>
      <c r="B123" s="708" t="s">
        <v>280</v>
      </c>
      <c r="C123" s="709">
        <v>299</v>
      </c>
      <c r="D123" s="709">
        <v>280</v>
      </c>
      <c r="E123" s="719">
        <v>579</v>
      </c>
      <c r="F123" s="804" t="s">
        <v>87</v>
      </c>
      <c r="G123" s="708" t="s">
        <v>280</v>
      </c>
      <c r="H123" s="709">
        <v>394</v>
      </c>
      <c r="I123" s="709">
        <v>435</v>
      </c>
      <c r="J123" s="719">
        <v>829</v>
      </c>
      <c r="K123" s="816" t="s">
        <v>743</v>
      </c>
      <c r="L123" s="698" t="s">
        <v>280</v>
      </c>
      <c r="M123" s="699">
        <v>1287</v>
      </c>
      <c r="N123" s="699">
        <v>1395</v>
      </c>
      <c r="O123" s="700">
        <v>2682</v>
      </c>
    </row>
    <row r="124" spans="1:15" ht="15" customHeight="1" x14ac:dyDescent="0.15">
      <c r="A124" s="802"/>
      <c r="B124" s="708" t="s">
        <v>281</v>
      </c>
      <c r="C124" s="709">
        <v>4</v>
      </c>
      <c r="D124" s="709">
        <v>5</v>
      </c>
      <c r="E124" s="719">
        <v>9</v>
      </c>
      <c r="F124" s="805"/>
      <c r="G124" s="708" t="s">
        <v>281</v>
      </c>
      <c r="H124" s="709">
        <v>1</v>
      </c>
      <c r="I124" s="709">
        <v>4</v>
      </c>
      <c r="J124" s="719">
        <v>5</v>
      </c>
      <c r="K124" s="817"/>
      <c r="L124" s="708" t="s">
        <v>281</v>
      </c>
      <c r="M124" s="709">
        <v>7</v>
      </c>
      <c r="N124" s="709">
        <v>15</v>
      </c>
      <c r="O124" s="719">
        <v>22</v>
      </c>
    </row>
    <row r="125" spans="1:15" ht="15" customHeight="1" x14ac:dyDescent="0.15">
      <c r="A125" s="802"/>
      <c r="B125" s="708" t="s">
        <v>69</v>
      </c>
      <c r="C125" s="709">
        <v>303</v>
      </c>
      <c r="D125" s="709">
        <v>285</v>
      </c>
      <c r="E125" s="719">
        <v>588</v>
      </c>
      <c r="F125" s="805"/>
      <c r="G125" s="708" t="s">
        <v>69</v>
      </c>
      <c r="H125" s="709">
        <v>395</v>
      </c>
      <c r="I125" s="709">
        <v>439</v>
      </c>
      <c r="J125" s="719">
        <v>834</v>
      </c>
      <c r="K125" s="817"/>
      <c r="L125" s="708" t="s">
        <v>69</v>
      </c>
      <c r="M125" s="709">
        <v>1294</v>
      </c>
      <c r="N125" s="709">
        <v>1410</v>
      </c>
      <c r="O125" s="719">
        <v>2704</v>
      </c>
    </row>
    <row r="126" spans="1:15" ht="15" customHeight="1" thickBot="1" x14ac:dyDescent="0.2">
      <c r="A126" s="802"/>
      <c r="B126" s="711">
        <v>313</v>
      </c>
      <c r="C126" s="712">
        <v>9</v>
      </c>
      <c r="D126" s="712">
        <v>0</v>
      </c>
      <c r="E126" s="713">
        <v>322</v>
      </c>
      <c r="F126" s="805"/>
      <c r="G126" s="711">
        <v>451</v>
      </c>
      <c r="H126" s="712">
        <v>3</v>
      </c>
      <c r="I126" s="712">
        <v>1</v>
      </c>
      <c r="J126" s="713">
        <v>455</v>
      </c>
      <c r="K126" s="818"/>
      <c r="L126" s="711">
        <v>1443</v>
      </c>
      <c r="M126" s="712">
        <v>19</v>
      </c>
      <c r="N126" s="712">
        <v>2</v>
      </c>
      <c r="O126" s="713">
        <v>1464</v>
      </c>
    </row>
    <row r="127" spans="1:15" ht="15" customHeight="1" x14ac:dyDescent="0.15">
      <c r="A127" s="813" t="s">
        <v>89</v>
      </c>
      <c r="B127" s="695" t="s">
        <v>280</v>
      </c>
      <c r="C127" s="696">
        <v>450</v>
      </c>
      <c r="D127" s="696">
        <v>432</v>
      </c>
      <c r="E127" s="697">
        <v>882</v>
      </c>
      <c r="F127" s="814"/>
      <c r="G127" s="754"/>
      <c r="H127" s="755"/>
      <c r="I127" s="755"/>
      <c r="J127" s="756"/>
      <c r="K127" s="815" t="s">
        <v>744</v>
      </c>
      <c r="L127" s="695" t="s">
        <v>280</v>
      </c>
      <c r="M127" s="696">
        <v>450</v>
      </c>
      <c r="N127" s="696">
        <v>432</v>
      </c>
      <c r="O127" s="697">
        <v>882</v>
      </c>
    </row>
    <row r="128" spans="1:15" ht="15" customHeight="1" x14ac:dyDescent="0.15">
      <c r="A128" s="802"/>
      <c r="B128" s="708" t="s">
        <v>281</v>
      </c>
      <c r="C128" s="709">
        <v>7</v>
      </c>
      <c r="D128" s="709">
        <v>9</v>
      </c>
      <c r="E128" s="719">
        <v>16</v>
      </c>
      <c r="F128" s="805"/>
      <c r="G128" s="728"/>
      <c r="H128" s="731"/>
      <c r="I128" s="731"/>
      <c r="J128" s="730"/>
      <c r="K128" s="799"/>
      <c r="L128" s="708" t="s">
        <v>281</v>
      </c>
      <c r="M128" s="709">
        <v>7</v>
      </c>
      <c r="N128" s="709">
        <v>9</v>
      </c>
      <c r="O128" s="719">
        <v>16</v>
      </c>
    </row>
    <row r="129" spans="1:15" ht="15" customHeight="1" x14ac:dyDescent="0.15">
      <c r="A129" s="802"/>
      <c r="B129" s="708" t="s">
        <v>69</v>
      </c>
      <c r="C129" s="709">
        <v>457</v>
      </c>
      <c r="D129" s="709">
        <v>441</v>
      </c>
      <c r="E129" s="719">
        <v>898</v>
      </c>
      <c r="F129" s="805"/>
      <c r="G129" s="728"/>
      <c r="H129" s="731"/>
      <c r="I129" s="731"/>
      <c r="J129" s="730"/>
      <c r="K129" s="799"/>
      <c r="L129" s="708" t="s">
        <v>69</v>
      </c>
      <c r="M129" s="709">
        <v>457</v>
      </c>
      <c r="N129" s="709">
        <v>441</v>
      </c>
      <c r="O129" s="719">
        <v>898</v>
      </c>
    </row>
    <row r="130" spans="1:15" ht="15" customHeight="1" thickBot="1" x14ac:dyDescent="0.2">
      <c r="A130" s="807"/>
      <c r="B130" s="711">
        <v>517</v>
      </c>
      <c r="C130" s="712">
        <v>14</v>
      </c>
      <c r="D130" s="712">
        <v>2</v>
      </c>
      <c r="E130" s="713">
        <v>533</v>
      </c>
      <c r="F130" s="808"/>
      <c r="G130" s="732"/>
      <c r="H130" s="733"/>
      <c r="I130" s="733"/>
      <c r="J130" s="734"/>
      <c r="K130" s="800"/>
      <c r="L130" s="711">
        <v>517</v>
      </c>
      <c r="M130" s="712">
        <v>14</v>
      </c>
      <c r="N130" s="712">
        <v>2</v>
      </c>
      <c r="O130" s="713">
        <v>533</v>
      </c>
    </row>
    <row r="131" spans="1:15" ht="15" customHeight="1" x14ac:dyDescent="0.15">
      <c r="A131" s="813" t="s">
        <v>147</v>
      </c>
      <c r="B131" s="695" t="s">
        <v>280</v>
      </c>
      <c r="C131" s="696">
        <v>144</v>
      </c>
      <c r="D131" s="696">
        <v>160</v>
      </c>
      <c r="E131" s="697">
        <v>304</v>
      </c>
      <c r="F131" s="814" t="s">
        <v>151</v>
      </c>
      <c r="G131" s="695" t="s">
        <v>280</v>
      </c>
      <c r="H131" s="696">
        <v>54</v>
      </c>
      <c r="I131" s="696">
        <v>50</v>
      </c>
      <c r="J131" s="697">
        <v>104</v>
      </c>
      <c r="K131" s="757"/>
      <c r="L131" s="758"/>
      <c r="M131" s="746"/>
      <c r="N131" s="746"/>
      <c r="O131" s="759"/>
    </row>
    <row r="132" spans="1:15" ht="15" customHeight="1" x14ac:dyDescent="0.15">
      <c r="A132" s="802"/>
      <c r="B132" s="708" t="s">
        <v>281</v>
      </c>
      <c r="C132" s="709">
        <v>0</v>
      </c>
      <c r="D132" s="709">
        <v>4</v>
      </c>
      <c r="E132" s="719">
        <v>4</v>
      </c>
      <c r="F132" s="805"/>
      <c r="G132" s="708" t="s">
        <v>281</v>
      </c>
      <c r="H132" s="709">
        <v>0</v>
      </c>
      <c r="I132" s="709">
        <v>0</v>
      </c>
      <c r="J132" s="719">
        <v>0</v>
      </c>
      <c r="K132" s="760"/>
      <c r="L132" s="761"/>
      <c r="M132" s="749"/>
      <c r="N132" s="749"/>
      <c r="O132" s="762"/>
    </row>
    <row r="133" spans="1:15" ht="15" customHeight="1" x14ac:dyDescent="0.15">
      <c r="A133" s="802"/>
      <c r="B133" s="708" t="s">
        <v>69</v>
      </c>
      <c r="C133" s="709">
        <v>144</v>
      </c>
      <c r="D133" s="709">
        <v>164</v>
      </c>
      <c r="E133" s="719">
        <v>308</v>
      </c>
      <c r="F133" s="805"/>
      <c r="G133" s="708" t="s">
        <v>69</v>
      </c>
      <c r="H133" s="709">
        <v>54</v>
      </c>
      <c r="I133" s="709">
        <v>50</v>
      </c>
      <c r="J133" s="719">
        <v>104</v>
      </c>
      <c r="K133" s="760"/>
      <c r="L133" s="761"/>
      <c r="M133" s="749"/>
      <c r="N133" s="749"/>
      <c r="O133" s="762"/>
    </row>
    <row r="134" spans="1:15" ht="15" customHeight="1" x14ac:dyDescent="0.15">
      <c r="A134" s="803"/>
      <c r="B134" s="701">
        <v>207</v>
      </c>
      <c r="C134" s="702">
        <v>4</v>
      </c>
      <c r="D134" s="702">
        <v>0</v>
      </c>
      <c r="E134" s="703">
        <v>211</v>
      </c>
      <c r="F134" s="806"/>
      <c r="G134" s="701">
        <v>69</v>
      </c>
      <c r="H134" s="702">
        <v>0</v>
      </c>
      <c r="I134" s="702">
        <v>0</v>
      </c>
      <c r="J134" s="703">
        <v>69</v>
      </c>
      <c r="K134" s="760"/>
      <c r="L134" s="761"/>
      <c r="M134" s="749"/>
      <c r="N134" s="749"/>
      <c r="O134" s="762"/>
    </row>
    <row r="135" spans="1:15" ht="15" customHeight="1" x14ac:dyDescent="0.15">
      <c r="A135" s="801" t="s">
        <v>148</v>
      </c>
      <c r="B135" s="708" t="s">
        <v>280</v>
      </c>
      <c r="C135" s="709">
        <v>20</v>
      </c>
      <c r="D135" s="709">
        <v>25</v>
      </c>
      <c r="E135" s="719">
        <v>45</v>
      </c>
      <c r="F135" s="804" t="s">
        <v>152</v>
      </c>
      <c r="G135" s="708" t="s">
        <v>280</v>
      </c>
      <c r="H135" s="709">
        <v>56</v>
      </c>
      <c r="I135" s="709">
        <v>57</v>
      </c>
      <c r="J135" s="719">
        <v>113</v>
      </c>
      <c r="K135" s="763"/>
      <c r="L135" s="764"/>
      <c r="M135" s="765"/>
      <c r="N135" s="765"/>
      <c r="O135" s="766"/>
    </row>
    <row r="136" spans="1:15" ht="15" customHeight="1" x14ac:dyDescent="0.15">
      <c r="A136" s="802"/>
      <c r="B136" s="708" t="s">
        <v>281</v>
      </c>
      <c r="C136" s="709">
        <v>0</v>
      </c>
      <c r="D136" s="709">
        <v>0</v>
      </c>
      <c r="E136" s="719">
        <v>0</v>
      </c>
      <c r="F136" s="805"/>
      <c r="G136" s="708" t="s">
        <v>281</v>
      </c>
      <c r="H136" s="709">
        <v>0</v>
      </c>
      <c r="I136" s="709">
        <v>0</v>
      </c>
      <c r="J136" s="719">
        <v>0</v>
      </c>
      <c r="K136" s="763"/>
      <c r="L136" s="764"/>
      <c r="M136" s="765"/>
      <c r="N136" s="765"/>
      <c r="O136" s="766"/>
    </row>
    <row r="137" spans="1:15" ht="15" customHeight="1" x14ac:dyDescent="0.15">
      <c r="A137" s="802"/>
      <c r="B137" s="708" t="s">
        <v>69</v>
      </c>
      <c r="C137" s="709">
        <v>20</v>
      </c>
      <c r="D137" s="709">
        <v>25</v>
      </c>
      <c r="E137" s="719">
        <v>45</v>
      </c>
      <c r="F137" s="805"/>
      <c r="G137" s="708" t="s">
        <v>69</v>
      </c>
      <c r="H137" s="709">
        <v>56</v>
      </c>
      <c r="I137" s="709">
        <v>57</v>
      </c>
      <c r="J137" s="719">
        <v>113</v>
      </c>
      <c r="K137" s="763"/>
      <c r="L137" s="764"/>
      <c r="M137" s="765"/>
      <c r="N137" s="765"/>
      <c r="O137" s="766"/>
    </row>
    <row r="138" spans="1:15" ht="15" customHeight="1" x14ac:dyDescent="0.15">
      <c r="A138" s="803"/>
      <c r="B138" s="701">
        <v>29</v>
      </c>
      <c r="C138" s="702">
        <v>0</v>
      </c>
      <c r="D138" s="702">
        <v>0</v>
      </c>
      <c r="E138" s="703">
        <v>29</v>
      </c>
      <c r="F138" s="806"/>
      <c r="G138" s="701">
        <v>71</v>
      </c>
      <c r="H138" s="702">
        <v>0</v>
      </c>
      <c r="I138" s="702">
        <v>0</v>
      </c>
      <c r="J138" s="703">
        <v>71</v>
      </c>
      <c r="K138" s="763"/>
      <c r="L138" s="764"/>
      <c r="M138" s="765"/>
      <c r="N138" s="765"/>
      <c r="O138" s="766"/>
    </row>
    <row r="139" spans="1:15" ht="15" customHeight="1" x14ac:dyDescent="0.15">
      <c r="A139" s="801" t="s">
        <v>149</v>
      </c>
      <c r="B139" s="708" t="s">
        <v>280</v>
      </c>
      <c r="C139" s="709">
        <v>45</v>
      </c>
      <c r="D139" s="709">
        <v>44</v>
      </c>
      <c r="E139" s="719">
        <v>89</v>
      </c>
      <c r="F139" s="804" t="s">
        <v>153</v>
      </c>
      <c r="G139" s="708" t="s">
        <v>280</v>
      </c>
      <c r="H139" s="709">
        <v>14</v>
      </c>
      <c r="I139" s="709">
        <v>13</v>
      </c>
      <c r="J139" s="719">
        <v>27</v>
      </c>
      <c r="K139" s="760"/>
      <c r="L139" s="761"/>
      <c r="M139" s="749"/>
      <c r="N139" s="749"/>
      <c r="O139" s="762"/>
    </row>
    <row r="140" spans="1:15" ht="15" customHeight="1" x14ac:dyDescent="0.15">
      <c r="A140" s="802"/>
      <c r="B140" s="708" t="s">
        <v>281</v>
      </c>
      <c r="C140" s="709">
        <v>0</v>
      </c>
      <c r="D140" s="709">
        <v>0</v>
      </c>
      <c r="E140" s="719">
        <v>0</v>
      </c>
      <c r="F140" s="805"/>
      <c r="G140" s="708" t="s">
        <v>281</v>
      </c>
      <c r="H140" s="709">
        <v>0</v>
      </c>
      <c r="I140" s="709">
        <v>0</v>
      </c>
      <c r="J140" s="719">
        <v>0</v>
      </c>
      <c r="K140" s="760"/>
      <c r="L140" s="761"/>
      <c r="M140" s="749"/>
      <c r="N140" s="749"/>
      <c r="O140" s="762"/>
    </row>
    <row r="141" spans="1:15" ht="15" customHeight="1" x14ac:dyDescent="0.15">
      <c r="A141" s="802"/>
      <c r="B141" s="708" t="s">
        <v>69</v>
      </c>
      <c r="C141" s="709">
        <v>45</v>
      </c>
      <c r="D141" s="709">
        <v>44</v>
      </c>
      <c r="E141" s="719">
        <v>89</v>
      </c>
      <c r="F141" s="805"/>
      <c r="G141" s="708" t="s">
        <v>69</v>
      </c>
      <c r="H141" s="709">
        <v>14</v>
      </c>
      <c r="I141" s="709">
        <v>13</v>
      </c>
      <c r="J141" s="719">
        <v>27</v>
      </c>
      <c r="K141" s="760"/>
      <c r="L141" s="761"/>
      <c r="M141" s="749"/>
      <c r="N141" s="749"/>
      <c r="O141" s="762"/>
    </row>
    <row r="142" spans="1:15" ht="15" customHeight="1" x14ac:dyDescent="0.15">
      <c r="A142" s="803"/>
      <c r="B142" s="701">
        <v>59</v>
      </c>
      <c r="C142" s="702">
        <v>0</v>
      </c>
      <c r="D142" s="702">
        <v>0</v>
      </c>
      <c r="E142" s="703">
        <v>59</v>
      </c>
      <c r="F142" s="806"/>
      <c r="G142" s="701">
        <v>19</v>
      </c>
      <c r="H142" s="702">
        <v>0</v>
      </c>
      <c r="I142" s="702">
        <v>0</v>
      </c>
      <c r="J142" s="703">
        <v>19</v>
      </c>
      <c r="K142" s="767"/>
      <c r="L142" s="768"/>
      <c r="M142" s="752"/>
      <c r="N142" s="752"/>
      <c r="O142" s="769"/>
    </row>
    <row r="143" spans="1:15" ht="15" customHeight="1" x14ac:dyDescent="0.15">
      <c r="A143" s="801" t="s">
        <v>150</v>
      </c>
      <c r="B143" s="708" t="s">
        <v>280</v>
      </c>
      <c r="C143" s="709">
        <v>91</v>
      </c>
      <c r="D143" s="709">
        <v>86</v>
      </c>
      <c r="E143" s="719">
        <v>177</v>
      </c>
      <c r="F143" s="805"/>
      <c r="G143" s="770"/>
      <c r="H143" s="729"/>
      <c r="I143" s="729"/>
      <c r="J143" s="771"/>
      <c r="K143" s="799" t="s">
        <v>745</v>
      </c>
      <c r="L143" s="698" t="s">
        <v>280</v>
      </c>
      <c r="M143" s="699">
        <v>424</v>
      </c>
      <c r="N143" s="699">
        <v>435</v>
      </c>
      <c r="O143" s="700">
        <v>859</v>
      </c>
    </row>
    <row r="144" spans="1:15" ht="15" customHeight="1" x14ac:dyDescent="0.15">
      <c r="A144" s="802"/>
      <c r="B144" s="708" t="s">
        <v>281</v>
      </c>
      <c r="C144" s="709">
        <v>0</v>
      </c>
      <c r="D144" s="709">
        <v>0</v>
      </c>
      <c r="E144" s="719">
        <v>0</v>
      </c>
      <c r="F144" s="805"/>
      <c r="G144" s="770"/>
      <c r="H144" s="731"/>
      <c r="I144" s="731"/>
      <c r="J144" s="771"/>
      <c r="K144" s="799"/>
      <c r="L144" s="708" t="s">
        <v>281</v>
      </c>
      <c r="M144" s="709">
        <v>0</v>
      </c>
      <c r="N144" s="709">
        <v>4</v>
      </c>
      <c r="O144" s="719">
        <v>4</v>
      </c>
    </row>
    <row r="145" spans="1:15" ht="15" customHeight="1" x14ac:dyDescent="0.15">
      <c r="A145" s="802"/>
      <c r="B145" s="708" t="s">
        <v>69</v>
      </c>
      <c r="C145" s="709">
        <v>91</v>
      </c>
      <c r="D145" s="709">
        <v>86</v>
      </c>
      <c r="E145" s="719">
        <v>177</v>
      </c>
      <c r="F145" s="805"/>
      <c r="G145" s="770"/>
      <c r="H145" s="731"/>
      <c r="I145" s="731"/>
      <c r="J145" s="771"/>
      <c r="K145" s="799"/>
      <c r="L145" s="708" t="s">
        <v>69</v>
      </c>
      <c r="M145" s="709">
        <v>424</v>
      </c>
      <c r="N145" s="709">
        <v>439</v>
      </c>
      <c r="O145" s="719">
        <v>863</v>
      </c>
    </row>
    <row r="146" spans="1:15" ht="15" customHeight="1" thickBot="1" x14ac:dyDescent="0.2">
      <c r="A146" s="807"/>
      <c r="B146" s="711">
        <v>104</v>
      </c>
      <c r="C146" s="712">
        <v>0</v>
      </c>
      <c r="D146" s="712">
        <v>0</v>
      </c>
      <c r="E146" s="713">
        <v>104</v>
      </c>
      <c r="F146" s="808"/>
      <c r="G146" s="772"/>
      <c r="H146" s="733"/>
      <c r="I146" s="733"/>
      <c r="J146" s="773"/>
      <c r="K146" s="800"/>
      <c r="L146" s="774">
        <v>558</v>
      </c>
      <c r="M146" s="775">
        <v>4</v>
      </c>
      <c r="N146" s="775">
        <v>0</v>
      </c>
      <c r="O146" s="776">
        <v>562</v>
      </c>
    </row>
    <row r="147" spans="1:15" ht="15" customHeight="1" x14ac:dyDescent="0.15">
      <c r="A147" s="813" t="s">
        <v>154</v>
      </c>
      <c r="B147" s="695" t="s">
        <v>280</v>
      </c>
      <c r="C147" s="696">
        <v>251</v>
      </c>
      <c r="D147" s="696">
        <v>244</v>
      </c>
      <c r="E147" s="697">
        <v>495</v>
      </c>
      <c r="F147" s="814" t="s">
        <v>157</v>
      </c>
      <c r="G147" s="695" t="s">
        <v>280</v>
      </c>
      <c r="H147" s="696">
        <v>60</v>
      </c>
      <c r="I147" s="696">
        <v>58</v>
      </c>
      <c r="J147" s="697">
        <v>118</v>
      </c>
      <c r="K147" s="777"/>
      <c r="L147" s="778"/>
      <c r="M147" s="779"/>
      <c r="N147" s="779"/>
      <c r="O147" s="780"/>
    </row>
    <row r="148" spans="1:15" ht="15" customHeight="1" x14ac:dyDescent="0.15">
      <c r="A148" s="802"/>
      <c r="B148" s="708" t="s">
        <v>281</v>
      </c>
      <c r="C148" s="709">
        <v>2</v>
      </c>
      <c r="D148" s="709">
        <v>4</v>
      </c>
      <c r="E148" s="719">
        <v>6</v>
      </c>
      <c r="F148" s="805"/>
      <c r="G148" s="708" t="s">
        <v>281</v>
      </c>
      <c r="H148" s="709">
        <v>1</v>
      </c>
      <c r="I148" s="709">
        <v>0</v>
      </c>
      <c r="J148" s="719">
        <v>1</v>
      </c>
      <c r="K148" s="763"/>
      <c r="L148" s="764"/>
      <c r="M148" s="765"/>
      <c r="N148" s="765"/>
      <c r="O148" s="766"/>
    </row>
    <row r="149" spans="1:15" ht="15" customHeight="1" x14ac:dyDescent="0.15">
      <c r="A149" s="802"/>
      <c r="B149" s="708" t="s">
        <v>69</v>
      </c>
      <c r="C149" s="709">
        <v>253</v>
      </c>
      <c r="D149" s="709">
        <v>248</v>
      </c>
      <c r="E149" s="719">
        <v>501</v>
      </c>
      <c r="F149" s="805"/>
      <c r="G149" s="708" t="s">
        <v>69</v>
      </c>
      <c r="H149" s="709">
        <v>61</v>
      </c>
      <c r="I149" s="709">
        <v>58</v>
      </c>
      <c r="J149" s="719">
        <v>119</v>
      </c>
      <c r="K149" s="763"/>
      <c r="L149" s="764"/>
      <c r="M149" s="765"/>
      <c r="N149" s="765"/>
      <c r="O149" s="766"/>
    </row>
    <row r="150" spans="1:15" ht="15" customHeight="1" x14ac:dyDescent="0.15">
      <c r="A150" s="803"/>
      <c r="B150" s="701">
        <v>302</v>
      </c>
      <c r="C150" s="702">
        <v>4</v>
      </c>
      <c r="D150" s="702">
        <v>2</v>
      </c>
      <c r="E150" s="703">
        <v>308</v>
      </c>
      <c r="F150" s="806"/>
      <c r="G150" s="701">
        <v>86</v>
      </c>
      <c r="H150" s="702">
        <v>1</v>
      </c>
      <c r="I150" s="702">
        <v>0</v>
      </c>
      <c r="J150" s="703">
        <v>87</v>
      </c>
      <c r="K150" s="763"/>
      <c r="L150" s="764"/>
      <c r="M150" s="765"/>
      <c r="N150" s="765"/>
      <c r="O150" s="766"/>
    </row>
    <row r="151" spans="1:15" ht="15" customHeight="1" x14ac:dyDescent="0.15">
      <c r="A151" s="801" t="s">
        <v>155</v>
      </c>
      <c r="B151" s="708" t="s">
        <v>280</v>
      </c>
      <c r="C151" s="709">
        <v>62</v>
      </c>
      <c r="D151" s="709">
        <v>49</v>
      </c>
      <c r="E151" s="719">
        <v>111</v>
      </c>
      <c r="F151" s="804" t="s">
        <v>158</v>
      </c>
      <c r="G151" s="708" t="s">
        <v>280</v>
      </c>
      <c r="H151" s="709">
        <v>312</v>
      </c>
      <c r="I151" s="709">
        <v>235</v>
      </c>
      <c r="J151" s="719">
        <v>547</v>
      </c>
      <c r="K151" s="763"/>
      <c r="L151" s="764"/>
      <c r="M151" s="765"/>
      <c r="N151" s="765"/>
      <c r="O151" s="766"/>
    </row>
    <row r="152" spans="1:15" ht="15" customHeight="1" x14ac:dyDescent="0.15">
      <c r="A152" s="802"/>
      <c r="B152" s="708" t="s">
        <v>281</v>
      </c>
      <c r="C152" s="709">
        <v>0</v>
      </c>
      <c r="D152" s="709">
        <v>1</v>
      </c>
      <c r="E152" s="719">
        <v>1</v>
      </c>
      <c r="F152" s="805"/>
      <c r="G152" s="708" t="s">
        <v>281</v>
      </c>
      <c r="H152" s="709">
        <v>2</v>
      </c>
      <c r="I152" s="709">
        <v>6</v>
      </c>
      <c r="J152" s="719">
        <v>8</v>
      </c>
      <c r="K152" s="763"/>
      <c r="L152" s="764"/>
      <c r="M152" s="765"/>
      <c r="N152" s="765"/>
      <c r="O152" s="766"/>
    </row>
    <row r="153" spans="1:15" ht="15" customHeight="1" x14ac:dyDescent="0.15">
      <c r="A153" s="802"/>
      <c r="B153" s="708" t="s">
        <v>69</v>
      </c>
      <c r="C153" s="709">
        <v>62</v>
      </c>
      <c r="D153" s="709">
        <v>50</v>
      </c>
      <c r="E153" s="719">
        <v>112</v>
      </c>
      <c r="F153" s="805"/>
      <c r="G153" s="708" t="s">
        <v>69</v>
      </c>
      <c r="H153" s="709">
        <v>314</v>
      </c>
      <c r="I153" s="709">
        <v>241</v>
      </c>
      <c r="J153" s="719">
        <v>555</v>
      </c>
      <c r="K153" s="763"/>
      <c r="L153" s="764"/>
      <c r="M153" s="765"/>
      <c r="N153" s="765"/>
      <c r="O153" s="766"/>
    </row>
    <row r="154" spans="1:15" ht="15" customHeight="1" x14ac:dyDescent="0.15">
      <c r="A154" s="803"/>
      <c r="B154" s="701">
        <v>73</v>
      </c>
      <c r="C154" s="702">
        <v>0</v>
      </c>
      <c r="D154" s="702">
        <v>1</v>
      </c>
      <c r="E154" s="703">
        <v>74</v>
      </c>
      <c r="F154" s="806"/>
      <c r="G154" s="701">
        <v>378</v>
      </c>
      <c r="H154" s="702">
        <v>5</v>
      </c>
      <c r="I154" s="702">
        <v>3</v>
      </c>
      <c r="J154" s="703">
        <v>386</v>
      </c>
      <c r="K154" s="781"/>
      <c r="L154" s="782"/>
      <c r="M154" s="709"/>
      <c r="N154" s="709"/>
      <c r="O154" s="719"/>
    </row>
    <row r="155" spans="1:15" ht="15" customHeight="1" x14ac:dyDescent="0.15">
      <c r="A155" s="801" t="s">
        <v>181</v>
      </c>
      <c r="B155" s="708" t="s">
        <v>280</v>
      </c>
      <c r="C155" s="709">
        <v>39</v>
      </c>
      <c r="D155" s="709">
        <v>36</v>
      </c>
      <c r="E155" s="719">
        <v>75</v>
      </c>
      <c r="F155" s="805"/>
      <c r="G155" s="770"/>
      <c r="H155" s="729"/>
      <c r="I155" s="729"/>
      <c r="J155" s="771"/>
      <c r="K155" s="799" t="s">
        <v>746</v>
      </c>
      <c r="L155" s="698" t="s">
        <v>280</v>
      </c>
      <c r="M155" s="699">
        <v>724</v>
      </c>
      <c r="N155" s="699">
        <v>622</v>
      </c>
      <c r="O155" s="700">
        <v>1346</v>
      </c>
    </row>
    <row r="156" spans="1:15" ht="15" customHeight="1" x14ac:dyDescent="0.15">
      <c r="A156" s="802"/>
      <c r="B156" s="708" t="s">
        <v>281</v>
      </c>
      <c r="C156" s="709">
        <v>0</v>
      </c>
      <c r="D156" s="709">
        <v>0</v>
      </c>
      <c r="E156" s="719">
        <v>0</v>
      </c>
      <c r="F156" s="805"/>
      <c r="G156" s="770"/>
      <c r="H156" s="731"/>
      <c r="I156" s="731"/>
      <c r="J156" s="771"/>
      <c r="K156" s="799"/>
      <c r="L156" s="708" t="s">
        <v>281</v>
      </c>
      <c r="M156" s="709">
        <v>5</v>
      </c>
      <c r="N156" s="709">
        <v>11</v>
      </c>
      <c r="O156" s="719">
        <v>16</v>
      </c>
    </row>
    <row r="157" spans="1:15" ht="15" customHeight="1" x14ac:dyDescent="0.15">
      <c r="A157" s="802"/>
      <c r="B157" s="708" t="s">
        <v>69</v>
      </c>
      <c r="C157" s="709">
        <v>39</v>
      </c>
      <c r="D157" s="709">
        <v>36</v>
      </c>
      <c r="E157" s="719">
        <v>75</v>
      </c>
      <c r="F157" s="805"/>
      <c r="G157" s="770"/>
      <c r="H157" s="731"/>
      <c r="I157" s="731"/>
      <c r="J157" s="771"/>
      <c r="K157" s="799"/>
      <c r="L157" s="708" t="s">
        <v>69</v>
      </c>
      <c r="M157" s="709">
        <v>729</v>
      </c>
      <c r="N157" s="709">
        <v>633</v>
      </c>
      <c r="O157" s="719">
        <v>1362</v>
      </c>
    </row>
    <row r="158" spans="1:15" ht="15" customHeight="1" thickBot="1" x14ac:dyDescent="0.2">
      <c r="A158" s="807"/>
      <c r="B158" s="711">
        <v>66</v>
      </c>
      <c r="C158" s="712">
        <v>0</v>
      </c>
      <c r="D158" s="712">
        <v>0</v>
      </c>
      <c r="E158" s="713">
        <v>66</v>
      </c>
      <c r="F158" s="808"/>
      <c r="G158" s="772"/>
      <c r="H158" s="733"/>
      <c r="I158" s="733"/>
      <c r="J158" s="773"/>
      <c r="K158" s="799"/>
      <c r="L158" s="783">
        <v>905</v>
      </c>
      <c r="M158" s="784">
        <v>10</v>
      </c>
      <c r="N158" s="784">
        <v>6</v>
      </c>
      <c r="O158" s="785">
        <v>921</v>
      </c>
    </row>
    <row r="159" spans="1:15" ht="15" customHeight="1" x14ac:dyDescent="0.15">
      <c r="A159" s="809" t="s">
        <v>105</v>
      </c>
      <c r="B159" s="695" t="s">
        <v>280</v>
      </c>
      <c r="C159" s="696">
        <v>155</v>
      </c>
      <c r="D159" s="696">
        <v>129</v>
      </c>
      <c r="E159" s="697">
        <v>284</v>
      </c>
      <c r="F159" s="805"/>
      <c r="G159" s="728"/>
      <c r="H159" s="755"/>
      <c r="I159" s="755"/>
      <c r="J159" s="730"/>
      <c r="K159" s="810" t="s">
        <v>747</v>
      </c>
      <c r="L159" s="695" t="s">
        <v>280</v>
      </c>
      <c r="M159" s="696">
        <v>155</v>
      </c>
      <c r="N159" s="696">
        <v>129</v>
      </c>
      <c r="O159" s="697">
        <v>284</v>
      </c>
    </row>
    <row r="160" spans="1:15" ht="15" customHeight="1" x14ac:dyDescent="0.15">
      <c r="A160" s="809"/>
      <c r="B160" s="708" t="s">
        <v>281</v>
      </c>
      <c r="C160" s="709">
        <v>0</v>
      </c>
      <c r="D160" s="709">
        <v>0</v>
      </c>
      <c r="E160" s="719">
        <v>0</v>
      </c>
      <c r="F160" s="805"/>
      <c r="G160" s="728"/>
      <c r="H160" s="731"/>
      <c r="I160" s="731"/>
      <c r="J160" s="730"/>
      <c r="K160" s="811"/>
      <c r="L160" s="708" t="s">
        <v>281</v>
      </c>
      <c r="M160" s="709">
        <v>0</v>
      </c>
      <c r="N160" s="709">
        <v>0</v>
      </c>
      <c r="O160" s="719">
        <v>0</v>
      </c>
    </row>
    <row r="161" spans="1:15" ht="15" customHeight="1" x14ac:dyDescent="0.15">
      <c r="A161" s="809"/>
      <c r="B161" s="708" t="s">
        <v>69</v>
      </c>
      <c r="C161" s="709">
        <v>155</v>
      </c>
      <c r="D161" s="709">
        <v>129</v>
      </c>
      <c r="E161" s="719">
        <v>284</v>
      </c>
      <c r="F161" s="805"/>
      <c r="G161" s="728"/>
      <c r="H161" s="731"/>
      <c r="I161" s="731"/>
      <c r="J161" s="730"/>
      <c r="K161" s="811"/>
      <c r="L161" s="708" t="s">
        <v>69</v>
      </c>
      <c r="M161" s="709">
        <v>155</v>
      </c>
      <c r="N161" s="709">
        <v>129</v>
      </c>
      <c r="O161" s="719">
        <v>284</v>
      </c>
    </row>
    <row r="162" spans="1:15" ht="15" customHeight="1" thickBot="1" x14ac:dyDescent="0.2">
      <c r="A162" s="809"/>
      <c r="B162" s="711">
        <v>192</v>
      </c>
      <c r="C162" s="712">
        <v>0</v>
      </c>
      <c r="D162" s="712">
        <v>0</v>
      </c>
      <c r="E162" s="713">
        <v>192</v>
      </c>
      <c r="F162" s="805"/>
      <c r="G162" s="786"/>
      <c r="H162" s="733"/>
      <c r="I162" s="733"/>
      <c r="J162" s="787"/>
      <c r="K162" s="812"/>
      <c r="L162" s="774">
        <v>192</v>
      </c>
      <c r="M162" s="775">
        <v>0</v>
      </c>
      <c r="N162" s="775">
        <v>0</v>
      </c>
      <c r="O162" s="776">
        <v>192</v>
      </c>
    </row>
    <row r="163" spans="1:15" ht="17.25" x14ac:dyDescent="0.15">
      <c r="A163" s="788"/>
      <c r="B163" s="754"/>
      <c r="C163" s="754"/>
      <c r="D163" s="754"/>
      <c r="E163" s="754"/>
      <c r="F163" s="788"/>
      <c r="G163" s="754"/>
      <c r="H163" s="754"/>
      <c r="I163" s="754"/>
      <c r="J163" s="756"/>
      <c r="K163" s="799" t="s">
        <v>285</v>
      </c>
      <c r="L163" s="789" t="s">
        <v>280</v>
      </c>
      <c r="M163" s="790">
        <v>42779</v>
      </c>
      <c r="N163" s="790">
        <v>44908</v>
      </c>
      <c r="O163" s="791">
        <v>87687</v>
      </c>
    </row>
    <row r="164" spans="1:15" ht="17.25" x14ac:dyDescent="0.15">
      <c r="A164" s="792"/>
      <c r="B164" s="793"/>
      <c r="C164" s="686"/>
      <c r="D164" s="686"/>
      <c r="E164" s="686"/>
      <c r="F164" s="792"/>
      <c r="G164" s="686"/>
      <c r="H164" s="686"/>
      <c r="I164" s="686"/>
      <c r="J164" s="794"/>
      <c r="K164" s="799"/>
      <c r="L164" s="789" t="s">
        <v>281</v>
      </c>
      <c r="M164" s="790">
        <v>267</v>
      </c>
      <c r="N164" s="790">
        <v>539</v>
      </c>
      <c r="O164" s="791">
        <v>806</v>
      </c>
    </row>
    <row r="165" spans="1:15" ht="17.25" x14ac:dyDescent="0.15">
      <c r="A165" s="792"/>
      <c r="B165" s="686"/>
      <c r="C165" s="686"/>
      <c r="D165" s="686"/>
      <c r="E165" s="686"/>
      <c r="F165" s="792"/>
      <c r="G165" s="686"/>
      <c r="H165" s="686"/>
      <c r="I165" s="686"/>
      <c r="J165" s="794"/>
      <c r="K165" s="799"/>
      <c r="L165" s="789" t="s">
        <v>69</v>
      </c>
      <c r="M165" s="790">
        <v>43046</v>
      </c>
      <c r="N165" s="790">
        <v>45447</v>
      </c>
      <c r="O165" s="791">
        <v>88493</v>
      </c>
    </row>
    <row r="166" spans="1:15" ht="18" thickBot="1" x14ac:dyDescent="0.2">
      <c r="A166" s="792"/>
      <c r="B166" s="686"/>
      <c r="C166" s="686"/>
      <c r="D166" s="686"/>
      <c r="E166" s="686"/>
      <c r="F166" s="792"/>
      <c r="G166" s="686"/>
      <c r="H166" s="686"/>
      <c r="I166" s="686"/>
      <c r="J166" s="794"/>
      <c r="K166" s="800"/>
      <c r="L166" s="795">
        <v>45193</v>
      </c>
      <c r="M166" s="796">
        <v>594</v>
      </c>
      <c r="N166" s="796">
        <v>160</v>
      </c>
      <c r="O166" s="797">
        <v>45947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0AD1-774A-4B3B-9167-294EF119D553}">
  <dimension ref="A1:T166"/>
  <sheetViews>
    <sheetView showGridLines="0" zoomScale="75" zoomScaleNormal="75" workbookViewId="0">
      <pane ySplit="3" topLeftCell="A4" activePane="bottomLeft" state="frozen"/>
      <selection pane="bottomLeft" activeCell="Q17" sqref="Q17"/>
    </sheetView>
  </sheetViews>
  <sheetFormatPr defaultColWidth="11.5" defaultRowHeight="27.95" customHeight="1" x14ac:dyDescent="0.15"/>
  <cols>
    <col min="1" max="1" width="16.625" style="798" customWidth="1"/>
    <col min="2" max="5" width="11.375" style="687" customWidth="1"/>
    <col min="6" max="6" width="16.625" style="798" customWidth="1"/>
    <col min="7" max="10" width="11.25" style="687" customWidth="1"/>
    <col min="11" max="11" width="14" style="798" bestFit="1" customWidth="1"/>
    <col min="12" max="15" width="11.25" style="687" customWidth="1"/>
    <col min="16" max="256" width="11.5" style="687"/>
    <col min="257" max="257" width="16.625" style="687" customWidth="1"/>
    <col min="258" max="261" width="11.375" style="687" customWidth="1"/>
    <col min="262" max="262" width="16.625" style="687" customWidth="1"/>
    <col min="263" max="266" width="11.25" style="687" customWidth="1"/>
    <col min="267" max="267" width="14" style="687" bestFit="1" customWidth="1"/>
    <col min="268" max="271" width="11.25" style="687" customWidth="1"/>
    <col min="272" max="512" width="11.5" style="687"/>
    <col min="513" max="513" width="16.625" style="687" customWidth="1"/>
    <col min="514" max="517" width="11.375" style="687" customWidth="1"/>
    <col min="518" max="518" width="16.625" style="687" customWidth="1"/>
    <col min="519" max="522" width="11.25" style="687" customWidth="1"/>
    <col min="523" max="523" width="14" style="687" bestFit="1" customWidth="1"/>
    <col min="524" max="527" width="11.25" style="687" customWidth="1"/>
    <col min="528" max="768" width="11.5" style="687"/>
    <col min="769" max="769" width="16.625" style="687" customWidth="1"/>
    <col min="770" max="773" width="11.375" style="687" customWidth="1"/>
    <col min="774" max="774" width="16.625" style="687" customWidth="1"/>
    <col min="775" max="778" width="11.25" style="687" customWidth="1"/>
    <col min="779" max="779" width="14" style="687" bestFit="1" customWidth="1"/>
    <col min="780" max="783" width="11.25" style="687" customWidth="1"/>
    <col min="784" max="1024" width="11.5" style="687"/>
    <col min="1025" max="1025" width="16.625" style="687" customWidth="1"/>
    <col min="1026" max="1029" width="11.375" style="687" customWidth="1"/>
    <col min="1030" max="1030" width="16.625" style="687" customWidth="1"/>
    <col min="1031" max="1034" width="11.25" style="687" customWidth="1"/>
    <col min="1035" max="1035" width="14" style="687" bestFit="1" customWidth="1"/>
    <col min="1036" max="1039" width="11.25" style="687" customWidth="1"/>
    <col min="1040" max="1280" width="11.5" style="687"/>
    <col min="1281" max="1281" width="16.625" style="687" customWidth="1"/>
    <col min="1282" max="1285" width="11.375" style="687" customWidth="1"/>
    <col min="1286" max="1286" width="16.625" style="687" customWidth="1"/>
    <col min="1287" max="1290" width="11.25" style="687" customWidth="1"/>
    <col min="1291" max="1291" width="14" style="687" bestFit="1" customWidth="1"/>
    <col min="1292" max="1295" width="11.25" style="687" customWidth="1"/>
    <col min="1296" max="1536" width="11.5" style="687"/>
    <col min="1537" max="1537" width="16.625" style="687" customWidth="1"/>
    <col min="1538" max="1541" width="11.375" style="687" customWidth="1"/>
    <col min="1542" max="1542" width="16.625" style="687" customWidth="1"/>
    <col min="1543" max="1546" width="11.25" style="687" customWidth="1"/>
    <col min="1547" max="1547" width="14" style="687" bestFit="1" customWidth="1"/>
    <col min="1548" max="1551" width="11.25" style="687" customWidth="1"/>
    <col min="1552" max="1792" width="11.5" style="687"/>
    <col min="1793" max="1793" width="16.625" style="687" customWidth="1"/>
    <col min="1794" max="1797" width="11.375" style="687" customWidth="1"/>
    <col min="1798" max="1798" width="16.625" style="687" customWidth="1"/>
    <col min="1799" max="1802" width="11.25" style="687" customWidth="1"/>
    <col min="1803" max="1803" width="14" style="687" bestFit="1" customWidth="1"/>
    <col min="1804" max="1807" width="11.25" style="687" customWidth="1"/>
    <col min="1808" max="2048" width="11.5" style="687"/>
    <col min="2049" max="2049" width="16.625" style="687" customWidth="1"/>
    <col min="2050" max="2053" width="11.375" style="687" customWidth="1"/>
    <col min="2054" max="2054" width="16.625" style="687" customWidth="1"/>
    <col min="2055" max="2058" width="11.25" style="687" customWidth="1"/>
    <col min="2059" max="2059" width="14" style="687" bestFit="1" customWidth="1"/>
    <col min="2060" max="2063" width="11.25" style="687" customWidth="1"/>
    <col min="2064" max="2304" width="11.5" style="687"/>
    <col min="2305" max="2305" width="16.625" style="687" customWidth="1"/>
    <col min="2306" max="2309" width="11.375" style="687" customWidth="1"/>
    <col min="2310" max="2310" width="16.625" style="687" customWidth="1"/>
    <col min="2311" max="2314" width="11.25" style="687" customWidth="1"/>
    <col min="2315" max="2315" width="14" style="687" bestFit="1" customWidth="1"/>
    <col min="2316" max="2319" width="11.25" style="687" customWidth="1"/>
    <col min="2320" max="2560" width="11.5" style="687"/>
    <col min="2561" max="2561" width="16.625" style="687" customWidth="1"/>
    <col min="2562" max="2565" width="11.375" style="687" customWidth="1"/>
    <col min="2566" max="2566" width="16.625" style="687" customWidth="1"/>
    <col min="2567" max="2570" width="11.25" style="687" customWidth="1"/>
    <col min="2571" max="2571" width="14" style="687" bestFit="1" customWidth="1"/>
    <col min="2572" max="2575" width="11.25" style="687" customWidth="1"/>
    <col min="2576" max="2816" width="11.5" style="687"/>
    <col min="2817" max="2817" width="16.625" style="687" customWidth="1"/>
    <col min="2818" max="2821" width="11.375" style="687" customWidth="1"/>
    <col min="2822" max="2822" width="16.625" style="687" customWidth="1"/>
    <col min="2823" max="2826" width="11.25" style="687" customWidth="1"/>
    <col min="2827" max="2827" width="14" style="687" bestFit="1" customWidth="1"/>
    <col min="2828" max="2831" width="11.25" style="687" customWidth="1"/>
    <col min="2832" max="3072" width="11.5" style="687"/>
    <col min="3073" max="3073" width="16.625" style="687" customWidth="1"/>
    <col min="3074" max="3077" width="11.375" style="687" customWidth="1"/>
    <col min="3078" max="3078" width="16.625" style="687" customWidth="1"/>
    <col min="3079" max="3082" width="11.25" style="687" customWidth="1"/>
    <col min="3083" max="3083" width="14" style="687" bestFit="1" customWidth="1"/>
    <col min="3084" max="3087" width="11.25" style="687" customWidth="1"/>
    <col min="3088" max="3328" width="11.5" style="687"/>
    <col min="3329" max="3329" width="16.625" style="687" customWidth="1"/>
    <col min="3330" max="3333" width="11.375" style="687" customWidth="1"/>
    <col min="3334" max="3334" width="16.625" style="687" customWidth="1"/>
    <col min="3335" max="3338" width="11.25" style="687" customWidth="1"/>
    <col min="3339" max="3339" width="14" style="687" bestFit="1" customWidth="1"/>
    <col min="3340" max="3343" width="11.25" style="687" customWidth="1"/>
    <col min="3344" max="3584" width="11.5" style="687"/>
    <col min="3585" max="3585" width="16.625" style="687" customWidth="1"/>
    <col min="3586" max="3589" width="11.375" style="687" customWidth="1"/>
    <col min="3590" max="3590" width="16.625" style="687" customWidth="1"/>
    <col min="3591" max="3594" width="11.25" style="687" customWidth="1"/>
    <col min="3595" max="3595" width="14" style="687" bestFit="1" customWidth="1"/>
    <col min="3596" max="3599" width="11.25" style="687" customWidth="1"/>
    <col min="3600" max="3840" width="11.5" style="687"/>
    <col min="3841" max="3841" width="16.625" style="687" customWidth="1"/>
    <col min="3842" max="3845" width="11.375" style="687" customWidth="1"/>
    <col min="3846" max="3846" width="16.625" style="687" customWidth="1"/>
    <col min="3847" max="3850" width="11.25" style="687" customWidth="1"/>
    <col min="3851" max="3851" width="14" style="687" bestFit="1" customWidth="1"/>
    <col min="3852" max="3855" width="11.25" style="687" customWidth="1"/>
    <col min="3856" max="4096" width="11.5" style="687"/>
    <col min="4097" max="4097" width="16.625" style="687" customWidth="1"/>
    <col min="4098" max="4101" width="11.375" style="687" customWidth="1"/>
    <col min="4102" max="4102" width="16.625" style="687" customWidth="1"/>
    <col min="4103" max="4106" width="11.25" style="687" customWidth="1"/>
    <col min="4107" max="4107" width="14" style="687" bestFit="1" customWidth="1"/>
    <col min="4108" max="4111" width="11.25" style="687" customWidth="1"/>
    <col min="4112" max="4352" width="11.5" style="687"/>
    <col min="4353" max="4353" width="16.625" style="687" customWidth="1"/>
    <col min="4354" max="4357" width="11.375" style="687" customWidth="1"/>
    <col min="4358" max="4358" width="16.625" style="687" customWidth="1"/>
    <col min="4359" max="4362" width="11.25" style="687" customWidth="1"/>
    <col min="4363" max="4363" width="14" style="687" bestFit="1" customWidth="1"/>
    <col min="4364" max="4367" width="11.25" style="687" customWidth="1"/>
    <col min="4368" max="4608" width="11.5" style="687"/>
    <col min="4609" max="4609" width="16.625" style="687" customWidth="1"/>
    <col min="4610" max="4613" width="11.375" style="687" customWidth="1"/>
    <col min="4614" max="4614" width="16.625" style="687" customWidth="1"/>
    <col min="4615" max="4618" width="11.25" style="687" customWidth="1"/>
    <col min="4619" max="4619" width="14" style="687" bestFit="1" customWidth="1"/>
    <col min="4620" max="4623" width="11.25" style="687" customWidth="1"/>
    <col min="4624" max="4864" width="11.5" style="687"/>
    <col min="4865" max="4865" width="16.625" style="687" customWidth="1"/>
    <col min="4866" max="4869" width="11.375" style="687" customWidth="1"/>
    <col min="4870" max="4870" width="16.625" style="687" customWidth="1"/>
    <col min="4871" max="4874" width="11.25" style="687" customWidth="1"/>
    <col min="4875" max="4875" width="14" style="687" bestFit="1" customWidth="1"/>
    <col min="4876" max="4879" width="11.25" style="687" customWidth="1"/>
    <col min="4880" max="5120" width="11.5" style="687"/>
    <col min="5121" max="5121" width="16.625" style="687" customWidth="1"/>
    <col min="5122" max="5125" width="11.375" style="687" customWidth="1"/>
    <col min="5126" max="5126" width="16.625" style="687" customWidth="1"/>
    <col min="5127" max="5130" width="11.25" style="687" customWidth="1"/>
    <col min="5131" max="5131" width="14" style="687" bestFit="1" customWidth="1"/>
    <col min="5132" max="5135" width="11.25" style="687" customWidth="1"/>
    <col min="5136" max="5376" width="11.5" style="687"/>
    <col min="5377" max="5377" width="16.625" style="687" customWidth="1"/>
    <col min="5378" max="5381" width="11.375" style="687" customWidth="1"/>
    <col min="5382" max="5382" width="16.625" style="687" customWidth="1"/>
    <col min="5383" max="5386" width="11.25" style="687" customWidth="1"/>
    <col min="5387" max="5387" width="14" style="687" bestFit="1" customWidth="1"/>
    <col min="5388" max="5391" width="11.25" style="687" customWidth="1"/>
    <col min="5392" max="5632" width="11.5" style="687"/>
    <col min="5633" max="5633" width="16.625" style="687" customWidth="1"/>
    <col min="5634" max="5637" width="11.375" style="687" customWidth="1"/>
    <col min="5638" max="5638" width="16.625" style="687" customWidth="1"/>
    <col min="5639" max="5642" width="11.25" style="687" customWidth="1"/>
    <col min="5643" max="5643" width="14" style="687" bestFit="1" customWidth="1"/>
    <col min="5644" max="5647" width="11.25" style="687" customWidth="1"/>
    <col min="5648" max="5888" width="11.5" style="687"/>
    <col min="5889" max="5889" width="16.625" style="687" customWidth="1"/>
    <col min="5890" max="5893" width="11.375" style="687" customWidth="1"/>
    <col min="5894" max="5894" width="16.625" style="687" customWidth="1"/>
    <col min="5895" max="5898" width="11.25" style="687" customWidth="1"/>
    <col min="5899" max="5899" width="14" style="687" bestFit="1" customWidth="1"/>
    <col min="5900" max="5903" width="11.25" style="687" customWidth="1"/>
    <col min="5904" max="6144" width="11.5" style="687"/>
    <col min="6145" max="6145" width="16.625" style="687" customWidth="1"/>
    <col min="6146" max="6149" width="11.375" style="687" customWidth="1"/>
    <col min="6150" max="6150" width="16.625" style="687" customWidth="1"/>
    <col min="6151" max="6154" width="11.25" style="687" customWidth="1"/>
    <col min="6155" max="6155" width="14" style="687" bestFit="1" customWidth="1"/>
    <col min="6156" max="6159" width="11.25" style="687" customWidth="1"/>
    <col min="6160" max="6400" width="11.5" style="687"/>
    <col min="6401" max="6401" width="16.625" style="687" customWidth="1"/>
    <col min="6402" max="6405" width="11.375" style="687" customWidth="1"/>
    <col min="6406" max="6406" width="16.625" style="687" customWidth="1"/>
    <col min="6407" max="6410" width="11.25" style="687" customWidth="1"/>
    <col min="6411" max="6411" width="14" style="687" bestFit="1" customWidth="1"/>
    <col min="6412" max="6415" width="11.25" style="687" customWidth="1"/>
    <col min="6416" max="6656" width="11.5" style="687"/>
    <col min="6657" max="6657" width="16.625" style="687" customWidth="1"/>
    <col min="6658" max="6661" width="11.375" style="687" customWidth="1"/>
    <col min="6662" max="6662" width="16.625" style="687" customWidth="1"/>
    <col min="6663" max="6666" width="11.25" style="687" customWidth="1"/>
    <col min="6667" max="6667" width="14" style="687" bestFit="1" customWidth="1"/>
    <col min="6668" max="6671" width="11.25" style="687" customWidth="1"/>
    <col min="6672" max="6912" width="11.5" style="687"/>
    <col min="6913" max="6913" width="16.625" style="687" customWidth="1"/>
    <col min="6914" max="6917" width="11.375" style="687" customWidth="1"/>
    <col min="6918" max="6918" width="16.625" style="687" customWidth="1"/>
    <col min="6919" max="6922" width="11.25" style="687" customWidth="1"/>
    <col min="6923" max="6923" width="14" style="687" bestFit="1" customWidth="1"/>
    <col min="6924" max="6927" width="11.25" style="687" customWidth="1"/>
    <col min="6928" max="7168" width="11.5" style="687"/>
    <col min="7169" max="7169" width="16.625" style="687" customWidth="1"/>
    <col min="7170" max="7173" width="11.375" style="687" customWidth="1"/>
    <col min="7174" max="7174" width="16.625" style="687" customWidth="1"/>
    <col min="7175" max="7178" width="11.25" style="687" customWidth="1"/>
    <col min="7179" max="7179" width="14" style="687" bestFit="1" customWidth="1"/>
    <col min="7180" max="7183" width="11.25" style="687" customWidth="1"/>
    <col min="7184" max="7424" width="11.5" style="687"/>
    <col min="7425" max="7425" width="16.625" style="687" customWidth="1"/>
    <col min="7426" max="7429" width="11.375" style="687" customWidth="1"/>
    <col min="7430" max="7430" width="16.625" style="687" customWidth="1"/>
    <col min="7431" max="7434" width="11.25" style="687" customWidth="1"/>
    <col min="7435" max="7435" width="14" style="687" bestFit="1" customWidth="1"/>
    <col min="7436" max="7439" width="11.25" style="687" customWidth="1"/>
    <col min="7440" max="7680" width="11.5" style="687"/>
    <col min="7681" max="7681" width="16.625" style="687" customWidth="1"/>
    <col min="7682" max="7685" width="11.375" style="687" customWidth="1"/>
    <col min="7686" max="7686" width="16.625" style="687" customWidth="1"/>
    <col min="7687" max="7690" width="11.25" style="687" customWidth="1"/>
    <col min="7691" max="7691" width="14" style="687" bestFit="1" customWidth="1"/>
    <col min="7692" max="7695" width="11.25" style="687" customWidth="1"/>
    <col min="7696" max="7936" width="11.5" style="687"/>
    <col min="7937" max="7937" width="16.625" style="687" customWidth="1"/>
    <col min="7938" max="7941" width="11.375" style="687" customWidth="1"/>
    <col min="7942" max="7942" width="16.625" style="687" customWidth="1"/>
    <col min="7943" max="7946" width="11.25" style="687" customWidth="1"/>
    <col min="7947" max="7947" width="14" style="687" bestFit="1" customWidth="1"/>
    <col min="7948" max="7951" width="11.25" style="687" customWidth="1"/>
    <col min="7952" max="8192" width="11.5" style="687"/>
    <col min="8193" max="8193" width="16.625" style="687" customWidth="1"/>
    <col min="8194" max="8197" width="11.375" style="687" customWidth="1"/>
    <col min="8198" max="8198" width="16.625" style="687" customWidth="1"/>
    <col min="8199" max="8202" width="11.25" style="687" customWidth="1"/>
    <col min="8203" max="8203" width="14" style="687" bestFit="1" customWidth="1"/>
    <col min="8204" max="8207" width="11.25" style="687" customWidth="1"/>
    <col min="8208" max="8448" width="11.5" style="687"/>
    <col min="8449" max="8449" width="16.625" style="687" customWidth="1"/>
    <col min="8450" max="8453" width="11.375" style="687" customWidth="1"/>
    <col min="8454" max="8454" width="16.625" style="687" customWidth="1"/>
    <col min="8455" max="8458" width="11.25" style="687" customWidth="1"/>
    <col min="8459" max="8459" width="14" style="687" bestFit="1" customWidth="1"/>
    <col min="8460" max="8463" width="11.25" style="687" customWidth="1"/>
    <col min="8464" max="8704" width="11.5" style="687"/>
    <col min="8705" max="8705" width="16.625" style="687" customWidth="1"/>
    <col min="8706" max="8709" width="11.375" style="687" customWidth="1"/>
    <col min="8710" max="8710" width="16.625" style="687" customWidth="1"/>
    <col min="8711" max="8714" width="11.25" style="687" customWidth="1"/>
    <col min="8715" max="8715" width="14" style="687" bestFit="1" customWidth="1"/>
    <col min="8716" max="8719" width="11.25" style="687" customWidth="1"/>
    <col min="8720" max="8960" width="11.5" style="687"/>
    <col min="8961" max="8961" width="16.625" style="687" customWidth="1"/>
    <col min="8962" max="8965" width="11.375" style="687" customWidth="1"/>
    <col min="8966" max="8966" width="16.625" style="687" customWidth="1"/>
    <col min="8967" max="8970" width="11.25" style="687" customWidth="1"/>
    <col min="8971" max="8971" width="14" style="687" bestFit="1" customWidth="1"/>
    <col min="8972" max="8975" width="11.25" style="687" customWidth="1"/>
    <col min="8976" max="9216" width="11.5" style="687"/>
    <col min="9217" max="9217" width="16.625" style="687" customWidth="1"/>
    <col min="9218" max="9221" width="11.375" style="687" customWidth="1"/>
    <col min="9222" max="9222" width="16.625" style="687" customWidth="1"/>
    <col min="9223" max="9226" width="11.25" style="687" customWidth="1"/>
    <col min="9227" max="9227" width="14" style="687" bestFit="1" customWidth="1"/>
    <col min="9228" max="9231" width="11.25" style="687" customWidth="1"/>
    <col min="9232" max="9472" width="11.5" style="687"/>
    <col min="9473" max="9473" width="16.625" style="687" customWidth="1"/>
    <col min="9474" max="9477" width="11.375" style="687" customWidth="1"/>
    <col min="9478" max="9478" width="16.625" style="687" customWidth="1"/>
    <col min="9479" max="9482" width="11.25" style="687" customWidth="1"/>
    <col min="9483" max="9483" width="14" style="687" bestFit="1" customWidth="1"/>
    <col min="9484" max="9487" width="11.25" style="687" customWidth="1"/>
    <col min="9488" max="9728" width="11.5" style="687"/>
    <col min="9729" max="9729" width="16.625" style="687" customWidth="1"/>
    <col min="9730" max="9733" width="11.375" style="687" customWidth="1"/>
    <col min="9734" max="9734" width="16.625" style="687" customWidth="1"/>
    <col min="9735" max="9738" width="11.25" style="687" customWidth="1"/>
    <col min="9739" max="9739" width="14" style="687" bestFit="1" customWidth="1"/>
    <col min="9740" max="9743" width="11.25" style="687" customWidth="1"/>
    <col min="9744" max="9984" width="11.5" style="687"/>
    <col min="9985" max="9985" width="16.625" style="687" customWidth="1"/>
    <col min="9986" max="9989" width="11.375" style="687" customWidth="1"/>
    <col min="9990" max="9990" width="16.625" style="687" customWidth="1"/>
    <col min="9991" max="9994" width="11.25" style="687" customWidth="1"/>
    <col min="9995" max="9995" width="14" style="687" bestFit="1" customWidth="1"/>
    <col min="9996" max="9999" width="11.25" style="687" customWidth="1"/>
    <col min="10000" max="10240" width="11.5" style="687"/>
    <col min="10241" max="10241" width="16.625" style="687" customWidth="1"/>
    <col min="10242" max="10245" width="11.375" style="687" customWidth="1"/>
    <col min="10246" max="10246" width="16.625" style="687" customWidth="1"/>
    <col min="10247" max="10250" width="11.25" style="687" customWidth="1"/>
    <col min="10251" max="10251" width="14" style="687" bestFit="1" customWidth="1"/>
    <col min="10252" max="10255" width="11.25" style="687" customWidth="1"/>
    <col min="10256" max="10496" width="11.5" style="687"/>
    <col min="10497" max="10497" width="16.625" style="687" customWidth="1"/>
    <col min="10498" max="10501" width="11.375" style="687" customWidth="1"/>
    <col min="10502" max="10502" width="16.625" style="687" customWidth="1"/>
    <col min="10503" max="10506" width="11.25" style="687" customWidth="1"/>
    <col min="10507" max="10507" width="14" style="687" bestFit="1" customWidth="1"/>
    <col min="10508" max="10511" width="11.25" style="687" customWidth="1"/>
    <col min="10512" max="10752" width="11.5" style="687"/>
    <col min="10753" max="10753" width="16.625" style="687" customWidth="1"/>
    <col min="10754" max="10757" width="11.375" style="687" customWidth="1"/>
    <col min="10758" max="10758" width="16.625" style="687" customWidth="1"/>
    <col min="10759" max="10762" width="11.25" style="687" customWidth="1"/>
    <col min="10763" max="10763" width="14" style="687" bestFit="1" customWidth="1"/>
    <col min="10764" max="10767" width="11.25" style="687" customWidth="1"/>
    <col min="10768" max="11008" width="11.5" style="687"/>
    <col min="11009" max="11009" width="16.625" style="687" customWidth="1"/>
    <col min="11010" max="11013" width="11.375" style="687" customWidth="1"/>
    <col min="11014" max="11014" width="16.625" style="687" customWidth="1"/>
    <col min="11015" max="11018" width="11.25" style="687" customWidth="1"/>
    <col min="11019" max="11019" width="14" style="687" bestFit="1" customWidth="1"/>
    <col min="11020" max="11023" width="11.25" style="687" customWidth="1"/>
    <col min="11024" max="11264" width="11.5" style="687"/>
    <col min="11265" max="11265" width="16.625" style="687" customWidth="1"/>
    <col min="11266" max="11269" width="11.375" style="687" customWidth="1"/>
    <col min="11270" max="11270" width="16.625" style="687" customWidth="1"/>
    <col min="11271" max="11274" width="11.25" style="687" customWidth="1"/>
    <col min="11275" max="11275" width="14" style="687" bestFit="1" customWidth="1"/>
    <col min="11276" max="11279" width="11.25" style="687" customWidth="1"/>
    <col min="11280" max="11520" width="11.5" style="687"/>
    <col min="11521" max="11521" width="16.625" style="687" customWidth="1"/>
    <col min="11522" max="11525" width="11.375" style="687" customWidth="1"/>
    <col min="11526" max="11526" width="16.625" style="687" customWidth="1"/>
    <col min="11527" max="11530" width="11.25" style="687" customWidth="1"/>
    <col min="11531" max="11531" width="14" style="687" bestFit="1" customWidth="1"/>
    <col min="11532" max="11535" width="11.25" style="687" customWidth="1"/>
    <col min="11536" max="11776" width="11.5" style="687"/>
    <col min="11777" max="11777" width="16.625" style="687" customWidth="1"/>
    <col min="11778" max="11781" width="11.375" style="687" customWidth="1"/>
    <col min="11782" max="11782" width="16.625" style="687" customWidth="1"/>
    <col min="11783" max="11786" width="11.25" style="687" customWidth="1"/>
    <col min="11787" max="11787" width="14" style="687" bestFit="1" customWidth="1"/>
    <col min="11788" max="11791" width="11.25" style="687" customWidth="1"/>
    <col min="11792" max="12032" width="11.5" style="687"/>
    <col min="12033" max="12033" width="16.625" style="687" customWidth="1"/>
    <col min="12034" max="12037" width="11.375" style="687" customWidth="1"/>
    <col min="12038" max="12038" width="16.625" style="687" customWidth="1"/>
    <col min="12039" max="12042" width="11.25" style="687" customWidth="1"/>
    <col min="12043" max="12043" width="14" style="687" bestFit="1" customWidth="1"/>
    <col min="12044" max="12047" width="11.25" style="687" customWidth="1"/>
    <col min="12048" max="12288" width="11.5" style="687"/>
    <col min="12289" max="12289" width="16.625" style="687" customWidth="1"/>
    <col min="12290" max="12293" width="11.375" style="687" customWidth="1"/>
    <col min="12294" max="12294" width="16.625" style="687" customWidth="1"/>
    <col min="12295" max="12298" width="11.25" style="687" customWidth="1"/>
    <col min="12299" max="12299" width="14" style="687" bestFit="1" customWidth="1"/>
    <col min="12300" max="12303" width="11.25" style="687" customWidth="1"/>
    <col min="12304" max="12544" width="11.5" style="687"/>
    <col min="12545" max="12545" width="16.625" style="687" customWidth="1"/>
    <col min="12546" max="12549" width="11.375" style="687" customWidth="1"/>
    <col min="12550" max="12550" width="16.625" style="687" customWidth="1"/>
    <col min="12551" max="12554" width="11.25" style="687" customWidth="1"/>
    <col min="12555" max="12555" width="14" style="687" bestFit="1" customWidth="1"/>
    <col min="12556" max="12559" width="11.25" style="687" customWidth="1"/>
    <col min="12560" max="12800" width="11.5" style="687"/>
    <col min="12801" max="12801" width="16.625" style="687" customWidth="1"/>
    <col min="12802" max="12805" width="11.375" style="687" customWidth="1"/>
    <col min="12806" max="12806" width="16.625" style="687" customWidth="1"/>
    <col min="12807" max="12810" width="11.25" style="687" customWidth="1"/>
    <col min="12811" max="12811" width="14" style="687" bestFit="1" customWidth="1"/>
    <col min="12812" max="12815" width="11.25" style="687" customWidth="1"/>
    <col min="12816" max="13056" width="11.5" style="687"/>
    <col min="13057" max="13057" width="16.625" style="687" customWidth="1"/>
    <col min="13058" max="13061" width="11.375" style="687" customWidth="1"/>
    <col min="13062" max="13062" width="16.625" style="687" customWidth="1"/>
    <col min="13063" max="13066" width="11.25" style="687" customWidth="1"/>
    <col min="13067" max="13067" width="14" style="687" bestFit="1" customWidth="1"/>
    <col min="13068" max="13071" width="11.25" style="687" customWidth="1"/>
    <col min="13072" max="13312" width="11.5" style="687"/>
    <col min="13313" max="13313" width="16.625" style="687" customWidth="1"/>
    <col min="13314" max="13317" width="11.375" style="687" customWidth="1"/>
    <col min="13318" max="13318" width="16.625" style="687" customWidth="1"/>
    <col min="13319" max="13322" width="11.25" style="687" customWidth="1"/>
    <col min="13323" max="13323" width="14" style="687" bestFit="1" customWidth="1"/>
    <col min="13324" max="13327" width="11.25" style="687" customWidth="1"/>
    <col min="13328" max="13568" width="11.5" style="687"/>
    <col min="13569" max="13569" width="16.625" style="687" customWidth="1"/>
    <col min="13570" max="13573" width="11.375" style="687" customWidth="1"/>
    <col min="13574" max="13574" width="16.625" style="687" customWidth="1"/>
    <col min="13575" max="13578" width="11.25" style="687" customWidth="1"/>
    <col min="13579" max="13579" width="14" style="687" bestFit="1" customWidth="1"/>
    <col min="13580" max="13583" width="11.25" style="687" customWidth="1"/>
    <col min="13584" max="13824" width="11.5" style="687"/>
    <col min="13825" max="13825" width="16.625" style="687" customWidth="1"/>
    <col min="13826" max="13829" width="11.375" style="687" customWidth="1"/>
    <col min="13830" max="13830" width="16.625" style="687" customWidth="1"/>
    <col min="13831" max="13834" width="11.25" style="687" customWidth="1"/>
    <col min="13835" max="13835" width="14" style="687" bestFit="1" customWidth="1"/>
    <col min="13836" max="13839" width="11.25" style="687" customWidth="1"/>
    <col min="13840" max="14080" width="11.5" style="687"/>
    <col min="14081" max="14081" width="16.625" style="687" customWidth="1"/>
    <col min="14082" max="14085" width="11.375" style="687" customWidth="1"/>
    <col min="14086" max="14086" width="16.625" style="687" customWidth="1"/>
    <col min="14087" max="14090" width="11.25" style="687" customWidth="1"/>
    <col min="14091" max="14091" width="14" style="687" bestFit="1" customWidth="1"/>
    <col min="14092" max="14095" width="11.25" style="687" customWidth="1"/>
    <col min="14096" max="14336" width="11.5" style="687"/>
    <col min="14337" max="14337" width="16.625" style="687" customWidth="1"/>
    <col min="14338" max="14341" width="11.375" style="687" customWidth="1"/>
    <col min="14342" max="14342" width="16.625" style="687" customWidth="1"/>
    <col min="14343" max="14346" width="11.25" style="687" customWidth="1"/>
    <col min="14347" max="14347" width="14" style="687" bestFit="1" customWidth="1"/>
    <col min="14348" max="14351" width="11.25" style="687" customWidth="1"/>
    <col min="14352" max="14592" width="11.5" style="687"/>
    <col min="14593" max="14593" width="16.625" style="687" customWidth="1"/>
    <col min="14594" max="14597" width="11.375" style="687" customWidth="1"/>
    <col min="14598" max="14598" width="16.625" style="687" customWidth="1"/>
    <col min="14599" max="14602" width="11.25" style="687" customWidth="1"/>
    <col min="14603" max="14603" width="14" style="687" bestFit="1" customWidth="1"/>
    <col min="14604" max="14607" width="11.25" style="687" customWidth="1"/>
    <col min="14608" max="14848" width="11.5" style="687"/>
    <col min="14849" max="14849" width="16.625" style="687" customWidth="1"/>
    <col min="14850" max="14853" width="11.375" style="687" customWidth="1"/>
    <col min="14854" max="14854" width="16.625" style="687" customWidth="1"/>
    <col min="14855" max="14858" width="11.25" style="687" customWidth="1"/>
    <col min="14859" max="14859" width="14" style="687" bestFit="1" customWidth="1"/>
    <col min="14860" max="14863" width="11.25" style="687" customWidth="1"/>
    <col min="14864" max="15104" width="11.5" style="687"/>
    <col min="15105" max="15105" width="16.625" style="687" customWidth="1"/>
    <col min="15106" max="15109" width="11.375" style="687" customWidth="1"/>
    <col min="15110" max="15110" width="16.625" style="687" customWidth="1"/>
    <col min="15111" max="15114" width="11.25" style="687" customWidth="1"/>
    <col min="15115" max="15115" width="14" style="687" bestFit="1" customWidth="1"/>
    <col min="15116" max="15119" width="11.25" style="687" customWidth="1"/>
    <col min="15120" max="15360" width="11.5" style="687"/>
    <col min="15361" max="15361" width="16.625" style="687" customWidth="1"/>
    <col min="15362" max="15365" width="11.375" style="687" customWidth="1"/>
    <col min="15366" max="15366" width="16.625" style="687" customWidth="1"/>
    <col min="15367" max="15370" width="11.25" style="687" customWidth="1"/>
    <col min="15371" max="15371" width="14" style="687" bestFit="1" customWidth="1"/>
    <col min="15372" max="15375" width="11.25" style="687" customWidth="1"/>
    <col min="15376" max="15616" width="11.5" style="687"/>
    <col min="15617" max="15617" width="16.625" style="687" customWidth="1"/>
    <col min="15618" max="15621" width="11.375" style="687" customWidth="1"/>
    <col min="15622" max="15622" width="16.625" style="687" customWidth="1"/>
    <col min="15623" max="15626" width="11.25" style="687" customWidth="1"/>
    <col min="15627" max="15627" width="14" style="687" bestFit="1" customWidth="1"/>
    <col min="15628" max="15631" width="11.25" style="687" customWidth="1"/>
    <col min="15632" max="15872" width="11.5" style="687"/>
    <col min="15873" max="15873" width="16.625" style="687" customWidth="1"/>
    <col min="15874" max="15877" width="11.375" style="687" customWidth="1"/>
    <col min="15878" max="15878" width="16.625" style="687" customWidth="1"/>
    <col min="15879" max="15882" width="11.25" style="687" customWidth="1"/>
    <col min="15883" max="15883" width="14" style="687" bestFit="1" customWidth="1"/>
    <col min="15884" max="15887" width="11.25" style="687" customWidth="1"/>
    <col min="15888" max="16128" width="11.5" style="687"/>
    <col min="16129" max="16129" width="16.625" style="687" customWidth="1"/>
    <col min="16130" max="16133" width="11.375" style="687" customWidth="1"/>
    <col min="16134" max="16134" width="16.625" style="687" customWidth="1"/>
    <col min="16135" max="16138" width="11.25" style="687" customWidth="1"/>
    <col min="16139" max="16139" width="14" style="687" bestFit="1" customWidth="1"/>
    <col min="16140" max="16143" width="11.25" style="687" customWidth="1"/>
    <col min="16144" max="16384" width="11.5" style="687"/>
  </cols>
  <sheetData>
    <row r="1" spans="1:20" ht="25.5" customHeight="1" thickBo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819" t="s">
        <v>817</v>
      </c>
      <c r="K1" s="819"/>
      <c r="L1" s="819"/>
      <c r="M1" s="819"/>
      <c r="N1" s="819"/>
      <c r="O1" s="819"/>
      <c r="P1" s="686"/>
      <c r="Q1" s="686"/>
      <c r="R1" s="686"/>
      <c r="S1" s="686"/>
      <c r="T1" s="686"/>
    </row>
    <row r="2" spans="1:20" s="690" customFormat="1" ht="17.25" x14ac:dyDescent="0.15">
      <c r="A2" s="820" t="s">
        <v>0</v>
      </c>
      <c r="B2" s="688" t="s">
        <v>1</v>
      </c>
      <c r="C2" s="689" t="s">
        <v>2</v>
      </c>
      <c r="D2" s="689" t="s">
        <v>3</v>
      </c>
      <c r="E2" s="822" t="s">
        <v>276</v>
      </c>
      <c r="F2" s="820" t="s">
        <v>0</v>
      </c>
      <c r="G2" s="688" t="s">
        <v>1</v>
      </c>
      <c r="H2" s="689" t="s">
        <v>2</v>
      </c>
      <c r="I2" s="689" t="s">
        <v>3</v>
      </c>
      <c r="J2" s="822" t="s">
        <v>276</v>
      </c>
      <c r="K2" s="822" t="s">
        <v>0</v>
      </c>
      <c r="L2" s="688" t="s">
        <v>1</v>
      </c>
      <c r="M2" s="689" t="s">
        <v>2</v>
      </c>
      <c r="N2" s="689" t="s">
        <v>3</v>
      </c>
      <c r="O2" s="822" t="s">
        <v>276</v>
      </c>
    </row>
    <row r="3" spans="1:20" s="690" customFormat="1" ht="18" thickBot="1" x14ac:dyDescent="0.2">
      <c r="A3" s="821"/>
      <c r="B3" s="691" t="s">
        <v>277</v>
      </c>
      <c r="C3" s="692" t="s">
        <v>278</v>
      </c>
      <c r="D3" s="692" t="s">
        <v>279</v>
      </c>
      <c r="E3" s="823"/>
      <c r="F3" s="821"/>
      <c r="G3" s="691" t="s">
        <v>277</v>
      </c>
      <c r="H3" s="692" t="s">
        <v>278</v>
      </c>
      <c r="I3" s="692" t="s">
        <v>279</v>
      </c>
      <c r="J3" s="823"/>
      <c r="K3" s="823"/>
      <c r="L3" s="693" t="s">
        <v>277</v>
      </c>
      <c r="M3" s="694" t="s">
        <v>278</v>
      </c>
      <c r="N3" s="694" t="s">
        <v>279</v>
      </c>
      <c r="O3" s="823"/>
    </row>
    <row r="4" spans="1:20" ht="17.25" customHeight="1" x14ac:dyDescent="0.15">
      <c r="A4" s="813" t="s">
        <v>5</v>
      </c>
      <c r="B4" s="695" t="s">
        <v>280</v>
      </c>
      <c r="C4" s="696">
        <v>153</v>
      </c>
      <c r="D4" s="696">
        <v>160</v>
      </c>
      <c r="E4" s="697">
        <v>313</v>
      </c>
      <c r="F4" s="813" t="s">
        <v>27</v>
      </c>
      <c r="G4" s="695" t="s">
        <v>280</v>
      </c>
      <c r="H4" s="696">
        <v>274</v>
      </c>
      <c r="I4" s="696">
        <v>321</v>
      </c>
      <c r="J4" s="697">
        <v>595</v>
      </c>
      <c r="K4" s="813" t="s">
        <v>49</v>
      </c>
      <c r="L4" s="695" t="s">
        <v>280</v>
      </c>
      <c r="M4" s="696">
        <v>149</v>
      </c>
      <c r="N4" s="696">
        <v>164</v>
      </c>
      <c r="O4" s="697">
        <v>313</v>
      </c>
    </row>
    <row r="5" spans="1:20" ht="17.25" customHeight="1" x14ac:dyDescent="0.15">
      <c r="A5" s="802"/>
      <c r="B5" s="698" t="s">
        <v>281</v>
      </c>
      <c r="C5" s="699">
        <v>0</v>
      </c>
      <c r="D5" s="699">
        <v>1</v>
      </c>
      <c r="E5" s="700">
        <v>1</v>
      </c>
      <c r="F5" s="802"/>
      <c r="G5" s="698" t="s">
        <v>281</v>
      </c>
      <c r="H5" s="699">
        <v>5</v>
      </c>
      <c r="I5" s="699">
        <v>4</v>
      </c>
      <c r="J5" s="700">
        <v>9</v>
      </c>
      <c r="K5" s="802"/>
      <c r="L5" s="698" t="s">
        <v>281</v>
      </c>
      <c r="M5" s="699">
        <v>1</v>
      </c>
      <c r="N5" s="699">
        <v>3</v>
      </c>
      <c r="O5" s="700">
        <v>4</v>
      </c>
    </row>
    <row r="6" spans="1:20" ht="17.25" customHeight="1" x14ac:dyDescent="0.15">
      <c r="A6" s="802"/>
      <c r="B6" s="698" t="s">
        <v>69</v>
      </c>
      <c r="C6" s="699">
        <v>153</v>
      </c>
      <c r="D6" s="699">
        <v>161</v>
      </c>
      <c r="E6" s="700">
        <v>314</v>
      </c>
      <c r="F6" s="802"/>
      <c r="G6" s="698" t="s">
        <v>69</v>
      </c>
      <c r="H6" s="699">
        <v>279</v>
      </c>
      <c r="I6" s="699">
        <v>325</v>
      </c>
      <c r="J6" s="700">
        <v>604</v>
      </c>
      <c r="K6" s="802"/>
      <c r="L6" s="698" t="s">
        <v>69</v>
      </c>
      <c r="M6" s="699">
        <v>150</v>
      </c>
      <c r="N6" s="699">
        <v>167</v>
      </c>
      <c r="O6" s="700">
        <v>317</v>
      </c>
    </row>
    <row r="7" spans="1:20" ht="17.25" customHeight="1" x14ac:dyDescent="0.15">
      <c r="A7" s="803"/>
      <c r="B7" s="701">
        <v>173</v>
      </c>
      <c r="C7" s="702">
        <v>0</v>
      </c>
      <c r="D7" s="702">
        <v>1</v>
      </c>
      <c r="E7" s="703">
        <v>174</v>
      </c>
      <c r="F7" s="803"/>
      <c r="G7" s="701">
        <v>291</v>
      </c>
      <c r="H7" s="702">
        <v>1</v>
      </c>
      <c r="I7" s="702">
        <v>3</v>
      </c>
      <c r="J7" s="703">
        <v>295</v>
      </c>
      <c r="K7" s="803"/>
      <c r="L7" s="701">
        <v>183</v>
      </c>
      <c r="M7" s="702">
        <v>4</v>
      </c>
      <c r="N7" s="702">
        <v>0</v>
      </c>
      <c r="O7" s="703">
        <v>187</v>
      </c>
    </row>
    <row r="8" spans="1:20" ht="17.25" customHeight="1" x14ac:dyDescent="0.15">
      <c r="A8" s="801" t="s">
        <v>6</v>
      </c>
      <c r="B8" s="698" t="s">
        <v>280</v>
      </c>
      <c r="C8" s="699">
        <v>163</v>
      </c>
      <c r="D8" s="699">
        <v>192</v>
      </c>
      <c r="E8" s="700">
        <v>355</v>
      </c>
      <c r="F8" s="801" t="s">
        <v>28</v>
      </c>
      <c r="G8" s="698" t="s">
        <v>280</v>
      </c>
      <c r="H8" s="699">
        <v>150</v>
      </c>
      <c r="I8" s="699">
        <v>171</v>
      </c>
      <c r="J8" s="700">
        <v>321</v>
      </c>
      <c r="K8" s="801" t="s">
        <v>50</v>
      </c>
      <c r="L8" s="698" t="s">
        <v>280</v>
      </c>
      <c r="M8" s="699">
        <v>1186</v>
      </c>
      <c r="N8" s="699">
        <v>1191</v>
      </c>
      <c r="O8" s="700">
        <v>2377</v>
      </c>
    </row>
    <row r="9" spans="1:20" ht="17.25" customHeight="1" x14ac:dyDescent="0.15">
      <c r="A9" s="802"/>
      <c r="B9" s="698" t="s">
        <v>281</v>
      </c>
      <c r="C9" s="699">
        <v>1</v>
      </c>
      <c r="D9" s="699">
        <v>1</v>
      </c>
      <c r="E9" s="700">
        <v>2</v>
      </c>
      <c r="F9" s="802"/>
      <c r="G9" s="698" t="s">
        <v>281</v>
      </c>
      <c r="H9" s="699">
        <v>0</v>
      </c>
      <c r="I9" s="699">
        <v>0</v>
      </c>
      <c r="J9" s="700">
        <v>0</v>
      </c>
      <c r="K9" s="802"/>
      <c r="L9" s="698" t="s">
        <v>281</v>
      </c>
      <c r="M9" s="699">
        <v>0</v>
      </c>
      <c r="N9" s="699">
        <v>6</v>
      </c>
      <c r="O9" s="700">
        <v>6</v>
      </c>
    </row>
    <row r="10" spans="1:20" ht="17.25" customHeight="1" x14ac:dyDescent="0.15">
      <c r="A10" s="802"/>
      <c r="B10" s="698" t="s">
        <v>69</v>
      </c>
      <c r="C10" s="699">
        <v>164</v>
      </c>
      <c r="D10" s="699">
        <v>193</v>
      </c>
      <c r="E10" s="700">
        <v>357</v>
      </c>
      <c r="F10" s="802"/>
      <c r="G10" s="698" t="s">
        <v>69</v>
      </c>
      <c r="H10" s="699">
        <v>150</v>
      </c>
      <c r="I10" s="699">
        <v>171</v>
      </c>
      <c r="J10" s="700">
        <v>321</v>
      </c>
      <c r="K10" s="802"/>
      <c r="L10" s="698" t="s">
        <v>69</v>
      </c>
      <c r="M10" s="699">
        <v>1186</v>
      </c>
      <c r="N10" s="699">
        <v>1197</v>
      </c>
      <c r="O10" s="700">
        <v>2383</v>
      </c>
    </row>
    <row r="11" spans="1:20" ht="17.25" customHeight="1" x14ac:dyDescent="0.15">
      <c r="A11" s="803"/>
      <c r="B11" s="701">
        <v>201</v>
      </c>
      <c r="C11" s="702">
        <v>2</v>
      </c>
      <c r="D11" s="702">
        <v>0</v>
      </c>
      <c r="E11" s="703">
        <v>203</v>
      </c>
      <c r="F11" s="803"/>
      <c r="G11" s="701">
        <v>177</v>
      </c>
      <c r="H11" s="704">
        <v>0</v>
      </c>
      <c r="I11" s="702">
        <v>0</v>
      </c>
      <c r="J11" s="705">
        <v>177</v>
      </c>
      <c r="K11" s="803"/>
      <c r="L11" s="706">
        <v>1109</v>
      </c>
      <c r="M11" s="702">
        <v>0</v>
      </c>
      <c r="N11" s="702">
        <v>6</v>
      </c>
      <c r="O11" s="705">
        <v>1115</v>
      </c>
    </row>
    <row r="12" spans="1:20" ht="17.25" customHeight="1" x14ac:dyDescent="0.15">
      <c r="A12" s="801" t="s">
        <v>7</v>
      </c>
      <c r="B12" s="698" t="s">
        <v>280</v>
      </c>
      <c r="C12" s="699">
        <v>126</v>
      </c>
      <c r="D12" s="699">
        <v>130</v>
      </c>
      <c r="E12" s="700">
        <v>256</v>
      </c>
      <c r="F12" s="801" t="s">
        <v>29</v>
      </c>
      <c r="G12" s="698" t="s">
        <v>280</v>
      </c>
      <c r="H12" s="699">
        <v>129</v>
      </c>
      <c r="I12" s="699">
        <v>153</v>
      </c>
      <c r="J12" s="700">
        <v>282</v>
      </c>
      <c r="K12" s="801" t="s">
        <v>51</v>
      </c>
      <c r="L12" s="698" t="s">
        <v>280</v>
      </c>
      <c r="M12" s="699">
        <v>2063</v>
      </c>
      <c r="N12" s="699">
        <v>2154</v>
      </c>
      <c r="O12" s="700">
        <v>4217</v>
      </c>
    </row>
    <row r="13" spans="1:20" ht="17.25" customHeight="1" x14ac:dyDescent="0.15">
      <c r="A13" s="802"/>
      <c r="B13" s="698" t="s">
        <v>281</v>
      </c>
      <c r="C13" s="699">
        <v>1</v>
      </c>
      <c r="D13" s="699">
        <v>2</v>
      </c>
      <c r="E13" s="700">
        <v>3</v>
      </c>
      <c r="F13" s="802"/>
      <c r="G13" s="698" t="s">
        <v>281</v>
      </c>
      <c r="H13" s="699">
        <v>3</v>
      </c>
      <c r="I13" s="699">
        <v>3</v>
      </c>
      <c r="J13" s="700">
        <v>6</v>
      </c>
      <c r="K13" s="802"/>
      <c r="L13" s="698" t="s">
        <v>281</v>
      </c>
      <c r="M13" s="699">
        <v>6</v>
      </c>
      <c r="N13" s="699">
        <v>17</v>
      </c>
      <c r="O13" s="700">
        <v>23</v>
      </c>
    </row>
    <row r="14" spans="1:20" ht="17.25" customHeight="1" x14ac:dyDescent="0.15">
      <c r="A14" s="802"/>
      <c r="B14" s="698" t="s">
        <v>69</v>
      </c>
      <c r="C14" s="699">
        <v>127</v>
      </c>
      <c r="D14" s="699">
        <v>132</v>
      </c>
      <c r="E14" s="700">
        <v>259</v>
      </c>
      <c r="F14" s="802"/>
      <c r="G14" s="698" t="s">
        <v>69</v>
      </c>
      <c r="H14" s="699">
        <v>132</v>
      </c>
      <c r="I14" s="699">
        <v>156</v>
      </c>
      <c r="J14" s="700">
        <v>288</v>
      </c>
      <c r="K14" s="802"/>
      <c r="L14" s="698" t="s">
        <v>69</v>
      </c>
      <c r="M14" s="699">
        <v>2069</v>
      </c>
      <c r="N14" s="699">
        <v>2171</v>
      </c>
      <c r="O14" s="700">
        <v>4240</v>
      </c>
    </row>
    <row r="15" spans="1:20" ht="17.25" customHeight="1" x14ac:dyDescent="0.15">
      <c r="A15" s="803"/>
      <c r="B15" s="701">
        <v>156</v>
      </c>
      <c r="C15" s="702">
        <v>1</v>
      </c>
      <c r="D15" s="702">
        <v>2</v>
      </c>
      <c r="E15" s="703">
        <v>159</v>
      </c>
      <c r="F15" s="803"/>
      <c r="G15" s="701">
        <v>154</v>
      </c>
      <c r="H15" s="702">
        <v>4</v>
      </c>
      <c r="I15" s="702">
        <v>2</v>
      </c>
      <c r="J15" s="703">
        <v>160</v>
      </c>
      <c r="K15" s="803"/>
      <c r="L15" s="701">
        <v>1958</v>
      </c>
      <c r="M15" s="702">
        <v>16</v>
      </c>
      <c r="N15" s="702">
        <v>6</v>
      </c>
      <c r="O15" s="703">
        <v>1980</v>
      </c>
    </row>
    <row r="16" spans="1:20" ht="17.25" customHeight="1" x14ac:dyDescent="0.15">
      <c r="A16" s="801" t="s">
        <v>8</v>
      </c>
      <c r="B16" s="698" t="s">
        <v>280</v>
      </c>
      <c r="C16" s="699">
        <v>112</v>
      </c>
      <c r="D16" s="699">
        <v>114</v>
      </c>
      <c r="E16" s="700">
        <v>226</v>
      </c>
      <c r="F16" s="801" t="s">
        <v>30</v>
      </c>
      <c r="G16" s="698" t="s">
        <v>280</v>
      </c>
      <c r="H16" s="699">
        <v>1329</v>
      </c>
      <c r="I16" s="699">
        <v>1428</v>
      </c>
      <c r="J16" s="700">
        <v>2757</v>
      </c>
      <c r="K16" s="801" t="s">
        <v>52</v>
      </c>
      <c r="L16" s="698" t="s">
        <v>280</v>
      </c>
      <c r="M16" s="699">
        <v>188</v>
      </c>
      <c r="N16" s="699">
        <v>103</v>
      </c>
      <c r="O16" s="700">
        <v>291</v>
      </c>
    </row>
    <row r="17" spans="1:15" ht="17.25" customHeight="1" x14ac:dyDescent="0.15">
      <c r="A17" s="802"/>
      <c r="B17" s="698" t="s">
        <v>281</v>
      </c>
      <c r="C17" s="699">
        <v>3</v>
      </c>
      <c r="D17" s="699">
        <v>10</v>
      </c>
      <c r="E17" s="700">
        <v>13</v>
      </c>
      <c r="F17" s="802"/>
      <c r="G17" s="698" t="s">
        <v>281</v>
      </c>
      <c r="H17" s="699">
        <v>2</v>
      </c>
      <c r="I17" s="699">
        <v>4</v>
      </c>
      <c r="J17" s="700">
        <v>6</v>
      </c>
      <c r="K17" s="802"/>
      <c r="L17" s="698" t="s">
        <v>281</v>
      </c>
      <c r="M17" s="699">
        <v>1</v>
      </c>
      <c r="N17" s="699">
        <v>2</v>
      </c>
      <c r="O17" s="700">
        <v>3</v>
      </c>
    </row>
    <row r="18" spans="1:15" ht="17.25" customHeight="1" x14ac:dyDescent="0.15">
      <c r="A18" s="802"/>
      <c r="B18" s="698" t="s">
        <v>69</v>
      </c>
      <c r="C18" s="699">
        <v>115</v>
      </c>
      <c r="D18" s="699">
        <v>124</v>
      </c>
      <c r="E18" s="700">
        <v>239</v>
      </c>
      <c r="F18" s="802"/>
      <c r="G18" s="698" t="s">
        <v>69</v>
      </c>
      <c r="H18" s="699">
        <v>1331</v>
      </c>
      <c r="I18" s="699">
        <v>1432</v>
      </c>
      <c r="J18" s="700">
        <v>2763</v>
      </c>
      <c r="K18" s="802"/>
      <c r="L18" s="698" t="s">
        <v>69</v>
      </c>
      <c r="M18" s="699">
        <v>189</v>
      </c>
      <c r="N18" s="699">
        <v>105</v>
      </c>
      <c r="O18" s="700">
        <v>294</v>
      </c>
    </row>
    <row r="19" spans="1:15" ht="17.25" customHeight="1" x14ac:dyDescent="0.15">
      <c r="A19" s="803"/>
      <c r="B19" s="701">
        <v>135</v>
      </c>
      <c r="C19" s="702">
        <v>6</v>
      </c>
      <c r="D19" s="702">
        <v>5</v>
      </c>
      <c r="E19" s="703">
        <v>146</v>
      </c>
      <c r="F19" s="803"/>
      <c r="G19" s="701">
        <v>1168</v>
      </c>
      <c r="H19" s="702">
        <v>2</v>
      </c>
      <c r="I19" s="702">
        <v>4</v>
      </c>
      <c r="J19" s="703">
        <v>1174</v>
      </c>
      <c r="K19" s="803"/>
      <c r="L19" s="701">
        <v>205</v>
      </c>
      <c r="M19" s="702">
        <v>1</v>
      </c>
      <c r="N19" s="702">
        <v>2</v>
      </c>
      <c r="O19" s="703">
        <v>208</v>
      </c>
    </row>
    <row r="20" spans="1:15" ht="17.25" customHeight="1" x14ac:dyDescent="0.15">
      <c r="A20" s="801" t="s">
        <v>9</v>
      </c>
      <c r="B20" s="698" t="s">
        <v>280</v>
      </c>
      <c r="C20" s="699">
        <v>60</v>
      </c>
      <c r="D20" s="699">
        <v>64</v>
      </c>
      <c r="E20" s="700">
        <v>124</v>
      </c>
      <c r="F20" s="801" t="s">
        <v>31</v>
      </c>
      <c r="G20" s="698" t="s">
        <v>280</v>
      </c>
      <c r="H20" s="699">
        <v>76</v>
      </c>
      <c r="I20" s="699">
        <v>91</v>
      </c>
      <c r="J20" s="700">
        <v>167</v>
      </c>
      <c r="K20" s="801" t="s">
        <v>53</v>
      </c>
      <c r="L20" s="698" t="s">
        <v>280</v>
      </c>
      <c r="M20" s="699">
        <v>80</v>
      </c>
      <c r="N20" s="699">
        <v>81</v>
      </c>
      <c r="O20" s="700">
        <v>161</v>
      </c>
    </row>
    <row r="21" spans="1:15" ht="17.25" customHeight="1" x14ac:dyDescent="0.15">
      <c r="A21" s="802"/>
      <c r="B21" s="698" t="s">
        <v>281</v>
      </c>
      <c r="C21" s="699">
        <v>1</v>
      </c>
      <c r="D21" s="699">
        <v>2</v>
      </c>
      <c r="E21" s="700">
        <v>3</v>
      </c>
      <c r="F21" s="802"/>
      <c r="G21" s="698" t="s">
        <v>281</v>
      </c>
      <c r="H21" s="699">
        <v>0</v>
      </c>
      <c r="I21" s="699">
        <v>0</v>
      </c>
      <c r="J21" s="700">
        <v>0</v>
      </c>
      <c r="K21" s="802"/>
      <c r="L21" s="698" t="s">
        <v>281</v>
      </c>
      <c r="M21" s="699">
        <v>0</v>
      </c>
      <c r="N21" s="699">
        <v>0</v>
      </c>
      <c r="O21" s="700">
        <v>0</v>
      </c>
    </row>
    <row r="22" spans="1:15" ht="17.25" customHeight="1" x14ac:dyDescent="0.15">
      <c r="A22" s="802"/>
      <c r="B22" s="698" t="s">
        <v>69</v>
      </c>
      <c r="C22" s="699">
        <v>61</v>
      </c>
      <c r="D22" s="699">
        <v>66</v>
      </c>
      <c r="E22" s="700">
        <v>127</v>
      </c>
      <c r="F22" s="802"/>
      <c r="G22" s="698" t="s">
        <v>69</v>
      </c>
      <c r="H22" s="699">
        <v>76</v>
      </c>
      <c r="I22" s="699">
        <v>91</v>
      </c>
      <c r="J22" s="700">
        <v>167</v>
      </c>
      <c r="K22" s="802"/>
      <c r="L22" s="698" t="s">
        <v>69</v>
      </c>
      <c r="M22" s="699">
        <v>80</v>
      </c>
      <c r="N22" s="699">
        <v>81</v>
      </c>
      <c r="O22" s="700">
        <v>161</v>
      </c>
    </row>
    <row r="23" spans="1:15" ht="17.25" customHeight="1" x14ac:dyDescent="0.15">
      <c r="A23" s="803"/>
      <c r="B23" s="701">
        <v>79</v>
      </c>
      <c r="C23" s="702">
        <v>3</v>
      </c>
      <c r="D23" s="702">
        <v>0</v>
      </c>
      <c r="E23" s="703">
        <v>82</v>
      </c>
      <c r="F23" s="803"/>
      <c r="G23" s="701">
        <v>110</v>
      </c>
      <c r="H23" s="702">
        <v>0</v>
      </c>
      <c r="I23" s="702">
        <v>0</v>
      </c>
      <c r="J23" s="703">
        <v>110</v>
      </c>
      <c r="K23" s="803"/>
      <c r="L23" s="701">
        <v>115</v>
      </c>
      <c r="M23" s="702">
        <v>0</v>
      </c>
      <c r="N23" s="702">
        <v>0</v>
      </c>
      <c r="O23" s="703">
        <v>115</v>
      </c>
    </row>
    <row r="24" spans="1:15" ht="17.25" customHeight="1" x14ac:dyDescent="0.15">
      <c r="A24" s="801" t="s">
        <v>10</v>
      </c>
      <c r="B24" s="698" t="s">
        <v>280</v>
      </c>
      <c r="C24" s="699">
        <v>36</v>
      </c>
      <c r="D24" s="699">
        <v>42</v>
      </c>
      <c r="E24" s="699">
        <v>78</v>
      </c>
      <c r="F24" s="801" t="s">
        <v>32</v>
      </c>
      <c r="G24" s="698" t="s">
        <v>280</v>
      </c>
      <c r="H24" s="699">
        <v>212</v>
      </c>
      <c r="I24" s="699">
        <v>217</v>
      </c>
      <c r="J24" s="700">
        <v>429</v>
      </c>
      <c r="K24" s="801" t="s">
        <v>54</v>
      </c>
      <c r="L24" s="698" t="s">
        <v>280</v>
      </c>
      <c r="M24" s="699">
        <v>469</v>
      </c>
      <c r="N24" s="699">
        <v>540</v>
      </c>
      <c r="O24" s="700">
        <v>1009</v>
      </c>
    </row>
    <row r="25" spans="1:15" ht="17.25" customHeight="1" x14ac:dyDescent="0.15">
      <c r="A25" s="802"/>
      <c r="B25" s="698" t="s">
        <v>281</v>
      </c>
      <c r="C25" s="699">
        <v>0</v>
      </c>
      <c r="D25" s="699">
        <v>0</v>
      </c>
      <c r="E25" s="699">
        <v>0</v>
      </c>
      <c r="F25" s="802"/>
      <c r="G25" s="698" t="s">
        <v>281</v>
      </c>
      <c r="H25" s="699">
        <v>0</v>
      </c>
      <c r="I25" s="699">
        <v>0</v>
      </c>
      <c r="J25" s="700">
        <v>0</v>
      </c>
      <c r="K25" s="802"/>
      <c r="L25" s="698" t="s">
        <v>281</v>
      </c>
      <c r="M25" s="699">
        <v>5</v>
      </c>
      <c r="N25" s="699">
        <v>3</v>
      </c>
      <c r="O25" s="700">
        <v>8</v>
      </c>
    </row>
    <row r="26" spans="1:15" ht="17.25" customHeight="1" x14ac:dyDescent="0.15">
      <c r="A26" s="802"/>
      <c r="B26" s="698" t="s">
        <v>69</v>
      </c>
      <c r="C26" s="699">
        <v>36</v>
      </c>
      <c r="D26" s="699">
        <v>42</v>
      </c>
      <c r="E26" s="700">
        <v>78</v>
      </c>
      <c r="F26" s="802"/>
      <c r="G26" s="698" t="s">
        <v>69</v>
      </c>
      <c r="H26" s="699">
        <v>212</v>
      </c>
      <c r="I26" s="699">
        <v>217</v>
      </c>
      <c r="J26" s="700">
        <v>429</v>
      </c>
      <c r="K26" s="802"/>
      <c r="L26" s="698" t="s">
        <v>69</v>
      </c>
      <c r="M26" s="699">
        <v>474</v>
      </c>
      <c r="N26" s="699">
        <v>543</v>
      </c>
      <c r="O26" s="700">
        <v>1017</v>
      </c>
    </row>
    <row r="27" spans="1:15" ht="17.25" customHeight="1" x14ac:dyDescent="0.15">
      <c r="A27" s="803"/>
      <c r="B27" s="701">
        <v>41</v>
      </c>
      <c r="C27" s="702">
        <v>0</v>
      </c>
      <c r="D27" s="702">
        <v>0</v>
      </c>
      <c r="E27" s="703">
        <v>41</v>
      </c>
      <c r="F27" s="803"/>
      <c r="G27" s="701">
        <v>257</v>
      </c>
      <c r="H27" s="702">
        <v>0</v>
      </c>
      <c r="I27" s="702">
        <v>0</v>
      </c>
      <c r="J27" s="703">
        <v>257</v>
      </c>
      <c r="K27" s="803"/>
      <c r="L27" s="701">
        <v>578</v>
      </c>
      <c r="M27" s="702">
        <v>6</v>
      </c>
      <c r="N27" s="702">
        <v>2</v>
      </c>
      <c r="O27" s="703">
        <v>586</v>
      </c>
    </row>
    <row r="28" spans="1:15" ht="17.25" customHeight="1" x14ac:dyDescent="0.15">
      <c r="A28" s="801" t="s">
        <v>11</v>
      </c>
      <c r="B28" s="698" t="s">
        <v>280</v>
      </c>
      <c r="C28" s="699">
        <v>104</v>
      </c>
      <c r="D28" s="699">
        <v>130</v>
      </c>
      <c r="E28" s="700">
        <v>234</v>
      </c>
      <c r="F28" s="801" t="s">
        <v>33</v>
      </c>
      <c r="G28" s="698" t="s">
        <v>280</v>
      </c>
      <c r="H28" s="699">
        <v>26</v>
      </c>
      <c r="I28" s="699">
        <v>19</v>
      </c>
      <c r="J28" s="700">
        <v>45</v>
      </c>
      <c r="K28" s="801" t="s">
        <v>55</v>
      </c>
      <c r="L28" s="698" t="s">
        <v>280</v>
      </c>
      <c r="M28" s="699">
        <v>87</v>
      </c>
      <c r="N28" s="699">
        <v>107</v>
      </c>
      <c r="O28" s="700">
        <v>194</v>
      </c>
    </row>
    <row r="29" spans="1:15" ht="17.25" customHeight="1" x14ac:dyDescent="0.15">
      <c r="A29" s="802"/>
      <c r="B29" s="698" t="s">
        <v>281</v>
      </c>
      <c r="C29" s="699">
        <v>3</v>
      </c>
      <c r="D29" s="699">
        <v>7</v>
      </c>
      <c r="E29" s="700">
        <v>10</v>
      </c>
      <c r="F29" s="802"/>
      <c r="G29" s="698" t="s">
        <v>281</v>
      </c>
      <c r="H29" s="699">
        <v>0</v>
      </c>
      <c r="I29" s="699">
        <v>0</v>
      </c>
      <c r="J29" s="700">
        <v>0</v>
      </c>
      <c r="K29" s="802"/>
      <c r="L29" s="698" t="s">
        <v>281</v>
      </c>
      <c r="M29" s="699">
        <v>0</v>
      </c>
      <c r="N29" s="699">
        <v>0</v>
      </c>
      <c r="O29" s="700">
        <v>0</v>
      </c>
    </row>
    <row r="30" spans="1:15" ht="17.25" customHeight="1" x14ac:dyDescent="0.15">
      <c r="A30" s="802"/>
      <c r="B30" s="698" t="s">
        <v>69</v>
      </c>
      <c r="C30" s="699">
        <v>107</v>
      </c>
      <c r="D30" s="699">
        <v>137</v>
      </c>
      <c r="E30" s="700">
        <v>244</v>
      </c>
      <c r="F30" s="802"/>
      <c r="G30" s="698" t="s">
        <v>69</v>
      </c>
      <c r="H30" s="699">
        <v>26</v>
      </c>
      <c r="I30" s="699">
        <v>19</v>
      </c>
      <c r="J30" s="700">
        <v>45</v>
      </c>
      <c r="K30" s="802"/>
      <c r="L30" s="698" t="s">
        <v>69</v>
      </c>
      <c r="M30" s="699">
        <v>87</v>
      </c>
      <c r="N30" s="699">
        <v>107</v>
      </c>
      <c r="O30" s="700">
        <v>194</v>
      </c>
    </row>
    <row r="31" spans="1:15" ht="17.25" customHeight="1" x14ac:dyDescent="0.15">
      <c r="A31" s="803"/>
      <c r="B31" s="701">
        <v>134</v>
      </c>
      <c r="C31" s="702">
        <v>8</v>
      </c>
      <c r="D31" s="702">
        <v>2</v>
      </c>
      <c r="E31" s="703">
        <v>144</v>
      </c>
      <c r="F31" s="803"/>
      <c r="G31" s="701">
        <v>30</v>
      </c>
      <c r="H31" s="702">
        <v>0</v>
      </c>
      <c r="I31" s="702">
        <v>0</v>
      </c>
      <c r="J31" s="703">
        <v>30</v>
      </c>
      <c r="K31" s="803"/>
      <c r="L31" s="701">
        <v>121</v>
      </c>
      <c r="M31" s="702">
        <v>0</v>
      </c>
      <c r="N31" s="702">
        <v>0</v>
      </c>
      <c r="O31" s="703">
        <v>121</v>
      </c>
    </row>
    <row r="32" spans="1:15" ht="17.25" customHeight="1" x14ac:dyDescent="0.15">
      <c r="A32" s="801" t="s">
        <v>12</v>
      </c>
      <c r="B32" s="698" t="s">
        <v>280</v>
      </c>
      <c r="C32" s="699">
        <v>212</v>
      </c>
      <c r="D32" s="699">
        <v>238</v>
      </c>
      <c r="E32" s="699">
        <v>450</v>
      </c>
      <c r="F32" s="801" t="s">
        <v>34</v>
      </c>
      <c r="G32" s="698" t="s">
        <v>280</v>
      </c>
      <c r="H32" s="699">
        <v>79</v>
      </c>
      <c r="I32" s="699">
        <v>99</v>
      </c>
      <c r="J32" s="700">
        <v>178</v>
      </c>
      <c r="K32" s="801" t="s">
        <v>56</v>
      </c>
      <c r="L32" s="698" t="s">
        <v>280</v>
      </c>
      <c r="M32" s="699">
        <v>407</v>
      </c>
      <c r="N32" s="699">
        <v>424</v>
      </c>
      <c r="O32" s="700">
        <v>831</v>
      </c>
    </row>
    <row r="33" spans="1:15" ht="17.25" customHeight="1" x14ac:dyDescent="0.15">
      <c r="A33" s="802"/>
      <c r="B33" s="698" t="s">
        <v>281</v>
      </c>
      <c r="C33" s="699">
        <v>2</v>
      </c>
      <c r="D33" s="699">
        <v>10</v>
      </c>
      <c r="E33" s="699">
        <v>12</v>
      </c>
      <c r="F33" s="802"/>
      <c r="G33" s="698" t="s">
        <v>281</v>
      </c>
      <c r="H33" s="699">
        <v>0</v>
      </c>
      <c r="I33" s="699">
        <v>8</v>
      </c>
      <c r="J33" s="700">
        <v>8</v>
      </c>
      <c r="K33" s="802"/>
      <c r="L33" s="698" t="s">
        <v>281</v>
      </c>
      <c r="M33" s="699">
        <v>2</v>
      </c>
      <c r="N33" s="699">
        <v>1</v>
      </c>
      <c r="O33" s="700">
        <v>3</v>
      </c>
    </row>
    <row r="34" spans="1:15" ht="17.25" customHeight="1" x14ac:dyDescent="0.15">
      <c r="A34" s="802"/>
      <c r="B34" s="698" t="s">
        <v>69</v>
      </c>
      <c r="C34" s="699">
        <v>214</v>
      </c>
      <c r="D34" s="699">
        <v>248</v>
      </c>
      <c r="E34" s="700">
        <v>462</v>
      </c>
      <c r="F34" s="802"/>
      <c r="G34" s="698" t="s">
        <v>69</v>
      </c>
      <c r="H34" s="699">
        <v>79</v>
      </c>
      <c r="I34" s="699">
        <v>107</v>
      </c>
      <c r="J34" s="700">
        <v>186</v>
      </c>
      <c r="K34" s="802"/>
      <c r="L34" s="698" t="s">
        <v>69</v>
      </c>
      <c r="M34" s="699">
        <v>409</v>
      </c>
      <c r="N34" s="699">
        <v>425</v>
      </c>
      <c r="O34" s="700">
        <v>834</v>
      </c>
    </row>
    <row r="35" spans="1:15" ht="17.25" customHeight="1" x14ac:dyDescent="0.15">
      <c r="A35" s="803"/>
      <c r="B35" s="701">
        <v>274</v>
      </c>
      <c r="C35" s="702">
        <v>9</v>
      </c>
      <c r="D35" s="702">
        <v>3</v>
      </c>
      <c r="E35" s="703">
        <v>286</v>
      </c>
      <c r="F35" s="803"/>
      <c r="G35" s="701">
        <v>89</v>
      </c>
      <c r="H35" s="702">
        <v>8</v>
      </c>
      <c r="I35" s="702">
        <v>0</v>
      </c>
      <c r="J35" s="703">
        <v>97</v>
      </c>
      <c r="K35" s="803"/>
      <c r="L35" s="701">
        <v>447</v>
      </c>
      <c r="M35" s="702">
        <v>2</v>
      </c>
      <c r="N35" s="702">
        <v>1</v>
      </c>
      <c r="O35" s="703">
        <v>450</v>
      </c>
    </row>
    <row r="36" spans="1:15" ht="17.25" customHeight="1" x14ac:dyDescent="0.15">
      <c r="A36" s="801" t="s">
        <v>13</v>
      </c>
      <c r="B36" s="698" t="s">
        <v>280</v>
      </c>
      <c r="C36" s="699">
        <v>270</v>
      </c>
      <c r="D36" s="699">
        <v>242</v>
      </c>
      <c r="E36" s="700">
        <v>512</v>
      </c>
      <c r="F36" s="801" t="s">
        <v>35</v>
      </c>
      <c r="G36" s="698" t="s">
        <v>280</v>
      </c>
      <c r="H36" s="699">
        <v>124</v>
      </c>
      <c r="I36" s="699">
        <v>131</v>
      </c>
      <c r="J36" s="700">
        <v>255</v>
      </c>
      <c r="K36" s="801" t="s">
        <v>57</v>
      </c>
      <c r="L36" s="698" t="s">
        <v>280</v>
      </c>
      <c r="M36" s="699">
        <v>1037</v>
      </c>
      <c r="N36" s="699">
        <v>757</v>
      </c>
      <c r="O36" s="700">
        <v>1794</v>
      </c>
    </row>
    <row r="37" spans="1:15" ht="17.25" customHeight="1" x14ac:dyDescent="0.15">
      <c r="A37" s="802"/>
      <c r="B37" s="698" t="s">
        <v>281</v>
      </c>
      <c r="C37" s="699">
        <v>2</v>
      </c>
      <c r="D37" s="699">
        <v>2</v>
      </c>
      <c r="E37" s="700">
        <v>4</v>
      </c>
      <c r="F37" s="802"/>
      <c r="G37" s="698" t="s">
        <v>281</v>
      </c>
      <c r="H37" s="699">
        <v>0</v>
      </c>
      <c r="I37" s="699">
        <v>2</v>
      </c>
      <c r="J37" s="700">
        <v>2</v>
      </c>
      <c r="K37" s="802"/>
      <c r="L37" s="698" t="s">
        <v>281</v>
      </c>
      <c r="M37" s="699">
        <v>6</v>
      </c>
      <c r="N37" s="699">
        <v>1</v>
      </c>
      <c r="O37" s="700">
        <v>7</v>
      </c>
    </row>
    <row r="38" spans="1:15" ht="17.25" customHeight="1" x14ac:dyDescent="0.15">
      <c r="A38" s="802"/>
      <c r="B38" s="698" t="s">
        <v>69</v>
      </c>
      <c r="C38" s="699">
        <v>272</v>
      </c>
      <c r="D38" s="699">
        <v>244</v>
      </c>
      <c r="E38" s="700">
        <v>516</v>
      </c>
      <c r="F38" s="802"/>
      <c r="G38" s="698" t="s">
        <v>69</v>
      </c>
      <c r="H38" s="699">
        <v>124</v>
      </c>
      <c r="I38" s="699">
        <v>133</v>
      </c>
      <c r="J38" s="700">
        <v>257</v>
      </c>
      <c r="K38" s="802"/>
      <c r="L38" s="698" t="s">
        <v>69</v>
      </c>
      <c r="M38" s="699">
        <v>1043</v>
      </c>
      <c r="N38" s="699">
        <v>758</v>
      </c>
      <c r="O38" s="700">
        <v>1801</v>
      </c>
    </row>
    <row r="39" spans="1:15" ht="17.25" customHeight="1" x14ac:dyDescent="0.15">
      <c r="A39" s="803"/>
      <c r="B39" s="701">
        <v>307</v>
      </c>
      <c r="C39" s="702">
        <v>3</v>
      </c>
      <c r="D39" s="702">
        <v>1</v>
      </c>
      <c r="E39" s="703">
        <v>311</v>
      </c>
      <c r="F39" s="803"/>
      <c r="G39" s="701">
        <v>115</v>
      </c>
      <c r="H39" s="702">
        <v>1</v>
      </c>
      <c r="I39" s="702">
        <v>1</v>
      </c>
      <c r="J39" s="703">
        <v>117</v>
      </c>
      <c r="K39" s="803"/>
      <c r="L39" s="701">
        <v>1113</v>
      </c>
      <c r="M39" s="702">
        <v>6</v>
      </c>
      <c r="N39" s="702">
        <v>1</v>
      </c>
      <c r="O39" s="703">
        <v>1120</v>
      </c>
    </row>
    <row r="40" spans="1:15" ht="17.25" customHeight="1" x14ac:dyDescent="0.15">
      <c r="A40" s="801" t="s">
        <v>14</v>
      </c>
      <c r="B40" s="698" t="s">
        <v>280</v>
      </c>
      <c r="C40" s="699">
        <v>700</v>
      </c>
      <c r="D40" s="699">
        <v>745</v>
      </c>
      <c r="E40" s="700">
        <v>1445</v>
      </c>
      <c r="F40" s="801" t="s">
        <v>36</v>
      </c>
      <c r="G40" s="698" t="s">
        <v>280</v>
      </c>
      <c r="H40" s="699">
        <v>154</v>
      </c>
      <c r="I40" s="699">
        <v>182</v>
      </c>
      <c r="J40" s="700">
        <v>336</v>
      </c>
      <c r="K40" s="801" t="s">
        <v>58</v>
      </c>
      <c r="L40" s="698" t="s">
        <v>280</v>
      </c>
      <c r="M40" s="699">
        <v>224</v>
      </c>
      <c r="N40" s="699">
        <v>266</v>
      </c>
      <c r="O40" s="700">
        <v>490</v>
      </c>
    </row>
    <row r="41" spans="1:15" ht="17.25" customHeight="1" x14ac:dyDescent="0.15">
      <c r="A41" s="802"/>
      <c r="B41" s="698" t="s">
        <v>281</v>
      </c>
      <c r="C41" s="699">
        <v>4</v>
      </c>
      <c r="D41" s="699">
        <v>3</v>
      </c>
      <c r="E41" s="700">
        <v>7</v>
      </c>
      <c r="F41" s="802"/>
      <c r="G41" s="698" t="s">
        <v>281</v>
      </c>
      <c r="H41" s="699">
        <v>0</v>
      </c>
      <c r="I41" s="699">
        <v>2</v>
      </c>
      <c r="J41" s="700">
        <v>2</v>
      </c>
      <c r="K41" s="802"/>
      <c r="L41" s="698" t="s">
        <v>281</v>
      </c>
      <c r="M41" s="699">
        <v>2</v>
      </c>
      <c r="N41" s="699">
        <v>1</v>
      </c>
      <c r="O41" s="700">
        <v>3</v>
      </c>
    </row>
    <row r="42" spans="1:15" ht="17.25" customHeight="1" x14ac:dyDescent="0.15">
      <c r="A42" s="802"/>
      <c r="B42" s="698" t="s">
        <v>69</v>
      </c>
      <c r="C42" s="699">
        <v>704</v>
      </c>
      <c r="D42" s="699">
        <v>748</v>
      </c>
      <c r="E42" s="700">
        <v>1452</v>
      </c>
      <c r="F42" s="802"/>
      <c r="G42" s="698" t="s">
        <v>69</v>
      </c>
      <c r="H42" s="699">
        <v>154</v>
      </c>
      <c r="I42" s="699">
        <v>184</v>
      </c>
      <c r="J42" s="700">
        <v>338</v>
      </c>
      <c r="K42" s="802"/>
      <c r="L42" s="698" t="s">
        <v>69</v>
      </c>
      <c r="M42" s="699">
        <v>226</v>
      </c>
      <c r="N42" s="699">
        <v>267</v>
      </c>
      <c r="O42" s="700">
        <v>493</v>
      </c>
    </row>
    <row r="43" spans="1:15" ht="17.25" customHeight="1" x14ac:dyDescent="0.15">
      <c r="A43" s="803"/>
      <c r="B43" s="701">
        <v>765</v>
      </c>
      <c r="C43" s="702">
        <v>4</v>
      </c>
      <c r="D43" s="702">
        <v>1</v>
      </c>
      <c r="E43" s="703">
        <v>770</v>
      </c>
      <c r="F43" s="803"/>
      <c r="G43" s="701">
        <v>192</v>
      </c>
      <c r="H43" s="702">
        <v>2</v>
      </c>
      <c r="I43" s="702">
        <v>0</v>
      </c>
      <c r="J43" s="703">
        <v>194</v>
      </c>
      <c r="K43" s="803"/>
      <c r="L43" s="701">
        <v>276</v>
      </c>
      <c r="M43" s="702">
        <v>2</v>
      </c>
      <c r="N43" s="702">
        <v>1</v>
      </c>
      <c r="O43" s="703">
        <v>279</v>
      </c>
    </row>
    <row r="44" spans="1:15" ht="17.25" customHeight="1" x14ac:dyDescent="0.15">
      <c r="A44" s="801" t="s">
        <v>15</v>
      </c>
      <c r="B44" s="698" t="s">
        <v>280</v>
      </c>
      <c r="C44" s="699">
        <v>1985</v>
      </c>
      <c r="D44" s="699">
        <v>2035</v>
      </c>
      <c r="E44" s="700">
        <v>4020</v>
      </c>
      <c r="F44" s="801" t="s">
        <v>37</v>
      </c>
      <c r="G44" s="698" t="s">
        <v>280</v>
      </c>
      <c r="H44" s="699">
        <v>756</v>
      </c>
      <c r="I44" s="699">
        <v>848</v>
      </c>
      <c r="J44" s="700">
        <v>1604</v>
      </c>
      <c r="K44" s="801" t="s">
        <v>59</v>
      </c>
      <c r="L44" s="698" t="s">
        <v>280</v>
      </c>
      <c r="M44" s="699">
        <v>478</v>
      </c>
      <c r="N44" s="699">
        <v>537</v>
      </c>
      <c r="O44" s="700">
        <v>1015</v>
      </c>
    </row>
    <row r="45" spans="1:15" ht="17.25" customHeight="1" x14ac:dyDescent="0.15">
      <c r="A45" s="802"/>
      <c r="B45" s="698" t="s">
        <v>281</v>
      </c>
      <c r="C45" s="699">
        <v>16</v>
      </c>
      <c r="D45" s="699">
        <v>8</v>
      </c>
      <c r="E45" s="700">
        <v>24</v>
      </c>
      <c r="F45" s="802"/>
      <c r="G45" s="698" t="s">
        <v>281</v>
      </c>
      <c r="H45" s="699">
        <v>0</v>
      </c>
      <c r="I45" s="699">
        <v>12</v>
      </c>
      <c r="J45" s="700">
        <v>12</v>
      </c>
      <c r="K45" s="802"/>
      <c r="L45" s="698" t="s">
        <v>281</v>
      </c>
      <c r="M45" s="699">
        <v>0</v>
      </c>
      <c r="N45" s="699">
        <v>1</v>
      </c>
      <c r="O45" s="700">
        <v>1</v>
      </c>
    </row>
    <row r="46" spans="1:15" ht="17.25" customHeight="1" x14ac:dyDescent="0.15">
      <c r="A46" s="802"/>
      <c r="B46" s="698" t="s">
        <v>69</v>
      </c>
      <c r="C46" s="699">
        <v>2001</v>
      </c>
      <c r="D46" s="699">
        <v>2043</v>
      </c>
      <c r="E46" s="700">
        <v>4044</v>
      </c>
      <c r="F46" s="802"/>
      <c r="G46" s="698" t="s">
        <v>69</v>
      </c>
      <c r="H46" s="699">
        <v>756</v>
      </c>
      <c r="I46" s="699">
        <v>860</v>
      </c>
      <c r="J46" s="700">
        <v>1616</v>
      </c>
      <c r="K46" s="802"/>
      <c r="L46" s="698" t="s">
        <v>69</v>
      </c>
      <c r="M46" s="699">
        <v>478</v>
      </c>
      <c r="N46" s="699">
        <v>538</v>
      </c>
      <c r="O46" s="700">
        <v>1016</v>
      </c>
    </row>
    <row r="47" spans="1:15" ht="17.25" customHeight="1" x14ac:dyDescent="0.15">
      <c r="A47" s="803"/>
      <c r="B47" s="701">
        <v>1969</v>
      </c>
      <c r="C47" s="702">
        <v>13</v>
      </c>
      <c r="D47" s="702">
        <v>8</v>
      </c>
      <c r="E47" s="703">
        <v>1990</v>
      </c>
      <c r="F47" s="803"/>
      <c r="G47" s="701">
        <v>871</v>
      </c>
      <c r="H47" s="702">
        <v>8</v>
      </c>
      <c r="I47" s="702">
        <v>4</v>
      </c>
      <c r="J47" s="703">
        <v>883</v>
      </c>
      <c r="K47" s="803"/>
      <c r="L47" s="701">
        <v>521</v>
      </c>
      <c r="M47" s="702">
        <v>0</v>
      </c>
      <c r="N47" s="702">
        <v>1</v>
      </c>
      <c r="O47" s="703">
        <v>522</v>
      </c>
    </row>
    <row r="48" spans="1:15" ht="17.25" customHeight="1" x14ac:dyDescent="0.15">
      <c r="A48" s="801" t="s">
        <v>16</v>
      </c>
      <c r="B48" s="698" t="s">
        <v>280</v>
      </c>
      <c r="C48" s="699">
        <v>877</v>
      </c>
      <c r="D48" s="699">
        <v>921</v>
      </c>
      <c r="E48" s="700">
        <v>1798</v>
      </c>
      <c r="F48" s="801" t="s">
        <v>38</v>
      </c>
      <c r="G48" s="698" t="s">
        <v>280</v>
      </c>
      <c r="H48" s="699">
        <v>767</v>
      </c>
      <c r="I48" s="699">
        <v>811</v>
      </c>
      <c r="J48" s="700">
        <v>1578</v>
      </c>
      <c r="K48" s="801" t="s">
        <v>60</v>
      </c>
      <c r="L48" s="698" t="s">
        <v>280</v>
      </c>
      <c r="M48" s="699">
        <v>169</v>
      </c>
      <c r="N48" s="699">
        <v>182</v>
      </c>
      <c r="O48" s="700">
        <v>351</v>
      </c>
    </row>
    <row r="49" spans="1:15" ht="17.25" customHeight="1" x14ac:dyDescent="0.15">
      <c r="A49" s="802"/>
      <c r="B49" s="698" t="s">
        <v>281</v>
      </c>
      <c r="C49" s="699">
        <v>10</v>
      </c>
      <c r="D49" s="699">
        <v>10</v>
      </c>
      <c r="E49" s="700">
        <v>20</v>
      </c>
      <c r="F49" s="802"/>
      <c r="G49" s="698" t="s">
        <v>281</v>
      </c>
      <c r="H49" s="699">
        <v>2</v>
      </c>
      <c r="I49" s="699">
        <v>2</v>
      </c>
      <c r="J49" s="700">
        <v>4</v>
      </c>
      <c r="K49" s="802"/>
      <c r="L49" s="698" t="s">
        <v>281</v>
      </c>
      <c r="M49" s="699">
        <v>0</v>
      </c>
      <c r="N49" s="699">
        <v>41</v>
      </c>
      <c r="O49" s="700">
        <v>41</v>
      </c>
    </row>
    <row r="50" spans="1:15" ht="17.25" customHeight="1" x14ac:dyDescent="0.15">
      <c r="A50" s="802"/>
      <c r="B50" s="698" t="s">
        <v>69</v>
      </c>
      <c r="C50" s="699">
        <v>887</v>
      </c>
      <c r="D50" s="699">
        <v>931</v>
      </c>
      <c r="E50" s="700">
        <v>1818</v>
      </c>
      <c r="F50" s="802"/>
      <c r="G50" s="698" t="s">
        <v>69</v>
      </c>
      <c r="H50" s="699">
        <v>769</v>
      </c>
      <c r="I50" s="699">
        <v>813</v>
      </c>
      <c r="J50" s="700">
        <v>1582</v>
      </c>
      <c r="K50" s="802"/>
      <c r="L50" s="698" t="s">
        <v>69</v>
      </c>
      <c r="M50" s="699">
        <v>169</v>
      </c>
      <c r="N50" s="699">
        <v>223</v>
      </c>
      <c r="O50" s="700">
        <v>392</v>
      </c>
    </row>
    <row r="51" spans="1:15" ht="17.25" customHeight="1" x14ac:dyDescent="0.15">
      <c r="A51" s="803"/>
      <c r="B51" s="701">
        <v>866</v>
      </c>
      <c r="C51" s="702">
        <v>12</v>
      </c>
      <c r="D51" s="702">
        <v>7</v>
      </c>
      <c r="E51" s="703">
        <v>885</v>
      </c>
      <c r="F51" s="803"/>
      <c r="G51" s="701">
        <v>729</v>
      </c>
      <c r="H51" s="702">
        <v>2</v>
      </c>
      <c r="I51" s="702">
        <v>2</v>
      </c>
      <c r="J51" s="703">
        <v>733</v>
      </c>
      <c r="K51" s="803"/>
      <c r="L51" s="701">
        <v>224</v>
      </c>
      <c r="M51" s="702">
        <v>40</v>
      </c>
      <c r="N51" s="702">
        <v>1</v>
      </c>
      <c r="O51" s="703">
        <v>265</v>
      </c>
    </row>
    <row r="52" spans="1:15" ht="17.25" customHeight="1" x14ac:dyDescent="0.15">
      <c r="A52" s="801" t="s">
        <v>17</v>
      </c>
      <c r="B52" s="698" t="s">
        <v>280</v>
      </c>
      <c r="C52" s="699">
        <v>89</v>
      </c>
      <c r="D52" s="699">
        <v>92</v>
      </c>
      <c r="E52" s="700">
        <v>181</v>
      </c>
      <c r="F52" s="801" t="s">
        <v>39</v>
      </c>
      <c r="G52" s="698" t="s">
        <v>280</v>
      </c>
      <c r="H52" s="699">
        <v>1975</v>
      </c>
      <c r="I52" s="699">
        <v>2121</v>
      </c>
      <c r="J52" s="700">
        <v>4096</v>
      </c>
      <c r="K52" s="801" t="s">
        <v>61</v>
      </c>
      <c r="L52" s="698" t="s">
        <v>280</v>
      </c>
      <c r="M52" s="699">
        <v>128</v>
      </c>
      <c r="N52" s="699">
        <v>146</v>
      </c>
      <c r="O52" s="700">
        <v>274</v>
      </c>
    </row>
    <row r="53" spans="1:15" ht="17.25" customHeight="1" x14ac:dyDescent="0.15">
      <c r="A53" s="802"/>
      <c r="B53" s="698" t="s">
        <v>281</v>
      </c>
      <c r="C53" s="699">
        <v>0</v>
      </c>
      <c r="D53" s="699">
        <v>5</v>
      </c>
      <c r="E53" s="700">
        <v>5</v>
      </c>
      <c r="F53" s="802"/>
      <c r="G53" s="698" t="s">
        <v>281</v>
      </c>
      <c r="H53" s="699">
        <v>15</v>
      </c>
      <c r="I53" s="699">
        <v>23</v>
      </c>
      <c r="J53" s="700">
        <v>38</v>
      </c>
      <c r="K53" s="802"/>
      <c r="L53" s="698" t="s">
        <v>281</v>
      </c>
      <c r="M53" s="699">
        <v>2</v>
      </c>
      <c r="N53" s="699">
        <v>0</v>
      </c>
      <c r="O53" s="700">
        <v>2</v>
      </c>
    </row>
    <row r="54" spans="1:15" ht="17.25" customHeight="1" x14ac:dyDescent="0.15">
      <c r="A54" s="802"/>
      <c r="B54" s="698" t="s">
        <v>69</v>
      </c>
      <c r="C54" s="699">
        <v>89</v>
      </c>
      <c r="D54" s="699">
        <v>97</v>
      </c>
      <c r="E54" s="700">
        <v>186</v>
      </c>
      <c r="F54" s="802"/>
      <c r="G54" s="698" t="s">
        <v>69</v>
      </c>
      <c r="H54" s="699">
        <v>1990</v>
      </c>
      <c r="I54" s="699">
        <v>2144</v>
      </c>
      <c r="J54" s="700">
        <v>4134</v>
      </c>
      <c r="K54" s="802"/>
      <c r="L54" s="698" t="s">
        <v>69</v>
      </c>
      <c r="M54" s="699">
        <v>130</v>
      </c>
      <c r="N54" s="699">
        <v>146</v>
      </c>
      <c r="O54" s="700">
        <v>276</v>
      </c>
    </row>
    <row r="55" spans="1:15" ht="17.25" customHeight="1" x14ac:dyDescent="0.15">
      <c r="A55" s="803"/>
      <c r="B55" s="701">
        <v>94</v>
      </c>
      <c r="C55" s="702">
        <v>5</v>
      </c>
      <c r="D55" s="702">
        <v>0</v>
      </c>
      <c r="E55" s="703">
        <v>99</v>
      </c>
      <c r="F55" s="803"/>
      <c r="G55" s="701">
        <v>1944</v>
      </c>
      <c r="H55" s="702">
        <v>27</v>
      </c>
      <c r="I55" s="702">
        <v>8</v>
      </c>
      <c r="J55" s="703">
        <v>1979</v>
      </c>
      <c r="K55" s="803"/>
      <c r="L55" s="701">
        <v>168</v>
      </c>
      <c r="M55" s="702">
        <v>2</v>
      </c>
      <c r="N55" s="702">
        <v>0</v>
      </c>
      <c r="O55" s="703">
        <v>170</v>
      </c>
    </row>
    <row r="56" spans="1:15" ht="17.25" customHeight="1" x14ac:dyDescent="0.15">
      <c r="A56" s="801" t="s">
        <v>18</v>
      </c>
      <c r="B56" s="698" t="s">
        <v>280</v>
      </c>
      <c r="C56" s="699">
        <v>114</v>
      </c>
      <c r="D56" s="699">
        <v>92</v>
      </c>
      <c r="E56" s="700">
        <v>206</v>
      </c>
      <c r="F56" s="801" t="s">
        <v>40</v>
      </c>
      <c r="G56" s="698" t="s">
        <v>280</v>
      </c>
      <c r="H56" s="699">
        <v>1899</v>
      </c>
      <c r="I56" s="699">
        <v>1987</v>
      </c>
      <c r="J56" s="700">
        <v>3886</v>
      </c>
      <c r="K56" s="801" t="s">
        <v>62</v>
      </c>
      <c r="L56" s="698" t="s">
        <v>280</v>
      </c>
      <c r="M56" s="699">
        <v>591</v>
      </c>
      <c r="N56" s="699">
        <v>628</v>
      </c>
      <c r="O56" s="700">
        <v>1219</v>
      </c>
    </row>
    <row r="57" spans="1:15" ht="17.25" customHeight="1" x14ac:dyDescent="0.15">
      <c r="A57" s="802"/>
      <c r="B57" s="698" t="s">
        <v>281</v>
      </c>
      <c r="C57" s="699">
        <v>0</v>
      </c>
      <c r="D57" s="699">
        <v>0</v>
      </c>
      <c r="E57" s="700">
        <v>0</v>
      </c>
      <c r="F57" s="802"/>
      <c r="G57" s="698" t="s">
        <v>281</v>
      </c>
      <c r="H57" s="699">
        <v>5</v>
      </c>
      <c r="I57" s="699">
        <v>25</v>
      </c>
      <c r="J57" s="700">
        <v>30</v>
      </c>
      <c r="K57" s="802"/>
      <c r="L57" s="698" t="s">
        <v>281</v>
      </c>
      <c r="M57" s="699">
        <v>5</v>
      </c>
      <c r="N57" s="699">
        <v>2</v>
      </c>
      <c r="O57" s="700">
        <v>7</v>
      </c>
    </row>
    <row r="58" spans="1:15" ht="17.25" customHeight="1" x14ac:dyDescent="0.15">
      <c r="A58" s="802"/>
      <c r="B58" s="698" t="s">
        <v>69</v>
      </c>
      <c r="C58" s="699">
        <v>114</v>
      </c>
      <c r="D58" s="699">
        <v>92</v>
      </c>
      <c r="E58" s="700">
        <v>206</v>
      </c>
      <c r="F58" s="802"/>
      <c r="G58" s="698" t="s">
        <v>69</v>
      </c>
      <c r="H58" s="699">
        <v>1904</v>
      </c>
      <c r="I58" s="699">
        <v>2012</v>
      </c>
      <c r="J58" s="700">
        <v>3916</v>
      </c>
      <c r="K58" s="802"/>
      <c r="L58" s="698" t="s">
        <v>69</v>
      </c>
      <c r="M58" s="699">
        <v>596</v>
      </c>
      <c r="N58" s="699">
        <v>630</v>
      </c>
      <c r="O58" s="700">
        <v>1226</v>
      </c>
    </row>
    <row r="59" spans="1:15" ht="17.25" customHeight="1" x14ac:dyDescent="0.15">
      <c r="A59" s="803"/>
      <c r="B59" s="701">
        <v>107</v>
      </c>
      <c r="C59" s="702">
        <v>0</v>
      </c>
      <c r="D59" s="702">
        <v>0</v>
      </c>
      <c r="E59" s="703">
        <v>107</v>
      </c>
      <c r="F59" s="803"/>
      <c r="G59" s="701">
        <v>1907</v>
      </c>
      <c r="H59" s="702">
        <v>21</v>
      </c>
      <c r="I59" s="702">
        <v>6</v>
      </c>
      <c r="J59" s="703">
        <v>1934</v>
      </c>
      <c r="K59" s="803"/>
      <c r="L59" s="701">
        <v>611</v>
      </c>
      <c r="M59" s="702">
        <v>6</v>
      </c>
      <c r="N59" s="702">
        <v>1</v>
      </c>
      <c r="O59" s="703">
        <v>618</v>
      </c>
    </row>
    <row r="60" spans="1:15" ht="17.25" customHeight="1" x14ac:dyDescent="0.15">
      <c r="A60" s="801" t="s">
        <v>19</v>
      </c>
      <c r="B60" s="698" t="s">
        <v>280</v>
      </c>
      <c r="C60" s="699">
        <v>48</v>
      </c>
      <c r="D60" s="699">
        <v>53</v>
      </c>
      <c r="E60" s="700">
        <v>101</v>
      </c>
      <c r="F60" s="801" t="s">
        <v>41</v>
      </c>
      <c r="G60" s="698" t="s">
        <v>280</v>
      </c>
      <c r="H60" s="699">
        <v>1652</v>
      </c>
      <c r="I60" s="699">
        <v>1653</v>
      </c>
      <c r="J60" s="700">
        <v>3305</v>
      </c>
      <c r="K60" s="801" t="s">
        <v>63</v>
      </c>
      <c r="L60" s="698" t="s">
        <v>280</v>
      </c>
      <c r="M60" s="699">
        <v>274</v>
      </c>
      <c r="N60" s="699">
        <v>294</v>
      </c>
      <c r="O60" s="700">
        <v>568</v>
      </c>
    </row>
    <row r="61" spans="1:15" ht="17.25" customHeight="1" x14ac:dyDescent="0.15">
      <c r="A61" s="802"/>
      <c r="B61" s="698" t="s">
        <v>281</v>
      </c>
      <c r="C61" s="699">
        <v>0</v>
      </c>
      <c r="D61" s="699">
        <v>0</v>
      </c>
      <c r="E61" s="699">
        <v>0</v>
      </c>
      <c r="F61" s="802"/>
      <c r="G61" s="698" t="s">
        <v>281</v>
      </c>
      <c r="H61" s="699">
        <v>6</v>
      </c>
      <c r="I61" s="699">
        <v>20</v>
      </c>
      <c r="J61" s="700">
        <v>26</v>
      </c>
      <c r="K61" s="802"/>
      <c r="L61" s="698" t="s">
        <v>281</v>
      </c>
      <c r="M61" s="699">
        <v>1</v>
      </c>
      <c r="N61" s="699">
        <v>1</v>
      </c>
      <c r="O61" s="700">
        <v>2</v>
      </c>
    </row>
    <row r="62" spans="1:15" ht="17.25" customHeight="1" x14ac:dyDescent="0.15">
      <c r="A62" s="802"/>
      <c r="B62" s="698" t="s">
        <v>69</v>
      </c>
      <c r="C62" s="699">
        <v>48</v>
      </c>
      <c r="D62" s="699">
        <v>53</v>
      </c>
      <c r="E62" s="700">
        <v>101</v>
      </c>
      <c r="F62" s="802"/>
      <c r="G62" s="698" t="s">
        <v>69</v>
      </c>
      <c r="H62" s="699">
        <v>1658</v>
      </c>
      <c r="I62" s="699">
        <v>1673</v>
      </c>
      <c r="J62" s="700">
        <v>3331</v>
      </c>
      <c r="K62" s="802"/>
      <c r="L62" s="698" t="s">
        <v>69</v>
      </c>
      <c r="M62" s="699">
        <v>275</v>
      </c>
      <c r="N62" s="699">
        <v>295</v>
      </c>
      <c r="O62" s="700">
        <v>570</v>
      </c>
    </row>
    <row r="63" spans="1:15" ht="17.25" customHeight="1" x14ac:dyDescent="0.15">
      <c r="A63" s="803"/>
      <c r="B63" s="701">
        <v>57</v>
      </c>
      <c r="C63" s="702">
        <v>0</v>
      </c>
      <c r="D63" s="702">
        <v>0</v>
      </c>
      <c r="E63" s="703">
        <v>57</v>
      </c>
      <c r="F63" s="803"/>
      <c r="G63" s="701">
        <v>1735</v>
      </c>
      <c r="H63" s="702">
        <v>23</v>
      </c>
      <c r="I63" s="702">
        <v>3</v>
      </c>
      <c r="J63" s="703">
        <v>1761</v>
      </c>
      <c r="K63" s="803"/>
      <c r="L63" s="701">
        <v>306</v>
      </c>
      <c r="M63" s="702">
        <v>2</v>
      </c>
      <c r="N63" s="702">
        <v>0</v>
      </c>
      <c r="O63" s="703">
        <v>308</v>
      </c>
    </row>
    <row r="64" spans="1:15" ht="17.25" customHeight="1" x14ac:dyDescent="0.15">
      <c r="A64" s="801" t="s">
        <v>20</v>
      </c>
      <c r="B64" s="698" t="s">
        <v>280</v>
      </c>
      <c r="C64" s="699">
        <v>352</v>
      </c>
      <c r="D64" s="699">
        <v>342</v>
      </c>
      <c r="E64" s="700">
        <v>694</v>
      </c>
      <c r="F64" s="801" t="s">
        <v>42</v>
      </c>
      <c r="G64" s="698" t="s">
        <v>280</v>
      </c>
      <c r="H64" s="699">
        <v>512</v>
      </c>
      <c r="I64" s="699">
        <v>494</v>
      </c>
      <c r="J64" s="700">
        <v>1006</v>
      </c>
      <c r="K64" s="801" t="s">
        <v>64</v>
      </c>
      <c r="L64" s="698" t="s">
        <v>280</v>
      </c>
      <c r="M64" s="699">
        <v>514</v>
      </c>
      <c r="N64" s="699">
        <v>527</v>
      </c>
      <c r="O64" s="700">
        <v>1041</v>
      </c>
    </row>
    <row r="65" spans="1:15" ht="17.25" customHeight="1" x14ac:dyDescent="0.15">
      <c r="A65" s="802"/>
      <c r="B65" s="698" t="s">
        <v>281</v>
      </c>
      <c r="C65" s="699">
        <v>6</v>
      </c>
      <c r="D65" s="699">
        <v>15</v>
      </c>
      <c r="E65" s="700">
        <v>21</v>
      </c>
      <c r="F65" s="802"/>
      <c r="G65" s="698" t="s">
        <v>281</v>
      </c>
      <c r="H65" s="699">
        <v>1</v>
      </c>
      <c r="I65" s="699">
        <v>4</v>
      </c>
      <c r="J65" s="699">
        <v>5</v>
      </c>
      <c r="K65" s="802"/>
      <c r="L65" s="698" t="s">
        <v>281</v>
      </c>
      <c r="M65" s="699">
        <v>4</v>
      </c>
      <c r="N65" s="699">
        <v>5</v>
      </c>
      <c r="O65" s="700">
        <v>9</v>
      </c>
    </row>
    <row r="66" spans="1:15" ht="17.25" customHeight="1" x14ac:dyDescent="0.15">
      <c r="A66" s="802"/>
      <c r="B66" s="698" t="s">
        <v>69</v>
      </c>
      <c r="C66" s="699">
        <v>358</v>
      </c>
      <c r="D66" s="699">
        <v>357</v>
      </c>
      <c r="E66" s="700">
        <v>715</v>
      </c>
      <c r="F66" s="802"/>
      <c r="G66" s="698" t="s">
        <v>69</v>
      </c>
      <c r="H66" s="699">
        <v>513</v>
      </c>
      <c r="I66" s="699">
        <v>498</v>
      </c>
      <c r="J66" s="700">
        <v>1011</v>
      </c>
      <c r="K66" s="802"/>
      <c r="L66" s="698" t="s">
        <v>69</v>
      </c>
      <c r="M66" s="699">
        <v>518</v>
      </c>
      <c r="N66" s="699">
        <v>532</v>
      </c>
      <c r="O66" s="700">
        <v>1050</v>
      </c>
    </row>
    <row r="67" spans="1:15" ht="17.25" customHeight="1" x14ac:dyDescent="0.15">
      <c r="A67" s="803"/>
      <c r="B67" s="701">
        <v>328</v>
      </c>
      <c r="C67" s="702">
        <v>19</v>
      </c>
      <c r="D67" s="702">
        <v>2</v>
      </c>
      <c r="E67" s="703">
        <v>349</v>
      </c>
      <c r="F67" s="803"/>
      <c r="G67" s="701">
        <v>564</v>
      </c>
      <c r="H67" s="702">
        <v>2</v>
      </c>
      <c r="I67" s="702">
        <v>3</v>
      </c>
      <c r="J67" s="703">
        <v>569</v>
      </c>
      <c r="K67" s="803"/>
      <c r="L67" s="701">
        <v>513</v>
      </c>
      <c r="M67" s="702">
        <v>3</v>
      </c>
      <c r="N67" s="702">
        <v>2</v>
      </c>
      <c r="O67" s="703">
        <v>518</v>
      </c>
    </row>
    <row r="68" spans="1:15" ht="17.25" customHeight="1" x14ac:dyDescent="0.15">
      <c r="A68" s="801" t="s">
        <v>21</v>
      </c>
      <c r="B68" s="698" t="s">
        <v>280</v>
      </c>
      <c r="C68" s="699">
        <v>205</v>
      </c>
      <c r="D68" s="699">
        <v>231</v>
      </c>
      <c r="E68" s="700">
        <v>436</v>
      </c>
      <c r="F68" s="801" t="s">
        <v>43</v>
      </c>
      <c r="G68" s="698" t="s">
        <v>280</v>
      </c>
      <c r="H68" s="699">
        <v>929</v>
      </c>
      <c r="I68" s="699">
        <v>935</v>
      </c>
      <c r="J68" s="700">
        <v>1864</v>
      </c>
      <c r="K68" s="801" t="s">
        <v>65</v>
      </c>
      <c r="L68" s="698" t="s">
        <v>280</v>
      </c>
      <c r="M68" s="699">
        <v>278</v>
      </c>
      <c r="N68" s="699">
        <v>278</v>
      </c>
      <c r="O68" s="700">
        <v>556</v>
      </c>
    </row>
    <row r="69" spans="1:15" ht="17.25" customHeight="1" x14ac:dyDescent="0.15">
      <c r="A69" s="802"/>
      <c r="B69" s="698" t="s">
        <v>281</v>
      </c>
      <c r="C69" s="699">
        <v>7</v>
      </c>
      <c r="D69" s="699">
        <v>3</v>
      </c>
      <c r="E69" s="700">
        <v>10</v>
      </c>
      <c r="F69" s="802"/>
      <c r="G69" s="698" t="s">
        <v>281</v>
      </c>
      <c r="H69" s="699">
        <v>4</v>
      </c>
      <c r="I69" s="699">
        <v>7</v>
      </c>
      <c r="J69" s="700">
        <v>11</v>
      </c>
      <c r="K69" s="802"/>
      <c r="L69" s="698" t="s">
        <v>281</v>
      </c>
      <c r="M69" s="699">
        <v>4</v>
      </c>
      <c r="N69" s="699">
        <v>5</v>
      </c>
      <c r="O69" s="700">
        <v>9</v>
      </c>
    </row>
    <row r="70" spans="1:15" ht="17.25" customHeight="1" x14ac:dyDescent="0.15">
      <c r="A70" s="802"/>
      <c r="B70" s="698" t="s">
        <v>69</v>
      </c>
      <c r="C70" s="699">
        <v>212</v>
      </c>
      <c r="D70" s="699">
        <v>234</v>
      </c>
      <c r="E70" s="700">
        <v>446</v>
      </c>
      <c r="F70" s="802"/>
      <c r="G70" s="698" t="s">
        <v>69</v>
      </c>
      <c r="H70" s="699">
        <v>933</v>
      </c>
      <c r="I70" s="699">
        <v>942</v>
      </c>
      <c r="J70" s="700">
        <v>1875</v>
      </c>
      <c r="K70" s="802"/>
      <c r="L70" s="698" t="s">
        <v>69</v>
      </c>
      <c r="M70" s="699">
        <v>282</v>
      </c>
      <c r="N70" s="699">
        <v>283</v>
      </c>
      <c r="O70" s="700">
        <v>565</v>
      </c>
    </row>
    <row r="71" spans="1:15" ht="17.25" customHeight="1" x14ac:dyDescent="0.15">
      <c r="A71" s="803"/>
      <c r="B71" s="701">
        <v>233</v>
      </c>
      <c r="C71" s="702">
        <v>7</v>
      </c>
      <c r="D71" s="702">
        <v>3</v>
      </c>
      <c r="E71" s="703">
        <v>243</v>
      </c>
      <c r="F71" s="803"/>
      <c r="G71" s="701">
        <v>926</v>
      </c>
      <c r="H71" s="702">
        <v>9</v>
      </c>
      <c r="I71" s="702">
        <v>2</v>
      </c>
      <c r="J71" s="703">
        <v>937</v>
      </c>
      <c r="K71" s="803"/>
      <c r="L71" s="701">
        <v>273</v>
      </c>
      <c r="M71" s="702">
        <v>6</v>
      </c>
      <c r="N71" s="702">
        <v>3</v>
      </c>
      <c r="O71" s="703">
        <v>282</v>
      </c>
    </row>
    <row r="72" spans="1:15" ht="17.25" customHeight="1" x14ac:dyDescent="0.15">
      <c r="A72" s="801" t="s">
        <v>22</v>
      </c>
      <c r="B72" s="698" t="s">
        <v>280</v>
      </c>
      <c r="C72" s="699">
        <v>229</v>
      </c>
      <c r="D72" s="699">
        <v>219</v>
      </c>
      <c r="E72" s="700">
        <v>448</v>
      </c>
      <c r="F72" s="801" t="s">
        <v>44</v>
      </c>
      <c r="G72" s="698" t="s">
        <v>280</v>
      </c>
      <c r="H72" s="699">
        <v>753</v>
      </c>
      <c r="I72" s="699">
        <v>788</v>
      </c>
      <c r="J72" s="700">
        <v>1541</v>
      </c>
      <c r="K72" s="801" t="s">
        <v>66</v>
      </c>
      <c r="L72" s="698" t="s">
        <v>280</v>
      </c>
      <c r="M72" s="699">
        <v>308</v>
      </c>
      <c r="N72" s="699">
        <v>328</v>
      </c>
      <c r="O72" s="700">
        <v>636</v>
      </c>
    </row>
    <row r="73" spans="1:15" ht="17.25" customHeight="1" x14ac:dyDescent="0.15">
      <c r="A73" s="802"/>
      <c r="B73" s="698" t="s">
        <v>281</v>
      </c>
      <c r="C73" s="699">
        <v>0</v>
      </c>
      <c r="D73" s="699">
        <v>1</v>
      </c>
      <c r="E73" s="700">
        <v>1</v>
      </c>
      <c r="F73" s="802"/>
      <c r="G73" s="698" t="s">
        <v>281</v>
      </c>
      <c r="H73" s="699">
        <v>0</v>
      </c>
      <c r="I73" s="699">
        <v>20</v>
      </c>
      <c r="J73" s="700">
        <v>20</v>
      </c>
      <c r="K73" s="802"/>
      <c r="L73" s="698" t="s">
        <v>281</v>
      </c>
      <c r="M73" s="699">
        <v>0</v>
      </c>
      <c r="N73" s="699">
        <v>1</v>
      </c>
      <c r="O73" s="700">
        <v>1</v>
      </c>
    </row>
    <row r="74" spans="1:15" ht="17.25" customHeight="1" x14ac:dyDescent="0.15">
      <c r="A74" s="802"/>
      <c r="B74" s="698" t="s">
        <v>69</v>
      </c>
      <c r="C74" s="699">
        <v>229</v>
      </c>
      <c r="D74" s="699">
        <v>220</v>
      </c>
      <c r="E74" s="700">
        <v>449</v>
      </c>
      <c r="F74" s="802"/>
      <c r="G74" s="698" t="s">
        <v>69</v>
      </c>
      <c r="H74" s="699">
        <v>753</v>
      </c>
      <c r="I74" s="699">
        <v>808</v>
      </c>
      <c r="J74" s="700">
        <v>1561</v>
      </c>
      <c r="K74" s="802"/>
      <c r="L74" s="698" t="s">
        <v>69</v>
      </c>
      <c r="M74" s="699">
        <v>308</v>
      </c>
      <c r="N74" s="699">
        <v>329</v>
      </c>
      <c r="O74" s="700">
        <v>637</v>
      </c>
    </row>
    <row r="75" spans="1:15" ht="17.25" customHeight="1" x14ac:dyDescent="0.15">
      <c r="A75" s="803"/>
      <c r="B75" s="701">
        <v>215</v>
      </c>
      <c r="C75" s="702">
        <v>0</v>
      </c>
      <c r="D75" s="702">
        <v>1</v>
      </c>
      <c r="E75" s="703">
        <v>216</v>
      </c>
      <c r="F75" s="803"/>
      <c r="G75" s="701">
        <v>746</v>
      </c>
      <c r="H75" s="702">
        <v>19</v>
      </c>
      <c r="I75" s="702">
        <v>1</v>
      </c>
      <c r="J75" s="703">
        <v>766</v>
      </c>
      <c r="K75" s="803"/>
      <c r="L75" s="701">
        <v>285</v>
      </c>
      <c r="M75" s="702">
        <v>0</v>
      </c>
      <c r="N75" s="702">
        <v>1</v>
      </c>
      <c r="O75" s="703">
        <v>286</v>
      </c>
    </row>
    <row r="76" spans="1:15" ht="17.25" customHeight="1" x14ac:dyDescent="0.15">
      <c r="A76" s="801" t="s">
        <v>23</v>
      </c>
      <c r="B76" s="698" t="s">
        <v>280</v>
      </c>
      <c r="C76" s="699">
        <v>405</v>
      </c>
      <c r="D76" s="699">
        <v>429</v>
      </c>
      <c r="E76" s="700">
        <v>834</v>
      </c>
      <c r="F76" s="801" t="s">
        <v>45</v>
      </c>
      <c r="G76" s="698" t="s">
        <v>280</v>
      </c>
      <c r="H76" s="699">
        <v>428</v>
      </c>
      <c r="I76" s="699">
        <v>485</v>
      </c>
      <c r="J76" s="700">
        <v>913</v>
      </c>
      <c r="K76" s="801" t="s">
        <v>67</v>
      </c>
      <c r="L76" s="698" t="s">
        <v>280</v>
      </c>
      <c r="M76" s="699">
        <v>320</v>
      </c>
      <c r="N76" s="699">
        <v>304</v>
      </c>
      <c r="O76" s="700">
        <v>624</v>
      </c>
    </row>
    <row r="77" spans="1:15" ht="17.25" customHeight="1" x14ac:dyDescent="0.15">
      <c r="A77" s="802"/>
      <c r="B77" s="698" t="s">
        <v>281</v>
      </c>
      <c r="C77" s="699">
        <v>0</v>
      </c>
      <c r="D77" s="699">
        <v>6</v>
      </c>
      <c r="E77" s="700">
        <v>6</v>
      </c>
      <c r="F77" s="802"/>
      <c r="G77" s="698" t="s">
        <v>281</v>
      </c>
      <c r="H77" s="699">
        <v>0</v>
      </c>
      <c r="I77" s="699">
        <v>6</v>
      </c>
      <c r="J77" s="699">
        <v>6</v>
      </c>
      <c r="K77" s="802"/>
      <c r="L77" s="698" t="s">
        <v>281</v>
      </c>
      <c r="M77" s="699">
        <v>2</v>
      </c>
      <c r="N77" s="699">
        <v>0</v>
      </c>
      <c r="O77" s="700">
        <v>2</v>
      </c>
    </row>
    <row r="78" spans="1:15" ht="17.25" customHeight="1" x14ac:dyDescent="0.15">
      <c r="A78" s="802"/>
      <c r="B78" s="698" t="s">
        <v>69</v>
      </c>
      <c r="C78" s="699">
        <v>405</v>
      </c>
      <c r="D78" s="699">
        <v>435</v>
      </c>
      <c r="E78" s="700">
        <v>840</v>
      </c>
      <c r="F78" s="802"/>
      <c r="G78" s="698" t="s">
        <v>69</v>
      </c>
      <c r="H78" s="699">
        <v>428</v>
      </c>
      <c r="I78" s="699">
        <v>491</v>
      </c>
      <c r="J78" s="700">
        <v>919</v>
      </c>
      <c r="K78" s="802"/>
      <c r="L78" s="698" t="s">
        <v>69</v>
      </c>
      <c r="M78" s="699">
        <v>322</v>
      </c>
      <c r="N78" s="699">
        <v>304</v>
      </c>
      <c r="O78" s="700">
        <v>626</v>
      </c>
    </row>
    <row r="79" spans="1:15" ht="17.25" customHeight="1" x14ac:dyDescent="0.15">
      <c r="A79" s="803"/>
      <c r="B79" s="701">
        <v>417</v>
      </c>
      <c r="C79" s="702">
        <v>6</v>
      </c>
      <c r="D79" s="702">
        <v>0</v>
      </c>
      <c r="E79" s="703">
        <v>423</v>
      </c>
      <c r="F79" s="803"/>
      <c r="G79" s="701">
        <v>526</v>
      </c>
      <c r="H79" s="702">
        <v>6</v>
      </c>
      <c r="I79" s="702">
        <v>0</v>
      </c>
      <c r="J79" s="703">
        <v>532</v>
      </c>
      <c r="K79" s="803"/>
      <c r="L79" s="701">
        <v>255</v>
      </c>
      <c r="M79" s="702">
        <v>2</v>
      </c>
      <c r="N79" s="702">
        <v>0</v>
      </c>
      <c r="O79" s="703">
        <v>257</v>
      </c>
    </row>
    <row r="80" spans="1:15" ht="17.25" customHeight="1" x14ac:dyDescent="0.15">
      <c r="A80" s="801" t="s">
        <v>24</v>
      </c>
      <c r="B80" s="698" t="s">
        <v>280</v>
      </c>
      <c r="C80" s="699">
        <v>419</v>
      </c>
      <c r="D80" s="699">
        <v>444</v>
      </c>
      <c r="E80" s="700">
        <v>863</v>
      </c>
      <c r="F80" s="801" t="s">
        <v>46</v>
      </c>
      <c r="G80" s="698" t="s">
        <v>280</v>
      </c>
      <c r="H80" s="699">
        <v>194</v>
      </c>
      <c r="I80" s="699">
        <v>207</v>
      </c>
      <c r="J80" s="700">
        <v>401</v>
      </c>
      <c r="K80" s="801" t="s">
        <v>68</v>
      </c>
      <c r="L80" s="698" t="s">
        <v>280</v>
      </c>
      <c r="M80" s="699">
        <v>172</v>
      </c>
      <c r="N80" s="699">
        <v>179</v>
      </c>
      <c r="O80" s="700">
        <v>351</v>
      </c>
    </row>
    <row r="81" spans="1:20" ht="17.25" customHeight="1" x14ac:dyDescent="0.15">
      <c r="A81" s="802"/>
      <c r="B81" s="698" t="s">
        <v>281</v>
      </c>
      <c r="C81" s="699">
        <v>0</v>
      </c>
      <c r="D81" s="699">
        <v>44</v>
      </c>
      <c r="E81" s="700">
        <v>44</v>
      </c>
      <c r="F81" s="802"/>
      <c r="G81" s="698" t="s">
        <v>281</v>
      </c>
      <c r="H81" s="699">
        <v>0</v>
      </c>
      <c r="I81" s="699">
        <v>0</v>
      </c>
      <c r="J81" s="700">
        <v>0</v>
      </c>
      <c r="K81" s="802"/>
      <c r="L81" s="698" t="s">
        <v>281</v>
      </c>
      <c r="M81" s="699">
        <v>2</v>
      </c>
      <c r="N81" s="699">
        <v>1</v>
      </c>
      <c r="O81" s="700">
        <v>3</v>
      </c>
    </row>
    <row r="82" spans="1:20" ht="17.25" customHeight="1" x14ac:dyDescent="0.15">
      <c r="A82" s="802"/>
      <c r="B82" s="698" t="s">
        <v>69</v>
      </c>
      <c r="C82" s="699">
        <v>419</v>
      </c>
      <c r="D82" s="699">
        <v>488</v>
      </c>
      <c r="E82" s="700">
        <v>907</v>
      </c>
      <c r="F82" s="802"/>
      <c r="G82" s="698" t="s">
        <v>69</v>
      </c>
      <c r="H82" s="699">
        <v>194</v>
      </c>
      <c r="I82" s="699">
        <v>207</v>
      </c>
      <c r="J82" s="700">
        <v>401</v>
      </c>
      <c r="K82" s="802"/>
      <c r="L82" s="698" t="s">
        <v>69</v>
      </c>
      <c r="M82" s="699">
        <v>174</v>
      </c>
      <c r="N82" s="699">
        <v>180</v>
      </c>
      <c r="O82" s="700">
        <v>354</v>
      </c>
    </row>
    <row r="83" spans="1:20" ht="17.25" customHeight="1" x14ac:dyDescent="0.15">
      <c r="A83" s="803"/>
      <c r="B83" s="701">
        <v>386</v>
      </c>
      <c r="C83" s="702">
        <v>43</v>
      </c>
      <c r="D83" s="702">
        <v>1</v>
      </c>
      <c r="E83" s="703">
        <v>430</v>
      </c>
      <c r="F83" s="803"/>
      <c r="G83" s="701">
        <v>238</v>
      </c>
      <c r="H83" s="702">
        <v>0</v>
      </c>
      <c r="I83" s="702">
        <v>0</v>
      </c>
      <c r="J83" s="703">
        <v>238</v>
      </c>
      <c r="K83" s="803"/>
      <c r="L83" s="701">
        <v>159</v>
      </c>
      <c r="M83" s="702">
        <v>2</v>
      </c>
      <c r="N83" s="702">
        <v>1</v>
      </c>
      <c r="O83" s="703">
        <v>162</v>
      </c>
    </row>
    <row r="84" spans="1:20" ht="17.25" customHeight="1" x14ac:dyDescent="0.15">
      <c r="A84" s="801" t="s">
        <v>25</v>
      </c>
      <c r="B84" s="698" t="s">
        <v>280</v>
      </c>
      <c r="C84" s="699">
        <v>1049</v>
      </c>
      <c r="D84" s="699">
        <v>1128</v>
      </c>
      <c r="E84" s="700">
        <v>2177</v>
      </c>
      <c r="F84" s="801" t="s">
        <v>47</v>
      </c>
      <c r="G84" s="698" t="s">
        <v>280</v>
      </c>
      <c r="H84" s="699">
        <v>150</v>
      </c>
      <c r="I84" s="699">
        <v>166</v>
      </c>
      <c r="J84" s="700">
        <v>316</v>
      </c>
      <c r="K84" s="824" t="s">
        <v>384</v>
      </c>
      <c r="L84" s="698" t="s">
        <v>280</v>
      </c>
      <c r="M84" s="699">
        <v>244</v>
      </c>
      <c r="N84" s="699">
        <v>280</v>
      </c>
      <c r="O84" s="700">
        <v>524</v>
      </c>
    </row>
    <row r="85" spans="1:20" ht="17.25" customHeight="1" x14ac:dyDescent="0.15">
      <c r="A85" s="802"/>
      <c r="B85" s="698" t="s">
        <v>281</v>
      </c>
      <c r="C85" s="699">
        <v>17</v>
      </c>
      <c r="D85" s="699">
        <v>26</v>
      </c>
      <c r="E85" s="700">
        <v>43</v>
      </c>
      <c r="F85" s="802"/>
      <c r="G85" s="698" t="s">
        <v>281</v>
      </c>
      <c r="H85" s="699">
        <v>4</v>
      </c>
      <c r="I85" s="699">
        <v>0</v>
      </c>
      <c r="J85" s="700">
        <v>4</v>
      </c>
      <c r="K85" s="825"/>
      <c r="L85" s="698" t="s">
        <v>281</v>
      </c>
      <c r="M85" s="699">
        <v>2</v>
      </c>
      <c r="N85" s="699">
        <v>2</v>
      </c>
      <c r="O85" s="700">
        <v>4</v>
      </c>
    </row>
    <row r="86" spans="1:20" ht="17.25" customHeight="1" x14ac:dyDescent="0.15">
      <c r="A86" s="802"/>
      <c r="B86" s="698" t="s">
        <v>69</v>
      </c>
      <c r="C86" s="699">
        <v>1066</v>
      </c>
      <c r="D86" s="699">
        <v>1154</v>
      </c>
      <c r="E86" s="700">
        <v>2220</v>
      </c>
      <c r="F86" s="802"/>
      <c r="G86" s="698" t="s">
        <v>69</v>
      </c>
      <c r="H86" s="699">
        <v>154</v>
      </c>
      <c r="I86" s="699">
        <v>166</v>
      </c>
      <c r="J86" s="700">
        <v>320</v>
      </c>
      <c r="K86" s="825"/>
      <c r="L86" s="698" t="s">
        <v>69</v>
      </c>
      <c r="M86" s="699">
        <v>246</v>
      </c>
      <c r="N86" s="699">
        <v>282</v>
      </c>
      <c r="O86" s="700">
        <v>528</v>
      </c>
    </row>
    <row r="87" spans="1:20" ht="17.25" customHeight="1" thickBot="1" x14ac:dyDescent="0.2">
      <c r="A87" s="803"/>
      <c r="B87" s="701">
        <v>1046</v>
      </c>
      <c r="C87" s="702">
        <v>28</v>
      </c>
      <c r="D87" s="702">
        <v>8</v>
      </c>
      <c r="E87" s="703">
        <v>1082</v>
      </c>
      <c r="F87" s="803"/>
      <c r="G87" s="701">
        <v>178</v>
      </c>
      <c r="H87" s="702">
        <v>4</v>
      </c>
      <c r="I87" s="702">
        <v>0</v>
      </c>
      <c r="J87" s="703">
        <v>182</v>
      </c>
      <c r="K87" s="826"/>
      <c r="L87" s="701">
        <v>236</v>
      </c>
      <c r="M87" s="702">
        <v>2</v>
      </c>
      <c r="N87" s="702">
        <v>1</v>
      </c>
      <c r="O87" s="703">
        <v>239</v>
      </c>
    </row>
    <row r="88" spans="1:20" ht="17.25" customHeight="1" x14ac:dyDescent="0.15">
      <c r="A88" s="827" t="s">
        <v>26</v>
      </c>
      <c r="B88" s="698" t="s">
        <v>280</v>
      </c>
      <c r="C88" s="699">
        <v>3577</v>
      </c>
      <c r="D88" s="699">
        <v>3855</v>
      </c>
      <c r="E88" s="700">
        <v>7432</v>
      </c>
      <c r="F88" s="801" t="s">
        <v>48</v>
      </c>
      <c r="G88" s="698" t="s">
        <v>280</v>
      </c>
      <c r="H88" s="699">
        <v>109</v>
      </c>
      <c r="I88" s="699">
        <v>120</v>
      </c>
      <c r="J88" s="700">
        <v>229</v>
      </c>
      <c r="K88" s="829" t="s">
        <v>738</v>
      </c>
      <c r="L88" s="695" t="s">
        <v>280</v>
      </c>
      <c r="M88" s="696">
        <v>33328</v>
      </c>
      <c r="N88" s="696">
        <v>34795</v>
      </c>
      <c r="O88" s="707">
        <v>68123</v>
      </c>
    </row>
    <row r="89" spans="1:20" ht="17.25" customHeight="1" x14ac:dyDescent="0.15">
      <c r="A89" s="809"/>
      <c r="B89" s="698" t="s">
        <v>281</v>
      </c>
      <c r="C89" s="699">
        <v>30</v>
      </c>
      <c r="D89" s="699">
        <v>35</v>
      </c>
      <c r="E89" s="700">
        <v>65</v>
      </c>
      <c r="F89" s="802"/>
      <c r="G89" s="698" t="s">
        <v>281</v>
      </c>
      <c r="H89" s="699">
        <v>3</v>
      </c>
      <c r="I89" s="699">
        <v>0</v>
      </c>
      <c r="J89" s="700">
        <v>3</v>
      </c>
      <c r="K89" s="829"/>
      <c r="L89" s="708" t="s">
        <v>281</v>
      </c>
      <c r="M89" s="709">
        <v>198</v>
      </c>
      <c r="N89" s="709">
        <v>426</v>
      </c>
      <c r="O89" s="710">
        <v>624</v>
      </c>
    </row>
    <row r="90" spans="1:20" ht="17.25" customHeight="1" x14ac:dyDescent="0.15">
      <c r="A90" s="809"/>
      <c r="B90" s="698" t="s">
        <v>69</v>
      </c>
      <c r="C90" s="699">
        <v>3607</v>
      </c>
      <c r="D90" s="699">
        <v>3890</v>
      </c>
      <c r="E90" s="700">
        <v>7497</v>
      </c>
      <c r="F90" s="802"/>
      <c r="G90" s="698" t="s">
        <v>69</v>
      </c>
      <c r="H90" s="699">
        <v>112</v>
      </c>
      <c r="I90" s="699">
        <v>120</v>
      </c>
      <c r="J90" s="700">
        <v>232</v>
      </c>
      <c r="K90" s="829"/>
      <c r="L90" s="708" t="s">
        <v>69</v>
      </c>
      <c r="M90" s="709">
        <v>33526</v>
      </c>
      <c r="N90" s="709">
        <v>35221</v>
      </c>
      <c r="O90" s="710">
        <v>68747</v>
      </c>
    </row>
    <row r="91" spans="1:20" ht="17.25" customHeight="1" thickBot="1" x14ac:dyDescent="0.2">
      <c r="A91" s="828"/>
      <c r="B91" s="711">
        <v>3748</v>
      </c>
      <c r="C91" s="712">
        <v>33</v>
      </c>
      <c r="D91" s="712">
        <v>19</v>
      </c>
      <c r="E91" s="713">
        <v>3800</v>
      </c>
      <c r="F91" s="807"/>
      <c r="G91" s="711">
        <v>141</v>
      </c>
      <c r="H91" s="712">
        <v>3</v>
      </c>
      <c r="I91" s="712">
        <v>0</v>
      </c>
      <c r="J91" s="713">
        <v>144</v>
      </c>
      <c r="K91" s="830"/>
      <c r="L91" s="711">
        <v>34475</v>
      </c>
      <c r="M91" s="712">
        <v>446</v>
      </c>
      <c r="N91" s="712">
        <v>133</v>
      </c>
      <c r="O91" s="714">
        <v>35054</v>
      </c>
    </row>
    <row r="92" spans="1:20" ht="25.5" customHeight="1" thickBot="1" x14ac:dyDescent="0.2">
      <c r="A92" s="685"/>
      <c r="B92" s="685"/>
      <c r="C92" s="685"/>
      <c r="D92" s="685"/>
      <c r="E92" s="685"/>
      <c r="F92" s="685"/>
      <c r="G92" s="685"/>
      <c r="H92" s="685"/>
      <c r="I92" s="685"/>
      <c r="J92" s="819" t="s">
        <v>818</v>
      </c>
      <c r="K92" s="819"/>
      <c r="L92" s="819"/>
      <c r="M92" s="819"/>
      <c r="N92" s="819"/>
      <c r="O92" s="819"/>
      <c r="P92" s="686"/>
      <c r="Q92" s="686"/>
      <c r="R92" s="686"/>
      <c r="S92" s="686"/>
      <c r="T92" s="686"/>
    </row>
    <row r="93" spans="1:20" s="690" customFormat="1" ht="17.25" x14ac:dyDescent="0.15">
      <c r="A93" s="820" t="s">
        <v>0</v>
      </c>
      <c r="B93" s="688" t="s">
        <v>1</v>
      </c>
      <c r="C93" s="689" t="s">
        <v>2</v>
      </c>
      <c r="D93" s="689" t="s">
        <v>3</v>
      </c>
      <c r="E93" s="822" t="s">
        <v>276</v>
      </c>
      <c r="F93" s="820" t="s">
        <v>0</v>
      </c>
      <c r="G93" s="688" t="s">
        <v>1</v>
      </c>
      <c r="H93" s="689" t="s">
        <v>2</v>
      </c>
      <c r="I93" s="689" t="s">
        <v>3</v>
      </c>
      <c r="J93" s="822" t="s">
        <v>276</v>
      </c>
      <c r="K93" s="822" t="s">
        <v>0</v>
      </c>
      <c r="L93" s="688" t="s">
        <v>1</v>
      </c>
      <c r="M93" s="689" t="s">
        <v>2</v>
      </c>
      <c r="N93" s="689" t="s">
        <v>3</v>
      </c>
      <c r="O93" s="822" t="s">
        <v>276</v>
      </c>
    </row>
    <row r="94" spans="1:20" s="690" customFormat="1" ht="18" thickBot="1" x14ac:dyDescent="0.2">
      <c r="A94" s="821"/>
      <c r="B94" s="691" t="s">
        <v>277</v>
      </c>
      <c r="C94" s="692" t="s">
        <v>278</v>
      </c>
      <c r="D94" s="692" t="s">
        <v>279</v>
      </c>
      <c r="E94" s="823"/>
      <c r="F94" s="821"/>
      <c r="G94" s="691" t="s">
        <v>277</v>
      </c>
      <c r="H94" s="692" t="s">
        <v>278</v>
      </c>
      <c r="I94" s="692" t="s">
        <v>279</v>
      </c>
      <c r="J94" s="823"/>
      <c r="K94" s="823"/>
      <c r="L94" s="691" t="s">
        <v>277</v>
      </c>
      <c r="M94" s="692" t="s">
        <v>278</v>
      </c>
      <c r="N94" s="692" t="s">
        <v>279</v>
      </c>
      <c r="O94" s="823"/>
    </row>
    <row r="95" spans="1:20" ht="15" customHeight="1" x14ac:dyDescent="0.15">
      <c r="A95" s="813" t="s">
        <v>70</v>
      </c>
      <c r="B95" s="695" t="s">
        <v>280</v>
      </c>
      <c r="C95" s="696">
        <v>1267</v>
      </c>
      <c r="D95" s="696">
        <v>1411</v>
      </c>
      <c r="E95" s="697">
        <v>2678</v>
      </c>
      <c r="F95" s="814" t="s">
        <v>159</v>
      </c>
      <c r="G95" s="695" t="s">
        <v>280</v>
      </c>
      <c r="H95" s="696">
        <v>1128</v>
      </c>
      <c r="I95" s="696">
        <v>1214</v>
      </c>
      <c r="J95" s="697">
        <v>2342</v>
      </c>
      <c r="K95" s="715"/>
      <c r="L95" s="716"/>
      <c r="M95" s="717"/>
      <c r="N95" s="717"/>
      <c r="O95" s="718"/>
    </row>
    <row r="96" spans="1:20" ht="15" customHeight="1" x14ac:dyDescent="0.15">
      <c r="A96" s="802"/>
      <c r="B96" s="708" t="s">
        <v>281</v>
      </c>
      <c r="C96" s="709">
        <v>4</v>
      </c>
      <c r="D96" s="709">
        <v>18</v>
      </c>
      <c r="E96" s="719">
        <v>22</v>
      </c>
      <c r="F96" s="805"/>
      <c r="G96" s="708" t="s">
        <v>281</v>
      </c>
      <c r="H96" s="709">
        <v>9</v>
      </c>
      <c r="I96" s="709">
        <v>1</v>
      </c>
      <c r="J96" s="719">
        <v>10</v>
      </c>
      <c r="K96" s="720"/>
      <c r="L96" s="721"/>
      <c r="M96" s="722"/>
      <c r="N96" s="722"/>
      <c r="O96" s="723"/>
    </row>
    <row r="97" spans="1:15" ht="15" customHeight="1" x14ac:dyDescent="0.15">
      <c r="A97" s="802"/>
      <c r="B97" s="708" t="s">
        <v>69</v>
      </c>
      <c r="C97" s="709">
        <v>1271</v>
      </c>
      <c r="D97" s="709">
        <v>1429</v>
      </c>
      <c r="E97" s="719">
        <v>2700</v>
      </c>
      <c r="F97" s="805"/>
      <c r="G97" s="708" t="s">
        <v>69</v>
      </c>
      <c r="H97" s="709">
        <v>1137</v>
      </c>
      <c r="I97" s="709">
        <v>1215</v>
      </c>
      <c r="J97" s="719">
        <v>2352</v>
      </c>
      <c r="K97" s="720"/>
      <c r="L97" s="721"/>
      <c r="M97" s="722"/>
      <c r="N97" s="722"/>
      <c r="O97" s="723"/>
    </row>
    <row r="98" spans="1:15" ht="15" customHeight="1" x14ac:dyDescent="0.15">
      <c r="A98" s="803"/>
      <c r="B98" s="701">
        <v>1495</v>
      </c>
      <c r="C98" s="702">
        <v>20</v>
      </c>
      <c r="D98" s="702">
        <v>2</v>
      </c>
      <c r="E98" s="703">
        <v>1517</v>
      </c>
      <c r="F98" s="806"/>
      <c r="G98" s="701">
        <v>1276</v>
      </c>
      <c r="H98" s="702">
        <v>9</v>
      </c>
      <c r="I98" s="702">
        <v>1</v>
      </c>
      <c r="J98" s="703">
        <v>1286</v>
      </c>
      <c r="K98" s="724"/>
      <c r="L98" s="725"/>
      <c r="M98" s="726"/>
      <c r="N98" s="726"/>
      <c r="O98" s="727"/>
    </row>
    <row r="99" spans="1:15" ht="15" customHeight="1" x14ac:dyDescent="0.15">
      <c r="A99" s="801" t="s">
        <v>160</v>
      </c>
      <c r="B99" s="698" t="s">
        <v>280</v>
      </c>
      <c r="C99" s="699">
        <v>66</v>
      </c>
      <c r="D99" s="699">
        <v>79</v>
      </c>
      <c r="E99" s="700">
        <v>145</v>
      </c>
      <c r="F99" s="804"/>
      <c r="G99" s="728"/>
      <c r="H99" s="729"/>
      <c r="I99" s="729"/>
      <c r="J99" s="730"/>
      <c r="K99" s="816" t="s">
        <v>740</v>
      </c>
      <c r="L99" s="698" t="s">
        <v>280</v>
      </c>
      <c r="M99" s="699">
        <v>2461</v>
      </c>
      <c r="N99" s="699">
        <v>2704</v>
      </c>
      <c r="O99" s="700">
        <v>5165</v>
      </c>
    </row>
    <row r="100" spans="1:15" ht="15" customHeight="1" x14ac:dyDescent="0.15">
      <c r="A100" s="802"/>
      <c r="B100" s="708" t="s">
        <v>281</v>
      </c>
      <c r="C100" s="709">
        <v>0</v>
      </c>
      <c r="D100" s="709">
        <v>0</v>
      </c>
      <c r="E100" s="719">
        <v>0</v>
      </c>
      <c r="F100" s="817"/>
      <c r="G100" s="728"/>
      <c r="H100" s="731"/>
      <c r="I100" s="731"/>
      <c r="J100" s="730"/>
      <c r="K100" s="799"/>
      <c r="L100" s="708" t="s">
        <v>281</v>
      </c>
      <c r="M100" s="709">
        <v>13</v>
      </c>
      <c r="N100" s="709">
        <v>19</v>
      </c>
      <c r="O100" s="719">
        <v>32</v>
      </c>
    </row>
    <row r="101" spans="1:15" ht="15" customHeight="1" x14ac:dyDescent="0.15">
      <c r="A101" s="802"/>
      <c r="B101" s="708" t="s">
        <v>69</v>
      </c>
      <c r="C101" s="709">
        <v>66</v>
      </c>
      <c r="D101" s="709">
        <v>79</v>
      </c>
      <c r="E101" s="719">
        <v>145</v>
      </c>
      <c r="F101" s="817"/>
      <c r="G101" s="728"/>
      <c r="H101" s="731"/>
      <c r="I101" s="731"/>
      <c r="J101" s="730"/>
      <c r="K101" s="799"/>
      <c r="L101" s="708" t="s">
        <v>69</v>
      </c>
      <c r="M101" s="709">
        <v>2474</v>
      </c>
      <c r="N101" s="709">
        <v>2723</v>
      </c>
      <c r="O101" s="719">
        <v>5197</v>
      </c>
    </row>
    <row r="102" spans="1:15" ht="15" customHeight="1" thickBot="1" x14ac:dyDescent="0.2">
      <c r="A102" s="807"/>
      <c r="B102" s="711">
        <v>99</v>
      </c>
      <c r="C102" s="712">
        <v>0</v>
      </c>
      <c r="D102" s="712">
        <v>0</v>
      </c>
      <c r="E102" s="713">
        <v>99</v>
      </c>
      <c r="F102" s="818"/>
      <c r="G102" s="732"/>
      <c r="H102" s="733"/>
      <c r="I102" s="733"/>
      <c r="J102" s="734"/>
      <c r="K102" s="800"/>
      <c r="L102" s="711">
        <v>2870</v>
      </c>
      <c r="M102" s="712">
        <v>29</v>
      </c>
      <c r="N102" s="712">
        <v>3</v>
      </c>
      <c r="O102" s="713">
        <v>2902</v>
      </c>
    </row>
    <row r="103" spans="1:15" ht="15" customHeight="1" x14ac:dyDescent="0.15">
      <c r="A103" s="813" t="s">
        <v>74</v>
      </c>
      <c r="B103" s="695" t="s">
        <v>280</v>
      </c>
      <c r="C103" s="696">
        <v>847</v>
      </c>
      <c r="D103" s="696">
        <v>994</v>
      </c>
      <c r="E103" s="697">
        <v>1841</v>
      </c>
      <c r="F103" s="814" t="s">
        <v>75</v>
      </c>
      <c r="G103" s="695" t="s">
        <v>280</v>
      </c>
      <c r="H103" s="696">
        <v>914</v>
      </c>
      <c r="I103" s="696">
        <v>1043</v>
      </c>
      <c r="J103" s="697">
        <v>1957</v>
      </c>
      <c r="K103" s="815" t="s">
        <v>741</v>
      </c>
      <c r="L103" s="695" t="s">
        <v>280</v>
      </c>
      <c r="M103" s="696">
        <v>1761</v>
      </c>
      <c r="N103" s="696">
        <v>2037</v>
      </c>
      <c r="O103" s="697">
        <v>3798</v>
      </c>
    </row>
    <row r="104" spans="1:15" ht="15" customHeight="1" x14ac:dyDescent="0.15">
      <c r="A104" s="802"/>
      <c r="B104" s="708" t="s">
        <v>281</v>
      </c>
      <c r="C104" s="709">
        <v>2</v>
      </c>
      <c r="D104" s="709">
        <v>4</v>
      </c>
      <c r="E104" s="719">
        <v>6</v>
      </c>
      <c r="F104" s="805"/>
      <c r="G104" s="708" t="s">
        <v>281</v>
      </c>
      <c r="H104" s="709">
        <v>13</v>
      </c>
      <c r="I104" s="709">
        <v>10</v>
      </c>
      <c r="J104" s="719">
        <v>23</v>
      </c>
      <c r="K104" s="799"/>
      <c r="L104" s="708" t="s">
        <v>281</v>
      </c>
      <c r="M104" s="709">
        <v>15</v>
      </c>
      <c r="N104" s="709">
        <v>14</v>
      </c>
      <c r="O104" s="719">
        <v>29</v>
      </c>
    </row>
    <row r="105" spans="1:15" ht="15" customHeight="1" x14ac:dyDescent="0.15">
      <c r="A105" s="802"/>
      <c r="B105" s="708" t="s">
        <v>69</v>
      </c>
      <c r="C105" s="709">
        <v>849</v>
      </c>
      <c r="D105" s="709">
        <v>998</v>
      </c>
      <c r="E105" s="719">
        <v>1847</v>
      </c>
      <c r="F105" s="805"/>
      <c r="G105" s="708" t="s">
        <v>69</v>
      </c>
      <c r="H105" s="709">
        <v>927</v>
      </c>
      <c r="I105" s="709">
        <v>1053</v>
      </c>
      <c r="J105" s="719">
        <v>1980</v>
      </c>
      <c r="K105" s="799"/>
      <c r="L105" s="708" t="s">
        <v>69</v>
      </c>
      <c r="M105" s="709">
        <v>1776</v>
      </c>
      <c r="N105" s="709">
        <v>2051</v>
      </c>
      <c r="O105" s="719">
        <v>3827</v>
      </c>
    </row>
    <row r="106" spans="1:15" ht="15" customHeight="1" thickBot="1" x14ac:dyDescent="0.2">
      <c r="A106" s="807"/>
      <c r="B106" s="711">
        <v>1055</v>
      </c>
      <c r="C106" s="712">
        <v>2</v>
      </c>
      <c r="D106" s="712">
        <v>2</v>
      </c>
      <c r="E106" s="713">
        <v>1059</v>
      </c>
      <c r="F106" s="808"/>
      <c r="G106" s="711">
        <v>1059</v>
      </c>
      <c r="H106" s="712">
        <v>20</v>
      </c>
      <c r="I106" s="712">
        <v>3</v>
      </c>
      <c r="J106" s="713">
        <v>1082</v>
      </c>
      <c r="K106" s="800"/>
      <c r="L106" s="711">
        <v>2114</v>
      </c>
      <c r="M106" s="712">
        <v>22</v>
      </c>
      <c r="N106" s="712">
        <v>5</v>
      </c>
      <c r="O106" s="713">
        <v>2141</v>
      </c>
    </row>
    <row r="107" spans="1:15" ht="15" customHeight="1" x14ac:dyDescent="0.15">
      <c r="A107" s="813" t="s">
        <v>140</v>
      </c>
      <c r="B107" s="695" t="s">
        <v>280</v>
      </c>
      <c r="C107" s="696">
        <v>1537</v>
      </c>
      <c r="D107" s="696">
        <v>1619</v>
      </c>
      <c r="E107" s="697">
        <v>3156</v>
      </c>
      <c r="F107" s="814" t="s">
        <v>143</v>
      </c>
      <c r="G107" s="695" t="s">
        <v>280</v>
      </c>
      <c r="H107" s="696">
        <v>133</v>
      </c>
      <c r="I107" s="696">
        <v>149</v>
      </c>
      <c r="J107" s="697">
        <v>282</v>
      </c>
      <c r="K107" s="735"/>
      <c r="L107" s="736"/>
      <c r="M107" s="737"/>
      <c r="N107" s="737"/>
      <c r="O107" s="738"/>
    </row>
    <row r="108" spans="1:15" ht="15" customHeight="1" x14ac:dyDescent="0.15">
      <c r="A108" s="802"/>
      <c r="B108" s="708" t="s">
        <v>281</v>
      </c>
      <c r="C108" s="709">
        <v>17</v>
      </c>
      <c r="D108" s="709">
        <v>28</v>
      </c>
      <c r="E108" s="719">
        <v>45</v>
      </c>
      <c r="F108" s="805"/>
      <c r="G108" s="708" t="s">
        <v>281</v>
      </c>
      <c r="H108" s="709">
        <v>1</v>
      </c>
      <c r="I108" s="709">
        <v>2</v>
      </c>
      <c r="J108" s="719">
        <v>3</v>
      </c>
      <c r="K108" s="720"/>
      <c r="L108" s="739"/>
      <c r="M108" s="740"/>
      <c r="N108" s="740"/>
      <c r="O108" s="741"/>
    </row>
    <row r="109" spans="1:15" ht="15" customHeight="1" x14ac:dyDescent="0.15">
      <c r="A109" s="802"/>
      <c r="B109" s="708" t="s">
        <v>69</v>
      </c>
      <c r="C109" s="709">
        <v>1554</v>
      </c>
      <c r="D109" s="709">
        <v>1647</v>
      </c>
      <c r="E109" s="719">
        <v>3201</v>
      </c>
      <c r="F109" s="805"/>
      <c r="G109" s="708" t="s">
        <v>69</v>
      </c>
      <c r="H109" s="709">
        <v>134</v>
      </c>
      <c r="I109" s="709">
        <v>151</v>
      </c>
      <c r="J109" s="719">
        <v>285</v>
      </c>
      <c r="K109" s="720"/>
      <c r="L109" s="739"/>
      <c r="M109" s="740"/>
      <c r="N109" s="740"/>
      <c r="O109" s="741"/>
    </row>
    <row r="110" spans="1:15" ht="15" customHeight="1" x14ac:dyDescent="0.15">
      <c r="A110" s="803"/>
      <c r="B110" s="701">
        <v>1444</v>
      </c>
      <c r="C110" s="702">
        <v>40</v>
      </c>
      <c r="D110" s="702">
        <v>3</v>
      </c>
      <c r="E110" s="703">
        <v>1487</v>
      </c>
      <c r="F110" s="806"/>
      <c r="G110" s="701">
        <v>146</v>
      </c>
      <c r="H110" s="702">
        <v>0</v>
      </c>
      <c r="I110" s="702">
        <v>3</v>
      </c>
      <c r="J110" s="703">
        <v>149</v>
      </c>
      <c r="K110" s="720"/>
      <c r="L110" s="739"/>
      <c r="M110" s="740"/>
      <c r="N110" s="740"/>
      <c r="O110" s="741"/>
    </row>
    <row r="111" spans="1:15" ht="15" customHeight="1" x14ac:dyDescent="0.15">
      <c r="A111" s="801" t="s">
        <v>141</v>
      </c>
      <c r="B111" s="708" t="s">
        <v>280</v>
      </c>
      <c r="C111" s="709">
        <v>199</v>
      </c>
      <c r="D111" s="709">
        <v>213</v>
      </c>
      <c r="E111" s="719">
        <v>412</v>
      </c>
      <c r="F111" s="804" t="s">
        <v>144</v>
      </c>
      <c r="G111" s="708" t="s">
        <v>280</v>
      </c>
      <c r="H111" s="709">
        <v>68</v>
      </c>
      <c r="I111" s="709">
        <v>72</v>
      </c>
      <c r="J111" s="719">
        <v>140</v>
      </c>
      <c r="K111" s="720"/>
      <c r="L111" s="739"/>
      <c r="M111" s="740"/>
      <c r="N111" s="740"/>
      <c r="O111" s="741"/>
    </row>
    <row r="112" spans="1:15" ht="15" customHeight="1" x14ac:dyDescent="0.15">
      <c r="A112" s="802"/>
      <c r="B112" s="708" t="s">
        <v>281</v>
      </c>
      <c r="C112" s="709">
        <v>8</v>
      </c>
      <c r="D112" s="709">
        <v>5</v>
      </c>
      <c r="E112" s="719">
        <v>13</v>
      </c>
      <c r="F112" s="805"/>
      <c r="G112" s="708" t="s">
        <v>281</v>
      </c>
      <c r="H112" s="709">
        <v>0</v>
      </c>
      <c r="I112" s="709">
        <v>1</v>
      </c>
      <c r="J112" s="719">
        <v>1</v>
      </c>
      <c r="K112" s="720"/>
      <c r="L112" s="739"/>
      <c r="M112" s="740"/>
      <c r="N112" s="740"/>
      <c r="O112" s="741"/>
    </row>
    <row r="113" spans="1:15" ht="15" customHeight="1" x14ac:dyDescent="0.15">
      <c r="A113" s="802"/>
      <c r="B113" s="708" t="s">
        <v>69</v>
      </c>
      <c r="C113" s="709">
        <v>207</v>
      </c>
      <c r="D113" s="709">
        <v>218</v>
      </c>
      <c r="E113" s="719">
        <v>425</v>
      </c>
      <c r="F113" s="805"/>
      <c r="G113" s="708" t="s">
        <v>69</v>
      </c>
      <c r="H113" s="709">
        <v>68</v>
      </c>
      <c r="I113" s="709">
        <v>73</v>
      </c>
      <c r="J113" s="719">
        <v>141</v>
      </c>
      <c r="K113" s="720"/>
      <c r="L113" s="739"/>
      <c r="M113" s="740"/>
      <c r="N113" s="740"/>
      <c r="O113" s="741"/>
    </row>
    <row r="114" spans="1:15" ht="15" customHeight="1" x14ac:dyDescent="0.15">
      <c r="A114" s="803"/>
      <c r="B114" s="701">
        <v>243</v>
      </c>
      <c r="C114" s="702">
        <v>9</v>
      </c>
      <c r="D114" s="702">
        <v>1</v>
      </c>
      <c r="E114" s="703">
        <v>253</v>
      </c>
      <c r="F114" s="806"/>
      <c r="G114" s="701">
        <v>73</v>
      </c>
      <c r="H114" s="702">
        <v>0</v>
      </c>
      <c r="I114" s="702">
        <v>1</v>
      </c>
      <c r="J114" s="703">
        <v>74</v>
      </c>
      <c r="K114" s="724"/>
      <c r="L114" s="742"/>
      <c r="M114" s="743"/>
      <c r="N114" s="743"/>
      <c r="O114" s="744"/>
    </row>
    <row r="115" spans="1:15" ht="15" customHeight="1" x14ac:dyDescent="0.15">
      <c r="A115" s="801" t="s">
        <v>142</v>
      </c>
      <c r="B115" s="708" t="s">
        <v>280</v>
      </c>
      <c r="C115" s="709">
        <v>156</v>
      </c>
      <c r="D115" s="709">
        <v>173</v>
      </c>
      <c r="E115" s="719">
        <v>329</v>
      </c>
      <c r="F115" s="804" t="s">
        <v>145</v>
      </c>
      <c r="G115" s="708" t="s">
        <v>280</v>
      </c>
      <c r="H115" s="709">
        <v>100</v>
      </c>
      <c r="I115" s="709">
        <v>118</v>
      </c>
      <c r="J115" s="719">
        <v>218</v>
      </c>
      <c r="K115" s="799" t="s">
        <v>742</v>
      </c>
      <c r="L115" s="708" t="s">
        <v>280</v>
      </c>
      <c r="M115" s="709">
        <v>2193</v>
      </c>
      <c r="N115" s="709">
        <v>2344</v>
      </c>
      <c r="O115" s="719">
        <v>4537</v>
      </c>
    </row>
    <row r="116" spans="1:15" ht="15" customHeight="1" x14ac:dyDescent="0.15">
      <c r="A116" s="802"/>
      <c r="B116" s="708" t="s">
        <v>281</v>
      </c>
      <c r="C116" s="709">
        <v>0</v>
      </c>
      <c r="D116" s="709">
        <v>2</v>
      </c>
      <c r="E116" s="719">
        <v>2</v>
      </c>
      <c r="F116" s="805"/>
      <c r="G116" s="708" t="s">
        <v>281</v>
      </c>
      <c r="H116" s="709">
        <v>0</v>
      </c>
      <c r="I116" s="709">
        <v>1</v>
      </c>
      <c r="J116" s="719">
        <v>1</v>
      </c>
      <c r="K116" s="799"/>
      <c r="L116" s="708" t="s">
        <v>281</v>
      </c>
      <c r="M116" s="709">
        <v>26</v>
      </c>
      <c r="N116" s="709">
        <v>39</v>
      </c>
      <c r="O116" s="719">
        <v>65</v>
      </c>
    </row>
    <row r="117" spans="1:15" ht="15" customHeight="1" x14ac:dyDescent="0.15">
      <c r="A117" s="802"/>
      <c r="B117" s="708" t="s">
        <v>69</v>
      </c>
      <c r="C117" s="709">
        <v>156</v>
      </c>
      <c r="D117" s="709">
        <v>175</v>
      </c>
      <c r="E117" s="719">
        <v>331</v>
      </c>
      <c r="F117" s="805"/>
      <c r="G117" s="708" t="s">
        <v>69</v>
      </c>
      <c r="H117" s="709">
        <v>100</v>
      </c>
      <c r="I117" s="709">
        <v>119</v>
      </c>
      <c r="J117" s="719">
        <v>219</v>
      </c>
      <c r="K117" s="799"/>
      <c r="L117" s="708" t="s">
        <v>69</v>
      </c>
      <c r="M117" s="709">
        <v>2219</v>
      </c>
      <c r="N117" s="709">
        <v>2383</v>
      </c>
      <c r="O117" s="719">
        <v>4602</v>
      </c>
    </row>
    <row r="118" spans="1:15" ht="15" customHeight="1" thickBot="1" x14ac:dyDescent="0.2">
      <c r="A118" s="807"/>
      <c r="B118" s="711">
        <v>174</v>
      </c>
      <c r="C118" s="712">
        <v>0</v>
      </c>
      <c r="D118" s="712">
        <v>2</v>
      </c>
      <c r="E118" s="713">
        <v>176</v>
      </c>
      <c r="F118" s="808"/>
      <c r="G118" s="711">
        <v>130</v>
      </c>
      <c r="H118" s="712">
        <v>0</v>
      </c>
      <c r="I118" s="712">
        <v>1</v>
      </c>
      <c r="J118" s="713">
        <v>131</v>
      </c>
      <c r="K118" s="800"/>
      <c r="L118" s="711">
        <v>2210</v>
      </c>
      <c r="M118" s="712">
        <v>49</v>
      </c>
      <c r="N118" s="712">
        <v>11</v>
      </c>
      <c r="O118" s="713">
        <v>2270</v>
      </c>
    </row>
    <row r="119" spans="1:15" ht="15" customHeight="1" x14ac:dyDescent="0.15">
      <c r="A119" s="802" t="s">
        <v>84</v>
      </c>
      <c r="B119" s="695" t="s">
        <v>280</v>
      </c>
      <c r="C119" s="696">
        <v>354</v>
      </c>
      <c r="D119" s="696">
        <v>405</v>
      </c>
      <c r="E119" s="697">
        <v>759</v>
      </c>
      <c r="F119" s="805" t="s">
        <v>146</v>
      </c>
      <c r="G119" s="695" t="s">
        <v>280</v>
      </c>
      <c r="H119" s="696">
        <v>238</v>
      </c>
      <c r="I119" s="696">
        <v>273</v>
      </c>
      <c r="J119" s="697">
        <v>511</v>
      </c>
      <c r="K119" s="735"/>
      <c r="L119" s="745"/>
      <c r="M119" s="746"/>
      <c r="N119" s="746"/>
      <c r="O119" s="747"/>
    </row>
    <row r="120" spans="1:15" ht="15" customHeight="1" x14ac:dyDescent="0.15">
      <c r="A120" s="802"/>
      <c r="B120" s="708" t="s">
        <v>281</v>
      </c>
      <c r="C120" s="709">
        <v>0</v>
      </c>
      <c r="D120" s="709">
        <v>6</v>
      </c>
      <c r="E120" s="719">
        <v>6</v>
      </c>
      <c r="F120" s="805"/>
      <c r="G120" s="708" t="s">
        <v>281</v>
      </c>
      <c r="H120" s="709">
        <v>2</v>
      </c>
      <c r="I120" s="709">
        <v>0</v>
      </c>
      <c r="J120" s="719">
        <v>2</v>
      </c>
      <c r="K120" s="720"/>
      <c r="L120" s="748"/>
      <c r="M120" s="749"/>
      <c r="N120" s="749"/>
      <c r="O120" s="750"/>
    </row>
    <row r="121" spans="1:15" ht="15" customHeight="1" x14ac:dyDescent="0.15">
      <c r="A121" s="802"/>
      <c r="B121" s="708" t="s">
        <v>69</v>
      </c>
      <c r="C121" s="709">
        <v>354</v>
      </c>
      <c r="D121" s="709">
        <v>411</v>
      </c>
      <c r="E121" s="719">
        <v>765</v>
      </c>
      <c r="F121" s="805"/>
      <c r="G121" s="708" t="s">
        <v>69</v>
      </c>
      <c r="H121" s="709">
        <v>240</v>
      </c>
      <c r="I121" s="709">
        <v>273</v>
      </c>
      <c r="J121" s="719">
        <v>513</v>
      </c>
      <c r="K121" s="720"/>
      <c r="L121" s="748"/>
      <c r="M121" s="749"/>
      <c r="N121" s="749"/>
      <c r="O121" s="750"/>
    </row>
    <row r="122" spans="1:15" ht="15" customHeight="1" x14ac:dyDescent="0.15">
      <c r="A122" s="803"/>
      <c r="B122" s="701">
        <v>405</v>
      </c>
      <c r="C122" s="702">
        <v>5</v>
      </c>
      <c r="D122" s="702">
        <v>1</v>
      </c>
      <c r="E122" s="703">
        <v>411</v>
      </c>
      <c r="F122" s="806"/>
      <c r="G122" s="701">
        <v>274</v>
      </c>
      <c r="H122" s="702">
        <v>2</v>
      </c>
      <c r="I122" s="702">
        <v>0</v>
      </c>
      <c r="J122" s="703">
        <v>276</v>
      </c>
      <c r="K122" s="724"/>
      <c r="L122" s="751"/>
      <c r="M122" s="752"/>
      <c r="N122" s="752"/>
      <c r="O122" s="753"/>
    </row>
    <row r="123" spans="1:15" ht="15" customHeight="1" x14ac:dyDescent="0.15">
      <c r="A123" s="801" t="s">
        <v>85</v>
      </c>
      <c r="B123" s="708" t="s">
        <v>280</v>
      </c>
      <c r="C123" s="709">
        <v>298</v>
      </c>
      <c r="D123" s="709">
        <v>279</v>
      </c>
      <c r="E123" s="719">
        <v>577</v>
      </c>
      <c r="F123" s="804" t="s">
        <v>87</v>
      </c>
      <c r="G123" s="708" t="s">
        <v>280</v>
      </c>
      <c r="H123" s="709">
        <v>392</v>
      </c>
      <c r="I123" s="709">
        <v>436</v>
      </c>
      <c r="J123" s="719">
        <v>828</v>
      </c>
      <c r="K123" s="816" t="s">
        <v>743</v>
      </c>
      <c r="L123" s="698" t="s">
        <v>280</v>
      </c>
      <c r="M123" s="699">
        <v>1282</v>
      </c>
      <c r="N123" s="699">
        <v>1393</v>
      </c>
      <c r="O123" s="700">
        <v>2675</v>
      </c>
    </row>
    <row r="124" spans="1:15" ht="15" customHeight="1" x14ac:dyDescent="0.15">
      <c r="A124" s="802"/>
      <c r="B124" s="708" t="s">
        <v>281</v>
      </c>
      <c r="C124" s="709">
        <v>4</v>
      </c>
      <c r="D124" s="709">
        <v>5</v>
      </c>
      <c r="E124" s="719">
        <v>9</v>
      </c>
      <c r="F124" s="805"/>
      <c r="G124" s="708" t="s">
        <v>281</v>
      </c>
      <c r="H124" s="709">
        <v>1</v>
      </c>
      <c r="I124" s="709">
        <v>4</v>
      </c>
      <c r="J124" s="719">
        <v>5</v>
      </c>
      <c r="K124" s="817"/>
      <c r="L124" s="708" t="s">
        <v>281</v>
      </c>
      <c r="M124" s="709">
        <v>7</v>
      </c>
      <c r="N124" s="709">
        <v>15</v>
      </c>
      <c r="O124" s="719">
        <v>22</v>
      </c>
    </row>
    <row r="125" spans="1:15" ht="15" customHeight="1" x14ac:dyDescent="0.15">
      <c r="A125" s="802"/>
      <c r="B125" s="708" t="s">
        <v>69</v>
      </c>
      <c r="C125" s="709">
        <v>302</v>
      </c>
      <c r="D125" s="709">
        <v>284</v>
      </c>
      <c r="E125" s="719">
        <v>586</v>
      </c>
      <c r="F125" s="805"/>
      <c r="G125" s="708" t="s">
        <v>69</v>
      </c>
      <c r="H125" s="709">
        <v>393</v>
      </c>
      <c r="I125" s="709">
        <v>440</v>
      </c>
      <c r="J125" s="719">
        <v>833</v>
      </c>
      <c r="K125" s="817"/>
      <c r="L125" s="708" t="s">
        <v>69</v>
      </c>
      <c r="M125" s="709">
        <v>1289</v>
      </c>
      <c r="N125" s="709">
        <v>1408</v>
      </c>
      <c r="O125" s="719">
        <v>2697</v>
      </c>
    </row>
    <row r="126" spans="1:15" ht="15" customHeight="1" thickBot="1" x14ac:dyDescent="0.2">
      <c r="A126" s="802"/>
      <c r="B126" s="711">
        <v>313</v>
      </c>
      <c r="C126" s="712">
        <v>9</v>
      </c>
      <c r="D126" s="712">
        <v>0</v>
      </c>
      <c r="E126" s="713">
        <v>322</v>
      </c>
      <c r="F126" s="805"/>
      <c r="G126" s="711">
        <v>452</v>
      </c>
      <c r="H126" s="712">
        <v>3</v>
      </c>
      <c r="I126" s="712">
        <v>1</v>
      </c>
      <c r="J126" s="713">
        <v>456</v>
      </c>
      <c r="K126" s="818"/>
      <c r="L126" s="711">
        <v>1444</v>
      </c>
      <c r="M126" s="712">
        <v>19</v>
      </c>
      <c r="N126" s="712">
        <v>2</v>
      </c>
      <c r="O126" s="713">
        <v>1465</v>
      </c>
    </row>
    <row r="127" spans="1:15" ht="15" customHeight="1" x14ac:dyDescent="0.15">
      <c r="A127" s="813" t="s">
        <v>89</v>
      </c>
      <c r="B127" s="695" t="s">
        <v>280</v>
      </c>
      <c r="C127" s="696">
        <v>451</v>
      </c>
      <c r="D127" s="696">
        <v>434</v>
      </c>
      <c r="E127" s="697">
        <v>885</v>
      </c>
      <c r="F127" s="814"/>
      <c r="G127" s="754"/>
      <c r="H127" s="755"/>
      <c r="I127" s="755"/>
      <c r="J127" s="756"/>
      <c r="K127" s="815" t="s">
        <v>744</v>
      </c>
      <c r="L127" s="695" t="s">
        <v>280</v>
      </c>
      <c r="M127" s="696">
        <v>451</v>
      </c>
      <c r="N127" s="696">
        <v>434</v>
      </c>
      <c r="O127" s="697">
        <v>885</v>
      </c>
    </row>
    <row r="128" spans="1:15" ht="15" customHeight="1" x14ac:dyDescent="0.15">
      <c r="A128" s="802"/>
      <c r="B128" s="708" t="s">
        <v>281</v>
      </c>
      <c r="C128" s="709">
        <v>7</v>
      </c>
      <c r="D128" s="709">
        <v>10</v>
      </c>
      <c r="E128" s="719">
        <v>17</v>
      </c>
      <c r="F128" s="805"/>
      <c r="G128" s="728"/>
      <c r="H128" s="731"/>
      <c r="I128" s="731"/>
      <c r="J128" s="730"/>
      <c r="K128" s="799"/>
      <c r="L128" s="708" t="s">
        <v>281</v>
      </c>
      <c r="M128" s="709">
        <v>7</v>
      </c>
      <c r="N128" s="709">
        <v>10</v>
      </c>
      <c r="O128" s="719">
        <v>17</v>
      </c>
    </row>
    <row r="129" spans="1:15" ht="15" customHeight="1" x14ac:dyDescent="0.15">
      <c r="A129" s="802"/>
      <c r="B129" s="708" t="s">
        <v>69</v>
      </c>
      <c r="C129" s="709">
        <v>458</v>
      </c>
      <c r="D129" s="709">
        <v>444</v>
      </c>
      <c r="E129" s="719">
        <v>902</v>
      </c>
      <c r="F129" s="805"/>
      <c r="G129" s="728"/>
      <c r="H129" s="731"/>
      <c r="I129" s="731"/>
      <c r="J129" s="730"/>
      <c r="K129" s="799"/>
      <c r="L129" s="708" t="s">
        <v>69</v>
      </c>
      <c r="M129" s="709">
        <v>458</v>
      </c>
      <c r="N129" s="709">
        <v>444</v>
      </c>
      <c r="O129" s="719">
        <v>902</v>
      </c>
    </row>
    <row r="130" spans="1:15" ht="15" customHeight="1" thickBot="1" x14ac:dyDescent="0.2">
      <c r="A130" s="807"/>
      <c r="B130" s="711">
        <v>521</v>
      </c>
      <c r="C130" s="712">
        <v>15</v>
      </c>
      <c r="D130" s="712">
        <v>2</v>
      </c>
      <c r="E130" s="713">
        <v>538</v>
      </c>
      <c r="F130" s="808"/>
      <c r="G130" s="732"/>
      <c r="H130" s="733"/>
      <c r="I130" s="733"/>
      <c r="J130" s="734"/>
      <c r="K130" s="800"/>
      <c r="L130" s="711">
        <v>521</v>
      </c>
      <c r="M130" s="712">
        <v>15</v>
      </c>
      <c r="N130" s="712">
        <v>2</v>
      </c>
      <c r="O130" s="713">
        <v>538</v>
      </c>
    </row>
    <row r="131" spans="1:15" ht="15" customHeight="1" x14ac:dyDescent="0.15">
      <c r="A131" s="813" t="s">
        <v>147</v>
      </c>
      <c r="B131" s="695" t="s">
        <v>280</v>
      </c>
      <c r="C131" s="696">
        <v>147</v>
      </c>
      <c r="D131" s="696">
        <v>163</v>
      </c>
      <c r="E131" s="697">
        <v>310</v>
      </c>
      <c r="F131" s="814" t="s">
        <v>151</v>
      </c>
      <c r="G131" s="695" t="s">
        <v>280</v>
      </c>
      <c r="H131" s="696">
        <v>54</v>
      </c>
      <c r="I131" s="696">
        <v>50</v>
      </c>
      <c r="J131" s="697">
        <v>104</v>
      </c>
      <c r="K131" s="757"/>
      <c r="L131" s="758"/>
      <c r="M131" s="746"/>
      <c r="N131" s="746"/>
      <c r="O131" s="759"/>
    </row>
    <row r="132" spans="1:15" ht="15" customHeight="1" x14ac:dyDescent="0.15">
      <c r="A132" s="802"/>
      <c r="B132" s="708" t="s">
        <v>281</v>
      </c>
      <c r="C132" s="709">
        <v>0</v>
      </c>
      <c r="D132" s="709">
        <v>4</v>
      </c>
      <c r="E132" s="719">
        <v>4</v>
      </c>
      <c r="F132" s="805"/>
      <c r="G132" s="708" t="s">
        <v>281</v>
      </c>
      <c r="H132" s="709">
        <v>0</v>
      </c>
      <c r="I132" s="709">
        <v>0</v>
      </c>
      <c r="J132" s="719">
        <v>0</v>
      </c>
      <c r="K132" s="760"/>
      <c r="L132" s="761"/>
      <c r="M132" s="749"/>
      <c r="N132" s="749"/>
      <c r="O132" s="762"/>
    </row>
    <row r="133" spans="1:15" ht="15" customHeight="1" x14ac:dyDescent="0.15">
      <c r="A133" s="802"/>
      <c r="B133" s="708" t="s">
        <v>69</v>
      </c>
      <c r="C133" s="709">
        <v>147</v>
      </c>
      <c r="D133" s="709">
        <v>167</v>
      </c>
      <c r="E133" s="719">
        <v>314</v>
      </c>
      <c r="F133" s="805"/>
      <c r="G133" s="708" t="s">
        <v>69</v>
      </c>
      <c r="H133" s="709">
        <v>54</v>
      </c>
      <c r="I133" s="709">
        <v>50</v>
      </c>
      <c r="J133" s="719">
        <v>104</v>
      </c>
      <c r="K133" s="760"/>
      <c r="L133" s="761"/>
      <c r="M133" s="749"/>
      <c r="N133" s="749"/>
      <c r="O133" s="762"/>
    </row>
    <row r="134" spans="1:15" ht="15" customHeight="1" x14ac:dyDescent="0.15">
      <c r="A134" s="803"/>
      <c r="B134" s="701">
        <v>211</v>
      </c>
      <c r="C134" s="702">
        <v>4</v>
      </c>
      <c r="D134" s="702">
        <v>0</v>
      </c>
      <c r="E134" s="703">
        <v>215</v>
      </c>
      <c r="F134" s="806"/>
      <c r="G134" s="701">
        <v>69</v>
      </c>
      <c r="H134" s="702">
        <v>0</v>
      </c>
      <c r="I134" s="702">
        <v>0</v>
      </c>
      <c r="J134" s="703">
        <v>69</v>
      </c>
      <c r="K134" s="760"/>
      <c r="L134" s="761"/>
      <c r="M134" s="749"/>
      <c r="N134" s="749"/>
      <c r="O134" s="762"/>
    </row>
    <row r="135" spans="1:15" ht="15" customHeight="1" x14ac:dyDescent="0.15">
      <c r="A135" s="801" t="s">
        <v>148</v>
      </c>
      <c r="B135" s="708" t="s">
        <v>280</v>
      </c>
      <c r="C135" s="709">
        <v>20</v>
      </c>
      <c r="D135" s="709">
        <v>25</v>
      </c>
      <c r="E135" s="719">
        <v>45</v>
      </c>
      <c r="F135" s="804" t="s">
        <v>152</v>
      </c>
      <c r="G135" s="708" t="s">
        <v>280</v>
      </c>
      <c r="H135" s="709">
        <v>55</v>
      </c>
      <c r="I135" s="709">
        <v>58</v>
      </c>
      <c r="J135" s="719">
        <v>113</v>
      </c>
      <c r="K135" s="763"/>
      <c r="L135" s="764"/>
      <c r="M135" s="765"/>
      <c r="N135" s="765"/>
      <c r="O135" s="766"/>
    </row>
    <row r="136" spans="1:15" ht="15" customHeight="1" x14ac:dyDescent="0.15">
      <c r="A136" s="802"/>
      <c r="B136" s="708" t="s">
        <v>281</v>
      </c>
      <c r="C136" s="709">
        <v>0</v>
      </c>
      <c r="D136" s="709">
        <v>0</v>
      </c>
      <c r="E136" s="719">
        <v>0</v>
      </c>
      <c r="F136" s="805"/>
      <c r="G136" s="708" t="s">
        <v>281</v>
      </c>
      <c r="H136" s="709">
        <v>0</v>
      </c>
      <c r="I136" s="709">
        <v>0</v>
      </c>
      <c r="J136" s="719">
        <v>0</v>
      </c>
      <c r="K136" s="763"/>
      <c r="L136" s="764"/>
      <c r="M136" s="765"/>
      <c r="N136" s="765"/>
      <c r="O136" s="766"/>
    </row>
    <row r="137" spans="1:15" ht="15" customHeight="1" x14ac:dyDescent="0.15">
      <c r="A137" s="802"/>
      <c r="B137" s="708" t="s">
        <v>69</v>
      </c>
      <c r="C137" s="709">
        <v>20</v>
      </c>
      <c r="D137" s="709">
        <v>25</v>
      </c>
      <c r="E137" s="719">
        <v>45</v>
      </c>
      <c r="F137" s="805"/>
      <c r="G137" s="708" t="s">
        <v>69</v>
      </c>
      <c r="H137" s="709">
        <v>55</v>
      </c>
      <c r="I137" s="709">
        <v>58</v>
      </c>
      <c r="J137" s="719">
        <v>113</v>
      </c>
      <c r="K137" s="763"/>
      <c r="L137" s="764"/>
      <c r="M137" s="765"/>
      <c r="N137" s="765"/>
      <c r="O137" s="766"/>
    </row>
    <row r="138" spans="1:15" ht="15" customHeight="1" x14ac:dyDescent="0.15">
      <c r="A138" s="803"/>
      <c r="B138" s="701">
        <v>29</v>
      </c>
      <c r="C138" s="702">
        <v>0</v>
      </c>
      <c r="D138" s="702">
        <v>0</v>
      </c>
      <c r="E138" s="703">
        <v>29</v>
      </c>
      <c r="F138" s="806"/>
      <c r="G138" s="701">
        <v>70</v>
      </c>
      <c r="H138" s="702">
        <v>0</v>
      </c>
      <c r="I138" s="702">
        <v>0</v>
      </c>
      <c r="J138" s="703">
        <v>70</v>
      </c>
      <c r="K138" s="763"/>
      <c r="L138" s="764"/>
      <c r="M138" s="765"/>
      <c r="N138" s="765"/>
      <c r="O138" s="766"/>
    </row>
    <row r="139" spans="1:15" ht="15" customHeight="1" x14ac:dyDescent="0.15">
      <c r="A139" s="801" t="s">
        <v>149</v>
      </c>
      <c r="B139" s="708" t="s">
        <v>280</v>
      </c>
      <c r="C139" s="709">
        <v>45</v>
      </c>
      <c r="D139" s="709">
        <v>43</v>
      </c>
      <c r="E139" s="719">
        <v>88</v>
      </c>
      <c r="F139" s="804" t="s">
        <v>153</v>
      </c>
      <c r="G139" s="708" t="s">
        <v>280</v>
      </c>
      <c r="H139" s="709">
        <v>14</v>
      </c>
      <c r="I139" s="709">
        <v>13</v>
      </c>
      <c r="J139" s="719">
        <v>27</v>
      </c>
      <c r="K139" s="760"/>
      <c r="L139" s="761"/>
      <c r="M139" s="749"/>
      <c r="N139" s="749"/>
      <c r="O139" s="762"/>
    </row>
    <row r="140" spans="1:15" ht="15" customHeight="1" x14ac:dyDescent="0.15">
      <c r="A140" s="802"/>
      <c r="B140" s="708" t="s">
        <v>281</v>
      </c>
      <c r="C140" s="709">
        <v>0</v>
      </c>
      <c r="D140" s="709">
        <v>0</v>
      </c>
      <c r="E140" s="719">
        <v>0</v>
      </c>
      <c r="F140" s="805"/>
      <c r="G140" s="708" t="s">
        <v>281</v>
      </c>
      <c r="H140" s="709">
        <v>0</v>
      </c>
      <c r="I140" s="709">
        <v>0</v>
      </c>
      <c r="J140" s="719">
        <v>0</v>
      </c>
      <c r="K140" s="760"/>
      <c r="L140" s="761"/>
      <c r="M140" s="749"/>
      <c r="N140" s="749"/>
      <c r="O140" s="762"/>
    </row>
    <row r="141" spans="1:15" ht="15" customHeight="1" x14ac:dyDescent="0.15">
      <c r="A141" s="802"/>
      <c r="B141" s="708" t="s">
        <v>69</v>
      </c>
      <c r="C141" s="709">
        <v>45</v>
      </c>
      <c r="D141" s="709">
        <v>43</v>
      </c>
      <c r="E141" s="719">
        <v>88</v>
      </c>
      <c r="F141" s="805"/>
      <c r="G141" s="708" t="s">
        <v>69</v>
      </c>
      <c r="H141" s="709">
        <v>14</v>
      </c>
      <c r="I141" s="709">
        <v>13</v>
      </c>
      <c r="J141" s="719">
        <v>27</v>
      </c>
      <c r="K141" s="760"/>
      <c r="L141" s="761"/>
      <c r="M141" s="749"/>
      <c r="N141" s="749"/>
      <c r="O141" s="762"/>
    </row>
    <row r="142" spans="1:15" ht="15" customHeight="1" x14ac:dyDescent="0.15">
      <c r="A142" s="803"/>
      <c r="B142" s="701">
        <v>58</v>
      </c>
      <c r="C142" s="702">
        <v>0</v>
      </c>
      <c r="D142" s="702">
        <v>0</v>
      </c>
      <c r="E142" s="703">
        <v>58</v>
      </c>
      <c r="F142" s="806"/>
      <c r="G142" s="701">
        <v>19</v>
      </c>
      <c r="H142" s="702">
        <v>0</v>
      </c>
      <c r="I142" s="702">
        <v>0</v>
      </c>
      <c r="J142" s="703">
        <v>19</v>
      </c>
      <c r="K142" s="767"/>
      <c r="L142" s="768"/>
      <c r="M142" s="752"/>
      <c r="N142" s="752"/>
      <c r="O142" s="769"/>
    </row>
    <row r="143" spans="1:15" ht="15" customHeight="1" x14ac:dyDescent="0.15">
      <c r="A143" s="801" t="s">
        <v>150</v>
      </c>
      <c r="B143" s="708" t="s">
        <v>280</v>
      </c>
      <c r="C143" s="709">
        <v>89</v>
      </c>
      <c r="D143" s="709">
        <v>83</v>
      </c>
      <c r="E143" s="719">
        <v>172</v>
      </c>
      <c r="F143" s="805"/>
      <c r="G143" s="770"/>
      <c r="H143" s="729"/>
      <c r="I143" s="729"/>
      <c r="J143" s="771"/>
      <c r="K143" s="799" t="s">
        <v>745</v>
      </c>
      <c r="L143" s="698" t="s">
        <v>280</v>
      </c>
      <c r="M143" s="699">
        <v>424</v>
      </c>
      <c r="N143" s="699">
        <v>435</v>
      </c>
      <c r="O143" s="700">
        <v>859</v>
      </c>
    </row>
    <row r="144" spans="1:15" ht="15" customHeight="1" x14ac:dyDescent="0.15">
      <c r="A144" s="802"/>
      <c r="B144" s="708" t="s">
        <v>281</v>
      </c>
      <c r="C144" s="709">
        <v>0</v>
      </c>
      <c r="D144" s="709">
        <v>0</v>
      </c>
      <c r="E144" s="719">
        <v>0</v>
      </c>
      <c r="F144" s="805"/>
      <c r="G144" s="770"/>
      <c r="H144" s="731"/>
      <c r="I144" s="731"/>
      <c r="J144" s="771"/>
      <c r="K144" s="799"/>
      <c r="L144" s="708" t="s">
        <v>281</v>
      </c>
      <c r="M144" s="709">
        <v>0</v>
      </c>
      <c r="N144" s="709">
        <v>4</v>
      </c>
      <c r="O144" s="719">
        <v>4</v>
      </c>
    </row>
    <row r="145" spans="1:15" ht="15" customHeight="1" x14ac:dyDescent="0.15">
      <c r="A145" s="802"/>
      <c r="B145" s="708" t="s">
        <v>69</v>
      </c>
      <c r="C145" s="709">
        <v>89</v>
      </c>
      <c r="D145" s="709">
        <v>83</v>
      </c>
      <c r="E145" s="719">
        <v>172</v>
      </c>
      <c r="F145" s="805"/>
      <c r="G145" s="770"/>
      <c r="H145" s="731"/>
      <c r="I145" s="731"/>
      <c r="J145" s="771"/>
      <c r="K145" s="799"/>
      <c r="L145" s="708" t="s">
        <v>69</v>
      </c>
      <c r="M145" s="709">
        <v>424</v>
      </c>
      <c r="N145" s="709">
        <v>439</v>
      </c>
      <c r="O145" s="719">
        <v>863</v>
      </c>
    </row>
    <row r="146" spans="1:15" ht="15" customHeight="1" thickBot="1" x14ac:dyDescent="0.2">
      <c r="A146" s="807"/>
      <c r="B146" s="711">
        <v>102</v>
      </c>
      <c r="C146" s="712">
        <v>0</v>
      </c>
      <c r="D146" s="712">
        <v>0</v>
      </c>
      <c r="E146" s="713">
        <v>102</v>
      </c>
      <c r="F146" s="808"/>
      <c r="G146" s="772"/>
      <c r="H146" s="733"/>
      <c r="I146" s="733"/>
      <c r="J146" s="773"/>
      <c r="K146" s="800"/>
      <c r="L146" s="774">
        <v>558</v>
      </c>
      <c r="M146" s="775">
        <v>4</v>
      </c>
      <c r="N146" s="775">
        <v>0</v>
      </c>
      <c r="O146" s="776">
        <v>562</v>
      </c>
    </row>
    <row r="147" spans="1:15" ht="15" customHeight="1" x14ac:dyDescent="0.15">
      <c r="A147" s="813" t="s">
        <v>154</v>
      </c>
      <c r="B147" s="695" t="s">
        <v>280</v>
      </c>
      <c r="C147" s="696">
        <v>252</v>
      </c>
      <c r="D147" s="696">
        <v>250</v>
      </c>
      <c r="E147" s="697">
        <v>502</v>
      </c>
      <c r="F147" s="814" t="s">
        <v>157</v>
      </c>
      <c r="G147" s="695" t="s">
        <v>280</v>
      </c>
      <c r="H147" s="696">
        <v>57</v>
      </c>
      <c r="I147" s="696">
        <v>56</v>
      </c>
      <c r="J147" s="697">
        <v>113</v>
      </c>
      <c r="K147" s="777"/>
      <c r="L147" s="778"/>
      <c r="M147" s="779"/>
      <c r="N147" s="779"/>
      <c r="O147" s="780"/>
    </row>
    <row r="148" spans="1:15" ht="15" customHeight="1" x14ac:dyDescent="0.15">
      <c r="A148" s="802"/>
      <c r="B148" s="708" t="s">
        <v>281</v>
      </c>
      <c r="C148" s="709">
        <v>2</v>
      </c>
      <c r="D148" s="709">
        <v>4</v>
      </c>
      <c r="E148" s="719">
        <v>6</v>
      </c>
      <c r="F148" s="805"/>
      <c r="G148" s="708" t="s">
        <v>281</v>
      </c>
      <c r="H148" s="709">
        <v>1</v>
      </c>
      <c r="I148" s="709">
        <v>0</v>
      </c>
      <c r="J148" s="719">
        <v>1</v>
      </c>
      <c r="K148" s="763"/>
      <c r="L148" s="764"/>
      <c r="M148" s="765"/>
      <c r="N148" s="765"/>
      <c r="O148" s="766"/>
    </row>
    <row r="149" spans="1:15" ht="15" customHeight="1" x14ac:dyDescent="0.15">
      <c r="A149" s="802"/>
      <c r="B149" s="708" t="s">
        <v>69</v>
      </c>
      <c r="C149" s="709">
        <v>254</v>
      </c>
      <c r="D149" s="709">
        <v>254</v>
      </c>
      <c r="E149" s="719">
        <v>508</v>
      </c>
      <c r="F149" s="805"/>
      <c r="G149" s="708" t="s">
        <v>69</v>
      </c>
      <c r="H149" s="709">
        <v>58</v>
      </c>
      <c r="I149" s="709">
        <v>56</v>
      </c>
      <c r="J149" s="719">
        <v>114</v>
      </c>
      <c r="K149" s="763"/>
      <c r="L149" s="764"/>
      <c r="M149" s="765"/>
      <c r="N149" s="765"/>
      <c r="O149" s="766"/>
    </row>
    <row r="150" spans="1:15" ht="15" customHeight="1" x14ac:dyDescent="0.15">
      <c r="A150" s="803"/>
      <c r="B150" s="701">
        <v>306</v>
      </c>
      <c r="C150" s="702">
        <v>4</v>
      </c>
      <c r="D150" s="702">
        <v>2</v>
      </c>
      <c r="E150" s="703">
        <v>312</v>
      </c>
      <c r="F150" s="806"/>
      <c r="G150" s="701">
        <v>88</v>
      </c>
      <c r="H150" s="702">
        <v>1</v>
      </c>
      <c r="I150" s="702">
        <v>0</v>
      </c>
      <c r="J150" s="703">
        <v>89</v>
      </c>
      <c r="K150" s="763"/>
      <c r="L150" s="764"/>
      <c r="M150" s="765"/>
      <c r="N150" s="765"/>
      <c r="O150" s="766"/>
    </row>
    <row r="151" spans="1:15" ht="15" customHeight="1" x14ac:dyDescent="0.15">
      <c r="A151" s="801" t="s">
        <v>155</v>
      </c>
      <c r="B151" s="708" t="s">
        <v>280</v>
      </c>
      <c r="C151" s="709">
        <v>62</v>
      </c>
      <c r="D151" s="709">
        <v>49</v>
      </c>
      <c r="E151" s="719">
        <v>111</v>
      </c>
      <c r="F151" s="804" t="s">
        <v>158</v>
      </c>
      <c r="G151" s="708" t="s">
        <v>280</v>
      </c>
      <c r="H151" s="709">
        <v>307</v>
      </c>
      <c r="I151" s="709">
        <v>237</v>
      </c>
      <c r="J151" s="719">
        <v>544</v>
      </c>
      <c r="K151" s="763"/>
      <c r="L151" s="764"/>
      <c r="M151" s="765"/>
      <c r="N151" s="765"/>
      <c r="O151" s="766"/>
    </row>
    <row r="152" spans="1:15" ht="15" customHeight="1" x14ac:dyDescent="0.15">
      <c r="A152" s="802"/>
      <c r="B152" s="708" t="s">
        <v>281</v>
      </c>
      <c r="C152" s="709">
        <v>0</v>
      </c>
      <c r="D152" s="709">
        <v>1</v>
      </c>
      <c r="E152" s="719">
        <v>1</v>
      </c>
      <c r="F152" s="805"/>
      <c r="G152" s="708" t="s">
        <v>281</v>
      </c>
      <c r="H152" s="709">
        <v>2</v>
      </c>
      <c r="I152" s="709">
        <v>6</v>
      </c>
      <c r="J152" s="719">
        <v>8</v>
      </c>
      <c r="K152" s="763"/>
      <c r="L152" s="764"/>
      <c r="M152" s="765"/>
      <c r="N152" s="765"/>
      <c r="O152" s="766"/>
    </row>
    <row r="153" spans="1:15" ht="15" customHeight="1" x14ac:dyDescent="0.15">
      <c r="A153" s="802"/>
      <c r="B153" s="708" t="s">
        <v>69</v>
      </c>
      <c r="C153" s="709">
        <v>62</v>
      </c>
      <c r="D153" s="709">
        <v>50</v>
      </c>
      <c r="E153" s="719">
        <v>112</v>
      </c>
      <c r="F153" s="805"/>
      <c r="G153" s="708" t="s">
        <v>69</v>
      </c>
      <c r="H153" s="709">
        <v>309</v>
      </c>
      <c r="I153" s="709">
        <v>243</v>
      </c>
      <c r="J153" s="719">
        <v>552</v>
      </c>
      <c r="K153" s="763"/>
      <c r="L153" s="764"/>
      <c r="M153" s="765"/>
      <c r="N153" s="765"/>
      <c r="O153" s="766"/>
    </row>
    <row r="154" spans="1:15" ht="15" customHeight="1" x14ac:dyDescent="0.15">
      <c r="A154" s="803"/>
      <c r="B154" s="701">
        <v>73</v>
      </c>
      <c r="C154" s="702">
        <v>0</v>
      </c>
      <c r="D154" s="702">
        <v>1</v>
      </c>
      <c r="E154" s="703">
        <v>74</v>
      </c>
      <c r="F154" s="806"/>
      <c r="G154" s="701">
        <v>379</v>
      </c>
      <c r="H154" s="702">
        <v>5</v>
      </c>
      <c r="I154" s="702">
        <v>3</v>
      </c>
      <c r="J154" s="703">
        <v>387</v>
      </c>
      <c r="K154" s="781"/>
      <c r="L154" s="782"/>
      <c r="M154" s="709"/>
      <c r="N154" s="709"/>
      <c r="O154" s="719"/>
    </row>
    <row r="155" spans="1:15" ht="15" customHeight="1" x14ac:dyDescent="0.15">
      <c r="A155" s="801" t="s">
        <v>181</v>
      </c>
      <c r="B155" s="708" t="s">
        <v>280</v>
      </c>
      <c r="C155" s="709">
        <v>38</v>
      </c>
      <c r="D155" s="709">
        <v>36</v>
      </c>
      <c r="E155" s="719">
        <v>74</v>
      </c>
      <c r="F155" s="805"/>
      <c r="G155" s="770"/>
      <c r="H155" s="729"/>
      <c r="I155" s="729"/>
      <c r="J155" s="771"/>
      <c r="K155" s="799" t="s">
        <v>746</v>
      </c>
      <c r="L155" s="698" t="s">
        <v>280</v>
      </c>
      <c r="M155" s="699">
        <v>716</v>
      </c>
      <c r="N155" s="699">
        <v>628</v>
      </c>
      <c r="O155" s="700">
        <v>1344</v>
      </c>
    </row>
    <row r="156" spans="1:15" ht="15" customHeight="1" x14ac:dyDescent="0.15">
      <c r="A156" s="802"/>
      <c r="B156" s="708" t="s">
        <v>281</v>
      </c>
      <c r="C156" s="709">
        <v>0</v>
      </c>
      <c r="D156" s="709">
        <v>0</v>
      </c>
      <c r="E156" s="719">
        <v>0</v>
      </c>
      <c r="F156" s="805"/>
      <c r="G156" s="770"/>
      <c r="H156" s="731"/>
      <c r="I156" s="731"/>
      <c r="J156" s="771"/>
      <c r="K156" s="799"/>
      <c r="L156" s="708" t="s">
        <v>281</v>
      </c>
      <c r="M156" s="709">
        <v>5</v>
      </c>
      <c r="N156" s="709">
        <v>11</v>
      </c>
      <c r="O156" s="719">
        <v>16</v>
      </c>
    </row>
    <row r="157" spans="1:15" ht="15" customHeight="1" x14ac:dyDescent="0.15">
      <c r="A157" s="802"/>
      <c r="B157" s="708" t="s">
        <v>69</v>
      </c>
      <c r="C157" s="709">
        <v>38</v>
      </c>
      <c r="D157" s="709">
        <v>36</v>
      </c>
      <c r="E157" s="719">
        <v>74</v>
      </c>
      <c r="F157" s="805"/>
      <c r="G157" s="770"/>
      <c r="H157" s="731"/>
      <c r="I157" s="731"/>
      <c r="J157" s="771"/>
      <c r="K157" s="799"/>
      <c r="L157" s="708" t="s">
        <v>69</v>
      </c>
      <c r="M157" s="709">
        <v>721</v>
      </c>
      <c r="N157" s="709">
        <v>639</v>
      </c>
      <c r="O157" s="719">
        <v>1360</v>
      </c>
    </row>
    <row r="158" spans="1:15" ht="15" customHeight="1" thickBot="1" x14ac:dyDescent="0.2">
      <c r="A158" s="807"/>
      <c r="B158" s="711">
        <v>66</v>
      </c>
      <c r="C158" s="712">
        <v>0</v>
      </c>
      <c r="D158" s="712">
        <v>0</v>
      </c>
      <c r="E158" s="713">
        <v>66</v>
      </c>
      <c r="F158" s="808"/>
      <c r="G158" s="772"/>
      <c r="H158" s="733"/>
      <c r="I158" s="733"/>
      <c r="J158" s="773"/>
      <c r="K158" s="799"/>
      <c r="L158" s="783">
        <v>912</v>
      </c>
      <c r="M158" s="784">
        <v>10</v>
      </c>
      <c r="N158" s="784">
        <v>6</v>
      </c>
      <c r="O158" s="785">
        <v>928</v>
      </c>
    </row>
    <row r="159" spans="1:15" ht="15" customHeight="1" x14ac:dyDescent="0.15">
      <c r="A159" s="809" t="s">
        <v>105</v>
      </c>
      <c r="B159" s="695" t="s">
        <v>280</v>
      </c>
      <c r="C159" s="696">
        <v>157</v>
      </c>
      <c r="D159" s="696">
        <v>127</v>
      </c>
      <c r="E159" s="697">
        <v>284</v>
      </c>
      <c r="F159" s="805"/>
      <c r="G159" s="728"/>
      <c r="H159" s="755"/>
      <c r="I159" s="755"/>
      <c r="J159" s="730"/>
      <c r="K159" s="810" t="s">
        <v>747</v>
      </c>
      <c r="L159" s="695" t="s">
        <v>280</v>
      </c>
      <c r="M159" s="696">
        <v>157</v>
      </c>
      <c r="N159" s="696">
        <v>127</v>
      </c>
      <c r="O159" s="697">
        <v>284</v>
      </c>
    </row>
    <row r="160" spans="1:15" ht="15" customHeight="1" x14ac:dyDescent="0.15">
      <c r="A160" s="809"/>
      <c r="B160" s="708" t="s">
        <v>281</v>
      </c>
      <c r="C160" s="709">
        <v>0</v>
      </c>
      <c r="D160" s="709">
        <v>0</v>
      </c>
      <c r="E160" s="719">
        <v>0</v>
      </c>
      <c r="F160" s="805"/>
      <c r="G160" s="728"/>
      <c r="H160" s="731"/>
      <c r="I160" s="731"/>
      <c r="J160" s="730"/>
      <c r="K160" s="811"/>
      <c r="L160" s="708" t="s">
        <v>281</v>
      </c>
      <c r="M160" s="709">
        <v>0</v>
      </c>
      <c r="N160" s="709">
        <v>0</v>
      </c>
      <c r="O160" s="719">
        <v>0</v>
      </c>
    </row>
    <row r="161" spans="1:15" ht="15" customHeight="1" x14ac:dyDescent="0.15">
      <c r="A161" s="809"/>
      <c r="B161" s="708" t="s">
        <v>69</v>
      </c>
      <c r="C161" s="709">
        <v>157</v>
      </c>
      <c r="D161" s="709">
        <v>127</v>
      </c>
      <c r="E161" s="719">
        <v>284</v>
      </c>
      <c r="F161" s="805"/>
      <c r="G161" s="728"/>
      <c r="H161" s="731"/>
      <c r="I161" s="731"/>
      <c r="J161" s="730"/>
      <c r="K161" s="811"/>
      <c r="L161" s="708" t="s">
        <v>69</v>
      </c>
      <c r="M161" s="709">
        <v>157</v>
      </c>
      <c r="N161" s="709">
        <v>127</v>
      </c>
      <c r="O161" s="719">
        <v>284</v>
      </c>
    </row>
    <row r="162" spans="1:15" ht="15" customHeight="1" thickBot="1" x14ac:dyDescent="0.2">
      <c r="A162" s="809"/>
      <c r="B162" s="711">
        <v>191</v>
      </c>
      <c r="C162" s="712">
        <v>0</v>
      </c>
      <c r="D162" s="712">
        <v>0</v>
      </c>
      <c r="E162" s="713">
        <v>191</v>
      </c>
      <c r="F162" s="805"/>
      <c r="G162" s="786"/>
      <c r="H162" s="733"/>
      <c r="I162" s="733"/>
      <c r="J162" s="787"/>
      <c r="K162" s="812"/>
      <c r="L162" s="774">
        <v>191</v>
      </c>
      <c r="M162" s="775">
        <v>0</v>
      </c>
      <c r="N162" s="775">
        <v>0</v>
      </c>
      <c r="O162" s="776">
        <v>191</v>
      </c>
    </row>
    <row r="163" spans="1:15" ht="17.25" x14ac:dyDescent="0.15">
      <c r="A163" s="788"/>
      <c r="B163" s="754"/>
      <c r="C163" s="754"/>
      <c r="D163" s="754"/>
      <c r="E163" s="754"/>
      <c r="F163" s="788"/>
      <c r="G163" s="754"/>
      <c r="H163" s="754"/>
      <c r="I163" s="754"/>
      <c r="J163" s="756"/>
      <c r="K163" s="799" t="s">
        <v>285</v>
      </c>
      <c r="L163" s="789" t="s">
        <v>280</v>
      </c>
      <c r="M163" s="790">
        <v>42773</v>
      </c>
      <c r="N163" s="790">
        <v>44897</v>
      </c>
      <c r="O163" s="791">
        <v>87670</v>
      </c>
    </row>
    <row r="164" spans="1:15" ht="17.25" x14ac:dyDescent="0.15">
      <c r="A164" s="792"/>
      <c r="B164" s="793"/>
      <c r="C164" s="686"/>
      <c r="D164" s="686"/>
      <c r="E164" s="686"/>
      <c r="F164" s="792"/>
      <c r="G164" s="686"/>
      <c r="H164" s="686"/>
      <c r="I164" s="686"/>
      <c r="J164" s="794"/>
      <c r="K164" s="799"/>
      <c r="L164" s="789" t="s">
        <v>281</v>
      </c>
      <c r="M164" s="790">
        <v>271</v>
      </c>
      <c r="N164" s="790">
        <v>538</v>
      </c>
      <c r="O164" s="791">
        <v>809</v>
      </c>
    </row>
    <row r="165" spans="1:15" ht="17.25" x14ac:dyDescent="0.15">
      <c r="A165" s="792"/>
      <c r="B165" s="686"/>
      <c r="C165" s="686"/>
      <c r="D165" s="686"/>
      <c r="E165" s="686"/>
      <c r="F165" s="792"/>
      <c r="G165" s="686"/>
      <c r="H165" s="686"/>
      <c r="I165" s="686"/>
      <c r="J165" s="794"/>
      <c r="K165" s="799"/>
      <c r="L165" s="789" t="s">
        <v>69</v>
      </c>
      <c r="M165" s="790">
        <v>43044</v>
      </c>
      <c r="N165" s="790">
        <v>45435</v>
      </c>
      <c r="O165" s="791">
        <v>88479</v>
      </c>
    </row>
    <row r="166" spans="1:15" ht="18" thickBot="1" x14ac:dyDescent="0.2">
      <c r="A166" s="792"/>
      <c r="B166" s="686"/>
      <c r="C166" s="686"/>
      <c r="D166" s="686"/>
      <c r="E166" s="686"/>
      <c r="F166" s="792"/>
      <c r="G166" s="686"/>
      <c r="H166" s="686"/>
      <c r="I166" s="686"/>
      <c r="J166" s="794"/>
      <c r="K166" s="800"/>
      <c r="L166" s="795">
        <v>45295</v>
      </c>
      <c r="M166" s="796">
        <v>594</v>
      </c>
      <c r="N166" s="796">
        <v>162</v>
      </c>
      <c r="O166" s="797">
        <v>46051</v>
      </c>
    </row>
  </sheetData>
  <mergeCells count="123"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FDD-3148-4465-9166-CD45E7FED4B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388</v>
      </c>
      <c r="C3" s="35">
        <v>184</v>
      </c>
      <c r="D3" s="35">
        <v>204</v>
      </c>
      <c r="E3" s="36">
        <v>177</v>
      </c>
      <c r="F3" s="81" t="s">
        <v>27</v>
      </c>
      <c r="G3" s="34">
        <v>388</v>
      </c>
      <c r="H3" s="35">
        <v>181</v>
      </c>
      <c r="I3" s="35">
        <v>207</v>
      </c>
      <c r="J3" s="36">
        <v>183</v>
      </c>
      <c r="K3" s="79" t="s">
        <v>49</v>
      </c>
      <c r="L3" s="34">
        <v>576</v>
      </c>
      <c r="M3" s="35">
        <v>261</v>
      </c>
      <c r="N3" s="35">
        <v>315</v>
      </c>
      <c r="O3" s="36">
        <v>242</v>
      </c>
    </row>
    <row r="4" spans="1:20" ht="22.5" customHeight="1" x14ac:dyDescent="0.15">
      <c r="A4" s="85" t="s">
        <v>6</v>
      </c>
      <c r="B4" s="37">
        <v>410</v>
      </c>
      <c r="C4" s="38">
        <v>189</v>
      </c>
      <c r="D4" s="38">
        <v>221</v>
      </c>
      <c r="E4" s="39">
        <v>197</v>
      </c>
      <c r="F4" s="82" t="s">
        <v>28</v>
      </c>
      <c r="G4" s="37">
        <v>295</v>
      </c>
      <c r="H4" s="38">
        <v>130</v>
      </c>
      <c r="I4" s="38">
        <v>165</v>
      </c>
      <c r="J4" s="39">
        <v>148</v>
      </c>
      <c r="K4" s="80" t="s">
        <v>50</v>
      </c>
      <c r="L4" s="37">
        <v>2539</v>
      </c>
      <c r="M4" s="38">
        <v>1238</v>
      </c>
      <c r="N4" s="38">
        <v>1301</v>
      </c>
      <c r="O4" s="39">
        <v>1012</v>
      </c>
    </row>
    <row r="5" spans="1:20" ht="22.5" customHeight="1" x14ac:dyDescent="0.15">
      <c r="A5" s="85" t="s">
        <v>7</v>
      </c>
      <c r="B5" s="37">
        <v>433</v>
      </c>
      <c r="C5" s="38">
        <v>212</v>
      </c>
      <c r="D5" s="38">
        <v>221</v>
      </c>
      <c r="E5" s="39">
        <v>212</v>
      </c>
      <c r="F5" s="82" t="s">
        <v>29</v>
      </c>
      <c r="G5" s="37">
        <v>143</v>
      </c>
      <c r="H5" s="38">
        <v>63</v>
      </c>
      <c r="I5" s="38">
        <v>80</v>
      </c>
      <c r="J5" s="39">
        <v>72</v>
      </c>
      <c r="K5" s="80" t="s">
        <v>51</v>
      </c>
      <c r="L5" s="37">
        <v>3453</v>
      </c>
      <c r="M5" s="38">
        <v>1646</v>
      </c>
      <c r="N5" s="38">
        <v>1807</v>
      </c>
      <c r="O5" s="39">
        <v>1446</v>
      </c>
    </row>
    <row r="6" spans="1:20" ht="22.5" customHeight="1" x14ac:dyDescent="0.15">
      <c r="A6" s="85" t="s">
        <v>8</v>
      </c>
      <c r="B6" s="37">
        <v>349</v>
      </c>
      <c r="C6" s="38">
        <v>149</v>
      </c>
      <c r="D6" s="38">
        <v>200</v>
      </c>
      <c r="E6" s="39">
        <v>170</v>
      </c>
      <c r="F6" s="82" t="s">
        <v>30</v>
      </c>
      <c r="G6" s="37">
        <v>1365</v>
      </c>
      <c r="H6" s="38">
        <v>636</v>
      </c>
      <c r="I6" s="38">
        <v>729</v>
      </c>
      <c r="J6" s="39">
        <v>592</v>
      </c>
      <c r="K6" s="80" t="s">
        <v>52</v>
      </c>
      <c r="L6" s="37">
        <v>454</v>
      </c>
      <c r="M6" s="38">
        <v>260</v>
      </c>
      <c r="N6" s="38">
        <v>194</v>
      </c>
      <c r="O6" s="39">
        <v>258</v>
      </c>
    </row>
    <row r="7" spans="1:20" ht="22.5" customHeight="1" x14ac:dyDescent="0.15">
      <c r="A7" s="85" t="s">
        <v>9</v>
      </c>
      <c r="B7" s="37">
        <v>175</v>
      </c>
      <c r="C7" s="38">
        <v>83</v>
      </c>
      <c r="D7" s="38">
        <v>92</v>
      </c>
      <c r="E7" s="39">
        <v>102</v>
      </c>
      <c r="F7" s="82" t="s">
        <v>31</v>
      </c>
      <c r="G7" s="37">
        <v>310</v>
      </c>
      <c r="H7" s="38">
        <v>137</v>
      </c>
      <c r="I7" s="38">
        <v>173</v>
      </c>
      <c r="J7" s="39">
        <v>142</v>
      </c>
      <c r="K7" s="80" t="s">
        <v>53</v>
      </c>
      <c r="L7" s="37">
        <v>407</v>
      </c>
      <c r="M7" s="38">
        <v>191</v>
      </c>
      <c r="N7" s="38">
        <v>216</v>
      </c>
      <c r="O7" s="39">
        <v>224</v>
      </c>
    </row>
    <row r="8" spans="1:20" ht="22.5" customHeight="1" x14ac:dyDescent="0.15">
      <c r="A8" s="85" t="s">
        <v>10</v>
      </c>
      <c r="B8" s="37">
        <v>108</v>
      </c>
      <c r="C8" s="38">
        <v>51</v>
      </c>
      <c r="D8" s="38">
        <v>57</v>
      </c>
      <c r="E8" s="39">
        <v>51</v>
      </c>
      <c r="F8" s="82" t="s">
        <v>32</v>
      </c>
      <c r="G8" s="37">
        <v>775</v>
      </c>
      <c r="H8" s="38">
        <v>360</v>
      </c>
      <c r="I8" s="38">
        <v>415</v>
      </c>
      <c r="J8" s="39">
        <v>346</v>
      </c>
      <c r="K8" s="80" t="s">
        <v>54</v>
      </c>
      <c r="L8" s="37">
        <v>1663</v>
      </c>
      <c r="M8" s="38">
        <v>774</v>
      </c>
      <c r="N8" s="38">
        <v>889</v>
      </c>
      <c r="O8" s="39">
        <v>732</v>
      </c>
    </row>
    <row r="9" spans="1:20" ht="22.5" customHeight="1" x14ac:dyDescent="0.15">
      <c r="A9" s="85" t="s">
        <v>11</v>
      </c>
      <c r="B9" s="37">
        <v>408</v>
      </c>
      <c r="C9" s="38">
        <v>172</v>
      </c>
      <c r="D9" s="38">
        <v>236</v>
      </c>
      <c r="E9" s="39">
        <v>198</v>
      </c>
      <c r="F9" s="82" t="s">
        <v>33</v>
      </c>
      <c r="G9" s="37">
        <v>94</v>
      </c>
      <c r="H9" s="38">
        <v>45</v>
      </c>
      <c r="I9" s="38">
        <v>49</v>
      </c>
      <c r="J9" s="39">
        <v>46</v>
      </c>
      <c r="K9" s="80" t="s">
        <v>55</v>
      </c>
      <c r="L9" s="37">
        <v>339</v>
      </c>
      <c r="M9" s="38">
        <v>161</v>
      </c>
      <c r="N9" s="38">
        <v>178</v>
      </c>
      <c r="O9" s="39">
        <v>143</v>
      </c>
    </row>
    <row r="10" spans="1:20" ht="22.5" customHeight="1" x14ac:dyDescent="0.15">
      <c r="A10" s="85" t="s">
        <v>12</v>
      </c>
      <c r="B10" s="37">
        <v>481</v>
      </c>
      <c r="C10" s="38">
        <v>218</v>
      </c>
      <c r="D10" s="38">
        <v>263</v>
      </c>
      <c r="E10" s="39">
        <v>226</v>
      </c>
      <c r="F10" s="82" t="s">
        <v>34</v>
      </c>
      <c r="G10" s="37">
        <v>132</v>
      </c>
      <c r="H10" s="38">
        <v>52</v>
      </c>
      <c r="I10" s="38">
        <v>80</v>
      </c>
      <c r="J10" s="39">
        <v>65</v>
      </c>
      <c r="K10" s="80" t="s">
        <v>56</v>
      </c>
      <c r="L10" s="37">
        <v>1246</v>
      </c>
      <c r="M10" s="38">
        <v>550</v>
      </c>
      <c r="N10" s="38">
        <v>696</v>
      </c>
      <c r="O10" s="39">
        <v>528</v>
      </c>
    </row>
    <row r="11" spans="1:20" ht="22.5" customHeight="1" x14ac:dyDescent="0.15">
      <c r="A11" s="85" t="s">
        <v>13</v>
      </c>
      <c r="B11" s="37">
        <v>726</v>
      </c>
      <c r="C11" s="38">
        <v>418</v>
      </c>
      <c r="D11" s="38">
        <v>308</v>
      </c>
      <c r="E11" s="39">
        <v>414</v>
      </c>
      <c r="F11" s="82" t="s">
        <v>35</v>
      </c>
      <c r="G11" s="37">
        <v>243</v>
      </c>
      <c r="H11" s="38">
        <v>111</v>
      </c>
      <c r="I11" s="38">
        <v>132</v>
      </c>
      <c r="J11" s="39">
        <v>114</v>
      </c>
      <c r="K11" s="80" t="s">
        <v>57</v>
      </c>
      <c r="L11" s="37">
        <v>2194</v>
      </c>
      <c r="M11" s="38">
        <v>1112</v>
      </c>
      <c r="N11" s="38">
        <v>1082</v>
      </c>
      <c r="O11" s="39">
        <v>1061</v>
      </c>
    </row>
    <row r="12" spans="1:20" ht="22.5" customHeight="1" x14ac:dyDescent="0.15">
      <c r="A12" s="85" t="s">
        <v>14</v>
      </c>
      <c r="B12" s="37">
        <v>1934</v>
      </c>
      <c r="C12" s="38">
        <v>914</v>
      </c>
      <c r="D12" s="38">
        <v>1020</v>
      </c>
      <c r="E12" s="39">
        <v>815</v>
      </c>
      <c r="F12" s="82" t="s">
        <v>36</v>
      </c>
      <c r="G12" s="37">
        <v>418</v>
      </c>
      <c r="H12" s="38">
        <v>186</v>
      </c>
      <c r="I12" s="38">
        <v>232</v>
      </c>
      <c r="J12" s="39">
        <v>201</v>
      </c>
      <c r="K12" s="80" t="s">
        <v>58</v>
      </c>
      <c r="L12" s="37">
        <v>788</v>
      </c>
      <c r="M12" s="38">
        <v>364</v>
      </c>
      <c r="N12" s="38">
        <v>424</v>
      </c>
      <c r="O12" s="39">
        <v>353</v>
      </c>
    </row>
    <row r="13" spans="1:20" ht="22.5" customHeight="1" x14ac:dyDescent="0.15">
      <c r="A13" s="85" t="s">
        <v>15</v>
      </c>
      <c r="B13" s="37">
        <v>3081</v>
      </c>
      <c r="C13" s="38">
        <v>1487</v>
      </c>
      <c r="D13" s="38">
        <v>1594</v>
      </c>
      <c r="E13" s="39">
        <v>1274</v>
      </c>
      <c r="F13" s="82" t="s">
        <v>37</v>
      </c>
      <c r="G13" s="37">
        <v>2059</v>
      </c>
      <c r="H13" s="38">
        <v>965</v>
      </c>
      <c r="I13" s="38">
        <v>1094</v>
      </c>
      <c r="J13" s="39">
        <v>933</v>
      </c>
      <c r="K13" s="80" t="s">
        <v>59</v>
      </c>
      <c r="L13" s="37">
        <v>1559</v>
      </c>
      <c r="M13" s="38">
        <v>696</v>
      </c>
      <c r="N13" s="38">
        <v>863</v>
      </c>
      <c r="O13" s="39">
        <v>670</v>
      </c>
    </row>
    <row r="14" spans="1:20" ht="22.5" customHeight="1" x14ac:dyDescent="0.15">
      <c r="A14" s="85" t="s">
        <v>16</v>
      </c>
      <c r="B14" s="37">
        <v>2373</v>
      </c>
      <c r="C14" s="38">
        <v>1172</v>
      </c>
      <c r="D14" s="38">
        <v>1201</v>
      </c>
      <c r="E14" s="39">
        <v>904</v>
      </c>
      <c r="F14" s="82" t="s">
        <v>38</v>
      </c>
      <c r="G14" s="37">
        <v>1676</v>
      </c>
      <c r="H14" s="38">
        <v>787</v>
      </c>
      <c r="I14" s="38">
        <v>889</v>
      </c>
      <c r="J14" s="39">
        <v>681</v>
      </c>
      <c r="K14" s="80" t="s">
        <v>60</v>
      </c>
      <c r="L14" s="37">
        <v>680</v>
      </c>
      <c r="M14" s="38">
        <v>317</v>
      </c>
      <c r="N14" s="38">
        <v>363</v>
      </c>
      <c r="O14" s="39">
        <v>344</v>
      </c>
    </row>
    <row r="15" spans="1:20" ht="22.5" customHeight="1" x14ac:dyDescent="0.15">
      <c r="A15" s="85" t="s">
        <v>17</v>
      </c>
      <c r="B15" s="37">
        <v>199</v>
      </c>
      <c r="C15" s="38">
        <v>89</v>
      </c>
      <c r="D15" s="38">
        <v>110</v>
      </c>
      <c r="E15" s="39">
        <v>88</v>
      </c>
      <c r="F15" s="82" t="s">
        <v>39</v>
      </c>
      <c r="G15" s="37">
        <v>4289</v>
      </c>
      <c r="H15" s="38">
        <v>2063</v>
      </c>
      <c r="I15" s="38">
        <v>2226</v>
      </c>
      <c r="J15" s="39">
        <v>1902</v>
      </c>
      <c r="K15" s="80" t="s">
        <v>61</v>
      </c>
      <c r="L15" s="37">
        <v>532</v>
      </c>
      <c r="M15" s="38">
        <v>232</v>
      </c>
      <c r="N15" s="38">
        <v>300</v>
      </c>
      <c r="O15" s="39">
        <v>296</v>
      </c>
    </row>
    <row r="16" spans="1:20" ht="22.5" customHeight="1" x14ac:dyDescent="0.15">
      <c r="A16" s="85" t="s">
        <v>18</v>
      </c>
      <c r="B16" s="37">
        <v>296</v>
      </c>
      <c r="C16" s="38">
        <v>144</v>
      </c>
      <c r="D16" s="38">
        <v>152</v>
      </c>
      <c r="E16" s="39">
        <v>121</v>
      </c>
      <c r="F16" s="82" t="s">
        <v>40</v>
      </c>
      <c r="G16" s="37">
        <v>3860</v>
      </c>
      <c r="H16" s="38">
        <v>1827</v>
      </c>
      <c r="I16" s="38">
        <v>2033</v>
      </c>
      <c r="J16" s="39">
        <v>1557</v>
      </c>
      <c r="K16" s="80" t="s">
        <v>62</v>
      </c>
      <c r="L16" s="37">
        <v>1263</v>
      </c>
      <c r="M16" s="38">
        <v>592</v>
      </c>
      <c r="N16" s="38">
        <v>671</v>
      </c>
      <c r="O16" s="39">
        <v>581</v>
      </c>
    </row>
    <row r="17" spans="1:20" ht="22.5" customHeight="1" x14ac:dyDescent="0.15">
      <c r="A17" s="85" t="s">
        <v>19</v>
      </c>
      <c r="B17" s="37">
        <v>157</v>
      </c>
      <c r="C17" s="38">
        <v>69</v>
      </c>
      <c r="D17" s="38">
        <v>88</v>
      </c>
      <c r="E17" s="39">
        <v>73</v>
      </c>
      <c r="F17" s="82" t="s">
        <v>41</v>
      </c>
      <c r="G17" s="37">
        <v>3315</v>
      </c>
      <c r="H17" s="38">
        <v>1572</v>
      </c>
      <c r="I17" s="38">
        <v>1743</v>
      </c>
      <c r="J17" s="39">
        <v>1349</v>
      </c>
      <c r="K17" s="80" t="s">
        <v>63</v>
      </c>
      <c r="L17" s="37">
        <v>485</v>
      </c>
      <c r="M17" s="38">
        <v>235</v>
      </c>
      <c r="N17" s="38">
        <v>250</v>
      </c>
      <c r="O17" s="39">
        <v>223</v>
      </c>
    </row>
    <row r="18" spans="1:20" ht="22.5" customHeight="1" x14ac:dyDescent="0.15">
      <c r="A18" s="85" t="s">
        <v>20</v>
      </c>
      <c r="B18" s="37">
        <v>499</v>
      </c>
      <c r="C18" s="38">
        <v>255</v>
      </c>
      <c r="D18" s="38">
        <v>244</v>
      </c>
      <c r="E18" s="39">
        <v>207</v>
      </c>
      <c r="F18" s="82" t="s">
        <v>42</v>
      </c>
      <c r="G18" s="37">
        <v>1154</v>
      </c>
      <c r="H18" s="38">
        <v>556</v>
      </c>
      <c r="I18" s="38">
        <v>598</v>
      </c>
      <c r="J18" s="39">
        <v>482</v>
      </c>
      <c r="K18" s="80" t="s">
        <v>64</v>
      </c>
      <c r="L18" s="37">
        <v>1012</v>
      </c>
      <c r="M18" s="38">
        <v>491</v>
      </c>
      <c r="N18" s="38">
        <v>521</v>
      </c>
      <c r="O18" s="39">
        <v>431</v>
      </c>
    </row>
    <row r="19" spans="1:20" ht="22.5" customHeight="1" x14ac:dyDescent="0.15">
      <c r="A19" s="85" t="s">
        <v>21</v>
      </c>
      <c r="B19" s="37">
        <v>579</v>
      </c>
      <c r="C19" s="38">
        <v>263</v>
      </c>
      <c r="D19" s="38">
        <v>316</v>
      </c>
      <c r="E19" s="39">
        <v>247</v>
      </c>
      <c r="F19" s="82" t="s">
        <v>43</v>
      </c>
      <c r="G19" s="37">
        <v>1767</v>
      </c>
      <c r="H19" s="38">
        <v>853</v>
      </c>
      <c r="I19" s="38">
        <v>914</v>
      </c>
      <c r="J19" s="39">
        <v>732</v>
      </c>
      <c r="K19" s="80" t="s">
        <v>65</v>
      </c>
      <c r="L19" s="37">
        <v>384</v>
      </c>
      <c r="M19" s="38">
        <v>181</v>
      </c>
      <c r="N19" s="38">
        <v>203</v>
      </c>
      <c r="O19" s="39">
        <v>169</v>
      </c>
    </row>
    <row r="20" spans="1:20" ht="22.5" customHeight="1" x14ac:dyDescent="0.15">
      <c r="A20" s="85" t="s">
        <v>22</v>
      </c>
      <c r="B20" s="37">
        <v>515</v>
      </c>
      <c r="C20" s="38">
        <v>246</v>
      </c>
      <c r="D20" s="38">
        <v>269</v>
      </c>
      <c r="E20" s="39">
        <v>204</v>
      </c>
      <c r="F20" s="82" t="s">
        <v>44</v>
      </c>
      <c r="G20" s="37">
        <v>1435</v>
      </c>
      <c r="H20" s="38">
        <v>715</v>
      </c>
      <c r="I20" s="38">
        <v>720</v>
      </c>
      <c r="J20" s="39">
        <v>513</v>
      </c>
      <c r="K20" s="80" t="s">
        <v>66</v>
      </c>
      <c r="L20" s="37">
        <v>470</v>
      </c>
      <c r="M20" s="38">
        <v>235</v>
      </c>
      <c r="N20" s="38">
        <v>235</v>
      </c>
      <c r="O20" s="39">
        <v>188</v>
      </c>
    </row>
    <row r="21" spans="1:20" ht="22.5" customHeight="1" x14ac:dyDescent="0.15">
      <c r="A21" s="85" t="s">
        <v>23</v>
      </c>
      <c r="B21" s="37">
        <v>1128</v>
      </c>
      <c r="C21" s="38">
        <v>525</v>
      </c>
      <c r="D21" s="38">
        <v>603</v>
      </c>
      <c r="E21" s="39">
        <v>462</v>
      </c>
      <c r="F21" s="82" t="s">
        <v>45</v>
      </c>
      <c r="G21" s="37">
        <v>1304</v>
      </c>
      <c r="H21" s="38">
        <v>602</v>
      </c>
      <c r="I21" s="38">
        <v>702</v>
      </c>
      <c r="J21" s="39">
        <v>574</v>
      </c>
      <c r="K21" s="80" t="s">
        <v>67</v>
      </c>
      <c r="L21" s="37">
        <v>461</v>
      </c>
      <c r="M21" s="38">
        <v>244</v>
      </c>
      <c r="N21" s="38">
        <v>217</v>
      </c>
      <c r="O21" s="39">
        <v>187</v>
      </c>
    </row>
    <row r="22" spans="1:20" ht="22.5" customHeight="1" x14ac:dyDescent="0.15">
      <c r="A22" s="85" t="s">
        <v>24</v>
      </c>
      <c r="B22" s="37">
        <v>761</v>
      </c>
      <c r="C22" s="38">
        <v>356</v>
      </c>
      <c r="D22" s="38">
        <v>405</v>
      </c>
      <c r="E22" s="39">
        <v>340</v>
      </c>
      <c r="F22" s="82" t="s">
        <v>46</v>
      </c>
      <c r="G22" s="37">
        <v>649</v>
      </c>
      <c r="H22" s="38">
        <v>309</v>
      </c>
      <c r="I22" s="38">
        <v>340</v>
      </c>
      <c r="J22" s="39">
        <v>289</v>
      </c>
      <c r="K22" s="80" t="s">
        <v>68</v>
      </c>
      <c r="L22" s="37">
        <v>300</v>
      </c>
      <c r="M22" s="38">
        <v>145</v>
      </c>
      <c r="N22" s="38">
        <v>155</v>
      </c>
      <c r="O22" s="39">
        <v>122</v>
      </c>
    </row>
    <row r="23" spans="1:20" ht="22.5" customHeight="1" thickBot="1" x14ac:dyDescent="0.2">
      <c r="A23" s="85" t="s">
        <v>25</v>
      </c>
      <c r="B23" s="37">
        <v>2492</v>
      </c>
      <c r="C23" s="38">
        <v>1192</v>
      </c>
      <c r="D23" s="38">
        <v>1300</v>
      </c>
      <c r="E23" s="39">
        <v>1027</v>
      </c>
      <c r="F23" s="82" t="s">
        <v>47</v>
      </c>
      <c r="G23" s="37">
        <v>530</v>
      </c>
      <c r="H23" s="38">
        <v>259</v>
      </c>
      <c r="I23" s="38">
        <v>271</v>
      </c>
      <c r="J23" s="39">
        <v>236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8055</v>
      </c>
      <c r="C24" s="41">
        <v>3819</v>
      </c>
      <c r="D24" s="41">
        <v>4236</v>
      </c>
      <c r="E24" s="42">
        <v>3376</v>
      </c>
      <c r="F24" s="83" t="s">
        <v>48</v>
      </c>
      <c r="G24" s="40">
        <v>394</v>
      </c>
      <c r="H24" s="41">
        <v>170</v>
      </c>
      <c r="I24" s="41">
        <v>224</v>
      </c>
      <c r="J24" s="43">
        <v>182</v>
      </c>
      <c r="K24" s="17" t="s">
        <v>108</v>
      </c>
      <c r="L24" s="18">
        <f>SUM(M24:N24)</f>
        <v>72947</v>
      </c>
      <c r="M24" s="19">
        <f>SUM(C3:C24,H3:H24,M3:M22)</f>
        <v>34711</v>
      </c>
      <c r="N24" s="19">
        <f>SUM(D3:D24,I3:I24,N3:N22)</f>
        <v>38236</v>
      </c>
      <c r="O24" s="20">
        <f>SUM(E3:E24,J3:J24,O3:O22)</f>
        <v>31434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平成18年12月1日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4020</v>
      </c>
      <c r="C27" s="35">
        <v>1871</v>
      </c>
      <c r="D27" s="35">
        <v>2149</v>
      </c>
      <c r="E27" s="36">
        <v>1799</v>
      </c>
      <c r="F27" s="96" t="s">
        <v>71</v>
      </c>
      <c r="G27" s="34">
        <v>292</v>
      </c>
      <c r="H27" s="35">
        <v>143</v>
      </c>
      <c r="I27" s="35">
        <v>149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3345</v>
      </c>
      <c r="C28" s="41">
        <v>1619</v>
      </c>
      <c r="D28" s="41">
        <v>1726</v>
      </c>
      <c r="E28" s="42">
        <v>1444</v>
      </c>
      <c r="F28" s="97"/>
      <c r="G28" s="40"/>
      <c r="H28" s="41"/>
      <c r="I28" s="41"/>
      <c r="J28" s="49"/>
      <c r="K28" s="50" t="s">
        <v>73</v>
      </c>
      <c r="L28" s="51">
        <f>SUM(B27,G27,B28)</f>
        <v>7657</v>
      </c>
      <c r="M28" s="52">
        <f>SUM(C27,H27,C28)</f>
        <v>3633</v>
      </c>
      <c r="N28" s="52">
        <f>SUM(D27,I27,D28)</f>
        <v>4024</v>
      </c>
      <c r="O28" s="53">
        <f>SUM(E27,J27,E28)</f>
        <v>3376</v>
      </c>
    </row>
    <row r="29" spans="1:20" ht="27.75" customHeight="1" thickBot="1" x14ac:dyDescent="0.2">
      <c r="A29" s="89" t="s">
        <v>74</v>
      </c>
      <c r="B29" s="51">
        <v>3031</v>
      </c>
      <c r="C29" s="52">
        <v>1404</v>
      </c>
      <c r="D29" s="52">
        <v>1627</v>
      </c>
      <c r="E29" s="53">
        <v>1341</v>
      </c>
      <c r="F29" s="98" t="s">
        <v>75</v>
      </c>
      <c r="G29" s="51">
        <v>3002</v>
      </c>
      <c r="H29" s="52">
        <v>1380</v>
      </c>
      <c r="I29" s="52">
        <v>1622</v>
      </c>
      <c r="J29" s="54">
        <v>1303</v>
      </c>
      <c r="K29" s="55" t="s">
        <v>76</v>
      </c>
      <c r="L29" s="56">
        <f>SUM(B29,G29)</f>
        <v>6033</v>
      </c>
      <c r="M29" s="57">
        <f>SUM(C29,H29)</f>
        <v>2784</v>
      </c>
      <c r="N29" s="57">
        <f>SUM(D29,I29)</f>
        <v>3249</v>
      </c>
      <c r="O29" s="58">
        <f>SUM(E29,J29)</f>
        <v>2644</v>
      </c>
    </row>
    <row r="30" spans="1:20" ht="27.75" customHeight="1" x14ac:dyDescent="0.15">
      <c r="A30" s="90" t="s">
        <v>77</v>
      </c>
      <c r="B30" s="59">
        <v>3689</v>
      </c>
      <c r="C30" s="60">
        <v>1753</v>
      </c>
      <c r="D30" s="60">
        <v>1936</v>
      </c>
      <c r="E30" s="61">
        <v>1419</v>
      </c>
      <c r="F30" s="99" t="s">
        <v>78</v>
      </c>
      <c r="G30" s="59">
        <v>728</v>
      </c>
      <c r="H30" s="60">
        <v>345</v>
      </c>
      <c r="I30" s="60">
        <v>383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539</v>
      </c>
      <c r="C31" s="64">
        <v>240</v>
      </c>
      <c r="D31" s="64">
        <v>299</v>
      </c>
      <c r="E31" s="65">
        <v>227</v>
      </c>
      <c r="F31" s="100" t="s">
        <v>80</v>
      </c>
      <c r="G31" s="63">
        <v>483</v>
      </c>
      <c r="H31" s="64">
        <v>227</v>
      </c>
      <c r="I31" s="64">
        <v>256</v>
      </c>
      <c r="J31" s="66">
        <v>192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202</v>
      </c>
      <c r="C32" s="41">
        <v>94</v>
      </c>
      <c r="D32" s="41">
        <v>108</v>
      </c>
      <c r="E32" s="42">
        <v>90</v>
      </c>
      <c r="F32" s="88" t="s">
        <v>82</v>
      </c>
      <c r="G32" s="40">
        <v>420</v>
      </c>
      <c r="H32" s="41">
        <v>192</v>
      </c>
      <c r="I32" s="41">
        <v>228</v>
      </c>
      <c r="J32" s="49">
        <v>214</v>
      </c>
      <c r="K32" s="50" t="s">
        <v>83</v>
      </c>
      <c r="L32" s="51">
        <f>SUM(B30,G30,B31,G31,B32,G32)</f>
        <v>6061</v>
      </c>
      <c r="M32" s="52">
        <f>SUM(C30,H30,C31,H31,C32,H32)</f>
        <v>2851</v>
      </c>
      <c r="N32" s="52">
        <f>SUM(D30,I30,D31,I31,D32,I32)</f>
        <v>3210</v>
      </c>
      <c r="O32" s="53">
        <f>SUM(E30,J30,E31,J31,E32,J32)</f>
        <v>2478</v>
      </c>
    </row>
    <row r="33" spans="1:15" ht="27.75" customHeight="1" x14ac:dyDescent="0.15">
      <c r="A33" s="92" t="s">
        <v>84</v>
      </c>
      <c r="B33" s="59">
        <v>1301</v>
      </c>
      <c r="C33" s="60">
        <v>572</v>
      </c>
      <c r="D33" s="60">
        <v>729</v>
      </c>
      <c r="E33" s="61">
        <v>591</v>
      </c>
      <c r="F33" s="99" t="s">
        <v>85</v>
      </c>
      <c r="G33" s="59">
        <v>938</v>
      </c>
      <c r="H33" s="60">
        <v>447</v>
      </c>
      <c r="I33" s="60">
        <v>491</v>
      </c>
      <c r="J33" s="62">
        <v>375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886</v>
      </c>
      <c r="C34" s="41">
        <v>391</v>
      </c>
      <c r="D34" s="41">
        <v>495</v>
      </c>
      <c r="E34" s="42">
        <v>346</v>
      </c>
      <c r="F34" s="101" t="s">
        <v>87</v>
      </c>
      <c r="G34" s="40">
        <v>1364</v>
      </c>
      <c r="H34" s="41">
        <v>640</v>
      </c>
      <c r="I34" s="41">
        <v>724</v>
      </c>
      <c r="J34" s="49">
        <v>573</v>
      </c>
      <c r="K34" s="50" t="s">
        <v>88</v>
      </c>
      <c r="L34" s="51">
        <f>SUM(B33,G33,B34,G34)</f>
        <v>4489</v>
      </c>
      <c r="M34" s="52">
        <f>SUM(C33,H33,C34,H34)</f>
        <v>2050</v>
      </c>
      <c r="N34" s="52">
        <f>SUM(D33,I33,D34,I34)</f>
        <v>2439</v>
      </c>
      <c r="O34" s="53">
        <f>SUM(E33,J33,E34,J34)</f>
        <v>1885</v>
      </c>
    </row>
    <row r="35" spans="1:15" ht="27.75" customHeight="1" thickBot="1" x14ac:dyDescent="0.2">
      <c r="A35" s="93" t="s">
        <v>89</v>
      </c>
      <c r="B35" s="56">
        <v>1426</v>
      </c>
      <c r="C35" s="57">
        <v>707</v>
      </c>
      <c r="D35" s="57">
        <v>719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f>SUM(B35,G35)</f>
        <v>1426</v>
      </c>
      <c r="M35" s="57">
        <f>SUM(C35,H35)</f>
        <v>707</v>
      </c>
      <c r="N35" s="57">
        <f>SUM(D35,I35)</f>
        <v>719</v>
      </c>
      <c r="O35" s="58">
        <f>SUM(E35,J35)</f>
        <v>650</v>
      </c>
    </row>
    <row r="36" spans="1:15" ht="27.75" customHeight="1" x14ac:dyDescent="0.15">
      <c r="A36" s="87" t="s">
        <v>91</v>
      </c>
      <c r="B36" s="34">
        <v>589</v>
      </c>
      <c r="C36" s="35">
        <v>254</v>
      </c>
      <c r="D36" s="35">
        <v>335</v>
      </c>
      <c r="E36" s="36">
        <v>327</v>
      </c>
      <c r="F36" s="96" t="s">
        <v>92</v>
      </c>
      <c r="G36" s="34">
        <v>56</v>
      </c>
      <c r="H36" s="35">
        <v>25</v>
      </c>
      <c r="I36" s="35">
        <v>31</v>
      </c>
      <c r="J36" s="44">
        <v>35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99</v>
      </c>
      <c r="F37" s="103" t="s">
        <v>94</v>
      </c>
      <c r="G37" s="37">
        <v>344</v>
      </c>
      <c r="H37" s="38">
        <v>166</v>
      </c>
      <c r="I37" s="38">
        <v>178</v>
      </c>
      <c r="J37" s="71">
        <v>177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191</v>
      </c>
      <c r="C38" s="38">
        <v>89</v>
      </c>
      <c r="D38" s="38">
        <v>102</v>
      </c>
      <c r="E38" s="39">
        <v>99</v>
      </c>
      <c r="F38" s="103" t="s">
        <v>96</v>
      </c>
      <c r="G38" s="37">
        <v>244</v>
      </c>
      <c r="H38" s="38">
        <v>119</v>
      </c>
      <c r="I38" s="38">
        <v>125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69</v>
      </c>
      <c r="C39" s="41">
        <v>32</v>
      </c>
      <c r="D39" s="41">
        <v>37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1671</v>
      </c>
      <c r="M39" s="52">
        <f>SUM(C36,H36,C37,H37,C38,H38,C39)</f>
        <v>765</v>
      </c>
      <c r="N39" s="52">
        <f>SUM(D36,I36,D37,I37,D38,I38,D39)</f>
        <v>906</v>
      </c>
      <c r="O39" s="53">
        <f>SUM(E36,J36,E37,J37,E38,J38,E39)</f>
        <v>901</v>
      </c>
    </row>
    <row r="40" spans="1:15" ht="27.75" customHeight="1" x14ac:dyDescent="0.15">
      <c r="A40" s="95" t="s">
        <v>99</v>
      </c>
      <c r="B40" s="37">
        <v>886</v>
      </c>
      <c r="C40" s="38">
        <v>432</v>
      </c>
      <c r="D40" s="38">
        <v>454</v>
      </c>
      <c r="E40" s="39">
        <v>439</v>
      </c>
      <c r="F40" s="103" t="s">
        <v>100</v>
      </c>
      <c r="G40" s="37">
        <v>200</v>
      </c>
      <c r="H40" s="38">
        <v>95</v>
      </c>
      <c r="I40" s="38">
        <v>105</v>
      </c>
      <c r="J40" s="71">
        <v>108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260</v>
      </c>
      <c r="C41" s="38">
        <v>115</v>
      </c>
      <c r="D41" s="38">
        <v>145</v>
      </c>
      <c r="E41" s="39">
        <v>164</v>
      </c>
      <c r="F41" s="103" t="s">
        <v>102</v>
      </c>
      <c r="G41" s="37">
        <v>266</v>
      </c>
      <c r="H41" s="38">
        <v>130</v>
      </c>
      <c r="I41" s="38">
        <v>136</v>
      </c>
      <c r="J41" s="71">
        <v>147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947</v>
      </c>
      <c r="C42" s="38">
        <v>499</v>
      </c>
      <c r="D42" s="38">
        <v>448</v>
      </c>
      <c r="E42" s="39">
        <v>560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2559</v>
      </c>
      <c r="M42" s="52">
        <f>SUM(C40,H40,C41,H41,M41,C42,H42)</f>
        <v>1271</v>
      </c>
      <c r="N42" s="52">
        <f>SUM(D40,I40,D41,I41,N41,D42,I42)</f>
        <v>1288</v>
      </c>
      <c r="O42" s="53">
        <f>SUM(E40,J40,E41,J41,O41,E42,J42)</f>
        <v>1418</v>
      </c>
    </row>
    <row r="43" spans="1:15" ht="27.75" customHeight="1" thickBot="1" x14ac:dyDescent="0.2">
      <c r="A43" s="93" t="s">
        <v>105</v>
      </c>
      <c r="B43" s="56">
        <v>600</v>
      </c>
      <c r="C43" s="57">
        <v>268</v>
      </c>
      <c r="D43" s="57">
        <v>332</v>
      </c>
      <c r="E43" s="58">
        <v>358</v>
      </c>
      <c r="F43" s="68"/>
      <c r="G43" s="56"/>
      <c r="H43" s="57"/>
      <c r="I43" s="57"/>
      <c r="J43" s="69"/>
      <c r="K43" s="55" t="s">
        <v>106</v>
      </c>
      <c r="L43" s="56">
        <f>SUM(B43,G43)</f>
        <v>600</v>
      </c>
      <c r="M43" s="57">
        <f>SUM(C43,H43)</f>
        <v>268</v>
      </c>
      <c r="N43" s="57">
        <f>SUM(D43,I43)</f>
        <v>332</v>
      </c>
      <c r="O43" s="58">
        <f>SUM(E43,J43)</f>
        <v>358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103443</v>
      </c>
      <c r="M44" s="57">
        <f>SUM(M24,M28,M29,M32,M34,M35,M39,M42,M43)</f>
        <v>49040</v>
      </c>
      <c r="N44" s="57">
        <f>SUM(N24,N28,N29,N32,N34,N35,N39,N42,N43)</f>
        <v>54403</v>
      </c>
      <c r="O44" s="58">
        <f>SUM(O24,O28,O29,O32,O34,O35,O39,O42,O43)</f>
        <v>45144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3FCB-957E-40CF-AE53-F82A282EE920}">
  <dimension ref="A1:T166"/>
  <sheetViews>
    <sheetView showGridLines="0" zoomScale="75" zoomScaleNormal="75" workbookViewId="0">
      <pane ySplit="3" topLeftCell="A4" activePane="bottomLeft" state="frozen"/>
      <selection pane="bottomLeft" activeCell="R44" sqref="R44"/>
    </sheetView>
  </sheetViews>
  <sheetFormatPr defaultColWidth="11.5" defaultRowHeight="27.95" customHeight="1" x14ac:dyDescent="0.15"/>
  <cols>
    <col min="1" max="1" width="16.625" style="798" customWidth="1"/>
    <col min="2" max="5" width="11.375" style="687" customWidth="1"/>
    <col min="6" max="6" width="16.625" style="798" customWidth="1"/>
    <col min="7" max="10" width="11.25" style="687" customWidth="1"/>
    <col min="11" max="11" width="14" style="798" bestFit="1" customWidth="1"/>
    <col min="12" max="15" width="11.25" style="687" customWidth="1"/>
    <col min="16" max="256" width="11.5" style="687"/>
    <col min="257" max="257" width="16.625" style="687" customWidth="1"/>
    <col min="258" max="261" width="11.375" style="687" customWidth="1"/>
    <col min="262" max="262" width="16.625" style="687" customWidth="1"/>
    <col min="263" max="266" width="11.25" style="687" customWidth="1"/>
    <col min="267" max="267" width="14" style="687" bestFit="1" customWidth="1"/>
    <col min="268" max="271" width="11.25" style="687" customWidth="1"/>
    <col min="272" max="512" width="11.5" style="687"/>
    <col min="513" max="513" width="16.625" style="687" customWidth="1"/>
    <col min="514" max="517" width="11.375" style="687" customWidth="1"/>
    <col min="518" max="518" width="16.625" style="687" customWidth="1"/>
    <col min="519" max="522" width="11.25" style="687" customWidth="1"/>
    <col min="523" max="523" width="14" style="687" bestFit="1" customWidth="1"/>
    <col min="524" max="527" width="11.25" style="687" customWidth="1"/>
    <col min="528" max="768" width="11.5" style="687"/>
    <col min="769" max="769" width="16.625" style="687" customWidth="1"/>
    <col min="770" max="773" width="11.375" style="687" customWidth="1"/>
    <col min="774" max="774" width="16.625" style="687" customWidth="1"/>
    <col min="775" max="778" width="11.25" style="687" customWidth="1"/>
    <col min="779" max="779" width="14" style="687" bestFit="1" customWidth="1"/>
    <col min="780" max="783" width="11.25" style="687" customWidth="1"/>
    <col min="784" max="1024" width="11.5" style="687"/>
    <col min="1025" max="1025" width="16.625" style="687" customWidth="1"/>
    <col min="1026" max="1029" width="11.375" style="687" customWidth="1"/>
    <col min="1030" max="1030" width="16.625" style="687" customWidth="1"/>
    <col min="1031" max="1034" width="11.25" style="687" customWidth="1"/>
    <col min="1035" max="1035" width="14" style="687" bestFit="1" customWidth="1"/>
    <col min="1036" max="1039" width="11.25" style="687" customWidth="1"/>
    <col min="1040" max="1280" width="11.5" style="687"/>
    <col min="1281" max="1281" width="16.625" style="687" customWidth="1"/>
    <col min="1282" max="1285" width="11.375" style="687" customWidth="1"/>
    <col min="1286" max="1286" width="16.625" style="687" customWidth="1"/>
    <col min="1287" max="1290" width="11.25" style="687" customWidth="1"/>
    <col min="1291" max="1291" width="14" style="687" bestFit="1" customWidth="1"/>
    <col min="1292" max="1295" width="11.25" style="687" customWidth="1"/>
    <col min="1296" max="1536" width="11.5" style="687"/>
    <col min="1537" max="1537" width="16.625" style="687" customWidth="1"/>
    <col min="1538" max="1541" width="11.375" style="687" customWidth="1"/>
    <col min="1542" max="1542" width="16.625" style="687" customWidth="1"/>
    <col min="1543" max="1546" width="11.25" style="687" customWidth="1"/>
    <col min="1547" max="1547" width="14" style="687" bestFit="1" customWidth="1"/>
    <col min="1548" max="1551" width="11.25" style="687" customWidth="1"/>
    <col min="1552" max="1792" width="11.5" style="687"/>
    <col min="1793" max="1793" width="16.625" style="687" customWidth="1"/>
    <col min="1794" max="1797" width="11.375" style="687" customWidth="1"/>
    <col min="1798" max="1798" width="16.625" style="687" customWidth="1"/>
    <col min="1799" max="1802" width="11.25" style="687" customWidth="1"/>
    <col min="1803" max="1803" width="14" style="687" bestFit="1" customWidth="1"/>
    <col min="1804" max="1807" width="11.25" style="687" customWidth="1"/>
    <col min="1808" max="2048" width="11.5" style="687"/>
    <col min="2049" max="2049" width="16.625" style="687" customWidth="1"/>
    <col min="2050" max="2053" width="11.375" style="687" customWidth="1"/>
    <col min="2054" max="2054" width="16.625" style="687" customWidth="1"/>
    <col min="2055" max="2058" width="11.25" style="687" customWidth="1"/>
    <col min="2059" max="2059" width="14" style="687" bestFit="1" customWidth="1"/>
    <col min="2060" max="2063" width="11.25" style="687" customWidth="1"/>
    <col min="2064" max="2304" width="11.5" style="687"/>
    <col min="2305" max="2305" width="16.625" style="687" customWidth="1"/>
    <col min="2306" max="2309" width="11.375" style="687" customWidth="1"/>
    <col min="2310" max="2310" width="16.625" style="687" customWidth="1"/>
    <col min="2311" max="2314" width="11.25" style="687" customWidth="1"/>
    <col min="2315" max="2315" width="14" style="687" bestFit="1" customWidth="1"/>
    <col min="2316" max="2319" width="11.25" style="687" customWidth="1"/>
    <col min="2320" max="2560" width="11.5" style="687"/>
    <col min="2561" max="2561" width="16.625" style="687" customWidth="1"/>
    <col min="2562" max="2565" width="11.375" style="687" customWidth="1"/>
    <col min="2566" max="2566" width="16.625" style="687" customWidth="1"/>
    <col min="2567" max="2570" width="11.25" style="687" customWidth="1"/>
    <col min="2571" max="2571" width="14" style="687" bestFit="1" customWidth="1"/>
    <col min="2572" max="2575" width="11.25" style="687" customWidth="1"/>
    <col min="2576" max="2816" width="11.5" style="687"/>
    <col min="2817" max="2817" width="16.625" style="687" customWidth="1"/>
    <col min="2818" max="2821" width="11.375" style="687" customWidth="1"/>
    <col min="2822" max="2822" width="16.625" style="687" customWidth="1"/>
    <col min="2823" max="2826" width="11.25" style="687" customWidth="1"/>
    <col min="2827" max="2827" width="14" style="687" bestFit="1" customWidth="1"/>
    <col min="2828" max="2831" width="11.25" style="687" customWidth="1"/>
    <col min="2832" max="3072" width="11.5" style="687"/>
    <col min="3073" max="3073" width="16.625" style="687" customWidth="1"/>
    <col min="3074" max="3077" width="11.375" style="687" customWidth="1"/>
    <col min="3078" max="3078" width="16.625" style="687" customWidth="1"/>
    <col min="3079" max="3082" width="11.25" style="687" customWidth="1"/>
    <col min="3083" max="3083" width="14" style="687" bestFit="1" customWidth="1"/>
    <col min="3084" max="3087" width="11.25" style="687" customWidth="1"/>
    <col min="3088" max="3328" width="11.5" style="687"/>
    <col min="3329" max="3329" width="16.625" style="687" customWidth="1"/>
    <col min="3330" max="3333" width="11.375" style="687" customWidth="1"/>
    <col min="3334" max="3334" width="16.625" style="687" customWidth="1"/>
    <col min="3335" max="3338" width="11.25" style="687" customWidth="1"/>
    <col min="3339" max="3339" width="14" style="687" bestFit="1" customWidth="1"/>
    <col min="3340" max="3343" width="11.25" style="687" customWidth="1"/>
    <col min="3344" max="3584" width="11.5" style="687"/>
    <col min="3585" max="3585" width="16.625" style="687" customWidth="1"/>
    <col min="3586" max="3589" width="11.375" style="687" customWidth="1"/>
    <col min="3590" max="3590" width="16.625" style="687" customWidth="1"/>
    <col min="3591" max="3594" width="11.25" style="687" customWidth="1"/>
    <col min="3595" max="3595" width="14" style="687" bestFit="1" customWidth="1"/>
    <col min="3596" max="3599" width="11.25" style="687" customWidth="1"/>
    <col min="3600" max="3840" width="11.5" style="687"/>
    <col min="3841" max="3841" width="16.625" style="687" customWidth="1"/>
    <col min="3842" max="3845" width="11.375" style="687" customWidth="1"/>
    <col min="3846" max="3846" width="16.625" style="687" customWidth="1"/>
    <col min="3847" max="3850" width="11.25" style="687" customWidth="1"/>
    <col min="3851" max="3851" width="14" style="687" bestFit="1" customWidth="1"/>
    <col min="3852" max="3855" width="11.25" style="687" customWidth="1"/>
    <col min="3856" max="4096" width="11.5" style="687"/>
    <col min="4097" max="4097" width="16.625" style="687" customWidth="1"/>
    <col min="4098" max="4101" width="11.375" style="687" customWidth="1"/>
    <col min="4102" max="4102" width="16.625" style="687" customWidth="1"/>
    <col min="4103" max="4106" width="11.25" style="687" customWidth="1"/>
    <col min="4107" max="4107" width="14" style="687" bestFit="1" customWidth="1"/>
    <col min="4108" max="4111" width="11.25" style="687" customWidth="1"/>
    <col min="4112" max="4352" width="11.5" style="687"/>
    <col min="4353" max="4353" width="16.625" style="687" customWidth="1"/>
    <col min="4354" max="4357" width="11.375" style="687" customWidth="1"/>
    <col min="4358" max="4358" width="16.625" style="687" customWidth="1"/>
    <col min="4359" max="4362" width="11.25" style="687" customWidth="1"/>
    <col min="4363" max="4363" width="14" style="687" bestFit="1" customWidth="1"/>
    <col min="4364" max="4367" width="11.25" style="687" customWidth="1"/>
    <col min="4368" max="4608" width="11.5" style="687"/>
    <col min="4609" max="4609" width="16.625" style="687" customWidth="1"/>
    <col min="4610" max="4613" width="11.375" style="687" customWidth="1"/>
    <col min="4614" max="4614" width="16.625" style="687" customWidth="1"/>
    <col min="4615" max="4618" width="11.25" style="687" customWidth="1"/>
    <col min="4619" max="4619" width="14" style="687" bestFit="1" customWidth="1"/>
    <col min="4620" max="4623" width="11.25" style="687" customWidth="1"/>
    <col min="4624" max="4864" width="11.5" style="687"/>
    <col min="4865" max="4865" width="16.625" style="687" customWidth="1"/>
    <col min="4866" max="4869" width="11.375" style="687" customWidth="1"/>
    <col min="4870" max="4870" width="16.625" style="687" customWidth="1"/>
    <col min="4871" max="4874" width="11.25" style="687" customWidth="1"/>
    <col min="4875" max="4875" width="14" style="687" bestFit="1" customWidth="1"/>
    <col min="4876" max="4879" width="11.25" style="687" customWidth="1"/>
    <col min="4880" max="5120" width="11.5" style="687"/>
    <col min="5121" max="5121" width="16.625" style="687" customWidth="1"/>
    <col min="5122" max="5125" width="11.375" style="687" customWidth="1"/>
    <col min="5126" max="5126" width="16.625" style="687" customWidth="1"/>
    <col min="5127" max="5130" width="11.25" style="687" customWidth="1"/>
    <col min="5131" max="5131" width="14" style="687" bestFit="1" customWidth="1"/>
    <col min="5132" max="5135" width="11.25" style="687" customWidth="1"/>
    <col min="5136" max="5376" width="11.5" style="687"/>
    <col min="5377" max="5377" width="16.625" style="687" customWidth="1"/>
    <col min="5378" max="5381" width="11.375" style="687" customWidth="1"/>
    <col min="5382" max="5382" width="16.625" style="687" customWidth="1"/>
    <col min="5383" max="5386" width="11.25" style="687" customWidth="1"/>
    <col min="5387" max="5387" width="14" style="687" bestFit="1" customWidth="1"/>
    <col min="5388" max="5391" width="11.25" style="687" customWidth="1"/>
    <col min="5392" max="5632" width="11.5" style="687"/>
    <col min="5633" max="5633" width="16.625" style="687" customWidth="1"/>
    <col min="5634" max="5637" width="11.375" style="687" customWidth="1"/>
    <col min="5638" max="5638" width="16.625" style="687" customWidth="1"/>
    <col min="5639" max="5642" width="11.25" style="687" customWidth="1"/>
    <col min="5643" max="5643" width="14" style="687" bestFit="1" customWidth="1"/>
    <col min="5644" max="5647" width="11.25" style="687" customWidth="1"/>
    <col min="5648" max="5888" width="11.5" style="687"/>
    <col min="5889" max="5889" width="16.625" style="687" customWidth="1"/>
    <col min="5890" max="5893" width="11.375" style="687" customWidth="1"/>
    <col min="5894" max="5894" width="16.625" style="687" customWidth="1"/>
    <col min="5895" max="5898" width="11.25" style="687" customWidth="1"/>
    <col min="5899" max="5899" width="14" style="687" bestFit="1" customWidth="1"/>
    <col min="5900" max="5903" width="11.25" style="687" customWidth="1"/>
    <col min="5904" max="6144" width="11.5" style="687"/>
    <col min="6145" max="6145" width="16.625" style="687" customWidth="1"/>
    <col min="6146" max="6149" width="11.375" style="687" customWidth="1"/>
    <col min="6150" max="6150" width="16.625" style="687" customWidth="1"/>
    <col min="6151" max="6154" width="11.25" style="687" customWidth="1"/>
    <col min="6155" max="6155" width="14" style="687" bestFit="1" customWidth="1"/>
    <col min="6156" max="6159" width="11.25" style="687" customWidth="1"/>
    <col min="6160" max="6400" width="11.5" style="687"/>
    <col min="6401" max="6401" width="16.625" style="687" customWidth="1"/>
    <col min="6402" max="6405" width="11.375" style="687" customWidth="1"/>
    <col min="6406" max="6406" width="16.625" style="687" customWidth="1"/>
    <col min="6407" max="6410" width="11.25" style="687" customWidth="1"/>
    <col min="6411" max="6411" width="14" style="687" bestFit="1" customWidth="1"/>
    <col min="6412" max="6415" width="11.25" style="687" customWidth="1"/>
    <col min="6416" max="6656" width="11.5" style="687"/>
    <col min="6657" max="6657" width="16.625" style="687" customWidth="1"/>
    <col min="6658" max="6661" width="11.375" style="687" customWidth="1"/>
    <col min="6662" max="6662" width="16.625" style="687" customWidth="1"/>
    <col min="6663" max="6666" width="11.25" style="687" customWidth="1"/>
    <col min="6667" max="6667" width="14" style="687" bestFit="1" customWidth="1"/>
    <col min="6668" max="6671" width="11.25" style="687" customWidth="1"/>
    <col min="6672" max="6912" width="11.5" style="687"/>
    <col min="6913" max="6913" width="16.625" style="687" customWidth="1"/>
    <col min="6914" max="6917" width="11.375" style="687" customWidth="1"/>
    <col min="6918" max="6918" width="16.625" style="687" customWidth="1"/>
    <col min="6919" max="6922" width="11.25" style="687" customWidth="1"/>
    <col min="6923" max="6923" width="14" style="687" bestFit="1" customWidth="1"/>
    <col min="6924" max="6927" width="11.25" style="687" customWidth="1"/>
    <col min="6928" max="7168" width="11.5" style="687"/>
    <col min="7169" max="7169" width="16.625" style="687" customWidth="1"/>
    <col min="7170" max="7173" width="11.375" style="687" customWidth="1"/>
    <col min="7174" max="7174" width="16.625" style="687" customWidth="1"/>
    <col min="7175" max="7178" width="11.25" style="687" customWidth="1"/>
    <col min="7179" max="7179" width="14" style="687" bestFit="1" customWidth="1"/>
    <col min="7180" max="7183" width="11.25" style="687" customWidth="1"/>
    <col min="7184" max="7424" width="11.5" style="687"/>
    <col min="7425" max="7425" width="16.625" style="687" customWidth="1"/>
    <col min="7426" max="7429" width="11.375" style="687" customWidth="1"/>
    <col min="7430" max="7430" width="16.625" style="687" customWidth="1"/>
    <col min="7431" max="7434" width="11.25" style="687" customWidth="1"/>
    <col min="7435" max="7435" width="14" style="687" bestFit="1" customWidth="1"/>
    <col min="7436" max="7439" width="11.25" style="687" customWidth="1"/>
    <col min="7440" max="7680" width="11.5" style="687"/>
    <col min="7681" max="7681" width="16.625" style="687" customWidth="1"/>
    <col min="7682" max="7685" width="11.375" style="687" customWidth="1"/>
    <col min="7686" max="7686" width="16.625" style="687" customWidth="1"/>
    <col min="7687" max="7690" width="11.25" style="687" customWidth="1"/>
    <col min="7691" max="7691" width="14" style="687" bestFit="1" customWidth="1"/>
    <col min="7692" max="7695" width="11.25" style="687" customWidth="1"/>
    <col min="7696" max="7936" width="11.5" style="687"/>
    <col min="7937" max="7937" width="16.625" style="687" customWidth="1"/>
    <col min="7938" max="7941" width="11.375" style="687" customWidth="1"/>
    <col min="7942" max="7942" width="16.625" style="687" customWidth="1"/>
    <col min="7943" max="7946" width="11.25" style="687" customWidth="1"/>
    <col min="7947" max="7947" width="14" style="687" bestFit="1" customWidth="1"/>
    <col min="7948" max="7951" width="11.25" style="687" customWidth="1"/>
    <col min="7952" max="8192" width="11.5" style="687"/>
    <col min="8193" max="8193" width="16.625" style="687" customWidth="1"/>
    <col min="8194" max="8197" width="11.375" style="687" customWidth="1"/>
    <col min="8198" max="8198" width="16.625" style="687" customWidth="1"/>
    <col min="8199" max="8202" width="11.25" style="687" customWidth="1"/>
    <col min="8203" max="8203" width="14" style="687" bestFit="1" customWidth="1"/>
    <col min="8204" max="8207" width="11.25" style="687" customWidth="1"/>
    <col min="8208" max="8448" width="11.5" style="687"/>
    <col min="8449" max="8449" width="16.625" style="687" customWidth="1"/>
    <col min="8450" max="8453" width="11.375" style="687" customWidth="1"/>
    <col min="8454" max="8454" width="16.625" style="687" customWidth="1"/>
    <col min="8455" max="8458" width="11.25" style="687" customWidth="1"/>
    <col min="8459" max="8459" width="14" style="687" bestFit="1" customWidth="1"/>
    <col min="8460" max="8463" width="11.25" style="687" customWidth="1"/>
    <col min="8464" max="8704" width="11.5" style="687"/>
    <col min="8705" max="8705" width="16.625" style="687" customWidth="1"/>
    <col min="8706" max="8709" width="11.375" style="687" customWidth="1"/>
    <col min="8710" max="8710" width="16.625" style="687" customWidth="1"/>
    <col min="8711" max="8714" width="11.25" style="687" customWidth="1"/>
    <col min="8715" max="8715" width="14" style="687" bestFit="1" customWidth="1"/>
    <col min="8716" max="8719" width="11.25" style="687" customWidth="1"/>
    <col min="8720" max="8960" width="11.5" style="687"/>
    <col min="8961" max="8961" width="16.625" style="687" customWidth="1"/>
    <col min="8962" max="8965" width="11.375" style="687" customWidth="1"/>
    <col min="8966" max="8966" width="16.625" style="687" customWidth="1"/>
    <col min="8967" max="8970" width="11.25" style="687" customWidth="1"/>
    <col min="8971" max="8971" width="14" style="687" bestFit="1" customWidth="1"/>
    <col min="8972" max="8975" width="11.25" style="687" customWidth="1"/>
    <col min="8976" max="9216" width="11.5" style="687"/>
    <col min="9217" max="9217" width="16.625" style="687" customWidth="1"/>
    <col min="9218" max="9221" width="11.375" style="687" customWidth="1"/>
    <col min="9222" max="9222" width="16.625" style="687" customWidth="1"/>
    <col min="9223" max="9226" width="11.25" style="687" customWidth="1"/>
    <col min="9227" max="9227" width="14" style="687" bestFit="1" customWidth="1"/>
    <col min="9228" max="9231" width="11.25" style="687" customWidth="1"/>
    <col min="9232" max="9472" width="11.5" style="687"/>
    <col min="9473" max="9473" width="16.625" style="687" customWidth="1"/>
    <col min="9474" max="9477" width="11.375" style="687" customWidth="1"/>
    <col min="9478" max="9478" width="16.625" style="687" customWidth="1"/>
    <col min="9479" max="9482" width="11.25" style="687" customWidth="1"/>
    <col min="9483" max="9483" width="14" style="687" bestFit="1" customWidth="1"/>
    <col min="9484" max="9487" width="11.25" style="687" customWidth="1"/>
    <col min="9488" max="9728" width="11.5" style="687"/>
    <col min="9729" max="9729" width="16.625" style="687" customWidth="1"/>
    <col min="9730" max="9733" width="11.375" style="687" customWidth="1"/>
    <col min="9734" max="9734" width="16.625" style="687" customWidth="1"/>
    <col min="9735" max="9738" width="11.25" style="687" customWidth="1"/>
    <col min="9739" max="9739" width="14" style="687" bestFit="1" customWidth="1"/>
    <col min="9740" max="9743" width="11.25" style="687" customWidth="1"/>
    <col min="9744" max="9984" width="11.5" style="687"/>
    <col min="9985" max="9985" width="16.625" style="687" customWidth="1"/>
    <col min="9986" max="9989" width="11.375" style="687" customWidth="1"/>
    <col min="9990" max="9990" width="16.625" style="687" customWidth="1"/>
    <col min="9991" max="9994" width="11.25" style="687" customWidth="1"/>
    <col min="9995" max="9995" width="14" style="687" bestFit="1" customWidth="1"/>
    <col min="9996" max="9999" width="11.25" style="687" customWidth="1"/>
    <col min="10000" max="10240" width="11.5" style="687"/>
    <col min="10241" max="10241" width="16.625" style="687" customWidth="1"/>
    <col min="10242" max="10245" width="11.375" style="687" customWidth="1"/>
    <col min="10246" max="10246" width="16.625" style="687" customWidth="1"/>
    <col min="10247" max="10250" width="11.25" style="687" customWidth="1"/>
    <col min="10251" max="10251" width="14" style="687" bestFit="1" customWidth="1"/>
    <col min="10252" max="10255" width="11.25" style="687" customWidth="1"/>
    <col min="10256" max="10496" width="11.5" style="687"/>
    <col min="10497" max="10497" width="16.625" style="687" customWidth="1"/>
    <col min="10498" max="10501" width="11.375" style="687" customWidth="1"/>
    <col min="10502" max="10502" width="16.625" style="687" customWidth="1"/>
    <col min="10503" max="10506" width="11.25" style="687" customWidth="1"/>
    <col min="10507" max="10507" width="14" style="687" bestFit="1" customWidth="1"/>
    <col min="10508" max="10511" width="11.25" style="687" customWidth="1"/>
    <col min="10512" max="10752" width="11.5" style="687"/>
    <col min="10753" max="10753" width="16.625" style="687" customWidth="1"/>
    <col min="10754" max="10757" width="11.375" style="687" customWidth="1"/>
    <col min="10758" max="10758" width="16.625" style="687" customWidth="1"/>
    <col min="10759" max="10762" width="11.25" style="687" customWidth="1"/>
    <col min="10763" max="10763" width="14" style="687" bestFit="1" customWidth="1"/>
    <col min="10764" max="10767" width="11.25" style="687" customWidth="1"/>
    <col min="10768" max="11008" width="11.5" style="687"/>
    <col min="11009" max="11009" width="16.625" style="687" customWidth="1"/>
    <col min="11010" max="11013" width="11.375" style="687" customWidth="1"/>
    <col min="11014" max="11014" width="16.625" style="687" customWidth="1"/>
    <col min="11015" max="11018" width="11.25" style="687" customWidth="1"/>
    <col min="11019" max="11019" width="14" style="687" bestFit="1" customWidth="1"/>
    <col min="11020" max="11023" width="11.25" style="687" customWidth="1"/>
    <col min="11024" max="11264" width="11.5" style="687"/>
    <col min="11265" max="11265" width="16.625" style="687" customWidth="1"/>
    <col min="11266" max="11269" width="11.375" style="687" customWidth="1"/>
    <col min="11270" max="11270" width="16.625" style="687" customWidth="1"/>
    <col min="11271" max="11274" width="11.25" style="687" customWidth="1"/>
    <col min="11275" max="11275" width="14" style="687" bestFit="1" customWidth="1"/>
    <col min="11276" max="11279" width="11.25" style="687" customWidth="1"/>
    <col min="11280" max="11520" width="11.5" style="687"/>
    <col min="11521" max="11521" width="16.625" style="687" customWidth="1"/>
    <col min="11522" max="11525" width="11.375" style="687" customWidth="1"/>
    <col min="11526" max="11526" width="16.625" style="687" customWidth="1"/>
    <col min="11527" max="11530" width="11.25" style="687" customWidth="1"/>
    <col min="11531" max="11531" width="14" style="687" bestFit="1" customWidth="1"/>
    <col min="11532" max="11535" width="11.25" style="687" customWidth="1"/>
    <col min="11536" max="11776" width="11.5" style="687"/>
    <col min="11777" max="11777" width="16.625" style="687" customWidth="1"/>
    <col min="11778" max="11781" width="11.375" style="687" customWidth="1"/>
    <col min="11782" max="11782" width="16.625" style="687" customWidth="1"/>
    <col min="11783" max="11786" width="11.25" style="687" customWidth="1"/>
    <col min="11787" max="11787" width="14" style="687" bestFit="1" customWidth="1"/>
    <col min="11788" max="11791" width="11.25" style="687" customWidth="1"/>
    <col min="11792" max="12032" width="11.5" style="687"/>
    <col min="12033" max="12033" width="16.625" style="687" customWidth="1"/>
    <col min="12034" max="12037" width="11.375" style="687" customWidth="1"/>
    <col min="12038" max="12038" width="16.625" style="687" customWidth="1"/>
    <col min="12039" max="12042" width="11.25" style="687" customWidth="1"/>
    <col min="12043" max="12043" width="14" style="687" bestFit="1" customWidth="1"/>
    <col min="12044" max="12047" width="11.25" style="687" customWidth="1"/>
    <col min="12048" max="12288" width="11.5" style="687"/>
    <col min="12289" max="12289" width="16.625" style="687" customWidth="1"/>
    <col min="12290" max="12293" width="11.375" style="687" customWidth="1"/>
    <col min="12294" max="12294" width="16.625" style="687" customWidth="1"/>
    <col min="12295" max="12298" width="11.25" style="687" customWidth="1"/>
    <col min="12299" max="12299" width="14" style="687" bestFit="1" customWidth="1"/>
    <col min="12300" max="12303" width="11.25" style="687" customWidth="1"/>
    <col min="12304" max="12544" width="11.5" style="687"/>
    <col min="12545" max="12545" width="16.625" style="687" customWidth="1"/>
    <col min="12546" max="12549" width="11.375" style="687" customWidth="1"/>
    <col min="12550" max="12550" width="16.625" style="687" customWidth="1"/>
    <col min="12551" max="12554" width="11.25" style="687" customWidth="1"/>
    <col min="12555" max="12555" width="14" style="687" bestFit="1" customWidth="1"/>
    <col min="12556" max="12559" width="11.25" style="687" customWidth="1"/>
    <col min="12560" max="12800" width="11.5" style="687"/>
    <col min="12801" max="12801" width="16.625" style="687" customWidth="1"/>
    <col min="12802" max="12805" width="11.375" style="687" customWidth="1"/>
    <col min="12806" max="12806" width="16.625" style="687" customWidth="1"/>
    <col min="12807" max="12810" width="11.25" style="687" customWidth="1"/>
    <col min="12811" max="12811" width="14" style="687" bestFit="1" customWidth="1"/>
    <col min="12812" max="12815" width="11.25" style="687" customWidth="1"/>
    <col min="12816" max="13056" width="11.5" style="687"/>
    <col min="13057" max="13057" width="16.625" style="687" customWidth="1"/>
    <col min="13058" max="13061" width="11.375" style="687" customWidth="1"/>
    <col min="13062" max="13062" width="16.625" style="687" customWidth="1"/>
    <col min="13063" max="13066" width="11.25" style="687" customWidth="1"/>
    <col min="13067" max="13067" width="14" style="687" bestFit="1" customWidth="1"/>
    <col min="13068" max="13071" width="11.25" style="687" customWidth="1"/>
    <col min="13072" max="13312" width="11.5" style="687"/>
    <col min="13313" max="13313" width="16.625" style="687" customWidth="1"/>
    <col min="13314" max="13317" width="11.375" style="687" customWidth="1"/>
    <col min="13318" max="13318" width="16.625" style="687" customWidth="1"/>
    <col min="13319" max="13322" width="11.25" style="687" customWidth="1"/>
    <col min="13323" max="13323" width="14" style="687" bestFit="1" customWidth="1"/>
    <col min="13324" max="13327" width="11.25" style="687" customWidth="1"/>
    <col min="13328" max="13568" width="11.5" style="687"/>
    <col min="13569" max="13569" width="16.625" style="687" customWidth="1"/>
    <col min="13570" max="13573" width="11.375" style="687" customWidth="1"/>
    <col min="13574" max="13574" width="16.625" style="687" customWidth="1"/>
    <col min="13575" max="13578" width="11.25" style="687" customWidth="1"/>
    <col min="13579" max="13579" width="14" style="687" bestFit="1" customWidth="1"/>
    <col min="13580" max="13583" width="11.25" style="687" customWidth="1"/>
    <col min="13584" max="13824" width="11.5" style="687"/>
    <col min="13825" max="13825" width="16.625" style="687" customWidth="1"/>
    <col min="13826" max="13829" width="11.375" style="687" customWidth="1"/>
    <col min="13830" max="13830" width="16.625" style="687" customWidth="1"/>
    <col min="13831" max="13834" width="11.25" style="687" customWidth="1"/>
    <col min="13835" max="13835" width="14" style="687" bestFit="1" customWidth="1"/>
    <col min="13836" max="13839" width="11.25" style="687" customWidth="1"/>
    <col min="13840" max="14080" width="11.5" style="687"/>
    <col min="14081" max="14081" width="16.625" style="687" customWidth="1"/>
    <col min="14082" max="14085" width="11.375" style="687" customWidth="1"/>
    <col min="14086" max="14086" width="16.625" style="687" customWidth="1"/>
    <col min="14087" max="14090" width="11.25" style="687" customWidth="1"/>
    <col min="14091" max="14091" width="14" style="687" bestFit="1" customWidth="1"/>
    <col min="14092" max="14095" width="11.25" style="687" customWidth="1"/>
    <col min="14096" max="14336" width="11.5" style="687"/>
    <col min="14337" max="14337" width="16.625" style="687" customWidth="1"/>
    <col min="14338" max="14341" width="11.375" style="687" customWidth="1"/>
    <col min="14342" max="14342" width="16.625" style="687" customWidth="1"/>
    <col min="14343" max="14346" width="11.25" style="687" customWidth="1"/>
    <col min="14347" max="14347" width="14" style="687" bestFit="1" customWidth="1"/>
    <col min="14348" max="14351" width="11.25" style="687" customWidth="1"/>
    <col min="14352" max="14592" width="11.5" style="687"/>
    <col min="14593" max="14593" width="16.625" style="687" customWidth="1"/>
    <col min="14594" max="14597" width="11.375" style="687" customWidth="1"/>
    <col min="14598" max="14598" width="16.625" style="687" customWidth="1"/>
    <col min="14599" max="14602" width="11.25" style="687" customWidth="1"/>
    <col min="14603" max="14603" width="14" style="687" bestFit="1" customWidth="1"/>
    <col min="14604" max="14607" width="11.25" style="687" customWidth="1"/>
    <col min="14608" max="14848" width="11.5" style="687"/>
    <col min="14849" max="14849" width="16.625" style="687" customWidth="1"/>
    <col min="14850" max="14853" width="11.375" style="687" customWidth="1"/>
    <col min="14854" max="14854" width="16.625" style="687" customWidth="1"/>
    <col min="14855" max="14858" width="11.25" style="687" customWidth="1"/>
    <col min="14859" max="14859" width="14" style="687" bestFit="1" customWidth="1"/>
    <col min="14860" max="14863" width="11.25" style="687" customWidth="1"/>
    <col min="14864" max="15104" width="11.5" style="687"/>
    <col min="15105" max="15105" width="16.625" style="687" customWidth="1"/>
    <col min="15106" max="15109" width="11.375" style="687" customWidth="1"/>
    <col min="15110" max="15110" width="16.625" style="687" customWidth="1"/>
    <col min="15111" max="15114" width="11.25" style="687" customWidth="1"/>
    <col min="15115" max="15115" width="14" style="687" bestFit="1" customWidth="1"/>
    <col min="15116" max="15119" width="11.25" style="687" customWidth="1"/>
    <col min="15120" max="15360" width="11.5" style="687"/>
    <col min="15361" max="15361" width="16.625" style="687" customWidth="1"/>
    <col min="15362" max="15365" width="11.375" style="687" customWidth="1"/>
    <col min="15366" max="15366" width="16.625" style="687" customWidth="1"/>
    <col min="15367" max="15370" width="11.25" style="687" customWidth="1"/>
    <col min="15371" max="15371" width="14" style="687" bestFit="1" customWidth="1"/>
    <col min="15372" max="15375" width="11.25" style="687" customWidth="1"/>
    <col min="15376" max="15616" width="11.5" style="687"/>
    <col min="15617" max="15617" width="16.625" style="687" customWidth="1"/>
    <col min="15618" max="15621" width="11.375" style="687" customWidth="1"/>
    <col min="15622" max="15622" width="16.625" style="687" customWidth="1"/>
    <col min="15623" max="15626" width="11.25" style="687" customWidth="1"/>
    <col min="15627" max="15627" width="14" style="687" bestFit="1" customWidth="1"/>
    <col min="15628" max="15631" width="11.25" style="687" customWidth="1"/>
    <col min="15632" max="15872" width="11.5" style="687"/>
    <col min="15873" max="15873" width="16.625" style="687" customWidth="1"/>
    <col min="15874" max="15877" width="11.375" style="687" customWidth="1"/>
    <col min="15878" max="15878" width="16.625" style="687" customWidth="1"/>
    <col min="15879" max="15882" width="11.25" style="687" customWidth="1"/>
    <col min="15883" max="15883" width="14" style="687" bestFit="1" customWidth="1"/>
    <col min="15884" max="15887" width="11.25" style="687" customWidth="1"/>
    <col min="15888" max="16128" width="11.5" style="687"/>
    <col min="16129" max="16129" width="16.625" style="687" customWidth="1"/>
    <col min="16130" max="16133" width="11.375" style="687" customWidth="1"/>
    <col min="16134" max="16134" width="16.625" style="687" customWidth="1"/>
    <col min="16135" max="16138" width="11.25" style="687" customWidth="1"/>
    <col min="16139" max="16139" width="14" style="687" bestFit="1" customWidth="1"/>
    <col min="16140" max="16143" width="11.25" style="687" customWidth="1"/>
    <col min="16144" max="16384" width="11.5" style="687"/>
  </cols>
  <sheetData>
    <row r="1" spans="1:20" ht="25.5" customHeight="1" thickBo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819" t="s">
        <v>819</v>
      </c>
      <c r="K1" s="819"/>
      <c r="L1" s="819"/>
      <c r="M1" s="819"/>
      <c r="N1" s="819"/>
      <c r="O1" s="819"/>
      <c r="P1" s="686"/>
      <c r="Q1" s="686"/>
      <c r="R1" s="686"/>
      <c r="S1" s="686"/>
      <c r="T1" s="686"/>
    </row>
    <row r="2" spans="1:20" s="690" customFormat="1" ht="17.25" x14ac:dyDescent="0.15">
      <c r="A2" s="820" t="s">
        <v>0</v>
      </c>
      <c r="B2" s="688" t="s">
        <v>1</v>
      </c>
      <c r="C2" s="689" t="s">
        <v>2</v>
      </c>
      <c r="D2" s="689" t="s">
        <v>3</v>
      </c>
      <c r="E2" s="822" t="s">
        <v>276</v>
      </c>
      <c r="F2" s="820" t="s">
        <v>0</v>
      </c>
      <c r="G2" s="688" t="s">
        <v>1</v>
      </c>
      <c r="H2" s="689" t="s">
        <v>2</v>
      </c>
      <c r="I2" s="689" t="s">
        <v>3</v>
      </c>
      <c r="J2" s="822" t="s">
        <v>276</v>
      </c>
      <c r="K2" s="822" t="s">
        <v>0</v>
      </c>
      <c r="L2" s="688" t="s">
        <v>1</v>
      </c>
      <c r="M2" s="689" t="s">
        <v>2</v>
      </c>
      <c r="N2" s="689" t="s">
        <v>3</v>
      </c>
      <c r="O2" s="822" t="s">
        <v>276</v>
      </c>
    </row>
    <row r="3" spans="1:20" s="690" customFormat="1" ht="18" thickBot="1" x14ac:dyDescent="0.2">
      <c r="A3" s="821"/>
      <c r="B3" s="691" t="s">
        <v>277</v>
      </c>
      <c r="C3" s="692" t="s">
        <v>278</v>
      </c>
      <c r="D3" s="692" t="s">
        <v>279</v>
      </c>
      <c r="E3" s="823"/>
      <c r="F3" s="821"/>
      <c r="G3" s="691" t="s">
        <v>277</v>
      </c>
      <c r="H3" s="692" t="s">
        <v>278</v>
      </c>
      <c r="I3" s="692" t="s">
        <v>279</v>
      </c>
      <c r="J3" s="823"/>
      <c r="K3" s="823"/>
      <c r="L3" s="693" t="s">
        <v>277</v>
      </c>
      <c r="M3" s="694" t="s">
        <v>278</v>
      </c>
      <c r="N3" s="694" t="s">
        <v>279</v>
      </c>
      <c r="O3" s="823"/>
    </row>
    <row r="4" spans="1:20" ht="17.25" customHeight="1" x14ac:dyDescent="0.15">
      <c r="A4" s="813" t="s">
        <v>5</v>
      </c>
      <c r="B4" s="695" t="s">
        <v>280</v>
      </c>
      <c r="C4" s="696">
        <v>152</v>
      </c>
      <c r="D4" s="696">
        <v>160</v>
      </c>
      <c r="E4" s="697">
        <v>312</v>
      </c>
      <c r="F4" s="813" t="s">
        <v>27</v>
      </c>
      <c r="G4" s="695" t="s">
        <v>280</v>
      </c>
      <c r="H4" s="696">
        <v>270</v>
      </c>
      <c r="I4" s="696">
        <v>318</v>
      </c>
      <c r="J4" s="697">
        <v>588</v>
      </c>
      <c r="K4" s="813" t="s">
        <v>49</v>
      </c>
      <c r="L4" s="695" t="s">
        <v>280</v>
      </c>
      <c r="M4" s="696">
        <v>148</v>
      </c>
      <c r="N4" s="696">
        <v>162</v>
      </c>
      <c r="O4" s="697">
        <v>310</v>
      </c>
    </row>
    <row r="5" spans="1:20" ht="17.25" customHeight="1" x14ac:dyDescent="0.15">
      <c r="A5" s="802"/>
      <c r="B5" s="698" t="s">
        <v>281</v>
      </c>
      <c r="C5" s="699">
        <v>0</v>
      </c>
      <c r="D5" s="699">
        <v>1</v>
      </c>
      <c r="E5" s="700">
        <v>1</v>
      </c>
      <c r="F5" s="802"/>
      <c r="G5" s="698" t="s">
        <v>281</v>
      </c>
      <c r="H5" s="699">
        <v>5</v>
      </c>
      <c r="I5" s="699">
        <v>3</v>
      </c>
      <c r="J5" s="700">
        <v>8</v>
      </c>
      <c r="K5" s="802"/>
      <c r="L5" s="698" t="s">
        <v>281</v>
      </c>
      <c r="M5" s="699">
        <v>1</v>
      </c>
      <c r="N5" s="699">
        <v>3</v>
      </c>
      <c r="O5" s="700">
        <v>4</v>
      </c>
    </row>
    <row r="6" spans="1:20" ht="17.25" customHeight="1" x14ac:dyDescent="0.15">
      <c r="A6" s="802"/>
      <c r="B6" s="698" t="s">
        <v>69</v>
      </c>
      <c r="C6" s="699">
        <v>152</v>
      </c>
      <c r="D6" s="699">
        <v>161</v>
      </c>
      <c r="E6" s="700">
        <v>313</v>
      </c>
      <c r="F6" s="802"/>
      <c r="G6" s="698" t="s">
        <v>69</v>
      </c>
      <c r="H6" s="699">
        <v>275</v>
      </c>
      <c r="I6" s="699">
        <v>321</v>
      </c>
      <c r="J6" s="700">
        <v>596</v>
      </c>
      <c r="K6" s="802"/>
      <c r="L6" s="698" t="s">
        <v>69</v>
      </c>
      <c r="M6" s="699">
        <v>149</v>
      </c>
      <c r="N6" s="699">
        <v>165</v>
      </c>
      <c r="O6" s="700">
        <v>314</v>
      </c>
    </row>
    <row r="7" spans="1:20" ht="17.25" customHeight="1" x14ac:dyDescent="0.15">
      <c r="A7" s="803"/>
      <c r="B7" s="701">
        <v>172</v>
      </c>
      <c r="C7" s="702">
        <v>0</v>
      </c>
      <c r="D7" s="702">
        <v>1</v>
      </c>
      <c r="E7" s="703">
        <v>173</v>
      </c>
      <c r="F7" s="803"/>
      <c r="G7" s="701">
        <v>290</v>
      </c>
      <c r="H7" s="702">
        <v>1</v>
      </c>
      <c r="I7" s="702">
        <v>2</v>
      </c>
      <c r="J7" s="703">
        <v>293</v>
      </c>
      <c r="K7" s="803"/>
      <c r="L7" s="701">
        <v>180</v>
      </c>
      <c r="M7" s="702">
        <v>4</v>
      </c>
      <c r="N7" s="702">
        <v>0</v>
      </c>
      <c r="O7" s="703">
        <v>184</v>
      </c>
    </row>
    <row r="8" spans="1:20" ht="17.25" customHeight="1" x14ac:dyDescent="0.15">
      <c r="A8" s="801" t="s">
        <v>6</v>
      </c>
      <c r="B8" s="698" t="s">
        <v>280</v>
      </c>
      <c r="C8" s="699">
        <v>162</v>
      </c>
      <c r="D8" s="699">
        <v>192</v>
      </c>
      <c r="E8" s="700">
        <v>354</v>
      </c>
      <c r="F8" s="801" t="s">
        <v>28</v>
      </c>
      <c r="G8" s="698" t="s">
        <v>280</v>
      </c>
      <c r="H8" s="699">
        <v>153</v>
      </c>
      <c r="I8" s="699">
        <v>173</v>
      </c>
      <c r="J8" s="700">
        <v>326</v>
      </c>
      <c r="K8" s="801" t="s">
        <v>50</v>
      </c>
      <c r="L8" s="698" t="s">
        <v>280</v>
      </c>
      <c r="M8" s="699">
        <v>1182</v>
      </c>
      <c r="N8" s="699">
        <v>1189</v>
      </c>
      <c r="O8" s="700">
        <v>2371</v>
      </c>
    </row>
    <row r="9" spans="1:20" ht="17.25" customHeight="1" x14ac:dyDescent="0.15">
      <c r="A9" s="802"/>
      <c r="B9" s="698" t="s">
        <v>281</v>
      </c>
      <c r="C9" s="699">
        <v>1</v>
      </c>
      <c r="D9" s="699">
        <v>1</v>
      </c>
      <c r="E9" s="700">
        <v>2</v>
      </c>
      <c r="F9" s="802"/>
      <c r="G9" s="698" t="s">
        <v>281</v>
      </c>
      <c r="H9" s="699">
        <v>0</v>
      </c>
      <c r="I9" s="699">
        <v>0</v>
      </c>
      <c r="J9" s="700">
        <v>0</v>
      </c>
      <c r="K9" s="802"/>
      <c r="L9" s="698" t="s">
        <v>281</v>
      </c>
      <c r="M9" s="699">
        <v>0</v>
      </c>
      <c r="N9" s="699">
        <v>6</v>
      </c>
      <c r="O9" s="700">
        <v>6</v>
      </c>
    </row>
    <row r="10" spans="1:20" ht="17.25" customHeight="1" x14ac:dyDescent="0.15">
      <c r="A10" s="802"/>
      <c r="B10" s="698" t="s">
        <v>69</v>
      </c>
      <c r="C10" s="699">
        <v>163</v>
      </c>
      <c r="D10" s="699">
        <v>193</v>
      </c>
      <c r="E10" s="700">
        <v>356</v>
      </c>
      <c r="F10" s="802"/>
      <c r="G10" s="698" t="s">
        <v>69</v>
      </c>
      <c r="H10" s="699">
        <v>153</v>
      </c>
      <c r="I10" s="699">
        <v>173</v>
      </c>
      <c r="J10" s="700">
        <v>326</v>
      </c>
      <c r="K10" s="802"/>
      <c r="L10" s="698" t="s">
        <v>69</v>
      </c>
      <c r="M10" s="699">
        <v>1182</v>
      </c>
      <c r="N10" s="699">
        <v>1195</v>
      </c>
      <c r="O10" s="700">
        <v>2377</v>
      </c>
    </row>
    <row r="11" spans="1:20" ht="17.25" customHeight="1" x14ac:dyDescent="0.15">
      <c r="A11" s="803"/>
      <c r="B11" s="701">
        <v>201</v>
      </c>
      <c r="C11" s="702">
        <v>2</v>
      </c>
      <c r="D11" s="702">
        <v>0</v>
      </c>
      <c r="E11" s="703">
        <v>203</v>
      </c>
      <c r="F11" s="803"/>
      <c r="G11" s="701">
        <v>178</v>
      </c>
      <c r="H11" s="704">
        <v>0</v>
      </c>
      <c r="I11" s="702">
        <v>0</v>
      </c>
      <c r="J11" s="705">
        <v>178</v>
      </c>
      <c r="K11" s="803"/>
      <c r="L11" s="706">
        <v>1110</v>
      </c>
      <c r="M11" s="702">
        <v>0</v>
      </c>
      <c r="N11" s="702">
        <v>6</v>
      </c>
      <c r="O11" s="705">
        <v>1116</v>
      </c>
    </row>
    <row r="12" spans="1:20" ht="17.25" customHeight="1" x14ac:dyDescent="0.15">
      <c r="A12" s="801" t="s">
        <v>7</v>
      </c>
      <c r="B12" s="698" t="s">
        <v>280</v>
      </c>
      <c r="C12" s="699">
        <v>127</v>
      </c>
      <c r="D12" s="699">
        <v>130</v>
      </c>
      <c r="E12" s="700">
        <v>257</v>
      </c>
      <c r="F12" s="801" t="s">
        <v>29</v>
      </c>
      <c r="G12" s="698" t="s">
        <v>280</v>
      </c>
      <c r="H12" s="699">
        <v>129</v>
      </c>
      <c r="I12" s="699">
        <v>153</v>
      </c>
      <c r="J12" s="700">
        <v>282</v>
      </c>
      <c r="K12" s="801" t="s">
        <v>51</v>
      </c>
      <c r="L12" s="698" t="s">
        <v>280</v>
      </c>
      <c r="M12" s="699">
        <v>2062</v>
      </c>
      <c r="N12" s="699">
        <v>2146</v>
      </c>
      <c r="O12" s="700">
        <v>4208</v>
      </c>
    </row>
    <row r="13" spans="1:20" ht="17.25" customHeight="1" x14ac:dyDescent="0.15">
      <c r="A13" s="802"/>
      <c r="B13" s="698" t="s">
        <v>281</v>
      </c>
      <c r="C13" s="699">
        <v>1</v>
      </c>
      <c r="D13" s="699">
        <v>2</v>
      </c>
      <c r="E13" s="700">
        <v>3</v>
      </c>
      <c r="F13" s="802"/>
      <c r="G13" s="698" t="s">
        <v>281</v>
      </c>
      <c r="H13" s="699">
        <v>3</v>
      </c>
      <c r="I13" s="699">
        <v>3</v>
      </c>
      <c r="J13" s="700">
        <v>6</v>
      </c>
      <c r="K13" s="802"/>
      <c r="L13" s="698" t="s">
        <v>281</v>
      </c>
      <c r="M13" s="699">
        <v>6</v>
      </c>
      <c r="N13" s="699">
        <v>17</v>
      </c>
      <c r="O13" s="700">
        <v>23</v>
      </c>
    </row>
    <row r="14" spans="1:20" ht="17.25" customHeight="1" x14ac:dyDescent="0.15">
      <c r="A14" s="802"/>
      <c r="B14" s="698" t="s">
        <v>69</v>
      </c>
      <c r="C14" s="699">
        <v>128</v>
      </c>
      <c r="D14" s="699">
        <v>132</v>
      </c>
      <c r="E14" s="700">
        <v>260</v>
      </c>
      <c r="F14" s="802"/>
      <c r="G14" s="698" t="s">
        <v>69</v>
      </c>
      <c r="H14" s="699">
        <v>132</v>
      </c>
      <c r="I14" s="699">
        <v>156</v>
      </c>
      <c r="J14" s="700">
        <v>288</v>
      </c>
      <c r="K14" s="802"/>
      <c r="L14" s="698" t="s">
        <v>69</v>
      </c>
      <c r="M14" s="699">
        <v>2068</v>
      </c>
      <c r="N14" s="699">
        <v>2163</v>
      </c>
      <c r="O14" s="700">
        <v>4231</v>
      </c>
    </row>
    <row r="15" spans="1:20" ht="17.25" customHeight="1" x14ac:dyDescent="0.15">
      <c r="A15" s="803"/>
      <c r="B15" s="701">
        <v>158</v>
      </c>
      <c r="C15" s="702">
        <v>1</v>
      </c>
      <c r="D15" s="702">
        <v>2</v>
      </c>
      <c r="E15" s="703">
        <v>161</v>
      </c>
      <c r="F15" s="803"/>
      <c r="G15" s="701">
        <v>153</v>
      </c>
      <c r="H15" s="702">
        <v>4</v>
      </c>
      <c r="I15" s="702">
        <v>2</v>
      </c>
      <c r="J15" s="703">
        <v>159</v>
      </c>
      <c r="K15" s="803"/>
      <c r="L15" s="701">
        <v>1952</v>
      </c>
      <c r="M15" s="702">
        <v>16</v>
      </c>
      <c r="N15" s="702">
        <v>6</v>
      </c>
      <c r="O15" s="703">
        <v>1974</v>
      </c>
    </row>
    <row r="16" spans="1:20" ht="17.25" customHeight="1" x14ac:dyDescent="0.15">
      <c r="A16" s="801" t="s">
        <v>8</v>
      </c>
      <c r="B16" s="698" t="s">
        <v>280</v>
      </c>
      <c r="C16" s="699">
        <v>111</v>
      </c>
      <c r="D16" s="699">
        <v>114</v>
      </c>
      <c r="E16" s="700">
        <v>225</v>
      </c>
      <c r="F16" s="801" t="s">
        <v>30</v>
      </c>
      <c r="G16" s="698" t="s">
        <v>280</v>
      </c>
      <c r="H16" s="699">
        <v>1330</v>
      </c>
      <c r="I16" s="699">
        <v>1432</v>
      </c>
      <c r="J16" s="700">
        <v>2762</v>
      </c>
      <c r="K16" s="801" t="s">
        <v>52</v>
      </c>
      <c r="L16" s="698" t="s">
        <v>280</v>
      </c>
      <c r="M16" s="699">
        <v>187</v>
      </c>
      <c r="N16" s="699">
        <v>103</v>
      </c>
      <c r="O16" s="700">
        <v>290</v>
      </c>
    </row>
    <row r="17" spans="1:15" ht="17.25" customHeight="1" x14ac:dyDescent="0.15">
      <c r="A17" s="802"/>
      <c r="B17" s="698" t="s">
        <v>281</v>
      </c>
      <c r="C17" s="699">
        <v>3</v>
      </c>
      <c r="D17" s="699">
        <v>9</v>
      </c>
      <c r="E17" s="700">
        <v>12</v>
      </c>
      <c r="F17" s="802"/>
      <c r="G17" s="698" t="s">
        <v>281</v>
      </c>
      <c r="H17" s="699">
        <v>2</v>
      </c>
      <c r="I17" s="699">
        <v>4</v>
      </c>
      <c r="J17" s="700">
        <v>6</v>
      </c>
      <c r="K17" s="802"/>
      <c r="L17" s="698" t="s">
        <v>281</v>
      </c>
      <c r="M17" s="699">
        <v>1</v>
      </c>
      <c r="N17" s="699">
        <v>2</v>
      </c>
      <c r="O17" s="700">
        <v>3</v>
      </c>
    </row>
    <row r="18" spans="1:15" ht="17.25" customHeight="1" x14ac:dyDescent="0.15">
      <c r="A18" s="802"/>
      <c r="B18" s="698" t="s">
        <v>69</v>
      </c>
      <c r="C18" s="699">
        <v>114</v>
      </c>
      <c r="D18" s="699">
        <v>123</v>
      </c>
      <c r="E18" s="700">
        <v>237</v>
      </c>
      <c r="F18" s="802"/>
      <c r="G18" s="698" t="s">
        <v>69</v>
      </c>
      <c r="H18" s="699">
        <v>1332</v>
      </c>
      <c r="I18" s="699">
        <v>1436</v>
      </c>
      <c r="J18" s="700">
        <v>2768</v>
      </c>
      <c r="K18" s="802"/>
      <c r="L18" s="698" t="s">
        <v>69</v>
      </c>
      <c r="M18" s="699">
        <v>188</v>
      </c>
      <c r="N18" s="699">
        <v>105</v>
      </c>
      <c r="O18" s="700">
        <v>293</v>
      </c>
    </row>
    <row r="19" spans="1:15" ht="17.25" customHeight="1" x14ac:dyDescent="0.15">
      <c r="A19" s="803"/>
      <c r="B19" s="701">
        <v>135</v>
      </c>
      <c r="C19" s="702">
        <v>6</v>
      </c>
      <c r="D19" s="702">
        <v>5</v>
      </c>
      <c r="E19" s="703">
        <v>146</v>
      </c>
      <c r="F19" s="803"/>
      <c r="G19" s="701">
        <v>1167</v>
      </c>
      <c r="H19" s="702">
        <v>2</v>
      </c>
      <c r="I19" s="702">
        <v>4</v>
      </c>
      <c r="J19" s="703">
        <v>1173</v>
      </c>
      <c r="K19" s="803"/>
      <c r="L19" s="701">
        <v>204</v>
      </c>
      <c r="M19" s="702">
        <v>1</v>
      </c>
      <c r="N19" s="702">
        <v>2</v>
      </c>
      <c r="O19" s="703">
        <v>207</v>
      </c>
    </row>
    <row r="20" spans="1:15" ht="17.25" customHeight="1" x14ac:dyDescent="0.15">
      <c r="A20" s="801" t="s">
        <v>9</v>
      </c>
      <c r="B20" s="698" t="s">
        <v>280</v>
      </c>
      <c r="C20" s="699">
        <v>60</v>
      </c>
      <c r="D20" s="699">
        <v>64</v>
      </c>
      <c r="E20" s="700">
        <v>124</v>
      </c>
      <c r="F20" s="801" t="s">
        <v>31</v>
      </c>
      <c r="G20" s="698" t="s">
        <v>280</v>
      </c>
      <c r="H20" s="699">
        <v>76</v>
      </c>
      <c r="I20" s="699">
        <v>91</v>
      </c>
      <c r="J20" s="700">
        <v>167</v>
      </c>
      <c r="K20" s="801" t="s">
        <v>53</v>
      </c>
      <c r="L20" s="698" t="s">
        <v>280</v>
      </c>
      <c r="M20" s="699">
        <v>79</v>
      </c>
      <c r="N20" s="699">
        <v>79</v>
      </c>
      <c r="O20" s="700">
        <v>158</v>
      </c>
    </row>
    <row r="21" spans="1:15" ht="17.25" customHeight="1" x14ac:dyDescent="0.15">
      <c r="A21" s="802"/>
      <c r="B21" s="698" t="s">
        <v>281</v>
      </c>
      <c r="C21" s="699">
        <v>1</v>
      </c>
      <c r="D21" s="699">
        <v>2</v>
      </c>
      <c r="E21" s="700">
        <v>3</v>
      </c>
      <c r="F21" s="802"/>
      <c r="G21" s="698" t="s">
        <v>281</v>
      </c>
      <c r="H21" s="699">
        <v>0</v>
      </c>
      <c r="I21" s="699">
        <v>0</v>
      </c>
      <c r="J21" s="700">
        <v>0</v>
      </c>
      <c r="K21" s="802"/>
      <c r="L21" s="698" t="s">
        <v>281</v>
      </c>
      <c r="M21" s="699">
        <v>0</v>
      </c>
      <c r="N21" s="699">
        <v>0</v>
      </c>
      <c r="O21" s="700">
        <v>0</v>
      </c>
    </row>
    <row r="22" spans="1:15" ht="17.25" customHeight="1" x14ac:dyDescent="0.15">
      <c r="A22" s="802"/>
      <c r="B22" s="698" t="s">
        <v>69</v>
      </c>
      <c r="C22" s="699">
        <v>61</v>
      </c>
      <c r="D22" s="699">
        <v>66</v>
      </c>
      <c r="E22" s="700">
        <v>127</v>
      </c>
      <c r="F22" s="802"/>
      <c r="G22" s="698" t="s">
        <v>69</v>
      </c>
      <c r="H22" s="699">
        <v>76</v>
      </c>
      <c r="I22" s="699">
        <v>91</v>
      </c>
      <c r="J22" s="700">
        <v>167</v>
      </c>
      <c r="K22" s="802"/>
      <c r="L22" s="698" t="s">
        <v>69</v>
      </c>
      <c r="M22" s="699">
        <v>79</v>
      </c>
      <c r="N22" s="699">
        <v>79</v>
      </c>
      <c r="O22" s="700">
        <v>158</v>
      </c>
    </row>
    <row r="23" spans="1:15" ht="17.25" customHeight="1" x14ac:dyDescent="0.15">
      <c r="A23" s="803"/>
      <c r="B23" s="701">
        <v>80</v>
      </c>
      <c r="C23" s="702">
        <v>3</v>
      </c>
      <c r="D23" s="702">
        <v>0</v>
      </c>
      <c r="E23" s="703">
        <v>83</v>
      </c>
      <c r="F23" s="803"/>
      <c r="G23" s="701">
        <v>110</v>
      </c>
      <c r="H23" s="702">
        <v>0</v>
      </c>
      <c r="I23" s="702">
        <v>0</v>
      </c>
      <c r="J23" s="703">
        <v>110</v>
      </c>
      <c r="K23" s="803"/>
      <c r="L23" s="701">
        <v>113</v>
      </c>
      <c r="M23" s="702">
        <v>0</v>
      </c>
      <c r="N23" s="702">
        <v>0</v>
      </c>
      <c r="O23" s="703">
        <v>113</v>
      </c>
    </row>
    <row r="24" spans="1:15" ht="17.25" customHeight="1" x14ac:dyDescent="0.15">
      <c r="A24" s="801" t="s">
        <v>10</v>
      </c>
      <c r="B24" s="698" t="s">
        <v>280</v>
      </c>
      <c r="C24" s="699">
        <v>37</v>
      </c>
      <c r="D24" s="699">
        <v>42</v>
      </c>
      <c r="E24" s="699">
        <v>79</v>
      </c>
      <c r="F24" s="801" t="s">
        <v>32</v>
      </c>
      <c r="G24" s="698" t="s">
        <v>280</v>
      </c>
      <c r="H24" s="699">
        <v>213</v>
      </c>
      <c r="I24" s="699">
        <v>217</v>
      </c>
      <c r="J24" s="700">
        <v>430</v>
      </c>
      <c r="K24" s="801" t="s">
        <v>54</v>
      </c>
      <c r="L24" s="698" t="s">
        <v>280</v>
      </c>
      <c r="M24" s="699">
        <v>467</v>
      </c>
      <c r="N24" s="699">
        <v>539</v>
      </c>
      <c r="O24" s="700">
        <v>1006</v>
      </c>
    </row>
    <row r="25" spans="1:15" ht="17.25" customHeight="1" x14ac:dyDescent="0.15">
      <c r="A25" s="802"/>
      <c r="B25" s="698" t="s">
        <v>281</v>
      </c>
      <c r="C25" s="699">
        <v>0</v>
      </c>
      <c r="D25" s="699">
        <v>0</v>
      </c>
      <c r="E25" s="699">
        <v>0</v>
      </c>
      <c r="F25" s="802"/>
      <c r="G25" s="698" t="s">
        <v>281</v>
      </c>
      <c r="H25" s="699">
        <v>0</v>
      </c>
      <c r="I25" s="699">
        <v>0</v>
      </c>
      <c r="J25" s="700">
        <v>0</v>
      </c>
      <c r="K25" s="802"/>
      <c r="L25" s="698" t="s">
        <v>281</v>
      </c>
      <c r="M25" s="699">
        <v>5</v>
      </c>
      <c r="N25" s="699">
        <v>3</v>
      </c>
      <c r="O25" s="700">
        <v>8</v>
      </c>
    </row>
    <row r="26" spans="1:15" ht="17.25" customHeight="1" x14ac:dyDescent="0.15">
      <c r="A26" s="802"/>
      <c r="B26" s="698" t="s">
        <v>69</v>
      </c>
      <c r="C26" s="699">
        <v>37</v>
      </c>
      <c r="D26" s="699">
        <v>42</v>
      </c>
      <c r="E26" s="700">
        <v>79</v>
      </c>
      <c r="F26" s="802"/>
      <c r="G26" s="698" t="s">
        <v>69</v>
      </c>
      <c r="H26" s="699">
        <v>213</v>
      </c>
      <c r="I26" s="699">
        <v>217</v>
      </c>
      <c r="J26" s="700">
        <v>430</v>
      </c>
      <c r="K26" s="802"/>
      <c r="L26" s="698" t="s">
        <v>69</v>
      </c>
      <c r="M26" s="699">
        <v>472</v>
      </c>
      <c r="N26" s="699">
        <v>542</v>
      </c>
      <c r="O26" s="700">
        <v>1014</v>
      </c>
    </row>
    <row r="27" spans="1:15" ht="17.25" customHeight="1" x14ac:dyDescent="0.15">
      <c r="A27" s="803"/>
      <c r="B27" s="701">
        <v>42</v>
      </c>
      <c r="C27" s="702">
        <v>0</v>
      </c>
      <c r="D27" s="702">
        <v>0</v>
      </c>
      <c r="E27" s="703">
        <v>42</v>
      </c>
      <c r="F27" s="803"/>
      <c r="G27" s="701">
        <v>257</v>
      </c>
      <c r="H27" s="702">
        <v>0</v>
      </c>
      <c r="I27" s="702">
        <v>0</v>
      </c>
      <c r="J27" s="703">
        <v>257</v>
      </c>
      <c r="K27" s="803"/>
      <c r="L27" s="701">
        <v>579</v>
      </c>
      <c r="M27" s="702">
        <v>6</v>
      </c>
      <c r="N27" s="702">
        <v>2</v>
      </c>
      <c r="O27" s="703">
        <v>587</v>
      </c>
    </row>
    <row r="28" spans="1:15" ht="17.25" customHeight="1" x14ac:dyDescent="0.15">
      <c r="A28" s="801" t="s">
        <v>11</v>
      </c>
      <c r="B28" s="698" t="s">
        <v>280</v>
      </c>
      <c r="C28" s="699">
        <v>103</v>
      </c>
      <c r="D28" s="699">
        <v>129</v>
      </c>
      <c r="E28" s="700">
        <v>232</v>
      </c>
      <c r="F28" s="801" t="s">
        <v>33</v>
      </c>
      <c r="G28" s="698" t="s">
        <v>280</v>
      </c>
      <c r="H28" s="699">
        <v>26</v>
      </c>
      <c r="I28" s="699">
        <v>19</v>
      </c>
      <c r="J28" s="700">
        <v>45</v>
      </c>
      <c r="K28" s="801" t="s">
        <v>55</v>
      </c>
      <c r="L28" s="698" t="s">
        <v>280</v>
      </c>
      <c r="M28" s="699">
        <v>88</v>
      </c>
      <c r="N28" s="699">
        <v>107</v>
      </c>
      <c r="O28" s="700">
        <v>195</v>
      </c>
    </row>
    <row r="29" spans="1:15" ht="17.25" customHeight="1" x14ac:dyDescent="0.15">
      <c r="A29" s="802"/>
      <c r="B29" s="698" t="s">
        <v>281</v>
      </c>
      <c r="C29" s="699">
        <v>3</v>
      </c>
      <c r="D29" s="699">
        <v>7</v>
      </c>
      <c r="E29" s="700">
        <v>10</v>
      </c>
      <c r="F29" s="802"/>
      <c r="G29" s="698" t="s">
        <v>281</v>
      </c>
      <c r="H29" s="699">
        <v>0</v>
      </c>
      <c r="I29" s="699">
        <v>0</v>
      </c>
      <c r="J29" s="700">
        <v>0</v>
      </c>
      <c r="K29" s="802"/>
      <c r="L29" s="698" t="s">
        <v>281</v>
      </c>
      <c r="M29" s="699">
        <v>0</v>
      </c>
      <c r="N29" s="699">
        <v>0</v>
      </c>
      <c r="O29" s="700">
        <v>0</v>
      </c>
    </row>
    <row r="30" spans="1:15" ht="17.25" customHeight="1" x14ac:dyDescent="0.15">
      <c r="A30" s="802"/>
      <c r="B30" s="698" t="s">
        <v>69</v>
      </c>
      <c r="C30" s="699">
        <v>106</v>
      </c>
      <c r="D30" s="699">
        <v>136</v>
      </c>
      <c r="E30" s="700">
        <v>242</v>
      </c>
      <c r="F30" s="802"/>
      <c r="G30" s="698" t="s">
        <v>69</v>
      </c>
      <c r="H30" s="699">
        <v>26</v>
      </c>
      <c r="I30" s="699">
        <v>19</v>
      </c>
      <c r="J30" s="700">
        <v>45</v>
      </c>
      <c r="K30" s="802"/>
      <c r="L30" s="698" t="s">
        <v>69</v>
      </c>
      <c r="M30" s="699">
        <v>88</v>
      </c>
      <c r="N30" s="699">
        <v>107</v>
      </c>
      <c r="O30" s="700">
        <v>195</v>
      </c>
    </row>
    <row r="31" spans="1:15" ht="17.25" customHeight="1" x14ac:dyDescent="0.15">
      <c r="A31" s="803"/>
      <c r="B31" s="701">
        <v>133</v>
      </c>
      <c r="C31" s="702">
        <v>8</v>
      </c>
      <c r="D31" s="702">
        <v>2</v>
      </c>
      <c r="E31" s="703">
        <v>143</v>
      </c>
      <c r="F31" s="803"/>
      <c r="G31" s="701">
        <v>30</v>
      </c>
      <c r="H31" s="702">
        <v>0</v>
      </c>
      <c r="I31" s="702">
        <v>0</v>
      </c>
      <c r="J31" s="703">
        <v>30</v>
      </c>
      <c r="K31" s="803"/>
      <c r="L31" s="701">
        <v>122</v>
      </c>
      <c r="M31" s="702">
        <v>0</v>
      </c>
      <c r="N31" s="702">
        <v>0</v>
      </c>
      <c r="O31" s="703">
        <v>122</v>
      </c>
    </row>
    <row r="32" spans="1:15" ht="17.25" customHeight="1" x14ac:dyDescent="0.15">
      <c r="A32" s="801" t="s">
        <v>12</v>
      </c>
      <c r="B32" s="698" t="s">
        <v>280</v>
      </c>
      <c r="C32" s="699">
        <v>216</v>
      </c>
      <c r="D32" s="699">
        <v>239</v>
      </c>
      <c r="E32" s="699">
        <v>455</v>
      </c>
      <c r="F32" s="801" t="s">
        <v>34</v>
      </c>
      <c r="G32" s="698" t="s">
        <v>280</v>
      </c>
      <c r="H32" s="699">
        <v>79</v>
      </c>
      <c r="I32" s="699">
        <v>100</v>
      </c>
      <c r="J32" s="700">
        <v>179</v>
      </c>
      <c r="K32" s="801" t="s">
        <v>56</v>
      </c>
      <c r="L32" s="698" t="s">
        <v>280</v>
      </c>
      <c r="M32" s="699">
        <v>406</v>
      </c>
      <c r="N32" s="699">
        <v>423</v>
      </c>
      <c r="O32" s="700">
        <v>829</v>
      </c>
    </row>
    <row r="33" spans="1:15" ht="17.25" customHeight="1" x14ac:dyDescent="0.15">
      <c r="A33" s="802"/>
      <c r="B33" s="698" t="s">
        <v>281</v>
      </c>
      <c r="C33" s="699">
        <v>2</v>
      </c>
      <c r="D33" s="699">
        <v>10</v>
      </c>
      <c r="E33" s="699">
        <v>12</v>
      </c>
      <c r="F33" s="802"/>
      <c r="G33" s="698" t="s">
        <v>281</v>
      </c>
      <c r="H33" s="699">
        <v>0</v>
      </c>
      <c r="I33" s="699">
        <v>8</v>
      </c>
      <c r="J33" s="700">
        <v>8</v>
      </c>
      <c r="K33" s="802"/>
      <c r="L33" s="698" t="s">
        <v>281</v>
      </c>
      <c r="M33" s="699">
        <v>3</v>
      </c>
      <c r="N33" s="699">
        <v>1</v>
      </c>
      <c r="O33" s="700">
        <v>4</v>
      </c>
    </row>
    <row r="34" spans="1:15" ht="17.25" customHeight="1" x14ac:dyDescent="0.15">
      <c r="A34" s="802"/>
      <c r="B34" s="698" t="s">
        <v>69</v>
      </c>
      <c r="C34" s="699">
        <v>218</v>
      </c>
      <c r="D34" s="699">
        <v>249</v>
      </c>
      <c r="E34" s="700">
        <v>467</v>
      </c>
      <c r="F34" s="802"/>
      <c r="G34" s="698" t="s">
        <v>69</v>
      </c>
      <c r="H34" s="699">
        <v>79</v>
      </c>
      <c r="I34" s="699">
        <v>108</v>
      </c>
      <c r="J34" s="700">
        <v>187</v>
      </c>
      <c r="K34" s="802"/>
      <c r="L34" s="698" t="s">
        <v>69</v>
      </c>
      <c r="M34" s="699">
        <v>409</v>
      </c>
      <c r="N34" s="699">
        <v>424</v>
      </c>
      <c r="O34" s="700">
        <v>833</v>
      </c>
    </row>
    <row r="35" spans="1:15" ht="17.25" customHeight="1" x14ac:dyDescent="0.15">
      <c r="A35" s="803"/>
      <c r="B35" s="701">
        <v>275</v>
      </c>
      <c r="C35" s="702">
        <v>9</v>
      </c>
      <c r="D35" s="702">
        <v>3</v>
      </c>
      <c r="E35" s="703">
        <v>287</v>
      </c>
      <c r="F35" s="803"/>
      <c r="G35" s="701">
        <v>89</v>
      </c>
      <c r="H35" s="702">
        <v>8</v>
      </c>
      <c r="I35" s="702">
        <v>0</v>
      </c>
      <c r="J35" s="703">
        <v>97</v>
      </c>
      <c r="K35" s="803"/>
      <c r="L35" s="701">
        <v>446</v>
      </c>
      <c r="M35" s="702">
        <v>3</v>
      </c>
      <c r="N35" s="702">
        <v>1</v>
      </c>
      <c r="O35" s="703">
        <v>450</v>
      </c>
    </row>
    <row r="36" spans="1:15" ht="17.25" customHeight="1" x14ac:dyDescent="0.15">
      <c r="A36" s="801" t="s">
        <v>13</v>
      </c>
      <c r="B36" s="698" t="s">
        <v>280</v>
      </c>
      <c r="C36" s="699">
        <v>266</v>
      </c>
      <c r="D36" s="699">
        <v>240</v>
      </c>
      <c r="E36" s="700">
        <v>506</v>
      </c>
      <c r="F36" s="801" t="s">
        <v>35</v>
      </c>
      <c r="G36" s="698" t="s">
        <v>280</v>
      </c>
      <c r="H36" s="699">
        <v>127</v>
      </c>
      <c r="I36" s="699">
        <v>135</v>
      </c>
      <c r="J36" s="700">
        <v>262</v>
      </c>
      <c r="K36" s="801" t="s">
        <v>57</v>
      </c>
      <c r="L36" s="698" t="s">
        <v>280</v>
      </c>
      <c r="M36" s="699">
        <v>1031</v>
      </c>
      <c r="N36" s="699">
        <v>754</v>
      </c>
      <c r="O36" s="700">
        <v>1785</v>
      </c>
    </row>
    <row r="37" spans="1:15" ht="17.25" customHeight="1" x14ac:dyDescent="0.15">
      <c r="A37" s="802"/>
      <c r="B37" s="698" t="s">
        <v>281</v>
      </c>
      <c r="C37" s="699">
        <v>1</v>
      </c>
      <c r="D37" s="699">
        <v>2</v>
      </c>
      <c r="E37" s="700">
        <v>3</v>
      </c>
      <c r="F37" s="802"/>
      <c r="G37" s="698" t="s">
        <v>281</v>
      </c>
      <c r="H37" s="699">
        <v>0</v>
      </c>
      <c r="I37" s="699">
        <v>1</v>
      </c>
      <c r="J37" s="700">
        <v>1</v>
      </c>
      <c r="K37" s="802"/>
      <c r="L37" s="698" t="s">
        <v>281</v>
      </c>
      <c r="M37" s="699">
        <v>6</v>
      </c>
      <c r="N37" s="699">
        <v>1</v>
      </c>
      <c r="O37" s="700">
        <v>7</v>
      </c>
    </row>
    <row r="38" spans="1:15" ht="17.25" customHeight="1" x14ac:dyDescent="0.15">
      <c r="A38" s="802"/>
      <c r="B38" s="698" t="s">
        <v>69</v>
      </c>
      <c r="C38" s="699">
        <v>267</v>
      </c>
      <c r="D38" s="699">
        <v>242</v>
      </c>
      <c r="E38" s="700">
        <v>509</v>
      </c>
      <c r="F38" s="802"/>
      <c r="G38" s="698" t="s">
        <v>69</v>
      </c>
      <c r="H38" s="699">
        <v>127</v>
      </c>
      <c r="I38" s="699">
        <v>136</v>
      </c>
      <c r="J38" s="700">
        <v>263</v>
      </c>
      <c r="K38" s="802"/>
      <c r="L38" s="698" t="s">
        <v>69</v>
      </c>
      <c r="M38" s="699">
        <v>1037</v>
      </c>
      <c r="N38" s="699">
        <v>755</v>
      </c>
      <c r="O38" s="700">
        <v>1792</v>
      </c>
    </row>
    <row r="39" spans="1:15" ht="17.25" customHeight="1" x14ac:dyDescent="0.15">
      <c r="A39" s="803"/>
      <c r="B39" s="701">
        <v>300</v>
      </c>
      <c r="C39" s="702">
        <v>2</v>
      </c>
      <c r="D39" s="702">
        <v>1</v>
      </c>
      <c r="E39" s="703">
        <v>303</v>
      </c>
      <c r="F39" s="803"/>
      <c r="G39" s="701">
        <v>117</v>
      </c>
      <c r="H39" s="702">
        <v>0</v>
      </c>
      <c r="I39" s="702">
        <v>1</v>
      </c>
      <c r="J39" s="703">
        <v>118</v>
      </c>
      <c r="K39" s="803"/>
      <c r="L39" s="701">
        <v>1108</v>
      </c>
      <c r="M39" s="702">
        <v>6</v>
      </c>
      <c r="N39" s="702">
        <v>1</v>
      </c>
      <c r="O39" s="703">
        <v>1115</v>
      </c>
    </row>
    <row r="40" spans="1:15" ht="17.25" customHeight="1" x14ac:dyDescent="0.15">
      <c r="A40" s="801" t="s">
        <v>14</v>
      </c>
      <c r="B40" s="698" t="s">
        <v>280</v>
      </c>
      <c r="C40" s="699">
        <v>699</v>
      </c>
      <c r="D40" s="699">
        <v>745</v>
      </c>
      <c r="E40" s="700">
        <v>1444</v>
      </c>
      <c r="F40" s="801" t="s">
        <v>36</v>
      </c>
      <c r="G40" s="698" t="s">
        <v>280</v>
      </c>
      <c r="H40" s="699">
        <v>156</v>
      </c>
      <c r="I40" s="699">
        <v>182</v>
      </c>
      <c r="J40" s="700">
        <v>338</v>
      </c>
      <c r="K40" s="801" t="s">
        <v>58</v>
      </c>
      <c r="L40" s="698" t="s">
        <v>280</v>
      </c>
      <c r="M40" s="699">
        <v>222</v>
      </c>
      <c r="N40" s="699">
        <v>264</v>
      </c>
      <c r="O40" s="700">
        <v>486</v>
      </c>
    </row>
    <row r="41" spans="1:15" ht="17.25" customHeight="1" x14ac:dyDescent="0.15">
      <c r="A41" s="802"/>
      <c r="B41" s="698" t="s">
        <v>281</v>
      </c>
      <c r="C41" s="699">
        <v>4</v>
      </c>
      <c r="D41" s="699">
        <v>3</v>
      </c>
      <c r="E41" s="700">
        <v>7</v>
      </c>
      <c r="F41" s="802"/>
      <c r="G41" s="698" t="s">
        <v>281</v>
      </c>
      <c r="H41" s="699">
        <v>0</v>
      </c>
      <c r="I41" s="699">
        <v>3</v>
      </c>
      <c r="J41" s="700">
        <v>3</v>
      </c>
      <c r="K41" s="802"/>
      <c r="L41" s="698" t="s">
        <v>281</v>
      </c>
      <c r="M41" s="699">
        <v>4</v>
      </c>
      <c r="N41" s="699">
        <v>1</v>
      </c>
      <c r="O41" s="700">
        <v>5</v>
      </c>
    </row>
    <row r="42" spans="1:15" ht="17.25" customHeight="1" x14ac:dyDescent="0.15">
      <c r="A42" s="802"/>
      <c r="B42" s="698" t="s">
        <v>69</v>
      </c>
      <c r="C42" s="699">
        <v>703</v>
      </c>
      <c r="D42" s="699">
        <v>748</v>
      </c>
      <c r="E42" s="700">
        <v>1451</v>
      </c>
      <c r="F42" s="802"/>
      <c r="G42" s="698" t="s">
        <v>69</v>
      </c>
      <c r="H42" s="699">
        <v>156</v>
      </c>
      <c r="I42" s="699">
        <v>185</v>
      </c>
      <c r="J42" s="700">
        <v>341</v>
      </c>
      <c r="K42" s="802"/>
      <c r="L42" s="698" t="s">
        <v>69</v>
      </c>
      <c r="M42" s="699">
        <v>226</v>
      </c>
      <c r="N42" s="699">
        <v>265</v>
      </c>
      <c r="O42" s="700">
        <v>491</v>
      </c>
    </row>
    <row r="43" spans="1:15" ht="17.25" customHeight="1" x14ac:dyDescent="0.15">
      <c r="A43" s="803"/>
      <c r="B43" s="701">
        <v>767</v>
      </c>
      <c r="C43" s="702">
        <v>4</v>
      </c>
      <c r="D43" s="702">
        <v>1</v>
      </c>
      <c r="E43" s="703">
        <v>772</v>
      </c>
      <c r="F43" s="803"/>
      <c r="G43" s="701">
        <v>193</v>
      </c>
      <c r="H43" s="702">
        <v>2</v>
      </c>
      <c r="I43" s="702">
        <v>1</v>
      </c>
      <c r="J43" s="703">
        <v>196</v>
      </c>
      <c r="K43" s="803"/>
      <c r="L43" s="701">
        <v>274</v>
      </c>
      <c r="M43" s="702">
        <v>4</v>
      </c>
      <c r="N43" s="702">
        <v>1</v>
      </c>
      <c r="O43" s="703">
        <v>279</v>
      </c>
    </row>
    <row r="44" spans="1:15" ht="17.25" customHeight="1" x14ac:dyDescent="0.15">
      <c r="A44" s="801" t="s">
        <v>15</v>
      </c>
      <c r="B44" s="698" t="s">
        <v>280</v>
      </c>
      <c r="C44" s="699">
        <v>1988</v>
      </c>
      <c r="D44" s="699">
        <v>2036</v>
      </c>
      <c r="E44" s="700">
        <v>4024</v>
      </c>
      <c r="F44" s="801" t="s">
        <v>37</v>
      </c>
      <c r="G44" s="698" t="s">
        <v>280</v>
      </c>
      <c r="H44" s="699">
        <v>754</v>
      </c>
      <c r="I44" s="699">
        <v>850</v>
      </c>
      <c r="J44" s="700">
        <v>1604</v>
      </c>
      <c r="K44" s="801" t="s">
        <v>59</v>
      </c>
      <c r="L44" s="698" t="s">
        <v>280</v>
      </c>
      <c r="M44" s="699">
        <v>477</v>
      </c>
      <c r="N44" s="699">
        <v>535</v>
      </c>
      <c r="O44" s="700">
        <v>1012</v>
      </c>
    </row>
    <row r="45" spans="1:15" ht="17.25" customHeight="1" x14ac:dyDescent="0.15">
      <c r="A45" s="802"/>
      <c r="B45" s="698" t="s">
        <v>281</v>
      </c>
      <c r="C45" s="699">
        <v>16</v>
      </c>
      <c r="D45" s="699">
        <v>9</v>
      </c>
      <c r="E45" s="700">
        <v>25</v>
      </c>
      <c r="F45" s="802"/>
      <c r="G45" s="698" t="s">
        <v>281</v>
      </c>
      <c r="H45" s="699">
        <v>0</v>
      </c>
      <c r="I45" s="699">
        <v>12</v>
      </c>
      <c r="J45" s="700">
        <v>12</v>
      </c>
      <c r="K45" s="802"/>
      <c r="L45" s="698" t="s">
        <v>281</v>
      </c>
      <c r="M45" s="699">
        <v>0</v>
      </c>
      <c r="N45" s="699">
        <v>1</v>
      </c>
      <c r="O45" s="700">
        <v>1</v>
      </c>
    </row>
    <row r="46" spans="1:15" ht="17.25" customHeight="1" x14ac:dyDescent="0.15">
      <c r="A46" s="802"/>
      <c r="B46" s="698" t="s">
        <v>69</v>
      </c>
      <c r="C46" s="699">
        <v>2004</v>
      </c>
      <c r="D46" s="699">
        <v>2045</v>
      </c>
      <c r="E46" s="700">
        <v>4049</v>
      </c>
      <c r="F46" s="802"/>
      <c r="G46" s="698" t="s">
        <v>69</v>
      </c>
      <c r="H46" s="699">
        <v>754</v>
      </c>
      <c r="I46" s="699">
        <v>862</v>
      </c>
      <c r="J46" s="700">
        <v>1616</v>
      </c>
      <c r="K46" s="802"/>
      <c r="L46" s="698" t="s">
        <v>69</v>
      </c>
      <c r="M46" s="699">
        <v>477</v>
      </c>
      <c r="N46" s="699">
        <v>536</v>
      </c>
      <c r="O46" s="700">
        <v>1013</v>
      </c>
    </row>
    <row r="47" spans="1:15" ht="17.25" customHeight="1" x14ac:dyDescent="0.15">
      <c r="A47" s="803"/>
      <c r="B47" s="701">
        <v>1972</v>
      </c>
      <c r="C47" s="702">
        <v>13</v>
      </c>
      <c r="D47" s="702">
        <v>9</v>
      </c>
      <c r="E47" s="703">
        <v>1994</v>
      </c>
      <c r="F47" s="803"/>
      <c r="G47" s="701">
        <v>870</v>
      </c>
      <c r="H47" s="702">
        <v>8</v>
      </c>
      <c r="I47" s="702">
        <v>4</v>
      </c>
      <c r="J47" s="703">
        <v>882</v>
      </c>
      <c r="K47" s="803"/>
      <c r="L47" s="701">
        <v>519</v>
      </c>
      <c r="M47" s="702">
        <v>0</v>
      </c>
      <c r="N47" s="702">
        <v>1</v>
      </c>
      <c r="O47" s="703">
        <v>520</v>
      </c>
    </row>
    <row r="48" spans="1:15" ht="17.25" customHeight="1" x14ac:dyDescent="0.15">
      <c r="A48" s="801" t="s">
        <v>16</v>
      </c>
      <c r="B48" s="698" t="s">
        <v>280</v>
      </c>
      <c r="C48" s="699">
        <v>879</v>
      </c>
      <c r="D48" s="699">
        <v>919</v>
      </c>
      <c r="E48" s="700">
        <v>1798</v>
      </c>
      <c r="F48" s="801" t="s">
        <v>38</v>
      </c>
      <c r="G48" s="698" t="s">
        <v>280</v>
      </c>
      <c r="H48" s="699">
        <v>767</v>
      </c>
      <c r="I48" s="699">
        <v>813</v>
      </c>
      <c r="J48" s="700">
        <v>1580</v>
      </c>
      <c r="K48" s="801" t="s">
        <v>60</v>
      </c>
      <c r="L48" s="698" t="s">
        <v>280</v>
      </c>
      <c r="M48" s="699">
        <v>170</v>
      </c>
      <c r="N48" s="699">
        <v>181</v>
      </c>
      <c r="O48" s="700">
        <v>351</v>
      </c>
    </row>
    <row r="49" spans="1:15" ht="17.25" customHeight="1" x14ac:dyDescent="0.15">
      <c r="A49" s="802"/>
      <c r="B49" s="698" t="s">
        <v>281</v>
      </c>
      <c r="C49" s="699">
        <v>10</v>
      </c>
      <c r="D49" s="699">
        <v>10</v>
      </c>
      <c r="E49" s="700">
        <v>20</v>
      </c>
      <c r="F49" s="802"/>
      <c r="G49" s="698" t="s">
        <v>281</v>
      </c>
      <c r="H49" s="699">
        <v>1</v>
      </c>
      <c r="I49" s="699">
        <v>2</v>
      </c>
      <c r="J49" s="700">
        <v>3</v>
      </c>
      <c r="K49" s="802"/>
      <c r="L49" s="698" t="s">
        <v>281</v>
      </c>
      <c r="M49" s="699">
        <v>0</v>
      </c>
      <c r="N49" s="699">
        <v>41</v>
      </c>
      <c r="O49" s="700">
        <v>41</v>
      </c>
    </row>
    <row r="50" spans="1:15" ht="17.25" customHeight="1" x14ac:dyDescent="0.15">
      <c r="A50" s="802"/>
      <c r="B50" s="698" t="s">
        <v>69</v>
      </c>
      <c r="C50" s="699">
        <v>889</v>
      </c>
      <c r="D50" s="699">
        <v>929</v>
      </c>
      <c r="E50" s="700">
        <v>1818</v>
      </c>
      <c r="F50" s="802"/>
      <c r="G50" s="698" t="s">
        <v>69</v>
      </c>
      <c r="H50" s="699">
        <v>768</v>
      </c>
      <c r="I50" s="699">
        <v>815</v>
      </c>
      <c r="J50" s="700">
        <v>1583</v>
      </c>
      <c r="K50" s="802"/>
      <c r="L50" s="698" t="s">
        <v>69</v>
      </c>
      <c r="M50" s="699">
        <v>170</v>
      </c>
      <c r="N50" s="699">
        <v>222</v>
      </c>
      <c r="O50" s="700">
        <v>392</v>
      </c>
    </row>
    <row r="51" spans="1:15" ht="17.25" customHeight="1" x14ac:dyDescent="0.15">
      <c r="A51" s="803"/>
      <c r="B51" s="701">
        <v>868</v>
      </c>
      <c r="C51" s="702">
        <v>12</v>
      </c>
      <c r="D51" s="702">
        <v>7</v>
      </c>
      <c r="E51" s="703">
        <v>887</v>
      </c>
      <c r="F51" s="803"/>
      <c r="G51" s="701">
        <v>730</v>
      </c>
      <c r="H51" s="702">
        <v>1</v>
      </c>
      <c r="I51" s="702">
        <v>2</v>
      </c>
      <c r="J51" s="703">
        <v>733</v>
      </c>
      <c r="K51" s="803"/>
      <c r="L51" s="701">
        <v>225</v>
      </c>
      <c r="M51" s="702">
        <v>40</v>
      </c>
      <c r="N51" s="702">
        <v>1</v>
      </c>
      <c r="O51" s="703">
        <v>266</v>
      </c>
    </row>
    <row r="52" spans="1:15" ht="17.25" customHeight="1" x14ac:dyDescent="0.15">
      <c r="A52" s="801" t="s">
        <v>17</v>
      </c>
      <c r="B52" s="698" t="s">
        <v>280</v>
      </c>
      <c r="C52" s="699">
        <v>87</v>
      </c>
      <c r="D52" s="699">
        <v>91</v>
      </c>
      <c r="E52" s="700">
        <v>178</v>
      </c>
      <c r="F52" s="801" t="s">
        <v>39</v>
      </c>
      <c r="G52" s="698" t="s">
        <v>280</v>
      </c>
      <c r="H52" s="699">
        <v>1968</v>
      </c>
      <c r="I52" s="699">
        <v>2112</v>
      </c>
      <c r="J52" s="700">
        <v>4080</v>
      </c>
      <c r="K52" s="801" t="s">
        <v>61</v>
      </c>
      <c r="L52" s="698" t="s">
        <v>280</v>
      </c>
      <c r="M52" s="699">
        <v>128</v>
      </c>
      <c r="N52" s="699">
        <v>145</v>
      </c>
      <c r="O52" s="700">
        <v>273</v>
      </c>
    </row>
    <row r="53" spans="1:15" ht="17.25" customHeight="1" x14ac:dyDescent="0.15">
      <c r="A53" s="802"/>
      <c r="B53" s="698" t="s">
        <v>281</v>
      </c>
      <c r="C53" s="699">
        <v>3</v>
      </c>
      <c r="D53" s="699">
        <v>5</v>
      </c>
      <c r="E53" s="700">
        <v>8</v>
      </c>
      <c r="F53" s="802"/>
      <c r="G53" s="698" t="s">
        <v>281</v>
      </c>
      <c r="H53" s="699">
        <v>15</v>
      </c>
      <c r="I53" s="699">
        <v>23</v>
      </c>
      <c r="J53" s="700">
        <v>38</v>
      </c>
      <c r="K53" s="802"/>
      <c r="L53" s="698" t="s">
        <v>281</v>
      </c>
      <c r="M53" s="699">
        <v>2</v>
      </c>
      <c r="N53" s="699">
        <v>0</v>
      </c>
      <c r="O53" s="700">
        <v>2</v>
      </c>
    </row>
    <row r="54" spans="1:15" ht="17.25" customHeight="1" x14ac:dyDescent="0.15">
      <c r="A54" s="802"/>
      <c r="B54" s="698" t="s">
        <v>69</v>
      </c>
      <c r="C54" s="699">
        <v>90</v>
      </c>
      <c r="D54" s="699">
        <v>96</v>
      </c>
      <c r="E54" s="700">
        <v>186</v>
      </c>
      <c r="F54" s="802"/>
      <c r="G54" s="698" t="s">
        <v>69</v>
      </c>
      <c r="H54" s="699">
        <v>1983</v>
      </c>
      <c r="I54" s="699">
        <v>2135</v>
      </c>
      <c r="J54" s="700">
        <v>4118</v>
      </c>
      <c r="K54" s="802"/>
      <c r="L54" s="698" t="s">
        <v>69</v>
      </c>
      <c r="M54" s="699">
        <v>130</v>
      </c>
      <c r="N54" s="699">
        <v>145</v>
      </c>
      <c r="O54" s="700">
        <v>275</v>
      </c>
    </row>
    <row r="55" spans="1:15" ht="17.25" customHeight="1" x14ac:dyDescent="0.15">
      <c r="A55" s="803"/>
      <c r="B55" s="701">
        <v>92</v>
      </c>
      <c r="C55" s="702">
        <v>8</v>
      </c>
      <c r="D55" s="702">
        <v>0</v>
      </c>
      <c r="E55" s="703">
        <v>100</v>
      </c>
      <c r="F55" s="803"/>
      <c r="G55" s="701">
        <v>1937</v>
      </c>
      <c r="H55" s="702">
        <v>27</v>
      </c>
      <c r="I55" s="702">
        <v>8</v>
      </c>
      <c r="J55" s="703">
        <v>1972</v>
      </c>
      <c r="K55" s="803"/>
      <c r="L55" s="701">
        <v>168</v>
      </c>
      <c r="M55" s="702">
        <v>2</v>
      </c>
      <c r="N55" s="702">
        <v>0</v>
      </c>
      <c r="O55" s="703">
        <v>170</v>
      </c>
    </row>
    <row r="56" spans="1:15" ht="17.25" customHeight="1" x14ac:dyDescent="0.15">
      <c r="A56" s="801" t="s">
        <v>18</v>
      </c>
      <c r="B56" s="698" t="s">
        <v>280</v>
      </c>
      <c r="C56" s="699">
        <v>114</v>
      </c>
      <c r="D56" s="699">
        <v>90</v>
      </c>
      <c r="E56" s="700">
        <v>204</v>
      </c>
      <c r="F56" s="801" t="s">
        <v>40</v>
      </c>
      <c r="G56" s="698" t="s">
        <v>280</v>
      </c>
      <c r="H56" s="699">
        <v>1905</v>
      </c>
      <c r="I56" s="699">
        <v>2004</v>
      </c>
      <c r="J56" s="700">
        <v>3909</v>
      </c>
      <c r="K56" s="801" t="s">
        <v>62</v>
      </c>
      <c r="L56" s="698" t="s">
        <v>280</v>
      </c>
      <c r="M56" s="699">
        <v>589</v>
      </c>
      <c r="N56" s="699">
        <v>629</v>
      </c>
      <c r="O56" s="700">
        <v>1218</v>
      </c>
    </row>
    <row r="57" spans="1:15" ht="17.25" customHeight="1" x14ac:dyDescent="0.15">
      <c r="A57" s="802"/>
      <c r="B57" s="698" t="s">
        <v>281</v>
      </c>
      <c r="C57" s="699">
        <v>0</v>
      </c>
      <c r="D57" s="699">
        <v>0</v>
      </c>
      <c r="E57" s="700">
        <v>0</v>
      </c>
      <c r="F57" s="802"/>
      <c r="G57" s="698" t="s">
        <v>281</v>
      </c>
      <c r="H57" s="699">
        <v>5</v>
      </c>
      <c r="I57" s="699">
        <v>27</v>
      </c>
      <c r="J57" s="700">
        <v>32</v>
      </c>
      <c r="K57" s="802"/>
      <c r="L57" s="698" t="s">
        <v>281</v>
      </c>
      <c r="M57" s="699">
        <v>5</v>
      </c>
      <c r="N57" s="699">
        <v>2</v>
      </c>
      <c r="O57" s="700">
        <v>7</v>
      </c>
    </row>
    <row r="58" spans="1:15" ht="17.25" customHeight="1" x14ac:dyDescent="0.15">
      <c r="A58" s="802"/>
      <c r="B58" s="698" t="s">
        <v>69</v>
      </c>
      <c r="C58" s="699">
        <v>114</v>
      </c>
      <c r="D58" s="699">
        <v>90</v>
      </c>
      <c r="E58" s="700">
        <v>204</v>
      </c>
      <c r="F58" s="802"/>
      <c r="G58" s="698" t="s">
        <v>69</v>
      </c>
      <c r="H58" s="699">
        <v>1910</v>
      </c>
      <c r="I58" s="699">
        <v>2031</v>
      </c>
      <c r="J58" s="700">
        <v>3941</v>
      </c>
      <c r="K58" s="802"/>
      <c r="L58" s="698" t="s">
        <v>69</v>
      </c>
      <c r="M58" s="699">
        <v>594</v>
      </c>
      <c r="N58" s="699">
        <v>631</v>
      </c>
      <c r="O58" s="700">
        <v>1225</v>
      </c>
    </row>
    <row r="59" spans="1:15" ht="17.25" customHeight="1" x14ac:dyDescent="0.15">
      <c r="A59" s="803"/>
      <c r="B59" s="701">
        <v>105</v>
      </c>
      <c r="C59" s="702">
        <v>0</v>
      </c>
      <c r="D59" s="702">
        <v>0</v>
      </c>
      <c r="E59" s="703">
        <v>105</v>
      </c>
      <c r="F59" s="803"/>
      <c r="G59" s="701">
        <v>1918</v>
      </c>
      <c r="H59" s="702">
        <v>23</v>
      </c>
      <c r="I59" s="702">
        <v>6</v>
      </c>
      <c r="J59" s="703">
        <v>1947</v>
      </c>
      <c r="K59" s="803"/>
      <c r="L59" s="701">
        <v>610</v>
      </c>
      <c r="M59" s="702">
        <v>6</v>
      </c>
      <c r="N59" s="702">
        <v>1</v>
      </c>
      <c r="O59" s="703">
        <v>617</v>
      </c>
    </row>
    <row r="60" spans="1:15" ht="17.25" customHeight="1" x14ac:dyDescent="0.15">
      <c r="A60" s="801" t="s">
        <v>19</v>
      </c>
      <c r="B60" s="698" t="s">
        <v>280</v>
      </c>
      <c r="C60" s="699">
        <v>48</v>
      </c>
      <c r="D60" s="699">
        <v>53</v>
      </c>
      <c r="E60" s="700">
        <v>101</v>
      </c>
      <c r="F60" s="801" t="s">
        <v>41</v>
      </c>
      <c r="G60" s="698" t="s">
        <v>280</v>
      </c>
      <c r="H60" s="699">
        <v>1640</v>
      </c>
      <c r="I60" s="699">
        <v>1639</v>
      </c>
      <c r="J60" s="700">
        <v>3279</v>
      </c>
      <c r="K60" s="801" t="s">
        <v>63</v>
      </c>
      <c r="L60" s="698" t="s">
        <v>280</v>
      </c>
      <c r="M60" s="699">
        <v>274</v>
      </c>
      <c r="N60" s="699">
        <v>291</v>
      </c>
      <c r="O60" s="700">
        <v>565</v>
      </c>
    </row>
    <row r="61" spans="1:15" ht="17.25" customHeight="1" x14ac:dyDescent="0.15">
      <c r="A61" s="802"/>
      <c r="B61" s="698" t="s">
        <v>281</v>
      </c>
      <c r="C61" s="699">
        <v>0</v>
      </c>
      <c r="D61" s="699">
        <v>0</v>
      </c>
      <c r="E61" s="699">
        <v>0</v>
      </c>
      <c r="F61" s="802"/>
      <c r="G61" s="698" t="s">
        <v>281</v>
      </c>
      <c r="H61" s="699">
        <v>6</v>
      </c>
      <c r="I61" s="699">
        <v>18</v>
      </c>
      <c r="J61" s="700">
        <v>24</v>
      </c>
      <c r="K61" s="802"/>
      <c r="L61" s="698" t="s">
        <v>281</v>
      </c>
      <c r="M61" s="699">
        <v>1</v>
      </c>
      <c r="N61" s="699">
        <v>1</v>
      </c>
      <c r="O61" s="700">
        <v>2</v>
      </c>
    </row>
    <row r="62" spans="1:15" ht="17.25" customHeight="1" x14ac:dyDescent="0.15">
      <c r="A62" s="802"/>
      <c r="B62" s="698" t="s">
        <v>69</v>
      </c>
      <c r="C62" s="699">
        <v>48</v>
      </c>
      <c r="D62" s="699">
        <v>53</v>
      </c>
      <c r="E62" s="700">
        <v>101</v>
      </c>
      <c r="F62" s="802"/>
      <c r="G62" s="698" t="s">
        <v>69</v>
      </c>
      <c r="H62" s="699">
        <v>1646</v>
      </c>
      <c r="I62" s="699">
        <v>1657</v>
      </c>
      <c r="J62" s="700">
        <v>3303</v>
      </c>
      <c r="K62" s="802"/>
      <c r="L62" s="698" t="s">
        <v>69</v>
      </c>
      <c r="M62" s="699">
        <v>275</v>
      </c>
      <c r="N62" s="699">
        <v>292</v>
      </c>
      <c r="O62" s="700">
        <v>567</v>
      </c>
    </row>
    <row r="63" spans="1:15" ht="17.25" customHeight="1" x14ac:dyDescent="0.15">
      <c r="A63" s="803"/>
      <c r="B63" s="701">
        <v>57</v>
      </c>
      <c r="C63" s="702">
        <v>0</v>
      </c>
      <c r="D63" s="702">
        <v>0</v>
      </c>
      <c r="E63" s="703">
        <v>57</v>
      </c>
      <c r="F63" s="803"/>
      <c r="G63" s="701">
        <v>1722</v>
      </c>
      <c r="H63" s="702">
        <v>21</v>
      </c>
      <c r="I63" s="702">
        <v>3</v>
      </c>
      <c r="J63" s="703">
        <v>1746</v>
      </c>
      <c r="K63" s="803"/>
      <c r="L63" s="701">
        <v>306</v>
      </c>
      <c r="M63" s="702">
        <v>2</v>
      </c>
      <c r="N63" s="702">
        <v>0</v>
      </c>
      <c r="O63" s="703">
        <v>308</v>
      </c>
    </row>
    <row r="64" spans="1:15" ht="17.25" customHeight="1" x14ac:dyDescent="0.15">
      <c r="A64" s="801" t="s">
        <v>20</v>
      </c>
      <c r="B64" s="698" t="s">
        <v>280</v>
      </c>
      <c r="C64" s="699">
        <v>355</v>
      </c>
      <c r="D64" s="699">
        <v>343</v>
      </c>
      <c r="E64" s="700">
        <v>698</v>
      </c>
      <c r="F64" s="801" t="s">
        <v>42</v>
      </c>
      <c r="G64" s="698" t="s">
        <v>280</v>
      </c>
      <c r="H64" s="699">
        <v>511</v>
      </c>
      <c r="I64" s="699">
        <v>488</v>
      </c>
      <c r="J64" s="700">
        <v>999</v>
      </c>
      <c r="K64" s="801" t="s">
        <v>64</v>
      </c>
      <c r="L64" s="698" t="s">
        <v>280</v>
      </c>
      <c r="M64" s="699">
        <v>513</v>
      </c>
      <c r="N64" s="699">
        <v>529</v>
      </c>
      <c r="O64" s="700">
        <v>1042</v>
      </c>
    </row>
    <row r="65" spans="1:15" ht="17.25" customHeight="1" x14ac:dyDescent="0.15">
      <c r="A65" s="802"/>
      <c r="B65" s="698" t="s">
        <v>281</v>
      </c>
      <c r="C65" s="699">
        <v>6</v>
      </c>
      <c r="D65" s="699">
        <v>15</v>
      </c>
      <c r="E65" s="700">
        <v>21</v>
      </c>
      <c r="F65" s="802"/>
      <c r="G65" s="698" t="s">
        <v>281</v>
      </c>
      <c r="H65" s="699">
        <v>1</v>
      </c>
      <c r="I65" s="699">
        <v>4</v>
      </c>
      <c r="J65" s="699">
        <v>5</v>
      </c>
      <c r="K65" s="802"/>
      <c r="L65" s="698" t="s">
        <v>281</v>
      </c>
      <c r="M65" s="699">
        <v>4</v>
      </c>
      <c r="N65" s="699">
        <v>5</v>
      </c>
      <c r="O65" s="700">
        <v>9</v>
      </c>
    </row>
    <row r="66" spans="1:15" ht="17.25" customHeight="1" x14ac:dyDescent="0.15">
      <c r="A66" s="802"/>
      <c r="B66" s="698" t="s">
        <v>69</v>
      </c>
      <c r="C66" s="699">
        <v>361</v>
      </c>
      <c r="D66" s="699">
        <v>358</v>
      </c>
      <c r="E66" s="700">
        <v>719</v>
      </c>
      <c r="F66" s="802"/>
      <c r="G66" s="698" t="s">
        <v>69</v>
      </c>
      <c r="H66" s="699">
        <v>512</v>
      </c>
      <c r="I66" s="699">
        <v>492</v>
      </c>
      <c r="J66" s="700">
        <v>1004</v>
      </c>
      <c r="K66" s="802"/>
      <c r="L66" s="698" t="s">
        <v>69</v>
      </c>
      <c r="M66" s="699">
        <v>517</v>
      </c>
      <c r="N66" s="699">
        <v>534</v>
      </c>
      <c r="O66" s="700">
        <v>1051</v>
      </c>
    </row>
    <row r="67" spans="1:15" ht="17.25" customHeight="1" x14ac:dyDescent="0.15">
      <c r="A67" s="803"/>
      <c r="B67" s="701">
        <v>331</v>
      </c>
      <c r="C67" s="702">
        <v>19</v>
      </c>
      <c r="D67" s="702">
        <v>2</v>
      </c>
      <c r="E67" s="703">
        <v>352</v>
      </c>
      <c r="F67" s="803"/>
      <c r="G67" s="701">
        <v>565</v>
      </c>
      <c r="H67" s="702">
        <v>2</v>
      </c>
      <c r="I67" s="702">
        <v>3</v>
      </c>
      <c r="J67" s="703">
        <v>570</v>
      </c>
      <c r="K67" s="803"/>
      <c r="L67" s="701">
        <v>515</v>
      </c>
      <c r="M67" s="702">
        <v>3</v>
      </c>
      <c r="N67" s="702">
        <v>2</v>
      </c>
      <c r="O67" s="703">
        <v>520</v>
      </c>
    </row>
    <row r="68" spans="1:15" ht="17.25" customHeight="1" x14ac:dyDescent="0.15">
      <c r="A68" s="801" t="s">
        <v>21</v>
      </c>
      <c r="B68" s="698" t="s">
        <v>280</v>
      </c>
      <c r="C68" s="699">
        <v>204</v>
      </c>
      <c r="D68" s="699">
        <v>232</v>
      </c>
      <c r="E68" s="700">
        <v>436</v>
      </c>
      <c r="F68" s="801" t="s">
        <v>43</v>
      </c>
      <c r="G68" s="698" t="s">
        <v>280</v>
      </c>
      <c r="H68" s="699">
        <v>935</v>
      </c>
      <c r="I68" s="699">
        <v>941</v>
      </c>
      <c r="J68" s="700">
        <v>1876</v>
      </c>
      <c r="K68" s="801" t="s">
        <v>65</v>
      </c>
      <c r="L68" s="698" t="s">
        <v>280</v>
      </c>
      <c r="M68" s="699">
        <v>277</v>
      </c>
      <c r="N68" s="699">
        <v>277</v>
      </c>
      <c r="O68" s="700">
        <v>554</v>
      </c>
    </row>
    <row r="69" spans="1:15" ht="17.25" customHeight="1" x14ac:dyDescent="0.15">
      <c r="A69" s="802"/>
      <c r="B69" s="698" t="s">
        <v>281</v>
      </c>
      <c r="C69" s="699">
        <v>7</v>
      </c>
      <c r="D69" s="699">
        <v>3</v>
      </c>
      <c r="E69" s="700">
        <v>10</v>
      </c>
      <c r="F69" s="802"/>
      <c r="G69" s="698" t="s">
        <v>281</v>
      </c>
      <c r="H69" s="699">
        <v>4</v>
      </c>
      <c r="I69" s="699">
        <v>7</v>
      </c>
      <c r="J69" s="700">
        <v>11</v>
      </c>
      <c r="K69" s="802"/>
      <c r="L69" s="698" t="s">
        <v>281</v>
      </c>
      <c r="M69" s="699">
        <v>4</v>
      </c>
      <c r="N69" s="699">
        <v>5</v>
      </c>
      <c r="O69" s="700">
        <v>9</v>
      </c>
    </row>
    <row r="70" spans="1:15" ht="17.25" customHeight="1" x14ac:dyDescent="0.15">
      <c r="A70" s="802"/>
      <c r="B70" s="698" t="s">
        <v>69</v>
      </c>
      <c r="C70" s="699">
        <v>211</v>
      </c>
      <c r="D70" s="699">
        <v>235</v>
      </c>
      <c r="E70" s="700">
        <v>446</v>
      </c>
      <c r="F70" s="802"/>
      <c r="G70" s="698" t="s">
        <v>69</v>
      </c>
      <c r="H70" s="699">
        <v>939</v>
      </c>
      <c r="I70" s="699">
        <v>948</v>
      </c>
      <c r="J70" s="700">
        <v>1887</v>
      </c>
      <c r="K70" s="802"/>
      <c r="L70" s="698" t="s">
        <v>69</v>
      </c>
      <c r="M70" s="699">
        <v>281</v>
      </c>
      <c r="N70" s="699">
        <v>282</v>
      </c>
      <c r="O70" s="700">
        <v>563</v>
      </c>
    </row>
    <row r="71" spans="1:15" ht="17.25" customHeight="1" x14ac:dyDescent="0.15">
      <c r="A71" s="803"/>
      <c r="B71" s="701">
        <v>234</v>
      </c>
      <c r="C71" s="702">
        <v>7</v>
      </c>
      <c r="D71" s="702">
        <v>3</v>
      </c>
      <c r="E71" s="703">
        <v>244</v>
      </c>
      <c r="F71" s="803"/>
      <c r="G71" s="701">
        <v>936</v>
      </c>
      <c r="H71" s="702">
        <v>9</v>
      </c>
      <c r="I71" s="702">
        <v>2</v>
      </c>
      <c r="J71" s="703">
        <v>947</v>
      </c>
      <c r="K71" s="803"/>
      <c r="L71" s="701">
        <v>271</v>
      </c>
      <c r="M71" s="702">
        <v>6</v>
      </c>
      <c r="N71" s="702">
        <v>3</v>
      </c>
      <c r="O71" s="703">
        <v>280</v>
      </c>
    </row>
    <row r="72" spans="1:15" ht="17.25" customHeight="1" x14ac:dyDescent="0.15">
      <c r="A72" s="801" t="s">
        <v>22</v>
      </c>
      <c r="B72" s="698" t="s">
        <v>280</v>
      </c>
      <c r="C72" s="699">
        <v>229</v>
      </c>
      <c r="D72" s="699">
        <v>219</v>
      </c>
      <c r="E72" s="700">
        <v>448</v>
      </c>
      <c r="F72" s="801" t="s">
        <v>44</v>
      </c>
      <c r="G72" s="698" t="s">
        <v>280</v>
      </c>
      <c r="H72" s="699">
        <v>753</v>
      </c>
      <c r="I72" s="699">
        <v>785</v>
      </c>
      <c r="J72" s="700">
        <v>1538</v>
      </c>
      <c r="K72" s="801" t="s">
        <v>66</v>
      </c>
      <c r="L72" s="698" t="s">
        <v>280</v>
      </c>
      <c r="M72" s="699">
        <v>309</v>
      </c>
      <c r="N72" s="699">
        <v>326</v>
      </c>
      <c r="O72" s="700">
        <v>635</v>
      </c>
    </row>
    <row r="73" spans="1:15" ht="17.25" customHeight="1" x14ac:dyDescent="0.15">
      <c r="A73" s="802"/>
      <c r="B73" s="698" t="s">
        <v>281</v>
      </c>
      <c r="C73" s="699">
        <v>0</v>
      </c>
      <c r="D73" s="699">
        <v>1</v>
      </c>
      <c r="E73" s="700">
        <v>1</v>
      </c>
      <c r="F73" s="802"/>
      <c r="G73" s="698" t="s">
        <v>281</v>
      </c>
      <c r="H73" s="699">
        <v>0</v>
      </c>
      <c r="I73" s="699">
        <v>20</v>
      </c>
      <c r="J73" s="700">
        <v>20</v>
      </c>
      <c r="K73" s="802"/>
      <c r="L73" s="698" t="s">
        <v>281</v>
      </c>
      <c r="M73" s="699">
        <v>0</v>
      </c>
      <c r="N73" s="699">
        <v>1</v>
      </c>
      <c r="O73" s="700">
        <v>1</v>
      </c>
    </row>
    <row r="74" spans="1:15" ht="17.25" customHeight="1" x14ac:dyDescent="0.15">
      <c r="A74" s="802"/>
      <c r="B74" s="698" t="s">
        <v>69</v>
      </c>
      <c r="C74" s="699">
        <v>229</v>
      </c>
      <c r="D74" s="699">
        <v>220</v>
      </c>
      <c r="E74" s="700">
        <v>449</v>
      </c>
      <c r="F74" s="802"/>
      <c r="G74" s="698" t="s">
        <v>69</v>
      </c>
      <c r="H74" s="699">
        <v>753</v>
      </c>
      <c r="I74" s="699">
        <v>805</v>
      </c>
      <c r="J74" s="700">
        <v>1558</v>
      </c>
      <c r="K74" s="802"/>
      <c r="L74" s="698" t="s">
        <v>69</v>
      </c>
      <c r="M74" s="699">
        <v>309</v>
      </c>
      <c r="N74" s="699">
        <v>327</v>
      </c>
      <c r="O74" s="700">
        <v>636</v>
      </c>
    </row>
    <row r="75" spans="1:15" ht="17.25" customHeight="1" x14ac:dyDescent="0.15">
      <c r="A75" s="803"/>
      <c r="B75" s="701">
        <v>215</v>
      </c>
      <c r="C75" s="702">
        <v>0</v>
      </c>
      <c r="D75" s="702">
        <v>1</v>
      </c>
      <c r="E75" s="703">
        <v>216</v>
      </c>
      <c r="F75" s="803"/>
      <c r="G75" s="701">
        <v>743</v>
      </c>
      <c r="H75" s="702">
        <v>19</v>
      </c>
      <c r="I75" s="702">
        <v>1</v>
      </c>
      <c r="J75" s="703">
        <v>763</v>
      </c>
      <c r="K75" s="803"/>
      <c r="L75" s="701">
        <v>285</v>
      </c>
      <c r="M75" s="702">
        <v>0</v>
      </c>
      <c r="N75" s="702">
        <v>1</v>
      </c>
      <c r="O75" s="703">
        <v>286</v>
      </c>
    </row>
    <row r="76" spans="1:15" ht="17.25" customHeight="1" x14ac:dyDescent="0.15">
      <c r="A76" s="801" t="s">
        <v>23</v>
      </c>
      <c r="B76" s="698" t="s">
        <v>280</v>
      </c>
      <c r="C76" s="699">
        <v>407</v>
      </c>
      <c r="D76" s="699">
        <v>432</v>
      </c>
      <c r="E76" s="700">
        <v>839</v>
      </c>
      <c r="F76" s="801" t="s">
        <v>45</v>
      </c>
      <c r="G76" s="698" t="s">
        <v>280</v>
      </c>
      <c r="H76" s="699">
        <v>431</v>
      </c>
      <c r="I76" s="699">
        <v>483</v>
      </c>
      <c r="J76" s="700">
        <v>914</v>
      </c>
      <c r="K76" s="801" t="s">
        <v>67</v>
      </c>
      <c r="L76" s="698" t="s">
        <v>280</v>
      </c>
      <c r="M76" s="699">
        <v>323</v>
      </c>
      <c r="N76" s="699">
        <v>304</v>
      </c>
      <c r="O76" s="700">
        <v>627</v>
      </c>
    </row>
    <row r="77" spans="1:15" ht="17.25" customHeight="1" x14ac:dyDescent="0.15">
      <c r="A77" s="802"/>
      <c r="B77" s="698" t="s">
        <v>281</v>
      </c>
      <c r="C77" s="699">
        <v>0</v>
      </c>
      <c r="D77" s="699">
        <v>6</v>
      </c>
      <c r="E77" s="700">
        <v>6</v>
      </c>
      <c r="F77" s="802"/>
      <c r="G77" s="698" t="s">
        <v>281</v>
      </c>
      <c r="H77" s="699">
        <v>0</v>
      </c>
      <c r="I77" s="699">
        <v>6</v>
      </c>
      <c r="J77" s="699">
        <v>6</v>
      </c>
      <c r="K77" s="802"/>
      <c r="L77" s="698" t="s">
        <v>281</v>
      </c>
      <c r="M77" s="699">
        <v>2</v>
      </c>
      <c r="N77" s="699">
        <v>0</v>
      </c>
      <c r="O77" s="700">
        <v>2</v>
      </c>
    </row>
    <row r="78" spans="1:15" ht="17.25" customHeight="1" x14ac:dyDescent="0.15">
      <c r="A78" s="802"/>
      <c r="B78" s="698" t="s">
        <v>69</v>
      </c>
      <c r="C78" s="699">
        <v>407</v>
      </c>
      <c r="D78" s="699">
        <v>438</v>
      </c>
      <c r="E78" s="700">
        <v>845</v>
      </c>
      <c r="F78" s="802"/>
      <c r="G78" s="698" t="s">
        <v>69</v>
      </c>
      <c r="H78" s="699">
        <v>431</v>
      </c>
      <c r="I78" s="699">
        <v>489</v>
      </c>
      <c r="J78" s="700">
        <v>920</v>
      </c>
      <c r="K78" s="802"/>
      <c r="L78" s="698" t="s">
        <v>69</v>
      </c>
      <c r="M78" s="699">
        <v>325</v>
      </c>
      <c r="N78" s="699">
        <v>304</v>
      </c>
      <c r="O78" s="700">
        <v>629</v>
      </c>
    </row>
    <row r="79" spans="1:15" ht="17.25" customHeight="1" x14ac:dyDescent="0.15">
      <c r="A79" s="803"/>
      <c r="B79" s="701">
        <v>420</v>
      </c>
      <c r="C79" s="702">
        <v>6</v>
      </c>
      <c r="D79" s="702">
        <v>0</v>
      </c>
      <c r="E79" s="703">
        <v>426</v>
      </c>
      <c r="F79" s="803"/>
      <c r="G79" s="701">
        <v>529</v>
      </c>
      <c r="H79" s="702">
        <v>6</v>
      </c>
      <c r="I79" s="702">
        <v>0</v>
      </c>
      <c r="J79" s="703">
        <v>535</v>
      </c>
      <c r="K79" s="803"/>
      <c r="L79" s="701">
        <v>256</v>
      </c>
      <c r="M79" s="702">
        <v>2</v>
      </c>
      <c r="N79" s="702">
        <v>0</v>
      </c>
      <c r="O79" s="703">
        <v>258</v>
      </c>
    </row>
    <row r="80" spans="1:15" ht="17.25" customHeight="1" x14ac:dyDescent="0.15">
      <c r="A80" s="801" t="s">
        <v>24</v>
      </c>
      <c r="B80" s="698" t="s">
        <v>280</v>
      </c>
      <c r="C80" s="699">
        <v>418</v>
      </c>
      <c r="D80" s="699">
        <v>445</v>
      </c>
      <c r="E80" s="700">
        <v>863</v>
      </c>
      <c r="F80" s="801" t="s">
        <v>46</v>
      </c>
      <c r="G80" s="698" t="s">
        <v>280</v>
      </c>
      <c r="H80" s="699">
        <v>193</v>
      </c>
      <c r="I80" s="699">
        <v>208</v>
      </c>
      <c r="J80" s="700">
        <v>401</v>
      </c>
      <c r="K80" s="801" t="s">
        <v>68</v>
      </c>
      <c r="L80" s="698" t="s">
        <v>280</v>
      </c>
      <c r="M80" s="699">
        <v>172</v>
      </c>
      <c r="N80" s="699">
        <v>179</v>
      </c>
      <c r="O80" s="700">
        <v>351</v>
      </c>
    </row>
    <row r="81" spans="1:20" ht="17.25" customHeight="1" x14ac:dyDescent="0.15">
      <c r="A81" s="802"/>
      <c r="B81" s="698" t="s">
        <v>281</v>
      </c>
      <c r="C81" s="699">
        <v>0</v>
      </c>
      <c r="D81" s="699">
        <v>44</v>
      </c>
      <c r="E81" s="700">
        <v>44</v>
      </c>
      <c r="F81" s="802"/>
      <c r="G81" s="698" t="s">
        <v>281</v>
      </c>
      <c r="H81" s="699">
        <v>0</v>
      </c>
      <c r="I81" s="699">
        <v>0</v>
      </c>
      <c r="J81" s="700">
        <v>0</v>
      </c>
      <c r="K81" s="802"/>
      <c r="L81" s="698" t="s">
        <v>281</v>
      </c>
      <c r="M81" s="699">
        <v>2</v>
      </c>
      <c r="N81" s="699">
        <v>1</v>
      </c>
      <c r="O81" s="700">
        <v>3</v>
      </c>
    </row>
    <row r="82" spans="1:20" ht="17.25" customHeight="1" x14ac:dyDescent="0.15">
      <c r="A82" s="802"/>
      <c r="B82" s="698" t="s">
        <v>69</v>
      </c>
      <c r="C82" s="699">
        <v>418</v>
      </c>
      <c r="D82" s="699">
        <v>489</v>
      </c>
      <c r="E82" s="700">
        <v>907</v>
      </c>
      <c r="F82" s="802"/>
      <c r="G82" s="698" t="s">
        <v>69</v>
      </c>
      <c r="H82" s="699">
        <v>193</v>
      </c>
      <c r="I82" s="699">
        <v>208</v>
      </c>
      <c r="J82" s="700">
        <v>401</v>
      </c>
      <c r="K82" s="802"/>
      <c r="L82" s="698" t="s">
        <v>69</v>
      </c>
      <c r="M82" s="699">
        <v>174</v>
      </c>
      <c r="N82" s="699">
        <v>180</v>
      </c>
      <c r="O82" s="700">
        <v>354</v>
      </c>
    </row>
    <row r="83" spans="1:20" ht="17.25" customHeight="1" x14ac:dyDescent="0.15">
      <c r="A83" s="803"/>
      <c r="B83" s="701">
        <v>387</v>
      </c>
      <c r="C83" s="702">
        <v>43</v>
      </c>
      <c r="D83" s="702">
        <v>1</v>
      </c>
      <c r="E83" s="703">
        <v>431</v>
      </c>
      <c r="F83" s="803"/>
      <c r="G83" s="701">
        <v>238</v>
      </c>
      <c r="H83" s="702">
        <v>0</v>
      </c>
      <c r="I83" s="702">
        <v>0</v>
      </c>
      <c r="J83" s="703">
        <v>238</v>
      </c>
      <c r="K83" s="803"/>
      <c r="L83" s="701">
        <v>159</v>
      </c>
      <c r="M83" s="702">
        <v>2</v>
      </c>
      <c r="N83" s="702">
        <v>1</v>
      </c>
      <c r="O83" s="703">
        <v>162</v>
      </c>
    </row>
    <row r="84" spans="1:20" ht="17.25" customHeight="1" x14ac:dyDescent="0.15">
      <c r="A84" s="801" t="s">
        <v>25</v>
      </c>
      <c r="B84" s="698" t="s">
        <v>280</v>
      </c>
      <c r="C84" s="699">
        <v>1048</v>
      </c>
      <c r="D84" s="699">
        <v>1130</v>
      </c>
      <c r="E84" s="700">
        <v>2178</v>
      </c>
      <c r="F84" s="801" t="s">
        <v>47</v>
      </c>
      <c r="G84" s="698" t="s">
        <v>280</v>
      </c>
      <c r="H84" s="699">
        <v>150</v>
      </c>
      <c r="I84" s="699">
        <v>163</v>
      </c>
      <c r="J84" s="700">
        <v>313</v>
      </c>
      <c r="K84" s="824" t="s">
        <v>384</v>
      </c>
      <c r="L84" s="698" t="s">
        <v>280</v>
      </c>
      <c r="M84" s="699">
        <v>246</v>
      </c>
      <c r="N84" s="699">
        <v>280</v>
      </c>
      <c r="O84" s="700">
        <v>526</v>
      </c>
    </row>
    <row r="85" spans="1:20" ht="17.25" customHeight="1" x14ac:dyDescent="0.15">
      <c r="A85" s="802"/>
      <c r="B85" s="698" t="s">
        <v>281</v>
      </c>
      <c r="C85" s="699">
        <v>17</v>
      </c>
      <c r="D85" s="699">
        <v>26</v>
      </c>
      <c r="E85" s="700">
        <v>43</v>
      </c>
      <c r="F85" s="802"/>
      <c r="G85" s="698" t="s">
        <v>281</v>
      </c>
      <c r="H85" s="699">
        <v>4</v>
      </c>
      <c r="I85" s="699">
        <v>0</v>
      </c>
      <c r="J85" s="700">
        <v>4</v>
      </c>
      <c r="K85" s="825"/>
      <c r="L85" s="698" t="s">
        <v>281</v>
      </c>
      <c r="M85" s="699">
        <v>2</v>
      </c>
      <c r="N85" s="699">
        <v>2</v>
      </c>
      <c r="O85" s="700">
        <v>4</v>
      </c>
    </row>
    <row r="86" spans="1:20" ht="17.25" customHeight="1" x14ac:dyDescent="0.15">
      <c r="A86" s="802"/>
      <c r="B86" s="698" t="s">
        <v>69</v>
      </c>
      <c r="C86" s="699">
        <v>1065</v>
      </c>
      <c r="D86" s="699">
        <v>1156</v>
      </c>
      <c r="E86" s="700">
        <v>2221</v>
      </c>
      <c r="F86" s="802"/>
      <c r="G86" s="698" t="s">
        <v>69</v>
      </c>
      <c r="H86" s="699">
        <v>154</v>
      </c>
      <c r="I86" s="699">
        <v>163</v>
      </c>
      <c r="J86" s="700">
        <v>317</v>
      </c>
      <c r="K86" s="825"/>
      <c r="L86" s="698" t="s">
        <v>69</v>
      </c>
      <c r="M86" s="699">
        <v>248</v>
      </c>
      <c r="N86" s="699">
        <v>282</v>
      </c>
      <c r="O86" s="700">
        <v>530</v>
      </c>
    </row>
    <row r="87" spans="1:20" ht="17.25" customHeight="1" thickBot="1" x14ac:dyDescent="0.2">
      <c r="A87" s="803"/>
      <c r="B87" s="701">
        <v>1046</v>
      </c>
      <c r="C87" s="702">
        <v>28</v>
      </c>
      <c r="D87" s="702">
        <v>8</v>
      </c>
      <c r="E87" s="703">
        <v>1082</v>
      </c>
      <c r="F87" s="803"/>
      <c r="G87" s="701">
        <v>177</v>
      </c>
      <c r="H87" s="702">
        <v>4</v>
      </c>
      <c r="I87" s="702">
        <v>0</v>
      </c>
      <c r="J87" s="703">
        <v>181</v>
      </c>
      <c r="K87" s="826"/>
      <c r="L87" s="701">
        <v>238</v>
      </c>
      <c r="M87" s="702">
        <v>2</v>
      </c>
      <c r="N87" s="702">
        <v>1</v>
      </c>
      <c r="O87" s="703">
        <v>241</v>
      </c>
    </row>
    <row r="88" spans="1:20" ht="17.25" customHeight="1" x14ac:dyDescent="0.15">
      <c r="A88" s="827" t="s">
        <v>26</v>
      </c>
      <c r="B88" s="698" t="s">
        <v>280</v>
      </c>
      <c r="C88" s="699">
        <v>3578</v>
      </c>
      <c r="D88" s="699">
        <v>3855</v>
      </c>
      <c r="E88" s="700">
        <v>7433</v>
      </c>
      <c r="F88" s="801" t="s">
        <v>48</v>
      </c>
      <c r="G88" s="698" t="s">
        <v>280</v>
      </c>
      <c r="H88" s="699">
        <v>109</v>
      </c>
      <c r="I88" s="699">
        <v>117</v>
      </c>
      <c r="J88" s="700">
        <v>226</v>
      </c>
      <c r="K88" s="829" t="s">
        <v>738</v>
      </c>
      <c r="L88" s="695" t="s">
        <v>280</v>
      </c>
      <c r="M88" s="696">
        <v>33313</v>
      </c>
      <c r="N88" s="696">
        <v>34765</v>
      </c>
      <c r="O88" s="707">
        <v>68078</v>
      </c>
    </row>
    <row r="89" spans="1:20" ht="17.25" customHeight="1" x14ac:dyDescent="0.15">
      <c r="A89" s="809"/>
      <c r="B89" s="698" t="s">
        <v>281</v>
      </c>
      <c r="C89" s="699">
        <v>34</v>
      </c>
      <c r="D89" s="699">
        <v>35</v>
      </c>
      <c r="E89" s="700">
        <v>69</v>
      </c>
      <c r="F89" s="802"/>
      <c r="G89" s="698" t="s">
        <v>281</v>
      </c>
      <c r="H89" s="699">
        <v>3</v>
      </c>
      <c r="I89" s="699">
        <v>0</v>
      </c>
      <c r="J89" s="700">
        <v>3</v>
      </c>
      <c r="K89" s="829"/>
      <c r="L89" s="708" t="s">
        <v>281</v>
      </c>
      <c r="M89" s="709">
        <v>206</v>
      </c>
      <c r="N89" s="709">
        <v>425</v>
      </c>
      <c r="O89" s="710">
        <v>631</v>
      </c>
    </row>
    <row r="90" spans="1:20" ht="17.25" customHeight="1" x14ac:dyDescent="0.15">
      <c r="A90" s="809"/>
      <c r="B90" s="698" t="s">
        <v>69</v>
      </c>
      <c r="C90" s="699">
        <v>3612</v>
      </c>
      <c r="D90" s="699">
        <v>3890</v>
      </c>
      <c r="E90" s="700">
        <v>7502</v>
      </c>
      <c r="F90" s="802"/>
      <c r="G90" s="698" t="s">
        <v>69</v>
      </c>
      <c r="H90" s="699">
        <v>112</v>
      </c>
      <c r="I90" s="699">
        <v>117</v>
      </c>
      <c r="J90" s="700">
        <v>229</v>
      </c>
      <c r="K90" s="829"/>
      <c r="L90" s="708" t="s">
        <v>69</v>
      </c>
      <c r="M90" s="709">
        <v>33519</v>
      </c>
      <c r="N90" s="709">
        <v>35190</v>
      </c>
      <c r="O90" s="710">
        <v>68709</v>
      </c>
    </row>
    <row r="91" spans="1:20" ht="17.25" customHeight="1" thickBot="1" x14ac:dyDescent="0.2">
      <c r="A91" s="828"/>
      <c r="B91" s="711">
        <v>3750</v>
      </c>
      <c r="C91" s="712">
        <v>37</v>
      </c>
      <c r="D91" s="712">
        <v>19</v>
      </c>
      <c r="E91" s="713">
        <v>3806</v>
      </c>
      <c r="F91" s="807"/>
      <c r="G91" s="711">
        <v>138</v>
      </c>
      <c r="H91" s="712">
        <v>3</v>
      </c>
      <c r="I91" s="712">
        <v>0</v>
      </c>
      <c r="J91" s="713">
        <v>141</v>
      </c>
      <c r="K91" s="830"/>
      <c r="L91" s="711">
        <v>34467</v>
      </c>
      <c r="M91" s="712">
        <v>453</v>
      </c>
      <c r="N91" s="712">
        <v>134</v>
      </c>
      <c r="O91" s="714">
        <v>35054</v>
      </c>
    </row>
    <row r="92" spans="1:20" ht="25.5" customHeight="1" thickBot="1" x14ac:dyDescent="0.2">
      <c r="A92" s="685"/>
      <c r="B92" s="685"/>
      <c r="C92" s="685"/>
      <c r="D92" s="685"/>
      <c r="E92" s="685"/>
      <c r="F92" s="685"/>
      <c r="G92" s="685"/>
      <c r="H92" s="685"/>
      <c r="I92" s="685"/>
      <c r="J92" s="819" t="s">
        <v>820</v>
      </c>
      <c r="K92" s="819"/>
      <c r="L92" s="819"/>
      <c r="M92" s="819"/>
      <c r="N92" s="819"/>
      <c r="O92" s="819"/>
      <c r="P92" s="686"/>
      <c r="Q92" s="686"/>
      <c r="R92" s="686"/>
      <c r="S92" s="686"/>
      <c r="T92" s="686"/>
    </row>
    <row r="93" spans="1:20" s="690" customFormat="1" ht="17.25" x14ac:dyDescent="0.15">
      <c r="A93" s="820" t="s">
        <v>0</v>
      </c>
      <c r="B93" s="688" t="s">
        <v>1</v>
      </c>
      <c r="C93" s="689" t="s">
        <v>2</v>
      </c>
      <c r="D93" s="689" t="s">
        <v>3</v>
      </c>
      <c r="E93" s="822" t="s">
        <v>276</v>
      </c>
      <c r="F93" s="820" t="s">
        <v>0</v>
      </c>
      <c r="G93" s="688" t="s">
        <v>1</v>
      </c>
      <c r="H93" s="689" t="s">
        <v>2</v>
      </c>
      <c r="I93" s="689" t="s">
        <v>3</v>
      </c>
      <c r="J93" s="822" t="s">
        <v>276</v>
      </c>
      <c r="K93" s="822" t="s">
        <v>0</v>
      </c>
      <c r="L93" s="688" t="s">
        <v>1</v>
      </c>
      <c r="M93" s="689" t="s">
        <v>2</v>
      </c>
      <c r="N93" s="689" t="s">
        <v>3</v>
      </c>
      <c r="O93" s="822" t="s">
        <v>276</v>
      </c>
    </row>
    <row r="94" spans="1:20" s="690" customFormat="1" ht="18" thickBot="1" x14ac:dyDescent="0.2">
      <c r="A94" s="821"/>
      <c r="B94" s="691" t="s">
        <v>277</v>
      </c>
      <c r="C94" s="692" t="s">
        <v>278</v>
      </c>
      <c r="D94" s="692" t="s">
        <v>279</v>
      </c>
      <c r="E94" s="823"/>
      <c r="F94" s="821"/>
      <c r="G94" s="691" t="s">
        <v>277</v>
      </c>
      <c r="H94" s="692" t="s">
        <v>278</v>
      </c>
      <c r="I94" s="692" t="s">
        <v>279</v>
      </c>
      <c r="J94" s="823"/>
      <c r="K94" s="823"/>
      <c r="L94" s="691" t="s">
        <v>277</v>
      </c>
      <c r="M94" s="692" t="s">
        <v>278</v>
      </c>
      <c r="N94" s="692" t="s">
        <v>279</v>
      </c>
      <c r="O94" s="823"/>
    </row>
    <row r="95" spans="1:20" ht="15" customHeight="1" x14ac:dyDescent="0.15">
      <c r="A95" s="813" t="s">
        <v>70</v>
      </c>
      <c r="B95" s="695" t="s">
        <v>280</v>
      </c>
      <c r="C95" s="696">
        <v>1262</v>
      </c>
      <c r="D95" s="696">
        <v>1406</v>
      </c>
      <c r="E95" s="697">
        <v>2668</v>
      </c>
      <c r="F95" s="814" t="s">
        <v>159</v>
      </c>
      <c r="G95" s="695" t="s">
        <v>280</v>
      </c>
      <c r="H95" s="696">
        <v>1123</v>
      </c>
      <c r="I95" s="696">
        <v>1213</v>
      </c>
      <c r="J95" s="697">
        <v>2336</v>
      </c>
      <c r="K95" s="715"/>
      <c r="L95" s="716"/>
      <c r="M95" s="717"/>
      <c r="N95" s="717"/>
      <c r="O95" s="718"/>
    </row>
    <row r="96" spans="1:20" ht="15" customHeight="1" x14ac:dyDescent="0.15">
      <c r="A96" s="802"/>
      <c r="B96" s="708" t="s">
        <v>281</v>
      </c>
      <c r="C96" s="709">
        <v>4</v>
      </c>
      <c r="D96" s="709">
        <v>22</v>
      </c>
      <c r="E96" s="719">
        <v>26</v>
      </c>
      <c r="F96" s="805"/>
      <c r="G96" s="708" t="s">
        <v>281</v>
      </c>
      <c r="H96" s="709">
        <v>9</v>
      </c>
      <c r="I96" s="709">
        <v>1</v>
      </c>
      <c r="J96" s="719">
        <v>10</v>
      </c>
      <c r="K96" s="720"/>
      <c r="L96" s="721"/>
      <c r="M96" s="722"/>
      <c r="N96" s="722"/>
      <c r="O96" s="723"/>
    </row>
    <row r="97" spans="1:15" ht="15" customHeight="1" x14ac:dyDescent="0.15">
      <c r="A97" s="802"/>
      <c r="B97" s="708" t="s">
        <v>69</v>
      </c>
      <c r="C97" s="709">
        <v>1266</v>
      </c>
      <c r="D97" s="709">
        <v>1428</v>
      </c>
      <c r="E97" s="719">
        <v>2694</v>
      </c>
      <c r="F97" s="805"/>
      <c r="G97" s="708" t="s">
        <v>69</v>
      </c>
      <c r="H97" s="709">
        <v>1132</v>
      </c>
      <c r="I97" s="709">
        <v>1214</v>
      </c>
      <c r="J97" s="719">
        <v>2346</v>
      </c>
      <c r="K97" s="720"/>
      <c r="L97" s="721"/>
      <c r="M97" s="722"/>
      <c r="N97" s="722"/>
      <c r="O97" s="723"/>
    </row>
    <row r="98" spans="1:15" ht="15" customHeight="1" x14ac:dyDescent="0.15">
      <c r="A98" s="803"/>
      <c r="B98" s="701">
        <v>1489</v>
      </c>
      <c r="C98" s="702">
        <v>24</v>
      </c>
      <c r="D98" s="702">
        <v>2</v>
      </c>
      <c r="E98" s="703">
        <v>1515</v>
      </c>
      <c r="F98" s="806"/>
      <c r="G98" s="701">
        <v>1276</v>
      </c>
      <c r="H98" s="702">
        <v>9</v>
      </c>
      <c r="I98" s="702">
        <v>1</v>
      </c>
      <c r="J98" s="703">
        <v>1286</v>
      </c>
      <c r="K98" s="724"/>
      <c r="L98" s="725"/>
      <c r="M98" s="726"/>
      <c r="N98" s="726"/>
      <c r="O98" s="727"/>
    </row>
    <row r="99" spans="1:15" ht="15" customHeight="1" x14ac:dyDescent="0.15">
      <c r="A99" s="801" t="s">
        <v>160</v>
      </c>
      <c r="B99" s="698" t="s">
        <v>280</v>
      </c>
      <c r="C99" s="699">
        <v>66</v>
      </c>
      <c r="D99" s="699">
        <v>79</v>
      </c>
      <c r="E99" s="700">
        <v>145</v>
      </c>
      <c r="F99" s="804"/>
      <c r="G99" s="728"/>
      <c r="H99" s="729"/>
      <c r="I99" s="729"/>
      <c r="J99" s="730"/>
      <c r="K99" s="816" t="s">
        <v>740</v>
      </c>
      <c r="L99" s="698" t="s">
        <v>280</v>
      </c>
      <c r="M99" s="699">
        <v>2451</v>
      </c>
      <c r="N99" s="699">
        <v>2698</v>
      </c>
      <c r="O99" s="700">
        <v>5149</v>
      </c>
    </row>
    <row r="100" spans="1:15" ht="15" customHeight="1" x14ac:dyDescent="0.15">
      <c r="A100" s="802"/>
      <c r="B100" s="708" t="s">
        <v>281</v>
      </c>
      <c r="C100" s="709">
        <v>0</v>
      </c>
      <c r="D100" s="709">
        <v>0</v>
      </c>
      <c r="E100" s="719">
        <v>0</v>
      </c>
      <c r="F100" s="817"/>
      <c r="G100" s="728"/>
      <c r="H100" s="731"/>
      <c r="I100" s="731"/>
      <c r="J100" s="730"/>
      <c r="K100" s="799"/>
      <c r="L100" s="708" t="s">
        <v>281</v>
      </c>
      <c r="M100" s="709">
        <v>13</v>
      </c>
      <c r="N100" s="709">
        <v>23</v>
      </c>
      <c r="O100" s="719">
        <v>36</v>
      </c>
    </row>
    <row r="101" spans="1:15" ht="15" customHeight="1" x14ac:dyDescent="0.15">
      <c r="A101" s="802"/>
      <c r="B101" s="708" t="s">
        <v>69</v>
      </c>
      <c r="C101" s="709">
        <v>66</v>
      </c>
      <c r="D101" s="709">
        <v>79</v>
      </c>
      <c r="E101" s="719">
        <v>145</v>
      </c>
      <c r="F101" s="817"/>
      <c r="G101" s="728"/>
      <c r="H101" s="731"/>
      <c r="I101" s="731"/>
      <c r="J101" s="730"/>
      <c r="K101" s="799"/>
      <c r="L101" s="708" t="s">
        <v>69</v>
      </c>
      <c r="M101" s="709">
        <v>2464</v>
      </c>
      <c r="N101" s="709">
        <v>2721</v>
      </c>
      <c r="O101" s="719">
        <v>5185</v>
      </c>
    </row>
    <row r="102" spans="1:15" ht="15" customHeight="1" thickBot="1" x14ac:dyDescent="0.2">
      <c r="A102" s="807"/>
      <c r="B102" s="711">
        <v>99</v>
      </c>
      <c r="C102" s="712">
        <v>0</v>
      </c>
      <c r="D102" s="712">
        <v>0</v>
      </c>
      <c r="E102" s="713">
        <v>99</v>
      </c>
      <c r="F102" s="818"/>
      <c r="G102" s="732"/>
      <c r="H102" s="733"/>
      <c r="I102" s="733"/>
      <c r="J102" s="734"/>
      <c r="K102" s="800"/>
      <c r="L102" s="711">
        <v>2864</v>
      </c>
      <c r="M102" s="712">
        <v>33</v>
      </c>
      <c r="N102" s="712">
        <v>3</v>
      </c>
      <c r="O102" s="713">
        <v>2900</v>
      </c>
    </row>
    <row r="103" spans="1:15" ht="15" customHeight="1" x14ac:dyDescent="0.15">
      <c r="A103" s="813" t="s">
        <v>74</v>
      </c>
      <c r="B103" s="695" t="s">
        <v>280</v>
      </c>
      <c r="C103" s="696">
        <v>845</v>
      </c>
      <c r="D103" s="696">
        <v>994</v>
      </c>
      <c r="E103" s="697">
        <v>1839</v>
      </c>
      <c r="F103" s="814" t="s">
        <v>75</v>
      </c>
      <c r="G103" s="695" t="s">
        <v>280</v>
      </c>
      <c r="H103" s="696">
        <v>915</v>
      </c>
      <c r="I103" s="696">
        <v>1045</v>
      </c>
      <c r="J103" s="697">
        <v>1960</v>
      </c>
      <c r="K103" s="815" t="s">
        <v>741</v>
      </c>
      <c r="L103" s="695" t="s">
        <v>280</v>
      </c>
      <c r="M103" s="696">
        <v>1760</v>
      </c>
      <c r="N103" s="696">
        <v>2039</v>
      </c>
      <c r="O103" s="697">
        <v>3799</v>
      </c>
    </row>
    <row r="104" spans="1:15" ht="15" customHeight="1" x14ac:dyDescent="0.15">
      <c r="A104" s="802"/>
      <c r="B104" s="708" t="s">
        <v>281</v>
      </c>
      <c r="C104" s="709">
        <v>2</v>
      </c>
      <c r="D104" s="709">
        <v>4</v>
      </c>
      <c r="E104" s="719">
        <v>6</v>
      </c>
      <c r="F104" s="805"/>
      <c r="G104" s="708" t="s">
        <v>281</v>
      </c>
      <c r="H104" s="709">
        <v>13</v>
      </c>
      <c r="I104" s="709">
        <v>10</v>
      </c>
      <c r="J104" s="719">
        <v>23</v>
      </c>
      <c r="K104" s="799"/>
      <c r="L104" s="708" t="s">
        <v>281</v>
      </c>
      <c r="M104" s="709">
        <v>15</v>
      </c>
      <c r="N104" s="709">
        <v>14</v>
      </c>
      <c r="O104" s="719">
        <v>29</v>
      </c>
    </row>
    <row r="105" spans="1:15" ht="15" customHeight="1" x14ac:dyDescent="0.15">
      <c r="A105" s="802"/>
      <c r="B105" s="708" t="s">
        <v>69</v>
      </c>
      <c r="C105" s="709">
        <v>847</v>
      </c>
      <c r="D105" s="709">
        <v>998</v>
      </c>
      <c r="E105" s="719">
        <v>1845</v>
      </c>
      <c r="F105" s="805"/>
      <c r="G105" s="708" t="s">
        <v>69</v>
      </c>
      <c r="H105" s="709">
        <v>928</v>
      </c>
      <c r="I105" s="709">
        <v>1055</v>
      </c>
      <c r="J105" s="719">
        <v>1983</v>
      </c>
      <c r="K105" s="799"/>
      <c r="L105" s="708" t="s">
        <v>69</v>
      </c>
      <c r="M105" s="709">
        <v>1775</v>
      </c>
      <c r="N105" s="709">
        <v>2053</v>
      </c>
      <c r="O105" s="719">
        <v>3828</v>
      </c>
    </row>
    <row r="106" spans="1:15" ht="15" customHeight="1" thickBot="1" x14ac:dyDescent="0.2">
      <c r="A106" s="807"/>
      <c r="B106" s="711">
        <v>1054</v>
      </c>
      <c r="C106" s="712">
        <v>2</v>
      </c>
      <c r="D106" s="712">
        <v>2</v>
      </c>
      <c r="E106" s="713">
        <v>1058</v>
      </c>
      <c r="F106" s="808"/>
      <c r="G106" s="711">
        <v>1060</v>
      </c>
      <c r="H106" s="712">
        <v>20</v>
      </c>
      <c r="I106" s="712">
        <v>3</v>
      </c>
      <c r="J106" s="713">
        <v>1083</v>
      </c>
      <c r="K106" s="800"/>
      <c r="L106" s="711">
        <v>2114</v>
      </c>
      <c r="M106" s="712">
        <v>22</v>
      </c>
      <c r="N106" s="712">
        <v>5</v>
      </c>
      <c r="O106" s="713">
        <v>2141</v>
      </c>
    </row>
    <row r="107" spans="1:15" ht="15" customHeight="1" x14ac:dyDescent="0.15">
      <c r="A107" s="813" t="s">
        <v>140</v>
      </c>
      <c r="B107" s="695" t="s">
        <v>280</v>
      </c>
      <c r="C107" s="696">
        <v>1535</v>
      </c>
      <c r="D107" s="696">
        <v>1617</v>
      </c>
      <c r="E107" s="697">
        <v>3152</v>
      </c>
      <c r="F107" s="814" t="s">
        <v>143</v>
      </c>
      <c r="G107" s="695" t="s">
        <v>280</v>
      </c>
      <c r="H107" s="696">
        <v>132</v>
      </c>
      <c r="I107" s="696">
        <v>150</v>
      </c>
      <c r="J107" s="697">
        <v>282</v>
      </c>
      <c r="K107" s="735"/>
      <c r="L107" s="736"/>
      <c r="M107" s="737"/>
      <c r="N107" s="737"/>
      <c r="O107" s="738"/>
    </row>
    <row r="108" spans="1:15" ht="15" customHeight="1" x14ac:dyDescent="0.15">
      <c r="A108" s="802"/>
      <c r="B108" s="708" t="s">
        <v>281</v>
      </c>
      <c r="C108" s="709">
        <v>17</v>
      </c>
      <c r="D108" s="709">
        <v>27</v>
      </c>
      <c r="E108" s="719">
        <v>44</v>
      </c>
      <c r="F108" s="805"/>
      <c r="G108" s="708" t="s">
        <v>281</v>
      </c>
      <c r="H108" s="709">
        <v>1</v>
      </c>
      <c r="I108" s="709">
        <v>2</v>
      </c>
      <c r="J108" s="719">
        <v>3</v>
      </c>
      <c r="K108" s="720"/>
      <c r="L108" s="739"/>
      <c r="M108" s="740"/>
      <c r="N108" s="740"/>
      <c r="O108" s="741"/>
    </row>
    <row r="109" spans="1:15" ht="15" customHeight="1" x14ac:dyDescent="0.15">
      <c r="A109" s="802"/>
      <c r="B109" s="708" t="s">
        <v>69</v>
      </c>
      <c r="C109" s="709">
        <v>1552</v>
      </c>
      <c r="D109" s="709">
        <v>1644</v>
      </c>
      <c r="E109" s="719">
        <v>3196</v>
      </c>
      <c r="F109" s="805"/>
      <c r="G109" s="708" t="s">
        <v>69</v>
      </c>
      <c r="H109" s="709">
        <v>133</v>
      </c>
      <c r="I109" s="709">
        <v>152</v>
      </c>
      <c r="J109" s="719">
        <v>285</v>
      </c>
      <c r="K109" s="720"/>
      <c r="L109" s="739"/>
      <c r="M109" s="740"/>
      <c r="N109" s="740"/>
      <c r="O109" s="741"/>
    </row>
    <row r="110" spans="1:15" ht="15" customHeight="1" x14ac:dyDescent="0.15">
      <c r="A110" s="803"/>
      <c r="B110" s="701">
        <v>1442</v>
      </c>
      <c r="C110" s="702">
        <v>39</v>
      </c>
      <c r="D110" s="702">
        <v>3</v>
      </c>
      <c r="E110" s="703">
        <v>1484</v>
      </c>
      <c r="F110" s="806"/>
      <c r="G110" s="701">
        <v>146</v>
      </c>
      <c r="H110" s="702">
        <v>0</v>
      </c>
      <c r="I110" s="702">
        <v>3</v>
      </c>
      <c r="J110" s="703">
        <v>149</v>
      </c>
      <c r="K110" s="720"/>
      <c r="L110" s="739"/>
      <c r="M110" s="740"/>
      <c r="N110" s="740"/>
      <c r="O110" s="741"/>
    </row>
    <row r="111" spans="1:15" ht="15" customHeight="1" x14ac:dyDescent="0.15">
      <c r="A111" s="801" t="s">
        <v>141</v>
      </c>
      <c r="B111" s="708" t="s">
        <v>280</v>
      </c>
      <c r="C111" s="709">
        <v>199</v>
      </c>
      <c r="D111" s="709">
        <v>210</v>
      </c>
      <c r="E111" s="719">
        <v>409</v>
      </c>
      <c r="F111" s="804" t="s">
        <v>144</v>
      </c>
      <c r="G111" s="708" t="s">
        <v>280</v>
      </c>
      <c r="H111" s="709">
        <v>68</v>
      </c>
      <c r="I111" s="709">
        <v>72</v>
      </c>
      <c r="J111" s="719">
        <v>140</v>
      </c>
      <c r="K111" s="720"/>
      <c r="L111" s="739"/>
      <c r="M111" s="740"/>
      <c r="N111" s="740"/>
      <c r="O111" s="741"/>
    </row>
    <row r="112" spans="1:15" ht="15" customHeight="1" x14ac:dyDescent="0.15">
      <c r="A112" s="802"/>
      <c r="B112" s="708" t="s">
        <v>281</v>
      </c>
      <c r="C112" s="709">
        <v>2</v>
      </c>
      <c r="D112" s="709">
        <v>4</v>
      </c>
      <c r="E112" s="719">
        <v>6</v>
      </c>
      <c r="F112" s="805"/>
      <c r="G112" s="708" t="s">
        <v>281</v>
      </c>
      <c r="H112" s="709">
        <v>0</v>
      </c>
      <c r="I112" s="709">
        <v>1</v>
      </c>
      <c r="J112" s="719">
        <v>1</v>
      </c>
      <c r="K112" s="720"/>
      <c r="L112" s="739"/>
      <c r="M112" s="740"/>
      <c r="N112" s="740"/>
      <c r="O112" s="741"/>
    </row>
    <row r="113" spans="1:15" ht="15" customHeight="1" x14ac:dyDescent="0.15">
      <c r="A113" s="802"/>
      <c r="B113" s="708" t="s">
        <v>69</v>
      </c>
      <c r="C113" s="709">
        <v>201</v>
      </c>
      <c r="D113" s="709">
        <v>214</v>
      </c>
      <c r="E113" s="719">
        <v>415</v>
      </c>
      <c r="F113" s="805"/>
      <c r="G113" s="708" t="s">
        <v>69</v>
      </c>
      <c r="H113" s="709">
        <v>68</v>
      </c>
      <c r="I113" s="709">
        <v>73</v>
      </c>
      <c r="J113" s="719">
        <v>141</v>
      </c>
      <c r="K113" s="720"/>
      <c r="L113" s="739"/>
      <c r="M113" s="740"/>
      <c r="N113" s="740"/>
      <c r="O113" s="741"/>
    </row>
    <row r="114" spans="1:15" ht="15" customHeight="1" x14ac:dyDescent="0.15">
      <c r="A114" s="803"/>
      <c r="B114" s="701">
        <v>241</v>
      </c>
      <c r="C114" s="702">
        <v>2</v>
      </c>
      <c r="D114" s="702">
        <v>1</v>
      </c>
      <c r="E114" s="703">
        <v>244</v>
      </c>
      <c r="F114" s="806"/>
      <c r="G114" s="701">
        <v>73</v>
      </c>
      <c r="H114" s="702">
        <v>0</v>
      </c>
      <c r="I114" s="702">
        <v>1</v>
      </c>
      <c r="J114" s="703">
        <v>74</v>
      </c>
      <c r="K114" s="724"/>
      <c r="L114" s="742"/>
      <c r="M114" s="743"/>
      <c r="N114" s="743"/>
      <c r="O114" s="744"/>
    </row>
    <row r="115" spans="1:15" ht="15" customHeight="1" x14ac:dyDescent="0.15">
      <c r="A115" s="801" t="s">
        <v>142</v>
      </c>
      <c r="B115" s="708" t="s">
        <v>280</v>
      </c>
      <c r="C115" s="709">
        <v>156</v>
      </c>
      <c r="D115" s="709">
        <v>174</v>
      </c>
      <c r="E115" s="719">
        <v>330</v>
      </c>
      <c r="F115" s="804" t="s">
        <v>145</v>
      </c>
      <c r="G115" s="708" t="s">
        <v>280</v>
      </c>
      <c r="H115" s="709">
        <v>99</v>
      </c>
      <c r="I115" s="709">
        <v>118</v>
      </c>
      <c r="J115" s="719">
        <v>217</v>
      </c>
      <c r="K115" s="799" t="s">
        <v>742</v>
      </c>
      <c r="L115" s="708" t="s">
        <v>280</v>
      </c>
      <c r="M115" s="709">
        <v>2189</v>
      </c>
      <c r="N115" s="709">
        <v>2341</v>
      </c>
      <c r="O115" s="719">
        <v>4530</v>
      </c>
    </row>
    <row r="116" spans="1:15" ht="15" customHeight="1" x14ac:dyDescent="0.15">
      <c r="A116" s="802"/>
      <c r="B116" s="708" t="s">
        <v>281</v>
      </c>
      <c r="C116" s="709">
        <v>0</v>
      </c>
      <c r="D116" s="709">
        <v>2</v>
      </c>
      <c r="E116" s="719">
        <v>2</v>
      </c>
      <c r="F116" s="805"/>
      <c r="G116" s="708" t="s">
        <v>281</v>
      </c>
      <c r="H116" s="709">
        <v>0</v>
      </c>
      <c r="I116" s="709">
        <v>1</v>
      </c>
      <c r="J116" s="719">
        <v>1</v>
      </c>
      <c r="K116" s="799"/>
      <c r="L116" s="708" t="s">
        <v>281</v>
      </c>
      <c r="M116" s="709">
        <v>20</v>
      </c>
      <c r="N116" s="709">
        <v>37</v>
      </c>
      <c r="O116" s="719">
        <v>57</v>
      </c>
    </row>
    <row r="117" spans="1:15" ht="15" customHeight="1" x14ac:dyDescent="0.15">
      <c r="A117" s="802"/>
      <c r="B117" s="708" t="s">
        <v>69</v>
      </c>
      <c r="C117" s="709">
        <v>156</v>
      </c>
      <c r="D117" s="709">
        <v>176</v>
      </c>
      <c r="E117" s="719">
        <v>332</v>
      </c>
      <c r="F117" s="805"/>
      <c r="G117" s="708" t="s">
        <v>69</v>
      </c>
      <c r="H117" s="709">
        <v>99</v>
      </c>
      <c r="I117" s="709">
        <v>119</v>
      </c>
      <c r="J117" s="719">
        <v>218</v>
      </c>
      <c r="K117" s="799"/>
      <c r="L117" s="708" t="s">
        <v>69</v>
      </c>
      <c r="M117" s="709">
        <v>2209</v>
      </c>
      <c r="N117" s="709">
        <v>2378</v>
      </c>
      <c r="O117" s="719">
        <v>4587</v>
      </c>
    </row>
    <row r="118" spans="1:15" ht="15" customHeight="1" thickBot="1" x14ac:dyDescent="0.2">
      <c r="A118" s="807"/>
      <c r="B118" s="711">
        <v>175</v>
      </c>
      <c r="C118" s="712">
        <v>0</v>
      </c>
      <c r="D118" s="712">
        <v>2</v>
      </c>
      <c r="E118" s="713">
        <v>177</v>
      </c>
      <c r="F118" s="808"/>
      <c r="G118" s="711">
        <v>129</v>
      </c>
      <c r="H118" s="712">
        <v>0</v>
      </c>
      <c r="I118" s="712">
        <v>1</v>
      </c>
      <c r="J118" s="713">
        <v>130</v>
      </c>
      <c r="K118" s="800"/>
      <c r="L118" s="711">
        <v>2206</v>
      </c>
      <c r="M118" s="712">
        <v>41</v>
      </c>
      <c r="N118" s="712">
        <v>11</v>
      </c>
      <c r="O118" s="713">
        <v>2258</v>
      </c>
    </row>
    <row r="119" spans="1:15" ht="15" customHeight="1" x14ac:dyDescent="0.15">
      <c r="A119" s="802" t="s">
        <v>84</v>
      </c>
      <c r="B119" s="695" t="s">
        <v>280</v>
      </c>
      <c r="C119" s="696">
        <v>352</v>
      </c>
      <c r="D119" s="696">
        <v>405</v>
      </c>
      <c r="E119" s="697">
        <v>757</v>
      </c>
      <c r="F119" s="805" t="s">
        <v>146</v>
      </c>
      <c r="G119" s="695" t="s">
        <v>280</v>
      </c>
      <c r="H119" s="696">
        <v>238</v>
      </c>
      <c r="I119" s="696">
        <v>273</v>
      </c>
      <c r="J119" s="697">
        <v>511</v>
      </c>
      <c r="K119" s="735"/>
      <c r="L119" s="745"/>
      <c r="M119" s="746"/>
      <c r="N119" s="746"/>
      <c r="O119" s="747"/>
    </row>
    <row r="120" spans="1:15" ht="15" customHeight="1" x14ac:dyDescent="0.15">
      <c r="A120" s="802"/>
      <c r="B120" s="708" t="s">
        <v>281</v>
      </c>
      <c r="C120" s="709">
        <v>0</v>
      </c>
      <c r="D120" s="709">
        <v>6</v>
      </c>
      <c r="E120" s="719">
        <v>6</v>
      </c>
      <c r="F120" s="805"/>
      <c r="G120" s="708" t="s">
        <v>281</v>
      </c>
      <c r="H120" s="709">
        <v>2</v>
      </c>
      <c r="I120" s="709">
        <v>0</v>
      </c>
      <c r="J120" s="719">
        <v>2</v>
      </c>
      <c r="K120" s="720"/>
      <c r="L120" s="748"/>
      <c r="M120" s="749"/>
      <c r="N120" s="749"/>
      <c r="O120" s="750"/>
    </row>
    <row r="121" spans="1:15" ht="15" customHeight="1" x14ac:dyDescent="0.15">
      <c r="A121" s="802"/>
      <c r="B121" s="708" t="s">
        <v>69</v>
      </c>
      <c r="C121" s="709">
        <v>352</v>
      </c>
      <c r="D121" s="709">
        <v>411</v>
      </c>
      <c r="E121" s="719">
        <v>763</v>
      </c>
      <c r="F121" s="805"/>
      <c r="G121" s="708" t="s">
        <v>69</v>
      </c>
      <c r="H121" s="709">
        <v>240</v>
      </c>
      <c r="I121" s="709">
        <v>273</v>
      </c>
      <c r="J121" s="719">
        <v>513</v>
      </c>
      <c r="K121" s="720"/>
      <c r="L121" s="748"/>
      <c r="M121" s="749"/>
      <c r="N121" s="749"/>
      <c r="O121" s="750"/>
    </row>
    <row r="122" spans="1:15" ht="15" customHeight="1" x14ac:dyDescent="0.15">
      <c r="A122" s="803"/>
      <c r="B122" s="701">
        <v>405</v>
      </c>
      <c r="C122" s="702">
        <v>5</v>
      </c>
      <c r="D122" s="702">
        <v>1</v>
      </c>
      <c r="E122" s="703">
        <v>411</v>
      </c>
      <c r="F122" s="806"/>
      <c r="G122" s="701">
        <v>274</v>
      </c>
      <c r="H122" s="702">
        <v>2</v>
      </c>
      <c r="I122" s="702">
        <v>0</v>
      </c>
      <c r="J122" s="703">
        <v>276</v>
      </c>
      <c r="K122" s="724"/>
      <c r="L122" s="751"/>
      <c r="M122" s="752"/>
      <c r="N122" s="752"/>
      <c r="O122" s="753"/>
    </row>
    <row r="123" spans="1:15" ht="15" customHeight="1" x14ac:dyDescent="0.15">
      <c r="A123" s="801" t="s">
        <v>85</v>
      </c>
      <c r="B123" s="708" t="s">
        <v>280</v>
      </c>
      <c r="C123" s="709">
        <v>296</v>
      </c>
      <c r="D123" s="709">
        <v>279</v>
      </c>
      <c r="E123" s="719">
        <v>575</v>
      </c>
      <c r="F123" s="804" t="s">
        <v>87</v>
      </c>
      <c r="G123" s="708" t="s">
        <v>280</v>
      </c>
      <c r="H123" s="709">
        <v>391</v>
      </c>
      <c r="I123" s="709">
        <v>435</v>
      </c>
      <c r="J123" s="719">
        <v>826</v>
      </c>
      <c r="K123" s="816" t="s">
        <v>743</v>
      </c>
      <c r="L123" s="698" t="s">
        <v>280</v>
      </c>
      <c r="M123" s="699">
        <v>1277</v>
      </c>
      <c r="N123" s="699">
        <v>1392</v>
      </c>
      <c r="O123" s="700">
        <v>2669</v>
      </c>
    </row>
    <row r="124" spans="1:15" ht="15" customHeight="1" x14ac:dyDescent="0.15">
      <c r="A124" s="802"/>
      <c r="B124" s="708" t="s">
        <v>281</v>
      </c>
      <c r="C124" s="709">
        <v>4</v>
      </c>
      <c r="D124" s="709">
        <v>5</v>
      </c>
      <c r="E124" s="719">
        <v>9</v>
      </c>
      <c r="F124" s="805"/>
      <c r="G124" s="708" t="s">
        <v>281</v>
      </c>
      <c r="H124" s="709">
        <v>1</v>
      </c>
      <c r="I124" s="709">
        <v>4</v>
      </c>
      <c r="J124" s="719">
        <v>5</v>
      </c>
      <c r="K124" s="817"/>
      <c r="L124" s="708" t="s">
        <v>281</v>
      </c>
      <c r="M124" s="709">
        <v>7</v>
      </c>
      <c r="N124" s="709">
        <v>15</v>
      </c>
      <c r="O124" s="719">
        <v>22</v>
      </c>
    </row>
    <row r="125" spans="1:15" ht="15" customHeight="1" x14ac:dyDescent="0.15">
      <c r="A125" s="802"/>
      <c r="B125" s="708" t="s">
        <v>69</v>
      </c>
      <c r="C125" s="709">
        <v>300</v>
      </c>
      <c r="D125" s="709">
        <v>284</v>
      </c>
      <c r="E125" s="719">
        <v>584</v>
      </c>
      <c r="F125" s="805"/>
      <c r="G125" s="708" t="s">
        <v>69</v>
      </c>
      <c r="H125" s="709">
        <v>392</v>
      </c>
      <c r="I125" s="709">
        <v>439</v>
      </c>
      <c r="J125" s="719">
        <v>831</v>
      </c>
      <c r="K125" s="817"/>
      <c r="L125" s="708" t="s">
        <v>69</v>
      </c>
      <c r="M125" s="709">
        <v>1284</v>
      </c>
      <c r="N125" s="709">
        <v>1407</v>
      </c>
      <c r="O125" s="719">
        <v>2691</v>
      </c>
    </row>
    <row r="126" spans="1:15" ht="15" customHeight="1" thickBot="1" x14ac:dyDescent="0.2">
      <c r="A126" s="802"/>
      <c r="B126" s="711">
        <v>310</v>
      </c>
      <c r="C126" s="712">
        <v>9</v>
      </c>
      <c r="D126" s="712">
        <v>0</v>
      </c>
      <c r="E126" s="713">
        <v>319</v>
      </c>
      <c r="F126" s="805"/>
      <c r="G126" s="711">
        <v>450</v>
      </c>
      <c r="H126" s="712">
        <v>3</v>
      </c>
      <c r="I126" s="712">
        <v>1</v>
      </c>
      <c r="J126" s="713">
        <v>454</v>
      </c>
      <c r="K126" s="818"/>
      <c r="L126" s="711">
        <v>1439</v>
      </c>
      <c r="M126" s="712">
        <v>19</v>
      </c>
      <c r="N126" s="712">
        <v>2</v>
      </c>
      <c r="O126" s="713">
        <v>1460</v>
      </c>
    </row>
    <row r="127" spans="1:15" ht="15" customHeight="1" x14ac:dyDescent="0.15">
      <c r="A127" s="813" t="s">
        <v>89</v>
      </c>
      <c r="B127" s="695" t="s">
        <v>280</v>
      </c>
      <c r="C127" s="696">
        <v>452</v>
      </c>
      <c r="D127" s="696">
        <v>433</v>
      </c>
      <c r="E127" s="697">
        <v>885</v>
      </c>
      <c r="F127" s="814"/>
      <c r="G127" s="754"/>
      <c r="H127" s="755"/>
      <c r="I127" s="755"/>
      <c r="J127" s="756"/>
      <c r="K127" s="815" t="s">
        <v>744</v>
      </c>
      <c r="L127" s="695" t="s">
        <v>280</v>
      </c>
      <c r="M127" s="696">
        <v>452</v>
      </c>
      <c r="N127" s="696">
        <v>433</v>
      </c>
      <c r="O127" s="697">
        <v>885</v>
      </c>
    </row>
    <row r="128" spans="1:15" ht="15" customHeight="1" x14ac:dyDescent="0.15">
      <c r="A128" s="802"/>
      <c r="B128" s="708" t="s">
        <v>281</v>
      </c>
      <c r="C128" s="709">
        <v>7</v>
      </c>
      <c r="D128" s="709">
        <v>13</v>
      </c>
      <c r="E128" s="719">
        <v>20</v>
      </c>
      <c r="F128" s="805"/>
      <c r="G128" s="728"/>
      <c r="H128" s="731"/>
      <c r="I128" s="731"/>
      <c r="J128" s="730"/>
      <c r="K128" s="799"/>
      <c r="L128" s="708" t="s">
        <v>281</v>
      </c>
      <c r="M128" s="709">
        <v>7</v>
      </c>
      <c r="N128" s="709">
        <v>13</v>
      </c>
      <c r="O128" s="719">
        <v>20</v>
      </c>
    </row>
    <row r="129" spans="1:15" ht="15" customHeight="1" x14ac:dyDescent="0.15">
      <c r="A129" s="802"/>
      <c r="B129" s="708" t="s">
        <v>69</v>
      </c>
      <c r="C129" s="709">
        <v>459</v>
      </c>
      <c r="D129" s="709">
        <v>446</v>
      </c>
      <c r="E129" s="719">
        <v>905</v>
      </c>
      <c r="F129" s="805"/>
      <c r="G129" s="728"/>
      <c r="H129" s="731"/>
      <c r="I129" s="731"/>
      <c r="J129" s="730"/>
      <c r="K129" s="799"/>
      <c r="L129" s="708" t="s">
        <v>69</v>
      </c>
      <c r="M129" s="709">
        <v>459</v>
      </c>
      <c r="N129" s="709">
        <v>446</v>
      </c>
      <c r="O129" s="719">
        <v>905</v>
      </c>
    </row>
    <row r="130" spans="1:15" ht="15" customHeight="1" thickBot="1" x14ac:dyDescent="0.2">
      <c r="A130" s="807"/>
      <c r="B130" s="711">
        <v>522</v>
      </c>
      <c r="C130" s="712">
        <v>18</v>
      </c>
      <c r="D130" s="712">
        <v>2</v>
      </c>
      <c r="E130" s="713">
        <v>542</v>
      </c>
      <c r="F130" s="808"/>
      <c r="G130" s="732"/>
      <c r="H130" s="733"/>
      <c r="I130" s="733"/>
      <c r="J130" s="734"/>
      <c r="K130" s="800"/>
      <c r="L130" s="711">
        <v>522</v>
      </c>
      <c r="M130" s="712">
        <v>18</v>
      </c>
      <c r="N130" s="712">
        <v>2</v>
      </c>
      <c r="O130" s="713">
        <v>542</v>
      </c>
    </row>
    <row r="131" spans="1:15" ht="15" customHeight="1" x14ac:dyDescent="0.15">
      <c r="A131" s="813" t="s">
        <v>147</v>
      </c>
      <c r="B131" s="695" t="s">
        <v>280</v>
      </c>
      <c r="C131" s="696">
        <v>146</v>
      </c>
      <c r="D131" s="696">
        <v>161</v>
      </c>
      <c r="E131" s="697">
        <v>307</v>
      </c>
      <c r="F131" s="814" t="s">
        <v>151</v>
      </c>
      <c r="G131" s="695" t="s">
        <v>280</v>
      </c>
      <c r="H131" s="696">
        <v>54</v>
      </c>
      <c r="I131" s="696">
        <v>51</v>
      </c>
      <c r="J131" s="697">
        <v>105</v>
      </c>
      <c r="K131" s="757"/>
      <c r="L131" s="758"/>
      <c r="M131" s="746"/>
      <c r="N131" s="746"/>
      <c r="O131" s="759"/>
    </row>
    <row r="132" spans="1:15" ht="15" customHeight="1" x14ac:dyDescent="0.15">
      <c r="A132" s="802"/>
      <c r="B132" s="708" t="s">
        <v>281</v>
      </c>
      <c r="C132" s="709">
        <v>0</v>
      </c>
      <c r="D132" s="709">
        <v>4</v>
      </c>
      <c r="E132" s="719">
        <v>4</v>
      </c>
      <c r="F132" s="805"/>
      <c r="G132" s="708" t="s">
        <v>281</v>
      </c>
      <c r="H132" s="709">
        <v>0</v>
      </c>
      <c r="I132" s="709">
        <v>0</v>
      </c>
      <c r="J132" s="719">
        <v>0</v>
      </c>
      <c r="K132" s="760"/>
      <c r="L132" s="761"/>
      <c r="M132" s="749"/>
      <c r="N132" s="749"/>
      <c r="O132" s="762"/>
    </row>
    <row r="133" spans="1:15" ht="15" customHeight="1" x14ac:dyDescent="0.15">
      <c r="A133" s="802"/>
      <c r="B133" s="708" t="s">
        <v>69</v>
      </c>
      <c r="C133" s="709">
        <v>146</v>
      </c>
      <c r="D133" s="709">
        <v>165</v>
      </c>
      <c r="E133" s="719">
        <v>311</v>
      </c>
      <c r="F133" s="805"/>
      <c r="G133" s="708" t="s">
        <v>69</v>
      </c>
      <c r="H133" s="709">
        <v>54</v>
      </c>
      <c r="I133" s="709">
        <v>51</v>
      </c>
      <c r="J133" s="719">
        <v>105</v>
      </c>
      <c r="K133" s="760"/>
      <c r="L133" s="761"/>
      <c r="M133" s="749"/>
      <c r="N133" s="749"/>
      <c r="O133" s="762"/>
    </row>
    <row r="134" spans="1:15" ht="15" customHeight="1" x14ac:dyDescent="0.15">
      <c r="A134" s="803"/>
      <c r="B134" s="701">
        <v>208</v>
      </c>
      <c r="C134" s="702">
        <v>4</v>
      </c>
      <c r="D134" s="702">
        <v>0</v>
      </c>
      <c r="E134" s="703">
        <v>212</v>
      </c>
      <c r="F134" s="806"/>
      <c r="G134" s="701">
        <v>70</v>
      </c>
      <c r="H134" s="702">
        <v>0</v>
      </c>
      <c r="I134" s="702">
        <v>0</v>
      </c>
      <c r="J134" s="703">
        <v>70</v>
      </c>
      <c r="K134" s="760"/>
      <c r="L134" s="761"/>
      <c r="M134" s="749"/>
      <c r="N134" s="749"/>
      <c r="O134" s="762"/>
    </row>
    <row r="135" spans="1:15" ht="15" customHeight="1" x14ac:dyDescent="0.15">
      <c r="A135" s="801" t="s">
        <v>148</v>
      </c>
      <c r="B135" s="708" t="s">
        <v>280</v>
      </c>
      <c r="C135" s="709">
        <v>20</v>
      </c>
      <c r="D135" s="709">
        <v>24</v>
      </c>
      <c r="E135" s="719">
        <v>44</v>
      </c>
      <c r="F135" s="804" t="s">
        <v>152</v>
      </c>
      <c r="G135" s="708" t="s">
        <v>280</v>
      </c>
      <c r="H135" s="709">
        <v>56</v>
      </c>
      <c r="I135" s="709">
        <v>58</v>
      </c>
      <c r="J135" s="719">
        <v>114</v>
      </c>
      <c r="K135" s="763"/>
      <c r="L135" s="764"/>
      <c r="M135" s="765"/>
      <c r="N135" s="765"/>
      <c r="O135" s="766"/>
    </row>
    <row r="136" spans="1:15" ht="15" customHeight="1" x14ac:dyDescent="0.15">
      <c r="A136" s="802"/>
      <c r="B136" s="708" t="s">
        <v>281</v>
      </c>
      <c r="C136" s="709">
        <v>0</v>
      </c>
      <c r="D136" s="709">
        <v>0</v>
      </c>
      <c r="E136" s="719">
        <v>0</v>
      </c>
      <c r="F136" s="805"/>
      <c r="G136" s="708" t="s">
        <v>281</v>
      </c>
      <c r="H136" s="709">
        <v>0</v>
      </c>
      <c r="I136" s="709">
        <v>0</v>
      </c>
      <c r="J136" s="719">
        <v>0</v>
      </c>
      <c r="K136" s="763"/>
      <c r="L136" s="764"/>
      <c r="M136" s="765"/>
      <c r="N136" s="765"/>
      <c r="O136" s="766"/>
    </row>
    <row r="137" spans="1:15" ht="15" customHeight="1" x14ac:dyDescent="0.15">
      <c r="A137" s="802"/>
      <c r="B137" s="708" t="s">
        <v>69</v>
      </c>
      <c r="C137" s="709">
        <v>20</v>
      </c>
      <c r="D137" s="709">
        <v>24</v>
      </c>
      <c r="E137" s="719">
        <v>44</v>
      </c>
      <c r="F137" s="805"/>
      <c r="G137" s="708" t="s">
        <v>69</v>
      </c>
      <c r="H137" s="709">
        <v>56</v>
      </c>
      <c r="I137" s="709">
        <v>58</v>
      </c>
      <c r="J137" s="719">
        <v>114</v>
      </c>
      <c r="K137" s="763"/>
      <c r="L137" s="764"/>
      <c r="M137" s="765"/>
      <c r="N137" s="765"/>
      <c r="O137" s="766"/>
    </row>
    <row r="138" spans="1:15" ht="15" customHeight="1" x14ac:dyDescent="0.15">
      <c r="A138" s="803"/>
      <c r="B138" s="701">
        <v>28</v>
      </c>
      <c r="C138" s="702">
        <v>0</v>
      </c>
      <c r="D138" s="702">
        <v>0</v>
      </c>
      <c r="E138" s="703">
        <v>28</v>
      </c>
      <c r="F138" s="806"/>
      <c r="G138" s="701">
        <v>71</v>
      </c>
      <c r="H138" s="702">
        <v>0</v>
      </c>
      <c r="I138" s="702">
        <v>0</v>
      </c>
      <c r="J138" s="703">
        <v>71</v>
      </c>
      <c r="K138" s="763"/>
      <c r="L138" s="764"/>
      <c r="M138" s="765"/>
      <c r="N138" s="765"/>
      <c r="O138" s="766"/>
    </row>
    <row r="139" spans="1:15" ht="15" customHeight="1" x14ac:dyDescent="0.15">
      <c r="A139" s="801" t="s">
        <v>149</v>
      </c>
      <c r="B139" s="708" t="s">
        <v>280</v>
      </c>
      <c r="C139" s="709">
        <v>45</v>
      </c>
      <c r="D139" s="709">
        <v>43</v>
      </c>
      <c r="E139" s="719">
        <v>88</v>
      </c>
      <c r="F139" s="804" t="s">
        <v>153</v>
      </c>
      <c r="G139" s="708" t="s">
        <v>280</v>
      </c>
      <c r="H139" s="709">
        <v>14</v>
      </c>
      <c r="I139" s="709">
        <v>14</v>
      </c>
      <c r="J139" s="719">
        <v>28</v>
      </c>
      <c r="K139" s="760"/>
      <c r="L139" s="761"/>
      <c r="M139" s="749"/>
      <c r="N139" s="749"/>
      <c r="O139" s="762"/>
    </row>
    <row r="140" spans="1:15" ht="15" customHeight="1" x14ac:dyDescent="0.15">
      <c r="A140" s="802"/>
      <c r="B140" s="708" t="s">
        <v>281</v>
      </c>
      <c r="C140" s="709">
        <v>0</v>
      </c>
      <c r="D140" s="709">
        <v>0</v>
      </c>
      <c r="E140" s="719">
        <v>0</v>
      </c>
      <c r="F140" s="805"/>
      <c r="G140" s="708" t="s">
        <v>281</v>
      </c>
      <c r="H140" s="709">
        <v>0</v>
      </c>
      <c r="I140" s="709">
        <v>0</v>
      </c>
      <c r="J140" s="719">
        <v>0</v>
      </c>
      <c r="K140" s="760"/>
      <c r="L140" s="761"/>
      <c r="M140" s="749"/>
      <c r="N140" s="749"/>
      <c r="O140" s="762"/>
    </row>
    <row r="141" spans="1:15" ht="15" customHeight="1" x14ac:dyDescent="0.15">
      <c r="A141" s="802"/>
      <c r="B141" s="708" t="s">
        <v>69</v>
      </c>
      <c r="C141" s="709">
        <v>45</v>
      </c>
      <c r="D141" s="709">
        <v>43</v>
      </c>
      <c r="E141" s="719">
        <v>88</v>
      </c>
      <c r="F141" s="805"/>
      <c r="G141" s="708" t="s">
        <v>69</v>
      </c>
      <c r="H141" s="709">
        <v>14</v>
      </c>
      <c r="I141" s="709">
        <v>14</v>
      </c>
      <c r="J141" s="719">
        <v>28</v>
      </c>
      <c r="K141" s="760"/>
      <c r="L141" s="761"/>
      <c r="M141" s="749"/>
      <c r="N141" s="749"/>
      <c r="O141" s="762"/>
    </row>
    <row r="142" spans="1:15" ht="15" customHeight="1" x14ac:dyDescent="0.15">
      <c r="A142" s="803"/>
      <c r="B142" s="701">
        <v>58</v>
      </c>
      <c r="C142" s="702">
        <v>0</v>
      </c>
      <c r="D142" s="702">
        <v>0</v>
      </c>
      <c r="E142" s="703">
        <v>58</v>
      </c>
      <c r="F142" s="806"/>
      <c r="G142" s="701">
        <v>20</v>
      </c>
      <c r="H142" s="702">
        <v>0</v>
      </c>
      <c r="I142" s="702">
        <v>0</v>
      </c>
      <c r="J142" s="703">
        <v>20</v>
      </c>
      <c r="K142" s="767"/>
      <c r="L142" s="768"/>
      <c r="M142" s="752"/>
      <c r="N142" s="752"/>
      <c r="O142" s="769"/>
    </row>
    <row r="143" spans="1:15" ht="15" customHeight="1" x14ac:dyDescent="0.15">
      <c r="A143" s="801" t="s">
        <v>150</v>
      </c>
      <c r="B143" s="708" t="s">
        <v>280</v>
      </c>
      <c r="C143" s="709">
        <v>88</v>
      </c>
      <c r="D143" s="709">
        <v>82</v>
      </c>
      <c r="E143" s="719">
        <v>170</v>
      </c>
      <c r="F143" s="805"/>
      <c r="G143" s="770"/>
      <c r="H143" s="729"/>
      <c r="I143" s="729"/>
      <c r="J143" s="771"/>
      <c r="K143" s="799" t="s">
        <v>745</v>
      </c>
      <c r="L143" s="698" t="s">
        <v>280</v>
      </c>
      <c r="M143" s="699">
        <v>423</v>
      </c>
      <c r="N143" s="699">
        <v>433</v>
      </c>
      <c r="O143" s="700">
        <v>856</v>
      </c>
    </row>
    <row r="144" spans="1:15" ht="15" customHeight="1" x14ac:dyDescent="0.15">
      <c r="A144" s="802"/>
      <c r="B144" s="708" t="s">
        <v>281</v>
      </c>
      <c r="C144" s="709">
        <v>0</v>
      </c>
      <c r="D144" s="709">
        <v>0</v>
      </c>
      <c r="E144" s="719">
        <v>0</v>
      </c>
      <c r="F144" s="805"/>
      <c r="G144" s="770"/>
      <c r="H144" s="731"/>
      <c r="I144" s="731"/>
      <c r="J144" s="771"/>
      <c r="K144" s="799"/>
      <c r="L144" s="708" t="s">
        <v>281</v>
      </c>
      <c r="M144" s="709">
        <v>0</v>
      </c>
      <c r="N144" s="709">
        <v>4</v>
      </c>
      <c r="O144" s="719">
        <v>4</v>
      </c>
    </row>
    <row r="145" spans="1:15" ht="15" customHeight="1" x14ac:dyDescent="0.15">
      <c r="A145" s="802"/>
      <c r="B145" s="708" t="s">
        <v>69</v>
      </c>
      <c r="C145" s="709">
        <v>88</v>
      </c>
      <c r="D145" s="709">
        <v>82</v>
      </c>
      <c r="E145" s="719">
        <v>170</v>
      </c>
      <c r="F145" s="805"/>
      <c r="G145" s="770"/>
      <c r="H145" s="731"/>
      <c r="I145" s="731"/>
      <c r="J145" s="771"/>
      <c r="K145" s="799"/>
      <c r="L145" s="708" t="s">
        <v>69</v>
      </c>
      <c r="M145" s="709">
        <v>423</v>
      </c>
      <c r="N145" s="709">
        <v>437</v>
      </c>
      <c r="O145" s="719">
        <v>860</v>
      </c>
    </row>
    <row r="146" spans="1:15" ht="15" customHeight="1" thickBot="1" x14ac:dyDescent="0.2">
      <c r="A146" s="807"/>
      <c r="B146" s="711">
        <v>101</v>
      </c>
      <c r="C146" s="712">
        <v>0</v>
      </c>
      <c r="D146" s="712">
        <v>0</v>
      </c>
      <c r="E146" s="713">
        <v>101</v>
      </c>
      <c r="F146" s="808"/>
      <c r="G146" s="772"/>
      <c r="H146" s="733"/>
      <c r="I146" s="733"/>
      <c r="J146" s="773"/>
      <c r="K146" s="800"/>
      <c r="L146" s="774">
        <v>556</v>
      </c>
      <c r="M146" s="775">
        <v>4</v>
      </c>
      <c r="N146" s="775">
        <v>0</v>
      </c>
      <c r="O146" s="776">
        <v>560</v>
      </c>
    </row>
    <row r="147" spans="1:15" ht="15" customHeight="1" x14ac:dyDescent="0.15">
      <c r="A147" s="813" t="s">
        <v>154</v>
      </c>
      <c r="B147" s="695" t="s">
        <v>280</v>
      </c>
      <c r="C147" s="696">
        <v>254</v>
      </c>
      <c r="D147" s="696">
        <v>249</v>
      </c>
      <c r="E147" s="697">
        <v>503</v>
      </c>
      <c r="F147" s="814" t="s">
        <v>157</v>
      </c>
      <c r="G147" s="695" t="s">
        <v>280</v>
      </c>
      <c r="H147" s="696">
        <v>57</v>
      </c>
      <c r="I147" s="696">
        <v>56</v>
      </c>
      <c r="J147" s="697">
        <v>113</v>
      </c>
      <c r="K147" s="777"/>
      <c r="L147" s="778"/>
      <c r="M147" s="779"/>
      <c r="N147" s="779"/>
      <c r="O147" s="780"/>
    </row>
    <row r="148" spans="1:15" ht="15" customHeight="1" x14ac:dyDescent="0.15">
      <c r="A148" s="802"/>
      <c r="B148" s="708" t="s">
        <v>281</v>
      </c>
      <c r="C148" s="709">
        <v>2</v>
      </c>
      <c r="D148" s="709">
        <v>4</v>
      </c>
      <c r="E148" s="719">
        <v>6</v>
      </c>
      <c r="F148" s="805"/>
      <c r="G148" s="708" t="s">
        <v>281</v>
      </c>
      <c r="H148" s="709">
        <v>1</v>
      </c>
      <c r="I148" s="709">
        <v>0</v>
      </c>
      <c r="J148" s="719">
        <v>1</v>
      </c>
      <c r="K148" s="763"/>
      <c r="L148" s="764"/>
      <c r="M148" s="765"/>
      <c r="N148" s="765"/>
      <c r="O148" s="766"/>
    </row>
    <row r="149" spans="1:15" ht="15" customHeight="1" x14ac:dyDescent="0.15">
      <c r="A149" s="802"/>
      <c r="B149" s="708" t="s">
        <v>69</v>
      </c>
      <c r="C149" s="709">
        <v>256</v>
      </c>
      <c r="D149" s="709">
        <v>253</v>
      </c>
      <c r="E149" s="719">
        <v>509</v>
      </c>
      <c r="F149" s="805"/>
      <c r="G149" s="708" t="s">
        <v>69</v>
      </c>
      <c r="H149" s="709">
        <v>58</v>
      </c>
      <c r="I149" s="709">
        <v>56</v>
      </c>
      <c r="J149" s="719">
        <v>114</v>
      </c>
      <c r="K149" s="763"/>
      <c r="L149" s="764"/>
      <c r="M149" s="765"/>
      <c r="N149" s="765"/>
      <c r="O149" s="766"/>
    </row>
    <row r="150" spans="1:15" ht="15" customHeight="1" x14ac:dyDescent="0.15">
      <c r="A150" s="803"/>
      <c r="B150" s="701">
        <v>308</v>
      </c>
      <c r="C150" s="702">
        <v>4</v>
      </c>
      <c r="D150" s="702">
        <v>2</v>
      </c>
      <c r="E150" s="703">
        <v>314</v>
      </c>
      <c r="F150" s="806"/>
      <c r="G150" s="701">
        <v>87</v>
      </c>
      <c r="H150" s="702">
        <v>1</v>
      </c>
      <c r="I150" s="702">
        <v>0</v>
      </c>
      <c r="J150" s="703">
        <v>88</v>
      </c>
      <c r="K150" s="763"/>
      <c r="L150" s="764"/>
      <c r="M150" s="765"/>
      <c r="N150" s="765"/>
      <c r="O150" s="766"/>
    </row>
    <row r="151" spans="1:15" ht="15" customHeight="1" x14ac:dyDescent="0.15">
      <c r="A151" s="801" t="s">
        <v>155</v>
      </c>
      <c r="B151" s="708" t="s">
        <v>280</v>
      </c>
      <c r="C151" s="709">
        <v>62</v>
      </c>
      <c r="D151" s="709">
        <v>49</v>
      </c>
      <c r="E151" s="719">
        <v>111</v>
      </c>
      <c r="F151" s="804" t="s">
        <v>158</v>
      </c>
      <c r="G151" s="708" t="s">
        <v>280</v>
      </c>
      <c r="H151" s="709">
        <v>308</v>
      </c>
      <c r="I151" s="709">
        <v>237</v>
      </c>
      <c r="J151" s="719">
        <v>545</v>
      </c>
      <c r="K151" s="763"/>
      <c r="L151" s="764"/>
      <c r="M151" s="765"/>
      <c r="N151" s="765"/>
      <c r="O151" s="766"/>
    </row>
    <row r="152" spans="1:15" ht="15" customHeight="1" x14ac:dyDescent="0.15">
      <c r="A152" s="802"/>
      <c r="B152" s="708" t="s">
        <v>281</v>
      </c>
      <c r="C152" s="709">
        <v>0</v>
      </c>
      <c r="D152" s="709">
        <v>1</v>
      </c>
      <c r="E152" s="719">
        <v>1</v>
      </c>
      <c r="F152" s="805"/>
      <c r="G152" s="708" t="s">
        <v>281</v>
      </c>
      <c r="H152" s="709">
        <v>2</v>
      </c>
      <c r="I152" s="709">
        <v>6</v>
      </c>
      <c r="J152" s="719">
        <v>8</v>
      </c>
      <c r="K152" s="763"/>
      <c r="L152" s="764"/>
      <c r="M152" s="765"/>
      <c r="N152" s="765"/>
      <c r="O152" s="766"/>
    </row>
    <row r="153" spans="1:15" ht="15" customHeight="1" x14ac:dyDescent="0.15">
      <c r="A153" s="802"/>
      <c r="B153" s="708" t="s">
        <v>69</v>
      </c>
      <c r="C153" s="709">
        <v>62</v>
      </c>
      <c r="D153" s="709">
        <v>50</v>
      </c>
      <c r="E153" s="719">
        <v>112</v>
      </c>
      <c r="F153" s="805"/>
      <c r="G153" s="708" t="s">
        <v>69</v>
      </c>
      <c r="H153" s="709">
        <v>310</v>
      </c>
      <c r="I153" s="709">
        <v>243</v>
      </c>
      <c r="J153" s="719">
        <v>553</v>
      </c>
      <c r="K153" s="763"/>
      <c r="L153" s="764"/>
      <c r="M153" s="765"/>
      <c r="N153" s="765"/>
      <c r="O153" s="766"/>
    </row>
    <row r="154" spans="1:15" ht="15" customHeight="1" x14ac:dyDescent="0.15">
      <c r="A154" s="803"/>
      <c r="B154" s="701">
        <v>73</v>
      </c>
      <c r="C154" s="702">
        <v>0</v>
      </c>
      <c r="D154" s="702">
        <v>1</v>
      </c>
      <c r="E154" s="703">
        <v>74</v>
      </c>
      <c r="F154" s="806"/>
      <c r="G154" s="701">
        <v>380</v>
      </c>
      <c r="H154" s="702">
        <v>5</v>
      </c>
      <c r="I154" s="702">
        <v>3</v>
      </c>
      <c r="J154" s="703">
        <v>388</v>
      </c>
      <c r="K154" s="781"/>
      <c r="L154" s="782"/>
      <c r="M154" s="709"/>
      <c r="N154" s="709"/>
      <c r="O154" s="719"/>
    </row>
    <row r="155" spans="1:15" ht="15" customHeight="1" x14ac:dyDescent="0.15">
      <c r="A155" s="801" t="s">
        <v>181</v>
      </c>
      <c r="B155" s="708" t="s">
        <v>280</v>
      </c>
      <c r="C155" s="709">
        <v>38</v>
      </c>
      <c r="D155" s="709">
        <v>35</v>
      </c>
      <c r="E155" s="719">
        <v>73</v>
      </c>
      <c r="F155" s="805"/>
      <c r="G155" s="770"/>
      <c r="H155" s="729"/>
      <c r="I155" s="729"/>
      <c r="J155" s="771"/>
      <c r="K155" s="799" t="s">
        <v>746</v>
      </c>
      <c r="L155" s="698" t="s">
        <v>280</v>
      </c>
      <c r="M155" s="699">
        <v>719</v>
      </c>
      <c r="N155" s="699">
        <v>626</v>
      </c>
      <c r="O155" s="700">
        <v>1345</v>
      </c>
    </row>
    <row r="156" spans="1:15" ht="15" customHeight="1" x14ac:dyDescent="0.15">
      <c r="A156" s="802"/>
      <c r="B156" s="708" t="s">
        <v>281</v>
      </c>
      <c r="C156" s="709">
        <v>0</v>
      </c>
      <c r="D156" s="709">
        <v>0</v>
      </c>
      <c r="E156" s="719">
        <v>0</v>
      </c>
      <c r="F156" s="805"/>
      <c r="G156" s="770"/>
      <c r="H156" s="731"/>
      <c r="I156" s="731"/>
      <c r="J156" s="771"/>
      <c r="K156" s="799"/>
      <c r="L156" s="708" t="s">
        <v>281</v>
      </c>
      <c r="M156" s="709">
        <v>5</v>
      </c>
      <c r="N156" s="709">
        <v>11</v>
      </c>
      <c r="O156" s="719">
        <v>16</v>
      </c>
    </row>
    <row r="157" spans="1:15" ht="15" customHeight="1" x14ac:dyDescent="0.15">
      <c r="A157" s="802"/>
      <c r="B157" s="708" t="s">
        <v>69</v>
      </c>
      <c r="C157" s="709">
        <v>38</v>
      </c>
      <c r="D157" s="709">
        <v>35</v>
      </c>
      <c r="E157" s="719">
        <v>73</v>
      </c>
      <c r="F157" s="805"/>
      <c r="G157" s="770"/>
      <c r="H157" s="731"/>
      <c r="I157" s="731"/>
      <c r="J157" s="771"/>
      <c r="K157" s="799"/>
      <c r="L157" s="708" t="s">
        <v>69</v>
      </c>
      <c r="M157" s="709">
        <v>724</v>
      </c>
      <c r="N157" s="709">
        <v>637</v>
      </c>
      <c r="O157" s="719">
        <v>1361</v>
      </c>
    </row>
    <row r="158" spans="1:15" ht="15" customHeight="1" thickBot="1" x14ac:dyDescent="0.2">
      <c r="A158" s="807"/>
      <c r="B158" s="711">
        <v>65</v>
      </c>
      <c r="C158" s="712">
        <v>0</v>
      </c>
      <c r="D158" s="712">
        <v>0</v>
      </c>
      <c r="E158" s="713">
        <v>65</v>
      </c>
      <c r="F158" s="808"/>
      <c r="G158" s="772"/>
      <c r="H158" s="733"/>
      <c r="I158" s="733"/>
      <c r="J158" s="773"/>
      <c r="K158" s="799"/>
      <c r="L158" s="783">
        <v>913</v>
      </c>
      <c r="M158" s="784">
        <v>10</v>
      </c>
      <c r="N158" s="784">
        <v>6</v>
      </c>
      <c r="O158" s="785">
        <v>929</v>
      </c>
    </row>
    <row r="159" spans="1:15" ht="15" customHeight="1" x14ac:dyDescent="0.15">
      <c r="A159" s="809" t="s">
        <v>105</v>
      </c>
      <c r="B159" s="695" t="s">
        <v>280</v>
      </c>
      <c r="C159" s="696">
        <v>157</v>
      </c>
      <c r="D159" s="696">
        <v>126</v>
      </c>
      <c r="E159" s="697">
        <v>283</v>
      </c>
      <c r="F159" s="805"/>
      <c r="G159" s="728"/>
      <c r="H159" s="755"/>
      <c r="I159" s="755"/>
      <c r="J159" s="730"/>
      <c r="K159" s="810" t="s">
        <v>747</v>
      </c>
      <c r="L159" s="695" t="s">
        <v>280</v>
      </c>
      <c r="M159" s="696">
        <v>157</v>
      </c>
      <c r="N159" s="696">
        <v>126</v>
      </c>
      <c r="O159" s="697">
        <v>283</v>
      </c>
    </row>
    <row r="160" spans="1:15" ht="15" customHeight="1" x14ac:dyDescent="0.15">
      <c r="A160" s="809"/>
      <c r="B160" s="708" t="s">
        <v>281</v>
      </c>
      <c r="C160" s="709">
        <v>0</v>
      </c>
      <c r="D160" s="709">
        <v>0</v>
      </c>
      <c r="E160" s="719">
        <v>0</v>
      </c>
      <c r="F160" s="805"/>
      <c r="G160" s="728"/>
      <c r="H160" s="731"/>
      <c r="I160" s="731"/>
      <c r="J160" s="730"/>
      <c r="K160" s="811"/>
      <c r="L160" s="708" t="s">
        <v>281</v>
      </c>
      <c r="M160" s="709">
        <v>0</v>
      </c>
      <c r="N160" s="709">
        <v>0</v>
      </c>
      <c r="O160" s="719">
        <v>0</v>
      </c>
    </row>
    <row r="161" spans="1:15" ht="15" customHeight="1" x14ac:dyDescent="0.15">
      <c r="A161" s="809"/>
      <c r="B161" s="708" t="s">
        <v>69</v>
      </c>
      <c r="C161" s="709">
        <v>157</v>
      </c>
      <c r="D161" s="709">
        <v>126</v>
      </c>
      <c r="E161" s="719">
        <v>283</v>
      </c>
      <c r="F161" s="805"/>
      <c r="G161" s="728"/>
      <c r="H161" s="731"/>
      <c r="I161" s="731"/>
      <c r="J161" s="730"/>
      <c r="K161" s="811"/>
      <c r="L161" s="708" t="s">
        <v>69</v>
      </c>
      <c r="M161" s="709">
        <v>157</v>
      </c>
      <c r="N161" s="709">
        <v>126</v>
      </c>
      <c r="O161" s="719">
        <v>283</v>
      </c>
    </row>
    <row r="162" spans="1:15" ht="15" customHeight="1" thickBot="1" x14ac:dyDescent="0.2">
      <c r="A162" s="809"/>
      <c r="B162" s="711">
        <v>190</v>
      </c>
      <c r="C162" s="712">
        <v>0</v>
      </c>
      <c r="D162" s="712">
        <v>0</v>
      </c>
      <c r="E162" s="713">
        <v>190</v>
      </c>
      <c r="F162" s="805"/>
      <c r="G162" s="786"/>
      <c r="H162" s="733"/>
      <c r="I162" s="733"/>
      <c r="J162" s="787"/>
      <c r="K162" s="812"/>
      <c r="L162" s="774">
        <v>190</v>
      </c>
      <c r="M162" s="775">
        <v>0</v>
      </c>
      <c r="N162" s="775">
        <v>0</v>
      </c>
      <c r="O162" s="776">
        <v>190</v>
      </c>
    </row>
    <row r="163" spans="1:15" ht="17.25" x14ac:dyDescent="0.15">
      <c r="A163" s="788"/>
      <c r="B163" s="754"/>
      <c r="C163" s="754"/>
      <c r="D163" s="754"/>
      <c r="E163" s="754"/>
      <c r="F163" s="788"/>
      <c r="G163" s="754"/>
      <c r="H163" s="754"/>
      <c r="I163" s="754"/>
      <c r="J163" s="756"/>
      <c r="K163" s="799" t="s">
        <v>285</v>
      </c>
      <c r="L163" s="789" t="s">
        <v>280</v>
      </c>
      <c r="M163" s="790">
        <v>42741</v>
      </c>
      <c r="N163" s="790">
        <v>44853</v>
      </c>
      <c r="O163" s="791">
        <v>87594</v>
      </c>
    </row>
    <row r="164" spans="1:15" ht="17.25" x14ac:dyDescent="0.15">
      <c r="A164" s="792"/>
      <c r="B164" s="793"/>
      <c r="C164" s="686"/>
      <c r="D164" s="686"/>
      <c r="E164" s="686"/>
      <c r="F164" s="792"/>
      <c r="G164" s="686"/>
      <c r="H164" s="686"/>
      <c r="I164" s="686"/>
      <c r="J164" s="794"/>
      <c r="K164" s="799"/>
      <c r="L164" s="789" t="s">
        <v>281</v>
      </c>
      <c r="M164" s="790">
        <v>273</v>
      </c>
      <c r="N164" s="790">
        <v>542</v>
      </c>
      <c r="O164" s="791">
        <v>815</v>
      </c>
    </row>
    <row r="165" spans="1:15" ht="17.25" x14ac:dyDescent="0.15">
      <c r="A165" s="792"/>
      <c r="B165" s="686"/>
      <c r="C165" s="686"/>
      <c r="D165" s="686"/>
      <c r="E165" s="686"/>
      <c r="F165" s="792"/>
      <c r="G165" s="686"/>
      <c r="H165" s="686"/>
      <c r="I165" s="686"/>
      <c r="J165" s="794"/>
      <c r="K165" s="799"/>
      <c r="L165" s="789" t="s">
        <v>69</v>
      </c>
      <c r="M165" s="790">
        <v>43014</v>
      </c>
      <c r="N165" s="790">
        <v>45395</v>
      </c>
      <c r="O165" s="791">
        <v>88409</v>
      </c>
    </row>
    <row r="166" spans="1:15" ht="18" thickBot="1" x14ac:dyDescent="0.2">
      <c r="A166" s="792"/>
      <c r="B166" s="686"/>
      <c r="C166" s="686"/>
      <c r="D166" s="686"/>
      <c r="E166" s="686"/>
      <c r="F166" s="792"/>
      <c r="G166" s="686"/>
      <c r="H166" s="686"/>
      <c r="I166" s="686"/>
      <c r="J166" s="794"/>
      <c r="K166" s="800"/>
      <c r="L166" s="795">
        <v>45271</v>
      </c>
      <c r="M166" s="796">
        <v>600</v>
      </c>
      <c r="N166" s="796">
        <v>163</v>
      </c>
      <c r="O166" s="797">
        <v>46034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56BD-212B-4D9F-8289-421831D1FF5E}">
  <dimension ref="A1:T166"/>
  <sheetViews>
    <sheetView showGridLines="0" zoomScale="75" zoomScaleNormal="75" workbookViewId="0">
      <pane ySplit="3" topLeftCell="A4" activePane="bottomLeft" state="frozen"/>
      <selection pane="bottomLeft" activeCell="N21" sqref="N21"/>
    </sheetView>
  </sheetViews>
  <sheetFormatPr defaultColWidth="11.5" defaultRowHeight="27.95" customHeight="1" x14ac:dyDescent="0.15"/>
  <cols>
    <col min="1" max="1" width="16.625" style="798" customWidth="1"/>
    <col min="2" max="5" width="11.375" style="687" customWidth="1"/>
    <col min="6" max="6" width="16.625" style="798" customWidth="1"/>
    <col min="7" max="10" width="11.25" style="687" customWidth="1"/>
    <col min="11" max="11" width="14" style="798" bestFit="1" customWidth="1"/>
    <col min="12" max="15" width="11.25" style="687" customWidth="1"/>
    <col min="16" max="256" width="11.5" style="687"/>
    <col min="257" max="257" width="16.625" style="687" customWidth="1"/>
    <col min="258" max="261" width="11.375" style="687" customWidth="1"/>
    <col min="262" max="262" width="16.625" style="687" customWidth="1"/>
    <col min="263" max="266" width="11.25" style="687" customWidth="1"/>
    <col min="267" max="267" width="14" style="687" bestFit="1" customWidth="1"/>
    <col min="268" max="271" width="11.25" style="687" customWidth="1"/>
    <col min="272" max="512" width="11.5" style="687"/>
    <col min="513" max="513" width="16.625" style="687" customWidth="1"/>
    <col min="514" max="517" width="11.375" style="687" customWidth="1"/>
    <col min="518" max="518" width="16.625" style="687" customWidth="1"/>
    <col min="519" max="522" width="11.25" style="687" customWidth="1"/>
    <col min="523" max="523" width="14" style="687" bestFit="1" customWidth="1"/>
    <col min="524" max="527" width="11.25" style="687" customWidth="1"/>
    <col min="528" max="768" width="11.5" style="687"/>
    <col min="769" max="769" width="16.625" style="687" customWidth="1"/>
    <col min="770" max="773" width="11.375" style="687" customWidth="1"/>
    <col min="774" max="774" width="16.625" style="687" customWidth="1"/>
    <col min="775" max="778" width="11.25" style="687" customWidth="1"/>
    <col min="779" max="779" width="14" style="687" bestFit="1" customWidth="1"/>
    <col min="780" max="783" width="11.25" style="687" customWidth="1"/>
    <col min="784" max="1024" width="11.5" style="687"/>
    <col min="1025" max="1025" width="16.625" style="687" customWidth="1"/>
    <col min="1026" max="1029" width="11.375" style="687" customWidth="1"/>
    <col min="1030" max="1030" width="16.625" style="687" customWidth="1"/>
    <col min="1031" max="1034" width="11.25" style="687" customWidth="1"/>
    <col min="1035" max="1035" width="14" style="687" bestFit="1" customWidth="1"/>
    <col min="1036" max="1039" width="11.25" style="687" customWidth="1"/>
    <col min="1040" max="1280" width="11.5" style="687"/>
    <col min="1281" max="1281" width="16.625" style="687" customWidth="1"/>
    <col min="1282" max="1285" width="11.375" style="687" customWidth="1"/>
    <col min="1286" max="1286" width="16.625" style="687" customWidth="1"/>
    <col min="1287" max="1290" width="11.25" style="687" customWidth="1"/>
    <col min="1291" max="1291" width="14" style="687" bestFit="1" customWidth="1"/>
    <col min="1292" max="1295" width="11.25" style="687" customWidth="1"/>
    <col min="1296" max="1536" width="11.5" style="687"/>
    <col min="1537" max="1537" width="16.625" style="687" customWidth="1"/>
    <col min="1538" max="1541" width="11.375" style="687" customWidth="1"/>
    <col min="1542" max="1542" width="16.625" style="687" customWidth="1"/>
    <col min="1543" max="1546" width="11.25" style="687" customWidth="1"/>
    <col min="1547" max="1547" width="14" style="687" bestFit="1" customWidth="1"/>
    <col min="1548" max="1551" width="11.25" style="687" customWidth="1"/>
    <col min="1552" max="1792" width="11.5" style="687"/>
    <col min="1793" max="1793" width="16.625" style="687" customWidth="1"/>
    <col min="1794" max="1797" width="11.375" style="687" customWidth="1"/>
    <col min="1798" max="1798" width="16.625" style="687" customWidth="1"/>
    <col min="1799" max="1802" width="11.25" style="687" customWidth="1"/>
    <col min="1803" max="1803" width="14" style="687" bestFit="1" customWidth="1"/>
    <col min="1804" max="1807" width="11.25" style="687" customWidth="1"/>
    <col min="1808" max="2048" width="11.5" style="687"/>
    <col min="2049" max="2049" width="16.625" style="687" customWidth="1"/>
    <col min="2050" max="2053" width="11.375" style="687" customWidth="1"/>
    <col min="2054" max="2054" width="16.625" style="687" customWidth="1"/>
    <col min="2055" max="2058" width="11.25" style="687" customWidth="1"/>
    <col min="2059" max="2059" width="14" style="687" bestFit="1" customWidth="1"/>
    <col min="2060" max="2063" width="11.25" style="687" customWidth="1"/>
    <col min="2064" max="2304" width="11.5" style="687"/>
    <col min="2305" max="2305" width="16.625" style="687" customWidth="1"/>
    <col min="2306" max="2309" width="11.375" style="687" customWidth="1"/>
    <col min="2310" max="2310" width="16.625" style="687" customWidth="1"/>
    <col min="2311" max="2314" width="11.25" style="687" customWidth="1"/>
    <col min="2315" max="2315" width="14" style="687" bestFit="1" customWidth="1"/>
    <col min="2316" max="2319" width="11.25" style="687" customWidth="1"/>
    <col min="2320" max="2560" width="11.5" style="687"/>
    <col min="2561" max="2561" width="16.625" style="687" customWidth="1"/>
    <col min="2562" max="2565" width="11.375" style="687" customWidth="1"/>
    <col min="2566" max="2566" width="16.625" style="687" customWidth="1"/>
    <col min="2567" max="2570" width="11.25" style="687" customWidth="1"/>
    <col min="2571" max="2571" width="14" style="687" bestFit="1" customWidth="1"/>
    <col min="2572" max="2575" width="11.25" style="687" customWidth="1"/>
    <col min="2576" max="2816" width="11.5" style="687"/>
    <col min="2817" max="2817" width="16.625" style="687" customWidth="1"/>
    <col min="2818" max="2821" width="11.375" style="687" customWidth="1"/>
    <col min="2822" max="2822" width="16.625" style="687" customWidth="1"/>
    <col min="2823" max="2826" width="11.25" style="687" customWidth="1"/>
    <col min="2827" max="2827" width="14" style="687" bestFit="1" customWidth="1"/>
    <col min="2828" max="2831" width="11.25" style="687" customWidth="1"/>
    <col min="2832" max="3072" width="11.5" style="687"/>
    <col min="3073" max="3073" width="16.625" style="687" customWidth="1"/>
    <col min="3074" max="3077" width="11.375" style="687" customWidth="1"/>
    <col min="3078" max="3078" width="16.625" style="687" customWidth="1"/>
    <col min="3079" max="3082" width="11.25" style="687" customWidth="1"/>
    <col min="3083" max="3083" width="14" style="687" bestFit="1" customWidth="1"/>
    <col min="3084" max="3087" width="11.25" style="687" customWidth="1"/>
    <col min="3088" max="3328" width="11.5" style="687"/>
    <col min="3329" max="3329" width="16.625" style="687" customWidth="1"/>
    <col min="3330" max="3333" width="11.375" style="687" customWidth="1"/>
    <col min="3334" max="3334" width="16.625" style="687" customWidth="1"/>
    <col min="3335" max="3338" width="11.25" style="687" customWidth="1"/>
    <col min="3339" max="3339" width="14" style="687" bestFit="1" customWidth="1"/>
    <col min="3340" max="3343" width="11.25" style="687" customWidth="1"/>
    <col min="3344" max="3584" width="11.5" style="687"/>
    <col min="3585" max="3585" width="16.625" style="687" customWidth="1"/>
    <col min="3586" max="3589" width="11.375" style="687" customWidth="1"/>
    <col min="3590" max="3590" width="16.625" style="687" customWidth="1"/>
    <col min="3591" max="3594" width="11.25" style="687" customWidth="1"/>
    <col min="3595" max="3595" width="14" style="687" bestFit="1" customWidth="1"/>
    <col min="3596" max="3599" width="11.25" style="687" customWidth="1"/>
    <col min="3600" max="3840" width="11.5" style="687"/>
    <col min="3841" max="3841" width="16.625" style="687" customWidth="1"/>
    <col min="3842" max="3845" width="11.375" style="687" customWidth="1"/>
    <col min="3846" max="3846" width="16.625" style="687" customWidth="1"/>
    <col min="3847" max="3850" width="11.25" style="687" customWidth="1"/>
    <col min="3851" max="3851" width="14" style="687" bestFit="1" customWidth="1"/>
    <col min="3852" max="3855" width="11.25" style="687" customWidth="1"/>
    <col min="3856" max="4096" width="11.5" style="687"/>
    <col min="4097" max="4097" width="16.625" style="687" customWidth="1"/>
    <col min="4098" max="4101" width="11.375" style="687" customWidth="1"/>
    <col min="4102" max="4102" width="16.625" style="687" customWidth="1"/>
    <col min="4103" max="4106" width="11.25" style="687" customWidth="1"/>
    <col min="4107" max="4107" width="14" style="687" bestFit="1" customWidth="1"/>
    <col min="4108" max="4111" width="11.25" style="687" customWidth="1"/>
    <col min="4112" max="4352" width="11.5" style="687"/>
    <col min="4353" max="4353" width="16.625" style="687" customWidth="1"/>
    <col min="4354" max="4357" width="11.375" style="687" customWidth="1"/>
    <col min="4358" max="4358" width="16.625" style="687" customWidth="1"/>
    <col min="4359" max="4362" width="11.25" style="687" customWidth="1"/>
    <col min="4363" max="4363" width="14" style="687" bestFit="1" customWidth="1"/>
    <col min="4364" max="4367" width="11.25" style="687" customWidth="1"/>
    <col min="4368" max="4608" width="11.5" style="687"/>
    <col min="4609" max="4609" width="16.625" style="687" customWidth="1"/>
    <col min="4610" max="4613" width="11.375" style="687" customWidth="1"/>
    <col min="4614" max="4614" width="16.625" style="687" customWidth="1"/>
    <col min="4615" max="4618" width="11.25" style="687" customWidth="1"/>
    <col min="4619" max="4619" width="14" style="687" bestFit="1" customWidth="1"/>
    <col min="4620" max="4623" width="11.25" style="687" customWidth="1"/>
    <col min="4624" max="4864" width="11.5" style="687"/>
    <col min="4865" max="4865" width="16.625" style="687" customWidth="1"/>
    <col min="4866" max="4869" width="11.375" style="687" customWidth="1"/>
    <col min="4870" max="4870" width="16.625" style="687" customWidth="1"/>
    <col min="4871" max="4874" width="11.25" style="687" customWidth="1"/>
    <col min="4875" max="4875" width="14" style="687" bestFit="1" customWidth="1"/>
    <col min="4876" max="4879" width="11.25" style="687" customWidth="1"/>
    <col min="4880" max="5120" width="11.5" style="687"/>
    <col min="5121" max="5121" width="16.625" style="687" customWidth="1"/>
    <col min="5122" max="5125" width="11.375" style="687" customWidth="1"/>
    <col min="5126" max="5126" width="16.625" style="687" customWidth="1"/>
    <col min="5127" max="5130" width="11.25" style="687" customWidth="1"/>
    <col min="5131" max="5131" width="14" style="687" bestFit="1" customWidth="1"/>
    <col min="5132" max="5135" width="11.25" style="687" customWidth="1"/>
    <col min="5136" max="5376" width="11.5" style="687"/>
    <col min="5377" max="5377" width="16.625" style="687" customWidth="1"/>
    <col min="5378" max="5381" width="11.375" style="687" customWidth="1"/>
    <col min="5382" max="5382" width="16.625" style="687" customWidth="1"/>
    <col min="5383" max="5386" width="11.25" style="687" customWidth="1"/>
    <col min="5387" max="5387" width="14" style="687" bestFit="1" customWidth="1"/>
    <col min="5388" max="5391" width="11.25" style="687" customWidth="1"/>
    <col min="5392" max="5632" width="11.5" style="687"/>
    <col min="5633" max="5633" width="16.625" style="687" customWidth="1"/>
    <col min="5634" max="5637" width="11.375" style="687" customWidth="1"/>
    <col min="5638" max="5638" width="16.625" style="687" customWidth="1"/>
    <col min="5639" max="5642" width="11.25" style="687" customWidth="1"/>
    <col min="5643" max="5643" width="14" style="687" bestFit="1" customWidth="1"/>
    <col min="5644" max="5647" width="11.25" style="687" customWidth="1"/>
    <col min="5648" max="5888" width="11.5" style="687"/>
    <col min="5889" max="5889" width="16.625" style="687" customWidth="1"/>
    <col min="5890" max="5893" width="11.375" style="687" customWidth="1"/>
    <col min="5894" max="5894" width="16.625" style="687" customWidth="1"/>
    <col min="5895" max="5898" width="11.25" style="687" customWidth="1"/>
    <col min="5899" max="5899" width="14" style="687" bestFit="1" customWidth="1"/>
    <col min="5900" max="5903" width="11.25" style="687" customWidth="1"/>
    <col min="5904" max="6144" width="11.5" style="687"/>
    <col min="6145" max="6145" width="16.625" style="687" customWidth="1"/>
    <col min="6146" max="6149" width="11.375" style="687" customWidth="1"/>
    <col min="6150" max="6150" width="16.625" style="687" customWidth="1"/>
    <col min="6151" max="6154" width="11.25" style="687" customWidth="1"/>
    <col min="6155" max="6155" width="14" style="687" bestFit="1" customWidth="1"/>
    <col min="6156" max="6159" width="11.25" style="687" customWidth="1"/>
    <col min="6160" max="6400" width="11.5" style="687"/>
    <col min="6401" max="6401" width="16.625" style="687" customWidth="1"/>
    <col min="6402" max="6405" width="11.375" style="687" customWidth="1"/>
    <col min="6406" max="6406" width="16.625" style="687" customWidth="1"/>
    <col min="6407" max="6410" width="11.25" style="687" customWidth="1"/>
    <col min="6411" max="6411" width="14" style="687" bestFit="1" customWidth="1"/>
    <col min="6412" max="6415" width="11.25" style="687" customWidth="1"/>
    <col min="6416" max="6656" width="11.5" style="687"/>
    <col min="6657" max="6657" width="16.625" style="687" customWidth="1"/>
    <col min="6658" max="6661" width="11.375" style="687" customWidth="1"/>
    <col min="6662" max="6662" width="16.625" style="687" customWidth="1"/>
    <col min="6663" max="6666" width="11.25" style="687" customWidth="1"/>
    <col min="6667" max="6667" width="14" style="687" bestFit="1" customWidth="1"/>
    <col min="6668" max="6671" width="11.25" style="687" customWidth="1"/>
    <col min="6672" max="6912" width="11.5" style="687"/>
    <col min="6913" max="6913" width="16.625" style="687" customWidth="1"/>
    <col min="6914" max="6917" width="11.375" style="687" customWidth="1"/>
    <col min="6918" max="6918" width="16.625" style="687" customWidth="1"/>
    <col min="6919" max="6922" width="11.25" style="687" customWidth="1"/>
    <col min="6923" max="6923" width="14" style="687" bestFit="1" customWidth="1"/>
    <col min="6924" max="6927" width="11.25" style="687" customWidth="1"/>
    <col min="6928" max="7168" width="11.5" style="687"/>
    <col min="7169" max="7169" width="16.625" style="687" customWidth="1"/>
    <col min="7170" max="7173" width="11.375" style="687" customWidth="1"/>
    <col min="7174" max="7174" width="16.625" style="687" customWidth="1"/>
    <col min="7175" max="7178" width="11.25" style="687" customWidth="1"/>
    <col min="7179" max="7179" width="14" style="687" bestFit="1" customWidth="1"/>
    <col min="7180" max="7183" width="11.25" style="687" customWidth="1"/>
    <col min="7184" max="7424" width="11.5" style="687"/>
    <col min="7425" max="7425" width="16.625" style="687" customWidth="1"/>
    <col min="7426" max="7429" width="11.375" style="687" customWidth="1"/>
    <col min="7430" max="7430" width="16.625" style="687" customWidth="1"/>
    <col min="7431" max="7434" width="11.25" style="687" customWidth="1"/>
    <col min="7435" max="7435" width="14" style="687" bestFit="1" customWidth="1"/>
    <col min="7436" max="7439" width="11.25" style="687" customWidth="1"/>
    <col min="7440" max="7680" width="11.5" style="687"/>
    <col min="7681" max="7681" width="16.625" style="687" customWidth="1"/>
    <col min="7682" max="7685" width="11.375" style="687" customWidth="1"/>
    <col min="7686" max="7686" width="16.625" style="687" customWidth="1"/>
    <col min="7687" max="7690" width="11.25" style="687" customWidth="1"/>
    <col min="7691" max="7691" width="14" style="687" bestFit="1" customWidth="1"/>
    <col min="7692" max="7695" width="11.25" style="687" customWidth="1"/>
    <col min="7696" max="7936" width="11.5" style="687"/>
    <col min="7937" max="7937" width="16.625" style="687" customWidth="1"/>
    <col min="7938" max="7941" width="11.375" style="687" customWidth="1"/>
    <col min="7942" max="7942" width="16.625" style="687" customWidth="1"/>
    <col min="7943" max="7946" width="11.25" style="687" customWidth="1"/>
    <col min="7947" max="7947" width="14" style="687" bestFit="1" customWidth="1"/>
    <col min="7948" max="7951" width="11.25" style="687" customWidth="1"/>
    <col min="7952" max="8192" width="11.5" style="687"/>
    <col min="8193" max="8193" width="16.625" style="687" customWidth="1"/>
    <col min="8194" max="8197" width="11.375" style="687" customWidth="1"/>
    <col min="8198" max="8198" width="16.625" style="687" customWidth="1"/>
    <col min="8199" max="8202" width="11.25" style="687" customWidth="1"/>
    <col min="8203" max="8203" width="14" style="687" bestFit="1" customWidth="1"/>
    <col min="8204" max="8207" width="11.25" style="687" customWidth="1"/>
    <col min="8208" max="8448" width="11.5" style="687"/>
    <col min="8449" max="8449" width="16.625" style="687" customWidth="1"/>
    <col min="8450" max="8453" width="11.375" style="687" customWidth="1"/>
    <col min="8454" max="8454" width="16.625" style="687" customWidth="1"/>
    <col min="8455" max="8458" width="11.25" style="687" customWidth="1"/>
    <col min="8459" max="8459" width="14" style="687" bestFit="1" customWidth="1"/>
    <col min="8460" max="8463" width="11.25" style="687" customWidth="1"/>
    <col min="8464" max="8704" width="11.5" style="687"/>
    <col min="8705" max="8705" width="16.625" style="687" customWidth="1"/>
    <col min="8706" max="8709" width="11.375" style="687" customWidth="1"/>
    <col min="8710" max="8710" width="16.625" style="687" customWidth="1"/>
    <col min="8711" max="8714" width="11.25" style="687" customWidth="1"/>
    <col min="8715" max="8715" width="14" style="687" bestFit="1" customWidth="1"/>
    <col min="8716" max="8719" width="11.25" style="687" customWidth="1"/>
    <col min="8720" max="8960" width="11.5" style="687"/>
    <col min="8961" max="8961" width="16.625" style="687" customWidth="1"/>
    <col min="8962" max="8965" width="11.375" style="687" customWidth="1"/>
    <col min="8966" max="8966" width="16.625" style="687" customWidth="1"/>
    <col min="8967" max="8970" width="11.25" style="687" customWidth="1"/>
    <col min="8971" max="8971" width="14" style="687" bestFit="1" customWidth="1"/>
    <col min="8972" max="8975" width="11.25" style="687" customWidth="1"/>
    <col min="8976" max="9216" width="11.5" style="687"/>
    <col min="9217" max="9217" width="16.625" style="687" customWidth="1"/>
    <col min="9218" max="9221" width="11.375" style="687" customWidth="1"/>
    <col min="9222" max="9222" width="16.625" style="687" customWidth="1"/>
    <col min="9223" max="9226" width="11.25" style="687" customWidth="1"/>
    <col min="9227" max="9227" width="14" style="687" bestFit="1" customWidth="1"/>
    <col min="9228" max="9231" width="11.25" style="687" customWidth="1"/>
    <col min="9232" max="9472" width="11.5" style="687"/>
    <col min="9473" max="9473" width="16.625" style="687" customWidth="1"/>
    <col min="9474" max="9477" width="11.375" style="687" customWidth="1"/>
    <col min="9478" max="9478" width="16.625" style="687" customWidth="1"/>
    <col min="9479" max="9482" width="11.25" style="687" customWidth="1"/>
    <col min="9483" max="9483" width="14" style="687" bestFit="1" customWidth="1"/>
    <col min="9484" max="9487" width="11.25" style="687" customWidth="1"/>
    <col min="9488" max="9728" width="11.5" style="687"/>
    <col min="9729" max="9729" width="16.625" style="687" customWidth="1"/>
    <col min="9730" max="9733" width="11.375" style="687" customWidth="1"/>
    <col min="9734" max="9734" width="16.625" style="687" customWidth="1"/>
    <col min="9735" max="9738" width="11.25" style="687" customWidth="1"/>
    <col min="9739" max="9739" width="14" style="687" bestFit="1" customWidth="1"/>
    <col min="9740" max="9743" width="11.25" style="687" customWidth="1"/>
    <col min="9744" max="9984" width="11.5" style="687"/>
    <col min="9985" max="9985" width="16.625" style="687" customWidth="1"/>
    <col min="9986" max="9989" width="11.375" style="687" customWidth="1"/>
    <col min="9990" max="9990" width="16.625" style="687" customWidth="1"/>
    <col min="9991" max="9994" width="11.25" style="687" customWidth="1"/>
    <col min="9995" max="9995" width="14" style="687" bestFit="1" customWidth="1"/>
    <col min="9996" max="9999" width="11.25" style="687" customWidth="1"/>
    <col min="10000" max="10240" width="11.5" style="687"/>
    <col min="10241" max="10241" width="16.625" style="687" customWidth="1"/>
    <col min="10242" max="10245" width="11.375" style="687" customWidth="1"/>
    <col min="10246" max="10246" width="16.625" style="687" customWidth="1"/>
    <col min="10247" max="10250" width="11.25" style="687" customWidth="1"/>
    <col min="10251" max="10251" width="14" style="687" bestFit="1" customWidth="1"/>
    <col min="10252" max="10255" width="11.25" style="687" customWidth="1"/>
    <col min="10256" max="10496" width="11.5" style="687"/>
    <col min="10497" max="10497" width="16.625" style="687" customWidth="1"/>
    <col min="10498" max="10501" width="11.375" style="687" customWidth="1"/>
    <col min="10502" max="10502" width="16.625" style="687" customWidth="1"/>
    <col min="10503" max="10506" width="11.25" style="687" customWidth="1"/>
    <col min="10507" max="10507" width="14" style="687" bestFit="1" customWidth="1"/>
    <col min="10508" max="10511" width="11.25" style="687" customWidth="1"/>
    <col min="10512" max="10752" width="11.5" style="687"/>
    <col min="10753" max="10753" width="16.625" style="687" customWidth="1"/>
    <col min="10754" max="10757" width="11.375" style="687" customWidth="1"/>
    <col min="10758" max="10758" width="16.625" style="687" customWidth="1"/>
    <col min="10759" max="10762" width="11.25" style="687" customWidth="1"/>
    <col min="10763" max="10763" width="14" style="687" bestFit="1" customWidth="1"/>
    <col min="10764" max="10767" width="11.25" style="687" customWidth="1"/>
    <col min="10768" max="11008" width="11.5" style="687"/>
    <col min="11009" max="11009" width="16.625" style="687" customWidth="1"/>
    <col min="11010" max="11013" width="11.375" style="687" customWidth="1"/>
    <col min="11014" max="11014" width="16.625" style="687" customWidth="1"/>
    <col min="11015" max="11018" width="11.25" style="687" customWidth="1"/>
    <col min="11019" max="11019" width="14" style="687" bestFit="1" customWidth="1"/>
    <col min="11020" max="11023" width="11.25" style="687" customWidth="1"/>
    <col min="11024" max="11264" width="11.5" style="687"/>
    <col min="11265" max="11265" width="16.625" style="687" customWidth="1"/>
    <col min="11266" max="11269" width="11.375" style="687" customWidth="1"/>
    <col min="11270" max="11270" width="16.625" style="687" customWidth="1"/>
    <col min="11271" max="11274" width="11.25" style="687" customWidth="1"/>
    <col min="11275" max="11275" width="14" style="687" bestFit="1" customWidth="1"/>
    <col min="11276" max="11279" width="11.25" style="687" customWidth="1"/>
    <col min="11280" max="11520" width="11.5" style="687"/>
    <col min="11521" max="11521" width="16.625" style="687" customWidth="1"/>
    <col min="11522" max="11525" width="11.375" style="687" customWidth="1"/>
    <col min="11526" max="11526" width="16.625" style="687" customWidth="1"/>
    <col min="11527" max="11530" width="11.25" style="687" customWidth="1"/>
    <col min="11531" max="11531" width="14" style="687" bestFit="1" customWidth="1"/>
    <col min="11532" max="11535" width="11.25" style="687" customWidth="1"/>
    <col min="11536" max="11776" width="11.5" style="687"/>
    <col min="11777" max="11777" width="16.625" style="687" customWidth="1"/>
    <col min="11778" max="11781" width="11.375" style="687" customWidth="1"/>
    <col min="11782" max="11782" width="16.625" style="687" customWidth="1"/>
    <col min="11783" max="11786" width="11.25" style="687" customWidth="1"/>
    <col min="11787" max="11787" width="14" style="687" bestFit="1" customWidth="1"/>
    <col min="11788" max="11791" width="11.25" style="687" customWidth="1"/>
    <col min="11792" max="12032" width="11.5" style="687"/>
    <col min="12033" max="12033" width="16.625" style="687" customWidth="1"/>
    <col min="12034" max="12037" width="11.375" style="687" customWidth="1"/>
    <col min="12038" max="12038" width="16.625" style="687" customWidth="1"/>
    <col min="12039" max="12042" width="11.25" style="687" customWidth="1"/>
    <col min="12043" max="12043" width="14" style="687" bestFit="1" customWidth="1"/>
    <col min="12044" max="12047" width="11.25" style="687" customWidth="1"/>
    <col min="12048" max="12288" width="11.5" style="687"/>
    <col min="12289" max="12289" width="16.625" style="687" customWidth="1"/>
    <col min="12290" max="12293" width="11.375" style="687" customWidth="1"/>
    <col min="12294" max="12294" width="16.625" style="687" customWidth="1"/>
    <col min="12295" max="12298" width="11.25" style="687" customWidth="1"/>
    <col min="12299" max="12299" width="14" style="687" bestFit="1" customWidth="1"/>
    <col min="12300" max="12303" width="11.25" style="687" customWidth="1"/>
    <col min="12304" max="12544" width="11.5" style="687"/>
    <col min="12545" max="12545" width="16.625" style="687" customWidth="1"/>
    <col min="12546" max="12549" width="11.375" style="687" customWidth="1"/>
    <col min="12550" max="12550" width="16.625" style="687" customWidth="1"/>
    <col min="12551" max="12554" width="11.25" style="687" customWidth="1"/>
    <col min="12555" max="12555" width="14" style="687" bestFit="1" customWidth="1"/>
    <col min="12556" max="12559" width="11.25" style="687" customWidth="1"/>
    <col min="12560" max="12800" width="11.5" style="687"/>
    <col min="12801" max="12801" width="16.625" style="687" customWidth="1"/>
    <col min="12802" max="12805" width="11.375" style="687" customWidth="1"/>
    <col min="12806" max="12806" width="16.625" style="687" customWidth="1"/>
    <col min="12807" max="12810" width="11.25" style="687" customWidth="1"/>
    <col min="12811" max="12811" width="14" style="687" bestFit="1" customWidth="1"/>
    <col min="12812" max="12815" width="11.25" style="687" customWidth="1"/>
    <col min="12816" max="13056" width="11.5" style="687"/>
    <col min="13057" max="13057" width="16.625" style="687" customWidth="1"/>
    <col min="13058" max="13061" width="11.375" style="687" customWidth="1"/>
    <col min="13062" max="13062" width="16.625" style="687" customWidth="1"/>
    <col min="13063" max="13066" width="11.25" style="687" customWidth="1"/>
    <col min="13067" max="13067" width="14" style="687" bestFit="1" customWidth="1"/>
    <col min="13068" max="13071" width="11.25" style="687" customWidth="1"/>
    <col min="13072" max="13312" width="11.5" style="687"/>
    <col min="13313" max="13313" width="16.625" style="687" customWidth="1"/>
    <col min="13314" max="13317" width="11.375" style="687" customWidth="1"/>
    <col min="13318" max="13318" width="16.625" style="687" customWidth="1"/>
    <col min="13319" max="13322" width="11.25" style="687" customWidth="1"/>
    <col min="13323" max="13323" width="14" style="687" bestFit="1" customWidth="1"/>
    <col min="13324" max="13327" width="11.25" style="687" customWidth="1"/>
    <col min="13328" max="13568" width="11.5" style="687"/>
    <col min="13569" max="13569" width="16.625" style="687" customWidth="1"/>
    <col min="13570" max="13573" width="11.375" style="687" customWidth="1"/>
    <col min="13574" max="13574" width="16.625" style="687" customWidth="1"/>
    <col min="13575" max="13578" width="11.25" style="687" customWidth="1"/>
    <col min="13579" max="13579" width="14" style="687" bestFit="1" customWidth="1"/>
    <col min="13580" max="13583" width="11.25" style="687" customWidth="1"/>
    <col min="13584" max="13824" width="11.5" style="687"/>
    <col min="13825" max="13825" width="16.625" style="687" customWidth="1"/>
    <col min="13826" max="13829" width="11.375" style="687" customWidth="1"/>
    <col min="13830" max="13830" width="16.625" style="687" customWidth="1"/>
    <col min="13831" max="13834" width="11.25" style="687" customWidth="1"/>
    <col min="13835" max="13835" width="14" style="687" bestFit="1" customWidth="1"/>
    <col min="13836" max="13839" width="11.25" style="687" customWidth="1"/>
    <col min="13840" max="14080" width="11.5" style="687"/>
    <col min="14081" max="14081" width="16.625" style="687" customWidth="1"/>
    <col min="14082" max="14085" width="11.375" style="687" customWidth="1"/>
    <col min="14086" max="14086" width="16.625" style="687" customWidth="1"/>
    <col min="14087" max="14090" width="11.25" style="687" customWidth="1"/>
    <col min="14091" max="14091" width="14" style="687" bestFit="1" customWidth="1"/>
    <col min="14092" max="14095" width="11.25" style="687" customWidth="1"/>
    <col min="14096" max="14336" width="11.5" style="687"/>
    <col min="14337" max="14337" width="16.625" style="687" customWidth="1"/>
    <col min="14338" max="14341" width="11.375" style="687" customWidth="1"/>
    <col min="14342" max="14342" width="16.625" style="687" customWidth="1"/>
    <col min="14343" max="14346" width="11.25" style="687" customWidth="1"/>
    <col min="14347" max="14347" width="14" style="687" bestFit="1" customWidth="1"/>
    <col min="14348" max="14351" width="11.25" style="687" customWidth="1"/>
    <col min="14352" max="14592" width="11.5" style="687"/>
    <col min="14593" max="14593" width="16.625" style="687" customWidth="1"/>
    <col min="14594" max="14597" width="11.375" style="687" customWidth="1"/>
    <col min="14598" max="14598" width="16.625" style="687" customWidth="1"/>
    <col min="14599" max="14602" width="11.25" style="687" customWidth="1"/>
    <col min="14603" max="14603" width="14" style="687" bestFit="1" customWidth="1"/>
    <col min="14604" max="14607" width="11.25" style="687" customWidth="1"/>
    <col min="14608" max="14848" width="11.5" style="687"/>
    <col min="14849" max="14849" width="16.625" style="687" customWidth="1"/>
    <col min="14850" max="14853" width="11.375" style="687" customWidth="1"/>
    <col min="14854" max="14854" width="16.625" style="687" customWidth="1"/>
    <col min="14855" max="14858" width="11.25" style="687" customWidth="1"/>
    <col min="14859" max="14859" width="14" style="687" bestFit="1" customWidth="1"/>
    <col min="14860" max="14863" width="11.25" style="687" customWidth="1"/>
    <col min="14864" max="15104" width="11.5" style="687"/>
    <col min="15105" max="15105" width="16.625" style="687" customWidth="1"/>
    <col min="15106" max="15109" width="11.375" style="687" customWidth="1"/>
    <col min="15110" max="15110" width="16.625" style="687" customWidth="1"/>
    <col min="15111" max="15114" width="11.25" style="687" customWidth="1"/>
    <col min="15115" max="15115" width="14" style="687" bestFit="1" customWidth="1"/>
    <col min="15116" max="15119" width="11.25" style="687" customWidth="1"/>
    <col min="15120" max="15360" width="11.5" style="687"/>
    <col min="15361" max="15361" width="16.625" style="687" customWidth="1"/>
    <col min="15362" max="15365" width="11.375" style="687" customWidth="1"/>
    <col min="15366" max="15366" width="16.625" style="687" customWidth="1"/>
    <col min="15367" max="15370" width="11.25" style="687" customWidth="1"/>
    <col min="15371" max="15371" width="14" style="687" bestFit="1" customWidth="1"/>
    <col min="15372" max="15375" width="11.25" style="687" customWidth="1"/>
    <col min="15376" max="15616" width="11.5" style="687"/>
    <col min="15617" max="15617" width="16.625" style="687" customWidth="1"/>
    <col min="15618" max="15621" width="11.375" style="687" customWidth="1"/>
    <col min="15622" max="15622" width="16.625" style="687" customWidth="1"/>
    <col min="15623" max="15626" width="11.25" style="687" customWidth="1"/>
    <col min="15627" max="15627" width="14" style="687" bestFit="1" customWidth="1"/>
    <col min="15628" max="15631" width="11.25" style="687" customWidth="1"/>
    <col min="15632" max="15872" width="11.5" style="687"/>
    <col min="15873" max="15873" width="16.625" style="687" customWidth="1"/>
    <col min="15874" max="15877" width="11.375" style="687" customWidth="1"/>
    <col min="15878" max="15878" width="16.625" style="687" customWidth="1"/>
    <col min="15879" max="15882" width="11.25" style="687" customWidth="1"/>
    <col min="15883" max="15883" width="14" style="687" bestFit="1" customWidth="1"/>
    <col min="15884" max="15887" width="11.25" style="687" customWidth="1"/>
    <col min="15888" max="16128" width="11.5" style="687"/>
    <col min="16129" max="16129" width="16.625" style="687" customWidth="1"/>
    <col min="16130" max="16133" width="11.375" style="687" customWidth="1"/>
    <col min="16134" max="16134" width="16.625" style="687" customWidth="1"/>
    <col min="16135" max="16138" width="11.25" style="687" customWidth="1"/>
    <col min="16139" max="16139" width="14" style="687" bestFit="1" customWidth="1"/>
    <col min="16140" max="16143" width="11.25" style="687" customWidth="1"/>
    <col min="16144" max="16384" width="11.5" style="687"/>
  </cols>
  <sheetData>
    <row r="1" spans="1:20" ht="25.5" customHeight="1" thickBo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819" t="s">
        <v>821</v>
      </c>
      <c r="K1" s="819"/>
      <c r="L1" s="819"/>
      <c r="M1" s="819"/>
      <c r="N1" s="819"/>
      <c r="O1" s="819"/>
      <c r="P1" s="686"/>
      <c r="Q1" s="686"/>
      <c r="R1" s="686"/>
      <c r="S1" s="686"/>
      <c r="T1" s="686"/>
    </row>
    <row r="2" spans="1:20" s="690" customFormat="1" ht="17.25" x14ac:dyDescent="0.15">
      <c r="A2" s="820" t="s">
        <v>0</v>
      </c>
      <c r="B2" s="688" t="s">
        <v>1</v>
      </c>
      <c r="C2" s="689" t="s">
        <v>2</v>
      </c>
      <c r="D2" s="689" t="s">
        <v>3</v>
      </c>
      <c r="E2" s="822" t="s">
        <v>276</v>
      </c>
      <c r="F2" s="820" t="s">
        <v>0</v>
      </c>
      <c r="G2" s="688" t="s">
        <v>1</v>
      </c>
      <c r="H2" s="689" t="s">
        <v>2</v>
      </c>
      <c r="I2" s="689" t="s">
        <v>3</v>
      </c>
      <c r="J2" s="822" t="s">
        <v>276</v>
      </c>
      <c r="K2" s="822" t="s">
        <v>0</v>
      </c>
      <c r="L2" s="688" t="s">
        <v>1</v>
      </c>
      <c r="M2" s="689" t="s">
        <v>2</v>
      </c>
      <c r="N2" s="689" t="s">
        <v>3</v>
      </c>
      <c r="O2" s="822" t="s">
        <v>276</v>
      </c>
    </row>
    <row r="3" spans="1:20" s="690" customFormat="1" ht="18" thickBot="1" x14ac:dyDescent="0.2">
      <c r="A3" s="821"/>
      <c r="B3" s="691" t="s">
        <v>277</v>
      </c>
      <c r="C3" s="692" t="s">
        <v>278</v>
      </c>
      <c r="D3" s="692" t="s">
        <v>279</v>
      </c>
      <c r="E3" s="823"/>
      <c r="F3" s="821"/>
      <c r="G3" s="691" t="s">
        <v>277</v>
      </c>
      <c r="H3" s="692" t="s">
        <v>278</v>
      </c>
      <c r="I3" s="692" t="s">
        <v>279</v>
      </c>
      <c r="J3" s="823"/>
      <c r="K3" s="823"/>
      <c r="L3" s="693" t="s">
        <v>277</v>
      </c>
      <c r="M3" s="694" t="s">
        <v>278</v>
      </c>
      <c r="N3" s="694" t="s">
        <v>279</v>
      </c>
      <c r="O3" s="823"/>
    </row>
    <row r="4" spans="1:20" ht="17.25" customHeight="1" x14ac:dyDescent="0.15">
      <c r="A4" s="813" t="s">
        <v>5</v>
      </c>
      <c r="B4" s="695" t="s">
        <v>280</v>
      </c>
      <c r="C4" s="696">
        <v>152</v>
      </c>
      <c r="D4" s="696">
        <v>160</v>
      </c>
      <c r="E4" s="697">
        <v>312</v>
      </c>
      <c r="F4" s="813" t="s">
        <v>27</v>
      </c>
      <c r="G4" s="695" t="s">
        <v>280</v>
      </c>
      <c r="H4" s="696">
        <v>270</v>
      </c>
      <c r="I4" s="696">
        <v>315</v>
      </c>
      <c r="J4" s="697">
        <v>585</v>
      </c>
      <c r="K4" s="813" t="s">
        <v>49</v>
      </c>
      <c r="L4" s="695" t="s">
        <v>280</v>
      </c>
      <c r="M4" s="696">
        <v>148</v>
      </c>
      <c r="N4" s="696">
        <v>162</v>
      </c>
      <c r="O4" s="697">
        <v>310</v>
      </c>
    </row>
    <row r="5" spans="1:20" ht="17.25" customHeight="1" x14ac:dyDescent="0.15">
      <c r="A5" s="802"/>
      <c r="B5" s="698" t="s">
        <v>281</v>
      </c>
      <c r="C5" s="699">
        <v>0</v>
      </c>
      <c r="D5" s="699">
        <v>1</v>
      </c>
      <c r="E5" s="700">
        <v>1</v>
      </c>
      <c r="F5" s="802"/>
      <c r="G5" s="698" t="s">
        <v>281</v>
      </c>
      <c r="H5" s="699">
        <v>5</v>
      </c>
      <c r="I5" s="699">
        <v>3</v>
      </c>
      <c r="J5" s="700">
        <v>8</v>
      </c>
      <c r="K5" s="802"/>
      <c r="L5" s="698" t="s">
        <v>281</v>
      </c>
      <c r="M5" s="699">
        <v>1</v>
      </c>
      <c r="N5" s="699">
        <v>6</v>
      </c>
      <c r="O5" s="700">
        <v>7</v>
      </c>
    </row>
    <row r="6" spans="1:20" ht="17.25" customHeight="1" x14ac:dyDescent="0.15">
      <c r="A6" s="802"/>
      <c r="B6" s="698" t="s">
        <v>69</v>
      </c>
      <c r="C6" s="699">
        <v>152</v>
      </c>
      <c r="D6" s="699">
        <v>161</v>
      </c>
      <c r="E6" s="700">
        <v>313</v>
      </c>
      <c r="F6" s="802"/>
      <c r="G6" s="698" t="s">
        <v>69</v>
      </c>
      <c r="H6" s="699">
        <v>275</v>
      </c>
      <c r="I6" s="699">
        <v>318</v>
      </c>
      <c r="J6" s="700">
        <v>593</v>
      </c>
      <c r="K6" s="802"/>
      <c r="L6" s="698" t="s">
        <v>69</v>
      </c>
      <c r="M6" s="699">
        <v>149</v>
      </c>
      <c r="N6" s="699">
        <v>168</v>
      </c>
      <c r="O6" s="700">
        <v>317</v>
      </c>
    </row>
    <row r="7" spans="1:20" ht="17.25" customHeight="1" x14ac:dyDescent="0.15">
      <c r="A7" s="803"/>
      <c r="B7" s="701">
        <v>172</v>
      </c>
      <c r="C7" s="702">
        <v>0</v>
      </c>
      <c r="D7" s="702">
        <v>1</v>
      </c>
      <c r="E7" s="703">
        <v>173</v>
      </c>
      <c r="F7" s="803"/>
      <c r="G7" s="701">
        <v>290</v>
      </c>
      <c r="H7" s="702">
        <v>1</v>
      </c>
      <c r="I7" s="702">
        <v>2</v>
      </c>
      <c r="J7" s="703">
        <v>293</v>
      </c>
      <c r="K7" s="803"/>
      <c r="L7" s="701">
        <v>180</v>
      </c>
      <c r="M7" s="702">
        <v>7</v>
      </c>
      <c r="N7" s="702">
        <v>0</v>
      </c>
      <c r="O7" s="703">
        <v>187</v>
      </c>
    </row>
    <row r="8" spans="1:20" ht="17.25" customHeight="1" x14ac:dyDescent="0.15">
      <c r="A8" s="801" t="s">
        <v>6</v>
      </c>
      <c r="B8" s="698" t="s">
        <v>280</v>
      </c>
      <c r="C8" s="699">
        <v>163</v>
      </c>
      <c r="D8" s="699">
        <v>189</v>
      </c>
      <c r="E8" s="700">
        <v>352</v>
      </c>
      <c r="F8" s="801" t="s">
        <v>28</v>
      </c>
      <c r="G8" s="698" t="s">
        <v>280</v>
      </c>
      <c r="H8" s="699">
        <v>156</v>
      </c>
      <c r="I8" s="699">
        <v>175</v>
      </c>
      <c r="J8" s="700">
        <v>331</v>
      </c>
      <c r="K8" s="801" t="s">
        <v>50</v>
      </c>
      <c r="L8" s="698" t="s">
        <v>280</v>
      </c>
      <c r="M8" s="699">
        <v>1183</v>
      </c>
      <c r="N8" s="699">
        <v>1196</v>
      </c>
      <c r="O8" s="700">
        <v>2379</v>
      </c>
    </row>
    <row r="9" spans="1:20" ht="17.25" customHeight="1" x14ac:dyDescent="0.15">
      <c r="A9" s="802"/>
      <c r="B9" s="698" t="s">
        <v>281</v>
      </c>
      <c r="C9" s="699">
        <v>1</v>
      </c>
      <c r="D9" s="699">
        <v>0</v>
      </c>
      <c r="E9" s="700">
        <v>1</v>
      </c>
      <c r="F9" s="802"/>
      <c r="G9" s="698" t="s">
        <v>281</v>
      </c>
      <c r="H9" s="699">
        <v>0</v>
      </c>
      <c r="I9" s="699">
        <v>0</v>
      </c>
      <c r="J9" s="700">
        <v>0</v>
      </c>
      <c r="K9" s="802"/>
      <c r="L9" s="698" t="s">
        <v>281</v>
      </c>
      <c r="M9" s="699">
        <v>0</v>
      </c>
      <c r="N9" s="699">
        <v>6</v>
      </c>
      <c r="O9" s="700">
        <v>6</v>
      </c>
    </row>
    <row r="10" spans="1:20" ht="17.25" customHeight="1" x14ac:dyDescent="0.15">
      <c r="A10" s="802"/>
      <c r="B10" s="698" t="s">
        <v>69</v>
      </c>
      <c r="C10" s="699">
        <v>164</v>
      </c>
      <c r="D10" s="699">
        <v>189</v>
      </c>
      <c r="E10" s="700">
        <v>353</v>
      </c>
      <c r="F10" s="802"/>
      <c r="G10" s="698" t="s">
        <v>69</v>
      </c>
      <c r="H10" s="699">
        <v>156</v>
      </c>
      <c r="I10" s="699">
        <v>175</v>
      </c>
      <c r="J10" s="700">
        <v>331</v>
      </c>
      <c r="K10" s="802"/>
      <c r="L10" s="698" t="s">
        <v>69</v>
      </c>
      <c r="M10" s="699">
        <v>1183</v>
      </c>
      <c r="N10" s="699">
        <v>1202</v>
      </c>
      <c r="O10" s="700">
        <v>2385</v>
      </c>
    </row>
    <row r="11" spans="1:20" ht="17.25" customHeight="1" x14ac:dyDescent="0.15">
      <c r="A11" s="803"/>
      <c r="B11" s="701">
        <v>201</v>
      </c>
      <c r="C11" s="702">
        <v>1</v>
      </c>
      <c r="D11" s="702">
        <v>0</v>
      </c>
      <c r="E11" s="703">
        <v>202</v>
      </c>
      <c r="F11" s="803"/>
      <c r="G11" s="701">
        <v>179</v>
      </c>
      <c r="H11" s="704">
        <v>0</v>
      </c>
      <c r="I11" s="702">
        <v>0</v>
      </c>
      <c r="J11" s="705">
        <v>179</v>
      </c>
      <c r="K11" s="803"/>
      <c r="L11" s="706">
        <v>1114</v>
      </c>
      <c r="M11" s="702">
        <v>0</v>
      </c>
      <c r="N11" s="702">
        <v>6</v>
      </c>
      <c r="O11" s="705">
        <v>1120</v>
      </c>
    </row>
    <row r="12" spans="1:20" ht="17.25" customHeight="1" x14ac:dyDescent="0.15">
      <c r="A12" s="801" t="s">
        <v>7</v>
      </c>
      <c r="B12" s="698" t="s">
        <v>280</v>
      </c>
      <c r="C12" s="699">
        <v>127</v>
      </c>
      <c r="D12" s="699">
        <v>130</v>
      </c>
      <c r="E12" s="700">
        <v>257</v>
      </c>
      <c r="F12" s="801" t="s">
        <v>29</v>
      </c>
      <c r="G12" s="698" t="s">
        <v>280</v>
      </c>
      <c r="H12" s="699">
        <v>130</v>
      </c>
      <c r="I12" s="699">
        <v>153</v>
      </c>
      <c r="J12" s="700">
        <v>283</v>
      </c>
      <c r="K12" s="801" t="s">
        <v>51</v>
      </c>
      <c r="L12" s="698" t="s">
        <v>280</v>
      </c>
      <c r="M12" s="699">
        <v>2053</v>
      </c>
      <c r="N12" s="699">
        <v>2138</v>
      </c>
      <c r="O12" s="700">
        <v>4191</v>
      </c>
    </row>
    <row r="13" spans="1:20" ht="17.25" customHeight="1" x14ac:dyDescent="0.15">
      <c r="A13" s="802"/>
      <c r="B13" s="698" t="s">
        <v>281</v>
      </c>
      <c r="C13" s="699">
        <v>1</v>
      </c>
      <c r="D13" s="699">
        <v>1</v>
      </c>
      <c r="E13" s="700">
        <v>2</v>
      </c>
      <c r="F13" s="802"/>
      <c r="G13" s="698" t="s">
        <v>281</v>
      </c>
      <c r="H13" s="699">
        <v>3</v>
      </c>
      <c r="I13" s="699">
        <v>3</v>
      </c>
      <c r="J13" s="700">
        <v>6</v>
      </c>
      <c r="K13" s="802"/>
      <c r="L13" s="698" t="s">
        <v>281</v>
      </c>
      <c r="M13" s="699">
        <v>6</v>
      </c>
      <c r="N13" s="699">
        <v>17</v>
      </c>
      <c r="O13" s="700">
        <v>23</v>
      </c>
    </row>
    <row r="14" spans="1:20" ht="17.25" customHeight="1" x14ac:dyDescent="0.15">
      <c r="A14" s="802"/>
      <c r="B14" s="698" t="s">
        <v>69</v>
      </c>
      <c r="C14" s="699">
        <v>128</v>
      </c>
      <c r="D14" s="699">
        <v>131</v>
      </c>
      <c r="E14" s="700">
        <v>259</v>
      </c>
      <c r="F14" s="802"/>
      <c r="G14" s="698" t="s">
        <v>69</v>
      </c>
      <c r="H14" s="699">
        <v>133</v>
      </c>
      <c r="I14" s="699">
        <v>156</v>
      </c>
      <c r="J14" s="700">
        <v>289</v>
      </c>
      <c r="K14" s="802"/>
      <c r="L14" s="698" t="s">
        <v>69</v>
      </c>
      <c r="M14" s="699">
        <v>2059</v>
      </c>
      <c r="N14" s="699">
        <v>2155</v>
      </c>
      <c r="O14" s="700">
        <v>4214</v>
      </c>
    </row>
    <row r="15" spans="1:20" ht="17.25" customHeight="1" x14ac:dyDescent="0.15">
      <c r="A15" s="803"/>
      <c r="B15" s="701">
        <v>158</v>
      </c>
      <c r="C15" s="702">
        <v>0</v>
      </c>
      <c r="D15" s="702">
        <v>2</v>
      </c>
      <c r="E15" s="703">
        <v>160</v>
      </c>
      <c r="F15" s="803"/>
      <c r="G15" s="701">
        <v>153</v>
      </c>
      <c r="H15" s="702">
        <v>4</v>
      </c>
      <c r="I15" s="702">
        <v>2</v>
      </c>
      <c r="J15" s="703">
        <v>159</v>
      </c>
      <c r="K15" s="803"/>
      <c r="L15" s="701">
        <v>1949</v>
      </c>
      <c r="M15" s="702">
        <v>16</v>
      </c>
      <c r="N15" s="702">
        <v>6</v>
      </c>
      <c r="O15" s="703">
        <v>1971</v>
      </c>
    </row>
    <row r="16" spans="1:20" ht="17.25" customHeight="1" x14ac:dyDescent="0.15">
      <c r="A16" s="801" t="s">
        <v>8</v>
      </c>
      <c r="B16" s="698" t="s">
        <v>280</v>
      </c>
      <c r="C16" s="699">
        <v>110</v>
      </c>
      <c r="D16" s="699">
        <v>114</v>
      </c>
      <c r="E16" s="700">
        <v>224</v>
      </c>
      <c r="F16" s="801" t="s">
        <v>30</v>
      </c>
      <c r="G16" s="698" t="s">
        <v>280</v>
      </c>
      <c r="H16" s="699">
        <v>1342</v>
      </c>
      <c r="I16" s="699">
        <v>1426</v>
      </c>
      <c r="J16" s="700">
        <v>2768</v>
      </c>
      <c r="K16" s="801" t="s">
        <v>52</v>
      </c>
      <c r="L16" s="698" t="s">
        <v>280</v>
      </c>
      <c r="M16" s="699">
        <v>205</v>
      </c>
      <c r="N16" s="699">
        <v>104</v>
      </c>
      <c r="O16" s="700">
        <v>309</v>
      </c>
    </row>
    <row r="17" spans="1:15" ht="17.25" customHeight="1" x14ac:dyDescent="0.15">
      <c r="A17" s="802"/>
      <c r="B17" s="698" t="s">
        <v>281</v>
      </c>
      <c r="C17" s="699">
        <v>3</v>
      </c>
      <c r="D17" s="699">
        <v>9</v>
      </c>
      <c r="E17" s="700">
        <v>12</v>
      </c>
      <c r="F17" s="802"/>
      <c r="G17" s="698" t="s">
        <v>281</v>
      </c>
      <c r="H17" s="699">
        <v>2</v>
      </c>
      <c r="I17" s="699">
        <v>4</v>
      </c>
      <c r="J17" s="700">
        <v>6</v>
      </c>
      <c r="K17" s="802"/>
      <c r="L17" s="698" t="s">
        <v>281</v>
      </c>
      <c r="M17" s="699">
        <v>1</v>
      </c>
      <c r="N17" s="699">
        <v>2</v>
      </c>
      <c r="O17" s="700">
        <v>3</v>
      </c>
    </row>
    <row r="18" spans="1:15" ht="17.25" customHeight="1" x14ac:dyDescent="0.15">
      <c r="A18" s="802"/>
      <c r="B18" s="698" t="s">
        <v>69</v>
      </c>
      <c r="C18" s="699">
        <v>113</v>
      </c>
      <c r="D18" s="699">
        <v>123</v>
      </c>
      <c r="E18" s="700">
        <v>236</v>
      </c>
      <c r="F18" s="802"/>
      <c r="G18" s="698" t="s">
        <v>69</v>
      </c>
      <c r="H18" s="699">
        <v>1344</v>
      </c>
      <c r="I18" s="699">
        <v>1430</v>
      </c>
      <c r="J18" s="700">
        <v>2774</v>
      </c>
      <c r="K18" s="802"/>
      <c r="L18" s="698" t="s">
        <v>69</v>
      </c>
      <c r="M18" s="699">
        <v>206</v>
      </c>
      <c r="N18" s="699">
        <v>106</v>
      </c>
      <c r="O18" s="700">
        <v>312</v>
      </c>
    </row>
    <row r="19" spans="1:15" ht="17.25" customHeight="1" x14ac:dyDescent="0.15">
      <c r="A19" s="803"/>
      <c r="B19" s="701">
        <v>135</v>
      </c>
      <c r="C19" s="702">
        <v>6</v>
      </c>
      <c r="D19" s="702">
        <v>5</v>
      </c>
      <c r="E19" s="703">
        <v>146</v>
      </c>
      <c r="F19" s="803"/>
      <c r="G19" s="701">
        <v>1168</v>
      </c>
      <c r="H19" s="702">
        <v>2</v>
      </c>
      <c r="I19" s="702">
        <v>4</v>
      </c>
      <c r="J19" s="703">
        <v>1174</v>
      </c>
      <c r="K19" s="803"/>
      <c r="L19" s="701">
        <v>223</v>
      </c>
      <c r="M19" s="702">
        <v>1</v>
      </c>
      <c r="N19" s="702">
        <v>2</v>
      </c>
      <c r="O19" s="703">
        <v>226</v>
      </c>
    </row>
    <row r="20" spans="1:15" ht="17.25" customHeight="1" x14ac:dyDescent="0.15">
      <c r="A20" s="801" t="s">
        <v>9</v>
      </c>
      <c r="B20" s="698" t="s">
        <v>280</v>
      </c>
      <c r="C20" s="699">
        <v>60</v>
      </c>
      <c r="D20" s="699">
        <v>64</v>
      </c>
      <c r="E20" s="700">
        <v>124</v>
      </c>
      <c r="F20" s="801" t="s">
        <v>31</v>
      </c>
      <c r="G20" s="698" t="s">
        <v>280</v>
      </c>
      <c r="H20" s="699">
        <v>76</v>
      </c>
      <c r="I20" s="699">
        <v>91</v>
      </c>
      <c r="J20" s="700">
        <v>167</v>
      </c>
      <c r="K20" s="801" t="s">
        <v>53</v>
      </c>
      <c r="L20" s="698" t="s">
        <v>280</v>
      </c>
      <c r="M20" s="699">
        <v>81</v>
      </c>
      <c r="N20" s="699">
        <v>79</v>
      </c>
      <c r="O20" s="700">
        <v>160</v>
      </c>
    </row>
    <row r="21" spans="1:15" ht="17.25" customHeight="1" x14ac:dyDescent="0.15">
      <c r="A21" s="802"/>
      <c r="B21" s="698" t="s">
        <v>281</v>
      </c>
      <c r="C21" s="699">
        <v>1</v>
      </c>
      <c r="D21" s="699">
        <v>2</v>
      </c>
      <c r="E21" s="700">
        <v>3</v>
      </c>
      <c r="F21" s="802"/>
      <c r="G21" s="698" t="s">
        <v>281</v>
      </c>
      <c r="H21" s="699">
        <v>0</v>
      </c>
      <c r="I21" s="699">
        <v>0</v>
      </c>
      <c r="J21" s="700">
        <v>0</v>
      </c>
      <c r="K21" s="802"/>
      <c r="L21" s="698" t="s">
        <v>281</v>
      </c>
      <c r="M21" s="699">
        <v>0</v>
      </c>
      <c r="N21" s="699">
        <v>0</v>
      </c>
      <c r="O21" s="700">
        <v>0</v>
      </c>
    </row>
    <row r="22" spans="1:15" ht="17.25" customHeight="1" x14ac:dyDescent="0.15">
      <c r="A22" s="802"/>
      <c r="B22" s="698" t="s">
        <v>69</v>
      </c>
      <c r="C22" s="699">
        <v>61</v>
      </c>
      <c r="D22" s="699">
        <v>66</v>
      </c>
      <c r="E22" s="700">
        <v>127</v>
      </c>
      <c r="F22" s="802"/>
      <c r="G22" s="698" t="s">
        <v>69</v>
      </c>
      <c r="H22" s="699">
        <v>76</v>
      </c>
      <c r="I22" s="699">
        <v>91</v>
      </c>
      <c r="J22" s="700">
        <v>167</v>
      </c>
      <c r="K22" s="802"/>
      <c r="L22" s="698" t="s">
        <v>69</v>
      </c>
      <c r="M22" s="699">
        <v>81</v>
      </c>
      <c r="N22" s="699">
        <v>79</v>
      </c>
      <c r="O22" s="700">
        <v>160</v>
      </c>
    </row>
    <row r="23" spans="1:15" ht="17.25" customHeight="1" x14ac:dyDescent="0.15">
      <c r="A23" s="803"/>
      <c r="B23" s="701">
        <v>80</v>
      </c>
      <c r="C23" s="702">
        <v>3</v>
      </c>
      <c r="D23" s="702">
        <v>0</v>
      </c>
      <c r="E23" s="703">
        <v>83</v>
      </c>
      <c r="F23" s="803"/>
      <c r="G23" s="701">
        <v>110</v>
      </c>
      <c r="H23" s="702">
        <v>0</v>
      </c>
      <c r="I23" s="702">
        <v>0</v>
      </c>
      <c r="J23" s="703">
        <v>110</v>
      </c>
      <c r="K23" s="803"/>
      <c r="L23" s="701">
        <v>115</v>
      </c>
      <c r="M23" s="702">
        <v>0</v>
      </c>
      <c r="N23" s="702">
        <v>0</v>
      </c>
      <c r="O23" s="703">
        <v>115</v>
      </c>
    </row>
    <row r="24" spans="1:15" ht="17.25" customHeight="1" x14ac:dyDescent="0.15">
      <c r="A24" s="801" t="s">
        <v>10</v>
      </c>
      <c r="B24" s="698" t="s">
        <v>280</v>
      </c>
      <c r="C24" s="699">
        <v>37</v>
      </c>
      <c r="D24" s="699">
        <v>42</v>
      </c>
      <c r="E24" s="699">
        <v>79</v>
      </c>
      <c r="F24" s="801" t="s">
        <v>32</v>
      </c>
      <c r="G24" s="698" t="s">
        <v>280</v>
      </c>
      <c r="H24" s="699">
        <v>213</v>
      </c>
      <c r="I24" s="699">
        <v>217</v>
      </c>
      <c r="J24" s="700">
        <v>430</v>
      </c>
      <c r="K24" s="801" t="s">
        <v>54</v>
      </c>
      <c r="L24" s="698" t="s">
        <v>280</v>
      </c>
      <c r="M24" s="699">
        <v>466</v>
      </c>
      <c r="N24" s="699">
        <v>535</v>
      </c>
      <c r="O24" s="700">
        <v>1001</v>
      </c>
    </row>
    <row r="25" spans="1:15" ht="17.25" customHeight="1" x14ac:dyDescent="0.15">
      <c r="A25" s="802"/>
      <c r="B25" s="698" t="s">
        <v>281</v>
      </c>
      <c r="C25" s="699">
        <v>0</v>
      </c>
      <c r="D25" s="699">
        <v>0</v>
      </c>
      <c r="E25" s="699">
        <v>0</v>
      </c>
      <c r="F25" s="802"/>
      <c r="G25" s="698" t="s">
        <v>281</v>
      </c>
      <c r="H25" s="699">
        <v>0</v>
      </c>
      <c r="I25" s="699">
        <v>0</v>
      </c>
      <c r="J25" s="700">
        <v>0</v>
      </c>
      <c r="K25" s="802"/>
      <c r="L25" s="698" t="s">
        <v>281</v>
      </c>
      <c r="M25" s="699">
        <v>5</v>
      </c>
      <c r="N25" s="699">
        <v>3</v>
      </c>
      <c r="O25" s="700">
        <v>8</v>
      </c>
    </row>
    <row r="26" spans="1:15" ht="17.25" customHeight="1" x14ac:dyDescent="0.15">
      <c r="A26" s="802"/>
      <c r="B26" s="698" t="s">
        <v>69</v>
      </c>
      <c r="C26" s="699">
        <v>37</v>
      </c>
      <c r="D26" s="699">
        <v>42</v>
      </c>
      <c r="E26" s="700">
        <v>79</v>
      </c>
      <c r="F26" s="802"/>
      <c r="G26" s="698" t="s">
        <v>69</v>
      </c>
      <c r="H26" s="699">
        <v>213</v>
      </c>
      <c r="I26" s="699">
        <v>217</v>
      </c>
      <c r="J26" s="700">
        <v>430</v>
      </c>
      <c r="K26" s="802"/>
      <c r="L26" s="698" t="s">
        <v>69</v>
      </c>
      <c r="M26" s="699">
        <v>471</v>
      </c>
      <c r="N26" s="699">
        <v>538</v>
      </c>
      <c r="O26" s="700">
        <v>1009</v>
      </c>
    </row>
    <row r="27" spans="1:15" ht="17.25" customHeight="1" x14ac:dyDescent="0.15">
      <c r="A27" s="803"/>
      <c r="B27" s="701">
        <v>42</v>
      </c>
      <c r="C27" s="702">
        <v>0</v>
      </c>
      <c r="D27" s="702">
        <v>0</v>
      </c>
      <c r="E27" s="703">
        <v>42</v>
      </c>
      <c r="F27" s="803"/>
      <c r="G27" s="701">
        <v>257</v>
      </c>
      <c r="H27" s="702">
        <v>0</v>
      </c>
      <c r="I27" s="702">
        <v>0</v>
      </c>
      <c r="J27" s="703">
        <v>257</v>
      </c>
      <c r="K27" s="803"/>
      <c r="L27" s="701">
        <v>575</v>
      </c>
      <c r="M27" s="702">
        <v>6</v>
      </c>
      <c r="N27" s="702">
        <v>2</v>
      </c>
      <c r="O27" s="703">
        <v>583</v>
      </c>
    </row>
    <row r="28" spans="1:15" ht="17.25" customHeight="1" x14ac:dyDescent="0.15">
      <c r="A28" s="801" t="s">
        <v>11</v>
      </c>
      <c r="B28" s="698" t="s">
        <v>280</v>
      </c>
      <c r="C28" s="699">
        <v>103</v>
      </c>
      <c r="D28" s="699">
        <v>129</v>
      </c>
      <c r="E28" s="700">
        <v>232</v>
      </c>
      <c r="F28" s="801" t="s">
        <v>33</v>
      </c>
      <c r="G28" s="698" t="s">
        <v>280</v>
      </c>
      <c r="H28" s="699">
        <v>26</v>
      </c>
      <c r="I28" s="699">
        <v>19</v>
      </c>
      <c r="J28" s="700">
        <v>45</v>
      </c>
      <c r="K28" s="801" t="s">
        <v>55</v>
      </c>
      <c r="L28" s="698" t="s">
        <v>280</v>
      </c>
      <c r="M28" s="699">
        <v>88</v>
      </c>
      <c r="N28" s="699">
        <v>107</v>
      </c>
      <c r="O28" s="700">
        <v>195</v>
      </c>
    </row>
    <row r="29" spans="1:15" ht="17.25" customHeight="1" x14ac:dyDescent="0.15">
      <c r="A29" s="802"/>
      <c r="B29" s="698" t="s">
        <v>281</v>
      </c>
      <c r="C29" s="699">
        <v>4</v>
      </c>
      <c r="D29" s="699">
        <v>7</v>
      </c>
      <c r="E29" s="700">
        <v>11</v>
      </c>
      <c r="F29" s="802"/>
      <c r="G29" s="698" t="s">
        <v>281</v>
      </c>
      <c r="H29" s="699">
        <v>0</v>
      </c>
      <c r="I29" s="699">
        <v>0</v>
      </c>
      <c r="J29" s="700">
        <v>0</v>
      </c>
      <c r="K29" s="802"/>
      <c r="L29" s="698" t="s">
        <v>281</v>
      </c>
      <c r="M29" s="699">
        <v>0</v>
      </c>
      <c r="N29" s="699">
        <v>0</v>
      </c>
      <c r="O29" s="700">
        <v>0</v>
      </c>
    </row>
    <row r="30" spans="1:15" ht="17.25" customHeight="1" x14ac:dyDescent="0.15">
      <c r="A30" s="802"/>
      <c r="B30" s="698" t="s">
        <v>69</v>
      </c>
      <c r="C30" s="699">
        <v>107</v>
      </c>
      <c r="D30" s="699">
        <v>136</v>
      </c>
      <c r="E30" s="700">
        <v>243</v>
      </c>
      <c r="F30" s="802"/>
      <c r="G30" s="698" t="s">
        <v>69</v>
      </c>
      <c r="H30" s="699">
        <v>26</v>
      </c>
      <c r="I30" s="699">
        <v>19</v>
      </c>
      <c r="J30" s="700">
        <v>45</v>
      </c>
      <c r="K30" s="802"/>
      <c r="L30" s="698" t="s">
        <v>69</v>
      </c>
      <c r="M30" s="699">
        <v>88</v>
      </c>
      <c r="N30" s="699">
        <v>107</v>
      </c>
      <c r="O30" s="700">
        <v>195</v>
      </c>
    </row>
    <row r="31" spans="1:15" ht="17.25" customHeight="1" x14ac:dyDescent="0.15">
      <c r="A31" s="803"/>
      <c r="B31" s="701">
        <v>133</v>
      </c>
      <c r="C31" s="702">
        <v>8</v>
      </c>
      <c r="D31" s="702">
        <v>2</v>
      </c>
      <c r="E31" s="703">
        <v>143</v>
      </c>
      <c r="F31" s="803"/>
      <c r="G31" s="701">
        <v>30</v>
      </c>
      <c r="H31" s="702">
        <v>0</v>
      </c>
      <c r="I31" s="702">
        <v>0</v>
      </c>
      <c r="J31" s="703">
        <v>30</v>
      </c>
      <c r="K31" s="803"/>
      <c r="L31" s="701">
        <v>122</v>
      </c>
      <c r="M31" s="702">
        <v>0</v>
      </c>
      <c r="N31" s="702">
        <v>0</v>
      </c>
      <c r="O31" s="703">
        <v>122</v>
      </c>
    </row>
    <row r="32" spans="1:15" ht="17.25" customHeight="1" x14ac:dyDescent="0.15">
      <c r="A32" s="801" t="s">
        <v>12</v>
      </c>
      <c r="B32" s="698" t="s">
        <v>280</v>
      </c>
      <c r="C32" s="699">
        <v>215</v>
      </c>
      <c r="D32" s="699">
        <v>242</v>
      </c>
      <c r="E32" s="699">
        <v>457</v>
      </c>
      <c r="F32" s="801" t="s">
        <v>34</v>
      </c>
      <c r="G32" s="698" t="s">
        <v>280</v>
      </c>
      <c r="H32" s="699">
        <v>80</v>
      </c>
      <c r="I32" s="699">
        <v>101</v>
      </c>
      <c r="J32" s="700">
        <v>181</v>
      </c>
      <c r="K32" s="801" t="s">
        <v>56</v>
      </c>
      <c r="L32" s="698" t="s">
        <v>280</v>
      </c>
      <c r="M32" s="699">
        <v>407</v>
      </c>
      <c r="N32" s="699">
        <v>422</v>
      </c>
      <c r="O32" s="700">
        <v>829</v>
      </c>
    </row>
    <row r="33" spans="1:15" ht="17.25" customHeight="1" x14ac:dyDescent="0.15">
      <c r="A33" s="802"/>
      <c r="B33" s="698" t="s">
        <v>281</v>
      </c>
      <c r="C33" s="699">
        <v>2</v>
      </c>
      <c r="D33" s="699">
        <v>10</v>
      </c>
      <c r="E33" s="699">
        <v>12</v>
      </c>
      <c r="F33" s="802"/>
      <c r="G33" s="698" t="s">
        <v>281</v>
      </c>
      <c r="H33" s="699">
        <v>0</v>
      </c>
      <c r="I33" s="699">
        <v>8</v>
      </c>
      <c r="J33" s="700">
        <v>8</v>
      </c>
      <c r="K33" s="802"/>
      <c r="L33" s="698" t="s">
        <v>281</v>
      </c>
      <c r="M33" s="699">
        <v>3</v>
      </c>
      <c r="N33" s="699">
        <v>1</v>
      </c>
      <c r="O33" s="700">
        <v>4</v>
      </c>
    </row>
    <row r="34" spans="1:15" ht="17.25" customHeight="1" x14ac:dyDescent="0.15">
      <c r="A34" s="802"/>
      <c r="B34" s="698" t="s">
        <v>69</v>
      </c>
      <c r="C34" s="699">
        <v>217</v>
      </c>
      <c r="D34" s="699">
        <v>252</v>
      </c>
      <c r="E34" s="700">
        <v>469</v>
      </c>
      <c r="F34" s="802"/>
      <c r="G34" s="698" t="s">
        <v>69</v>
      </c>
      <c r="H34" s="699">
        <v>80</v>
      </c>
      <c r="I34" s="699">
        <v>109</v>
      </c>
      <c r="J34" s="700">
        <v>189</v>
      </c>
      <c r="K34" s="802"/>
      <c r="L34" s="698" t="s">
        <v>69</v>
      </c>
      <c r="M34" s="699">
        <v>410</v>
      </c>
      <c r="N34" s="699">
        <v>423</v>
      </c>
      <c r="O34" s="700">
        <v>833</v>
      </c>
    </row>
    <row r="35" spans="1:15" ht="17.25" customHeight="1" x14ac:dyDescent="0.15">
      <c r="A35" s="803"/>
      <c r="B35" s="701">
        <v>275</v>
      </c>
      <c r="C35" s="702">
        <v>9</v>
      </c>
      <c r="D35" s="702">
        <v>3</v>
      </c>
      <c r="E35" s="703">
        <v>287</v>
      </c>
      <c r="F35" s="803"/>
      <c r="G35" s="701">
        <v>90</v>
      </c>
      <c r="H35" s="702">
        <v>8</v>
      </c>
      <c r="I35" s="702">
        <v>0</v>
      </c>
      <c r="J35" s="703">
        <v>98</v>
      </c>
      <c r="K35" s="803"/>
      <c r="L35" s="701">
        <v>447</v>
      </c>
      <c r="M35" s="702">
        <v>3</v>
      </c>
      <c r="N35" s="702">
        <v>1</v>
      </c>
      <c r="O35" s="703">
        <v>451</v>
      </c>
    </row>
    <row r="36" spans="1:15" ht="17.25" customHeight="1" x14ac:dyDescent="0.15">
      <c r="A36" s="801" t="s">
        <v>13</v>
      </c>
      <c r="B36" s="698" t="s">
        <v>280</v>
      </c>
      <c r="C36" s="699">
        <v>263</v>
      </c>
      <c r="D36" s="699">
        <v>236</v>
      </c>
      <c r="E36" s="700">
        <v>499</v>
      </c>
      <c r="F36" s="801" t="s">
        <v>35</v>
      </c>
      <c r="G36" s="698" t="s">
        <v>280</v>
      </c>
      <c r="H36" s="699">
        <v>128</v>
      </c>
      <c r="I36" s="699">
        <v>134</v>
      </c>
      <c r="J36" s="700">
        <v>262</v>
      </c>
      <c r="K36" s="801" t="s">
        <v>57</v>
      </c>
      <c r="L36" s="698" t="s">
        <v>280</v>
      </c>
      <c r="M36" s="699">
        <v>1030</v>
      </c>
      <c r="N36" s="699">
        <v>755</v>
      </c>
      <c r="O36" s="700">
        <v>1785</v>
      </c>
    </row>
    <row r="37" spans="1:15" ht="17.25" customHeight="1" x14ac:dyDescent="0.15">
      <c r="A37" s="802"/>
      <c r="B37" s="698" t="s">
        <v>281</v>
      </c>
      <c r="C37" s="699">
        <v>1</v>
      </c>
      <c r="D37" s="699">
        <v>2</v>
      </c>
      <c r="E37" s="700">
        <v>3</v>
      </c>
      <c r="F37" s="802"/>
      <c r="G37" s="698" t="s">
        <v>281</v>
      </c>
      <c r="H37" s="699">
        <v>1</v>
      </c>
      <c r="I37" s="699">
        <v>1</v>
      </c>
      <c r="J37" s="700">
        <v>2</v>
      </c>
      <c r="K37" s="802"/>
      <c r="L37" s="698" t="s">
        <v>281</v>
      </c>
      <c r="M37" s="699">
        <v>6</v>
      </c>
      <c r="N37" s="699">
        <v>1</v>
      </c>
      <c r="O37" s="700">
        <v>7</v>
      </c>
    </row>
    <row r="38" spans="1:15" ht="17.25" customHeight="1" x14ac:dyDescent="0.15">
      <c r="A38" s="802"/>
      <c r="B38" s="698" t="s">
        <v>69</v>
      </c>
      <c r="C38" s="699">
        <v>264</v>
      </c>
      <c r="D38" s="699">
        <v>238</v>
      </c>
      <c r="E38" s="700">
        <v>502</v>
      </c>
      <c r="F38" s="802"/>
      <c r="G38" s="698" t="s">
        <v>69</v>
      </c>
      <c r="H38" s="699">
        <v>129</v>
      </c>
      <c r="I38" s="699">
        <v>135</v>
      </c>
      <c r="J38" s="700">
        <v>264</v>
      </c>
      <c r="K38" s="802"/>
      <c r="L38" s="698" t="s">
        <v>69</v>
      </c>
      <c r="M38" s="699">
        <v>1036</v>
      </c>
      <c r="N38" s="699">
        <v>756</v>
      </c>
      <c r="O38" s="700">
        <v>1792</v>
      </c>
    </row>
    <row r="39" spans="1:15" ht="17.25" customHeight="1" x14ac:dyDescent="0.15">
      <c r="A39" s="803"/>
      <c r="B39" s="701">
        <v>295</v>
      </c>
      <c r="C39" s="702">
        <v>2</v>
      </c>
      <c r="D39" s="702">
        <v>1</v>
      </c>
      <c r="E39" s="703">
        <v>298</v>
      </c>
      <c r="F39" s="803"/>
      <c r="G39" s="701">
        <v>117</v>
      </c>
      <c r="H39" s="702">
        <v>1</v>
      </c>
      <c r="I39" s="702">
        <v>1</v>
      </c>
      <c r="J39" s="703">
        <v>119</v>
      </c>
      <c r="K39" s="803"/>
      <c r="L39" s="701">
        <v>1107</v>
      </c>
      <c r="M39" s="702">
        <v>6</v>
      </c>
      <c r="N39" s="702">
        <v>1</v>
      </c>
      <c r="O39" s="703">
        <v>1114</v>
      </c>
    </row>
    <row r="40" spans="1:15" ht="17.25" customHeight="1" x14ac:dyDescent="0.15">
      <c r="A40" s="801" t="s">
        <v>14</v>
      </c>
      <c r="B40" s="698" t="s">
        <v>280</v>
      </c>
      <c r="C40" s="699">
        <v>698</v>
      </c>
      <c r="D40" s="699">
        <v>741</v>
      </c>
      <c r="E40" s="700">
        <v>1439</v>
      </c>
      <c r="F40" s="801" t="s">
        <v>36</v>
      </c>
      <c r="G40" s="698" t="s">
        <v>280</v>
      </c>
      <c r="H40" s="699">
        <v>157</v>
      </c>
      <c r="I40" s="699">
        <v>182</v>
      </c>
      <c r="J40" s="700">
        <v>339</v>
      </c>
      <c r="K40" s="801" t="s">
        <v>58</v>
      </c>
      <c r="L40" s="698" t="s">
        <v>280</v>
      </c>
      <c r="M40" s="699">
        <v>222</v>
      </c>
      <c r="N40" s="699">
        <v>264</v>
      </c>
      <c r="O40" s="700">
        <v>486</v>
      </c>
    </row>
    <row r="41" spans="1:15" ht="17.25" customHeight="1" x14ac:dyDescent="0.15">
      <c r="A41" s="802"/>
      <c r="B41" s="698" t="s">
        <v>281</v>
      </c>
      <c r="C41" s="699">
        <v>4</v>
      </c>
      <c r="D41" s="699">
        <v>3</v>
      </c>
      <c r="E41" s="700">
        <v>7</v>
      </c>
      <c r="F41" s="802"/>
      <c r="G41" s="698" t="s">
        <v>281</v>
      </c>
      <c r="H41" s="699">
        <v>0</v>
      </c>
      <c r="I41" s="699">
        <v>3</v>
      </c>
      <c r="J41" s="700">
        <v>3</v>
      </c>
      <c r="K41" s="802"/>
      <c r="L41" s="698" t="s">
        <v>281</v>
      </c>
      <c r="M41" s="699">
        <v>4</v>
      </c>
      <c r="N41" s="699">
        <v>1</v>
      </c>
      <c r="O41" s="700">
        <v>5</v>
      </c>
    </row>
    <row r="42" spans="1:15" ht="17.25" customHeight="1" x14ac:dyDescent="0.15">
      <c r="A42" s="802"/>
      <c r="B42" s="698" t="s">
        <v>69</v>
      </c>
      <c r="C42" s="699">
        <v>702</v>
      </c>
      <c r="D42" s="699">
        <v>744</v>
      </c>
      <c r="E42" s="700">
        <v>1446</v>
      </c>
      <c r="F42" s="802"/>
      <c r="G42" s="698" t="s">
        <v>69</v>
      </c>
      <c r="H42" s="699">
        <v>157</v>
      </c>
      <c r="I42" s="699">
        <v>185</v>
      </c>
      <c r="J42" s="700">
        <v>342</v>
      </c>
      <c r="K42" s="802"/>
      <c r="L42" s="698" t="s">
        <v>69</v>
      </c>
      <c r="M42" s="699">
        <v>226</v>
      </c>
      <c r="N42" s="699">
        <v>265</v>
      </c>
      <c r="O42" s="700">
        <v>491</v>
      </c>
    </row>
    <row r="43" spans="1:15" ht="17.25" customHeight="1" x14ac:dyDescent="0.15">
      <c r="A43" s="803"/>
      <c r="B43" s="701">
        <v>765</v>
      </c>
      <c r="C43" s="702">
        <v>4</v>
      </c>
      <c r="D43" s="702">
        <v>1</v>
      </c>
      <c r="E43" s="703">
        <v>770</v>
      </c>
      <c r="F43" s="803"/>
      <c r="G43" s="701">
        <v>194</v>
      </c>
      <c r="H43" s="702">
        <v>2</v>
      </c>
      <c r="I43" s="702">
        <v>1</v>
      </c>
      <c r="J43" s="703">
        <v>197</v>
      </c>
      <c r="K43" s="803"/>
      <c r="L43" s="701">
        <v>274</v>
      </c>
      <c r="M43" s="702">
        <v>4</v>
      </c>
      <c r="N43" s="702">
        <v>1</v>
      </c>
      <c r="O43" s="703">
        <v>279</v>
      </c>
    </row>
    <row r="44" spans="1:15" ht="17.25" customHeight="1" x14ac:dyDescent="0.15">
      <c r="A44" s="801" t="s">
        <v>15</v>
      </c>
      <c r="B44" s="698" t="s">
        <v>280</v>
      </c>
      <c r="C44" s="699">
        <v>1988</v>
      </c>
      <c r="D44" s="699">
        <v>2033</v>
      </c>
      <c r="E44" s="700">
        <v>4021</v>
      </c>
      <c r="F44" s="801" t="s">
        <v>37</v>
      </c>
      <c r="G44" s="698" t="s">
        <v>280</v>
      </c>
      <c r="H44" s="699">
        <v>750</v>
      </c>
      <c r="I44" s="699">
        <v>851</v>
      </c>
      <c r="J44" s="700">
        <v>1601</v>
      </c>
      <c r="K44" s="801" t="s">
        <v>59</v>
      </c>
      <c r="L44" s="698" t="s">
        <v>280</v>
      </c>
      <c r="M44" s="699">
        <v>475</v>
      </c>
      <c r="N44" s="699">
        <v>534</v>
      </c>
      <c r="O44" s="700">
        <v>1009</v>
      </c>
    </row>
    <row r="45" spans="1:15" ht="17.25" customHeight="1" x14ac:dyDescent="0.15">
      <c r="A45" s="802"/>
      <c r="B45" s="698" t="s">
        <v>281</v>
      </c>
      <c r="C45" s="699">
        <v>15</v>
      </c>
      <c r="D45" s="699">
        <v>11</v>
      </c>
      <c r="E45" s="700">
        <v>26</v>
      </c>
      <c r="F45" s="802"/>
      <c r="G45" s="698" t="s">
        <v>281</v>
      </c>
      <c r="H45" s="699">
        <v>0</v>
      </c>
      <c r="I45" s="699">
        <v>12</v>
      </c>
      <c r="J45" s="700">
        <v>12</v>
      </c>
      <c r="K45" s="802"/>
      <c r="L45" s="698" t="s">
        <v>281</v>
      </c>
      <c r="M45" s="699">
        <v>0</v>
      </c>
      <c r="N45" s="699">
        <v>1</v>
      </c>
      <c r="O45" s="700">
        <v>1</v>
      </c>
    </row>
    <row r="46" spans="1:15" ht="17.25" customHeight="1" x14ac:dyDescent="0.15">
      <c r="A46" s="802"/>
      <c r="B46" s="698" t="s">
        <v>69</v>
      </c>
      <c r="C46" s="699">
        <v>2003</v>
      </c>
      <c r="D46" s="699">
        <v>2044</v>
      </c>
      <c r="E46" s="700">
        <v>4047</v>
      </c>
      <c r="F46" s="802"/>
      <c r="G46" s="698" t="s">
        <v>69</v>
      </c>
      <c r="H46" s="699">
        <v>750</v>
      </c>
      <c r="I46" s="699">
        <v>863</v>
      </c>
      <c r="J46" s="700">
        <v>1613</v>
      </c>
      <c r="K46" s="802"/>
      <c r="L46" s="698" t="s">
        <v>69</v>
      </c>
      <c r="M46" s="699">
        <v>475</v>
      </c>
      <c r="N46" s="699">
        <v>535</v>
      </c>
      <c r="O46" s="700">
        <v>1010</v>
      </c>
    </row>
    <row r="47" spans="1:15" ht="17.25" customHeight="1" x14ac:dyDescent="0.15">
      <c r="A47" s="803"/>
      <c r="B47" s="701">
        <v>1971</v>
      </c>
      <c r="C47" s="702">
        <v>14</v>
      </c>
      <c r="D47" s="702">
        <v>9</v>
      </c>
      <c r="E47" s="703">
        <v>1994</v>
      </c>
      <c r="F47" s="803"/>
      <c r="G47" s="701">
        <v>868</v>
      </c>
      <c r="H47" s="702">
        <v>8</v>
      </c>
      <c r="I47" s="702">
        <v>4</v>
      </c>
      <c r="J47" s="703">
        <v>880</v>
      </c>
      <c r="K47" s="803"/>
      <c r="L47" s="701">
        <v>518</v>
      </c>
      <c r="M47" s="702">
        <v>0</v>
      </c>
      <c r="N47" s="702">
        <v>1</v>
      </c>
      <c r="O47" s="703">
        <v>519</v>
      </c>
    </row>
    <row r="48" spans="1:15" ht="17.25" customHeight="1" x14ac:dyDescent="0.15">
      <c r="A48" s="801" t="s">
        <v>16</v>
      </c>
      <c r="B48" s="698" t="s">
        <v>280</v>
      </c>
      <c r="C48" s="699">
        <v>885</v>
      </c>
      <c r="D48" s="699">
        <v>918</v>
      </c>
      <c r="E48" s="700">
        <v>1803</v>
      </c>
      <c r="F48" s="801" t="s">
        <v>38</v>
      </c>
      <c r="G48" s="698" t="s">
        <v>280</v>
      </c>
      <c r="H48" s="699">
        <v>762</v>
      </c>
      <c r="I48" s="699">
        <v>814</v>
      </c>
      <c r="J48" s="700">
        <v>1576</v>
      </c>
      <c r="K48" s="801" t="s">
        <v>60</v>
      </c>
      <c r="L48" s="698" t="s">
        <v>280</v>
      </c>
      <c r="M48" s="699">
        <v>170</v>
      </c>
      <c r="N48" s="699">
        <v>181</v>
      </c>
      <c r="O48" s="700">
        <v>351</v>
      </c>
    </row>
    <row r="49" spans="1:15" ht="17.25" customHeight="1" x14ac:dyDescent="0.15">
      <c r="A49" s="802"/>
      <c r="B49" s="698" t="s">
        <v>281</v>
      </c>
      <c r="C49" s="699">
        <v>8</v>
      </c>
      <c r="D49" s="699">
        <v>10</v>
      </c>
      <c r="E49" s="700">
        <v>18</v>
      </c>
      <c r="F49" s="802"/>
      <c r="G49" s="698" t="s">
        <v>281</v>
      </c>
      <c r="H49" s="699">
        <v>1</v>
      </c>
      <c r="I49" s="699">
        <v>2</v>
      </c>
      <c r="J49" s="700">
        <v>3</v>
      </c>
      <c r="K49" s="802"/>
      <c r="L49" s="698" t="s">
        <v>281</v>
      </c>
      <c r="M49" s="699">
        <v>0</v>
      </c>
      <c r="N49" s="699">
        <v>35</v>
      </c>
      <c r="O49" s="700">
        <v>35</v>
      </c>
    </row>
    <row r="50" spans="1:15" ht="17.25" customHeight="1" x14ac:dyDescent="0.15">
      <c r="A50" s="802"/>
      <c r="B50" s="698" t="s">
        <v>69</v>
      </c>
      <c r="C50" s="699">
        <v>893</v>
      </c>
      <c r="D50" s="699">
        <v>928</v>
      </c>
      <c r="E50" s="700">
        <v>1821</v>
      </c>
      <c r="F50" s="802"/>
      <c r="G50" s="698" t="s">
        <v>69</v>
      </c>
      <c r="H50" s="699">
        <v>763</v>
      </c>
      <c r="I50" s="699">
        <v>816</v>
      </c>
      <c r="J50" s="700">
        <v>1579</v>
      </c>
      <c r="K50" s="802"/>
      <c r="L50" s="698" t="s">
        <v>69</v>
      </c>
      <c r="M50" s="699">
        <v>170</v>
      </c>
      <c r="N50" s="699">
        <v>216</v>
      </c>
      <c r="O50" s="700">
        <v>386</v>
      </c>
    </row>
    <row r="51" spans="1:15" ht="17.25" customHeight="1" x14ac:dyDescent="0.15">
      <c r="A51" s="803"/>
      <c r="B51" s="701">
        <v>869</v>
      </c>
      <c r="C51" s="702">
        <v>10</v>
      </c>
      <c r="D51" s="702">
        <v>7</v>
      </c>
      <c r="E51" s="703">
        <v>886</v>
      </c>
      <c r="F51" s="803"/>
      <c r="G51" s="701">
        <v>731</v>
      </c>
      <c r="H51" s="702">
        <v>1</v>
      </c>
      <c r="I51" s="702">
        <v>2</v>
      </c>
      <c r="J51" s="703">
        <v>734</v>
      </c>
      <c r="K51" s="803"/>
      <c r="L51" s="701">
        <v>225</v>
      </c>
      <c r="M51" s="702">
        <v>34</v>
      </c>
      <c r="N51" s="702">
        <v>1</v>
      </c>
      <c r="O51" s="703">
        <v>260</v>
      </c>
    </row>
    <row r="52" spans="1:15" ht="17.25" customHeight="1" x14ac:dyDescent="0.15">
      <c r="A52" s="801" t="s">
        <v>17</v>
      </c>
      <c r="B52" s="698" t="s">
        <v>280</v>
      </c>
      <c r="C52" s="699">
        <v>86</v>
      </c>
      <c r="D52" s="699">
        <v>91</v>
      </c>
      <c r="E52" s="700">
        <v>177</v>
      </c>
      <c r="F52" s="801" t="s">
        <v>39</v>
      </c>
      <c r="G52" s="698" t="s">
        <v>280</v>
      </c>
      <c r="H52" s="699">
        <v>1964</v>
      </c>
      <c r="I52" s="699">
        <v>2116</v>
      </c>
      <c r="J52" s="700">
        <v>4080</v>
      </c>
      <c r="K52" s="801" t="s">
        <v>61</v>
      </c>
      <c r="L52" s="698" t="s">
        <v>280</v>
      </c>
      <c r="M52" s="699">
        <v>130</v>
      </c>
      <c r="N52" s="699">
        <v>145</v>
      </c>
      <c r="O52" s="700">
        <v>275</v>
      </c>
    </row>
    <row r="53" spans="1:15" ht="17.25" customHeight="1" x14ac:dyDescent="0.15">
      <c r="A53" s="802"/>
      <c r="B53" s="698" t="s">
        <v>281</v>
      </c>
      <c r="C53" s="699">
        <v>3</v>
      </c>
      <c r="D53" s="699">
        <v>5</v>
      </c>
      <c r="E53" s="700">
        <v>8</v>
      </c>
      <c r="F53" s="802"/>
      <c r="G53" s="698" t="s">
        <v>281</v>
      </c>
      <c r="H53" s="699">
        <v>15</v>
      </c>
      <c r="I53" s="699">
        <v>23</v>
      </c>
      <c r="J53" s="700">
        <v>38</v>
      </c>
      <c r="K53" s="802"/>
      <c r="L53" s="698" t="s">
        <v>281</v>
      </c>
      <c r="M53" s="699">
        <v>2</v>
      </c>
      <c r="N53" s="699">
        <v>0</v>
      </c>
      <c r="O53" s="700">
        <v>2</v>
      </c>
    </row>
    <row r="54" spans="1:15" ht="17.25" customHeight="1" x14ac:dyDescent="0.15">
      <c r="A54" s="802"/>
      <c r="B54" s="698" t="s">
        <v>69</v>
      </c>
      <c r="C54" s="699">
        <v>89</v>
      </c>
      <c r="D54" s="699">
        <v>96</v>
      </c>
      <c r="E54" s="700">
        <v>185</v>
      </c>
      <c r="F54" s="802"/>
      <c r="G54" s="698" t="s">
        <v>69</v>
      </c>
      <c r="H54" s="699">
        <v>1979</v>
      </c>
      <c r="I54" s="699">
        <v>2139</v>
      </c>
      <c r="J54" s="700">
        <v>4118</v>
      </c>
      <c r="K54" s="802"/>
      <c r="L54" s="698" t="s">
        <v>69</v>
      </c>
      <c r="M54" s="699">
        <v>132</v>
      </c>
      <c r="N54" s="699">
        <v>145</v>
      </c>
      <c r="O54" s="700">
        <v>277</v>
      </c>
    </row>
    <row r="55" spans="1:15" ht="17.25" customHeight="1" x14ac:dyDescent="0.15">
      <c r="A55" s="803"/>
      <c r="B55" s="701">
        <v>91</v>
      </c>
      <c r="C55" s="702">
        <v>8</v>
      </c>
      <c r="D55" s="702">
        <v>0</v>
      </c>
      <c r="E55" s="703">
        <v>99</v>
      </c>
      <c r="F55" s="803"/>
      <c r="G55" s="701">
        <v>1938</v>
      </c>
      <c r="H55" s="702">
        <v>28</v>
      </c>
      <c r="I55" s="702">
        <v>7</v>
      </c>
      <c r="J55" s="703">
        <v>1973</v>
      </c>
      <c r="K55" s="803"/>
      <c r="L55" s="701">
        <v>170</v>
      </c>
      <c r="M55" s="702">
        <v>2</v>
      </c>
      <c r="N55" s="702">
        <v>0</v>
      </c>
      <c r="O55" s="703">
        <v>172</v>
      </c>
    </row>
    <row r="56" spans="1:15" ht="17.25" customHeight="1" x14ac:dyDescent="0.15">
      <c r="A56" s="801" t="s">
        <v>18</v>
      </c>
      <c r="B56" s="698" t="s">
        <v>280</v>
      </c>
      <c r="C56" s="699">
        <v>115</v>
      </c>
      <c r="D56" s="699">
        <v>90</v>
      </c>
      <c r="E56" s="700">
        <v>205</v>
      </c>
      <c r="F56" s="801" t="s">
        <v>40</v>
      </c>
      <c r="G56" s="698" t="s">
        <v>280</v>
      </c>
      <c r="H56" s="699">
        <v>1910</v>
      </c>
      <c r="I56" s="699">
        <v>2007</v>
      </c>
      <c r="J56" s="700">
        <v>3917</v>
      </c>
      <c r="K56" s="801" t="s">
        <v>62</v>
      </c>
      <c r="L56" s="698" t="s">
        <v>280</v>
      </c>
      <c r="M56" s="699">
        <v>589</v>
      </c>
      <c r="N56" s="699">
        <v>630</v>
      </c>
      <c r="O56" s="700">
        <v>1219</v>
      </c>
    </row>
    <row r="57" spans="1:15" ht="17.25" customHeight="1" x14ac:dyDescent="0.15">
      <c r="A57" s="802"/>
      <c r="B57" s="698" t="s">
        <v>281</v>
      </c>
      <c r="C57" s="699">
        <v>0</v>
      </c>
      <c r="D57" s="699">
        <v>0</v>
      </c>
      <c r="E57" s="700">
        <v>0</v>
      </c>
      <c r="F57" s="802"/>
      <c r="G57" s="698" t="s">
        <v>281</v>
      </c>
      <c r="H57" s="699">
        <v>5</v>
      </c>
      <c r="I57" s="699">
        <v>27</v>
      </c>
      <c r="J57" s="700">
        <v>32</v>
      </c>
      <c r="K57" s="802"/>
      <c r="L57" s="698" t="s">
        <v>281</v>
      </c>
      <c r="M57" s="699">
        <v>6</v>
      </c>
      <c r="N57" s="699">
        <v>2</v>
      </c>
      <c r="O57" s="700">
        <v>8</v>
      </c>
    </row>
    <row r="58" spans="1:15" ht="17.25" customHeight="1" x14ac:dyDescent="0.15">
      <c r="A58" s="802"/>
      <c r="B58" s="698" t="s">
        <v>69</v>
      </c>
      <c r="C58" s="699">
        <v>115</v>
      </c>
      <c r="D58" s="699">
        <v>90</v>
      </c>
      <c r="E58" s="700">
        <v>205</v>
      </c>
      <c r="F58" s="802"/>
      <c r="G58" s="698" t="s">
        <v>69</v>
      </c>
      <c r="H58" s="699">
        <v>1915</v>
      </c>
      <c r="I58" s="699">
        <v>2034</v>
      </c>
      <c r="J58" s="700">
        <v>3949</v>
      </c>
      <c r="K58" s="802"/>
      <c r="L58" s="698" t="s">
        <v>69</v>
      </c>
      <c r="M58" s="699">
        <v>595</v>
      </c>
      <c r="N58" s="699">
        <v>632</v>
      </c>
      <c r="O58" s="700">
        <v>1227</v>
      </c>
    </row>
    <row r="59" spans="1:15" ht="17.25" customHeight="1" x14ac:dyDescent="0.15">
      <c r="A59" s="803"/>
      <c r="B59" s="701">
        <v>106</v>
      </c>
      <c r="C59" s="702">
        <v>0</v>
      </c>
      <c r="D59" s="702">
        <v>0</v>
      </c>
      <c r="E59" s="703">
        <v>106</v>
      </c>
      <c r="F59" s="803"/>
      <c r="G59" s="701">
        <v>1923</v>
      </c>
      <c r="H59" s="702">
        <v>23</v>
      </c>
      <c r="I59" s="702">
        <v>6</v>
      </c>
      <c r="J59" s="703">
        <v>1952</v>
      </c>
      <c r="K59" s="803"/>
      <c r="L59" s="701">
        <v>609</v>
      </c>
      <c r="M59" s="702">
        <v>7</v>
      </c>
      <c r="N59" s="702">
        <v>1</v>
      </c>
      <c r="O59" s="703">
        <v>617</v>
      </c>
    </row>
    <row r="60" spans="1:15" ht="17.25" customHeight="1" x14ac:dyDescent="0.15">
      <c r="A60" s="801" t="s">
        <v>19</v>
      </c>
      <c r="B60" s="698" t="s">
        <v>280</v>
      </c>
      <c r="C60" s="699">
        <v>48</v>
      </c>
      <c r="D60" s="699">
        <v>53</v>
      </c>
      <c r="E60" s="700">
        <v>101</v>
      </c>
      <c r="F60" s="801" t="s">
        <v>41</v>
      </c>
      <c r="G60" s="698" t="s">
        <v>280</v>
      </c>
      <c r="H60" s="699">
        <v>1631</v>
      </c>
      <c r="I60" s="699">
        <v>1634</v>
      </c>
      <c r="J60" s="700">
        <v>3265</v>
      </c>
      <c r="K60" s="801" t="s">
        <v>63</v>
      </c>
      <c r="L60" s="698" t="s">
        <v>280</v>
      </c>
      <c r="M60" s="699">
        <v>276</v>
      </c>
      <c r="N60" s="699">
        <v>293</v>
      </c>
      <c r="O60" s="700">
        <v>569</v>
      </c>
    </row>
    <row r="61" spans="1:15" ht="17.25" customHeight="1" x14ac:dyDescent="0.15">
      <c r="A61" s="802"/>
      <c r="B61" s="698" t="s">
        <v>281</v>
      </c>
      <c r="C61" s="699">
        <v>0</v>
      </c>
      <c r="D61" s="699">
        <v>0</v>
      </c>
      <c r="E61" s="699">
        <v>0</v>
      </c>
      <c r="F61" s="802"/>
      <c r="G61" s="698" t="s">
        <v>281</v>
      </c>
      <c r="H61" s="699">
        <v>6</v>
      </c>
      <c r="I61" s="699">
        <v>16</v>
      </c>
      <c r="J61" s="700">
        <v>22</v>
      </c>
      <c r="K61" s="802"/>
      <c r="L61" s="698" t="s">
        <v>281</v>
      </c>
      <c r="M61" s="699">
        <v>1</v>
      </c>
      <c r="N61" s="699">
        <v>0</v>
      </c>
      <c r="O61" s="700">
        <v>1</v>
      </c>
    </row>
    <row r="62" spans="1:15" ht="17.25" customHeight="1" x14ac:dyDescent="0.15">
      <c r="A62" s="802"/>
      <c r="B62" s="698" t="s">
        <v>69</v>
      </c>
      <c r="C62" s="699">
        <v>48</v>
      </c>
      <c r="D62" s="699">
        <v>53</v>
      </c>
      <c r="E62" s="700">
        <v>101</v>
      </c>
      <c r="F62" s="802"/>
      <c r="G62" s="698" t="s">
        <v>69</v>
      </c>
      <c r="H62" s="699">
        <v>1637</v>
      </c>
      <c r="I62" s="699">
        <v>1650</v>
      </c>
      <c r="J62" s="700">
        <v>3287</v>
      </c>
      <c r="K62" s="802"/>
      <c r="L62" s="698" t="s">
        <v>69</v>
      </c>
      <c r="M62" s="699">
        <v>277</v>
      </c>
      <c r="N62" s="699">
        <v>293</v>
      </c>
      <c r="O62" s="700">
        <v>570</v>
      </c>
    </row>
    <row r="63" spans="1:15" ht="17.25" customHeight="1" x14ac:dyDescent="0.15">
      <c r="A63" s="803"/>
      <c r="B63" s="701">
        <v>57</v>
      </c>
      <c r="C63" s="702">
        <v>0</v>
      </c>
      <c r="D63" s="702">
        <v>0</v>
      </c>
      <c r="E63" s="703">
        <v>57</v>
      </c>
      <c r="F63" s="803"/>
      <c r="G63" s="701">
        <v>1715</v>
      </c>
      <c r="H63" s="702">
        <v>19</v>
      </c>
      <c r="I63" s="702">
        <v>3</v>
      </c>
      <c r="J63" s="703">
        <v>1737</v>
      </c>
      <c r="K63" s="803"/>
      <c r="L63" s="701">
        <v>311</v>
      </c>
      <c r="M63" s="702">
        <v>1</v>
      </c>
      <c r="N63" s="702">
        <v>0</v>
      </c>
      <c r="O63" s="703">
        <v>312</v>
      </c>
    </row>
    <row r="64" spans="1:15" ht="17.25" customHeight="1" x14ac:dyDescent="0.15">
      <c r="A64" s="801" t="s">
        <v>20</v>
      </c>
      <c r="B64" s="698" t="s">
        <v>280</v>
      </c>
      <c r="C64" s="699">
        <v>350</v>
      </c>
      <c r="D64" s="699">
        <v>343</v>
      </c>
      <c r="E64" s="700">
        <v>693</v>
      </c>
      <c r="F64" s="801" t="s">
        <v>42</v>
      </c>
      <c r="G64" s="698" t="s">
        <v>280</v>
      </c>
      <c r="H64" s="699">
        <v>510</v>
      </c>
      <c r="I64" s="699">
        <v>486</v>
      </c>
      <c r="J64" s="700">
        <v>996</v>
      </c>
      <c r="K64" s="801" t="s">
        <v>64</v>
      </c>
      <c r="L64" s="698" t="s">
        <v>280</v>
      </c>
      <c r="M64" s="699">
        <v>514</v>
      </c>
      <c r="N64" s="699">
        <v>528</v>
      </c>
      <c r="O64" s="700">
        <v>1042</v>
      </c>
    </row>
    <row r="65" spans="1:15" ht="17.25" customHeight="1" x14ac:dyDescent="0.15">
      <c r="A65" s="802"/>
      <c r="B65" s="698" t="s">
        <v>281</v>
      </c>
      <c r="C65" s="699">
        <v>7</v>
      </c>
      <c r="D65" s="699">
        <v>15</v>
      </c>
      <c r="E65" s="700">
        <v>22</v>
      </c>
      <c r="F65" s="802"/>
      <c r="G65" s="698" t="s">
        <v>281</v>
      </c>
      <c r="H65" s="699">
        <v>1</v>
      </c>
      <c r="I65" s="699">
        <v>4</v>
      </c>
      <c r="J65" s="699">
        <v>5</v>
      </c>
      <c r="K65" s="802"/>
      <c r="L65" s="698" t="s">
        <v>281</v>
      </c>
      <c r="M65" s="699">
        <v>4</v>
      </c>
      <c r="N65" s="699">
        <v>5</v>
      </c>
      <c r="O65" s="700">
        <v>9</v>
      </c>
    </row>
    <row r="66" spans="1:15" ht="17.25" customHeight="1" x14ac:dyDescent="0.15">
      <c r="A66" s="802"/>
      <c r="B66" s="698" t="s">
        <v>69</v>
      </c>
      <c r="C66" s="699">
        <v>357</v>
      </c>
      <c r="D66" s="699">
        <v>358</v>
      </c>
      <c r="E66" s="700">
        <v>715</v>
      </c>
      <c r="F66" s="802"/>
      <c r="G66" s="698" t="s">
        <v>69</v>
      </c>
      <c r="H66" s="699">
        <v>511</v>
      </c>
      <c r="I66" s="699">
        <v>490</v>
      </c>
      <c r="J66" s="700">
        <v>1001</v>
      </c>
      <c r="K66" s="802"/>
      <c r="L66" s="698" t="s">
        <v>69</v>
      </c>
      <c r="M66" s="699">
        <v>518</v>
      </c>
      <c r="N66" s="699">
        <v>533</v>
      </c>
      <c r="O66" s="700">
        <v>1051</v>
      </c>
    </row>
    <row r="67" spans="1:15" ht="17.25" customHeight="1" x14ac:dyDescent="0.15">
      <c r="A67" s="803"/>
      <c r="B67" s="701">
        <v>329</v>
      </c>
      <c r="C67" s="702">
        <v>20</v>
      </c>
      <c r="D67" s="702">
        <v>2</v>
      </c>
      <c r="E67" s="703">
        <v>351</v>
      </c>
      <c r="F67" s="803"/>
      <c r="G67" s="701">
        <v>563</v>
      </c>
      <c r="H67" s="702">
        <v>2</v>
      </c>
      <c r="I67" s="702">
        <v>3</v>
      </c>
      <c r="J67" s="703">
        <v>568</v>
      </c>
      <c r="K67" s="803"/>
      <c r="L67" s="701">
        <v>516</v>
      </c>
      <c r="M67" s="702">
        <v>3</v>
      </c>
      <c r="N67" s="702">
        <v>2</v>
      </c>
      <c r="O67" s="703">
        <v>521</v>
      </c>
    </row>
    <row r="68" spans="1:15" ht="17.25" customHeight="1" x14ac:dyDescent="0.15">
      <c r="A68" s="801" t="s">
        <v>21</v>
      </c>
      <c r="B68" s="698" t="s">
        <v>280</v>
      </c>
      <c r="C68" s="699">
        <v>205</v>
      </c>
      <c r="D68" s="699">
        <v>232</v>
      </c>
      <c r="E68" s="700">
        <v>437</v>
      </c>
      <c r="F68" s="801" t="s">
        <v>43</v>
      </c>
      <c r="G68" s="698" t="s">
        <v>280</v>
      </c>
      <c r="H68" s="699">
        <v>942</v>
      </c>
      <c r="I68" s="699">
        <v>945</v>
      </c>
      <c r="J68" s="700">
        <v>1887</v>
      </c>
      <c r="K68" s="801" t="s">
        <v>65</v>
      </c>
      <c r="L68" s="698" t="s">
        <v>280</v>
      </c>
      <c r="M68" s="699">
        <v>280</v>
      </c>
      <c r="N68" s="699">
        <v>284</v>
      </c>
      <c r="O68" s="700">
        <v>564</v>
      </c>
    </row>
    <row r="69" spans="1:15" ht="17.25" customHeight="1" x14ac:dyDescent="0.15">
      <c r="A69" s="802"/>
      <c r="B69" s="698" t="s">
        <v>281</v>
      </c>
      <c r="C69" s="699">
        <v>7</v>
      </c>
      <c r="D69" s="699">
        <v>3</v>
      </c>
      <c r="E69" s="700">
        <v>10</v>
      </c>
      <c r="F69" s="802"/>
      <c r="G69" s="698" t="s">
        <v>281</v>
      </c>
      <c r="H69" s="699">
        <v>4</v>
      </c>
      <c r="I69" s="699">
        <v>7</v>
      </c>
      <c r="J69" s="700">
        <v>11</v>
      </c>
      <c r="K69" s="802"/>
      <c r="L69" s="698" t="s">
        <v>281</v>
      </c>
      <c r="M69" s="699">
        <v>4</v>
      </c>
      <c r="N69" s="699">
        <v>5</v>
      </c>
      <c r="O69" s="700">
        <v>9</v>
      </c>
    </row>
    <row r="70" spans="1:15" ht="17.25" customHeight="1" x14ac:dyDescent="0.15">
      <c r="A70" s="802"/>
      <c r="B70" s="698" t="s">
        <v>69</v>
      </c>
      <c r="C70" s="699">
        <v>212</v>
      </c>
      <c r="D70" s="699">
        <v>235</v>
      </c>
      <c r="E70" s="700">
        <v>447</v>
      </c>
      <c r="F70" s="802"/>
      <c r="G70" s="698" t="s">
        <v>69</v>
      </c>
      <c r="H70" s="699">
        <v>946</v>
      </c>
      <c r="I70" s="699">
        <v>952</v>
      </c>
      <c r="J70" s="700">
        <v>1898</v>
      </c>
      <c r="K70" s="802"/>
      <c r="L70" s="698" t="s">
        <v>69</v>
      </c>
      <c r="M70" s="699">
        <v>284</v>
      </c>
      <c r="N70" s="699">
        <v>289</v>
      </c>
      <c r="O70" s="700">
        <v>573</v>
      </c>
    </row>
    <row r="71" spans="1:15" ht="17.25" customHeight="1" x14ac:dyDescent="0.15">
      <c r="A71" s="803"/>
      <c r="B71" s="701">
        <v>235</v>
      </c>
      <c r="C71" s="702">
        <v>7</v>
      </c>
      <c r="D71" s="702">
        <v>3</v>
      </c>
      <c r="E71" s="703">
        <v>245</v>
      </c>
      <c r="F71" s="803"/>
      <c r="G71" s="701">
        <v>940</v>
      </c>
      <c r="H71" s="702">
        <v>9</v>
      </c>
      <c r="I71" s="702">
        <v>2</v>
      </c>
      <c r="J71" s="703">
        <v>951</v>
      </c>
      <c r="K71" s="803"/>
      <c r="L71" s="701">
        <v>275</v>
      </c>
      <c r="M71" s="702">
        <v>6</v>
      </c>
      <c r="N71" s="702">
        <v>3</v>
      </c>
      <c r="O71" s="703">
        <v>284</v>
      </c>
    </row>
    <row r="72" spans="1:15" ht="17.25" customHeight="1" x14ac:dyDescent="0.15">
      <c r="A72" s="801" t="s">
        <v>22</v>
      </c>
      <c r="B72" s="698" t="s">
        <v>280</v>
      </c>
      <c r="C72" s="699">
        <v>227</v>
      </c>
      <c r="D72" s="699">
        <v>218</v>
      </c>
      <c r="E72" s="700">
        <v>445</v>
      </c>
      <c r="F72" s="801" t="s">
        <v>44</v>
      </c>
      <c r="G72" s="698" t="s">
        <v>280</v>
      </c>
      <c r="H72" s="699">
        <v>754</v>
      </c>
      <c r="I72" s="699">
        <v>784</v>
      </c>
      <c r="J72" s="700">
        <v>1538</v>
      </c>
      <c r="K72" s="801" t="s">
        <v>66</v>
      </c>
      <c r="L72" s="698" t="s">
        <v>280</v>
      </c>
      <c r="M72" s="699">
        <v>305</v>
      </c>
      <c r="N72" s="699">
        <v>323</v>
      </c>
      <c r="O72" s="700">
        <v>628</v>
      </c>
    </row>
    <row r="73" spans="1:15" ht="17.25" customHeight="1" x14ac:dyDescent="0.15">
      <c r="A73" s="802"/>
      <c r="B73" s="698" t="s">
        <v>281</v>
      </c>
      <c r="C73" s="699">
        <v>0</v>
      </c>
      <c r="D73" s="699">
        <v>1</v>
      </c>
      <c r="E73" s="700">
        <v>1</v>
      </c>
      <c r="F73" s="802"/>
      <c r="G73" s="698" t="s">
        <v>281</v>
      </c>
      <c r="H73" s="699">
        <v>0</v>
      </c>
      <c r="I73" s="699">
        <v>20</v>
      </c>
      <c r="J73" s="700">
        <v>20</v>
      </c>
      <c r="K73" s="802"/>
      <c r="L73" s="698" t="s">
        <v>281</v>
      </c>
      <c r="M73" s="699">
        <v>0</v>
      </c>
      <c r="N73" s="699">
        <v>1</v>
      </c>
      <c r="O73" s="700">
        <v>1</v>
      </c>
    </row>
    <row r="74" spans="1:15" ht="17.25" customHeight="1" x14ac:dyDescent="0.15">
      <c r="A74" s="802"/>
      <c r="B74" s="698" t="s">
        <v>69</v>
      </c>
      <c r="C74" s="699">
        <v>227</v>
      </c>
      <c r="D74" s="699">
        <v>219</v>
      </c>
      <c r="E74" s="700">
        <v>446</v>
      </c>
      <c r="F74" s="802"/>
      <c r="G74" s="698" t="s">
        <v>69</v>
      </c>
      <c r="H74" s="699">
        <v>754</v>
      </c>
      <c r="I74" s="699">
        <v>804</v>
      </c>
      <c r="J74" s="700">
        <v>1558</v>
      </c>
      <c r="K74" s="802"/>
      <c r="L74" s="698" t="s">
        <v>69</v>
      </c>
      <c r="M74" s="699">
        <v>305</v>
      </c>
      <c r="N74" s="699">
        <v>324</v>
      </c>
      <c r="O74" s="700">
        <v>629</v>
      </c>
    </row>
    <row r="75" spans="1:15" ht="17.25" customHeight="1" x14ac:dyDescent="0.15">
      <c r="A75" s="803"/>
      <c r="B75" s="701">
        <v>215</v>
      </c>
      <c r="C75" s="702">
        <v>0</v>
      </c>
      <c r="D75" s="702">
        <v>1</v>
      </c>
      <c r="E75" s="703">
        <v>216</v>
      </c>
      <c r="F75" s="803"/>
      <c r="G75" s="701">
        <v>742</v>
      </c>
      <c r="H75" s="702">
        <v>19</v>
      </c>
      <c r="I75" s="702">
        <v>1</v>
      </c>
      <c r="J75" s="703">
        <v>762</v>
      </c>
      <c r="K75" s="803"/>
      <c r="L75" s="701">
        <v>284</v>
      </c>
      <c r="M75" s="702">
        <v>0</v>
      </c>
      <c r="N75" s="702">
        <v>1</v>
      </c>
      <c r="O75" s="703">
        <v>285</v>
      </c>
    </row>
    <row r="76" spans="1:15" ht="17.25" customHeight="1" x14ac:dyDescent="0.15">
      <c r="A76" s="801" t="s">
        <v>23</v>
      </c>
      <c r="B76" s="698" t="s">
        <v>280</v>
      </c>
      <c r="C76" s="699">
        <v>405</v>
      </c>
      <c r="D76" s="699">
        <v>433</v>
      </c>
      <c r="E76" s="700">
        <v>838</v>
      </c>
      <c r="F76" s="801" t="s">
        <v>45</v>
      </c>
      <c r="G76" s="698" t="s">
        <v>280</v>
      </c>
      <c r="H76" s="699">
        <v>431</v>
      </c>
      <c r="I76" s="699">
        <v>482</v>
      </c>
      <c r="J76" s="700">
        <v>913</v>
      </c>
      <c r="K76" s="801" t="s">
        <v>67</v>
      </c>
      <c r="L76" s="698" t="s">
        <v>280</v>
      </c>
      <c r="M76" s="699">
        <v>328</v>
      </c>
      <c r="N76" s="699">
        <v>306</v>
      </c>
      <c r="O76" s="700">
        <v>634</v>
      </c>
    </row>
    <row r="77" spans="1:15" ht="17.25" customHeight="1" x14ac:dyDescent="0.15">
      <c r="A77" s="802"/>
      <c r="B77" s="698" t="s">
        <v>281</v>
      </c>
      <c r="C77" s="699">
        <v>0</v>
      </c>
      <c r="D77" s="699">
        <v>5</v>
      </c>
      <c r="E77" s="700">
        <v>5</v>
      </c>
      <c r="F77" s="802"/>
      <c r="G77" s="698" t="s">
        <v>281</v>
      </c>
      <c r="H77" s="699">
        <v>0</v>
      </c>
      <c r="I77" s="699">
        <v>6</v>
      </c>
      <c r="J77" s="699">
        <v>6</v>
      </c>
      <c r="K77" s="802"/>
      <c r="L77" s="698" t="s">
        <v>281</v>
      </c>
      <c r="M77" s="699">
        <v>2</v>
      </c>
      <c r="N77" s="699">
        <v>0</v>
      </c>
      <c r="O77" s="700">
        <v>2</v>
      </c>
    </row>
    <row r="78" spans="1:15" ht="17.25" customHeight="1" x14ac:dyDescent="0.15">
      <c r="A78" s="802"/>
      <c r="B78" s="698" t="s">
        <v>69</v>
      </c>
      <c r="C78" s="699">
        <v>405</v>
      </c>
      <c r="D78" s="699">
        <v>438</v>
      </c>
      <c r="E78" s="700">
        <v>843</v>
      </c>
      <c r="F78" s="802"/>
      <c r="G78" s="698" t="s">
        <v>69</v>
      </c>
      <c r="H78" s="699">
        <v>431</v>
      </c>
      <c r="I78" s="699">
        <v>488</v>
      </c>
      <c r="J78" s="700">
        <v>919</v>
      </c>
      <c r="K78" s="802"/>
      <c r="L78" s="698" t="s">
        <v>69</v>
      </c>
      <c r="M78" s="699">
        <v>330</v>
      </c>
      <c r="N78" s="699">
        <v>306</v>
      </c>
      <c r="O78" s="700">
        <v>636</v>
      </c>
    </row>
    <row r="79" spans="1:15" ht="17.25" customHeight="1" x14ac:dyDescent="0.15">
      <c r="A79" s="803"/>
      <c r="B79" s="701">
        <v>419</v>
      </c>
      <c r="C79" s="702">
        <v>5</v>
      </c>
      <c r="D79" s="702">
        <v>0</v>
      </c>
      <c r="E79" s="703">
        <v>424</v>
      </c>
      <c r="F79" s="803"/>
      <c r="G79" s="701">
        <v>529</v>
      </c>
      <c r="H79" s="702">
        <v>6</v>
      </c>
      <c r="I79" s="702">
        <v>0</v>
      </c>
      <c r="J79" s="703">
        <v>535</v>
      </c>
      <c r="K79" s="803"/>
      <c r="L79" s="701">
        <v>260</v>
      </c>
      <c r="M79" s="702">
        <v>2</v>
      </c>
      <c r="N79" s="702">
        <v>0</v>
      </c>
      <c r="O79" s="703">
        <v>262</v>
      </c>
    </row>
    <row r="80" spans="1:15" ht="17.25" customHeight="1" x14ac:dyDescent="0.15">
      <c r="A80" s="801" t="s">
        <v>24</v>
      </c>
      <c r="B80" s="698" t="s">
        <v>280</v>
      </c>
      <c r="C80" s="699">
        <v>418</v>
      </c>
      <c r="D80" s="699">
        <v>445</v>
      </c>
      <c r="E80" s="700">
        <v>863</v>
      </c>
      <c r="F80" s="801" t="s">
        <v>46</v>
      </c>
      <c r="G80" s="698" t="s">
        <v>280</v>
      </c>
      <c r="H80" s="699">
        <v>193</v>
      </c>
      <c r="I80" s="699">
        <v>207</v>
      </c>
      <c r="J80" s="700">
        <v>400</v>
      </c>
      <c r="K80" s="801" t="s">
        <v>68</v>
      </c>
      <c r="L80" s="698" t="s">
        <v>280</v>
      </c>
      <c r="M80" s="699">
        <v>173</v>
      </c>
      <c r="N80" s="699">
        <v>180</v>
      </c>
      <c r="O80" s="700">
        <v>353</v>
      </c>
    </row>
    <row r="81" spans="1:20" ht="17.25" customHeight="1" x14ac:dyDescent="0.15">
      <c r="A81" s="802"/>
      <c r="B81" s="698" t="s">
        <v>281</v>
      </c>
      <c r="C81" s="699">
        <v>0</v>
      </c>
      <c r="D81" s="699">
        <v>48</v>
      </c>
      <c r="E81" s="700">
        <v>48</v>
      </c>
      <c r="F81" s="802"/>
      <c r="G81" s="698" t="s">
        <v>281</v>
      </c>
      <c r="H81" s="699">
        <v>0</v>
      </c>
      <c r="I81" s="699">
        <v>0</v>
      </c>
      <c r="J81" s="700">
        <v>0</v>
      </c>
      <c r="K81" s="802"/>
      <c r="L81" s="698" t="s">
        <v>281</v>
      </c>
      <c r="M81" s="699">
        <v>2</v>
      </c>
      <c r="N81" s="699">
        <v>1</v>
      </c>
      <c r="O81" s="700">
        <v>3</v>
      </c>
    </row>
    <row r="82" spans="1:20" ht="17.25" customHeight="1" x14ac:dyDescent="0.15">
      <c r="A82" s="802"/>
      <c r="B82" s="698" t="s">
        <v>69</v>
      </c>
      <c r="C82" s="699">
        <v>418</v>
      </c>
      <c r="D82" s="699">
        <v>493</v>
      </c>
      <c r="E82" s="700">
        <v>911</v>
      </c>
      <c r="F82" s="802"/>
      <c r="G82" s="698" t="s">
        <v>69</v>
      </c>
      <c r="H82" s="699">
        <v>193</v>
      </c>
      <c r="I82" s="699">
        <v>207</v>
      </c>
      <c r="J82" s="700">
        <v>400</v>
      </c>
      <c r="K82" s="802"/>
      <c r="L82" s="698" t="s">
        <v>69</v>
      </c>
      <c r="M82" s="699">
        <v>175</v>
      </c>
      <c r="N82" s="699">
        <v>181</v>
      </c>
      <c r="O82" s="700">
        <v>356</v>
      </c>
    </row>
    <row r="83" spans="1:20" ht="17.25" customHeight="1" x14ac:dyDescent="0.15">
      <c r="A83" s="803"/>
      <c r="B83" s="701">
        <v>387</v>
      </c>
      <c r="C83" s="702">
        <v>47</v>
      </c>
      <c r="D83" s="702">
        <v>1</v>
      </c>
      <c r="E83" s="703">
        <v>435</v>
      </c>
      <c r="F83" s="803"/>
      <c r="G83" s="701">
        <v>238</v>
      </c>
      <c r="H83" s="702">
        <v>0</v>
      </c>
      <c r="I83" s="702">
        <v>0</v>
      </c>
      <c r="J83" s="703">
        <v>238</v>
      </c>
      <c r="K83" s="803"/>
      <c r="L83" s="701">
        <v>161</v>
      </c>
      <c r="M83" s="702">
        <v>2</v>
      </c>
      <c r="N83" s="702">
        <v>1</v>
      </c>
      <c r="O83" s="703">
        <v>164</v>
      </c>
    </row>
    <row r="84" spans="1:20" ht="17.25" customHeight="1" x14ac:dyDescent="0.15">
      <c r="A84" s="801" t="s">
        <v>25</v>
      </c>
      <c r="B84" s="698" t="s">
        <v>280</v>
      </c>
      <c r="C84" s="699">
        <v>1045</v>
      </c>
      <c r="D84" s="699">
        <v>1125</v>
      </c>
      <c r="E84" s="700">
        <v>2170</v>
      </c>
      <c r="F84" s="801" t="s">
        <v>47</v>
      </c>
      <c r="G84" s="698" t="s">
        <v>280</v>
      </c>
      <c r="H84" s="699">
        <v>147</v>
      </c>
      <c r="I84" s="699">
        <v>162</v>
      </c>
      <c r="J84" s="700">
        <v>309</v>
      </c>
      <c r="K84" s="824" t="s">
        <v>384</v>
      </c>
      <c r="L84" s="698" t="s">
        <v>280</v>
      </c>
      <c r="M84" s="699">
        <v>246</v>
      </c>
      <c r="N84" s="699">
        <v>280</v>
      </c>
      <c r="O84" s="700">
        <v>526</v>
      </c>
    </row>
    <row r="85" spans="1:20" ht="17.25" customHeight="1" x14ac:dyDescent="0.15">
      <c r="A85" s="802"/>
      <c r="B85" s="698" t="s">
        <v>281</v>
      </c>
      <c r="C85" s="699">
        <v>18</v>
      </c>
      <c r="D85" s="699">
        <v>26</v>
      </c>
      <c r="E85" s="700">
        <v>44</v>
      </c>
      <c r="F85" s="802"/>
      <c r="G85" s="698" t="s">
        <v>281</v>
      </c>
      <c r="H85" s="699">
        <v>4</v>
      </c>
      <c r="I85" s="699">
        <v>0</v>
      </c>
      <c r="J85" s="700">
        <v>4</v>
      </c>
      <c r="K85" s="825"/>
      <c r="L85" s="698" t="s">
        <v>281</v>
      </c>
      <c r="M85" s="699">
        <v>2</v>
      </c>
      <c r="N85" s="699">
        <v>2</v>
      </c>
      <c r="O85" s="700">
        <v>4</v>
      </c>
    </row>
    <row r="86" spans="1:20" ht="17.25" customHeight="1" x14ac:dyDescent="0.15">
      <c r="A86" s="802"/>
      <c r="B86" s="698" t="s">
        <v>69</v>
      </c>
      <c r="C86" s="699">
        <v>1063</v>
      </c>
      <c r="D86" s="699">
        <v>1151</v>
      </c>
      <c r="E86" s="700">
        <v>2214</v>
      </c>
      <c r="F86" s="802"/>
      <c r="G86" s="698" t="s">
        <v>69</v>
      </c>
      <c r="H86" s="699">
        <v>151</v>
      </c>
      <c r="I86" s="699">
        <v>162</v>
      </c>
      <c r="J86" s="700">
        <v>313</v>
      </c>
      <c r="K86" s="825"/>
      <c r="L86" s="698" t="s">
        <v>69</v>
      </c>
      <c r="M86" s="699">
        <v>248</v>
      </c>
      <c r="N86" s="699">
        <v>282</v>
      </c>
      <c r="O86" s="700">
        <v>530</v>
      </c>
    </row>
    <row r="87" spans="1:20" ht="17.25" customHeight="1" thickBot="1" x14ac:dyDescent="0.2">
      <c r="A87" s="803"/>
      <c r="B87" s="701">
        <v>1048</v>
      </c>
      <c r="C87" s="702">
        <v>29</v>
      </c>
      <c r="D87" s="702">
        <v>8</v>
      </c>
      <c r="E87" s="703">
        <v>1085</v>
      </c>
      <c r="F87" s="803"/>
      <c r="G87" s="701">
        <v>178</v>
      </c>
      <c r="H87" s="702">
        <v>4</v>
      </c>
      <c r="I87" s="702">
        <v>0</v>
      </c>
      <c r="J87" s="703">
        <v>182</v>
      </c>
      <c r="K87" s="826"/>
      <c r="L87" s="701">
        <v>240</v>
      </c>
      <c r="M87" s="702">
        <v>2</v>
      </c>
      <c r="N87" s="702">
        <v>1</v>
      </c>
      <c r="O87" s="703">
        <v>243</v>
      </c>
    </row>
    <row r="88" spans="1:20" ht="17.25" customHeight="1" x14ac:dyDescent="0.15">
      <c r="A88" s="827" t="s">
        <v>26</v>
      </c>
      <c r="B88" s="698" t="s">
        <v>280</v>
      </c>
      <c r="C88" s="699">
        <v>3573</v>
      </c>
      <c r="D88" s="699">
        <v>3850</v>
      </c>
      <c r="E88" s="700">
        <v>7423</v>
      </c>
      <c r="F88" s="801" t="s">
        <v>48</v>
      </c>
      <c r="G88" s="698" t="s">
        <v>280</v>
      </c>
      <c r="H88" s="699">
        <v>109</v>
      </c>
      <c r="I88" s="699">
        <v>117</v>
      </c>
      <c r="J88" s="700">
        <v>226</v>
      </c>
      <c r="K88" s="829" t="s">
        <v>738</v>
      </c>
      <c r="L88" s="695" t="s">
        <v>280</v>
      </c>
      <c r="M88" s="696">
        <v>33323</v>
      </c>
      <c r="N88" s="696">
        <v>34742</v>
      </c>
      <c r="O88" s="707">
        <v>68065</v>
      </c>
    </row>
    <row r="89" spans="1:20" ht="17.25" customHeight="1" x14ac:dyDescent="0.15">
      <c r="A89" s="809"/>
      <c r="B89" s="698" t="s">
        <v>281</v>
      </c>
      <c r="C89" s="699">
        <v>33</v>
      </c>
      <c r="D89" s="699">
        <v>36</v>
      </c>
      <c r="E89" s="700">
        <v>69</v>
      </c>
      <c r="F89" s="802"/>
      <c r="G89" s="698" t="s">
        <v>281</v>
      </c>
      <c r="H89" s="699">
        <v>3</v>
      </c>
      <c r="I89" s="699">
        <v>0</v>
      </c>
      <c r="J89" s="700">
        <v>3</v>
      </c>
      <c r="K89" s="829"/>
      <c r="L89" s="708" t="s">
        <v>281</v>
      </c>
      <c r="M89" s="709">
        <v>207</v>
      </c>
      <c r="N89" s="709">
        <v>423</v>
      </c>
      <c r="O89" s="710">
        <v>630</v>
      </c>
    </row>
    <row r="90" spans="1:20" ht="17.25" customHeight="1" x14ac:dyDescent="0.15">
      <c r="A90" s="809"/>
      <c r="B90" s="698" t="s">
        <v>69</v>
      </c>
      <c r="C90" s="699">
        <v>3606</v>
      </c>
      <c r="D90" s="699">
        <v>3886</v>
      </c>
      <c r="E90" s="700">
        <v>7492</v>
      </c>
      <c r="F90" s="802"/>
      <c r="G90" s="698" t="s">
        <v>69</v>
      </c>
      <c r="H90" s="699">
        <v>112</v>
      </c>
      <c r="I90" s="699">
        <v>117</v>
      </c>
      <c r="J90" s="700">
        <v>229</v>
      </c>
      <c r="K90" s="829"/>
      <c r="L90" s="708" t="s">
        <v>69</v>
      </c>
      <c r="M90" s="709">
        <v>33530</v>
      </c>
      <c r="N90" s="709">
        <v>35165</v>
      </c>
      <c r="O90" s="710">
        <v>68695</v>
      </c>
    </row>
    <row r="91" spans="1:20" ht="17.25" customHeight="1" thickBot="1" x14ac:dyDescent="0.2">
      <c r="A91" s="828"/>
      <c r="B91" s="711">
        <v>3745</v>
      </c>
      <c r="C91" s="712">
        <v>37</v>
      </c>
      <c r="D91" s="712">
        <v>19</v>
      </c>
      <c r="E91" s="713">
        <v>3801</v>
      </c>
      <c r="F91" s="807"/>
      <c r="G91" s="711">
        <v>138</v>
      </c>
      <c r="H91" s="712">
        <v>3</v>
      </c>
      <c r="I91" s="712">
        <v>0</v>
      </c>
      <c r="J91" s="713">
        <v>141</v>
      </c>
      <c r="K91" s="830"/>
      <c r="L91" s="711">
        <v>34494</v>
      </c>
      <c r="M91" s="712">
        <v>452</v>
      </c>
      <c r="N91" s="712">
        <v>133</v>
      </c>
      <c r="O91" s="714">
        <v>35079</v>
      </c>
    </row>
    <row r="92" spans="1:20" ht="25.5" customHeight="1" thickBot="1" x14ac:dyDescent="0.2">
      <c r="A92" s="685"/>
      <c r="B92" s="685"/>
      <c r="C92" s="685"/>
      <c r="D92" s="685"/>
      <c r="E92" s="685"/>
      <c r="F92" s="685"/>
      <c r="G92" s="685"/>
      <c r="H92" s="685"/>
      <c r="I92" s="685"/>
      <c r="J92" s="819" t="s">
        <v>822</v>
      </c>
      <c r="K92" s="819"/>
      <c r="L92" s="819"/>
      <c r="M92" s="819"/>
      <c r="N92" s="819"/>
      <c r="O92" s="819"/>
      <c r="P92" s="686"/>
      <c r="Q92" s="686"/>
      <c r="R92" s="686"/>
      <c r="S92" s="686"/>
      <c r="T92" s="686"/>
    </row>
    <row r="93" spans="1:20" s="690" customFormat="1" ht="17.25" x14ac:dyDescent="0.15">
      <c r="A93" s="820" t="s">
        <v>0</v>
      </c>
      <c r="B93" s="688" t="s">
        <v>1</v>
      </c>
      <c r="C93" s="689" t="s">
        <v>2</v>
      </c>
      <c r="D93" s="689" t="s">
        <v>3</v>
      </c>
      <c r="E93" s="822" t="s">
        <v>276</v>
      </c>
      <c r="F93" s="820" t="s">
        <v>0</v>
      </c>
      <c r="G93" s="688" t="s">
        <v>1</v>
      </c>
      <c r="H93" s="689" t="s">
        <v>2</v>
      </c>
      <c r="I93" s="689" t="s">
        <v>3</v>
      </c>
      <c r="J93" s="822" t="s">
        <v>276</v>
      </c>
      <c r="K93" s="822" t="s">
        <v>0</v>
      </c>
      <c r="L93" s="688" t="s">
        <v>1</v>
      </c>
      <c r="M93" s="689" t="s">
        <v>2</v>
      </c>
      <c r="N93" s="689" t="s">
        <v>3</v>
      </c>
      <c r="O93" s="822" t="s">
        <v>276</v>
      </c>
    </row>
    <row r="94" spans="1:20" s="690" customFormat="1" ht="18" thickBot="1" x14ac:dyDescent="0.2">
      <c r="A94" s="821"/>
      <c r="B94" s="691" t="s">
        <v>277</v>
      </c>
      <c r="C94" s="692" t="s">
        <v>278</v>
      </c>
      <c r="D94" s="692" t="s">
        <v>279</v>
      </c>
      <c r="E94" s="823"/>
      <c r="F94" s="821"/>
      <c r="G94" s="691" t="s">
        <v>277</v>
      </c>
      <c r="H94" s="692" t="s">
        <v>278</v>
      </c>
      <c r="I94" s="692" t="s">
        <v>279</v>
      </c>
      <c r="J94" s="823"/>
      <c r="K94" s="823"/>
      <c r="L94" s="691" t="s">
        <v>277</v>
      </c>
      <c r="M94" s="692" t="s">
        <v>278</v>
      </c>
      <c r="N94" s="692" t="s">
        <v>279</v>
      </c>
      <c r="O94" s="823"/>
    </row>
    <row r="95" spans="1:20" ht="15" customHeight="1" x14ac:dyDescent="0.15">
      <c r="A95" s="813" t="s">
        <v>70</v>
      </c>
      <c r="B95" s="695" t="s">
        <v>280</v>
      </c>
      <c r="C95" s="696">
        <v>1261</v>
      </c>
      <c r="D95" s="696">
        <v>1407</v>
      </c>
      <c r="E95" s="697">
        <v>2668</v>
      </c>
      <c r="F95" s="814" t="s">
        <v>159</v>
      </c>
      <c r="G95" s="695" t="s">
        <v>280</v>
      </c>
      <c r="H95" s="696">
        <v>1119</v>
      </c>
      <c r="I95" s="696">
        <v>1207</v>
      </c>
      <c r="J95" s="697">
        <v>2326</v>
      </c>
      <c r="K95" s="715"/>
      <c r="L95" s="716"/>
      <c r="M95" s="717"/>
      <c r="N95" s="717"/>
      <c r="O95" s="718"/>
    </row>
    <row r="96" spans="1:20" ht="15" customHeight="1" x14ac:dyDescent="0.15">
      <c r="A96" s="802"/>
      <c r="B96" s="708" t="s">
        <v>281</v>
      </c>
      <c r="C96" s="709">
        <v>4</v>
      </c>
      <c r="D96" s="709">
        <v>22</v>
      </c>
      <c r="E96" s="719">
        <v>26</v>
      </c>
      <c r="F96" s="805"/>
      <c r="G96" s="708" t="s">
        <v>281</v>
      </c>
      <c r="H96" s="709">
        <v>11</v>
      </c>
      <c r="I96" s="709">
        <v>1</v>
      </c>
      <c r="J96" s="719">
        <v>12</v>
      </c>
      <c r="K96" s="720"/>
      <c r="L96" s="721"/>
      <c r="M96" s="722"/>
      <c r="N96" s="722"/>
      <c r="O96" s="723"/>
    </row>
    <row r="97" spans="1:15" ht="15" customHeight="1" x14ac:dyDescent="0.15">
      <c r="A97" s="802"/>
      <c r="B97" s="708" t="s">
        <v>69</v>
      </c>
      <c r="C97" s="709">
        <v>1265</v>
      </c>
      <c r="D97" s="709">
        <v>1429</v>
      </c>
      <c r="E97" s="719">
        <v>2694</v>
      </c>
      <c r="F97" s="805"/>
      <c r="G97" s="708" t="s">
        <v>69</v>
      </c>
      <c r="H97" s="709">
        <v>1130</v>
      </c>
      <c r="I97" s="709">
        <v>1208</v>
      </c>
      <c r="J97" s="719">
        <v>2338</v>
      </c>
      <c r="K97" s="720"/>
      <c r="L97" s="721"/>
      <c r="M97" s="722"/>
      <c r="N97" s="722"/>
      <c r="O97" s="723"/>
    </row>
    <row r="98" spans="1:15" ht="15" customHeight="1" x14ac:dyDescent="0.15">
      <c r="A98" s="803"/>
      <c r="B98" s="701">
        <v>1490</v>
      </c>
      <c r="C98" s="702">
        <v>24</v>
      </c>
      <c r="D98" s="702">
        <v>2</v>
      </c>
      <c r="E98" s="703">
        <v>1516</v>
      </c>
      <c r="F98" s="806"/>
      <c r="G98" s="701">
        <v>1269</v>
      </c>
      <c r="H98" s="702">
        <v>11</v>
      </c>
      <c r="I98" s="702">
        <v>1</v>
      </c>
      <c r="J98" s="703">
        <v>1281</v>
      </c>
      <c r="K98" s="724"/>
      <c r="L98" s="725"/>
      <c r="M98" s="726"/>
      <c r="N98" s="726"/>
      <c r="O98" s="727"/>
    </row>
    <row r="99" spans="1:15" ht="15" customHeight="1" x14ac:dyDescent="0.15">
      <c r="A99" s="801" t="s">
        <v>160</v>
      </c>
      <c r="B99" s="698" t="s">
        <v>280</v>
      </c>
      <c r="C99" s="699">
        <v>66</v>
      </c>
      <c r="D99" s="699">
        <v>79</v>
      </c>
      <c r="E99" s="700">
        <v>145</v>
      </c>
      <c r="F99" s="804"/>
      <c r="G99" s="728"/>
      <c r="H99" s="729"/>
      <c r="I99" s="729"/>
      <c r="J99" s="730"/>
      <c r="K99" s="816" t="s">
        <v>740</v>
      </c>
      <c r="L99" s="698" t="s">
        <v>280</v>
      </c>
      <c r="M99" s="699">
        <v>2446</v>
      </c>
      <c r="N99" s="699">
        <v>2693</v>
      </c>
      <c r="O99" s="700">
        <v>5139</v>
      </c>
    </row>
    <row r="100" spans="1:15" ht="15" customHeight="1" x14ac:dyDescent="0.15">
      <c r="A100" s="802"/>
      <c r="B100" s="708" t="s">
        <v>281</v>
      </c>
      <c r="C100" s="709">
        <v>0</v>
      </c>
      <c r="D100" s="709">
        <v>0</v>
      </c>
      <c r="E100" s="719">
        <v>0</v>
      </c>
      <c r="F100" s="817"/>
      <c r="G100" s="728"/>
      <c r="H100" s="731"/>
      <c r="I100" s="731"/>
      <c r="J100" s="730"/>
      <c r="K100" s="799"/>
      <c r="L100" s="708" t="s">
        <v>281</v>
      </c>
      <c r="M100" s="709">
        <v>15</v>
      </c>
      <c r="N100" s="709">
        <v>23</v>
      </c>
      <c r="O100" s="719">
        <v>38</v>
      </c>
    </row>
    <row r="101" spans="1:15" ht="15" customHeight="1" x14ac:dyDescent="0.15">
      <c r="A101" s="802"/>
      <c r="B101" s="708" t="s">
        <v>69</v>
      </c>
      <c r="C101" s="709">
        <v>66</v>
      </c>
      <c r="D101" s="709">
        <v>79</v>
      </c>
      <c r="E101" s="719">
        <v>145</v>
      </c>
      <c r="F101" s="817"/>
      <c r="G101" s="728"/>
      <c r="H101" s="731"/>
      <c r="I101" s="731"/>
      <c r="J101" s="730"/>
      <c r="K101" s="799"/>
      <c r="L101" s="708" t="s">
        <v>69</v>
      </c>
      <c r="M101" s="709">
        <v>2461</v>
      </c>
      <c r="N101" s="709">
        <v>2716</v>
      </c>
      <c r="O101" s="719">
        <v>5177</v>
      </c>
    </row>
    <row r="102" spans="1:15" ht="15" customHeight="1" thickBot="1" x14ac:dyDescent="0.2">
      <c r="A102" s="807"/>
      <c r="B102" s="711">
        <v>99</v>
      </c>
      <c r="C102" s="712">
        <v>0</v>
      </c>
      <c r="D102" s="712">
        <v>0</v>
      </c>
      <c r="E102" s="713">
        <v>99</v>
      </c>
      <c r="F102" s="818"/>
      <c r="G102" s="732"/>
      <c r="H102" s="733"/>
      <c r="I102" s="733"/>
      <c r="J102" s="734"/>
      <c r="K102" s="800"/>
      <c r="L102" s="711">
        <v>2858</v>
      </c>
      <c r="M102" s="712">
        <v>35</v>
      </c>
      <c r="N102" s="712">
        <v>3</v>
      </c>
      <c r="O102" s="713">
        <v>2896</v>
      </c>
    </row>
    <row r="103" spans="1:15" ht="15" customHeight="1" x14ac:dyDescent="0.15">
      <c r="A103" s="813" t="s">
        <v>74</v>
      </c>
      <c r="B103" s="695" t="s">
        <v>280</v>
      </c>
      <c r="C103" s="696">
        <v>841</v>
      </c>
      <c r="D103" s="696">
        <v>990</v>
      </c>
      <c r="E103" s="697">
        <v>1831</v>
      </c>
      <c r="F103" s="814" t="s">
        <v>75</v>
      </c>
      <c r="G103" s="695" t="s">
        <v>280</v>
      </c>
      <c r="H103" s="696">
        <v>916</v>
      </c>
      <c r="I103" s="696">
        <v>1041</v>
      </c>
      <c r="J103" s="697">
        <v>1957</v>
      </c>
      <c r="K103" s="815" t="s">
        <v>741</v>
      </c>
      <c r="L103" s="695" t="s">
        <v>280</v>
      </c>
      <c r="M103" s="696">
        <v>1757</v>
      </c>
      <c r="N103" s="696">
        <v>2031</v>
      </c>
      <c r="O103" s="697">
        <v>3788</v>
      </c>
    </row>
    <row r="104" spans="1:15" ht="15" customHeight="1" x14ac:dyDescent="0.15">
      <c r="A104" s="802"/>
      <c r="B104" s="708" t="s">
        <v>281</v>
      </c>
      <c r="C104" s="709">
        <v>2</v>
      </c>
      <c r="D104" s="709">
        <v>4</v>
      </c>
      <c r="E104" s="719">
        <v>6</v>
      </c>
      <c r="F104" s="805"/>
      <c r="G104" s="708" t="s">
        <v>281</v>
      </c>
      <c r="H104" s="709">
        <v>15</v>
      </c>
      <c r="I104" s="709">
        <v>10</v>
      </c>
      <c r="J104" s="719">
        <v>25</v>
      </c>
      <c r="K104" s="799"/>
      <c r="L104" s="708" t="s">
        <v>281</v>
      </c>
      <c r="M104" s="709">
        <v>17</v>
      </c>
      <c r="N104" s="709">
        <v>14</v>
      </c>
      <c r="O104" s="719">
        <v>31</v>
      </c>
    </row>
    <row r="105" spans="1:15" ht="15" customHeight="1" x14ac:dyDescent="0.15">
      <c r="A105" s="802"/>
      <c r="B105" s="708" t="s">
        <v>69</v>
      </c>
      <c r="C105" s="709">
        <v>843</v>
      </c>
      <c r="D105" s="709">
        <v>994</v>
      </c>
      <c r="E105" s="719">
        <v>1837</v>
      </c>
      <c r="F105" s="805"/>
      <c r="G105" s="708" t="s">
        <v>69</v>
      </c>
      <c r="H105" s="709">
        <v>931</v>
      </c>
      <c r="I105" s="709">
        <v>1051</v>
      </c>
      <c r="J105" s="719">
        <v>1982</v>
      </c>
      <c r="K105" s="799"/>
      <c r="L105" s="708" t="s">
        <v>69</v>
      </c>
      <c r="M105" s="709">
        <v>1774</v>
      </c>
      <c r="N105" s="709">
        <v>2045</v>
      </c>
      <c r="O105" s="719">
        <v>3819</v>
      </c>
    </row>
    <row r="106" spans="1:15" ht="15" customHeight="1" thickBot="1" x14ac:dyDescent="0.2">
      <c r="A106" s="807"/>
      <c r="B106" s="711">
        <v>1049</v>
      </c>
      <c r="C106" s="712">
        <v>2</v>
      </c>
      <c r="D106" s="712">
        <v>2</v>
      </c>
      <c r="E106" s="713">
        <v>1053</v>
      </c>
      <c r="F106" s="808"/>
      <c r="G106" s="711">
        <v>1060</v>
      </c>
      <c r="H106" s="712">
        <v>22</v>
      </c>
      <c r="I106" s="712">
        <v>3</v>
      </c>
      <c r="J106" s="713">
        <v>1085</v>
      </c>
      <c r="K106" s="800"/>
      <c r="L106" s="711">
        <v>2109</v>
      </c>
      <c r="M106" s="712">
        <v>24</v>
      </c>
      <c r="N106" s="712">
        <v>5</v>
      </c>
      <c r="O106" s="713">
        <v>2138</v>
      </c>
    </row>
    <row r="107" spans="1:15" ht="15" customHeight="1" x14ac:dyDescent="0.15">
      <c r="A107" s="813" t="s">
        <v>140</v>
      </c>
      <c r="B107" s="695" t="s">
        <v>280</v>
      </c>
      <c r="C107" s="696">
        <v>1540</v>
      </c>
      <c r="D107" s="696">
        <v>1618</v>
      </c>
      <c r="E107" s="697">
        <v>3158</v>
      </c>
      <c r="F107" s="814" t="s">
        <v>143</v>
      </c>
      <c r="G107" s="695" t="s">
        <v>280</v>
      </c>
      <c r="H107" s="696">
        <v>131</v>
      </c>
      <c r="I107" s="696">
        <v>151</v>
      </c>
      <c r="J107" s="697">
        <v>282</v>
      </c>
      <c r="K107" s="735"/>
      <c r="L107" s="736"/>
      <c r="M107" s="737"/>
      <c r="N107" s="737"/>
      <c r="O107" s="738"/>
    </row>
    <row r="108" spans="1:15" ht="15" customHeight="1" x14ac:dyDescent="0.15">
      <c r="A108" s="802"/>
      <c r="B108" s="708" t="s">
        <v>281</v>
      </c>
      <c r="C108" s="709">
        <v>17</v>
      </c>
      <c r="D108" s="709">
        <v>26</v>
      </c>
      <c r="E108" s="719">
        <v>43</v>
      </c>
      <c r="F108" s="805"/>
      <c r="G108" s="708" t="s">
        <v>281</v>
      </c>
      <c r="H108" s="709">
        <v>1</v>
      </c>
      <c r="I108" s="709">
        <v>2</v>
      </c>
      <c r="J108" s="719">
        <v>3</v>
      </c>
      <c r="K108" s="720"/>
      <c r="L108" s="739"/>
      <c r="M108" s="740"/>
      <c r="N108" s="740"/>
      <c r="O108" s="741"/>
    </row>
    <row r="109" spans="1:15" ht="15" customHeight="1" x14ac:dyDescent="0.15">
      <c r="A109" s="802"/>
      <c r="B109" s="708" t="s">
        <v>69</v>
      </c>
      <c r="C109" s="709">
        <v>1557</v>
      </c>
      <c r="D109" s="709">
        <v>1644</v>
      </c>
      <c r="E109" s="719">
        <v>3201</v>
      </c>
      <c r="F109" s="805"/>
      <c r="G109" s="708" t="s">
        <v>69</v>
      </c>
      <c r="H109" s="709">
        <v>132</v>
      </c>
      <c r="I109" s="709">
        <v>153</v>
      </c>
      <c r="J109" s="719">
        <v>285</v>
      </c>
      <c r="K109" s="720"/>
      <c r="L109" s="739"/>
      <c r="M109" s="740"/>
      <c r="N109" s="740"/>
      <c r="O109" s="741"/>
    </row>
    <row r="110" spans="1:15" ht="15" customHeight="1" x14ac:dyDescent="0.15">
      <c r="A110" s="803"/>
      <c r="B110" s="701">
        <v>1448</v>
      </c>
      <c r="C110" s="702">
        <v>38</v>
      </c>
      <c r="D110" s="702">
        <v>3</v>
      </c>
      <c r="E110" s="703">
        <v>1489</v>
      </c>
      <c r="F110" s="806"/>
      <c r="G110" s="701">
        <v>146</v>
      </c>
      <c r="H110" s="702">
        <v>0</v>
      </c>
      <c r="I110" s="702">
        <v>3</v>
      </c>
      <c r="J110" s="703">
        <v>149</v>
      </c>
      <c r="K110" s="720"/>
      <c r="L110" s="739"/>
      <c r="M110" s="740"/>
      <c r="N110" s="740"/>
      <c r="O110" s="741"/>
    </row>
    <row r="111" spans="1:15" ht="15" customHeight="1" x14ac:dyDescent="0.15">
      <c r="A111" s="801" t="s">
        <v>141</v>
      </c>
      <c r="B111" s="708" t="s">
        <v>280</v>
      </c>
      <c r="C111" s="709">
        <v>196</v>
      </c>
      <c r="D111" s="709">
        <v>210</v>
      </c>
      <c r="E111" s="719">
        <v>406</v>
      </c>
      <c r="F111" s="804" t="s">
        <v>144</v>
      </c>
      <c r="G111" s="708" t="s">
        <v>280</v>
      </c>
      <c r="H111" s="709">
        <v>68</v>
      </c>
      <c r="I111" s="709">
        <v>72</v>
      </c>
      <c r="J111" s="719">
        <v>140</v>
      </c>
      <c r="K111" s="720"/>
      <c r="L111" s="739"/>
      <c r="M111" s="740"/>
      <c r="N111" s="740"/>
      <c r="O111" s="741"/>
    </row>
    <row r="112" spans="1:15" ht="15" customHeight="1" x14ac:dyDescent="0.15">
      <c r="A112" s="802"/>
      <c r="B112" s="708" t="s">
        <v>281</v>
      </c>
      <c r="C112" s="709">
        <v>6</v>
      </c>
      <c r="D112" s="709">
        <v>12</v>
      </c>
      <c r="E112" s="719">
        <v>18</v>
      </c>
      <c r="F112" s="805"/>
      <c r="G112" s="708" t="s">
        <v>281</v>
      </c>
      <c r="H112" s="709">
        <v>0</v>
      </c>
      <c r="I112" s="709">
        <v>1</v>
      </c>
      <c r="J112" s="719">
        <v>1</v>
      </c>
      <c r="K112" s="720"/>
      <c r="L112" s="739"/>
      <c r="M112" s="740"/>
      <c r="N112" s="740"/>
      <c r="O112" s="741"/>
    </row>
    <row r="113" spans="1:15" ht="15" customHeight="1" x14ac:dyDescent="0.15">
      <c r="A113" s="802"/>
      <c r="B113" s="708" t="s">
        <v>69</v>
      </c>
      <c r="C113" s="709">
        <v>202</v>
      </c>
      <c r="D113" s="709">
        <v>222</v>
      </c>
      <c r="E113" s="719">
        <v>424</v>
      </c>
      <c r="F113" s="805"/>
      <c r="G113" s="708" t="s">
        <v>69</v>
      </c>
      <c r="H113" s="709">
        <v>68</v>
      </c>
      <c r="I113" s="709">
        <v>73</v>
      </c>
      <c r="J113" s="719">
        <v>141</v>
      </c>
      <c r="K113" s="720"/>
      <c r="L113" s="739"/>
      <c r="M113" s="740"/>
      <c r="N113" s="740"/>
      <c r="O113" s="741"/>
    </row>
    <row r="114" spans="1:15" ht="15" customHeight="1" x14ac:dyDescent="0.15">
      <c r="A114" s="803"/>
      <c r="B114" s="701">
        <v>240</v>
      </c>
      <c r="C114" s="702">
        <v>14</v>
      </c>
      <c r="D114" s="702">
        <v>1</v>
      </c>
      <c r="E114" s="703">
        <v>255</v>
      </c>
      <c r="F114" s="806"/>
      <c r="G114" s="701">
        <v>73</v>
      </c>
      <c r="H114" s="702">
        <v>0</v>
      </c>
      <c r="I114" s="702">
        <v>1</v>
      </c>
      <c r="J114" s="703">
        <v>74</v>
      </c>
      <c r="K114" s="724"/>
      <c r="L114" s="742"/>
      <c r="M114" s="743"/>
      <c r="N114" s="743"/>
      <c r="O114" s="744"/>
    </row>
    <row r="115" spans="1:15" ht="15" customHeight="1" x14ac:dyDescent="0.15">
      <c r="A115" s="801" t="s">
        <v>142</v>
      </c>
      <c r="B115" s="708" t="s">
        <v>280</v>
      </c>
      <c r="C115" s="709">
        <v>155</v>
      </c>
      <c r="D115" s="709">
        <v>174</v>
      </c>
      <c r="E115" s="719">
        <v>329</v>
      </c>
      <c r="F115" s="804" t="s">
        <v>145</v>
      </c>
      <c r="G115" s="708" t="s">
        <v>280</v>
      </c>
      <c r="H115" s="709">
        <v>98</v>
      </c>
      <c r="I115" s="709">
        <v>118</v>
      </c>
      <c r="J115" s="719">
        <v>216</v>
      </c>
      <c r="K115" s="799" t="s">
        <v>742</v>
      </c>
      <c r="L115" s="708" t="s">
        <v>280</v>
      </c>
      <c r="M115" s="709">
        <v>2188</v>
      </c>
      <c r="N115" s="709">
        <v>2343</v>
      </c>
      <c r="O115" s="719">
        <v>4531</v>
      </c>
    </row>
    <row r="116" spans="1:15" ht="15" customHeight="1" x14ac:dyDescent="0.15">
      <c r="A116" s="802"/>
      <c r="B116" s="708" t="s">
        <v>281</v>
      </c>
      <c r="C116" s="709">
        <v>0</v>
      </c>
      <c r="D116" s="709">
        <v>2</v>
      </c>
      <c r="E116" s="719">
        <v>2</v>
      </c>
      <c r="F116" s="805"/>
      <c r="G116" s="708" t="s">
        <v>281</v>
      </c>
      <c r="H116" s="709">
        <v>0</v>
      </c>
      <c r="I116" s="709">
        <v>1</v>
      </c>
      <c r="J116" s="719">
        <v>1</v>
      </c>
      <c r="K116" s="799"/>
      <c r="L116" s="708" t="s">
        <v>281</v>
      </c>
      <c r="M116" s="709">
        <v>24</v>
      </c>
      <c r="N116" s="709">
        <v>44</v>
      </c>
      <c r="O116" s="719">
        <v>68</v>
      </c>
    </row>
    <row r="117" spans="1:15" ht="15" customHeight="1" x14ac:dyDescent="0.15">
      <c r="A117" s="802"/>
      <c r="B117" s="708" t="s">
        <v>69</v>
      </c>
      <c r="C117" s="709">
        <v>155</v>
      </c>
      <c r="D117" s="709">
        <v>176</v>
      </c>
      <c r="E117" s="719">
        <v>331</v>
      </c>
      <c r="F117" s="805"/>
      <c r="G117" s="708" t="s">
        <v>69</v>
      </c>
      <c r="H117" s="709">
        <v>98</v>
      </c>
      <c r="I117" s="709">
        <v>119</v>
      </c>
      <c r="J117" s="719">
        <v>217</v>
      </c>
      <c r="K117" s="799"/>
      <c r="L117" s="708" t="s">
        <v>69</v>
      </c>
      <c r="M117" s="709">
        <v>2212</v>
      </c>
      <c r="N117" s="709">
        <v>2387</v>
      </c>
      <c r="O117" s="719">
        <v>4599</v>
      </c>
    </row>
    <row r="118" spans="1:15" ht="15" customHeight="1" thickBot="1" x14ac:dyDescent="0.2">
      <c r="A118" s="807"/>
      <c r="B118" s="711">
        <v>175</v>
      </c>
      <c r="C118" s="712">
        <v>0</v>
      </c>
      <c r="D118" s="712">
        <v>2</v>
      </c>
      <c r="E118" s="713">
        <v>177</v>
      </c>
      <c r="F118" s="808"/>
      <c r="G118" s="711">
        <v>128</v>
      </c>
      <c r="H118" s="712">
        <v>0</v>
      </c>
      <c r="I118" s="712">
        <v>1</v>
      </c>
      <c r="J118" s="713">
        <v>129</v>
      </c>
      <c r="K118" s="800"/>
      <c r="L118" s="711">
        <v>2210</v>
      </c>
      <c r="M118" s="712">
        <v>52</v>
      </c>
      <c r="N118" s="712">
        <v>11</v>
      </c>
      <c r="O118" s="713">
        <v>2273</v>
      </c>
    </row>
    <row r="119" spans="1:15" ht="15" customHeight="1" x14ac:dyDescent="0.15">
      <c r="A119" s="802" t="s">
        <v>84</v>
      </c>
      <c r="B119" s="695" t="s">
        <v>280</v>
      </c>
      <c r="C119" s="696">
        <v>354</v>
      </c>
      <c r="D119" s="696">
        <v>403</v>
      </c>
      <c r="E119" s="697">
        <v>757</v>
      </c>
      <c r="F119" s="805" t="s">
        <v>146</v>
      </c>
      <c r="G119" s="695" t="s">
        <v>280</v>
      </c>
      <c r="H119" s="696">
        <v>236</v>
      </c>
      <c r="I119" s="696">
        <v>273</v>
      </c>
      <c r="J119" s="697">
        <v>509</v>
      </c>
      <c r="K119" s="735"/>
      <c r="L119" s="745"/>
      <c r="M119" s="746"/>
      <c r="N119" s="746"/>
      <c r="O119" s="747"/>
    </row>
    <row r="120" spans="1:15" ht="15" customHeight="1" x14ac:dyDescent="0.15">
      <c r="A120" s="802"/>
      <c r="B120" s="708" t="s">
        <v>281</v>
      </c>
      <c r="C120" s="709">
        <v>0</v>
      </c>
      <c r="D120" s="709">
        <v>6</v>
      </c>
      <c r="E120" s="719">
        <v>6</v>
      </c>
      <c r="F120" s="805"/>
      <c r="G120" s="708" t="s">
        <v>281</v>
      </c>
      <c r="H120" s="709">
        <v>2</v>
      </c>
      <c r="I120" s="709">
        <v>0</v>
      </c>
      <c r="J120" s="719">
        <v>2</v>
      </c>
      <c r="K120" s="720"/>
      <c r="L120" s="748"/>
      <c r="M120" s="749"/>
      <c r="N120" s="749"/>
      <c r="O120" s="750"/>
    </row>
    <row r="121" spans="1:15" ht="15" customHeight="1" x14ac:dyDescent="0.15">
      <c r="A121" s="802"/>
      <c r="B121" s="708" t="s">
        <v>69</v>
      </c>
      <c r="C121" s="709">
        <v>354</v>
      </c>
      <c r="D121" s="709">
        <v>409</v>
      </c>
      <c r="E121" s="719">
        <v>763</v>
      </c>
      <c r="F121" s="805"/>
      <c r="G121" s="708" t="s">
        <v>69</v>
      </c>
      <c r="H121" s="709">
        <v>238</v>
      </c>
      <c r="I121" s="709">
        <v>273</v>
      </c>
      <c r="J121" s="719">
        <v>511</v>
      </c>
      <c r="K121" s="720"/>
      <c r="L121" s="748"/>
      <c r="M121" s="749"/>
      <c r="N121" s="749"/>
      <c r="O121" s="750"/>
    </row>
    <row r="122" spans="1:15" ht="15" customHeight="1" x14ac:dyDescent="0.15">
      <c r="A122" s="803"/>
      <c r="B122" s="701">
        <v>405</v>
      </c>
      <c r="C122" s="702">
        <v>5</v>
      </c>
      <c r="D122" s="702">
        <v>1</v>
      </c>
      <c r="E122" s="703">
        <v>411</v>
      </c>
      <c r="F122" s="806"/>
      <c r="G122" s="701">
        <v>272</v>
      </c>
      <c r="H122" s="702">
        <v>2</v>
      </c>
      <c r="I122" s="702">
        <v>0</v>
      </c>
      <c r="J122" s="703">
        <v>274</v>
      </c>
      <c r="K122" s="724"/>
      <c r="L122" s="751"/>
      <c r="M122" s="752"/>
      <c r="N122" s="752"/>
      <c r="O122" s="753"/>
    </row>
    <row r="123" spans="1:15" ht="15" customHeight="1" x14ac:dyDescent="0.15">
      <c r="A123" s="801" t="s">
        <v>85</v>
      </c>
      <c r="B123" s="708" t="s">
        <v>280</v>
      </c>
      <c r="C123" s="709">
        <v>295</v>
      </c>
      <c r="D123" s="709">
        <v>278</v>
      </c>
      <c r="E123" s="719">
        <v>573</v>
      </c>
      <c r="F123" s="804" t="s">
        <v>87</v>
      </c>
      <c r="G123" s="708" t="s">
        <v>280</v>
      </c>
      <c r="H123" s="709">
        <v>387</v>
      </c>
      <c r="I123" s="709">
        <v>432</v>
      </c>
      <c r="J123" s="719">
        <v>819</v>
      </c>
      <c r="K123" s="816" t="s">
        <v>743</v>
      </c>
      <c r="L123" s="698" t="s">
        <v>280</v>
      </c>
      <c r="M123" s="699">
        <v>1272</v>
      </c>
      <c r="N123" s="699">
        <v>1386</v>
      </c>
      <c r="O123" s="700">
        <v>2658</v>
      </c>
    </row>
    <row r="124" spans="1:15" ht="15" customHeight="1" x14ac:dyDescent="0.15">
      <c r="A124" s="802"/>
      <c r="B124" s="708" t="s">
        <v>281</v>
      </c>
      <c r="C124" s="709">
        <v>4</v>
      </c>
      <c r="D124" s="709">
        <v>6</v>
      </c>
      <c r="E124" s="719">
        <v>10</v>
      </c>
      <c r="F124" s="805"/>
      <c r="G124" s="708" t="s">
        <v>281</v>
      </c>
      <c r="H124" s="709">
        <v>1</v>
      </c>
      <c r="I124" s="709">
        <v>4</v>
      </c>
      <c r="J124" s="719">
        <v>5</v>
      </c>
      <c r="K124" s="817"/>
      <c r="L124" s="708" t="s">
        <v>281</v>
      </c>
      <c r="M124" s="709">
        <v>7</v>
      </c>
      <c r="N124" s="709">
        <v>16</v>
      </c>
      <c r="O124" s="719">
        <v>23</v>
      </c>
    </row>
    <row r="125" spans="1:15" ht="15" customHeight="1" x14ac:dyDescent="0.15">
      <c r="A125" s="802"/>
      <c r="B125" s="708" t="s">
        <v>69</v>
      </c>
      <c r="C125" s="709">
        <v>299</v>
      </c>
      <c r="D125" s="709">
        <v>284</v>
      </c>
      <c r="E125" s="719">
        <v>583</v>
      </c>
      <c r="F125" s="805"/>
      <c r="G125" s="708" t="s">
        <v>69</v>
      </c>
      <c r="H125" s="709">
        <v>388</v>
      </c>
      <c r="I125" s="709">
        <v>436</v>
      </c>
      <c r="J125" s="719">
        <v>824</v>
      </c>
      <c r="K125" s="817"/>
      <c r="L125" s="708" t="s">
        <v>69</v>
      </c>
      <c r="M125" s="709">
        <v>1279</v>
      </c>
      <c r="N125" s="709">
        <v>1402</v>
      </c>
      <c r="O125" s="719">
        <v>2681</v>
      </c>
    </row>
    <row r="126" spans="1:15" ht="15" customHeight="1" thickBot="1" x14ac:dyDescent="0.2">
      <c r="A126" s="802"/>
      <c r="B126" s="711">
        <v>308</v>
      </c>
      <c r="C126" s="712">
        <v>10</v>
      </c>
      <c r="D126" s="712">
        <v>0</v>
      </c>
      <c r="E126" s="713">
        <v>318</v>
      </c>
      <c r="F126" s="805"/>
      <c r="G126" s="711">
        <v>447</v>
      </c>
      <c r="H126" s="712">
        <v>3</v>
      </c>
      <c r="I126" s="712">
        <v>1</v>
      </c>
      <c r="J126" s="713">
        <v>451</v>
      </c>
      <c r="K126" s="818"/>
      <c r="L126" s="711">
        <v>1432</v>
      </c>
      <c r="M126" s="712">
        <v>20</v>
      </c>
      <c r="N126" s="712">
        <v>2</v>
      </c>
      <c r="O126" s="713">
        <v>1454</v>
      </c>
    </row>
    <row r="127" spans="1:15" ht="15" customHeight="1" x14ac:dyDescent="0.15">
      <c r="A127" s="813" t="s">
        <v>89</v>
      </c>
      <c r="B127" s="695" t="s">
        <v>280</v>
      </c>
      <c r="C127" s="696">
        <v>449</v>
      </c>
      <c r="D127" s="696">
        <v>434</v>
      </c>
      <c r="E127" s="697">
        <v>883</v>
      </c>
      <c r="F127" s="814"/>
      <c r="G127" s="754"/>
      <c r="H127" s="755"/>
      <c r="I127" s="755"/>
      <c r="J127" s="756"/>
      <c r="K127" s="815" t="s">
        <v>744</v>
      </c>
      <c r="L127" s="695" t="s">
        <v>280</v>
      </c>
      <c r="M127" s="696">
        <v>449</v>
      </c>
      <c r="N127" s="696">
        <v>434</v>
      </c>
      <c r="O127" s="697">
        <v>883</v>
      </c>
    </row>
    <row r="128" spans="1:15" ht="15" customHeight="1" x14ac:dyDescent="0.15">
      <c r="A128" s="802"/>
      <c r="B128" s="708" t="s">
        <v>281</v>
      </c>
      <c r="C128" s="709">
        <v>7</v>
      </c>
      <c r="D128" s="709">
        <v>15</v>
      </c>
      <c r="E128" s="719">
        <v>22</v>
      </c>
      <c r="F128" s="805"/>
      <c r="G128" s="728"/>
      <c r="H128" s="731"/>
      <c r="I128" s="731"/>
      <c r="J128" s="730"/>
      <c r="K128" s="799"/>
      <c r="L128" s="708" t="s">
        <v>281</v>
      </c>
      <c r="M128" s="709">
        <v>7</v>
      </c>
      <c r="N128" s="709">
        <v>15</v>
      </c>
      <c r="O128" s="719">
        <v>22</v>
      </c>
    </row>
    <row r="129" spans="1:15" ht="15" customHeight="1" x14ac:dyDescent="0.15">
      <c r="A129" s="802"/>
      <c r="B129" s="708" t="s">
        <v>69</v>
      </c>
      <c r="C129" s="709">
        <v>456</v>
      </c>
      <c r="D129" s="709">
        <v>449</v>
      </c>
      <c r="E129" s="719">
        <v>905</v>
      </c>
      <c r="F129" s="805"/>
      <c r="G129" s="728"/>
      <c r="H129" s="731"/>
      <c r="I129" s="731"/>
      <c r="J129" s="730"/>
      <c r="K129" s="799"/>
      <c r="L129" s="708" t="s">
        <v>69</v>
      </c>
      <c r="M129" s="709">
        <v>456</v>
      </c>
      <c r="N129" s="709">
        <v>449</v>
      </c>
      <c r="O129" s="719">
        <v>905</v>
      </c>
    </row>
    <row r="130" spans="1:15" ht="15" customHeight="1" thickBot="1" x14ac:dyDescent="0.2">
      <c r="A130" s="807"/>
      <c r="B130" s="711">
        <v>518</v>
      </c>
      <c r="C130" s="712">
        <v>20</v>
      </c>
      <c r="D130" s="712">
        <v>2</v>
      </c>
      <c r="E130" s="713">
        <v>540</v>
      </c>
      <c r="F130" s="808"/>
      <c r="G130" s="732"/>
      <c r="H130" s="733"/>
      <c r="I130" s="733"/>
      <c r="J130" s="734"/>
      <c r="K130" s="800"/>
      <c r="L130" s="711">
        <v>518</v>
      </c>
      <c r="M130" s="712">
        <v>20</v>
      </c>
      <c r="N130" s="712">
        <v>2</v>
      </c>
      <c r="O130" s="713">
        <v>540</v>
      </c>
    </row>
    <row r="131" spans="1:15" ht="15" customHeight="1" x14ac:dyDescent="0.15">
      <c r="A131" s="813" t="s">
        <v>147</v>
      </c>
      <c r="B131" s="695" t="s">
        <v>280</v>
      </c>
      <c r="C131" s="696">
        <v>148</v>
      </c>
      <c r="D131" s="696">
        <v>161</v>
      </c>
      <c r="E131" s="697">
        <v>309</v>
      </c>
      <c r="F131" s="814" t="s">
        <v>151</v>
      </c>
      <c r="G131" s="695" t="s">
        <v>280</v>
      </c>
      <c r="H131" s="696">
        <v>53</v>
      </c>
      <c r="I131" s="696">
        <v>51</v>
      </c>
      <c r="J131" s="697">
        <v>104</v>
      </c>
      <c r="K131" s="757"/>
      <c r="L131" s="758"/>
      <c r="M131" s="746"/>
      <c r="N131" s="746"/>
      <c r="O131" s="759"/>
    </row>
    <row r="132" spans="1:15" ht="15" customHeight="1" x14ac:dyDescent="0.15">
      <c r="A132" s="802"/>
      <c r="B132" s="708" t="s">
        <v>281</v>
      </c>
      <c r="C132" s="709">
        <v>0</v>
      </c>
      <c r="D132" s="709">
        <v>4</v>
      </c>
      <c r="E132" s="719">
        <v>4</v>
      </c>
      <c r="F132" s="805"/>
      <c r="G132" s="708" t="s">
        <v>281</v>
      </c>
      <c r="H132" s="709">
        <v>0</v>
      </c>
      <c r="I132" s="709">
        <v>0</v>
      </c>
      <c r="J132" s="719">
        <v>0</v>
      </c>
      <c r="K132" s="760"/>
      <c r="L132" s="761"/>
      <c r="M132" s="749"/>
      <c r="N132" s="749"/>
      <c r="O132" s="762"/>
    </row>
    <row r="133" spans="1:15" ht="15" customHeight="1" x14ac:dyDescent="0.15">
      <c r="A133" s="802"/>
      <c r="B133" s="708" t="s">
        <v>69</v>
      </c>
      <c r="C133" s="709">
        <v>148</v>
      </c>
      <c r="D133" s="709">
        <v>165</v>
      </c>
      <c r="E133" s="719">
        <v>313</v>
      </c>
      <c r="F133" s="805"/>
      <c r="G133" s="708" t="s">
        <v>69</v>
      </c>
      <c r="H133" s="709">
        <v>53</v>
      </c>
      <c r="I133" s="709">
        <v>51</v>
      </c>
      <c r="J133" s="719">
        <v>104</v>
      </c>
      <c r="K133" s="760"/>
      <c r="L133" s="761"/>
      <c r="M133" s="749"/>
      <c r="N133" s="749"/>
      <c r="O133" s="762"/>
    </row>
    <row r="134" spans="1:15" ht="15" customHeight="1" x14ac:dyDescent="0.15">
      <c r="A134" s="803"/>
      <c r="B134" s="701">
        <v>208</v>
      </c>
      <c r="C134" s="702">
        <v>4</v>
      </c>
      <c r="D134" s="702">
        <v>0</v>
      </c>
      <c r="E134" s="703">
        <v>212</v>
      </c>
      <c r="F134" s="806"/>
      <c r="G134" s="701">
        <v>69</v>
      </c>
      <c r="H134" s="702">
        <v>0</v>
      </c>
      <c r="I134" s="702">
        <v>0</v>
      </c>
      <c r="J134" s="703">
        <v>69</v>
      </c>
      <c r="K134" s="760"/>
      <c r="L134" s="761"/>
      <c r="M134" s="749"/>
      <c r="N134" s="749"/>
      <c r="O134" s="762"/>
    </row>
    <row r="135" spans="1:15" ht="15" customHeight="1" x14ac:dyDescent="0.15">
      <c r="A135" s="801" t="s">
        <v>148</v>
      </c>
      <c r="B135" s="708" t="s">
        <v>280</v>
      </c>
      <c r="C135" s="709">
        <v>20</v>
      </c>
      <c r="D135" s="709">
        <v>24</v>
      </c>
      <c r="E135" s="719">
        <v>44</v>
      </c>
      <c r="F135" s="804" t="s">
        <v>152</v>
      </c>
      <c r="G135" s="708" t="s">
        <v>280</v>
      </c>
      <c r="H135" s="709">
        <v>56</v>
      </c>
      <c r="I135" s="709">
        <v>58</v>
      </c>
      <c r="J135" s="719">
        <v>114</v>
      </c>
      <c r="K135" s="763"/>
      <c r="L135" s="764"/>
      <c r="M135" s="765"/>
      <c r="N135" s="765"/>
      <c r="O135" s="766"/>
    </row>
    <row r="136" spans="1:15" ht="15" customHeight="1" x14ac:dyDescent="0.15">
      <c r="A136" s="802"/>
      <c r="B136" s="708" t="s">
        <v>281</v>
      </c>
      <c r="C136" s="709">
        <v>0</v>
      </c>
      <c r="D136" s="709">
        <v>0</v>
      </c>
      <c r="E136" s="719">
        <v>0</v>
      </c>
      <c r="F136" s="805"/>
      <c r="G136" s="708" t="s">
        <v>281</v>
      </c>
      <c r="H136" s="709">
        <v>0</v>
      </c>
      <c r="I136" s="709">
        <v>0</v>
      </c>
      <c r="J136" s="719">
        <v>0</v>
      </c>
      <c r="K136" s="763"/>
      <c r="L136" s="764"/>
      <c r="M136" s="765"/>
      <c r="N136" s="765"/>
      <c r="O136" s="766"/>
    </row>
    <row r="137" spans="1:15" ht="15" customHeight="1" x14ac:dyDescent="0.15">
      <c r="A137" s="802"/>
      <c r="B137" s="708" t="s">
        <v>69</v>
      </c>
      <c r="C137" s="709">
        <v>20</v>
      </c>
      <c r="D137" s="709">
        <v>24</v>
      </c>
      <c r="E137" s="719">
        <v>44</v>
      </c>
      <c r="F137" s="805"/>
      <c r="G137" s="708" t="s">
        <v>69</v>
      </c>
      <c r="H137" s="709">
        <v>56</v>
      </c>
      <c r="I137" s="709">
        <v>58</v>
      </c>
      <c r="J137" s="719">
        <v>114</v>
      </c>
      <c r="K137" s="763"/>
      <c r="L137" s="764"/>
      <c r="M137" s="765"/>
      <c r="N137" s="765"/>
      <c r="O137" s="766"/>
    </row>
    <row r="138" spans="1:15" ht="15" customHeight="1" x14ac:dyDescent="0.15">
      <c r="A138" s="803"/>
      <c r="B138" s="701">
        <v>28</v>
      </c>
      <c r="C138" s="702">
        <v>0</v>
      </c>
      <c r="D138" s="702">
        <v>0</v>
      </c>
      <c r="E138" s="703">
        <v>28</v>
      </c>
      <c r="F138" s="806"/>
      <c r="G138" s="701">
        <v>71</v>
      </c>
      <c r="H138" s="702">
        <v>0</v>
      </c>
      <c r="I138" s="702">
        <v>0</v>
      </c>
      <c r="J138" s="703">
        <v>71</v>
      </c>
      <c r="K138" s="763"/>
      <c r="L138" s="764"/>
      <c r="M138" s="765"/>
      <c r="N138" s="765"/>
      <c r="O138" s="766"/>
    </row>
    <row r="139" spans="1:15" ht="15" customHeight="1" x14ac:dyDescent="0.15">
      <c r="A139" s="801" t="s">
        <v>149</v>
      </c>
      <c r="B139" s="708" t="s">
        <v>280</v>
      </c>
      <c r="C139" s="709">
        <v>44</v>
      </c>
      <c r="D139" s="709">
        <v>43</v>
      </c>
      <c r="E139" s="719">
        <v>87</v>
      </c>
      <c r="F139" s="804" t="s">
        <v>153</v>
      </c>
      <c r="G139" s="708" t="s">
        <v>280</v>
      </c>
      <c r="H139" s="709">
        <v>14</v>
      </c>
      <c r="I139" s="709">
        <v>14</v>
      </c>
      <c r="J139" s="719">
        <v>28</v>
      </c>
      <c r="K139" s="760"/>
      <c r="L139" s="761"/>
      <c r="M139" s="749"/>
      <c r="N139" s="749"/>
      <c r="O139" s="762"/>
    </row>
    <row r="140" spans="1:15" ht="15" customHeight="1" x14ac:dyDescent="0.15">
      <c r="A140" s="802"/>
      <c r="B140" s="708" t="s">
        <v>281</v>
      </c>
      <c r="C140" s="709">
        <v>0</v>
      </c>
      <c r="D140" s="709">
        <v>0</v>
      </c>
      <c r="E140" s="719">
        <v>0</v>
      </c>
      <c r="F140" s="805"/>
      <c r="G140" s="708" t="s">
        <v>281</v>
      </c>
      <c r="H140" s="709">
        <v>0</v>
      </c>
      <c r="I140" s="709">
        <v>0</v>
      </c>
      <c r="J140" s="719">
        <v>0</v>
      </c>
      <c r="K140" s="760"/>
      <c r="L140" s="761"/>
      <c r="M140" s="749"/>
      <c r="N140" s="749"/>
      <c r="O140" s="762"/>
    </row>
    <row r="141" spans="1:15" ht="15" customHeight="1" x14ac:dyDescent="0.15">
      <c r="A141" s="802"/>
      <c r="B141" s="708" t="s">
        <v>69</v>
      </c>
      <c r="C141" s="709">
        <v>44</v>
      </c>
      <c r="D141" s="709">
        <v>43</v>
      </c>
      <c r="E141" s="719">
        <v>87</v>
      </c>
      <c r="F141" s="805"/>
      <c r="G141" s="708" t="s">
        <v>69</v>
      </c>
      <c r="H141" s="709">
        <v>14</v>
      </c>
      <c r="I141" s="709">
        <v>14</v>
      </c>
      <c r="J141" s="719">
        <v>28</v>
      </c>
      <c r="K141" s="760"/>
      <c r="L141" s="761"/>
      <c r="M141" s="749"/>
      <c r="N141" s="749"/>
      <c r="O141" s="762"/>
    </row>
    <row r="142" spans="1:15" ht="15" customHeight="1" x14ac:dyDescent="0.15">
      <c r="A142" s="803"/>
      <c r="B142" s="701">
        <v>57</v>
      </c>
      <c r="C142" s="702">
        <v>0</v>
      </c>
      <c r="D142" s="702">
        <v>0</v>
      </c>
      <c r="E142" s="703">
        <v>57</v>
      </c>
      <c r="F142" s="806"/>
      <c r="G142" s="701">
        <v>20</v>
      </c>
      <c r="H142" s="702">
        <v>0</v>
      </c>
      <c r="I142" s="702">
        <v>0</v>
      </c>
      <c r="J142" s="703">
        <v>20</v>
      </c>
      <c r="K142" s="767"/>
      <c r="L142" s="768"/>
      <c r="M142" s="752"/>
      <c r="N142" s="752"/>
      <c r="O142" s="769"/>
    </row>
    <row r="143" spans="1:15" ht="15" customHeight="1" x14ac:dyDescent="0.15">
      <c r="A143" s="801" t="s">
        <v>150</v>
      </c>
      <c r="B143" s="708" t="s">
        <v>280</v>
      </c>
      <c r="C143" s="709">
        <v>88</v>
      </c>
      <c r="D143" s="709">
        <v>81</v>
      </c>
      <c r="E143" s="719">
        <v>169</v>
      </c>
      <c r="F143" s="805"/>
      <c r="G143" s="770"/>
      <c r="H143" s="729"/>
      <c r="I143" s="729"/>
      <c r="J143" s="771"/>
      <c r="K143" s="799" t="s">
        <v>745</v>
      </c>
      <c r="L143" s="698" t="s">
        <v>280</v>
      </c>
      <c r="M143" s="699">
        <v>423</v>
      </c>
      <c r="N143" s="699">
        <v>432</v>
      </c>
      <c r="O143" s="700">
        <v>855</v>
      </c>
    </row>
    <row r="144" spans="1:15" ht="15" customHeight="1" x14ac:dyDescent="0.15">
      <c r="A144" s="802"/>
      <c r="B144" s="708" t="s">
        <v>281</v>
      </c>
      <c r="C144" s="709">
        <v>0</v>
      </c>
      <c r="D144" s="709">
        <v>0</v>
      </c>
      <c r="E144" s="719">
        <v>0</v>
      </c>
      <c r="F144" s="805"/>
      <c r="G144" s="770"/>
      <c r="H144" s="731"/>
      <c r="I144" s="731"/>
      <c r="J144" s="771"/>
      <c r="K144" s="799"/>
      <c r="L144" s="708" t="s">
        <v>281</v>
      </c>
      <c r="M144" s="709">
        <v>0</v>
      </c>
      <c r="N144" s="709">
        <v>4</v>
      </c>
      <c r="O144" s="719">
        <v>4</v>
      </c>
    </row>
    <row r="145" spans="1:15" ht="15" customHeight="1" x14ac:dyDescent="0.15">
      <c r="A145" s="802"/>
      <c r="B145" s="708" t="s">
        <v>69</v>
      </c>
      <c r="C145" s="709">
        <v>88</v>
      </c>
      <c r="D145" s="709">
        <v>81</v>
      </c>
      <c r="E145" s="719">
        <v>169</v>
      </c>
      <c r="F145" s="805"/>
      <c r="G145" s="770"/>
      <c r="H145" s="731"/>
      <c r="I145" s="731"/>
      <c r="J145" s="771"/>
      <c r="K145" s="799"/>
      <c r="L145" s="708" t="s">
        <v>69</v>
      </c>
      <c r="M145" s="709">
        <v>423</v>
      </c>
      <c r="N145" s="709">
        <v>436</v>
      </c>
      <c r="O145" s="719">
        <v>859</v>
      </c>
    </row>
    <row r="146" spans="1:15" ht="15" customHeight="1" thickBot="1" x14ac:dyDescent="0.2">
      <c r="A146" s="807"/>
      <c r="B146" s="711">
        <v>101</v>
      </c>
      <c r="C146" s="712">
        <v>0</v>
      </c>
      <c r="D146" s="712">
        <v>0</v>
      </c>
      <c r="E146" s="713">
        <v>101</v>
      </c>
      <c r="F146" s="808"/>
      <c r="G146" s="772"/>
      <c r="H146" s="733"/>
      <c r="I146" s="733"/>
      <c r="J146" s="773"/>
      <c r="K146" s="800"/>
      <c r="L146" s="774">
        <v>554</v>
      </c>
      <c r="M146" s="775">
        <v>4</v>
      </c>
      <c r="N146" s="775">
        <v>0</v>
      </c>
      <c r="O146" s="776">
        <v>558</v>
      </c>
    </row>
    <row r="147" spans="1:15" ht="15" customHeight="1" x14ac:dyDescent="0.15">
      <c r="A147" s="813" t="s">
        <v>154</v>
      </c>
      <c r="B147" s="695" t="s">
        <v>280</v>
      </c>
      <c r="C147" s="696">
        <v>254</v>
      </c>
      <c r="D147" s="696">
        <v>250</v>
      </c>
      <c r="E147" s="697">
        <v>504</v>
      </c>
      <c r="F147" s="814" t="s">
        <v>157</v>
      </c>
      <c r="G147" s="695" t="s">
        <v>280</v>
      </c>
      <c r="H147" s="696">
        <v>57</v>
      </c>
      <c r="I147" s="696">
        <v>56</v>
      </c>
      <c r="J147" s="697">
        <v>113</v>
      </c>
      <c r="K147" s="777"/>
      <c r="L147" s="778"/>
      <c r="M147" s="779"/>
      <c r="N147" s="779"/>
      <c r="O147" s="780"/>
    </row>
    <row r="148" spans="1:15" ht="15" customHeight="1" x14ac:dyDescent="0.15">
      <c r="A148" s="802"/>
      <c r="B148" s="708" t="s">
        <v>281</v>
      </c>
      <c r="C148" s="709">
        <v>1</v>
      </c>
      <c r="D148" s="709">
        <v>4</v>
      </c>
      <c r="E148" s="719">
        <v>5</v>
      </c>
      <c r="F148" s="805"/>
      <c r="G148" s="708" t="s">
        <v>281</v>
      </c>
      <c r="H148" s="709">
        <v>1</v>
      </c>
      <c r="I148" s="709">
        <v>0</v>
      </c>
      <c r="J148" s="719">
        <v>1</v>
      </c>
      <c r="K148" s="763"/>
      <c r="L148" s="764"/>
      <c r="M148" s="765"/>
      <c r="N148" s="765"/>
      <c r="O148" s="766"/>
    </row>
    <row r="149" spans="1:15" ht="15" customHeight="1" x14ac:dyDescent="0.15">
      <c r="A149" s="802"/>
      <c r="B149" s="708" t="s">
        <v>69</v>
      </c>
      <c r="C149" s="709">
        <v>255</v>
      </c>
      <c r="D149" s="709">
        <v>254</v>
      </c>
      <c r="E149" s="719">
        <v>509</v>
      </c>
      <c r="F149" s="805"/>
      <c r="G149" s="708" t="s">
        <v>69</v>
      </c>
      <c r="H149" s="709">
        <v>58</v>
      </c>
      <c r="I149" s="709">
        <v>56</v>
      </c>
      <c r="J149" s="719">
        <v>114</v>
      </c>
      <c r="K149" s="763"/>
      <c r="L149" s="764"/>
      <c r="M149" s="765"/>
      <c r="N149" s="765"/>
      <c r="O149" s="766"/>
    </row>
    <row r="150" spans="1:15" ht="15" customHeight="1" x14ac:dyDescent="0.15">
      <c r="A150" s="803"/>
      <c r="B150" s="701">
        <v>309</v>
      </c>
      <c r="C150" s="702">
        <v>3</v>
      </c>
      <c r="D150" s="702">
        <v>2</v>
      </c>
      <c r="E150" s="703">
        <v>314</v>
      </c>
      <c r="F150" s="806"/>
      <c r="G150" s="701">
        <v>87</v>
      </c>
      <c r="H150" s="702">
        <v>1</v>
      </c>
      <c r="I150" s="702">
        <v>0</v>
      </c>
      <c r="J150" s="703">
        <v>88</v>
      </c>
      <c r="K150" s="763"/>
      <c r="L150" s="764"/>
      <c r="M150" s="765"/>
      <c r="N150" s="765"/>
      <c r="O150" s="766"/>
    </row>
    <row r="151" spans="1:15" ht="15" customHeight="1" x14ac:dyDescent="0.15">
      <c r="A151" s="801" t="s">
        <v>155</v>
      </c>
      <c r="B151" s="708" t="s">
        <v>280</v>
      </c>
      <c r="C151" s="709">
        <v>62</v>
      </c>
      <c r="D151" s="709">
        <v>48</v>
      </c>
      <c r="E151" s="719">
        <v>110</v>
      </c>
      <c r="F151" s="804" t="s">
        <v>158</v>
      </c>
      <c r="G151" s="708" t="s">
        <v>280</v>
      </c>
      <c r="H151" s="709">
        <v>305</v>
      </c>
      <c r="I151" s="709">
        <v>236</v>
      </c>
      <c r="J151" s="719">
        <v>541</v>
      </c>
      <c r="K151" s="763"/>
      <c r="L151" s="764"/>
      <c r="M151" s="765"/>
      <c r="N151" s="765"/>
      <c r="O151" s="766"/>
    </row>
    <row r="152" spans="1:15" ht="15" customHeight="1" x14ac:dyDescent="0.15">
      <c r="A152" s="802"/>
      <c r="B152" s="708" t="s">
        <v>281</v>
      </c>
      <c r="C152" s="709">
        <v>0</v>
      </c>
      <c r="D152" s="709">
        <v>1</v>
      </c>
      <c r="E152" s="719">
        <v>1</v>
      </c>
      <c r="F152" s="805"/>
      <c r="G152" s="708" t="s">
        <v>281</v>
      </c>
      <c r="H152" s="709">
        <v>2</v>
      </c>
      <c r="I152" s="709">
        <v>6</v>
      </c>
      <c r="J152" s="719">
        <v>8</v>
      </c>
      <c r="K152" s="763"/>
      <c r="L152" s="764"/>
      <c r="M152" s="765"/>
      <c r="N152" s="765"/>
      <c r="O152" s="766"/>
    </row>
    <row r="153" spans="1:15" ht="15" customHeight="1" x14ac:dyDescent="0.15">
      <c r="A153" s="802"/>
      <c r="B153" s="708" t="s">
        <v>69</v>
      </c>
      <c r="C153" s="709">
        <v>62</v>
      </c>
      <c r="D153" s="709">
        <v>49</v>
      </c>
      <c r="E153" s="719">
        <v>111</v>
      </c>
      <c r="F153" s="805"/>
      <c r="G153" s="708" t="s">
        <v>69</v>
      </c>
      <c r="H153" s="709">
        <v>307</v>
      </c>
      <c r="I153" s="709">
        <v>242</v>
      </c>
      <c r="J153" s="719">
        <v>549</v>
      </c>
      <c r="K153" s="763"/>
      <c r="L153" s="764"/>
      <c r="M153" s="765"/>
      <c r="N153" s="765"/>
      <c r="O153" s="766"/>
    </row>
    <row r="154" spans="1:15" ht="15" customHeight="1" x14ac:dyDescent="0.15">
      <c r="A154" s="803"/>
      <c r="B154" s="701">
        <v>73</v>
      </c>
      <c r="C154" s="702">
        <v>0</v>
      </c>
      <c r="D154" s="702">
        <v>1</v>
      </c>
      <c r="E154" s="703">
        <v>74</v>
      </c>
      <c r="F154" s="806"/>
      <c r="G154" s="701">
        <v>376</v>
      </c>
      <c r="H154" s="702">
        <v>5</v>
      </c>
      <c r="I154" s="702">
        <v>3</v>
      </c>
      <c r="J154" s="703">
        <v>384</v>
      </c>
      <c r="K154" s="781"/>
      <c r="L154" s="782"/>
      <c r="M154" s="709"/>
      <c r="N154" s="709"/>
      <c r="O154" s="719"/>
    </row>
    <row r="155" spans="1:15" ht="15" customHeight="1" x14ac:dyDescent="0.15">
      <c r="A155" s="801" t="s">
        <v>181</v>
      </c>
      <c r="B155" s="708" t="s">
        <v>280</v>
      </c>
      <c r="C155" s="709">
        <v>38</v>
      </c>
      <c r="D155" s="709">
        <v>34</v>
      </c>
      <c r="E155" s="719">
        <v>72</v>
      </c>
      <c r="F155" s="805"/>
      <c r="G155" s="770"/>
      <c r="H155" s="729"/>
      <c r="I155" s="729"/>
      <c r="J155" s="771"/>
      <c r="K155" s="799" t="s">
        <v>746</v>
      </c>
      <c r="L155" s="698" t="s">
        <v>280</v>
      </c>
      <c r="M155" s="699">
        <v>716</v>
      </c>
      <c r="N155" s="699">
        <v>624</v>
      </c>
      <c r="O155" s="700">
        <v>1340</v>
      </c>
    </row>
    <row r="156" spans="1:15" ht="15" customHeight="1" x14ac:dyDescent="0.15">
      <c r="A156" s="802"/>
      <c r="B156" s="708" t="s">
        <v>281</v>
      </c>
      <c r="C156" s="709">
        <v>0</v>
      </c>
      <c r="D156" s="709">
        <v>0</v>
      </c>
      <c r="E156" s="719">
        <v>0</v>
      </c>
      <c r="F156" s="805"/>
      <c r="G156" s="770"/>
      <c r="H156" s="731"/>
      <c r="I156" s="731"/>
      <c r="J156" s="771"/>
      <c r="K156" s="799"/>
      <c r="L156" s="708" t="s">
        <v>281</v>
      </c>
      <c r="M156" s="709">
        <v>4</v>
      </c>
      <c r="N156" s="709">
        <v>11</v>
      </c>
      <c r="O156" s="719">
        <v>15</v>
      </c>
    </row>
    <row r="157" spans="1:15" ht="15" customHeight="1" x14ac:dyDescent="0.15">
      <c r="A157" s="802"/>
      <c r="B157" s="708" t="s">
        <v>69</v>
      </c>
      <c r="C157" s="709">
        <v>38</v>
      </c>
      <c r="D157" s="709">
        <v>34</v>
      </c>
      <c r="E157" s="719">
        <v>72</v>
      </c>
      <c r="F157" s="805"/>
      <c r="G157" s="770"/>
      <c r="H157" s="731"/>
      <c r="I157" s="731"/>
      <c r="J157" s="771"/>
      <c r="K157" s="799"/>
      <c r="L157" s="708" t="s">
        <v>69</v>
      </c>
      <c r="M157" s="709">
        <v>720</v>
      </c>
      <c r="N157" s="709">
        <v>635</v>
      </c>
      <c r="O157" s="719">
        <v>1355</v>
      </c>
    </row>
    <row r="158" spans="1:15" ht="15" customHeight="1" thickBot="1" x14ac:dyDescent="0.2">
      <c r="A158" s="807"/>
      <c r="B158" s="711">
        <v>64</v>
      </c>
      <c r="C158" s="712">
        <v>0</v>
      </c>
      <c r="D158" s="712">
        <v>0</v>
      </c>
      <c r="E158" s="713">
        <v>64</v>
      </c>
      <c r="F158" s="808"/>
      <c r="G158" s="772"/>
      <c r="H158" s="733"/>
      <c r="I158" s="733"/>
      <c r="J158" s="773"/>
      <c r="K158" s="799"/>
      <c r="L158" s="783">
        <v>909</v>
      </c>
      <c r="M158" s="784">
        <v>9</v>
      </c>
      <c r="N158" s="784">
        <v>6</v>
      </c>
      <c r="O158" s="785">
        <v>924</v>
      </c>
    </row>
    <row r="159" spans="1:15" ht="15" customHeight="1" x14ac:dyDescent="0.15">
      <c r="A159" s="809" t="s">
        <v>105</v>
      </c>
      <c r="B159" s="695" t="s">
        <v>280</v>
      </c>
      <c r="C159" s="696">
        <v>158</v>
      </c>
      <c r="D159" s="696">
        <v>126</v>
      </c>
      <c r="E159" s="697">
        <v>284</v>
      </c>
      <c r="F159" s="805"/>
      <c r="G159" s="728"/>
      <c r="H159" s="755"/>
      <c r="I159" s="755"/>
      <c r="J159" s="730"/>
      <c r="K159" s="810" t="s">
        <v>747</v>
      </c>
      <c r="L159" s="695" t="s">
        <v>280</v>
      </c>
      <c r="M159" s="696">
        <v>158</v>
      </c>
      <c r="N159" s="696">
        <v>126</v>
      </c>
      <c r="O159" s="697">
        <v>284</v>
      </c>
    </row>
    <row r="160" spans="1:15" ht="15" customHeight="1" x14ac:dyDescent="0.15">
      <c r="A160" s="809"/>
      <c r="B160" s="708" t="s">
        <v>281</v>
      </c>
      <c r="C160" s="709">
        <v>0</v>
      </c>
      <c r="D160" s="709">
        <v>0</v>
      </c>
      <c r="E160" s="719">
        <v>0</v>
      </c>
      <c r="F160" s="805"/>
      <c r="G160" s="728"/>
      <c r="H160" s="731"/>
      <c r="I160" s="731"/>
      <c r="J160" s="730"/>
      <c r="K160" s="811"/>
      <c r="L160" s="708" t="s">
        <v>281</v>
      </c>
      <c r="M160" s="709">
        <v>0</v>
      </c>
      <c r="N160" s="709">
        <v>0</v>
      </c>
      <c r="O160" s="719">
        <v>0</v>
      </c>
    </row>
    <row r="161" spans="1:15" ht="15" customHeight="1" x14ac:dyDescent="0.15">
      <c r="A161" s="809"/>
      <c r="B161" s="708" t="s">
        <v>69</v>
      </c>
      <c r="C161" s="709">
        <v>158</v>
      </c>
      <c r="D161" s="709">
        <v>126</v>
      </c>
      <c r="E161" s="719">
        <v>284</v>
      </c>
      <c r="F161" s="805"/>
      <c r="G161" s="728"/>
      <c r="H161" s="731"/>
      <c r="I161" s="731"/>
      <c r="J161" s="730"/>
      <c r="K161" s="811"/>
      <c r="L161" s="708" t="s">
        <v>69</v>
      </c>
      <c r="M161" s="709">
        <v>158</v>
      </c>
      <c r="N161" s="709">
        <v>126</v>
      </c>
      <c r="O161" s="719">
        <v>284</v>
      </c>
    </row>
    <row r="162" spans="1:15" ht="15" customHeight="1" thickBot="1" x14ac:dyDescent="0.2">
      <c r="A162" s="809"/>
      <c r="B162" s="711">
        <v>191</v>
      </c>
      <c r="C162" s="712">
        <v>0</v>
      </c>
      <c r="D162" s="712">
        <v>0</v>
      </c>
      <c r="E162" s="713">
        <v>191</v>
      </c>
      <c r="F162" s="805"/>
      <c r="G162" s="786"/>
      <c r="H162" s="733"/>
      <c r="I162" s="733"/>
      <c r="J162" s="787"/>
      <c r="K162" s="812"/>
      <c r="L162" s="774">
        <v>191</v>
      </c>
      <c r="M162" s="775">
        <v>0</v>
      </c>
      <c r="N162" s="775">
        <v>0</v>
      </c>
      <c r="O162" s="776">
        <v>191</v>
      </c>
    </row>
    <row r="163" spans="1:15" ht="17.25" x14ac:dyDescent="0.15">
      <c r="A163" s="788"/>
      <c r="B163" s="754"/>
      <c r="C163" s="754"/>
      <c r="D163" s="754"/>
      <c r="E163" s="754"/>
      <c r="F163" s="788"/>
      <c r="G163" s="754"/>
      <c r="H163" s="754"/>
      <c r="I163" s="754"/>
      <c r="J163" s="756"/>
      <c r="K163" s="799" t="s">
        <v>285</v>
      </c>
      <c r="L163" s="789" t="s">
        <v>280</v>
      </c>
      <c r="M163" s="790">
        <v>42732</v>
      </c>
      <c r="N163" s="790">
        <v>44811</v>
      </c>
      <c r="O163" s="791">
        <v>87543</v>
      </c>
    </row>
    <row r="164" spans="1:15" ht="17.25" x14ac:dyDescent="0.15">
      <c r="A164" s="792"/>
      <c r="B164" s="793"/>
      <c r="C164" s="686"/>
      <c r="D164" s="686"/>
      <c r="E164" s="686"/>
      <c r="F164" s="792"/>
      <c r="G164" s="686"/>
      <c r="H164" s="686"/>
      <c r="I164" s="686"/>
      <c r="J164" s="794"/>
      <c r="K164" s="799"/>
      <c r="L164" s="789" t="s">
        <v>281</v>
      </c>
      <c r="M164" s="790">
        <v>281</v>
      </c>
      <c r="N164" s="790">
        <v>550</v>
      </c>
      <c r="O164" s="791">
        <v>831</v>
      </c>
    </row>
    <row r="165" spans="1:15" ht="17.25" x14ac:dyDescent="0.15">
      <c r="A165" s="792"/>
      <c r="B165" s="686"/>
      <c r="C165" s="686"/>
      <c r="D165" s="686"/>
      <c r="E165" s="686"/>
      <c r="F165" s="792"/>
      <c r="G165" s="686"/>
      <c r="H165" s="686"/>
      <c r="I165" s="686"/>
      <c r="J165" s="794"/>
      <c r="K165" s="799"/>
      <c r="L165" s="789" t="s">
        <v>69</v>
      </c>
      <c r="M165" s="790">
        <v>43013</v>
      </c>
      <c r="N165" s="790">
        <v>45361</v>
      </c>
      <c r="O165" s="791">
        <v>88374</v>
      </c>
    </row>
    <row r="166" spans="1:15" ht="18" thickBot="1" x14ac:dyDescent="0.2">
      <c r="A166" s="792"/>
      <c r="B166" s="686"/>
      <c r="C166" s="686"/>
      <c r="D166" s="686"/>
      <c r="E166" s="686"/>
      <c r="F166" s="792"/>
      <c r="G166" s="686"/>
      <c r="H166" s="686"/>
      <c r="I166" s="686"/>
      <c r="J166" s="794"/>
      <c r="K166" s="800"/>
      <c r="L166" s="795">
        <v>45275</v>
      </c>
      <c r="M166" s="796">
        <v>616</v>
      </c>
      <c r="N166" s="796">
        <v>162</v>
      </c>
      <c r="O166" s="797">
        <v>46053</v>
      </c>
    </row>
  </sheetData>
  <mergeCells count="123"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22FF-63F3-47FF-8D03-AE832B0D4263}">
  <dimension ref="A1:T166"/>
  <sheetViews>
    <sheetView showGridLines="0" tabSelected="1" zoomScale="75" zoomScaleNormal="75" workbookViewId="0">
      <pane ySplit="3" topLeftCell="A4" activePane="bottomLeft" state="frozen"/>
      <selection pane="bottomLeft" activeCell="N20" sqref="N20"/>
    </sheetView>
  </sheetViews>
  <sheetFormatPr defaultColWidth="11.5" defaultRowHeight="27.95" customHeight="1" x14ac:dyDescent="0.15"/>
  <cols>
    <col min="1" max="1" width="16.625" style="798" customWidth="1"/>
    <col min="2" max="5" width="11.375" style="687" customWidth="1"/>
    <col min="6" max="6" width="16.625" style="798" customWidth="1"/>
    <col min="7" max="10" width="11.25" style="687" customWidth="1"/>
    <col min="11" max="11" width="14" style="798" bestFit="1" customWidth="1"/>
    <col min="12" max="15" width="11.25" style="687" customWidth="1"/>
    <col min="16" max="256" width="11.5" style="687"/>
    <col min="257" max="257" width="16.625" style="687" customWidth="1"/>
    <col min="258" max="261" width="11.375" style="687" customWidth="1"/>
    <col min="262" max="262" width="16.625" style="687" customWidth="1"/>
    <col min="263" max="266" width="11.25" style="687" customWidth="1"/>
    <col min="267" max="267" width="14" style="687" bestFit="1" customWidth="1"/>
    <col min="268" max="271" width="11.25" style="687" customWidth="1"/>
    <col min="272" max="512" width="11.5" style="687"/>
    <col min="513" max="513" width="16.625" style="687" customWidth="1"/>
    <col min="514" max="517" width="11.375" style="687" customWidth="1"/>
    <col min="518" max="518" width="16.625" style="687" customWidth="1"/>
    <col min="519" max="522" width="11.25" style="687" customWidth="1"/>
    <col min="523" max="523" width="14" style="687" bestFit="1" customWidth="1"/>
    <col min="524" max="527" width="11.25" style="687" customWidth="1"/>
    <col min="528" max="768" width="11.5" style="687"/>
    <col min="769" max="769" width="16.625" style="687" customWidth="1"/>
    <col min="770" max="773" width="11.375" style="687" customWidth="1"/>
    <col min="774" max="774" width="16.625" style="687" customWidth="1"/>
    <col min="775" max="778" width="11.25" style="687" customWidth="1"/>
    <col min="779" max="779" width="14" style="687" bestFit="1" customWidth="1"/>
    <col min="780" max="783" width="11.25" style="687" customWidth="1"/>
    <col min="784" max="1024" width="11.5" style="687"/>
    <col min="1025" max="1025" width="16.625" style="687" customWidth="1"/>
    <col min="1026" max="1029" width="11.375" style="687" customWidth="1"/>
    <col min="1030" max="1030" width="16.625" style="687" customWidth="1"/>
    <col min="1031" max="1034" width="11.25" style="687" customWidth="1"/>
    <col min="1035" max="1035" width="14" style="687" bestFit="1" customWidth="1"/>
    <col min="1036" max="1039" width="11.25" style="687" customWidth="1"/>
    <col min="1040" max="1280" width="11.5" style="687"/>
    <col min="1281" max="1281" width="16.625" style="687" customWidth="1"/>
    <col min="1282" max="1285" width="11.375" style="687" customWidth="1"/>
    <col min="1286" max="1286" width="16.625" style="687" customWidth="1"/>
    <col min="1287" max="1290" width="11.25" style="687" customWidth="1"/>
    <col min="1291" max="1291" width="14" style="687" bestFit="1" customWidth="1"/>
    <col min="1292" max="1295" width="11.25" style="687" customWidth="1"/>
    <col min="1296" max="1536" width="11.5" style="687"/>
    <col min="1537" max="1537" width="16.625" style="687" customWidth="1"/>
    <col min="1538" max="1541" width="11.375" style="687" customWidth="1"/>
    <col min="1542" max="1542" width="16.625" style="687" customWidth="1"/>
    <col min="1543" max="1546" width="11.25" style="687" customWidth="1"/>
    <col min="1547" max="1547" width="14" style="687" bestFit="1" customWidth="1"/>
    <col min="1548" max="1551" width="11.25" style="687" customWidth="1"/>
    <col min="1552" max="1792" width="11.5" style="687"/>
    <col min="1793" max="1793" width="16.625" style="687" customWidth="1"/>
    <col min="1794" max="1797" width="11.375" style="687" customWidth="1"/>
    <col min="1798" max="1798" width="16.625" style="687" customWidth="1"/>
    <col min="1799" max="1802" width="11.25" style="687" customWidth="1"/>
    <col min="1803" max="1803" width="14" style="687" bestFit="1" customWidth="1"/>
    <col min="1804" max="1807" width="11.25" style="687" customWidth="1"/>
    <col min="1808" max="2048" width="11.5" style="687"/>
    <col min="2049" max="2049" width="16.625" style="687" customWidth="1"/>
    <col min="2050" max="2053" width="11.375" style="687" customWidth="1"/>
    <col min="2054" max="2054" width="16.625" style="687" customWidth="1"/>
    <col min="2055" max="2058" width="11.25" style="687" customWidth="1"/>
    <col min="2059" max="2059" width="14" style="687" bestFit="1" customWidth="1"/>
    <col min="2060" max="2063" width="11.25" style="687" customWidth="1"/>
    <col min="2064" max="2304" width="11.5" style="687"/>
    <col min="2305" max="2305" width="16.625" style="687" customWidth="1"/>
    <col min="2306" max="2309" width="11.375" style="687" customWidth="1"/>
    <col min="2310" max="2310" width="16.625" style="687" customWidth="1"/>
    <col min="2311" max="2314" width="11.25" style="687" customWidth="1"/>
    <col min="2315" max="2315" width="14" style="687" bestFit="1" customWidth="1"/>
    <col min="2316" max="2319" width="11.25" style="687" customWidth="1"/>
    <col min="2320" max="2560" width="11.5" style="687"/>
    <col min="2561" max="2561" width="16.625" style="687" customWidth="1"/>
    <col min="2562" max="2565" width="11.375" style="687" customWidth="1"/>
    <col min="2566" max="2566" width="16.625" style="687" customWidth="1"/>
    <col min="2567" max="2570" width="11.25" style="687" customWidth="1"/>
    <col min="2571" max="2571" width="14" style="687" bestFit="1" customWidth="1"/>
    <col min="2572" max="2575" width="11.25" style="687" customWidth="1"/>
    <col min="2576" max="2816" width="11.5" style="687"/>
    <col min="2817" max="2817" width="16.625" style="687" customWidth="1"/>
    <col min="2818" max="2821" width="11.375" style="687" customWidth="1"/>
    <col min="2822" max="2822" width="16.625" style="687" customWidth="1"/>
    <col min="2823" max="2826" width="11.25" style="687" customWidth="1"/>
    <col min="2827" max="2827" width="14" style="687" bestFit="1" customWidth="1"/>
    <col min="2828" max="2831" width="11.25" style="687" customWidth="1"/>
    <col min="2832" max="3072" width="11.5" style="687"/>
    <col min="3073" max="3073" width="16.625" style="687" customWidth="1"/>
    <col min="3074" max="3077" width="11.375" style="687" customWidth="1"/>
    <col min="3078" max="3078" width="16.625" style="687" customWidth="1"/>
    <col min="3079" max="3082" width="11.25" style="687" customWidth="1"/>
    <col min="3083" max="3083" width="14" style="687" bestFit="1" customWidth="1"/>
    <col min="3084" max="3087" width="11.25" style="687" customWidth="1"/>
    <col min="3088" max="3328" width="11.5" style="687"/>
    <col min="3329" max="3329" width="16.625" style="687" customWidth="1"/>
    <col min="3330" max="3333" width="11.375" style="687" customWidth="1"/>
    <col min="3334" max="3334" width="16.625" style="687" customWidth="1"/>
    <col min="3335" max="3338" width="11.25" style="687" customWidth="1"/>
    <col min="3339" max="3339" width="14" style="687" bestFit="1" customWidth="1"/>
    <col min="3340" max="3343" width="11.25" style="687" customWidth="1"/>
    <col min="3344" max="3584" width="11.5" style="687"/>
    <col min="3585" max="3585" width="16.625" style="687" customWidth="1"/>
    <col min="3586" max="3589" width="11.375" style="687" customWidth="1"/>
    <col min="3590" max="3590" width="16.625" style="687" customWidth="1"/>
    <col min="3591" max="3594" width="11.25" style="687" customWidth="1"/>
    <col min="3595" max="3595" width="14" style="687" bestFit="1" customWidth="1"/>
    <col min="3596" max="3599" width="11.25" style="687" customWidth="1"/>
    <col min="3600" max="3840" width="11.5" style="687"/>
    <col min="3841" max="3841" width="16.625" style="687" customWidth="1"/>
    <col min="3842" max="3845" width="11.375" style="687" customWidth="1"/>
    <col min="3846" max="3846" width="16.625" style="687" customWidth="1"/>
    <col min="3847" max="3850" width="11.25" style="687" customWidth="1"/>
    <col min="3851" max="3851" width="14" style="687" bestFit="1" customWidth="1"/>
    <col min="3852" max="3855" width="11.25" style="687" customWidth="1"/>
    <col min="3856" max="4096" width="11.5" style="687"/>
    <col min="4097" max="4097" width="16.625" style="687" customWidth="1"/>
    <col min="4098" max="4101" width="11.375" style="687" customWidth="1"/>
    <col min="4102" max="4102" width="16.625" style="687" customWidth="1"/>
    <col min="4103" max="4106" width="11.25" style="687" customWidth="1"/>
    <col min="4107" max="4107" width="14" style="687" bestFit="1" customWidth="1"/>
    <col min="4108" max="4111" width="11.25" style="687" customWidth="1"/>
    <col min="4112" max="4352" width="11.5" style="687"/>
    <col min="4353" max="4353" width="16.625" style="687" customWidth="1"/>
    <col min="4354" max="4357" width="11.375" style="687" customWidth="1"/>
    <col min="4358" max="4358" width="16.625" style="687" customWidth="1"/>
    <col min="4359" max="4362" width="11.25" style="687" customWidth="1"/>
    <col min="4363" max="4363" width="14" style="687" bestFit="1" customWidth="1"/>
    <col min="4364" max="4367" width="11.25" style="687" customWidth="1"/>
    <col min="4368" max="4608" width="11.5" style="687"/>
    <col min="4609" max="4609" width="16.625" style="687" customWidth="1"/>
    <col min="4610" max="4613" width="11.375" style="687" customWidth="1"/>
    <col min="4614" max="4614" width="16.625" style="687" customWidth="1"/>
    <col min="4615" max="4618" width="11.25" style="687" customWidth="1"/>
    <col min="4619" max="4619" width="14" style="687" bestFit="1" customWidth="1"/>
    <col min="4620" max="4623" width="11.25" style="687" customWidth="1"/>
    <col min="4624" max="4864" width="11.5" style="687"/>
    <col min="4865" max="4865" width="16.625" style="687" customWidth="1"/>
    <col min="4866" max="4869" width="11.375" style="687" customWidth="1"/>
    <col min="4870" max="4870" width="16.625" style="687" customWidth="1"/>
    <col min="4871" max="4874" width="11.25" style="687" customWidth="1"/>
    <col min="4875" max="4875" width="14" style="687" bestFit="1" customWidth="1"/>
    <col min="4876" max="4879" width="11.25" style="687" customWidth="1"/>
    <col min="4880" max="5120" width="11.5" style="687"/>
    <col min="5121" max="5121" width="16.625" style="687" customWidth="1"/>
    <col min="5122" max="5125" width="11.375" style="687" customWidth="1"/>
    <col min="5126" max="5126" width="16.625" style="687" customWidth="1"/>
    <col min="5127" max="5130" width="11.25" style="687" customWidth="1"/>
    <col min="5131" max="5131" width="14" style="687" bestFit="1" customWidth="1"/>
    <col min="5132" max="5135" width="11.25" style="687" customWidth="1"/>
    <col min="5136" max="5376" width="11.5" style="687"/>
    <col min="5377" max="5377" width="16.625" style="687" customWidth="1"/>
    <col min="5378" max="5381" width="11.375" style="687" customWidth="1"/>
    <col min="5382" max="5382" width="16.625" style="687" customWidth="1"/>
    <col min="5383" max="5386" width="11.25" style="687" customWidth="1"/>
    <col min="5387" max="5387" width="14" style="687" bestFit="1" customWidth="1"/>
    <col min="5388" max="5391" width="11.25" style="687" customWidth="1"/>
    <col min="5392" max="5632" width="11.5" style="687"/>
    <col min="5633" max="5633" width="16.625" style="687" customWidth="1"/>
    <col min="5634" max="5637" width="11.375" style="687" customWidth="1"/>
    <col min="5638" max="5638" width="16.625" style="687" customWidth="1"/>
    <col min="5639" max="5642" width="11.25" style="687" customWidth="1"/>
    <col min="5643" max="5643" width="14" style="687" bestFit="1" customWidth="1"/>
    <col min="5644" max="5647" width="11.25" style="687" customWidth="1"/>
    <col min="5648" max="5888" width="11.5" style="687"/>
    <col min="5889" max="5889" width="16.625" style="687" customWidth="1"/>
    <col min="5890" max="5893" width="11.375" style="687" customWidth="1"/>
    <col min="5894" max="5894" width="16.625" style="687" customWidth="1"/>
    <col min="5895" max="5898" width="11.25" style="687" customWidth="1"/>
    <col min="5899" max="5899" width="14" style="687" bestFit="1" customWidth="1"/>
    <col min="5900" max="5903" width="11.25" style="687" customWidth="1"/>
    <col min="5904" max="6144" width="11.5" style="687"/>
    <col min="6145" max="6145" width="16.625" style="687" customWidth="1"/>
    <col min="6146" max="6149" width="11.375" style="687" customWidth="1"/>
    <col min="6150" max="6150" width="16.625" style="687" customWidth="1"/>
    <col min="6151" max="6154" width="11.25" style="687" customWidth="1"/>
    <col min="6155" max="6155" width="14" style="687" bestFit="1" customWidth="1"/>
    <col min="6156" max="6159" width="11.25" style="687" customWidth="1"/>
    <col min="6160" max="6400" width="11.5" style="687"/>
    <col min="6401" max="6401" width="16.625" style="687" customWidth="1"/>
    <col min="6402" max="6405" width="11.375" style="687" customWidth="1"/>
    <col min="6406" max="6406" width="16.625" style="687" customWidth="1"/>
    <col min="6407" max="6410" width="11.25" style="687" customWidth="1"/>
    <col min="6411" max="6411" width="14" style="687" bestFit="1" customWidth="1"/>
    <col min="6412" max="6415" width="11.25" style="687" customWidth="1"/>
    <col min="6416" max="6656" width="11.5" style="687"/>
    <col min="6657" max="6657" width="16.625" style="687" customWidth="1"/>
    <col min="6658" max="6661" width="11.375" style="687" customWidth="1"/>
    <col min="6662" max="6662" width="16.625" style="687" customWidth="1"/>
    <col min="6663" max="6666" width="11.25" style="687" customWidth="1"/>
    <col min="6667" max="6667" width="14" style="687" bestFit="1" customWidth="1"/>
    <col min="6668" max="6671" width="11.25" style="687" customWidth="1"/>
    <col min="6672" max="6912" width="11.5" style="687"/>
    <col min="6913" max="6913" width="16.625" style="687" customWidth="1"/>
    <col min="6914" max="6917" width="11.375" style="687" customWidth="1"/>
    <col min="6918" max="6918" width="16.625" style="687" customWidth="1"/>
    <col min="6919" max="6922" width="11.25" style="687" customWidth="1"/>
    <col min="6923" max="6923" width="14" style="687" bestFit="1" customWidth="1"/>
    <col min="6924" max="6927" width="11.25" style="687" customWidth="1"/>
    <col min="6928" max="7168" width="11.5" style="687"/>
    <col min="7169" max="7169" width="16.625" style="687" customWidth="1"/>
    <col min="7170" max="7173" width="11.375" style="687" customWidth="1"/>
    <col min="7174" max="7174" width="16.625" style="687" customWidth="1"/>
    <col min="7175" max="7178" width="11.25" style="687" customWidth="1"/>
    <col min="7179" max="7179" width="14" style="687" bestFit="1" customWidth="1"/>
    <col min="7180" max="7183" width="11.25" style="687" customWidth="1"/>
    <col min="7184" max="7424" width="11.5" style="687"/>
    <col min="7425" max="7425" width="16.625" style="687" customWidth="1"/>
    <col min="7426" max="7429" width="11.375" style="687" customWidth="1"/>
    <col min="7430" max="7430" width="16.625" style="687" customWidth="1"/>
    <col min="7431" max="7434" width="11.25" style="687" customWidth="1"/>
    <col min="7435" max="7435" width="14" style="687" bestFit="1" customWidth="1"/>
    <col min="7436" max="7439" width="11.25" style="687" customWidth="1"/>
    <col min="7440" max="7680" width="11.5" style="687"/>
    <col min="7681" max="7681" width="16.625" style="687" customWidth="1"/>
    <col min="7682" max="7685" width="11.375" style="687" customWidth="1"/>
    <col min="7686" max="7686" width="16.625" style="687" customWidth="1"/>
    <col min="7687" max="7690" width="11.25" style="687" customWidth="1"/>
    <col min="7691" max="7691" width="14" style="687" bestFit="1" customWidth="1"/>
    <col min="7692" max="7695" width="11.25" style="687" customWidth="1"/>
    <col min="7696" max="7936" width="11.5" style="687"/>
    <col min="7937" max="7937" width="16.625" style="687" customWidth="1"/>
    <col min="7938" max="7941" width="11.375" style="687" customWidth="1"/>
    <col min="7942" max="7942" width="16.625" style="687" customWidth="1"/>
    <col min="7943" max="7946" width="11.25" style="687" customWidth="1"/>
    <col min="7947" max="7947" width="14" style="687" bestFit="1" customWidth="1"/>
    <col min="7948" max="7951" width="11.25" style="687" customWidth="1"/>
    <col min="7952" max="8192" width="11.5" style="687"/>
    <col min="8193" max="8193" width="16.625" style="687" customWidth="1"/>
    <col min="8194" max="8197" width="11.375" style="687" customWidth="1"/>
    <col min="8198" max="8198" width="16.625" style="687" customWidth="1"/>
    <col min="8199" max="8202" width="11.25" style="687" customWidth="1"/>
    <col min="8203" max="8203" width="14" style="687" bestFit="1" customWidth="1"/>
    <col min="8204" max="8207" width="11.25" style="687" customWidth="1"/>
    <col min="8208" max="8448" width="11.5" style="687"/>
    <col min="8449" max="8449" width="16.625" style="687" customWidth="1"/>
    <col min="8450" max="8453" width="11.375" style="687" customWidth="1"/>
    <col min="8454" max="8454" width="16.625" style="687" customWidth="1"/>
    <col min="8455" max="8458" width="11.25" style="687" customWidth="1"/>
    <col min="8459" max="8459" width="14" style="687" bestFit="1" customWidth="1"/>
    <col min="8460" max="8463" width="11.25" style="687" customWidth="1"/>
    <col min="8464" max="8704" width="11.5" style="687"/>
    <col min="8705" max="8705" width="16.625" style="687" customWidth="1"/>
    <col min="8706" max="8709" width="11.375" style="687" customWidth="1"/>
    <col min="8710" max="8710" width="16.625" style="687" customWidth="1"/>
    <col min="8711" max="8714" width="11.25" style="687" customWidth="1"/>
    <col min="8715" max="8715" width="14" style="687" bestFit="1" customWidth="1"/>
    <col min="8716" max="8719" width="11.25" style="687" customWidth="1"/>
    <col min="8720" max="8960" width="11.5" style="687"/>
    <col min="8961" max="8961" width="16.625" style="687" customWidth="1"/>
    <col min="8962" max="8965" width="11.375" style="687" customWidth="1"/>
    <col min="8966" max="8966" width="16.625" style="687" customWidth="1"/>
    <col min="8967" max="8970" width="11.25" style="687" customWidth="1"/>
    <col min="8971" max="8971" width="14" style="687" bestFit="1" customWidth="1"/>
    <col min="8972" max="8975" width="11.25" style="687" customWidth="1"/>
    <col min="8976" max="9216" width="11.5" style="687"/>
    <col min="9217" max="9217" width="16.625" style="687" customWidth="1"/>
    <col min="9218" max="9221" width="11.375" style="687" customWidth="1"/>
    <col min="9222" max="9222" width="16.625" style="687" customWidth="1"/>
    <col min="9223" max="9226" width="11.25" style="687" customWidth="1"/>
    <col min="9227" max="9227" width="14" style="687" bestFit="1" customWidth="1"/>
    <col min="9228" max="9231" width="11.25" style="687" customWidth="1"/>
    <col min="9232" max="9472" width="11.5" style="687"/>
    <col min="9473" max="9473" width="16.625" style="687" customWidth="1"/>
    <col min="9474" max="9477" width="11.375" style="687" customWidth="1"/>
    <col min="9478" max="9478" width="16.625" style="687" customWidth="1"/>
    <col min="9479" max="9482" width="11.25" style="687" customWidth="1"/>
    <col min="9483" max="9483" width="14" style="687" bestFit="1" customWidth="1"/>
    <col min="9484" max="9487" width="11.25" style="687" customWidth="1"/>
    <col min="9488" max="9728" width="11.5" style="687"/>
    <col min="9729" max="9729" width="16.625" style="687" customWidth="1"/>
    <col min="9730" max="9733" width="11.375" style="687" customWidth="1"/>
    <col min="9734" max="9734" width="16.625" style="687" customWidth="1"/>
    <col min="9735" max="9738" width="11.25" style="687" customWidth="1"/>
    <col min="9739" max="9739" width="14" style="687" bestFit="1" customWidth="1"/>
    <col min="9740" max="9743" width="11.25" style="687" customWidth="1"/>
    <col min="9744" max="9984" width="11.5" style="687"/>
    <col min="9985" max="9985" width="16.625" style="687" customWidth="1"/>
    <col min="9986" max="9989" width="11.375" style="687" customWidth="1"/>
    <col min="9990" max="9990" width="16.625" style="687" customWidth="1"/>
    <col min="9991" max="9994" width="11.25" style="687" customWidth="1"/>
    <col min="9995" max="9995" width="14" style="687" bestFit="1" customWidth="1"/>
    <col min="9996" max="9999" width="11.25" style="687" customWidth="1"/>
    <col min="10000" max="10240" width="11.5" style="687"/>
    <col min="10241" max="10241" width="16.625" style="687" customWidth="1"/>
    <col min="10242" max="10245" width="11.375" style="687" customWidth="1"/>
    <col min="10246" max="10246" width="16.625" style="687" customWidth="1"/>
    <col min="10247" max="10250" width="11.25" style="687" customWidth="1"/>
    <col min="10251" max="10251" width="14" style="687" bestFit="1" customWidth="1"/>
    <col min="10252" max="10255" width="11.25" style="687" customWidth="1"/>
    <col min="10256" max="10496" width="11.5" style="687"/>
    <col min="10497" max="10497" width="16.625" style="687" customWidth="1"/>
    <col min="10498" max="10501" width="11.375" style="687" customWidth="1"/>
    <col min="10502" max="10502" width="16.625" style="687" customWidth="1"/>
    <col min="10503" max="10506" width="11.25" style="687" customWidth="1"/>
    <col min="10507" max="10507" width="14" style="687" bestFit="1" customWidth="1"/>
    <col min="10508" max="10511" width="11.25" style="687" customWidth="1"/>
    <col min="10512" max="10752" width="11.5" style="687"/>
    <col min="10753" max="10753" width="16.625" style="687" customWidth="1"/>
    <col min="10754" max="10757" width="11.375" style="687" customWidth="1"/>
    <col min="10758" max="10758" width="16.625" style="687" customWidth="1"/>
    <col min="10759" max="10762" width="11.25" style="687" customWidth="1"/>
    <col min="10763" max="10763" width="14" style="687" bestFit="1" customWidth="1"/>
    <col min="10764" max="10767" width="11.25" style="687" customWidth="1"/>
    <col min="10768" max="11008" width="11.5" style="687"/>
    <col min="11009" max="11009" width="16.625" style="687" customWidth="1"/>
    <col min="11010" max="11013" width="11.375" style="687" customWidth="1"/>
    <col min="11014" max="11014" width="16.625" style="687" customWidth="1"/>
    <col min="11015" max="11018" width="11.25" style="687" customWidth="1"/>
    <col min="11019" max="11019" width="14" style="687" bestFit="1" customWidth="1"/>
    <col min="11020" max="11023" width="11.25" style="687" customWidth="1"/>
    <col min="11024" max="11264" width="11.5" style="687"/>
    <col min="11265" max="11265" width="16.625" style="687" customWidth="1"/>
    <col min="11266" max="11269" width="11.375" style="687" customWidth="1"/>
    <col min="11270" max="11270" width="16.625" style="687" customWidth="1"/>
    <col min="11271" max="11274" width="11.25" style="687" customWidth="1"/>
    <col min="11275" max="11275" width="14" style="687" bestFit="1" customWidth="1"/>
    <col min="11276" max="11279" width="11.25" style="687" customWidth="1"/>
    <col min="11280" max="11520" width="11.5" style="687"/>
    <col min="11521" max="11521" width="16.625" style="687" customWidth="1"/>
    <col min="11522" max="11525" width="11.375" style="687" customWidth="1"/>
    <col min="11526" max="11526" width="16.625" style="687" customWidth="1"/>
    <col min="11527" max="11530" width="11.25" style="687" customWidth="1"/>
    <col min="11531" max="11531" width="14" style="687" bestFit="1" customWidth="1"/>
    <col min="11532" max="11535" width="11.25" style="687" customWidth="1"/>
    <col min="11536" max="11776" width="11.5" style="687"/>
    <col min="11777" max="11777" width="16.625" style="687" customWidth="1"/>
    <col min="11778" max="11781" width="11.375" style="687" customWidth="1"/>
    <col min="11782" max="11782" width="16.625" style="687" customWidth="1"/>
    <col min="11783" max="11786" width="11.25" style="687" customWidth="1"/>
    <col min="11787" max="11787" width="14" style="687" bestFit="1" customWidth="1"/>
    <col min="11788" max="11791" width="11.25" style="687" customWidth="1"/>
    <col min="11792" max="12032" width="11.5" style="687"/>
    <col min="12033" max="12033" width="16.625" style="687" customWidth="1"/>
    <col min="12034" max="12037" width="11.375" style="687" customWidth="1"/>
    <col min="12038" max="12038" width="16.625" style="687" customWidth="1"/>
    <col min="12039" max="12042" width="11.25" style="687" customWidth="1"/>
    <col min="12043" max="12043" width="14" style="687" bestFit="1" customWidth="1"/>
    <col min="12044" max="12047" width="11.25" style="687" customWidth="1"/>
    <col min="12048" max="12288" width="11.5" style="687"/>
    <col min="12289" max="12289" width="16.625" style="687" customWidth="1"/>
    <col min="12290" max="12293" width="11.375" style="687" customWidth="1"/>
    <col min="12294" max="12294" width="16.625" style="687" customWidth="1"/>
    <col min="12295" max="12298" width="11.25" style="687" customWidth="1"/>
    <col min="12299" max="12299" width="14" style="687" bestFit="1" customWidth="1"/>
    <col min="12300" max="12303" width="11.25" style="687" customWidth="1"/>
    <col min="12304" max="12544" width="11.5" style="687"/>
    <col min="12545" max="12545" width="16.625" style="687" customWidth="1"/>
    <col min="12546" max="12549" width="11.375" style="687" customWidth="1"/>
    <col min="12550" max="12550" width="16.625" style="687" customWidth="1"/>
    <col min="12551" max="12554" width="11.25" style="687" customWidth="1"/>
    <col min="12555" max="12555" width="14" style="687" bestFit="1" customWidth="1"/>
    <col min="12556" max="12559" width="11.25" style="687" customWidth="1"/>
    <col min="12560" max="12800" width="11.5" style="687"/>
    <col min="12801" max="12801" width="16.625" style="687" customWidth="1"/>
    <col min="12802" max="12805" width="11.375" style="687" customWidth="1"/>
    <col min="12806" max="12806" width="16.625" style="687" customWidth="1"/>
    <col min="12807" max="12810" width="11.25" style="687" customWidth="1"/>
    <col min="12811" max="12811" width="14" style="687" bestFit="1" customWidth="1"/>
    <col min="12812" max="12815" width="11.25" style="687" customWidth="1"/>
    <col min="12816" max="13056" width="11.5" style="687"/>
    <col min="13057" max="13057" width="16.625" style="687" customWidth="1"/>
    <col min="13058" max="13061" width="11.375" style="687" customWidth="1"/>
    <col min="13062" max="13062" width="16.625" style="687" customWidth="1"/>
    <col min="13063" max="13066" width="11.25" style="687" customWidth="1"/>
    <col min="13067" max="13067" width="14" style="687" bestFit="1" customWidth="1"/>
    <col min="13068" max="13071" width="11.25" style="687" customWidth="1"/>
    <col min="13072" max="13312" width="11.5" style="687"/>
    <col min="13313" max="13313" width="16.625" style="687" customWidth="1"/>
    <col min="13314" max="13317" width="11.375" style="687" customWidth="1"/>
    <col min="13318" max="13318" width="16.625" style="687" customWidth="1"/>
    <col min="13319" max="13322" width="11.25" style="687" customWidth="1"/>
    <col min="13323" max="13323" width="14" style="687" bestFit="1" customWidth="1"/>
    <col min="13324" max="13327" width="11.25" style="687" customWidth="1"/>
    <col min="13328" max="13568" width="11.5" style="687"/>
    <col min="13569" max="13569" width="16.625" style="687" customWidth="1"/>
    <col min="13570" max="13573" width="11.375" style="687" customWidth="1"/>
    <col min="13574" max="13574" width="16.625" style="687" customWidth="1"/>
    <col min="13575" max="13578" width="11.25" style="687" customWidth="1"/>
    <col min="13579" max="13579" width="14" style="687" bestFit="1" customWidth="1"/>
    <col min="13580" max="13583" width="11.25" style="687" customWidth="1"/>
    <col min="13584" max="13824" width="11.5" style="687"/>
    <col min="13825" max="13825" width="16.625" style="687" customWidth="1"/>
    <col min="13826" max="13829" width="11.375" style="687" customWidth="1"/>
    <col min="13830" max="13830" width="16.625" style="687" customWidth="1"/>
    <col min="13831" max="13834" width="11.25" style="687" customWidth="1"/>
    <col min="13835" max="13835" width="14" style="687" bestFit="1" customWidth="1"/>
    <col min="13836" max="13839" width="11.25" style="687" customWidth="1"/>
    <col min="13840" max="14080" width="11.5" style="687"/>
    <col min="14081" max="14081" width="16.625" style="687" customWidth="1"/>
    <col min="14082" max="14085" width="11.375" style="687" customWidth="1"/>
    <col min="14086" max="14086" width="16.625" style="687" customWidth="1"/>
    <col min="14087" max="14090" width="11.25" style="687" customWidth="1"/>
    <col min="14091" max="14091" width="14" style="687" bestFit="1" customWidth="1"/>
    <col min="14092" max="14095" width="11.25" style="687" customWidth="1"/>
    <col min="14096" max="14336" width="11.5" style="687"/>
    <col min="14337" max="14337" width="16.625" style="687" customWidth="1"/>
    <col min="14338" max="14341" width="11.375" style="687" customWidth="1"/>
    <col min="14342" max="14342" width="16.625" style="687" customWidth="1"/>
    <col min="14343" max="14346" width="11.25" style="687" customWidth="1"/>
    <col min="14347" max="14347" width="14" style="687" bestFit="1" customWidth="1"/>
    <col min="14348" max="14351" width="11.25" style="687" customWidth="1"/>
    <col min="14352" max="14592" width="11.5" style="687"/>
    <col min="14593" max="14593" width="16.625" style="687" customWidth="1"/>
    <col min="14594" max="14597" width="11.375" style="687" customWidth="1"/>
    <col min="14598" max="14598" width="16.625" style="687" customWidth="1"/>
    <col min="14599" max="14602" width="11.25" style="687" customWidth="1"/>
    <col min="14603" max="14603" width="14" style="687" bestFit="1" customWidth="1"/>
    <col min="14604" max="14607" width="11.25" style="687" customWidth="1"/>
    <col min="14608" max="14848" width="11.5" style="687"/>
    <col min="14849" max="14849" width="16.625" style="687" customWidth="1"/>
    <col min="14850" max="14853" width="11.375" style="687" customWidth="1"/>
    <col min="14854" max="14854" width="16.625" style="687" customWidth="1"/>
    <col min="14855" max="14858" width="11.25" style="687" customWidth="1"/>
    <col min="14859" max="14859" width="14" style="687" bestFit="1" customWidth="1"/>
    <col min="14860" max="14863" width="11.25" style="687" customWidth="1"/>
    <col min="14864" max="15104" width="11.5" style="687"/>
    <col min="15105" max="15105" width="16.625" style="687" customWidth="1"/>
    <col min="15106" max="15109" width="11.375" style="687" customWidth="1"/>
    <col min="15110" max="15110" width="16.625" style="687" customWidth="1"/>
    <col min="15111" max="15114" width="11.25" style="687" customWidth="1"/>
    <col min="15115" max="15115" width="14" style="687" bestFit="1" customWidth="1"/>
    <col min="15116" max="15119" width="11.25" style="687" customWidth="1"/>
    <col min="15120" max="15360" width="11.5" style="687"/>
    <col min="15361" max="15361" width="16.625" style="687" customWidth="1"/>
    <col min="15362" max="15365" width="11.375" style="687" customWidth="1"/>
    <col min="15366" max="15366" width="16.625" style="687" customWidth="1"/>
    <col min="15367" max="15370" width="11.25" style="687" customWidth="1"/>
    <col min="15371" max="15371" width="14" style="687" bestFit="1" customWidth="1"/>
    <col min="15372" max="15375" width="11.25" style="687" customWidth="1"/>
    <col min="15376" max="15616" width="11.5" style="687"/>
    <col min="15617" max="15617" width="16.625" style="687" customWidth="1"/>
    <col min="15618" max="15621" width="11.375" style="687" customWidth="1"/>
    <col min="15622" max="15622" width="16.625" style="687" customWidth="1"/>
    <col min="15623" max="15626" width="11.25" style="687" customWidth="1"/>
    <col min="15627" max="15627" width="14" style="687" bestFit="1" customWidth="1"/>
    <col min="15628" max="15631" width="11.25" style="687" customWidth="1"/>
    <col min="15632" max="15872" width="11.5" style="687"/>
    <col min="15873" max="15873" width="16.625" style="687" customWidth="1"/>
    <col min="15874" max="15877" width="11.375" style="687" customWidth="1"/>
    <col min="15878" max="15878" width="16.625" style="687" customWidth="1"/>
    <col min="15879" max="15882" width="11.25" style="687" customWidth="1"/>
    <col min="15883" max="15883" width="14" style="687" bestFit="1" customWidth="1"/>
    <col min="15884" max="15887" width="11.25" style="687" customWidth="1"/>
    <col min="15888" max="16128" width="11.5" style="687"/>
    <col min="16129" max="16129" width="16.625" style="687" customWidth="1"/>
    <col min="16130" max="16133" width="11.375" style="687" customWidth="1"/>
    <col min="16134" max="16134" width="16.625" style="687" customWidth="1"/>
    <col min="16135" max="16138" width="11.25" style="687" customWidth="1"/>
    <col min="16139" max="16139" width="14" style="687" bestFit="1" customWidth="1"/>
    <col min="16140" max="16143" width="11.25" style="687" customWidth="1"/>
    <col min="16144" max="16384" width="11.5" style="687"/>
  </cols>
  <sheetData>
    <row r="1" spans="1:20" ht="25.5" customHeight="1" thickBo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819" t="s">
        <v>823</v>
      </c>
      <c r="K1" s="819"/>
      <c r="L1" s="819"/>
      <c r="M1" s="819"/>
      <c r="N1" s="819"/>
      <c r="O1" s="819"/>
      <c r="P1" s="686"/>
      <c r="Q1" s="686"/>
      <c r="R1" s="686"/>
      <c r="S1" s="686"/>
      <c r="T1" s="686"/>
    </row>
    <row r="2" spans="1:20" s="690" customFormat="1" ht="17.25" x14ac:dyDescent="0.15">
      <c r="A2" s="820" t="s">
        <v>0</v>
      </c>
      <c r="B2" s="688" t="s">
        <v>1</v>
      </c>
      <c r="C2" s="689" t="s">
        <v>2</v>
      </c>
      <c r="D2" s="689" t="s">
        <v>3</v>
      </c>
      <c r="E2" s="822" t="s">
        <v>276</v>
      </c>
      <c r="F2" s="820" t="s">
        <v>0</v>
      </c>
      <c r="G2" s="688" t="s">
        <v>1</v>
      </c>
      <c r="H2" s="689" t="s">
        <v>2</v>
      </c>
      <c r="I2" s="689" t="s">
        <v>3</v>
      </c>
      <c r="J2" s="822" t="s">
        <v>276</v>
      </c>
      <c r="K2" s="822" t="s">
        <v>0</v>
      </c>
      <c r="L2" s="688" t="s">
        <v>1</v>
      </c>
      <c r="M2" s="689" t="s">
        <v>2</v>
      </c>
      <c r="N2" s="689" t="s">
        <v>3</v>
      </c>
      <c r="O2" s="822" t="s">
        <v>276</v>
      </c>
    </row>
    <row r="3" spans="1:20" s="690" customFormat="1" ht="18" thickBot="1" x14ac:dyDescent="0.2">
      <c r="A3" s="821"/>
      <c r="B3" s="691" t="s">
        <v>277</v>
      </c>
      <c r="C3" s="692" t="s">
        <v>278</v>
      </c>
      <c r="D3" s="692" t="s">
        <v>279</v>
      </c>
      <c r="E3" s="823"/>
      <c r="F3" s="821"/>
      <c r="G3" s="691" t="s">
        <v>277</v>
      </c>
      <c r="H3" s="692" t="s">
        <v>278</v>
      </c>
      <c r="I3" s="692" t="s">
        <v>279</v>
      </c>
      <c r="J3" s="823"/>
      <c r="K3" s="823"/>
      <c r="L3" s="693" t="s">
        <v>277</v>
      </c>
      <c r="M3" s="694" t="s">
        <v>278</v>
      </c>
      <c r="N3" s="694" t="s">
        <v>279</v>
      </c>
      <c r="O3" s="823"/>
    </row>
    <row r="4" spans="1:20" ht="17.25" customHeight="1" x14ac:dyDescent="0.15">
      <c r="A4" s="813" t="s">
        <v>5</v>
      </c>
      <c r="B4" s="695" t="s">
        <v>280</v>
      </c>
      <c r="C4" s="696">
        <v>152</v>
      </c>
      <c r="D4" s="696">
        <v>158</v>
      </c>
      <c r="E4" s="697">
        <v>310</v>
      </c>
      <c r="F4" s="813" t="s">
        <v>27</v>
      </c>
      <c r="G4" s="695" t="s">
        <v>280</v>
      </c>
      <c r="H4" s="696">
        <v>275</v>
      </c>
      <c r="I4" s="696">
        <v>320</v>
      </c>
      <c r="J4" s="697">
        <v>595</v>
      </c>
      <c r="K4" s="813" t="s">
        <v>49</v>
      </c>
      <c r="L4" s="695" t="s">
        <v>280</v>
      </c>
      <c r="M4" s="696">
        <v>148</v>
      </c>
      <c r="N4" s="696">
        <v>164</v>
      </c>
      <c r="O4" s="697">
        <v>312</v>
      </c>
    </row>
    <row r="5" spans="1:20" ht="17.25" customHeight="1" x14ac:dyDescent="0.15">
      <c r="A5" s="802"/>
      <c r="B5" s="698" t="s">
        <v>281</v>
      </c>
      <c r="C5" s="699">
        <v>0</v>
      </c>
      <c r="D5" s="699">
        <v>1</v>
      </c>
      <c r="E5" s="700">
        <v>1</v>
      </c>
      <c r="F5" s="802"/>
      <c r="G5" s="698" t="s">
        <v>281</v>
      </c>
      <c r="H5" s="699">
        <v>5</v>
      </c>
      <c r="I5" s="699">
        <v>3</v>
      </c>
      <c r="J5" s="700">
        <v>8</v>
      </c>
      <c r="K5" s="802"/>
      <c r="L5" s="698" t="s">
        <v>281</v>
      </c>
      <c r="M5" s="699">
        <v>1</v>
      </c>
      <c r="N5" s="699">
        <v>6</v>
      </c>
      <c r="O5" s="700">
        <v>7</v>
      </c>
    </row>
    <row r="6" spans="1:20" ht="17.25" customHeight="1" x14ac:dyDescent="0.15">
      <c r="A6" s="802"/>
      <c r="B6" s="698" t="s">
        <v>69</v>
      </c>
      <c r="C6" s="699">
        <v>152</v>
      </c>
      <c r="D6" s="699">
        <v>159</v>
      </c>
      <c r="E6" s="700">
        <v>311</v>
      </c>
      <c r="F6" s="802"/>
      <c r="G6" s="698" t="s">
        <v>69</v>
      </c>
      <c r="H6" s="699">
        <v>280</v>
      </c>
      <c r="I6" s="699">
        <v>323</v>
      </c>
      <c r="J6" s="700">
        <v>603</v>
      </c>
      <c r="K6" s="802"/>
      <c r="L6" s="698" t="s">
        <v>69</v>
      </c>
      <c r="M6" s="699">
        <v>149</v>
      </c>
      <c r="N6" s="699">
        <v>170</v>
      </c>
      <c r="O6" s="700">
        <v>319</v>
      </c>
    </row>
    <row r="7" spans="1:20" ht="17.25" customHeight="1" x14ac:dyDescent="0.15">
      <c r="A7" s="803"/>
      <c r="B7" s="701">
        <v>171</v>
      </c>
      <c r="C7" s="702">
        <v>0</v>
      </c>
      <c r="D7" s="702">
        <v>1</v>
      </c>
      <c r="E7" s="703">
        <v>172</v>
      </c>
      <c r="F7" s="803"/>
      <c r="G7" s="701">
        <v>293</v>
      </c>
      <c r="H7" s="702">
        <v>1</v>
      </c>
      <c r="I7" s="702">
        <v>2</v>
      </c>
      <c r="J7" s="703">
        <v>296</v>
      </c>
      <c r="K7" s="803"/>
      <c r="L7" s="701">
        <v>182</v>
      </c>
      <c r="M7" s="702">
        <v>7</v>
      </c>
      <c r="N7" s="702">
        <v>0</v>
      </c>
      <c r="O7" s="703">
        <v>189</v>
      </c>
    </row>
    <row r="8" spans="1:20" ht="17.25" customHeight="1" x14ac:dyDescent="0.15">
      <c r="A8" s="801" t="s">
        <v>6</v>
      </c>
      <c r="B8" s="698" t="s">
        <v>280</v>
      </c>
      <c r="C8" s="699">
        <v>163</v>
      </c>
      <c r="D8" s="699">
        <v>187</v>
      </c>
      <c r="E8" s="700">
        <v>350</v>
      </c>
      <c r="F8" s="801" t="s">
        <v>28</v>
      </c>
      <c r="G8" s="698" t="s">
        <v>280</v>
      </c>
      <c r="H8" s="699">
        <v>159</v>
      </c>
      <c r="I8" s="699">
        <v>175</v>
      </c>
      <c r="J8" s="700">
        <v>334</v>
      </c>
      <c r="K8" s="801" t="s">
        <v>50</v>
      </c>
      <c r="L8" s="698" t="s">
        <v>280</v>
      </c>
      <c r="M8" s="699">
        <v>1175</v>
      </c>
      <c r="N8" s="699">
        <v>1191</v>
      </c>
      <c r="O8" s="700">
        <v>2366</v>
      </c>
    </row>
    <row r="9" spans="1:20" ht="17.25" customHeight="1" x14ac:dyDescent="0.15">
      <c r="A9" s="802"/>
      <c r="B9" s="698" t="s">
        <v>281</v>
      </c>
      <c r="C9" s="699">
        <v>1</v>
      </c>
      <c r="D9" s="699">
        <v>1</v>
      </c>
      <c r="E9" s="700">
        <v>2</v>
      </c>
      <c r="F9" s="802"/>
      <c r="G9" s="698" t="s">
        <v>281</v>
      </c>
      <c r="H9" s="699">
        <v>0</v>
      </c>
      <c r="I9" s="699">
        <v>0</v>
      </c>
      <c r="J9" s="700">
        <v>0</v>
      </c>
      <c r="K9" s="802"/>
      <c r="L9" s="698" t="s">
        <v>281</v>
      </c>
      <c r="M9" s="699">
        <v>0</v>
      </c>
      <c r="N9" s="699">
        <v>6</v>
      </c>
      <c r="O9" s="700">
        <v>6</v>
      </c>
    </row>
    <row r="10" spans="1:20" ht="17.25" customHeight="1" x14ac:dyDescent="0.15">
      <c r="A10" s="802"/>
      <c r="B10" s="698" t="s">
        <v>69</v>
      </c>
      <c r="C10" s="699">
        <v>164</v>
      </c>
      <c r="D10" s="699">
        <v>188</v>
      </c>
      <c r="E10" s="700">
        <v>352</v>
      </c>
      <c r="F10" s="802"/>
      <c r="G10" s="698" t="s">
        <v>69</v>
      </c>
      <c r="H10" s="699">
        <v>159</v>
      </c>
      <c r="I10" s="699">
        <v>175</v>
      </c>
      <c r="J10" s="700">
        <v>334</v>
      </c>
      <c r="K10" s="802"/>
      <c r="L10" s="698" t="s">
        <v>69</v>
      </c>
      <c r="M10" s="699">
        <v>1175</v>
      </c>
      <c r="N10" s="699">
        <v>1197</v>
      </c>
      <c r="O10" s="700">
        <v>2372</v>
      </c>
    </row>
    <row r="11" spans="1:20" ht="17.25" customHeight="1" x14ac:dyDescent="0.15">
      <c r="A11" s="803"/>
      <c r="B11" s="701">
        <v>199</v>
      </c>
      <c r="C11" s="702">
        <v>2</v>
      </c>
      <c r="D11" s="702">
        <v>0</v>
      </c>
      <c r="E11" s="703">
        <v>201</v>
      </c>
      <c r="F11" s="803"/>
      <c r="G11" s="701">
        <v>181</v>
      </c>
      <c r="H11" s="704">
        <v>0</v>
      </c>
      <c r="I11" s="702">
        <v>0</v>
      </c>
      <c r="J11" s="705">
        <v>181</v>
      </c>
      <c r="K11" s="803"/>
      <c r="L11" s="706">
        <v>1111</v>
      </c>
      <c r="M11" s="702">
        <v>0</v>
      </c>
      <c r="N11" s="702">
        <v>6</v>
      </c>
      <c r="O11" s="705">
        <v>1117</v>
      </c>
    </row>
    <row r="12" spans="1:20" ht="17.25" customHeight="1" x14ac:dyDescent="0.15">
      <c r="A12" s="801" t="s">
        <v>7</v>
      </c>
      <c r="B12" s="698" t="s">
        <v>280</v>
      </c>
      <c r="C12" s="699">
        <v>126</v>
      </c>
      <c r="D12" s="699">
        <v>129</v>
      </c>
      <c r="E12" s="700">
        <v>255</v>
      </c>
      <c r="F12" s="801" t="s">
        <v>29</v>
      </c>
      <c r="G12" s="698" t="s">
        <v>280</v>
      </c>
      <c r="H12" s="699">
        <v>130</v>
      </c>
      <c r="I12" s="699">
        <v>153</v>
      </c>
      <c r="J12" s="700">
        <v>283</v>
      </c>
      <c r="K12" s="801" t="s">
        <v>51</v>
      </c>
      <c r="L12" s="698" t="s">
        <v>280</v>
      </c>
      <c r="M12" s="699">
        <v>2051</v>
      </c>
      <c r="N12" s="699">
        <v>2145</v>
      </c>
      <c r="O12" s="700">
        <v>4196</v>
      </c>
    </row>
    <row r="13" spans="1:20" ht="17.25" customHeight="1" x14ac:dyDescent="0.15">
      <c r="A13" s="802"/>
      <c r="B13" s="698" t="s">
        <v>281</v>
      </c>
      <c r="C13" s="699">
        <v>1</v>
      </c>
      <c r="D13" s="699">
        <v>1</v>
      </c>
      <c r="E13" s="700">
        <v>2</v>
      </c>
      <c r="F13" s="802"/>
      <c r="G13" s="698" t="s">
        <v>281</v>
      </c>
      <c r="H13" s="699">
        <v>4</v>
      </c>
      <c r="I13" s="699">
        <v>3</v>
      </c>
      <c r="J13" s="700">
        <v>7</v>
      </c>
      <c r="K13" s="802"/>
      <c r="L13" s="698" t="s">
        <v>281</v>
      </c>
      <c r="M13" s="699">
        <v>9</v>
      </c>
      <c r="N13" s="699">
        <v>17</v>
      </c>
      <c r="O13" s="700">
        <v>26</v>
      </c>
    </row>
    <row r="14" spans="1:20" ht="17.25" customHeight="1" x14ac:dyDescent="0.15">
      <c r="A14" s="802"/>
      <c r="B14" s="698" t="s">
        <v>69</v>
      </c>
      <c r="C14" s="699">
        <v>127</v>
      </c>
      <c r="D14" s="699">
        <v>130</v>
      </c>
      <c r="E14" s="700">
        <v>257</v>
      </c>
      <c r="F14" s="802"/>
      <c r="G14" s="698" t="s">
        <v>69</v>
      </c>
      <c r="H14" s="699">
        <v>134</v>
      </c>
      <c r="I14" s="699">
        <v>156</v>
      </c>
      <c r="J14" s="700">
        <v>290</v>
      </c>
      <c r="K14" s="802"/>
      <c r="L14" s="698" t="s">
        <v>69</v>
      </c>
      <c r="M14" s="699">
        <v>2060</v>
      </c>
      <c r="N14" s="699">
        <v>2162</v>
      </c>
      <c r="O14" s="700">
        <v>4222</v>
      </c>
    </row>
    <row r="15" spans="1:20" ht="17.25" customHeight="1" x14ac:dyDescent="0.15">
      <c r="A15" s="803"/>
      <c r="B15" s="701">
        <v>157</v>
      </c>
      <c r="C15" s="702">
        <v>0</v>
      </c>
      <c r="D15" s="702">
        <v>2</v>
      </c>
      <c r="E15" s="703">
        <v>159</v>
      </c>
      <c r="F15" s="803"/>
      <c r="G15" s="701">
        <v>153</v>
      </c>
      <c r="H15" s="702">
        <v>5</v>
      </c>
      <c r="I15" s="702">
        <v>2</v>
      </c>
      <c r="J15" s="703">
        <v>160</v>
      </c>
      <c r="K15" s="803"/>
      <c r="L15" s="701">
        <v>1947</v>
      </c>
      <c r="M15" s="702">
        <v>19</v>
      </c>
      <c r="N15" s="702">
        <v>6</v>
      </c>
      <c r="O15" s="703">
        <v>1972</v>
      </c>
    </row>
    <row r="16" spans="1:20" ht="17.25" customHeight="1" x14ac:dyDescent="0.15">
      <c r="A16" s="801" t="s">
        <v>8</v>
      </c>
      <c r="B16" s="698" t="s">
        <v>280</v>
      </c>
      <c r="C16" s="699">
        <v>108</v>
      </c>
      <c r="D16" s="699">
        <v>112</v>
      </c>
      <c r="E16" s="700">
        <v>220</v>
      </c>
      <c r="F16" s="801" t="s">
        <v>30</v>
      </c>
      <c r="G16" s="698" t="s">
        <v>280</v>
      </c>
      <c r="H16" s="699">
        <v>1337</v>
      </c>
      <c r="I16" s="699">
        <v>1422</v>
      </c>
      <c r="J16" s="700">
        <v>2759</v>
      </c>
      <c r="K16" s="801" t="s">
        <v>52</v>
      </c>
      <c r="L16" s="698" t="s">
        <v>280</v>
      </c>
      <c r="M16" s="699">
        <v>204</v>
      </c>
      <c r="N16" s="699">
        <v>104</v>
      </c>
      <c r="O16" s="700">
        <v>308</v>
      </c>
    </row>
    <row r="17" spans="1:15" ht="17.25" customHeight="1" x14ac:dyDescent="0.15">
      <c r="A17" s="802"/>
      <c r="B17" s="698" t="s">
        <v>281</v>
      </c>
      <c r="C17" s="699">
        <v>3</v>
      </c>
      <c r="D17" s="699">
        <v>9</v>
      </c>
      <c r="E17" s="700">
        <v>12</v>
      </c>
      <c r="F17" s="802"/>
      <c r="G17" s="698" t="s">
        <v>281</v>
      </c>
      <c r="H17" s="699">
        <v>2</v>
      </c>
      <c r="I17" s="699">
        <v>4</v>
      </c>
      <c r="J17" s="700">
        <v>6</v>
      </c>
      <c r="K17" s="802"/>
      <c r="L17" s="698" t="s">
        <v>281</v>
      </c>
      <c r="M17" s="699">
        <v>1</v>
      </c>
      <c r="N17" s="699">
        <v>2</v>
      </c>
      <c r="O17" s="700">
        <v>3</v>
      </c>
    </row>
    <row r="18" spans="1:15" ht="17.25" customHeight="1" x14ac:dyDescent="0.15">
      <c r="A18" s="802"/>
      <c r="B18" s="698" t="s">
        <v>69</v>
      </c>
      <c r="C18" s="699">
        <v>111</v>
      </c>
      <c r="D18" s="699">
        <v>121</v>
      </c>
      <c r="E18" s="700">
        <v>232</v>
      </c>
      <c r="F18" s="802"/>
      <c r="G18" s="698" t="s">
        <v>69</v>
      </c>
      <c r="H18" s="699">
        <v>1339</v>
      </c>
      <c r="I18" s="699">
        <v>1426</v>
      </c>
      <c r="J18" s="700">
        <v>2765</v>
      </c>
      <c r="K18" s="802"/>
      <c r="L18" s="698" t="s">
        <v>69</v>
      </c>
      <c r="M18" s="699">
        <v>205</v>
      </c>
      <c r="N18" s="699">
        <v>106</v>
      </c>
      <c r="O18" s="700">
        <v>311</v>
      </c>
    </row>
    <row r="19" spans="1:15" ht="17.25" customHeight="1" x14ac:dyDescent="0.15">
      <c r="A19" s="803"/>
      <c r="B19" s="701">
        <v>134</v>
      </c>
      <c r="C19" s="702">
        <v>6</v>
      </c>
      <c r="D19" s="702">
        <v>5</v>
      </c>
      <c r="E19" s="703">
        <v>145</v>
      </c>
      <c r="F19" s="803"/>
      <c r="G19" s="701">
        <v>1162</v>
      </c>
      <c r="H19" s="702">
        <v>2</v>
      </c>
      <c r="I19" s="702">
        <v>4</v>
      </c>
      <c r="J19" s="703">
        <v>1168</v>
      </c>
      <c r="K19" s="803"/>
      <c r="L19" s="701">
        <v>222</v>
      </c>
      <c r="M19" s="702">
        <v>1</v>
      </c>
      <c r="N19" s="702">
        <v>2</v>
      </c>
      <c r="O19" s="703">
        <v>225</v>
      </c>
    </row>
    <row r="20" spans="1:15" ht="17.25" customHeight="1" x14ac:dyDescent="0.15">
      <c r="A20" s="801" t="s">
        <v>9</v>
      </c>
      <c r="B20" s="698" t="s">
        <v>280</v>
      </c>
      <c r="C20" s="699">
        <v>60</v>
      </c>
      <c r="D20" s="699">
        <v>63</v>
      </c>
      <c r="E20" s="700">
        <v>123</v>
      </c>
      <c r="F20" s="801" t="s">
        <v>31</v>
      </c>
      <c r="G20" s="698" t="s">
        <v>280</v>
      </c>
      <c r="H20" s="699">
        <v>76</v>
      </c>
      <c r="I20" s="699">
        <v>90</v>
      </c>
      <c r="J20" s="700">
        <v>166</v>
      </c>
      <c r="K20" s="801" t="s">
        <v>53</v>
      </c>
      <c r="L20" s="698" t="s">
        <v>280</v>
      </c>
      <c r="M20" s="699">
        <v>79</v>
      </c>
      <c r="N20" s="699">
        <v>79</v>
      </c>
      <c r="O20" s="700">
        <v>158</v>
      </c>
    </row>
    <row r="21" spans="1:15" ht="17.25" customHeight="1" x14ac:dyDescent="0.15">
      <c r="A21" s="802"/>
      <c r="B21" s="698" t="s">
        <v>281</v>
      </c>
      <c r="C21" s="699">
        <v>0</v>
      </c>
      <c r="D21" s="699">
        <v>2</v>
      </c>
      <c r="E21" s="700">
        <v>2</v>
      </c>
      <c r="F21" s="802"/>
      <c r="G21" s="698" t="s">
        <v>281</v>
      </c>
      <c r="H21" s="699">
        <v>0</v>
      </c>
      <c r="I21" s="699">
        <v>0</v>
      </c>
      <c r="J21" s="700">
        <v>0</v>
      </c>
      <c r="K21" s="802"/>
      <c r="L21" s="698" t="s">
        <v>281</v>
      </c>
      <c r="M21" s="699">
        <v>0</v>
      </c>
      <c r="N21" s="699">
        <v>0</v>
      </c>
      <c r="O21" s="700">
        <v>0</v>
      </c>
    </row>
    <row r="22" spans="1:15" ht="17.25" customHeight="1" x14ac:dyDescent="0.15">
      <c r="A22" s="802"/>
      <c r="B22" s="698" t="s">
        <v>69</v>
      </c>
      <c r="C22" s="699">
        <v>60</v>
      </c>
      <c r="D22" s="699">
        <v>65</v>
      </c>
      <c r="E22" s="700">
        <v>125</v>
      </c>
      <c r="F22" s="802"/>
      <c r="G22" s="698" t="s">
        <v>69</v>
      </c>
      <c r="H22" s="699">
        <v>76</v>
      </c>
      <c r="I22" s="699">
        <v>90</v>
      </c>
      <c r="J22" s="700">
        <v>166</v>
      </c>
      <c r="K22" s="802"/>
      <c r="L22" s="698" t="s">
        <v>69</v>
      </c>
      <c r="M22" s="699">
        <v>79</v>
      </c>
      <c r="N22" s="699">
        <v>79</v>
      </c>
      <c r="O22" s="700">
        <v>158</v>
      </c>
    </row>
    <row r="23" spans="1:15" ht="17.25" customHeight="1" x14ac:dyDescent="0.15">
      <c r="A23" s="803"/>
      <c r="B23" s="701">
        <v>80</v>
      </c>
      <c r="C23" s="702">
        <v>2</v>
      </c>
      <c r="D23" s="702">
        <v>0</v>
      </c>
      <c r="E23" s="703">
        <v>82</v>
      </c>
      <c r="F23" s="803"/>
      <c r="G23" s="701">
        <v>109</v>
      </c>
      <c r="H23" s="702">
        <v>0</v>
      </c>
      <c r="I23" s="702">
        <v>0</v>
      </c>
      <c r="J23" s="703">
        <v>109</v>
      </c>
      <c r="K23" s="803"/>
      <c r="L23" s="701">
        <v>113</v>
      </c>
      <c r="M23" s="702">
        <v>0</v>
      </c>
      <c r="N23" s="702">
        <v>0</v>
      </c>
      <c r="O23" s="703">
        <v>113</v>
      </c>
    </row>
    <row r="24" spans="1:15" ht="17.25" customHeight="1" x14ac:dyDescent="0.15">
      <c r="A24" s="801" t="s">
        <v>10</v>
      </c>
      <c r="B24" s="698" t="s">
        <v>280</v>
      </c>
      <c r="C24" s="699">
        <v>36</v>
      </c>
      <c r="D24" s="699">
        <v>42</v>
      </c>
      <c r="E24" s="699">
        <v>78</v>
      </c>
      <c r="F24" s="801" t="s">
        <v>32</v>
      </c>
      <c r="G24" s="698" t="s">
        <v>280</v>
      </c>
      <c r="H24" s="699">
        <v>212</v>
      </c>
      <c r="I24" s="699">
        <v>219</v>
      </c>
      <c r="J24" s="700">
        <v>431</v>
      </c>
      <c r="K24" s="801" t="s">
        <v>54</v>
      </c>
      <c r="L24" s="698" t="s">
        <v>280</v>
      </c>
      <c r="M24" s="699">
        <v>468</v>
      </c>
      <c r="N24" s="699">
        <v>536</v>
      </c>
      <c r="O24" s="700">
        <v>1004</v>
      </c>
    </row>
    <row r="25" spans="1:15" ht="17.25" customHeight="1" x14ac:dyDescent="0.15">
      <c r="A25" s="802"/>
      <c r="B25" s="698" t="s">
        <v>281</v>
      </c>
      <c r="C25" s="699">
        <v>0</v>
      </c>
      <c r="D25" s="699">
        <v>0</v>
      </c>
      <c r="E25" s="699">
        <v>0</v>
      </c>
      <c r="F25" s="802"/>
      <c r="G25" s="698" t="s">
        <v>281</v>
      </c>
      <c r="H25" s="699">
        <v>0</v>
      </c>
      <c r="I25" s="699">
        <v>0</v>
      </c>
      <c r="J25" s="700">
        <v>0</v>
      </c>
      <c r="K25" s="802"/>
      <c r="L25" s="698" t="s">
        <v>281</v>
      </c>
      <c r="M25" s="699">
        <v>5</v>
      </c>
      <c r="N25" s="699">
        <v>3</v>
      </c>
      <c r="O25" s="700">
        <v>8</v>
      </c>
    </row>
    <row r="26" spans="1:15" ht="17.25" customHeight="1" x14ac:dyDescent="0.15">
      <c r="A26" s="802"/>
      <c r="B26" s="698" t="s">
        <v>69</v>
      </c>
      <c r="C26" s="699">
        <v>36</v>
      </c>
      <c r="D26" s="699">
        <v>42</v>
      </c>
      <c r="E26" s="700">
        <v>78</v>
      </c>
      <c r="F26" s="802"/>
      <c r="G26" s="698" t="s">
        <v>69</v>
      </c>
      <c r="H26" s="699">
        <v>212</v>
      </c>
      <c r="I26" s="699">
        <v>219</v>
      </c>
      <c r="J26" s="700">
        <v>431</v>
      </c>
      <c r="K26" s="802"/>
      <c r="L26" s="698" t="s">
        <v>69</v>
      </c>
      <c r="M26" s="699">
        <v>473</v>
      </c>
      <c r="N26" s="699">
        <v>539</v>
      </c>
      <c r="O26" s="700">
        <v>1012</v>
      </c>
    </row>
    <row r="27" spans="1:15" ht="17.25" customHeight="1" x14ac:dyDescent="0.15">
      <c r="A27" s="803"/>
      <c r="B27" s="701">
        <v>41</v>
      </c>
      <c r="C27" s="702">
        <v>0</v>
      </c>
      <c r="D27" s="702">
        <v>0</v>
      </c>
      <c r="E27" s="703">
        <v>41</v>
      </c>
      <c r="F27" s="803"/>
      <c r="G27" s="701">
        <v>259</v>
      </c>
      <c r="H27" s="702">
        <v>0</v>
      </c>
      <c r="I27" s="702">
        <v>0</v>
      </c>
      <c r="J27" s="703">
        <v>259</v>
      </c>
      <c r="K27" s="803"/>
      <c r="L27" s="701">
        <v>578</v>
      </c>
      <c r="M27" s="702">
        <v>6</v>
      </c>
      <c r="N27" s="702">
        <v>2</v>
      </c>
      <c r="O27" s="703">
        <v>586</v>
      </c>
    </row>
    <row r="28" spans="1:15" ht="17.25" customHeight="1" x14ac:dyDescent="0.15">
      <c r="A28" s="801" t="s">
        <v>11</v>
      </c>
      <c r="B28" s="698" t="s">
        <v>280</v>
      </c>
      <c r="C28" s="699">
        <v>103</v>
      </c>
      <c r="D28" s="699">
        <v>129</v>
      </c>
      <c r="E28" s="700">
        <v>232</v>
      </c>
      <c r="F28" s="801" t="s">
        <v>33</v>
      </c>
      <c r="G28" s="698" t="s">
        <v>280</v>
      </c>
      <c r="H28" s="699">
        <v>26</v>
      </c>
      <c r="I28" s="699">
        <v>19</v>
      </c>
      <c r="J28" s="700">
        <v>45</v>
      </c>
      <c r="K28" s="801" t="s">
        <v>55</v>
      </c>
      <c r="L28" s="698" t="s">
        <v>280</v>
      </c>
      <c r="M28" s="699">
        <v>88</v>
      </c>
      <c r="N28" s="699">
        <v>107</v>
      </c>
      <c r="O28" s="700">
        <v>195</v>
      </c>
    </row>
    <row r="29" spans="1:15" ht="17.25" customHeight="1" x14ac:dyDescent="0.15">
      <c r="A29" s="802"/>
      <c r="B29" s="698" t="s">
        <v>281</v>
      </c>
      <c r="C29" s="699">
        <v>4</v>
      </c>
      <c r="D29" s="699">
        <v>8</v>
      </c>
      <c r="E29" s="700">
        <v>12</v>
      </c>
      <c r="F29" s="802"/>
      <c r="G29" s="698" t="s">
        <v>281</v>
      </c>
      <c r="H29" s="699">
        <v>0</v>
      </c>
      <c r="I29" s="699">
        <v>0</v>
      </c>
      <c r="J29" s="700">
        <v>0</v>
      </c>
      <c r="K29" s="802"/>
      <c r="L29" s="698" t="s">
        <v>281</v>
      </c>
      <c r="M29" s="699">
        <v>0</v>
      </c>
      <c r="N29" s="699">
        <v>0</v>
      </c>
      <c r="O29" s="700">
        <v>0</v>
      </c>
    </row>
    <row r="30" spans="1:15" ht="17.25" customHeight="1" x14ac:dyDescent="0.15">
      <c r="A30" s="802"/>
      <c r="B30" s="698" t="s">
        <v>69</v>
      </c>
      <c r="C30" s="699">
        <v>107</v>
      </c>
      <c r="D30" s="699">
        <v>137</v>
      </c>
      <c r="E30" s="700">
        <v>244</v>
      </c>
      <c r="F30" s="802"/>
      <c r="G30" s="698" t="s">
        <v>69</v>
      </c>
      <c r="H30" s="699">
        <v>26</v>
      </c>
      <c r="I30" s="699">
        <v>19</v>
      </c>
      <c r="J30" s="700">
        <v>45</v>
      </c>
      <c r="K30" s="802"/>
      <c r="L30" s="698" t="s">
        <v>69</v>
      </c>
      <c r="M30" s="699">
        <v>88</v>
      </c>
      <c r="N30" s="699">
        <v>107</v>
      </c>
      <c r="O30" s="700">
        <v>195</v>
      </c>
    </row>
    <row r="31" spans="1:15" ht="17.25" customHeight="1" x14ac:dyDescent="0.15">
      <c r="A31" s="803"/>
      <c r="B31" s="701">
        <v>133</v>
      </c>
      <c r="C31" s="702">
        <v>9</v>
      </c>
      <c r="D31" s="702">
        <v>2</v>
      </c>
      <c r="E31" s="703">
        <v>144</v>
      </c>
      <c r="F31" s="803"/>
      <c r="G31" s="701">
        <v>30</v>
      </c>
      <c r="H31" s="702">
        <v>0</v>
      </c>
      <c r="I31" s="702">
        <v>0</v>
      </c>
      <c r="J31" s="703">
        <v>30</v>
      </c>
      <c r="K31" s="803"/>
      <c r="L31" s="701">
        <v>122</v>
      </c>
      <c r="M31" s="702">
        <v>0</v>
      </c>
      <c r="N31" s="702">
        <v>0</v>
      </c>
      <c r="O31" s="703">
        <v>122</v>
      </c>
    </row>
    <row r="32" spans="1:15" ht="17.25" customHeight="1" x14ac:dyDescent="0.15">
      <c r="A32" s="801" t="s">
        <v>12</v>
      </c>
      <c r="B32" s="698" t="s">
        <v>280</v>
      </c>
      <c r="C32" s="699">
        <v>218</v>
      </c>
      <c r="D32" s="699">
        <v>244</v>
      </c>
      <c r="E32" s="699">
        <v>462</v>
      </c>
      <c r="F32" s="801" t="s">
        <v>34</v>
      </c>
      <c r="G32" s="698" t="s">
        <v>280</v>
      </c>
      <c r="H32" s="699">
        <v>82</v>
      </c>
      <c r="I32" s="699">
        <v>103</v>
      </c>
      <c r="J32" s="700">
        <v>185</v>
      </c>
      <c r="K32" s="801" t="s">
        <v>56</v>
      </c>
      <c r="L32" s="698" t="s">
        <v>280</v>
      </c>
      <c r="M32" s="699">
        <v>406</v>
      </c>
      <c r="N32" s="699">
        <v>421</v>
      </c>
      <c r="O32" s="700">
        <v>827</v>
      </c>
    </row>
    <row r="33" spans="1:15" ht="17.25" customHeight="1" x14ac:dyDescent="0.15">
      <c r="A33" s="802"/>
      <c r="B33" s="698" t="s">
        <v>281</v>
      </c>
      <c r="C33" s="699">
        <v>2</v>
      </c>
      <c r="D33" s="699">
        <v>10</v>
      </c>
      <c r="E33" s="699">
        <v>12</v>
      </c>
      <c r="F33" s="802"/>
      <c r="G33" s="698" t="s">
        <v>281</v>
      </c>
      <c r="H33" s="699">
        <v>0</v>
      </c>
      <c r="I33" s="699">
        <v>8</v>
      </c>
      <c r="J33" s="700">
        <v>8</v>
      </c>
      <c r="K33" s="802"/>
      <c r="L33" s="698" t="s">
        <v>281</v>
      </c>
      <c r="M33" s="699">
        <v>3</v>
      </c>
      <c r="N33" s="699">
        <v>1</v>
      </c>
      <c r="O33" s="700">
        <v>4</v>
      </c>
    </row>
    <row r="34" spans="1:15" ht="17.25" customHeight="1" x14ac:dyDescent="0.15">
      <c r="A34" s="802"/>
      <c r="B34" s="698" t="s">
        <v>69</v>
      </c>
      <c r="C34" s="699">
        <v>220</v>
      </c>
      <c r="D34" s="699">
        <v>254</v>
      </c>
      <c r="E34" s="700">
        <v>474</v>
      </c>
      <c r="F34" s="802"/>
      <c r="G34" s="698" t="s">
        <v>69</v>
      </c>
      <c r="H34" s="699">
        <v>82</v>
      </c>
      <c r="I34" s="699">
        <v>111</v>
      </c>
      <c r="J34" s="700">
        <v>193</v>
      </c>
      <c r="K34" s="802"/>
      <c r="L34" s="698" t="s">
        <v>69</v>
      </c>
      <c r="M34" s="699">
        <v>409</v>
      </c>
      <c r="N34" s="699">
        <v>422</v>
      </c>
      <c r="O34" s="700">
        <v>831</v>
      </c>
    </row>
    <row r="35" spans="1:15" ht="17.25" customHeight="1" x14ac:dyDescent="0.15">
      <c r="A35" s="803"/>
      <c r="B35" s="701">
        <v>276</v>
      </c>
      <c r="C35" s="702">
        <v>9</v>
      </c>
      <c r="D35" s="702">
        <v>3</v>
      </c>
      <c r="E35" s="703">
        <v>288</v>
      </c>
      <c r="F35" s="803"/>
      <c r="G35" s="701">
        <v>91</v>
      </c>
      <c r="H35" s="702">
        <v>8</v>
      </c>
      <c r="I35" s="702">
        <v>0</v>
      </c>
      <c r="J35" s="703">
        <v>99</v>
      </c>
      <c r="K35" s="803"/>
      <c r="L35" s="701">
        <v>446</v>
      </c>
      <c r="M35" s="702">
        <v>3</v>
      </c>
      <c r="N35" s="702">
        <v>1</v>
      </c>
      <c r="O35" s="703">
        <v>450</v>
      </c>
    </row>
    <row r="36" spans="1:15" ht="17.25" customHeight="1" x14ac:dyDescent="0.15">
      <c r="A36" s="801" t="s">
        <v>13</v>
      </c>
      <c r="B36" s="698" t="s">
        <v>280</v>
      </c>
      <c r="C36" s="699">
        <v>289</v>
      </c>
      <c r="D36" s="699">
        <v>236</v>
      </c>
      <c r="E36" s="700">
        <v>525</v>
      </c>
      <c r="F36" s="801" t="s">
        <v>35</v>
      </c>
      <c r="G36" s="698" t="s">
        <v>280</v>
      </c>
      <c r="H36" s="699">
        <v>127</v>
      </c>
      <c r="I36" s="699">
        <v>135</v>
      </c>
      <c r="J36" s="700">
        <v>262</v>
      </c>
      <c r="K36" s="801" t="s">
        <v>57</v>
      </c>
      <c r="L36" s="698" t="s">
        <v>280</v>
      </c>
      <c r="M36" s="699">
        <v>1022</v>
      </c>
      <c r="N36" s="699">
        <v>752</v>
      </c>
      <c r="O36" s="700">
        <v>1774</v>
      </c>
    </row>
    <row r="37" spans="1:15" ht="17.25" customHeight="1" x14ac:dyDescent="0.15">
      <c r="A37" s="802"/>
      <c r="B37" s="698" t="s">
        <v>281</v>
      </c>
      <c r="C37" s="699">
        <v>1</v>
      </c>
      <c r="D37" s="699">
        <v>2</v>
      </c>
      <c r="E37" s="700">
        <v>3</v>
      </c>
      <c r="F37" s="802"/>
      <c r="G37" s="698" t="s">
        <v>281</v>
      </c>
      <c r="H37" s="699">
        <v>1</v>
      </c>
      <c r="I37" s="699">
        <v>1</v>
      </c>
      <c r="J37" s="700">
        <v>2</v>
      </c>
      <c r="K37" s="802"/>
      <c r="L37" s="698" t="s">
        <v>281</v>
      </c>
      <c r="M37" s="699">
        <v>6</v>
      </c>
      <c r="N37" s="699">
        <v>1</v>
      </c>
      <c r="O37" s="700">
        <v>7</v>
      </c>
    </row>
    <row r="38" spans="1:15" ht="17.25" customHeight="1" x14ac:dyDescent="0.15">
      <c r="A38" s="802"/>
      <c r="B38" s="698" t="s">
        <v>69</v>
      </c>
      <c r="C38" s="699">
        <v>290</v>
      </c>
      <c r="D38" s="699">
        <v>238</v>
      </c>
      <c r="E38" s="700">
        <v>528</v>
      </c>
      <c r="F38" s="802"/>
      <c r="G38" s="698" t="s">
        <v>69</v>
      </c>
      <c r="H38" s="699">
        <v>128</v>
      </c>
      <c r="I38" s="699">
        <v>136</v>
      </c>
      <c r="J38" s="700">
        <v>264</v>
      </c>
      <c r="K38" s="802"/>
      <c r="L38" s="698" t="s">
        <v>69</v>
      </c>
      <c r="M38" s="699">
        <v>1028</v>
      </c>
      <c r="N38" s="699">
        <v>753</v>
      </c>
      <c r="O38" s="700">
        <v>1781</v>
      </c>
    </row>
    <row r="39" spans="1:15" ht="17.25" customHeight="1" x14ac:dyDescent="0.15">
      <c r="A39" s="803"/>
      <c r="B39" s="701">
        <v>322</v>
      </c>
      <c r="C39" s="702">
        <v>2</v>
      </c>
      <c r="D39" s="702">
        <v>1</v>
      </c>
      <c r="E39" s="703">
        <v>325</v>
      </c>
      <c r="F39" s="803"/>
      <c r="G39" s="701">
        <v>116</v>
      </c>
      <c r="H39" s="702">
        <v>1</v>
      </c>
      <c r="I39" s="702">
        <v>1</v>
      </c>
      <c r="J39" s="703">
        <v>118</v>
      </c>
      <c r="K39" s="803"/>
      <c r="L39" s="701">
        <v>1100</v>
      </c>
      <c r="M39" s="702">
        <v>6</v>
      </c>
      <c r="N39" s="702">
        <v>1</v>
      </c>
      <c r="O39" s="703">
        <v>1107</v>
      </c>
    </row>
    <row r="40" spans="1:15" ht="17.25" customHeight="1" x14ac:dyDescent="0.15">
      <c r="A40" s="801" t="s">
        <v>14</v>
      </c>
      <c r="B40" s="698" t="s">
        <v>280</v>
      </c>
      <c r="C40" s="699">
        <v>697</v>
      </c>
      <c r="D40" s="699">
        <v>740</v>
      </c>
      <c r="E40" s="700">
        <v>1437</v>
      </c>
      <c r="F40" s="801" t="s">
        <v>36</v>
      </c>
      <c r="G40" s="698" t="s">
        <v>280</v>
      </c>
      <c r="H40" s="699">
        <v>157</v>
      </c>
      <c r="I40" s="699">
        <v>183</v>
      </c>
      <c r="J40" s="700">
        <v>340</v>
      </c>
      <c r="K40" s="801" t="s">
        <v>58</v>
      </c>
      <c r="L40" s="698" t="s">
        <v>280</v>
      </c>
      <c r="M40" s="699">
        <v>220</v>
      </c>
      <c r="N40" s="699">
        <v>263</v>
      </c>
      <c r="O40" s="700">
        <v>483</v>
      </c>
    </row>
    <row r="41" spans="1:15" ht="17.25" customHeight="1" x14ac:dyDescent="0.15">
      <c r="A41" s="802"/>
      <c r="B41" s="698" t="s">
        <v>281</v>
      </c>
      <c r="C41" s="699">
        <v>4</v>
      </c>
      <c r="D41" s="699">
        <v>3</v>
      </c>
      <c r="E41" s="700">
        <v>7</v>
      </c>
      <c r="F41" s="802"/>
      <c r="G41" s="698" t="s">
        <v>281</v>
      </c>
      <c r="H41" s="699">
        <v>0</v>
      </c>
      <c r="I41" s="699">
        <v>3</v>
      </c>
      <c r="J41" s="700">
        <v>3</v>
      </c>
      <c r="K41" s="802"/>
      <c r="L41" s="698" t="s">
        <v>281</v>
      </c>
      <c r="M41" s="699">
        <v>4</v>
      </c>
      <c r="N41" s="699">
        <v>1</v>
      </c>
      <c r="O41" s="700">
        <v>5</v>
      </c>
    </row>
    <row r="42" spans="1:15" ht="17.25" customHeight="1" x14ac:dyDescent="0.15">
      <c r="A42" s="802"/>
      <c r="B42" s="698" t="s">
        <v>69</v>
      </c>
      <c r="C42" s="699">
        <v>701</v>
      </c>
      <c r="D42" s="699">
        <v>743</v>
      </c>
      <c r="E42" s="700">
        <v>1444</v>
      </c>
      <c r="F42" s="802"/>
      <c r="G42" s="698" t="s">
        <v>69</v>
      </c>
      <c r="H42" s="699">
        <v>157</v>
      </c>
      <c r="I42" s="699">
        <v>186</v>
      </c>
      <c r="J42" s="700">
        <v>343</v>
      </c>
      <c r="K42" s="802"/>
      <c r="L42" s="698" t="s">
        <v>69</v>
      </c>
      <c r="M42" s="699">
        <v>224</v>
      </c>
      <c r="N42" s="699">
        <v>264</v>
      </c>
      <c r="O42" s="700">
        <v>488</v>
      </c>
    </row>
    <row r="43" spans="1:15" ht="17.25" customHeight="1" x14ac:dyDescent="0.15">
      <c r="A43" s="803"/>
      <c r="B43" s="701">
        <v>767</v>
      </c>
      <c r="C43" s="702">
        <v>4</v>
      </c>
      <c r="D43" s="702">
        <v>1</v>
      </c>
      <c r="E43" s="703">
        <v>772</v>
      </c>
      <c r="F43" s="803"/>
      <c r="G43" s="701">
        <v>195</v>
      </c>
      <c r="H43" s="702">
        <v>2</v>
      </c>
      <c r="I43" s="702">
        <v>1</v>
      </c>
      <c r="J43" s="703">
        <v>198</v>
      </c>
      <c r="K43" s="803"/>
      <c r="L43" s="701">
        <v>274</v>
      </c>
      <c r="M43" s="702">
        <v>4</v>
      </c>
      <c r="N43" s="702">
        <v>1</v>
      </c>
      <c r="O43" s="703">
        <v>279</v>
      </c>
    </row>
    <row r="44" spans="1:15" ht="17.25" customHeight="1" x14ac:dyDescent="0.15">
      <c r="A44" s="801" t="s">
        <v>15</v>
      </c>
      <c r="B44" s="698" t="s">
        <v>280</v>
      </c>
      <c r="C44" s="699">
        <v>2001</v>
      </c>
      <c r="D44" s="699">
        <v>2037</v>
      </c>
      <c r="E44" s="700">
        <v>4038</v>
      </c>
      <c r="F44" s="801" t="s">
        <v>37</v>
      </c>
      <c r="G44" s="698" t="s">
        <v>280</v>
      </c>
      <c r="H44" s="699">
        <v>747</v>
      </c>
      <c r="I44" s="699">
        <v>844</v>
      </c>
      <c r="J44" s="700">
        <v>1591</v>
      </c>
      <c r="K44" s="801" t="s">
        <v>59</v>
      </c>
      <c r="L44" s="698" t="s">
        <v>280</v>
      </c>
      <c r="M44" s="699">
        <v>472</v>
      </c>
      <c r="N44" s="699">
        <v>529</v>
      </c>
      <c r="O44" s="700">
        <v>1001</v>
      </c>
    </row>
    <row r="45" spans="1:15" ht="17.25" customHeight="1" x14ac:dyDescent="0.15">
      <c r="A45" s="802"/>
      <c r="B45" s="698" t="s">
        <v>281</v>
      </c>
      <c r="C45" s="699">
        <v>16</v>
      </c>
      <c r="D45" s="699">
        <v>11</v>
      </c>
      <c r="E45" s="700">
        <v>27</v>
      </c>
      <c r="F45" s="802"/>
      <c r="G45" s="698" t="s">
        <v>281</v>
      </c>
      <c r="H45" s="699">
        <v>0</v>
      </c>
      <c r="I45" s="699">
        <v>12</v>
      </c>
      <c r="J45" s="700">
        <v>12</v>
      </c>
      <c r="K45" s="802"/>
      <c r="L45" s="698" t="s">
        <v>281</v>
      </c>
      <c r="M45" s="699">
        <v>0</v>
      </c>
      <c r="N45" s="699">
        <v>1</v>
      </c>
      <c r="O45" s="700">
        <v>1</v>
      </c>
    </row>
    <row r="46" spans="1:15" ht="17.25" customHeight="1" x14ac:dyDescent="0.15">
      <c r="A46" s="802"/>
      <c r="B46" s="698" t="s">
        <v>69</v>
      </c>
      <c r="C46" s="699">
        <v>2017</v>
      </c>
      <c r="D46" s="699">
        <v>2048</v>
      </c>
      <c r="E46" s="700">
        <v>4065</v>
      </c>
      <c r="F46" s="802"/>
      <c r="G46" s="698" t="s">
        <v>69</v>
      </c>
      <c r="H46" s="699">
        <v>747</v>
      </c>
      <c r="I46" s="699">
        <v>856</v>
      </c>
      <c r="J46" s="700">
        <v>1603</v>
      </c>
      <c r="K46" s="802"/>
      <c r="L46" s="698" t="s">
        <v>69</v>
      </c>
      <c r="M46" s="699">
        <v>472</v>
      </c>
      <c r="N46" s="699">
        <v>530</v>
      </c>
      <c r="O46" s="700">
        <v>1002</v>
      </c>
    </row>
    <row r="47" spans="1:15" ht="17.25" customHeight="1" x14ac:dyDescent="0.15">
      <c r="A47" s="803"/>
      <c r="B47" s="701">
        <v>1981</v>
      </c>
      <c r="C47" s="702">
        <v>15</v>
      </c>
      <c r="D47" s="702">
        <v>9</v>
      </c>
      <c r="E47" s="703">
        <v>2005</v>
      </c>
      <c r="F47" s="803"/>
      <c r="G47" s="701">
        <v>864</v>
      </c>
      <c r="H47" s="702">
        <v>8</v>
      </c>
      <c r="I47" s="702">
        <v>4</v>
      </c>
      <c r="J47" s="703">
        <v>876</v>
      </c>
      <c r="K47" s="803"/>
      <c r="L47" s="701">
        <v>514</v>
      </c>
      <c r="M47" s="702">
        <v>0</v>
      </c>
      <c r="N47" s="702">
        <v>1</v>
      </c>
      <c r="O47" s="703">
        <v>515</v>
      </c>
    </row>
    <row r="48" spans="1:15" ht="17.25" customHeight="1" x14ac:dyDescent="0.15">
      <c r="A48" s="801" t="s">
        <v>16</v>
      </c>
      <c r="B48" s="698" t="s">
        <v>280</v>
      </c>
      <c r="C48" s="699">
        <v>884</v>
      </c>
      <c r="D48" s="699">
        <v>919</v>
      </c>
      <c r="E48" s="700">
        <v>1803</v>
      </c>
      <c r="F48" s="801" t="s">
        <v>38</v>
      </c>
      <c r="G48" s="698" t="s">
        <v>280</v>
      </c>
      <c r="H48" s="699">
        <v>759</v>
      </c>
      <c r="I48" s="699">
        <v>817</v>
      </c>
      <c r="J48" s="700">
        <v>1576</v>
      </c>
      <c r="K48" s="801" t="s">
        <v>60</v>
      </c>
      <c r="L48" s="698" t="s">
        <v>280</v>
      </c>
      <c r="M48" s="699">
        <v>170</v>
      </c>
      <c r="N48" s="699">
        <v>181</v>
      </c>
      <c r="O48" s="700">
        <v>351</v>
      </c>
    </row>
    <row r="49" spans="1:15" ht="17.25" customHeight="1" x14ac:dyDescent="0.15">
      <c r="A49" s="802"/>
      <c r="B49" s="698" t="s">
        <v>281</v>
      </c>
      <c r="C49" s="699">
        <v>9</v>
      </c>
      <c r="D49" s="699">
        <v>10</v>
      </c>
      <c r="E49" s="700">
        <v>19</v>
      </c>
      <c r="F49" s="802"/>
      <c r="G49" s="698" t="s">
        <v>281</v>
      </c>
      <c r="H49" s="699">
        <v>1</v>
      </c>
      <c r="I49" s="699">
        <v>2</v>
      </c>
      <c r="J49" s="700">
        <v>3</v>
      </c>
      <c r="K49" s="802"/>
      <c r="L49" s="698" t="s">
        <v>281</v>
      </c>
      <c r="M49" s="699">
        <v>0</v>
      </c>
      <c r="N49" s="699">
        <v>35</v>
      </c>
      <c r="O49" s="700">
        <v>35</v>
      </c>
    </row>
    <row r="50" spans="1:15" ht="17.25" customHeight="1" x14ac:dyDescent="0.15">
      <c r="A50" s="802"/>
      <c r="B50" s="698" t="s">
        <v>69</v>
      </c>
      <c r="C50" s="699">
        <v>893</v>
      </c>
      <c r="D50" s="699">
        <v>929</v>
      </c>
      <c r="E50" s="700">
        <v>1822</v>
      </c>
      <c r="F50" s="802"/>
      <c r="G50" s="698" t="s">
        <v>69</v>
      </c>
      <c r="H50" s="699">
        <v>760</v>
      </c>
      <c r="I50" s="699">
        <v>819</v>
      </c>
      <c r="J50" s="700">
        <v>1579</v>
      </c>
      <c r="K50" s="802"/>
      <c r="L50" s="698" t="s">
        <v>69</v>
      </c>
      <c r="M50" s="699">
        <v>170</v>
      </c>
      <c r="N50" s="699">
        <v>216</v>
      </c>
      <c r="O50" s="700">
        <v>386</v>
      </c>
    </row>
    <row r="51" spans="1:15" ht="17.25" customHeight="1" x14ac:dyDescent="0.15">
      <c r="A51" s="803"/>
      <c r="B51" s="701">
        <v>869</v>
      </c>
      <c r="C51" s="702">
        <v>11</v>
      </c>
      <c r="D51" s="702">
        <v>7</v>
      </c>
      <c r="E51" s="703">
        <v>887</v>
      </c>
      <c r="F51" s="803"/>
      <c r="G51" s="701">
        <v>730</v>
      </c>
      <c r="H51" s="702">
        <v>1</v>
      </c>
      <c r="I51" s="702">
        <v>2</v>
      </c>
      <c r="J51" s="703">
        <v>733</v>
      </c>
      <c r="K51" s="803"/>
      <c r="L51" s="701">
        <v>225</v>
      </c>
      <c r="M51" s="702">
        <v>34</v>
      </c>
      <c r="N51" s="702">
        <v>1</v>
      </c>
      <c r="O51" s="703">
        <v>260</v>
      </c>
    </row>
    <row r="52" spans="1:15" ht="17.25" customHeight="1" x14ac:dyDescent="0.15">
      <c r="A52" s="801" t="s">
        <v>17</v>
      </c>
      <c r="B52" s="698" t="s">
        <v>280</v>
      </c>
      <c r="C52" s="699">
        <v>86</v>
      </c>
      <c r="D52" s="699">
        <v>91</v>
      </c>
      <c r="E52" s="700">
        <v>177</v>
      </c>
      <c r="F52" s="801" t="s">
        <v>39</v>
      </c>
      <c r="G52" s="698" t="s">
        <v>280</v>
      </c>
      <c r="H52" s="699">
        <v>1962</v>
      </c>
      <c r="I52" s="699">
        <v>2123</v>
      </c>
      <c r="J52" s="700">
        <v>4085</v>
      </c>
      <c r="K52" s="801" t="s">
        <v>61</v>
      </c>
      <c r="L52" s="698" t="s">
        <v>280</v>
      </c>
      <c r="M52" s="699">
        <v>130</v>
      </c>
      <c r="N52" s="699">
        <v>144</v>
      </c>
      <c r="O52" s="700">
        <v>274</v>
      </c>
    </row>
    <row r="53" spans="1:15" ht="17.25" customHeight="1" x14ac:dyDescent="0.15">
      <c r="A53" s="802"/>
      <c r="B53" s="698" t="s">
        <v>281</v>
      </c>
      <c r="C53" s="699">
        <v>3</v>
      </c>
      <c r="D53" s="699">
        <v>5</v>
      </c>
      <c r="E53" s="700">
        <v>8</v>
      </c>
      <c r="F53" s="802"/>
      <c r="G53" s="698" t="s">
        <v>281</v>
      </c>
      <c r="H53" s="699">
        <v>15</v>
      </c>
      <c r="I53" s="699">
        <v>23</v>
      </c>
      <c r="J53" s="700">
        <v>38</v>
      </c>
      <c r="K53" s="802"/>
      <c r="L53" s="698" t="s">
        <v>281</v>
      </c>
      <c r="M53" s="699">
        <v>2</v>
      </c>
      <c r="N53" s="699">
        <v>0</v>
      </c>
      <c r="O53" s="700">
        <v>2</v>
      </c>
    </row>
    <row r="54" spans="1:15" ht="17.25" customHeight="1" x14ac:dyDescent="0.15">
      <c r="A54" s="802"/>
      <c r="B54" s="698" t="s">
        <v>69</v>
      </c>
      <c r="C54" s="699">
        <v>89</v>
      </c>
      <c r="D54" s="699">
        <v>96</v>
      </c>
      <c r="E54" s="700">
        <v>185</v>
      </c>
      <c r="F54" s="802"/>
      <c r="G54" s="698" t="s">
        <v>69</v>
      </c>
      <c r="H54" s="699">
        <v>1977</v>
      </c>
      <c r="I54" s="699">
        <v>2146</v>
      </c>
      <c r="J54" s="700">
        <v>4123</v>
      </c>
      <c r="K54" s="802"/>
      <c r="L54" s="698" t="s">
        <v>69</v>
      </c>
      <c r="M54" s="699">
        <v>132</v>
      </c>
      <c r="N54" s="699">
        <v>144</v>
      </c>
      <c r="O54" s="700">
        <v>276</v>
      </c>
    </row>
    <row r="55" spans="1:15" ht="17.25" customHeight="1" x14ac:dyDescent="0.15">
      <c r="A55" s="803"/>
      <c r="B55" s="701">
        <v>91</v>
      </c>
      <c r="C55" s="702">
        <v>8</v>
      </c>
      <c r="D55" s="702">
        <v>0</v>
      </c>
      <c r="E55" s="703">
        <v>99</v>
      </c>
      <c r="F55" s="803"/>
      <c r="G55" s="701">
        <v>1937</v>
      </c>
      <c r="H55" s="702">
        <v>28</v>
      </c>
      <c r="I55" s="702">
        <v>7</v>
      </c>
      <c r="J55" s="703">
        <v>1972</v>
      </c>
      <c r="K55" s="803"/>
      <c r="L55" s="701">
        <v>169</v>
      </c>
      <c r="M55" s="702">
        <v>2</v>
      </c>
      <c r="N55" s="702">
        <v>0</v>
      </c>
      <c r="O55" s="703">
        <v>171</v>
      </c>
    </row>
    <row r="56" spans="1:15" ht="17.25" customHeight="1" x14ac:dyDescent="0.15">
      <c r="A56" s="801" t="s">
        <v>18</v>
      </c>
      <c r="B56" s="698" t="s">
        <v>280</v>
      </c>
      <c r="C56" s="699">
        <v>115</v>
      </c>
      <c r="D56" s="699">
        <v>88</v>
      </c>
      <c r="E56" s="700">
        <v>203</v>
      </c>
      <c r="F56" s="801" t="s">
        <v>40</v>
      </c>
      <c r="G56" s="698" t="s">
        <v>280</v>
      </c>
      <c r="H56" s="699">
        <v>1907</v>
      </c>
      <c r="I56" s="699">
        <v>2003</v>
      </c>
      <c r="J56" s="700">
        <v>3910</v>
      </c>
      <c r="K56" s="801" t="s">
        <v>62</v>
      </c>
      <c r="L56" s="698" t="s">
        <v>280</v>
      </c>
      <c r="M56" s="699">
        <v>590</v>
      </c>
      <c r="N56" s="699">
        <v>629</v>
      </c>
      <c r="O56" s="700">
        <v>1219</v>
      </c>
    </row>
    <row r="57" spans="1:15" ht="17.25" customHeight="1" x14ac:dyDescent="0.15">
      <c r="A57" s="802"/>
      <c r="B57" s="698" t="s">
        <v>281</v>
      </c>
      <c r="C57" s="699">
        <v>0</v>
      </c>
      <c r="D57" s="699">
        <v>0</v>
      </c>
      <c r="E57" s="700">
        <v>0</v>
      </c>
      <c r="F57" s="802"/>
      <c r="G57" s="698" t="s">
        <v>281</v>
      </c>
      <c r="H57" s="699">
        <v>5</v>
      </c>
      <c r="I57" s="699">
        <v>27</v>
      </c>
      <c r="J57" s="700">
        <v>32</v>
      </c>
      <c r="K57" s="802"/>
      <c r="L57" s="698" t="s">
        <v>281</v>
      </c>
      <c r="M57" s="699">
        <v>6</v>
      </c>
      <c r="N57" s="699">
        <v>2</v>
      </c>
      <c r="O57" s="700">
        <v>8</v>
      </c>
    </row>
    <row r="58" spans="1:15" ht="17.25" customHeight="1" x14ac:dyDescent="0.15">
      <c r="A58" s="802"/>
      <c r="B58" s="698" t="s">
        <v>69</v>
      </c>
      <c r="C58" s="699">
        <v>115</v>
      </c>
      <c r="D58" s="699">
        <v>88</v>
      </c>
      <c r="E58" s="700">
        <v>203</v>
      </c>
      <c r="F58" s="802"/>
      <c r="G58" s="698" t="s">
        <v>69</v>
      </c>
      <c r="H58" s="699">
        <v>1912</v>
      </c>
      <c r="I58" s="699">
        <v>2030</v>
      </c>
      <c r="J58" s="700">
        <v>3942</v>
      </c>
      <c r="K58" s="802"/>
      <c r="L58" s="698" t="s">
        <v>69</v>
      </c>
      <c r="M58" s="699">
        <v>596</v>
      </c>
      <c r="N58" s="699">
        <v>631</v>
      </c>
      <c r="O58" s="700">
        <v>1227</v>
      </c>
    </row>
    <row r="59" spans="1:15" ht="17.25" customHeight="1" x14ac:dyDescent="0.15">
      <c r="A59" s="803"/>
      <c r="B59" s="701">
        <v>106</v>
      </c>
      <c r="C59" s="702">
        <v>0</v>
      </c>
      <c r="D59" s="702">
        <v>0</v>
      </c>
      <c r="E59" s="703">
        <v>106</v>
      </c>
      <c r="F59" s="803"/>
      <c r="G59" s="701">
        <v>1920</v>
      </c>
      <c r="H59" s="702">
        <v>23</v>
      </c>
      <c r="I59" s="702">
        <v>6</v>
      </c>
      <c r="J59" s="703">
        <v>1949</v>
      </c>
      <c r="K59" s="803"/>
      <c r="L59" s="701">
        <v>611</v>
      </c>
      <c r="M59" s="702">
        <v>7</v>
      </c>
      <c r="N59" s="702">
        <v>1</v>
      </c>
      <c r="O59" s="703">
        <v>619</v>
      </c>
    </row>
    <row r="60" spans="1:15" ht="17.25" customHeight="1" x14ac:dyDescent="0.15">
      <c r="A60" s="801" t="s">
        <v>19</v>
      </c>
      <c r="B60" s="698" t="s">
        <v>280</v>
      </c>
      <c r="C60" s="699">
        <v>48</v>
      </c>
      <c r="D60" s="699">
        <v>53</v>
      </c>
      <c r="E60" s="700">
        <v>101</v>
      </c>
      <c r="F60" s="801" t="s">
        <v>41</v>
      </c>
      <c r="G60" s="698" t="s">
        <v>280</v>
      </c>
      <c r="H60" s="699">
        <v>1621</v>
      </c>
      <c r="I60" s="699">
        <v>1631</v>
      </c>
      <c r="J60" s="700">
        <v>3252</v>
      </c>
      <c r="K60" s="801" t="s">
        <v>63</v>
      </c>
      <c r="L60" s="698" t="s">
        <v>280</v>
      </c>
      <c r="M60" s="699">
        <v>279</v>
      </c>
      <c r="N60" s="699">
        <v>292</v>
      </c>
      <c r="O60" s="700">
        <v>571</v>
      </c>
    </row>
    <row r="61" spans="1:15" ht="17.25" customHeight="1" x14ac:dyDescent="0.15">
      <c r="A61" s="802"/>
      <c r="B61" s="698" t="s">
        <v>281</v>
      </c>
      <c r="C61" s="699">
        <v>0</v>
      </c>
      <c r="D61" s="699">
        <v>0</v>
      </c>
      <c r="E61" s="699">
        <v>0</v>
      </c>
      <c r="F61" s="802"/>
      <c r="G61" s="698" t="s">
        <v>281</v>
      </c>
      <c r="H61" s="699">
        <v>6</v>
      </c>
      <c r="I61" s="699">
        <v>15</v>
      </c>
      <c r="J61" s="700">
        <v>21</v>
      </c>
      <c r="K61" s="802"/>
      <c r="L61" s="698" t="s">
        <v>281</v>
      </c>
      <c r="M61" s="699">
        <v>1</v>
      </c>
      <c r="N61" s="699">
        <v>1</v>
      </c>
      <c r="O61" s="700">
        <v>2</v>
      </c>
    </row>
    <row r="62" spans="1:15" ht="17.25" customHeight="1" x14ac:dyDescent="0.15">
      <c r="A62" s="802"/>
      <c r="B62" s="698" t="s">
        <v>69</v>
      </c>
      <c r="C62" s="699">
        <v>48</v>
      </c>
      <c r="D62" s="699">
        <v>53</v>
      </c>
      <c r="E62" s="700">
        <v>101</v>
      </c>
      <c r="F62" s="802"/>
      <c r="G62" s="698" t="s">
        <v>69</v>
      </c>
      <c r="H62" s="699">
        <v>1627</v>
      </c>
      <c r="I62" s="699">
        <v>1646</v>
      </c>
      <c r="J62" s="700">
        <v>3273</v>
      </c>
      <c r="K62" s="802"/>
      <c r="L62" s="698" t="s">
        <v>69</v>
      </c>
      <c r="M62" s="699">
        <v>280</v>
      </c>
      <c r="N62" s="699">
        <v>293</v>
      </c>
      <c r="O62" s="700">
        <v>573</v>
      </c>
    </row>
    <row r="63" spans="1:15" ht="17.25" customHeight="1" x14ac:dyDescent="0.15">
      <c r="A63" s="803"/>
      <c r="B63" s="701">
        <v>57</v>
      </c>
      <c r="C63" s="702">
        <v>0</v>
      </c>
      <c r="D63" s="702">
        <v>0</v>
      </c>
      <c r="E63" s="703">
        <v>57</v>
      </c>
      <c r="F63" s="803"/>
      <c r="G63" s="701">
        <v>1710</v>
      </c>
      <c r="H63" s="702">
        <v>18</v>
      </c>
      <c r="I63" s="702">
        <v>3</v>
      </c>
      <c r="J63" s="703">
        <v>1731</v>
      </c>
      <c r="K63" s="803"/>
      <c r="L63" s="701">
        <v>311</v>
      </c>
      <c r="M63" s="702">
        <v>1</v>
      </c>
      <c r="N63" s="702">
        <v>1</v>
      </c>
      <c r="O63" s="703">
        <v>313</v>
      </c>
    </row>
    <row r="64" spans="1:15" ht="17.25" customHeight="1" x14ac:dyDescent="0.15">
      <c r="A64" s="801" t="s">
        <v>20</v>
      </c>
      <c r="B64" s="698" t="s">
        <v>280</v>
      </c>
      <c r="C64" s="699">
        <v>356</v>
      </c>
      <c r="D64" s="699">
        <v>345</v>
      </c>
      <c r="E64" s="700">
        <v>701</v>
      </c>
      <c r="F64" s="801" t="s">
        <v>42</v>
      </c>
      <c r="G64" s="698" t="s">
        <v>280</v>
      </c>
      <c r="H64" s="699">
        <v>515</v>
      </c>
      <c r="I64" s="699">
        <v>491</v>
      </c>
      <c r="J64" s="700">
        <v>1006</v>
      </c>
      <c r="K64" s="801" t="s">
        <v>64</v>
      </c>
      <c r="L64" s="698" t="s">
        <v>280</v>
      </c>
      <c r="M64" s="699">
        <v>521</v>
      </c>
      <c r="N64" s="699">
        <v>528</v>
      </c>
      <c r="O64" s="700">
        <v>1049</v>
      </c>
    </row>
    <row r="65" spans="1:15" ht="17.25" customHeight="1" x14ac:dyDescent="0.15">
      <c r="A65" s="802"/>
      <c r="B65" s="698" t="s">
        <v>281</v>
      </c>
      <c r="C65" s="699">
        <v>9</v>
      </c>
      <c r="D65" s="699">
        <v>15</v>
      </c>
      <c r="E65" s="700">
        <v>24</v>
      </c>
      <c r="F65" s="802"/>
      <c r="G65" s="698" t="s">
        <v>281</v>
      </c>
      <c r="H65" s="699">
        <v>1</v>
      </c>
      <c r="I65" s="699">
        <v>4</v>
      </c>
      <c r="J65" s="699">
        <v>5</v>
      </c>
      <c r="K65" s="802"/>
      <c r="L65" s="698" t="s">
        <v>281</v>
      </c>
      <c r="M65" s="699">
        <v>4</v>
      </c>
      <c r="N65" s="699">
        <v>5</v>
      </c>
      <c r="O65" s="700">
        <v>9</v>
      </c>
    </row>
    <row r="66" spans="1:15" ht="17.25" customHeight="1" x14ac:dyDescent="0.15">
      <c r="A66" s="802"/>
      <c r="B66" s="698" t="s">
        <v>69</v>
      </c>
      <c r="C66" s="699">
        <v>365</v>
      </c>
      <c r="D66" s="699">
        <v>360</v>
      </c>
      <c r="E66" s="700">
        <v>725</v>
      </c>
      <c r="F66" s="802"/>
      <c r="G66" s="698" t="s">
        <v>69</v>
      </c>
      <c r="H66" s="699">
        <v>516</v>
      </c>
      <c r="I66" s="699">
        <v>495</v>
      </c>
      <c r="J66" s="700">
        <v>1011</v>
      </c>
      <c r="K66" s="802"/>
      <c r="L66" s="698" t="s">
        <v>69</v>
      </c>
      <c r="M66" s="699">
        <v>525</v>
      </c>
      <c r="N66" s="699">
        <v>533</v>
      </c>
      <c r="O66" s="700">
        <v>1058</v>
      </c>
    </row>
    <row r="67" spans="1:15" ht="17.25" customHeight="1" x14ac:dyDescent="0.15">
      <c r="A67" s="803"/>
      <c r="B67" s="701">
        <v>336</v>
      </c>
      <c r="C67" s="702">
        <v>22</v>
      </c>
      <c r="D67" s="702">
        <v>2</v>
      </c>
      <c r="E67" s="703">
        <v>360</v>
      </c>
      <c r="F67" s="803"/>
      <c r="G67" s="701">
        <v>570</v>
      </c>
      <c r="H67" s="702">
        <v>2</v>
      </c>
      <c r="I67" s="702">
        <v>3</v>
      </c>
      <c r="J67" s="703">
        <v>575</v>
      </c>
      <c r="K67" s="803"/>
      <c r="L67" s="701">
        <v>518</v>
      </c>
      <c r="M67" s="702">
        <v>3</v>
      </c>
      <c r="N67" s="702">
        <v>2</v>
      </c>
      <c r="O67" s="703">
        <v>523</v>
      </c>
    </row>
    <row r="68" spans="1:15" ht="17.25" customHeight="1" x14ac:dyDescent="0.15">
      <c r="A68" s="801" t="s">
        <v>21</v>
      </c>
      <c r="B68" s="698" t="s">
        <v>280</v>
      </c>
      <c r="C68" s="699">
        <v>205</v>
      </c>
      <c r="D68" s="699">
        <v>231</v>
      </c>
      <c r="E68" s="700">
        <v>436</v>
      </c>
      <c r="F68" s="801" t="s">
        <v>43</v>
      </c>
      <c r="G68" s="698" t="s">
        <v>280</v>
      </c>
      <c r="H68" s="699">
        <v>948</v>
      </c>
      <c r="I68" s="699">
        <v>952</v>
      </c>
      <c r="J68" s="700">
        <v>1900</v>
      </c>
      <c r="K68" s="801" t="s">
        <v>65</v>
      </c>
      <c r="L68" s="698" t="s">
        <v>280</v>
      </c>
      <c r="M68" s="699">
        <v>283</v>
      </c>
      <c r="N68" s="699">
        <v>286</v>
      </c>
      <c r="O68" s="700">
        <v>569</v>
      </c>
    </row>
    <row r="69" spans="1:15" ht="17.25" customHeight="1" x14ac:dyDescent="0.15">
      <c r="A69" s="802"/>
      <c r="B69" s="698" t="s">
        <v>281</v>
      </c>
      <c r="C69" s="699">
        <v>7</v>
      </c>
      <c r="D69" s="699">
        <v>3</v>
      </c>
      <c r="E69" s="700">
        <v>10</v>
      </c>
      <c r="F69" s="802"/>
      <c r="G69" s="698" t="s">
        <v>281</v>
      </c>
      <c r="H69" s="699">
        <v>4</v>
      </c>
      <c r="I69" s="699">
        <v>7</v>
      </c>
      <c r="J69" s="700">
        <v>11</v>
      </c>
      <c r="K69" s="802"/>
      <c r="L69" s="698" t="s">
        <v>281</v>
      </c>
      <c r="M69" s="699">
        <v>4</v>
      </c>
      <c r="N69" s="699">
        <v>5</v>
      </c>
      <c r="O69" s="700">
        <v>9</v>
      </c>
    </row>
    <row r="70" spans="1:15" ht="17.25" customHeight="1" x14ac:dyDescent="0.15">
      <c r="A70" s="802"/>
      <c r="B70" s="698" t="s">
        <v>69</v>
      </c>
      <c r="C70" s="699">
        <v>212</v>
      </c>
      <c r="D70" s="699">
        <v>234</v>
      </c>
      <c r="E70" s="700">
        <v>446</v>
      </c>
      <c r="F70" s="802"/>
      <c r="G70" s="698" t="s">
        <v>69</v>
      </c>
      <c r="H70" s="699">
        <v>952</v>
      </c>
      <c r="I70" s="699">
        <v>959</v>
      </c>
      <c r="J70" s="700">
        <v>1911</v>
      </c>
      <c r="K70" s="802"/>
      <c r="L70" s="698" t="s">
        <v>69</v>
      </c>
      <c r="M70" s="699">
        <v>287</v>
      </c>
      <c r="N70" s="699">
        <v>291</v>
      </c>
      <c r="O70" s="700">
        <v>578</v>
      </c>
    </row>
    <row r="71" spans="1:15" ht="17.25" customHeight="1" x14ac:dyDescent="0.15">
      <c r="A71" s="803"/>
      <c r="B71" s="701">
        <v>234</v>
      </c>
      <c r="C71" s="702">
        <v>7</v>
      </c>
      <c r="D71" s="702">
        <v>3</v>
      </c>
      <c r="E71" s="703">
        <v>244</v>
      </c>
      <c r="F71" s="803"/>
      <c r="G71" s="701">
        <v>945</v>
      </c>
      <c r="H71" s="702">
        <v>9</v>
      </c>
      <c r="I71" s="702">
        <v>2</v>
      </c>
      <c r="J71" s="703">
        <v>956</v>
      </c>
      <c r="K71" s="803"/>
      <c r="L71" s="701">
        <v>279</v>
      </c>
      <c r="M71" s="702">
        <v>6</v>
      </c>
      <c r="N71" s="702">
        <v>3</v>
      </c>
      <c r="O71" s="703">
        <v>288</v>
      </c>
    </row>
    <row r="72" spans="1:15" ht="17.25" customHeight="1" x14ac:dyDescent="0.15">
      <c r="A72" s="801" t="s">
        <v>22</v>
      </c>
      <c r="B72" s="698" t="s">
        <v>280</v>
      </c>
      <c r="C72" s="699">
        <v>227</v>
      </c>
      <c r="D72" s="699">
        <v>217</v>
      </c>
      <c r="E72" s="700">
        <v>444</v>
      </c>
      <c r="F72" s="801" t="s">
        <v>44</v>
      </c>
      <c r="G72" s="698" t="s">
        <v>280</v>
      </c>
      <c r="H72" s="699">
        <v>753</v>
      </c>
      <c r="I72" s="699">
        <v>785</v>
      </c>
      <c r="J72" s="700">
        <v>1538</v>
      </c>
      <c r="K72" s="801" t="s">
        <v>66</v>
      </c>
      <c r="L72" s="698" t="s">
        <v>280</v>
      </c>
      <c r="M72" s="699">
        <v>306</v>
      </c>
      <c r="N72" s="699">
        <v>322</v>
      </c>
      <c r="O72" s="700">
        <v>628</v>
      </c>
    </row>
    <row r="73" spans="1:15" ht="17.25" customHeight="1" x14ac:dyDescent="0.15">
      <c r="A73" s="802"/>
      <c r="B73" s="698" t="s">
        <v>281</v>
      </c>
      <c r="C73" s="699">
        <v>0</v>
      </c>
      <c r="D73" s="699">
        <v>1</v>
      </c>
      <c r="E73" s="700">
        <v>1</v>
      </c>
      <c r="F73" s="802"/>
      <c r="G73" s="698" t="s">
        <v>281</v>
      </c>
      <c r="H73" s="699">
        <v>3</v>
      </c>
      <c r="I73" s="699">
        <v>20</v>
      </c>
      <c r="J73" s="700">
        <v>23</v>
      </c>
      <c r="K73" s="802"/>
      <c r="L73" s="698" t="s">
        <v>281</v>
      </c>
      <c r="M73" s="699">
        <v>0</v>
      </c>
      <c r="N73" s="699">
        <v>1</v>
      </c>
      <c r="O73" s="700">
        <v>1</v>
      </c>
    </row>
    <row r="74" spans="1:15" ht="17.25" customHeight="1" x14ac:dyDescent="0.15">
      <c r="A74" s="802"/>
      <c r="B74" s="698" t="s">
        <v>69</v>
      </c>
      <c r="C74" s="699">
        <v>227</v>
      </c>
      <c r="D74" s="699">
        <v>218</v>
      </c>
      <c r="E74" s="700">
        <v>445</v>
      </c>
      <c r="F74" s="802"/>
      <c r="G74" s="698" t="s">
        <v>69</v>
      </c>
      <c r="H74" s="699">
        <v>756</v>
      </c>
      <c r="I74" s="699">
        <v>805</v>
      </c>
      <c r="J74" s="700">
        <v>1561</v>
      </c>
      <c r="K74" s="802"/>
      <c r="L74" s="698" t="s">
        <v>69</v>
      </c>
      <c r="M74" s="699">
        <v>306</v>
      </c>
      <c r="N74" s="699">
        <v>323</v>
      </c>
      <c r="O74" s="700">
        <v>629</v>
      </c>
    </row>
    <row r="75" spans="1:15" ht="17.25" customHeight="1" x14ac:dyDescent="0.15">
      <c r="A75" s="803"/>
      <c r="B75" s="701">
        <v>214</v>
      </c>
      <c r="C75" s="702">
        <v>0</v>
      </c>
      <c r="D75" s="702">
        <v>1</v>
      </c>
      <c r="E75" s="703">
        <v>215</v>
      </c>
      <c r="F75" s="803"/>
      <c r="G75" s="701">
        <v>743</v>
      </c>
      <c r="H75" s="702">
        <v>22</v>
      </c>
      <c r="I75" s="702">
        <v>1</v>
      </c>
      <c r="J75" s="703">
        <v>766</v>
      </c>
      <c r="K75" s="803"/>
      <c r="L75" s="701">
        <v>284</v>
      </c>
      <c r="M75" s="702">
        <v>0</v>
      </c>
      <c r="N75" s="702">
        <v>1</v>
      </c>
      <c r="O75" s="703">
        <v>285</v>
      </c>
    </row>
    <row r="76" spans="1:15" ht="17.25" customHeight="1" x14ac:dyDescent="0.15">
      <c r="A76" s="801" t="s">
        <v>23</v>
      </c>
      <c r="B76" s="698" t="s">
        <v>280</v>
      </c>
      <c r="C76" s="699">
        <v>403</v>
      </c>
      <c r="D76" s="699">
        <v>434</v>
      </c>
      <c r="E76" s="700">
        <v>837</v>
      </c>
      <c r="F76" s="801" t="s">
        <v>45</v>
      </c>
      <c r="G76" s="698" t="s">
        <v>280</v>
      </c>
      <c r="H76" s="699">
        <v>431</v>
      </c>
      <c r="I76" s="699">
        <v>481</v>
      </c>
      <c r="J76" s="700">
        <v>912</v>
      </c>
      <c r="K76" s="801" t="s">
        <v>67</v>
      </c>
      <c r="L76" s="698" t="s">
        <v>280</v>
      </c>
      <c r="M76" s="699">
        <v>333</v>
      </c>
      <c r="N76" s="699">
        <v>307</v>
      </c>
      <c r="O76" s="700">
        <v>640</v>
      </c>
    </row>
    <row r="77" spans="1:15" ht="17.25" customHeight="1" x14ac:dyDescent="0.15">
      <c r="A77" s="802"/>
      <c r="B77" s="698" t="s">
        <v>281</v>
      </c>
      <c r="C77" s="699">
        <v>0</v>
      </c>
      <c r="D77" s="699">
        <v>5</v>
      </c>
      <c r="E77" s="700">
        <v>5</v>
      </c>
      <c r="F77" s="802"/>
      <c r="G77" s="698" t="s">
        <v>281</v>
      </c>
      <c r="H77" s="699">
        <v>0</v>
      </c>
      <c r="I77" s="699">
        <v>6</v>
      </c>
      <c r="J77" s="699">
        <v>6</v>
      </c>
      <c r="K77" s="802"/>
      <c r="L77" s="698" t="s">
        <v>281</v>
      </c>
      <c r="M77" s="699">
        <v>2</v>
      </c>
      <c r="N77" s="699">
        <v>0</v>
      </c>
      <c r="O77" s="700">
        <v>2</v>
      </c>
    </row>
    <row r="78" spans="1:15" ht="17.25" customHeight="1" x14ac:dyDescent="0.15">
      <c r="A78" s="802"/>
      <c r="B78" s="698" t="s">
        <v>69</v>
      </c>
      <c r="C78" s="699">
        <v>403</v>
      </c>
      <c r="D78" s="699">
        <v>439</v>
      </c>
      <c r="E78" s="700">
        <v>842</v>
      </c>
      <c r="F78" s="802"/>
      <c r="G78" s="698" t="s">
        <v>69</v>
      </c>
      <c r="H78" s="699">
        <v>431</v>
      </c>
      <c r="I78" s="699">
        <v>487</v>
      </c>
      <c r="J78" s="700">
        <v>918</v>
      </c>
      <c r="K78" s="802"/>
      <c r="L78" s="698" t="s">
        <v>69</v>
      </c>
      <c r="M78" s="699">
        <v>335</v>
      </c>
      <c r="N78" s="699">
        <v>307</v>
      </c>
      <c r="O78" s="700">
        <v>642</v>
      </c>
    </row>
    <row r="79" spans="1:15" ht="17.25" customHeight="1" x14ac:dyDescent="0.15">
      <c r="A79" s="803"/>
      <c r="B79" s="701">
        <v>418</v>
      </c>
      <c r="C79" s="702">
        <v>5</v>
      </c>
      <c r="D79" s="702">
        <v>0</v>
      </c>
      <c r="E79" s="703">
        <v>423</v>
      </c>
      <c r="F79" s="803"/>
      <c r="G79" s="701">
        <v>528</v>
      </c>
      <c r="H79" s="702">
        <v>6</v>
      </c>
      <c r="I79" s="702">
        <v>0</v>
      </c>
      <c r="J79" s="703">
        <v>534</v>
      </c>
      <c r="K79" s="803"/>
      <c r="L79" s="701">
        <v>264</v>
      </c>
      <c r="M79" s="702">
        <v>2</v>
      </c>
      <c r="N79" s="702">
        <v>0</v>
      </c>
      <c r="O79" s="703">
        <v>266</v>
      </c>
    </row>
    <row r="80" spans="1:15" ht="17.25" customHeight="1" x14ac:dyDescent="0.15">
      <c r="A80" s="801" t="s">
        <v>24</v>
      </c>
      <c r="B80" s="698" t="s">
        <v>280</v>
      </c>
      <c r="C80" s="699">
        <v>417</v>
      </c>
      <c r="D80" s="699">
        <v>445</v>
      </c>
      <c r="E80" s="700">
        <v>862</v>
      </c>
      <c r="F80" s="801" t="s">
        <v>46</v>
      </c>
      <c r="G80" s="698" t="s">
        <v>280</v>
      </c>
      <c r="H80" s="699">
        <v>193</v>
      </c>
      <c r="I80" s="699">
        <v>207</v>
      </c>
      <c r="J80" s="700">
        <v>400</v>
      </c>
      <c r="K80" s="801" t="s">
        <v>68</v>
      </c>
      <c r="L80" s="698" t="s">
        <v>280</v>
      </c>
      <c r="M80" s="699">
        <v>172</v>
      </c>
      <c r="N80" s="699">
        <v>179</v>
      </c>
      <c r="O80" s="700">
        <v>351</v>
      </c>
    </row>
    <row r="81" spans="1:20" ht="17.25" customHeight="1" x14ac:dyDescent="0.15">
      <c r="A81" s="802"/>
      <c r="B81" s="698" t="s">
        <v>281</v>
      </c>
      <c r="C81" s="699">
        <v>0</v>
      </c>
      <c r="D81" s="699">
        <v>53</v>
      </c>
      <c r="E81" s="700">
        <v>53</v>
      </c>
      <c r="F81" s="802"/>
      <c r="G81" s="698" t="s">
        <v>281</v>
      </c>
      <c r="H81" s="699">
        <v>0</v>
      </c>
      <c r="I81" s="699">
        <v>0</v>
      </c>
      <c r="J81" s="700">
        <v>0</v>
      </c>
      <c r="K81" s="802"/>
      <c r="L81" s="698" t="s">
        <v>281</v>
      </c>
      <c r="M81" s="699">
        <v>2</v>
      </c>
      <c r="N81" s="699">
        <v>1</v>
      </c>
      <c r="O81" s="700">
        <v>3</v>
      </c>
    </row>
    <row r="82" spans="1:20" ht="17.25" customHeight="1" x14ac:dyDescent="0.15">
      <c r="A82" s="802"/>
      <c r="B82" s="698" t="s">
        <v>69</v>
      </c>
      <c r="C82" s="699">
        <v>417</v>
      </c>
      <c r="D82" s="699">
        <v>498</v>
      </c>
      <c r="E82" s="700">
        <v>915</v>
      </c>
      <c r="F82" s="802"/>
      <c r="G82" s="698" t="s">
        <v>69</v>
      </c>
      <c r="H82" s="699">
        <v>193</v>
      </c>
      <c r="I82" s="699">
        <v>207</v>
      </c>
      <c r="J82" s="700">
        <v>400</v>
      </c>
      <c r="K82" s="802"/>
      <c r="L82" s="698" t="s">
        <v>69</v>
      </c>
      <c r="M82" s="699">
        <v>174</v>
      </c>
      <c r="N82" s="699">
        <v>180</v>
      </c>
      <c r="O82" s="700">
        <v>354</v>
      </c>
    </row>
    <row r="83" spans="1:20" ht="17.25" customHeight="1" x14ac:dyDescent="0.15">
      <c r="A83" s="803"/>
      <c r="B83" s="701">
        <v>387</v>
      </c>
      <c r="C83" s="702">
        <v>52</v>
      </c>
      <c r="D83" s="702">
        <v>1</v>
      </c>
      <c r="E83" s="703">
        <v>440</v>
      </c>
      <c r="F83" s="803"/>
      <c r="G83" s="701">
        <v>238</v>
      </c>
      <c r="H83" s="702">
        <v>0</v>
      </c>
      <c r="I83" s="702">
        <v>0</v>
      </c>
      <c r="J83" s="703">
        <v>238</v>
      </c>
      <c r="K83" s="803"/>
      <c r="L83" s="701">
        <v>161</v>
      </c>
      <c r="M83" s="702">
        <v>2</v>
      </c>
      <c r="N83" s="702">
        <v>1</v>
      </c>
      <c r="O83" s="703">
        <v>164</v>
      </c>
    </row>
    <row r="84" spans="1:20" ht="17.25" customHeight="1" x14ac:dyDescent="0.15">
      <c r="A84" s="801" t="s">
        <v>25</v>
      </c>
      <c r="B84" s="698" t="s">
        <v>280</v>
      </c>
      <c r="C84" s="699">
        <v>1049</v>
      </c>
      <c r="D84" s="699">
        <v>1131</v>
      </c>
      <c r="E84" s="700">
        <v>2180</v>
      </c>
      <c r="F84" s="801" t="s">
        <v>47</v>
      </c>
      <c r="G84" s="698" t="s">
        <v>280</v>
      </c>
      <c r="H84" s="699">
        <v>147</v>
      </c>
      <c r="I84" s="699">
        <v>162</v>
      </c>
      <c r="J84" s="700">
        <v>309</v>
      </c>
      <c r="K84" s="824" t="s">
        <v>384</v>
      </c>
      <c r="L84" s="698" t="s">
        <v>280</v>
      </c>
      <c r="M84" s="699">
        <v>247</v>
      </c>
      <c r="N84" s="699">
        <v>281</v>
      </c>
      <c r="O84" s="700">
        <v>528</v>
      </c>
    </row>
    <row r="85" spans="1:20" ht="17.25" customHeight="1" x14ac:dyDescent="0.15">
      <c r="A85" s="802"/>
      <c r="B85" s="698" t="s">
        <v>281</v>
      </c>
      <c r="C85" s="699">
        <v>19</v>
      </c>
      <c r="D85" s="699">
        <v>26</v>
      </c>
      <c r="E85" s="700">
        <v>45</v>
      </c>
      <c r="F85" s="802"/>
      <c r="G85" s="698" t="s">
        <v>281</v>
      </c>
      <c r="H85" s="699">
        <v>4</v>
      </c>
      <c r="I85" s="699">
        <v>0</v>
      </c>
      <c r="J85" s="700">
        <v>4</v>
      </c>
      <c r="K85" s="825"/>
      <c r="L85" s="698" t="s">
        <v>281</v>
      </c>
      <c r="M85" s="699">
        <v>2</v>
      </c>
      <c r="N85" s="699">
        <v>2</v>
      </c>
      <c r="O85" s="700">
        <v>4</v>
      </c>
    </row>
    <row r="86" spans="1:20" ht="17.25" customHeight="1" x14ac:dyDescent="0.15">
      <c r="A86" s="802"/>
      <c r="B86" s="698" t="s">
        <v>69</v>
      </c>
      <c r="C86" s="699">
        <v>1068</v>
      </c>
      <c r="D86" s="699">
        <v>1157</v>
      </c>
      <c r="E86" s="700">
        <v>2225</v>
      </c>
      <c r="F86" s="802"/>
      <c r="G86" s="698" t="s">
        <v>69</v>
      </c>
      <c r="H86" s="699">
        <v>151</v>
      </c>
      <c r="I86" s="699">
        <v>162</v>
      </c>
      <c r="J86" s="700">
        <v>313</v>
      </c>
      <c r="K86" s="825"/>
      <c r="L86" s="698" t="s">
        <v>69</v>
      </c>
      <c r="M86" s="699">
        <v>249</v>
      </c>
      <c r="N86" s="699">
        <v>283</v>
      </c>
      <c r="O86" s="700">
        <v>532</v>
      </c>
    </row>
    <row r="87" spans="1:20" ht="17.25" customHeight="1" thickBot="1" x14ac:dyDescent="0.2">
      <c r="A87" s="803"/>
      <c r="B87" s="701">
        <v>1050</v>
      </c>
      <c r="C87" s="702">
        <v>29</v>
      </c>
      <c r="D87" s="702">
        <v>8</v>
      </c>
      <c r="E87" s="703">
        <v>1087</v>
      </c>
      <c r="F87" s="803"/>
      <c r="G87" s="701">
        <v>179</v>
      </c>
      <c r="H87" s="702">
        <v>4</v>
      </c>
      <c r="I87" s="702">
        <v>0</v>
      </c>
      <c r="J87" s="703">
        <v>183</v>
      </c>
      <c r="K87" s="826"/>
      <c r="L87" s="701">
        <v>242</v>
      </c>
      <c r="M87" s="702">
        <v>2</v>
      </c>
      <c r="N87" s="702">
        <v>1</v>
      </c>
      <c r="O87" s="703">
        <v>245</v>
      </c>
    </row>
    <row r="88" spans="1:20" ht="17.25" customHeight="1" x14ac:dyDescent="0.15">
      <c r="A88" s="827" t="s">
        <v>26</v>
      </c>
      <c r="B88" s="698" t="s">
        <v>280</v>
      </c>
      <c r="C88" s="699">
        <v>3572</v>
      </c>
      <c r="D88" s="699">
        <v>3842</v>
      </c>
      <c r="E88" s="700">
        <v>7414</v>
      </c>
      <c r="F88" s="801" t="s">
        <v>48</v>
      </c>
      <c r="G88" s="698" t="s">
        <v>280</v>
      </c>
      <c r="H88" s="699">
        <v>108</v>
      </c>
      <c r="I88" s="699">
        <v>115</v>
      </c>
      <c r="J88" s="700">
        <v>223</v>
      </c>
      <c r="K88" s="829" t="s">
        <v>738</v>
      </c>
      <c r="L88" s="695" t="s">
        <v>280</v>
      </c>
      <c r="M88" s="696">
        <v>33351</v>
      </c>
      <c r="N88" s="696">
        <v>34743</v>
      </c>
      <c r="O88" s="707">
        <v>68094</v>
      </c>
    </row>
    <row r="89" spans="1:20" ht="17.25" customHeight="1" x14ac:dyDescent="0.15">
      <c r="A89" s="809"/>
      <c r="B89" s="698" t="s">
        <v>281</v>
      </c>
      <c r="C89" s="699">
        <v>32</v>
      </c>
      <c r="D89" s="699">
        <v>36</v>
      </c>
      <c r="E89" s="700">
        <v>68</v>
      </c>
      <c r="F89" s="802"/>
      <c r="G89" s="698" t="s">
        <v>281</v>
      </c>
      <c r="H89" s="699">
        <v>3</v>
      </c>
      <c r="I89" s="699">
        <v>0</v>
      </c>
      <c r="J89" s="700">
        <v>3</v>
      </c>
      <c r="K89" s="829"/>
      <c r="L89" s="708" t="s">
        <v>281</v>
      </c>
      <c r="M89" s="709">
        <v>217</v>
      </c>
      <c r="N89" s="709">
        <v>430</v>
      </c>
      <c r="O89" s="710">
        <v>647</v>
      </c>
    </row>
    <row r="90" spans="1:20" ht="17.25" customHeight="1" x14ac:dyDescent="0.15">
      <c r="A90" s="809"/>
      <c r="B90" s="698" t="s">
        <v>69</v>
      </c>
      <c r="C90" s="699">
        <v>3604</v>
      </c>
      <c r="D90" s="699">
        <v>3878</v>
      </c>
      <c r="E90" s="700">
        <v>7482</v>
      </c>
      <c r="F90" s="802"/>
      <c r="G90" s="698" t="s">
        <v>69</v>
      </c>
      <c r="H90" s="699">
        <v>111</v>
      </c>
      <c r="I90" s="699">
        <v>115</v>
      </c>
      <c r="J90" s="700">
        <v>226</v>
      </c>
      <c r="K90" s="829"/>
      <c r="L90" s="708" t="s">
        <v>69</v>
      </c>
      <c r="M90" s="709">
        <v>33568</v>
      </c>
      <c r="N90" s="709">
        <v>35173</v>
      </c>
      <c r="O90" s="710">
        <v>68741</v>
      </c>
    </row>
    <row r="91" spans="1:20" ht="17.25" customHeight="1" thickBot="1" x14ac:dyDescent="0.2">
      <c r="A91" s="828"/>
      <c r="B91" s="711">
        <v>3745</v>
      </c>
      <c r="C91" s="712">
        <v>36</v>
      </c>
      <c r="D91" s="712">
        <v>19</v>
      </c>
      <c r="E91" s="713">
        <v>3800</v>
      </c>
      <c r="F91" s="807"/>
      <c r="G91" s="711">
        <v>136</v>
      </c>
      <c r="H91" s="712">
        <v>3</v>
      </c>
      <c r="I91" s="712">
        <v>0</v>
      </c>
      <c r="J91" s="713">
        <v>139</v>
      </c>
      <c r="K91" s="830"/>
      <c r="L91" s="711">
        <v>34530</v>
      </c>
      <c r="M91" s="712">
        <v>467</v>
      </c>
      <c r="N91" s="712">
        <v>134</v>
      </c>
      <c r="O91" s="714">
        <v>35131</v>
      </c>
    </row>
    <row r="92" spans="1:20" ht="25.5" customHeight="1" thickBot="1" x14ac:dyDescent="0.2">
      <c r="A92" s="685"/>
      <c r="B92" s="685"/>
      <c r="C92" s="685"/>
      <c r="D92" s="685"/>
      <c r="E92" s="685"/>
      <c r="F92" s="685"/>
      <c r="G92" s="685"/>
      <c r="H92" s="685"/>
      <c r="I92" s="685"/>
      <c r="J92" s="819" t="s">
        <v>824</v>
      </c>
      <c r="K92" s="819"/>
      <c r="L92" s="819"/>
      <c r="M92" s="819"/>
      <c r="N92" s="819"/>
      <c r="O92" s="819"/>
      <c r="P92" s="686"/>
      <c r="Q92" s="686"/>
      <c r="R92" s="686"/>
      <c r="S92" s="686"/>
      <c r="T92" s="686"/>
    </row>
    <row r="93" spans="1:20" s="690" customFormat="1" ht="17.25" x14ac:dyDescent="0.15">
      <c r="A93" s="820" t="s">
        <v>0</v>
      </c>
      <c r="B93" s="688" t="s">
        <v>1</v>
      </c>
      <c r="C93" s="689" t="s">
        <v>2</v>
      </c>
      <c r="D93" s="689" t="s">
        <v>3</v>
      </c>
      <c r="E93" s="822" t="s">
        <v>276</v>
      </c>
      <c r="F93" s="820" t="s">
        <v>0</v>
      </c>
      <c r="G93" s="688" t="s">
        <v>1</v>
      </c>
      <c r="H93" s="689" t="s">
        <v>2</v>
      </c>
      <c r="I93" s="689" t="s">
        <v>3</v>
      </c>
      <c r="J93" s="822" t="s">
        <v>276</v>
      </c>
      <c r="K93" s="822" t="s">
        <v>0</v>
      </c>
      <c r="L93" s="688" t="s">
        <v>1</v>
      </c>
      <c r="M93" s="689" t="s">
        <v>2</v>
      </c>
      <c r="N93" s="689" t="s">
        <v>3</v>
      </c>
      <c r="O93" s="822" t="s">
        <v>276</v>
      </c>
    </row>
    <row r="94" spans="1:20" s="690" customFormat="1" ht="18" thickBot="1" x14ac:dyDescent="0.2">
      <c r="A94" s="821"/>
      <c r="B94" s="691" t="s">
        <v>277</v>
      </c>
      <c r="C94" s="692" t="s">
        <v>278</v>
      </c>
      <c r="D94" s="692" t="s">
        <v>279</v>
      </c>
      <c r="E94" s="823"/>
      <c r="F94" s="821"/>
      <c r="G94" s="691" t="s">
        <v>277</v>
      </c>
      <c r="H94" s="692" t="s">
        <v>278</v>
      </c>
      <c r="I94" s="692" t="s">
        <v>279</v>
      </c>
      <c r="J94" s="823"/>
      <c r="K94" s="823"/>
      <c r="L94" s="691" t="s">
        <v>277</v>
      </c>
      <c r="M94" s="692" t="s">
        <v>278</v>
      </c>
      <c r="N94" s="692" t="s">
        <v>279</v>
      </c>
      <c r="O94" s="823"/>
    </row>
    <row r="95" spans="1:20" ht="15" customHeight="1" x14ac:dyDescent="0.15">
      <c r="A95" s="813" t="s">
        <v>70</v>
      </c>
      <c r="B95" s="695" t="s">
        <v>280</v>
      </c>
      <c r="C95" s="696">
        <v>1252</v>
      </c>
      <c r="D95" s="696">
        <v>1398</v>
      </c>
      <c r="E95" s="697">
        <v>2650</v>
      </c>
      <c r="F95" s="814" t="s">
        <v>159</v>
      </c>
      <c r="G95" s="695" t="s">
        <v>280</v>
      </c>
      <c r="H95" s="696">
        <v>1120</v>
      </c>
      <c r="I95" s="696">
        <v>1205</v>
      </c>
      <c r="J95" s="697">
        <v>2325</v>
      </c>
      <c r="K95" s="715"/>
      <c r="L95" s="716"/>
      <c r="M95" s="717"/>
      <c r="N95" s="717"/>
      <c r="O95" s="718"/>
    </row>
    <row r="96" spans="1:20" ht="15" customHeight="1" x14ac:dyDescent="0.15">
      <c r="A96" s="802"/>
      <c r="B96" s="708" t="s">
        <v>281</v>
      </c>
      <c r="C96" s="709">
        <v>4</v>
      </c>
      <c r="D96" s="709">
        <v>24</v>
      </c>
      <c r="E96" s="719">
        <v>28</v>
      </c>
      <c r="F96" s="805"/>
      <c r="G96" s="708" t="s">
        <v>281</v>
      </c>
      <c r="H96" s="709">
        <v>10</v>
      </c>
      <c r="I96" s="709">
        <v>1</v>
      </c>
      <c r="J96" s="719">
        <v>11</v>
      </c>
      <c r="K96" s="720"/>
      <c r="L96" s="721"/>
      <c r="M96" s="722"/>
      <c r="N96" s="722"/>
      <c r="O96" s="723"/>
    </row>
    <row r="97" spans="1:15" ht="15" customHeight="1" x14ac:dyDescent="0.15">
      <c r="A97" s="802"/>
      <c r="B97" s="708" t="s">
        <v>69</v>
      </c>
      <c r="C97" s="709">
        <v>1256</v>
      </c>
      <c r="D97" s="709">
        <v>1422</v>
      </c>
      <c r="E97" s="719">
        <v>2678</v>
      </c>
      <c r="F97" s="805"/>
      <c r="G97" s="708" t="s">
        <v>69</v>
      </c>
      <c r="H97" s="709">
        <v>1130</v>
      </c>
      <c r="I97" s="709">
        <v>1206</v>
      </c>
      <c r="J97" s="719">
        <v>2336</v>
      </c>
      <c r="K97" s="720"/>
      <c r="L97" s="721"/>
      <c r="M97" s="722"/>
      <c r="N97" s="722"/>
      <c r="O97" s="723"/>
    </row>
    <row r="98" spans="1:15" ht="15" customHeight="1" x14ac:dyDescent="0.15">
      <c r="A98" s="803"/>
      <c r="B98" s="701">
        <v>1483</v>
      </c>
      <c r="C98" s="702">
        <v>26</v>
      </c>
      <c r="D98" s="702">
        <v>2</v>
      </c>
      <c r="E98" s="703">
        <v>1511</v>
      </c>
      <c r="F98" s="806"/>
      <c r="G98" s="701">
        <v>1266</v>
      </c>
      <c r="H98" s="702">
        <v>10</v>
      </c>
      <c r="I98" s="702">
        <v>1</v>
      </c>
      <c r="J98" s="703">
        <v>1277</v>
      </c>
      <c r="K98" s="724"/>
      <c r="L98" s="725"/>
      <c r="M98" s="726"/>
      <c r="N98" s="726"/>
      <c r="O98" s="727"/>
    </row>
    <row r="99" spans="1:15" ht="15" customHeight="1" x14ac:dyDescent="0.15">
      <c r="A99" s="801" t="s">
        <v>160</v>
      </c>
      <c r="B99" s="698" t="s">
        <v>280</v>
      </c>
      <c r="C99" s="699">
        <v>65</v>
      </c>
      <c r="D99" s="699">
        <v>79</v>
      </c>
      <c r="E99" s="700">
        <v>144</v>
      </c>
      <c r="F99" s="804"/>
      <c r="G99" s="728"/>
      <c r="H99" s="729"/>
      <c r="I99" s="729"/>
      <c r="J99" s="730"/>
      <c r="K99" s="816" t="s">
        <v>740</v>
      </c>
      <c r="L99" s="698" t="s">
        <v>280</v>
      </c>
      <c r="M99" s="699">
        <v>2437</v>
      </c>
      <c r="N99" s="699">
        <v>2682</v>
      </c>
      <c r="O99" s="700">
        <v>5119</v>
      </c>
    </row>
    <row r="100" spans="1:15" ht="15" customHeight="1" x14ac:dyDescent="0.15">
      <c r="A100" s="802"/>
      <c r="B100" s="708" t="s">
        <v>281</v>
      </c>
      <c r="C100" s="709">
        <v>0</v>
      </c>
      <c r="D100" s="709">
        <v>0</v>
      </c>
      <c r="E100" s="719">
        <v>0</v>
      </c>
      <c r="F100" s="817"/>
      <c r="G100" s="728"/>
      <c r="H100" s="731"/>
      <c r="I100" s="731"/>
      <c r="J100" s="730"/>
      <c r="K100" s="799"/>
      <c r="L100" s="708" t="s">
        <v>281</v>
      </c>
      <c r="M100" s="709">
        <v>14</v>
      </c>
      <c r="N100" s="709">
        <v>25</v>
      </c>
      <c r="O100" s="719">
        <v>39</v>
      </c>
    </row>
    <row r="101" spans="1:15" ht="15" customHeight="1" x14ac:dyDescent="0.15">
      <c r="A101" s="802"/>
      <c r="B101" s="708" t="s">
        <v>69</v>
      </c>
      <c r="C101" s="709">
        <v>65</v>
      </c>
      <c r="D101" s="709">
        <v>79</v>
      </c>
      <c r="E101" s="719">
        <v>144</v>
      </c>
      <c r="F101" s="817"/>
      <c r="G101" s="728"/>
      <c r="H101" s="731"/>
      <c r="I101" s="731"/>
      <c r="J101" s="730"/>
      <c r="K101" s="799"/>
      <c r="L101" s="708" t="s">
        <v>69</v>
      </c>
      <c r="M101" s="709">
        <v>2451</v>
      </c>
      <c r="N101" s="709">
        <v>2707</v>
      </c>
      <c r="O101" s="719">
        <v>5158</v>
      </c>
    </row>
    <row r="102" spans="1:15" ht="15" customHeight="1" thickBot="1" x14ac:dyDescent="0.2">
      <c r="A102" s="807"/>
      <c r="B102" s="711">
        <v>98</v>
      </c>
      <c r="C102" s="712">
        <v>0</v>
      </c>
      <c r="D102" s="712">
        <v>0</v>
      </c>
      <c r="E102" s="713">
        <v>98</v>
      </c>
      <c r="F102" s="818"/>
      <c r="G102" s="732"/>
      <c r="H102" s="733"/>
      <c r="I102" s="733"/>
      <c r="J102" s="734"/>
      <c r="K102" s="800"/>
      <c r="L102" s="711">
        <v>2847</v>
      </c>
      <c r="M102" s="712">
        <v>36</v>
      </c>
      <c r="N102" s="712">
        <v>3</v>
      </c>
      <c r="O102" s="713">
        <v>2886</v>
      </c>
    </row>
    <row r="103" spans="1:15" ht="15" customHeight="1" x14ac:dyDescent="0.15">
      <c r="A103" s="813" t="s">
        <v>74</v>
      </c>
      <c r="B103" s="695" t="s">
        <v>280</v>
      </c>
      <c r="C103" s="696">
        <v>844</v>
      </c>
      <c r="D103" s="696">
        <v>992</v>
      </c>
      <c r="E103" s="697">
        <v>1836</v>
      </c>
      <c r="F103" s="814" t="s">
        <v>75</v>
      </c>
      <c r="G103" s="695" t="s">
        <v>280</v>
      </c>
      <c r="H103" s="696">
        <v>913</v>
      </c>
      <c r="I103" s="696">
        <v>1037</v>
      </c>
      <c r="J103" s="697">
        <v>1950</v>
      </c>
      <c r="K103" s="815" t="s">
        <v>741</v>
      </c>
      <c r="L103" s="695" t="s">
        <v>280</v>
      </c>
      <c r="M103" s="696">
        <v>1757</v>
      </c>
      <c r="N103" s="696">
        <v>2029</v>
      </c>
      <c r="O103" s="697">
        <v>3786</v>
      </c>
    </row>
    <row r="104" spans="1:15" ht="15" customHeight="1" x14ac:dyDescent="0.15">
      <c r="A104" s="802"/>
      <c r="B104" s="708" t="s">
        <v>281</v>
      </c>
      <c r="C104" s="709">
        <v>2</v>
      </c>
      <c r="D104" s="709">
        <v>4</v>
      </c>
      <c r="E104" s="719">
        <v>6</v>
      </c>
      <c r="F104" s="805"/>
      <c r="G104" s="708" t="s">
        <v>281</v>
      </c>
      <c r="H104" s="709">
        <v>15</v>
      </c>
      <c r="I104" s="709">
        <v>10</v>
      </c>
      <c r="J104" s="719">
        <v>25</v>
      </c>
      <c r="K104" s="799"/>
      <c r="L104" s="708" t="s">
        <v>281</v>
      </c>
      <c r="M104" s="709">
        <v>17</v>
      </c>
      <c r="N104" s="709">
        <v>14</v>
      </c>
      <c r="O104" s="719">
        <v>31</v>
      </c>
    </row>
    <row r="105" spans="1:15" ht="15" customHeight="1" x14ac:dyDescent="0.15">
      <c r="A105" s="802"/>
      <c r="B105" s="708" t="s">
        <v>69</v>
      </c>
      <c r="C105" s="709">
        <v>846</v>
      </c>
      <c r="D105" s="709">
        <v>996</v>
      </c>
      <c r="E105" s="719">
        <v>1842</v>
      </c>
      <c r="F105" s="805"/>
      <c r="G105" s="708" t="s">
        <v>69</v>
      </c>
      <c r="H105" s="709">
        <v>928</v>
      </c>
      <c r="I105" s="709">
        <v>1047</v>
      </c>
      <c r="J105" s="719">
        <v>1975</v>
      </c>
      <c r="K105" s="799"/>
      <c r="L105" s="708" t="s">
        <v>69</v>
      </c>
      <c r="M105" s="709">
        <v>1774</v>
      </c>
      <c r="N105" s="709">
        <v>2043</v>
      </c>
      <c r="O105" s="719">
        <v>3817</v>
      </c>
    </row>
    <row r="106" spans="1:15" ht="15" customHeight="1" thickBot="1" x14ac:dyDescent="0.2">
      <c r="A106" s="807"/>
      <c r="B106" s="711">
        <v>1049</v>
      </c>
      <c r="C106" s="712">
        <v>2</v>
      </c>
      <c r="D106" s="712">
        <v>2</v>
      </c>
      <c r="E106" s="713">
        <v>1053</v>
      </c>
      <c r="F106" s="808"/>
      <c r="G106" s="711">
        <v>1054</v>
      </c>
      <c r="H106" s="712">
        <v>22</v>
      </c>
      <c r="I106" s="712">
        <v>3</v>
      </c>
      <c r="J106" s="713">
        <v>1079</v>
      </c>
      <c r="K106" s="800"/>
      <c r="L106" s="711">
        <v>2103</v>
      </c>
      <c r="M106" s="712">
        <v>24</v>
      </c>
      <c r="N106" s="712">
        <v>5</v>
      </c>
      <c r="O106" s="713">
        <v>2132</v>
      </c>
    </row>
    <row r="107" spans="1:15" ht="15" customHeight="1" x14ac:dyDescent="0.15">
      <c r="A107" s="813" t="s">
        <v>140</v>
      </c>
      <c r="B107" s="695" t="s">
        <v>280</v>
      </c>
      <c r="C107" s="696">
        <v>1536</v>
      </c>
      <c r="D107" s="696">
        <v>1615</v>
      </c>
      <c r="E107" s="697">
        <v>3151</v>
      </c>
      <c r="F107" s="814" t="s">
        <v>143</v>
      </c>
      <c r="G107" s="695" t="s">
        <v>280</v>
      </c>
      <c r="H107" s="696">
        <v>131</v>
      </c>
      <c r="I107" s="696">
        <v>151</v>
      </c>
      <c r="J107" s="697">
        <v>282</v>
      </c>
      <c r="K107" s="735"/>
      <c r="L107" s="736"/>
      <c r="M107" s="737"/>
      <c r="N107" s="737"/>
      <c r="O107" s="738"/>
    </row>
    <row r="108" spans="1:15" ht="15" customHeight="1" x14ac:dyDescent="0.15">
      <c r="A108" s="802"/>
      <c r="B108" s="708" t="s">
        <v>281</v>
      </c>
      <c r="C108" s="709">
        <v>17</v>
      </c>
      <c r="D108" s="709">
        <v>25</v>
      </c>
      <c r="E108" s="719">
        <v>42</v>
      </c>
      <c r="F108" s="805"/>
      <c r="G108" s="708" t="s">
        <v>281</v>
      </c>
      <c r="H108" s="709">
        <v>1</v>
      </c>
      <c r="I108" s="709">
        <v>2</v>
      </c>
      <c r="J108" s="719">
        <v>3</v>
      </c>
      <c r="K108" s="720"/>
      <c r="L108" s="739"/>
      <c r="M108" s="740"/>
      <c r="N108" s="740"/>
      <c r="O108" s="741"/>
    </row>
    <row r="109" spans="1:15" ht="15" customHeight="1" x14ac:dyDescent="0.15">
      <c r="A109" s="802"/>
      <c r="B109" s="708" t="s">
        <v>69</v>
      </c>
      <c r="C109" s="709">
        <v>1553</v>
      </c>
      <c r="D109" s="709">
        <v>1640</v>
      </c>
      <c r="E109" s="719">
        <v>3193</v>
      </c>
      <c r="F109" s="805"/>
      <c r="G109" s="708" t="s">
        <v>69</v>
      </c>
      <c r="H109" s="709">
        <v>132</v>
      </c>
      <c r="I109" s="709">
        <v>153</v>
      </c>
      <c r="J109" s="719">
        <v>285</v>
      </c>
      <c r="K109" s="720"/>
      <c r="L109" s="739"/>
      <c r="M109" s="740"/>
      <c r="N109" s="740"/>
      <c r="O109" s="741"/>
    </row>
    <row r="110" spans="1:15" ht="15" customHeight="1" x14ac:dyDescent="0.15">
      <c r="A110" s="803"/>
      <c r="B110" s="701">
        <v>1446</v>
      </c>
      <c r="C110" s="702">
        <v>37</v>
      </c>
      <c r="D110" s="702">
        <v>3</v>
      </c>
      <c r="E110" s="703">
        <v>1486</v>
      </c>
      <c r="F110" s="806"/>
      <c r="G110" s="701">
        <v>146</v>
      </c>
      <c r="H110" s="702">
        <v>0</v>
      </c>
      <c r="I110" s="702">
        <v>3</v>
      </c>
      <c r="J110" s="703">
        <v>149</v>
      </c>
      <c r="K110" s="720"/>
      <c r="L110" s="739"/>
      <c r="M110" s="740"/>
      <c r="N110" s="740"/>
      <c r="O110" s="741"/>
    </row>
    <row r="111" spans="1:15" ht="15" customHeight="1" x14ac:dyDescent="0.15">
      <c r="A111" s="801" t="s">
        <v>141</v>
      </c>
      <c r="B111" s="708" t="s">
        <v>280</v>
      </c>
      <c r="C111" s="709">
        <v>196</v>
      </c>
      <c r="D111" s="709">
        <v>209</v>
      </c>
      <c r="E111" s="719">
        <v>405</v>
      </c>
      <c r="F111" s="804" t="s">
        <v>144</v>
      </c>
      <c r="G111" s="708" t="s">
        <v>280</v>
      </c>
      <c r="H111" s="709">
        <v>68</v>
      </c>
      <c r="I111" s="709">
        <v>72</v>
      </c>
      <c r="J111" s="719">
        <v>140</v>
      </c>
      <c r="K111" s="720"/>
      <c r="L111" s="739"/>
      <c r="M111" s="740"/>
      <c r="N111" s="740"/>
      <c r="O111" s="741"/>
    </row>
    <row r="112" spans="1:15" ht="15" customHeight="1" x14ac:dyDescent="0.15">
      <c r="A112" s="802"/>
      <c r="B112" s="708" t="s">
        <v>281</v>
      </c>
      <c r="C112" s="709">
        <v>2</v>
      </c>
      <c r="D112" s="709">
        <v>20</v>
      </c>
      <c r="E112" s="719">
        <v>22</v>
      </c>
      <c r="F112" s="805"/>
      <c r="G112" s="708" t="s">
        <v>281</v>
      </c>
      <c r="H112" s="709">
        <v>0</v>
      </c>
      <c r="I112" s="709">
        <v>1</v>
      </c>
      <c r="J112" s="719">
        <v>1</v>
      </c>
      <c r="K112" s="720"/>
      <c r="L112" s="739"/>
      <c r="M112" s="740"/>
      <c r="N112" s="740"/>
      <c r="O112" s="741"/>
    </row>
    <row r="113" spans="1:15" ht="15" customHeight="1" x14ac:dyDescent="0.15">
      <c r="A113" s="802"/>
      <c r="B113" s="708" t="s">
        <v>69</v>
      </c>
      <c r="C113" s="709">
        <v>198</v>
      </c>
      <c r="D113" s="709">
        <v>229</v>
      </c>
      <c r="E113" s="719">
        <v>427</v>
      </c>
      <c r="F113" s="805"/>
      <c r="G113" s="708" t="s">
        <v>69</v>
      </c>
      <c r="H113" s="709">
        <v>68</v>
      </c>
      <c r="I113" s="709">
        <v>73</v>
      </c>
      <c r="J113" s="719">
        <v>141</v>
      </c>
      <c r="K113" s="720"/>
      <c r="L113" s="739"/>
      <c r="M113" s="740"/>
      <c r="N113" s="740"/>
      <c r="O113" s="741"/>
    </row>
    <row r="114" spans="1:15" ht="15" customHeight="1" x14ac:dyDescent="0.15">
      <c r="A114" s="803"/>
      <c r="B114" s="701">
        <v>239</v>
      </c>
      <c r="C114" s="702">
        <v>18</v>
      </c>
      <c r="D114" s="702">
        <v>1</v>
      </c>
      <c r="E114" s="703">
        <v>258</v>
      </c>
      <c r="F114" s="806"/>
      <c r="G114" s="701">
        <v>73</v>
      </c>
      <c r="H114" s="702">
        <v>0</v>
      </c>
      <c r="I114" s="702">
        <v>1</v>
      </c>
      <c r="J114" s="703">
        <v>74</v>
      </c>
      <c r="K114" s="724"/>
      <c r="L114" s="742"/>
      <c r="M114" s="743"/>
      <c r="N114" s="743"/>
      <c r="O114" s="744"/>
    </row>
    <row r="115" spans="1:15" ht="15" customHeight="1" x14ac:dyDescent="0.15">
      <c r="A115" s="801" t="s">
        <v>142</v>
      </c>
      <c r="B115" s="708" t="s">
        <v>280</v>
      </c>
      <c r="C115" s="709">
        <v>155</v>
      </c>
      <c r="D115" s="709">
        <v>174</v>
      </c>
      <c r="E115" s="719">
        <v>329</v>
      </c>
      <c r="F115" s="804" t="s">
        <v>145</v>
      </c>
      <c r="G115" s="708" t="s">
        <v>280</v>
      </c>
      <c r="H115" s="709">
        <v>98</v>
      </c>
      <c r="I115" s="709">
        <v>115</v>
      </c>
      <c r="J115" s="719">
        <v>213</v>
      </c>
      <c r="K115" s="799" t="s">
        <v>742</v>
      </c>
      <c r="L115" s="708" t="s">
        <v>280</v>
      </c>
      <c r="M115" s="709">
        <v>2184</v>
      </c>
      <c r="N115" s="709">
        <v>2336</v>
      </c>
      <c r="O115" s="719">
        <v>4520</v>
      </c>
    </row>
    <row r="116" spans="1:15" ht="15" customHeight="1" x14ac:dyDescent="0.15">
      <c r="A116" s="802"/>
      <c r="B116" s="708" t="s">
        <v>281</v>
      </c>
      <c r="C116" s="709">
        <v>0</v>
      </c>
      <c r="D116" s="709">
        <v>2</v>
      </c>
      <c r="E116" s="719">
        <v>2</v>
      </c>
      <c r="F116" s="805"/>
      <c r="G116" s="708" t="s">
        <v>281</v>
      </c>
      <c r="H116" s="709">
        <v>0</v>
      </c>
      <c r="I116" s="709">
        <v>1</v>
      </c>
      <c r="J116" s="719">
        <v>1</v>
      </c>
      <c r="K116" s="799"/>
      <c r="L116" s="708" t="s">
        <v>281</v>
      </c>
      <c r="M116" s="709">
        <v>20</v>
      </c>
      <c r="N116" s="709">
        <v>51</v>
      </c>
      <c r="O116" s="719">
        <v>71</v>
      </c>
    </row>
    <row r="117" spans="1:15" ht="15" customHeight="1" x14ac:dyDescent="0.15">
      <c r="A117" s="802"/>
      <c r="B117" s="708" t="s">
        <v>69</v>
      </c>
      <c r="C117" s="709">
        <v>155</v>
      </c>
      <c r="D117" s="709">
        <v>176</v>
      </c>
      <c r="E117" s="719">
        <v>331</v>
      </c>
      <c r="F117" s="805"/>
      <c r="G117" s="708" t="s">
        <v>69</v>
      </c>
      <c r="H117" s="709">
        <v>98</v>
      </c>
      <c r="I117" s="709">
        <v>116</v>
      </c>
      <c r="J117" s="719">
        <v>214</v>
      </c>
      <c r="K117" s="799"/>
      <c r="L117" s="708" t="s">
        <v>69</v>
      </c>
      <c r="M117" s="709">
        <v>2204</v>
      </c>
      <c r="N117" s="709">
        <v>2387</v>
      </c>
      <c r="O117" s="719">
        <v>4591</v>
      </c>
    </row>
    <row r="118" spans="1:15" ht="15" customHeight="1" thickBot="1" x14ac:dyDescent="0.2">
      <c r="A118" s="807"/>
      <c r="B118" s="711">
        <v>175</v>
      </c>
      <c r="C118" s="712">
        <v>0</v>
      </c>
      <c r="D118" s="712">
        <v>2</v>
      </c>
      <c r="E118" s="713">
        <v>177</v>
      </c>
      <c r="F118" s="808"/>
      <c r="G118" s="711">
        <v>129</v>
      </c>
      <c r="H118" s="712">
        <v>0</v>
      </c>
      <c r="I118" s="712">
        <v>1</v>
      </c>
      <c r="J118" s="713">
        <v>130</v>
      </c>
      <c r="K118" s="800"/>
      <c r="L118" s="711">
        <v>2208</v>
      </c>
      <c r="M118" s="712">
        <v>55</v>
      </c>
      <c r="N118" s="712">
        <v>11</v>
      </c>
      <c r="O118" s="713">
        <v>2274</v>
      </c>
    </row>
    <row r="119" spans="1:15" ht="15" customHeight="1" x14ac:dyDescent="0.15">
      <c r="A119" s="802" t="s">
        <v>84</v>
      </c>
      <c r="B119" s="695" t="s">
        <v>280</v>
      </c>
      <c r="C119" s="696">
        <v>355</v>
      </c>
      <c r="D119" s="696">
        <v>403</v>
      </c>
      <c r="E119" s="697">
        <v>758</v>
      </c>
      <c r="F119" s="805" t="s">
        <v>146</v>
      </c>
      <c r="G119" s="695" t="s">
        <v>280</v>
      </c>
      <c r="H119" s="696">
        <v>235</v>
      </c>
      <c r="I119" s="696">
        <v>272</v>
      </c>
      <c r="J119" s="697">
        <v>507</v>
      </c>
      <c r="K119" s="735"/>
      <c r="L119" s="745"/>
      <c r="M119" s="746"/>
      <c r="N119" s="746"/>
      <c r="O119" s="747"/>
    </row>
    <row r="120" spans="1:15" ht="15" customHeight="1" x14ac:dyDescent="0.15">
      <c r="A120" s="802"/>
      <c r="B120" s="708" t="s">
        <v>281</v>
      </c>
      <c r="C120" s="709">
        <v>0</v>
      </c>
      <c r="D120" s="709">
        <v>6</v>
      </c>
      <c r="E120" s="719">
        <v>6</v>
      </c>
      <c r="F120" s="805"/>
      <c r="G120" s="708" t="s">
        <v>281</v>
      </c>
      <c r="H120" s="709">
        <v>2</v>
      </c>
      <c r="I120" s="709">
        <v>0</v>
      </c>
      <c r="J120" s="719">
        <v>2</v>
      </c>
      <c r="K120" s="720"/>
      <c r="L120" s="748"/>
      <c r="M120" s="749"/>
      <c r="N120" s="749"/>
      <c r="O120" s="750"/>
    </row>
    <row r="121" spans="1:15" ht="15" customHeight="1" x14ac:dyDescent="0.15">
      <c r="A121" s="802"/>
      <c r="B121" s="708" t="s">
        <v>69</v>
      </c>
      <c r="C121" s="709">
        <v>355</v>
      </c>
      <c r="D121" s="709">
        <v>409</v>
      </c>
      <c r="E121" s="719">
        <v>764</v>
      </c>
      <c r="F121" s="805"/>
      <c r="G121" s="708" t="s">
        <v>69</v>
      </c>
      <c r="H121" s="709">
        <v>237</v>
      </c>
      <c r="I121" s="709">
        <v>272</v>
      </c>
      <c r="J121" s="719">
        <v>509</v>
      </c>
      <c r="K121" s="720"/>
      <c r="L121" s="748"/>
      <c r="M121" s="749"/>
      <c r="N121" s="749"/>
      <c r="O121" s="750"/>
    </row>
    <row r="122" spans="1:15" ht="15" customHeight="1" x14ac:dyDescent="0.15">
      <c r="A122" s="803"/>
      <c r="B122" s="701">
        <v>407</v>
      </c>
      <c r="C122" s="702">
        <v>5</v>
      </c>
      <c r="D122" s="702">
        <v>1</v>
      </c>
      <c r="E122" s="703">
        <v>413</v>
      </c>
      <c r="F122" s="806"/>
      <c r="G122" s="701">
        <v>270</v>
      </c>
      <c r="H122" s="702">
        <v>2</v>
      </c>
      <c r="I122" s="702">
        <v>0</v>
      </c>
      <c r="J122" s="703">
        <v>272</v>
      </c>
      <c r="K122" s="724"/>
      <c r="L122" s="751"/>
      <c r="M122" s="752"/>
      <c r="N122" s="752"/>
      <c r="O122" s="753"/>
    </row>
    <row r="123" spans="1:15" ht="15" customHeight="1" x14ac:dyDescent="0.15">
      <c r="A123" s="801" t="s">
        <v>85</v>
      </c>
      <c r="B123" s="708" t="s">
        <v>280</v>
      </c>
      <c r="C123" s="709">
        <v>295</v>
      </c>
      <c r="D123" s="709">
        <v>278</v>
      </c>
      <c r="E123" s="719">
        <v>573</v>
      </c>
      <c r="F123" s="804" t="s">
        <v>87</v>
      </c>
      <c r="G123" s="708" t="s">
        <v>280</v>
      </c>
      <c r="H123" s="709">
        <v>385</v>
      </c>
      <c r="I123" s="709">
        <v>431</v>
      </c>
      <c r="J123" s="719">
        <v>816</v>
      </c>
      <c r="K123" s="816" t="s">
        <v>743</v>
      </c>
      <c r="L123" s="698" t="s">
        <v>280</v>
      </c>
      <c r="M123" s="699">
        <v>1270</v>
      </c>
      <c r="N123" s="699">
        <v>1384</v>
      </c>
      <c r="O123" s="700">
        <v>2654</v>
      </c>
    </row>
    <row r="124" spans="1:15" ht="15" customHeight="1" x14ac:dyDescent="0.15">
      <c r="A124" s="802"/>
      <c r="B124" s="708" t="s">
        <v>281</v>
      </c>
      <c r="C124" s="709">
        <v>4</v>
      </c>
      <c r="D124" s="709">
        <v>6</v>
      </c>
      <c r="E124" s="719">
        <v>10</v>
      </c>
      <c r="F124" s="805"/>
      <c r="G124" s="708" t="s">
        <v>281</v>
      </c>
      <c r="H124" s="709">
        <v>1</v>
      </c>
      <c r="I124" s="709">
        <v>4</v>
      </c>
      <c r="J124" s="719">
        <v>5</v>
      </c>
      <c r="K124" s="817"/>
      <c r="L124" s="708" t="s">
        <v>281</v>
      </c>
      <c r="M124" s="709">
        <v>7</v>
      </c>
      <c r="N124" s="709">
        <v>16</v>
      </c>
      <c r="O124" s="719">
        <v>23</v>
      </c>
    </row>
    <row r="125" spans="1:15" ht="15" customHeight="1" x14ac:dyDescent="0.15">
      <c r="A125" s="802"/>
      <c r="B125" s="708" t="s">
        <v>69</v>
      </c>
      <c r="C125" s="709">
        <v>299</v>
      </c>
      <c r="D125" s="709">
        <v>284</v>
      </c>
      <c r="E125" s="719">
        <v>583</v>
      </c>
      <c r="F125" s="805"/>
      <c r="G125" s="708" t="s">
        <v>69</v>
      </c>
      <c r="H125" s="709">
        <v>386</v>
      </c>
      <c r="I125" s="709">
        <v>435</v>
      </c>
      <c r="J125" s="719">
        <v>821</v>
      </c>
      <c r="K125" s="817"/>
      <c r="L125" s="708" t="s">
        <v>69</v>
      </c>
      <c r="M125" s="709">
        <v>1277</v>
      </c>
      <c r="N125" s="709">
        <v>1400</v>
      </c>
      <c r="O125" s="719">
        <v>2677</v>
      </c>
    </row>
    <row r="126" spans="1:15" ht="15" customHeight="1" thickBot="1" x14ac:dyDescent="0.2">
      <c r="A126" s="802"/>
      <c r="B126" s="711">
        <v>308</v>
      </c>
      <c r="C126" s="712">
        <v>10</v>
      </c>
      <c r="D126" s="712">
        <v>0</v>
      </c>
      <c r="E126" s="713">
        <v>318</v>
      </c>
      <c r="F126" s="805"/>
      <c r="G126" s="711">
        <v>446</v>
      </c>
      <c r="H126" s="712">
        <v>3</v>
      </c>
      <c r="I126" s="712">
        <v>1</v>
      </c>
      <c r="J126" s="713">
        <v>450</v>
      </c>
      <c r="K126" s="818"/>
      <c r="L126" s="711">
        <v>1431</v>
      </c>
      <c r="M126" s="712">
        <v>20</v>
      </c>
      <c r="N126" s="712">
        <v>2</v>
      </c>
      <c r="O126" s="713">
        <v>1453</v>
      </c>
    </row>
    <row r="127" spans="1:15" ht="15" customHeight="1" x14ac:dyDescent="0.15">
      <c r="A127" s="813" t="s">
        <v>89</v>
      </c>
      <c r="B127" s="695" t="s">
        <v>280</v>
      </c>
      <c r="C127" s="696">
        <v>449</v>
      </c>
      <c r="D127" s="696">
        <v>431</v>
      </c>
      <c r="E127" s="697">
        <v>880</v>
      </c>
      <c r="F127" s="814"/>
      <c r="G127" s="754"/>
      <c r="H127" s="755"/>
      <c r="I127" s="755"/>
      <c r="J127" s="756"/>
      <c r="K127" s="815" t="s">
        <v>744</v>
      </c>
      <c r="L127" s="695" t="s">
        <v>280</v>
      </c>
      <c r="M127" s="696">
        <v>449</v>
      </c>
      <c r="N127" s="696">
        <v>431</v>
      </c>
      <c r="O127" s="697">
        <v>880</v>
      </c>
    </row>
    <row r="128" spans="1:15" ht="15" customHeight="1" x14ac:dyDescent="0.15">
      <c r="A128" s="802"/>
      <c r="B128" s="708" t="s">
        <v>281</v>
      </c>
      <c r="C128" s="709">
        <v>8</v>
      </c>
      <c r="D128" s="709">
        <v>15</v>
      </c>
      <c r="E128" s="719">
        <v>23</v>
      </c>
      <c r="F128" s="805"/>
      <c r="G128" s="728"/>
      <c r="H128" s="731"/>
      <c r="I128" s="731"/>
      <c r="J128" s="730"/>
      <c r="K128" s="799"/>
      <c r="L128" s="708" t="s">
        <v>281</v>
      </c>
      <c r="M128" s="709">
        <v>8</v>
      </c>
      <c r="N128" s="709">
        <v>15</v>
      </c>
      <c r="O128" s="719">
        <v>23</v>
      </c>
    </row>
    <row r="129" spans="1:15" ht="15" customHeight="1" x14ac:dyDescent="0.15">
      <c r="A129" s="802"/>
      <c r="B129" s="708" t="s">
        <v>69</v>
      </c>
      <c r="C129" s="709">
        <v>457</v>
      </c>
      <c r="D129" s="709">
        <v>446</v>
      </c>
      <c r="E129" s="719">
        <v>903</v>
      </c>
      <c r="F129" s="805"/>
      <c r="G129" s="728"/>
      <c r="H129" s="731"/>
      <c r="I129" s="731"/>
      <c r="J129" s="730"/>
      <c r="K129" s="799"/>
      <c r="L129" s="708" t="s">
        <v>69</v>
      </c>
      <c r="M129" s="709">
        <v>457</v>
      </c>
      <c r="N129" s="709">
        <v>446</v>
      </c>
      <c r="O129" s="719">
        <v>903</v>
      </c>
    </row>
    <row r="130" spans="1:15" ht="15" customHeight="1" thickBot="1" x14ac:dyDescent="0.2">
      <c r="A130" s="807"/>
      <c r="B130" s="711">
        <v>518</v>
      </c>
      <c r="C130" s="712">
        <v>21</v>
      </c>
      <c r="D130" s="712">
        <v>2</v>
      </c>
      <c r="E130" s="713">
        <v>541</v>
      </c>
      <c r="F130" s="808"/>
      <c r="G130" s="732"/>
      <c r="H130" s="733"/>
      <c r="I130" s="733"/>
      <c r="J130" s="734"/>
      <c r="K130" s="800"/>
      <c r="L130" s="711">
        <v>518</v>
      </c>
      <c r="M130" s="712">
        <v>21</v>
      </c>
      <c r="N130" s="712">
        <v>2</v>
      </c>
      <c r="O130" s="713">
        <v>541</v>
      </c>
    </row>
    <row r="131" spans="1:15" ht="15" customHeight="1" x14ac:dyDescent="0.15">
      <c r="A131" s="813" t="s">
        <v>147</v>
      </c>
      <c r="B131" s="695" t="s">
        <v>280</v>
      </c>
      <c r="C131" s="696">
        <v>149</v>
      </c>
      <c r="D131" s="696">
        <v>163</v>
      </c>
      <c r="E131" s="697">
        <v>312</v>
      </c>
      <c r="F131" s="814" t="s">
        <v>151</v>
      </c>
      <c r="G131" s="695" t="s">
        <v>280</v>
      </c>
      <c r="H131" s="696">
        <v>53</v>
      </c>
      <c r="I131" s="696">
        <v>51</v>
      </c>
      <c r="J131" s="697">
        <v>104</v>
      </c>
      <c r="K131" s="757"/>
      <c r="L131" s="758"/>
      <c r="M131" s="746"/>
      <c r="N131" s="746"/>
      <c r="O131" s="759"/>
    </row>
    <row r="132" spans="1:15" ht="15" customHeight="1" x14ac:dyDescent="0.15">
      <c r="A132" s="802"/>
      <c r="B132" s="708" t="s">
        <v>281</v>
      </c>
      <c r="C132" s="709">
        <v>0</v>
      </c>
      <c r="D132" s="709">
        <v>4</v>
      </c>
      <c r="E132" s="719">
        <v>4</v>
      </c>
      <c r="F132" s="805"/>
      <c r="G132" s="708" t="s">
        <v>281</v>
      </c>
      <c r="H132" s="709">
        <v>0</v>
      </c>
      <c r="I132" s="709">
        <v>0</v>
      </c>
      <c r="J132" s="719">
        <v>0</v>
      </c>
      <c r="K132" s="760"/>
      <c r="L132" s="761"/>
      <c r="M132" s="749"/>
      <c r="N132" s="749"/>
      <c r="O132" s="762"/>
    </row>
    <row r="133" spans="1:15" ht="15" customHeight="1" x14ac:dyDescent="0.15">
      <c r="A133" s="802"/>
      <c r="B133" s="708" t="s">
        <v>69</v>
      </c>
      <c r="C133" s="709">
        <v>149</v>
      </c>
      <c r="D133" s="709">
        <v>167</v>
      </c>
      <c r="E133" s="719">
        <v>316</v>
      </c>
      <c r="F133" s="805"/>
      <c r="G133" s="708" t="s">
        <v>69</v>
      </c>
      <c r="H133" s="709">
        <v>53</v>
      </c>
      <c r="I133" s="709">
        <v>51</v>
      </c>
      <c r="J133" s="719">
        <v>104</v>
      </c>
      <c r="K133" s="760"/>
      <c r="L133" s="761"/>
      <c r="M133" s="749"/>
      <c r="N133" s="749"/>
      <c r="O133" s="762"/>
    </row>
    <row r="134" spans="1:15" ht="15" customHeight="1" x14ac:dyDescent="0.15">
      <c r="A134" s="803"/>
      <c r="B134" s="701">
        <v>209</v>
      </c>
      <c r="C134" s="702">
        <v>4</v>
      </c>
      <c r="D134" s="702">
        <v>0</v>
      </c>
      <c r="E134" s="703">
        <v>213</v>
      </c>
      <c r="F134" s="806"/>
      <c r="G134" s="701">
        <v>69</v>
      </c>
      <c r="H134" s="702">
        <v>0</v>
      </c>
      <c r="I134" s="702">
        <v>0</v>
      </c>
      <c r="J134" s="703">
        <v>69</v>
      </c>
      <c r="K134" s="760"/>
      <c r="L134" s="761"/>
      <c r="M134" s="749"/>
      <c r="N134" s="749"/>
      <c r="O134" s="762"/>
    </row>
    <row r="135" spans="1:15" ht="15" customHeight="1" x14ac:dyDescent="0.15">
      <c r="A135" s="801" t="s">
        <v>148</v>
      </c>
      <c r="B135" s="708" t="s">
        <v>280</v>
      </c>
      <c r="C135" s="709">
        <v>20</v>
      </c>
      <c r="D135" s="709">
        <v>24</v>
      </c>
      <c r="E135" s="719">
        <v>44</v>
      </c>
      <c r="F135" s="804" t="s">
        <v>152</v>
      </c>
      <c r="G135" s="708" t="s">
        <v>280</v>
      </c>
      <c r="H135" s="709">
        <v>56</v>
      </c>
      <c r="I135" s="709">
        <v>57</v>
      </c>
      <c r="J135" s="719">
        <v>113</v>
      </c>
      <c r="K135" s="763"/>
      <c r="L135" s="764"/>
      <c r="M135" s="765"/>
      <c r="N135" s="765"/>
      <c r="O135" s="766"/>
    </row>
    <row r="136" spans="1:15" ht="15" customHeight="1" x14ac:dyDescent="0.15">
      <c r="A136" s="802"/>
      <c r="B136" s="708" t="s">
        <v>281</v>
      </c>
      <c r="C136" s="709">
        <v>0</v>
      </c>
      <c r="D136" s="709">
        <v>0</v>
      </c>
      <c r="E136" s="719">
        <v>0</v>
      </c>
      <c r="F136" s="805"/>
      <c r="G136" s="708" t="s">
        <v>281</v>
      </c>
      <c r="H136" s="709">
        <v>0</v>
      </c>
      <c r="I136" s="709">
        <v>0</v>
      </c>
      <c r="J136" s="719">
        <v>0</v>
      </c>
      <c r="K136" s="763"/>
      <c r="L136" s="764"/>
      <c r="M136" s="765"/>
      <c r="N136" s="765"/>
      <c r="O136" s="766"/>
    </row>
    <row r="137" spans="1:15" ht="15" customHeight="1" x14ac:dyDescent="0.15">
      <c r="A137" s="802"/>
      <c r="B137" s="708" t="s">
        <v>69</v>
      </c>
      <c r="C137" s="709">
        <v>20</v>
      </c>
      <c r="D137" s="709">
        <v>24</v>
      </c>
      <c r="E137" s="719">
        <v>44</v>
      </c>
      <c r="F137" s="805"/>
      <c r="G137" s="708" t="s">
        <v>69</v>
      </c>
      <c r="H137" s="709">
        <v>56</v>
      </c>
      <c r="I137" s="709">
        <v>57</v>
      </c>
      <c r="J137" s="719">
        <v>113</v>
      </c>
      <c r="K137" s="763"/>
      <c r="L137" s="764"/>
      <c r="M137" s="765"/>
      <c r="N137" s="765"/>
      <c r="O137" s="766"/>
    </row>
    <row r="138" spans="1:15" ht="15" customHeight="1" x14ac:dyDescent="0.15">
      <c r="A138" s="803"/>
      <c r="B138" s="701">
        <v>28</v>
      </c>
      <c r="C138" s="702">
        <v>0</v>
      </c>
      <c r="D138" s="702">
        <v>0</v>
      </c>
      <c r="E138" s="703">
        <v>28</v>
      </c>
      <c r="F138" s="806"/>
      <c r="G138" s="701">
        <v>70</v>
      </c>
      <c r="H138" s="702">
        <v>0</v>
      </c>
      <c r="I138" s="702">
        <v>0</v>
      </c>
      <c r="J138" s="703">
        <v>70</v>
      </c>
      <c r="K138" s="763"/>
      <c r="L138" s="764"/>
      <c r="M138" s="765"/>
      <c r="N138" s="765"/>
      <c r="O138" s="766"/>
    </row>
    <row r="139" spans="1:15" ht="15" customHeight="1" x14ac:dyDescent="0.15">
      <c r="A139" s="801" t="s">
        <v>149</v>
      </c>
      <c r="B139" s="708" t="s">
        <v>280</v>
      </c>
      <c r="C139" s="709">
        <v>44</v>
      </c>
      <c r="D139" s="709">
        <v>43</v>
      </c>
      <c r="E139" s="719">
        <v>87</v>
      </c>
      <c r="F139" s="804" t="s">
        <v>153</v>
      </c>
      <c r="G139" s="708" t="s">
        <v>280</v>
      </c>
      <c r="H139" s="709">
        <v>14</v>
      </c>
      <c r="I139" s="709">
        <v>15</v>
      </c>
      <c r="J139" s="719">
        <v>29</v>
      </c>
      <c r="K139" s="760"/>
      <c r="L139" s="761"/>
      <c r="M139" s="749"/>
      <c r="N139" s="749"/>
      <c r="O139" s="762"/>
    </row>
    <row r="140" spans="1:15" ht="15" customHeight="1" x14ac:dyDescent="0.15">
      <c r="A140" s="802"/>
      <c r="B140" s="708" t="s">
        <v>281</v>
      </c>
      <c r="C140" s="709">
        <v>0</v>
      </c>
      <c r="D140" s="709">
        <v>0</v>
      </c>
      <c r="E140" s="719">
        <v>0</v>
      </c>
      <c r="F140" s="805"/>
      <c r="G140" s="708" t="s">
        <v>281</v>
      </c>
      <c r="H140" s="709">
        <v>0</v>
      </c>
      <c r="I140" s="709">
        <v>0</v>
      </c>
      <c r="J140" s="719">
        <v>0</v>
      </c>
      <c r="K140" s="760"/>
      <c r="L140" s="761"/>
      <c r="M140" s="749"/>
      <c r="N140" s="749"/>
      <c r="O140" s="762"/>
    </row>
    <row r="141" spans="1:15" ht="15" customHeight="1" x14ac:dyDescent="0.15">
      <c r="A141" s="802"/>
      <c r="B141" s="708" t="s">
        <v>69</v>
      </c>
      <c r="C141" s="709">
        <v>44</v>
      </c>
      <c r="D141" s="709">
        <v>43</v>
      </c>
      <c r="E141" s="719">
        <v>87</v>
      </c>
      <c r="F141" s="805"/>
      <c r="G141" s="708" t="s">
        <v>69</v>
      </c>
      <c r="H141" s="709">
        <v>14</v>
      </c>
      <c r="I141" s="709">
        <v>15</v>
      </c>
      <c r="J141" s="719">
        <v>29</v>
      </c>
      <c r="K141" s="760"/>
      <c r="L141" s="761"/>
      <c r="M141" s="749"/>
      <c r="N141" s="749"/>
      <c r="O141" s="762"/>
    </row>
    <row r="142" spans="1:15" ht="15" customHeight="1" x14ac:dyDescent="0.15">
      <c r="A142" s="803"/>
      <c r="B142" s="701">
        <v>57</v>
      </c>
      <c r="C142" s="702">
        <v>0</v>
      </c>
      <c r="D142" s="702">
        <v>0</v>
      </c>
      <c r="E142" s="703">
        <v>57</v>
      </c>
      <c r="F142" s="806"/>
      <c r="G142" s="701">
        <v>20</v>
      </c>
      <c r="H142" s="702">
        <v>0</v>
      </c>
      <c r="I142" s="702">
        <v>0</v>
      </c>
      <c r="J142" s="703">
        <v>20</v>
      </c>
      <c r="K142" s="767"/>
      <c r="L142" s="768"/>
      <c r="M142" s="752"/>
      <c r="N142" s="752"/>
      <c r="O142" s="769"/>
    </row>
    <row r="143" spans="1:15" ht="15" customHeight="1" x14ac:dyDescent="0.15">
      <c r="A143" s="801" t="s">
        <v>150</v>
      </c>
      <c r="B143" s="708" t="s">
        <v>280</v>
      </c>
      <c r="C143" s="709">
        <v>88</v>
      </c>
      <c r="D143" s="709">
        <v>81</v>
      </c>
      <c r="E143" s="719">
        <v>169</v>
      </c>
      <c r="F143" s="805"/>
      <c r="G143" s="770"/>
      <c r="H143" s="729"/>
      <c r="I143" s="729"/>
      <c r="J143" s="771"/>
      <c r="K143" s="799" t="s">
        <v>745</v>
      </c>
      <c r="L143" s="698" t="s">
        <v>280</v>
      </c>
      <c r="M143" s="699">
        <v>424</v>
      </c>
      <c r="N143" s="699">
        <v>434</v>
      </c>
      <c r="O143" s="700">
        <v>858</v>
      </c>
    </row>
    <row r="144" spans="1:15" ht="15" customHeight="1" x14ac:dyDescent="0.15">
      <c r="A144" s="802"/>
      <c r="B144" s="708" t="s">
        <v>281</v>
      </c>
      <c r="C144" s="709">
        <v>0</v>
      </c>
      <c r="D144" s="709">
        <v>0</v>
      </c>
      <c r="E144" s="719">
        <v>0</v>
      </c>
      <c r="F144" s="805"/>
      <c r="G144" s="770"/>
      <c r="H144" s="731"/>
      <c r="I144" s="731"/>
      <c r="J144" s="771"/>
      <c r="K144" s="799"/>
      <c r="L144" s="708" t="s">
        <v>281</v>
      </c>
      <c r="M144" s="709">
        <v>0</v>
      </c>
      <c r="N144" s="709">
        <v>4</v>
      </c>
      <c r="O144" s="719">
        <v>4</v>
      </c>
    </row>
    <row r="145" spans="1:15" ht="15" customHeight="1" x14ac:dyDescent="0.15">
      <c r="A145" s="802"/>
      <c r="B145" s="708" t="s">
        <v>69</v>
      </c>
      <c r="C145" s="709">
        <v>88</v>
      </c>
      <c r="D145" s="709">
        <v>81</v>
      </c>
      <c r="E145" s="719">
        <v>169</v>
      </c>
      <c r="F145" s="805"/>
      <c r="G145" s="770"/>
      <c r="H145" s="731"/>
      <c r="I145" s="731"/>
      <c r="J145" s="771"/>
      <c r="K145" s="799"/>
      <c r="L145" s="708" t="s">
        <v>69</v>
      </c>
      <c r="M145" s="709">
        <v>424</v>
      </c>
      <c r="N145" s="709">
        <v>438</v>
      </c>
      <c r="O145" s="719">
        <v>862</v>
      </c>
    </row>
    <row r="146" spans="1:15" ht="15" customHeight="1" thickBot="1" x14ac:dyDescent="0.2">
      <c r="A146" s="807"/>
      <c r="B146" s="711">
        <v>101</v>
      </c>
      <c r="C146" s="712">
        <v>0</v>
      </c>
      <c r="D146" s="712">
        <v>0</v>
      </c>
      <c r="E146" s="713">
        <v>101</v>
      </c>
      <c r="F146" s="808"/>
      <c r="G146" s="772"/>
      <c r="H146" s="733"/>
      <c r="I146" s="733"/>
      <c r="J146" s="773"/>
      <c r="K146" s="800"/>
      <c r="L146" s="774">
        <v>554</v>
      </c>
      <c r="M146" s="775">
        <v>4</v>
      </c>
      <c r="N146" s="775">
        <v>0</v>
      </c>
      <c r="O146" s="776">
        <v>558</v>
      </c>
    </row>
    <row r="147" spans="1:15" ht="15" customHeight="1" x14ac:dyDescent="0.15">
      <c r="A147" s="813" t="s">
        <v>154</v>
      </c>
      <c r="B147" s="695" t="s">
        <v>280</v>
      </c>
      <c r="C147" s="696">
        <v>253</v>
      </c>
      <c r="D147" s="696">
        <v>249</v>
      </c>
      <c r="E147" s="697">
        <v>502</v>
      </c>
      <c r="F147" s="814" t="s">
        <v>157</v>
      </c>
      <c r="G147" s="695" t="s">
        <v>280</v>
      </c>
      <c r="H147" s="696">
        <v>57</v>
      </c>
      <c r="I147" s="696">
        <v>56</v>
      </c>
      <c r="J147" s="697">
        <v>113</v>
      </c>
      <c r="K147" s="777"/>
      <c r="L147" s="778"/>
      <c r="M147" s="779"/>
      <c r="N147" s="779"/>
      <c r="O147" s="780"/>
    </row>
    <row r="148" spans="1:15" ht="15" customHeight="1" x14ac:dyDescent="0.15">
      <c r="A148" s="802"/>
      <c r="B148" s="708" t="s">
        <v>281</v>
      </c>
      <c r="C148" s="709">
        <v>1</v>
      </c>
      <c r="D148" s="709">
        <v>3</v>
      </c>
      <c r="E148" s="719">
        <v>4</v>
      </c>
      <c r="F148" s="805"/>
      <c r="G148" s="708" t="s">
        <v>281</v>
      </c>
      <c r="H148" s="709">
        <v>1</v>
      </c>
      <c r="I148" s="709">
        <v>0</v>
      </c>
      <c r="J148" s="719">
        <v>1</v>
      </c>
      <c r="K148" s="763"/>
      <c r="L148" s="764"/>
      <c r="M148" s="765"/>
      <c r="N148" s="765"/>
      <c r="O148" s="766"/>
    </row>
    <row r="149" spans="1:15" ht="15" customHeight="1" x14ac:dyDescent="0.15">
      <c r="A149" s="802"/>
      <c r="B149" s="708" t="s">
        <v>69</v>
      </c>
      <c r="C149" s="709">
        <v>254</v>
      </c>
      <c r="D149" s="709">
        <v>252</v>
      </c>
      <c r="E149" s="719">
        <v>506</v>
      </c>
      <c r="F149" s="805"/>
      <c r="G149" s="708" t="s">
        <v>69</v>
      </c>
      <c r="H149" s="709">
        <v>58</v>
      </c>
      <c r="I149" s="709">
        <v>56</v>
      </c>
      <c r="J149" s="719">
        <v>114</v>
      </c>
      <c r="K149" s="763"/>
      <c r="L149" s="764"/>
      <c r="M149" s="765"/>
      <c r="N149" s="765"/>
      <c r="O149" s="766"/>
    </row>
    <row r="150" spans="1:15" ht="15" customHeight="1" x14ac:dyDescent="0.15">
      <c r="A150" s="803"/>
      <c r="B150" s="701">
        <v>308</v>
      </c>
      <c r="C150" s="702">
        <v>2</v>
      </c>
      <c r="D150" s="702">
        <v>2</v>
      </c>
      <c r="E150" s="703">
        <v>312</v>
      </c>
      <c r="F150" s="806"/>
      <c r="G150" s="701">
        <v>87</v>
      </c>
      <c r="H150" s="702">
        <v>1</v>
      </c>
      <c r="I150" s="702">
        <v>0</v>
      </c>
      <c r="J150" s="703">
        <v>88</v>
      </c>
      <c r="K150" s="763"/>
      <c r="L150" s="764"/>
      <c r="M150" s="765"/>
      <c r="N150" s="765"/>
      <c r="O150" s="766"/>
    </row>
    <row r="151" spans="1:15" ht="15" customHeight="1" x14ac:dyDescent="0.15">
      <c r="A151" s="801" t="s">
        <v>155</v>
      </c>
      <c r="B151" s="708" t="s">
        <v>280</v>
      </c>
      <c r="C151" s="709">
        <v>62</v>
      </c>
      <c r="D151" s="709">
        <v>48</v>
      </c>
      <c r="E151" s="719">
        <v>110</v>
      </c>
      <c r="F151" s="804" t="s">
        <v>158</v>
      </c>
      <c r="G151" s="708" t="s">
        <v>280</v>
      </c>
      <c r="H151" s="709">
        <v>303</v>
      </c>
      <c r="I151" s="709">
        <v>235</v>
      </c>
      <c r="J151" s="719">
        <v>538</v>
      </c>
      <c r="K151" s="763"/>
      <c r="L151" s="764"/>
      <c r="M151" s="765"/>
      <c r="N151" s="765"/>
      <c r="O151" s="766"/>
    </row>
    <row r="152" spans="1:15" ht="15" customHeight="1" x14ac:dyDescent="0.15">
      <c r="A152" s="802"/>
      <c r="B152" s="708" t="s">
        <v>281</v>
      </c>
      <c r="C152" s="709">
        <v>0</v>
      </c>
      <c r="D152" s="709">
        <v>1</v>
      </c>
      <c r="E152" s="719">
        <v>1</v>
      </c>
      <c r="F152" s="805"/>
      <c r="G152" s="708" t="s">
        <v>281</v>
      </c>
      <c r="H152" s="709">
        <v>2</v>
      </c>
      <c r="I152" s="709">
        <v>6</v>
      </c>
      <c r="J152" s="719">
        <v>8</v>
      </c>
      <c r="K152" s="763"/>
      <c r="L152" s="764"/>
      <c r="M152" s="765"/>
      <c r="N152" s="765"/>
      <c r="O152" s="766"/>
    </row>
    <row r="153" spans="1:15" ht="15" customHeight="1" x14ac:dyDescent="0.15">
      <c r="A153" s="802"/>
      <c r="B153" s="708" t="s">
        <v>69</v>
      </c>
      <c r="C153" s="709">
        <v>62</v>
      </c>
      <c r="D153" s="709">
        <v>49</v>
      </c>
      <c r="E153" s="719">
        <v>111</v>
      </c>
      <c r="F153" s="805"/>
      <c r="G153" s="708" t="s">
        <v>69</v>
      </c>
      <c r="H153" s="709">
        <v>305</v>
      </c>
      <c r="I153" s="709">
        <v>241</v>
      </c>
      <c r="J153" s="719">
        <v>546</v>
      </c>
      <c r="K153" s="763"/>
      <c r="L153" s="764"/>
      <c r="M153" s="765"/>
      <c r="N153" s="765"/>
      <c r="O153" s="766"/>
    </row>
    <row r="154" spans="1:15" ht="15" customHeight="1" x14ac:dyDescent="0.15">
      <c r="A154" s="803"/>
      <c r="B154" s="701">
        <v>73</v>
      </c>
      <c r="C154" s="702">
        <v>0</v>
      </c>
      <c r="D154" s="702">
        <v>1</v>
      </c>
      <c r="E154" s="703">
        <v>74</v>
      </c>
      <c r="F154" s="806"/>
      <c r="G154" s="701">
        <v>373</v>
      </c>
      <c r="H154" s="702">
        <v>5</v>
      </c>
      <c r="I154" s="702">
        <v>3</v>
      </c>
      <c r="J154" s="703">
        <v>381</v>
      </c>
      <c r="K154" s="781"/>
      <c r="L154" s="782"/>
      <c r="M154" s="709"/>
      <c r="N154" s="709"/>
      <c r="O154" s="719"/>
    </row>
    <row r="155" spans="1:15" ht="15" customHeight="1" x14ac:dyDescent="0.15">
      <c r="A155" s="801" t="s">
        <v>181</v>
      </c>
      <c r="B155" s="708" t="s">
        <v>280</v>
      </c>
      <c r="C155" s="709">
        <v>38</v>
      </c>
      <c r="D155" s="709">
        <v>33</v>
      </c>
      <c r="E155" s="719">
        <v>71</v>
      </c>
      <c r="F155" s="805"/>
      <c r="G155" s="770"/>
      <c r="H155" s="729"/>
      <c r="I155" s="729"/>
      <c r="J155" s="771"/>
      <c r="K155" s="799" t="s">
        <v>746</v>
      </c>
      <c r="L155" s="698" t="s">
        <v>280</v>
      </c>
      <c r="M155" s="699">
        <v>713</v>
      </c>
      <c r="N155" s="699">
        <v>621</v>
      </c>
      <c r="O155" s="700">
        <v>1334</v>
      </c>
    </row>
    <row r="156" spans="1:15" ht="15" customHeight="1" x14ac:dyDescent="0.15">
      <c r="A156" s="802"/>
      <c r="B156" s="708" t="s">
        <v>281</v>
      </c>
      <c r="C156" s="709">
        <v>0</v>
      </c>
      <c r="D156" s="709">
        <v>0</v>
      </c>
      <c r="E156" s="719">
        <v>0</v>
      </c>
      <c r="F156" s="805"/>
      <c r="G156" s="770"/>
      <c r="H156" s="731"/>
      <c r="I156" s="731"/>
      <c r="J156" s="771"/>
      <c r="K156" s="799"/>
      <c r="L156" s="708" t="s">
        <v>281</v>
      </c>
      <c r="M156" s="709">
        <v>4</v>
      </c>
      <c r="N156" s="709">
        <v>10</v>
      </c>
      <c r="O156" s="719">
        <v>14</v>
      </c>
    </row>
    <row r="157" spans="1:15" ht="15" customHeight="1" x14ac:dyDescent="0.15">
      <c r="A157" s="802"/>
      <c r="B157" s="708" t="s">
        <v>69</v>
      </c>
      <c r="C157" s="709">
        <v>38</v>
      </c>
      <c r="D157" s="709">
        <v>33</v>
      </c>
      <c r="E157" s="719">
        <v>71</v>
      </c>
      <c r="F157" s="805"/>
      <c r="G157" s="770"/>
      <c r="H157" s="731"/>
      <c r="I157" s="731"/>
      <c r="J157" s="771"/>
      <c r="K157" s="799"/>
      <c r="L157" s="708" t="s">
        <v>69</v>
      </c>
      <c r="M157" s="709">
        <v>717</v>
      </c>
      <c r="N157" s="709">
        <v>631</v>
      </c>
      <c r="O157" s="719">
        <v>1348</v>
      </c>
    </row>
    <row r="158" spans="1:15" ht="15" customHeight="1" thickBot="1" x14ac:dyDescent="0.2">
      <c r="A158" s="807"/>
      <c r="B158" s="711">
        <v>63</v>
      </c>
      <c r="C158" s="712">
        <v>0</v>
      </c>
      <c r="D158" s="712">
        <v>0</v>
      </c>
      <c r="E158" s="713">
        <v>63</v>
      </c>
      <c r="F158" s="808"/>
      <c r="G158" s="772"/>
      <c r="H158" s="733"/>
      <c r="I158" s="733"/>
      <c r="J158" s="773"/>
      <c r="K158" s="799"/>
      <c r="L158" s="783">
        <v>904</v>
      </c>
      <c r="M158" s="784">
        <v>8</v>
      </c>
      <c r="N158" s="784">
        <v>6</v>
      </c>
      <c r="O158" s="785">
        <v>918</v>
      </c>
    </row>
    <row r="159" spans="1:15" ht="15" customHeight="1" x14ac:dyDescent="0.15">
      <c r="A159" s="809" t="s">
        <v>105</v>
      </c>
      <c r="B159" s="695" t="s">
        <v>280</v>
      </c>
      <c r="C159" s="696">
        <v>157</v>
      </c>
      <c r="D159" s="696">
        <v>125</v>
      </c>
      <c r="E159" s="697">
        <v>282</v>
      </c>
      <c r="F159" s="805"/>
      <c r="G159" s="728"/>
      <c r="H159" s="755"/>
      <c r="I159" s="755"/>
      <c r="J159" s="730"/>
      <c r="K159" s="810" t="s">
        <v>747</v>
      </c>
      <c r="L159" s="695" t="s">
        <v>280</v>
      </c>
      <c r="M159" s="696">
        <v>157</v>
      </c>
      <c r="N159" s="696">
        <v>125</v>
      </c>
      <c r="O159" s="697">
        <v>282</v>
      </c>
    </row>
    <row r="160" spans="1:15" ht="15" customHeight="1" x14ac:dyDescent="0.15">
      <c r="A160" s="809"/>
      <c r="B160" s="708" t="s">
        <v>281</v>
      </c>
      <c r="C160" s="709">
        <v>0</v>
      </c>
      <c r="D160" s="709">
        <v>0</v>
      </c>
      <c r="E160" s="719">
        <v>0</v>
      </c>
      <c r="F160" s="805"/>
      <c r="G160" s="728"/>
      <c r="H160" s="731"/>
      <c r="I160" s="731"/>
      <c r="J160" s="730"/>
      <c r="K160" s="811"/>
      <c r="L160" s="708" t="s">
        <v>281</v>
      </c>
      <c r="M160" s="709">
        <v>0</v>
      </c>
      <c r="N160" s="709">
        <v>0</v>
      </c>
      <c r="O160" s="719">
        <v>0</v>
      </c>
    </row>
    <row r="161" spans="1:15" ht="15" customHeight="1" x14ac:dyDescent="0.15">
      <c r="A161" s="809"/>
      <c r="B161" s="708" t="s">
        <v>69</v>
      </c>
      <c r="C161" s="709">
        <v>157</v>
      </c>
      <c r="D161" s="709">
        <v>125</v>
      </c>
      <c r="E161" s="719">
        <v>282</v>
      </c>
      <c r="F161" s="805"/>
      <c r="G161" s="728"/>
      <c r="H161" s="731"/>
      <c r="I161" s="731"/>
      <c r="J161" s="730"/>
      <c r="K161" s="811"/>
      <c r="L161" s="708" t="s">
        <v>69</v>
      </c>
      <c r="M161" s="709">
        <v>157</v>
      </c>
      <c r="N161" s="709">
        <v>125</v>
      </c>
      <c r="O161" s="719">
        <v>282</v>
      </c>
    </row>
    <row r="162" spans="1:15" ht="15" customHeight="1" thickBot="1" x14ac:dyDescent="0.2">
      <c r="A162" s="809"/>
      <c r="B162" s="711">
        <v>191</v>
      </c>
      <c r="C162" s="712">
        <v>0</v>
      </c>
      <c r="D162" s="712">
        <v>0</v>
      </c>
      <c r="E162" s="713">
        <v>191</v>
      </c>
      <c r="F162" s="805"/>
      <c r="G162" s="786"/>
      <c r="H162" s="733"/>
      <c r="I162" s="733"/>
      <c r="J162" s="787"/>
      <c r="K162" s="812"/>
      <c r="L162" s="774">
        <v>191</v>
      </c>
      <c r="M162" s="775">
        <v>0</v>
      </c>
      <c r="N162" s="775">
        <v>0</v>
      </c>
      <c r="O162" s="776">
        <v>191</v>
      </c>
    </row>
    <row r="163" spans="1:15" ht="17.25" x14ac:dyDescent="0.15">
      <c r="A163" s="788"/>
      <c r="B163" s="754"/>
      <c r="C163" s="754"/>
      <c r="D163" s="754"/>
      <c r="E163" s="754"/>
      <c r="F163" s="788"/>
      <c r="G163" s="754"/>
      <c r="H163" s="754"/>
      <c r="I163" s="754"/>
      <c r="J163" s="756"/>
      <c r="K163" s="799" t="s">
        <v>285</v>
      </c>
      <c r="L163" s="789" t="s">
        <v>280</v>
      </c>
      <c r="M163" s="790">
        <v>42742</v>
      </c>
      <c r="N163" s="790">
        <v>44785</v>
      </c>
      <c r="O163" s="791">
        <v>87527</v>
      </c>
    </row>
    <row r="164" spans="1:15" ht="17.25" x14ac:dyDescent="0.15">
      <c r="A164" s="792"/>
      <c r="B164" s="793"/>
      <c r="C164" s="686"/>
      <c r="D164" s="686"/>
      <c r="E164" s="686"/>
      <c r="F164" s="792"/>
      <c r="G164" s="686"/>
      <c r="H164" s="686"/>
      <c r="I164" s="686"/>
      <c r="J164" s="794"/>
      <c r="K164" s="799"/>
      <c r="L164" s="789" t="s">
        <v>281</v>
      </c>
      <c r="M164" s="790">
        <v>287</v>
      </c>
      <c r="N164" s="790">
        <v>565</v>
      </c>
      <c r="O164" s="791">
        <v>852</v>
      </c>
    </row>
    <row r="165" spans="1:15" ht="17.25" x14ac:dyDescent="0.15">
      <c r="A165" s="792"/>
      <c r="B165" s="686"/>
      <c r="C165" s="686"/>
      <c r="D165" s="686"/>
      <c r="E165" s="686"/>
      <c r="F165" s="792"/>
      <c r="G165" s="686"/>
      <c r="H165" s="686"/>
      <c r="I165" s="686"/>
      <c r="J165" s="794"/>
      <c r="K165" s="799"/>
      <c r="L165" s="789" t="s">
        <v>69</v>
      </c>
      <c r="M165" s="790">
        <v>43029</v>
      </c>
      <c r="N165" s="790">
        <v>45350</v>
      </c>
      <c r="O165" s="791">
        <v>88379</v>
      </c>
    </row>
    <row r="166" spans="1:15" ht="18" thickBot="1" x14ac:dyDescent="0.2">
      <c r="A166" s="792"/>
      <c r="B166" s="686"/>
      <c r="C166" s="686"/>
      <c r="D166" s="686"/>
      <c r="E166" s="686"/>
      <c r="F166" s="792"/>
      <c r="G166" s="686"/>
      <c r="H166" s="686"/>
      <c r="I166" s="686"/>
      <c r="J166" s="794"/>
      <c r="K166" s="800"/>
      <c r="L166" s="795">
        <v>45286</v>
      </c>
      <c r="M166" s="796">
        <v>635</v>
      </c>
      <c r="N166" s="796">
        <v>163</v>
      </c>
      <c r="O166" s="797">
        <v>46084</v>
      </c>
    </row>
  </sheetData>
  <mergeCells count="123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4:A87"/>
    <mergeCell ref="F84:F87"/>
    <mergeCell ref="K84:K87"/>
    <mergeCell ref="A88:A91"/>
    <mergeCell ref="F88:F91"/>
    <mergeCell ref="K88:K91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3" orientation="portrait" r:id="rId1"/>
  <headerFooter alignWithMargins="0">
    <oddHeader>&amp;C&amp;"ＭＳ Ｐ明朝,太字"&amp;22&amp;E
町　別　住 民　基　本 台　帳</oddHeader>
  </headerFooter>
  <rowBreaks count="1" manualBreakCount="1">
    <brk id="9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22CB-0194-42E0-A0BA-13D1E3973D59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389</v>
      </c>
      <c r="C3" s="35">
        <v>182</v>
      </c>
      <c r="D3" s="35">
        <v>207</v>
      </c>
      <c r="E3" s="36">
        <v>178</v>
      </c>
      <c r="F3" s="81" t="s">
        <v>27</v>
      </c>
      <c r="G3" s="34">
        <v>389</v>
      </c>
      <c r="H3" s="35">
        <v>181</v>
      </c>
      <c r="I3" s="35">
        <v>208</v>
      </c>
      <c r="J3" s="36">
        <v>182</v>
      </c>
      <c r="K3" s="79" t="s">
        <v>49</v>
      </c>
      <c r="L3" s="34">
        <v>572</v>
      </c>
      <c r="M3" s="35">
        <v>259</v>
      </c>
      <c r="N3" s="35">
        <v>313</v>
      </c>
      <c r="O3" s="36">
        <v>241</v>
      </c>
    </row>
    <row r="4" spans="1:20" ht="22.5" customHeight="1" x14ac:dyDescent="0.15">
      <c r="A4" s="85" t="s">
        <v>6</v>
      </c>
      <c r="B4" s="37">
        <v>412</v>
      </c>
      <c r="C4" s="38">
        <v>189</v>
      </c>
      <c r="D4" s="38">
        <v>223</v>
      </c>
      <c r="E4" s="39">
        <v>198</v>
      </c>
      <c r="F4" s="82" t="s">
        <v>28</v>
      </c>
      <c r="G4" s="37">
        <v>298</v>
      </c>
      <c r="H4" s="38">
        <v>130</v>
      </c>
      <c r="I4" s="38">
        <v>168</v>
      </c>
      <c r="J4" s="39">
        <v>149</v>
      </c>
      <c r="K4" s="80" t="s">
        <v>50</v>
      </c>
      <c r="L4" s="37">
        <v>2544</v>
      </c>
      <c r="M4" s="38">
        <v>1240</v>
      </c>
      <c r="N4" s="38">
        <v>1304</v>
      </c>
      <c r="O4" s="39">
        <v>1013</v>
      </c>
    </row>
    <row r="5" spans="1:20" ht="22.5" customHeight="1" x14ac:dyDescent="0.15">
      <c r="A5" s="85" t="s">
        <v>7</v>
      </c>
      <c r="B5" s="37">
        <v>444</v>
      </c>
      <c r="C5" s="38">
        <v>217</v>
      </c>
      <c r="D5" s="38">
        <v>227</v>
      </c>
      <c r="E5" s="39">
        <v>215</v>
      </c>
      <c r="F5" s="82" t="s">
        <v>29</v>
      </c>
      <c r="G5" s="37">
        <v>142</v>
      </c>
      <c r="H5" s="38">
        <v>62</v>
      </c>
      <c r="I5" s="38">
        <v>80</v>
      </c>
      <c r="J5" s="39">
        <v>71</v>
      </c>
      <c r="K5" s="80" t="s">
        <v>51</v>
      </c>
      <c r="L5" s="37">
        <v>3469</v>
      </c>
      <c r="M5" s="38">
        <v>1656</v>
      </c>
      <c r="N5" s="38">
        <v>1813</v>
      </c>
      <c r="O5" s="39">
        <v>1452</v>
      </c>
    </row>
    <row r="6" spans="1:20" ht="22.5" customHeight="1" x14ac:dyDescent="0.15">
      <c r="A6" s="85" t="s">
        <v>8</v>
      </c>
      <c r="B6" s="37">
        <v>350</v>
      </c>
      <c r="C6" s="38">
        <v>149</v>
      </c>
      <c r="D6" s="38">
        <v>201</v>
      </c>
      <c r="E6" s="39">
        <v>171</v>
      </c>
      <c r="F6" s="82" t="s">
        <v>30</v>
      </c>
      <c r="G6" s="37">
        <v>1358</v>
      </c>
      <c r="H6" s="38">
        <v>632</v>
      </c>
      <c r="I6" s="38">
        <v>726</v>
      </c>
      <c r="J6" s="39">
        <v>590</v>
      </c>
      <c r="K6" s="80" t="s">
        <v>52</v>
      </c>
      <c r="L6" s="37">
        <v>454</v>
      </c>
      <c r="M6" s="38">
        <v>259</v>
      </c>
      <c r="N6" s="38">
        <v>195</v>
      </c>
      <c r="O6" s="39">
        <v>257</v>
      </c>
    </row>
    <row r="7" spans="1:20" ht="22.5" customHeight="1" x14ac:dyDescent="0.15">
      <c r="A7" s="85" t="s">
        <v>9</v>
      </c>
      <c r="B7" s="37">
        <v>177</v>
      </c>
      <c r="C7" s="38">
        <v>84</v>
      </c>
      <c r="D7" s="38">
        <v>93</v>
      </c>
      <c r="E7" s="39">
        <v>103</v>
      </c>
      <c r="F7" s="82" t="s">
        <v>31</v>
      </c>
      <c r="G7" s="37">
        <v>311</v>
      </c>
      <c r="H7" s="38">
        <v>138</v>
      </c>
      <c r="I7" s="38">
        <v>173</v>
      </c>
      <c r="J7" s="39">
        <v>142</v>
      </c>
      <c r="K7" s="80" t="s">
        <v>53</v>
      </c>
      <c r="L7" s="37">
        <v>407</v>
      </c>
      <c r="M7" s="38">
        <v>191</v>
      </c>
      <c r="N7" s="38">
        <v>216</v>
      </c>
      <c r="O7" s="39">
        <v>224</v>
      </c>
    </row>
    <row r="8" spans="1:20" ht="22.5" customHeight="1" x14ac:dyDescent="0.15">
      <c r="A8" s="85" t="s">
        <v>10</v>
      </c>
      <c r="B8" s="37">
        <v>108</v>
      </c>
      <c r="C8" s="38">
        <v>51</v>
      </c>
      <c r="D8" s="38">
        <v>57</v>
      </c>
      <c r="E8" s="39">
        <v>51</v>
      </c>
      <c r="F8" s="82" t="s">
        <v>32</v>
      </c>
      <c r="G8" s="37">
        <v>768</v>
      </c>
      <c r="H8" s="38">
        <v>358</v>
      </c>
      <c r="I8" s="38">
        <v>410</v>
      </c>
      <c r="J8" s="39">
        <v>345</v>
      </c>
      <c r="K8" s="80" t="s">
        <v>54</v>
      </c>
      <c r="L8" s="37">
        <v>1660</v>
      </c>
      <c r="M8" s="38">
        <v>774</v>
      </c>
      <c r="N8" s="38">
        <v>886</v>
      </c>
      <c r="O8" s="39">
        <v>731</v>
      </c>
    </row>
    <row r="9" spans="1:20" ht="22.5" customHeight="1" x14ac:dyDescent="0.15">
      <c r="A9" s="85" t="s">
        <v>11</v>
      </c>
      <c r="B9" s="37">
        <v>399</v>
      </c>
      <c r="C9" s="38">
        <v>168</v>
      </c>
      <c r="D9" s="38">
        <v>231</v>
      </c>
      <c r="E9" s="39">
        <v>195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335</v>
      </c>
      <c r="M9" s="38">
        <v>158</v>
      </c>
      <c r="N9" s="38">
        <v>177</v>
      </c>
      <c r="O9" s="39">
        <v>142</v>
      </c>
    </row>
    <row r="10" spans="1:20" ht="22.5" customHeight="1" x14ac:dyDescent="0.15">
      <c r="A10" s="85" t="s">
        <v>12</v>
      </c>
      <c r="B10" s="37">
        <v>480</v>
      </c>
      <c r="C10" s="38">
        <v>219</v>
      </c>
      <c r="D10" s="38">
        <v>261</v>
      </c>
      <c r="E10" s="39">
        <v>229</v>
      </c>
      <c r="F10" s="82" t="s">
        <v>34</v>
      </c>
      <c r="G10" s="37">
        <v>136</v>
      </c>
      <c r="H10" s="38">
        <v>54</v>
      </c>
      <c r="I10" s="38">
        <v>82</v>
      </c>
      <c r="J10" s="39">
        <v>67</v>
      </c>
      <c r="K10" s="80" t="s">
        <v>56</v>
      </c>
      <c r="L10" s="37">
        <v>1247</v>
      </c>
      <c r="M10" s="38">
        <v>550</v>
      </c>
      <c r="N10" s="38">
        <v>697</v>
      </c>
      <c r="O10" s="39">
        <v>528</v>
      </c>
    </row>
    <row r="11" spans="1:20" ht="22.5" customHeight="1" x14ac:dyDescent="0.15">
      <c r="A11" s="85" t="s">
        <v>13</v>
      </c>
      <c r="B11" s="37">
        <v>732</v>
      </c>
      <c r="C11" s="38">
        <v>421</v>
      </c>
      <c r="D11" s="38">
        <v>311</v>
      </c>
      <c r="E11" s="39">
        <v>417</v>
      </c>
      <c r="F11" s="82" t="s">
        <v>35</v>
      </c>
      <c r="G11" s="37">
        <v>246</v>
      </c>
      <c r="H11" s="38">
        <v>112</v>
      </c>
      <c r="I11" s="38">
        <v>134</v>
      </c>
      <c r="J11" s="39">
        <v>115</v>
      </c>
      <c r="K11" s="80" t="s">
        <v>57</v>
      </c>
      <c r="L11" s="37">
        <v>2195</v>
      </c>
      <c r="M11" s="38">
        <v>1112</v>
      </c>
      <c r="N11" s="38">
        <v>1083</v>
      </c>
      <c r="O11" s="39">
        <v>1057</v>
      </c>
    </row>
    <row r="12" spans="1:20" ht="22.5" customHeight="1" x14ac:dyDescent="0.15">
      <c r="A12" s="85" t="s">
        <v>14</v>
      </c>
      <c r="B12" s="37">
        <v>1935</v>
      </c>
      <c r="C12" s="38">
        <v>916</v>
      </c>
      <c r="D12" s="38">
        <v>1019</v>
      </c>
      <c r="E12" s="39">
        <v>815</v>
      </c>
      <c r="F12" s="82" t="s">
        <v>36</v>
      </c>
      <c r="G12" s="37">
        <v>419</v>
      </c>
      <c r="H12" s="38">
        <v>187</v>
      </c>
      <c r="I12" s="38">
        <v>232</v>
      </c>
      <c r="J12" s="39">
        <v>201</v>
      </c>
      <c r="K12" s="80" t="s">
        <v>58</v>
      </c>
      <c r="L12" s="37">
        <v>783</v>
      </c>
      <c r="M12" s="38">
        <v>360</v>
      </c>
      <c r="N12" s="38">
        <v>423</v>
      </c>
      <c r="O12" s="39">
        <v>352</v>
      </c>
    </row>
    <row r="13" spans="1:20" ht="22.5" customHeight="1" x14ac:dyDescent="0.15">
      <c r="A13" s="85" t="s">
        <v>15</v>
      </c>
      <c r="B13" s="37">
        <v>3066</v>
      </c>
      <c r="C13" s="38">
        <v>1483</v>
      </c>
      <c r="D13" s="38">
        <v>1583</v>
      </c>
      <c r="E13" s="39">
        <v>1267</v>
      </c>
      <c r="F13" s="82" t="s">
        <v>37</v>
      </c>
      <c r="G13" s="37">
        <v>2060</v>
      </c>
      <c r="H13" s="38">
        <v>962</v>
      </c>
      <c r="I13" s="38">
        <v>1098</v>
      </c>
      <c r="J13" s="39">
        <v>935</v>
      </c>
      <c r="K13" s="80" t="s">
        <v>59</v>
      </c>
      <c r="L13" s="37">
        <v>1558</v>
      </c>
      <c r="M13" s="38">
        <v>697</v>
      </c>
      <c r="N13" s="38">
        <v>861</v>
      </c>
      <c r="O13" s="39">
        <v>669</v>
      </c>
    </row>
    <row r="14" spans="1:20" ht="22.5" customHeight="1" x14ac:dyDescent="0.15">
      <c r="A14" s="85" t="s">
        <v>16</v>
      </c>
      <c r="B14" s="37">
        <v>2381</v>
      </c>
      <c r="C14" s="38">
        <v>1174</v>
      </c>
      <c r="D14" s="38">
        <v>1207</v>
      </c>
      <c r="E14" s="39">
        <v>902</v>
      </c>
      <c r="F14" s="82" t="s">
        <v>38</v>
      </c>
      <c r="G14" s="37">
        <v>1663</v>
      </c>
      <c r="H14" s="38">
        <v>782</v>
      </c>
      <c r="I14" s="38">
        <v>881</v>
      </c>
      <c r="J14" s="39">
        <v>674</v>
      </c>
      <c r="K14" s="80" t="s">
        <v>60</v>
      </c>
      <c r="L14" s="37">
        <v>678</v>
      </c>
      <c r="M14" s="38">
        <v>316</v>
      </c>
      <c r="N14" s="38">
        <v>362</v>
      </c>
      <c r="O14" s="39">
        <v>343</v>
      </c>
    </row>
    <row r="15" spans="1:20" ht="22.5" customHeight="1" x14ac:dyDescent="0.15">
      <c r="A15" s="85" t="s">
        <v>17</v>
      </c>
      <c r="B15" s="37">
        <v>203</v>
      </c>
      <c r="C15" s="38">
        <v>91</v>
      </c>
      <c r="D15" s="38">
        <v>112</v>
      </c>
      <c r="E15" s="39">
        <v>89</v>
      </c>
      <c r="F15" s="82" t="s">
        <v>39</v>
      </c>
      <c r="G15" s="37">
        <v>4309</v>
      </c>
      <c r="H15" s="38">
        <v>2076</v>
      </c>
      <c r="I15" s="38">
        <v>2233</v>
      </c>
      <c r="J15" s="39">
        <v>1900</v>
      </c>
      <c r="K15" s="80" t="s">
        <v>61</v>
      </c>
      <c r="L15" s="37">
        <v>528</v>
      </c>
      <c r="M15" s="38">
        <v>229</v>
      </c>
      <c r="N15" s="38">
        <v>299</v>
      </c>
      <c r="O15" s="39">
        <v>295</v>
      </c>
    </row>
    <row r="16" spans="1:20" ht="22.5" customHeight="1" x14ac:dyDescent="0.15">
      <c r="A16" s="85" t="s">
        <v>18</v>
      </c>
      <c r="B16" s="37">
        <v>289</v>
      </c>
      <c r="C16" s="38">
        <v>143</v>
      </c>
      <c r="D16" s="38">
        <v>146</v>
      </c>
      <c r="E16" s="39">
        <v>120</v>
      </c>
      <c r="F16" s="82" t="s">
        <v>40</v>
      </c>
      <c r="G16" s="37">
        <v>3862</v>
      </c>
      <c r="H16" s="38">
        <v>1825</v>
      </c>
      <c r="I16" s="38">
        <v>2037</v>
      </c>
      <c r="J16" s="39">
        <v>1559</v>
      </c>
      <c r="K16" s="80" t="s">
        <v>62</v>
      </c>
      <c r="L16" s="37">
        <v>1259</v>
      </c>
      <c r="M16" s="38">
        <v>588</v>
      </c>
      <c r="N16" s="38">
        <v>671</v>
      </c>
      <c r="O16" s="39">
        <v>580</v>
      </c>
    </row>
    <row r="17" spans="1:20" ht="22.5" customHeight="1" x14ac:dyDescent="0.15">
      <c r="A17" s="85" t="s">
        <v>19</v>
      </c>
      <c r="B17" s="37">
        <v>157</v>
      </c>
      <c r="C17" s="38">
        <v>69</v>
      </c>
      <c r="D17" s="38">
        <v>88</v>
      </c>
      <c r="E17" s="39">
        <v>73</v>
      </c>
      <c r="F17" s="82" t="s">
        <v>41</v>
      </c>
      <c r="G17" s="37">
        <v>3325</v>
      </c>
      <c r="H17" s="38">
        <v>1573</v>
      </c>
      <c r="I17" s="38">
        <v>1752</v>
      </c>
      <c r="J17" s="39">
        <v>1349</v>
      </c>
      <c r="K17" s="80" t="s">
        <v>63</v>
      </c>
      <c r="L17" s="37">
        <v>494</v>
      </c>
      <c r="M17" s="38">
        <v>238</v>
      </c>
      <c r="N17" s="38">
        <v>256</v>
      </c>
      <c r="O17" s="39">
        <v>226</v>
      </c>
    </row>
    <row r="18" spans="1:20" ht="22.5" customHeight="1" x14ac:dyDescent="0.15">
      <c r="A18" s="85" t="s">
        <v>20</v>
      </c>
      <c r="B18" s="37">
        <v>500</v>
      </c>
      <c r="C18" s="38">
        <v>256</v>
      </c>
      <c r="D18" s="38">
        <v>244</v>
      </c>
      <c r="E18" s="39">
        <v>207</v>
      </c>
      <c r="F18" s="82" t="s">
        <v>42</v>
      </c>
      <c r="G18" s="37">
        <v>1158</v>
      </c>
      <c r="H18" s="38">
        <v>558</v>
      </c>
      <c r="I18" s="38">
        <v>600</v>
      </c>
      <c r="J18" s="39">
        <v>484</v>
      </c>
      <c r="K18" s="80" t="s">
        <v>64</v>
      </c>
      <c r="L18" s="37">
        <v>1014</v>
      </c>
      <c r="M18" s="38">
        <v>495</v>
      </c>
      <c r="N18" s="38">
        <v>519</v>
      </c>
      <c r="O18" s="39">
        <v>434</v>
      </c>
    </row>
    <row r="19" spans="1:20" ht="22.5" customHeight="1" x14ac:dyDescent="0.15">
      <c r="A19" s="85" t="s">
        <v>21</v>
      </c>
      <c r="B19" s="37">
        <v>585</v>
      </c>
      <c r="C19" s="38">
        <v>266</v>
      </c>
      <c r="D19" s="38">
        <v>319</v>
      </c>
      <c r="E19" s="39">
        <v>250</v>
      </c>
      <c r="F19" s="82" t="s">
        <v>43</v>
      </c>
      <c r="G19" s="37">
        <v>1761</v>
      </c>
      <c r="H19" s="38">
        <v>847</v>
      </c>
      <c r="I19" s="38">
        <v>914</v>
      </c>
      <c r="J19" s="39">
        <v>730</v>
      </c>
      <c r="K19" s="80" t="s">
        <v>65</v>
      </c>
      <c r="L19" s="37">
        <v>385</v>
      </c>
      <c r="M19" s="38">
        <v>181</v>
      </c>
      <c r="N19" s="38">
        <v>204</v>
      </c>
      <c r="O19" s="39">
        <v>168</v>
      </c>
    </row>
    <row r="20" spans="1:20" ht="22.5" customHeight="1" x14ac:dyDescent="0.15">
      <c r="A20" s="85" t="s">
        <v>22</v>
      </c>
      <c r="B20" s="37">
        <v>518</v>
      </c>
      <c r="C20" s="38">
        <v>247</v>
      </c>
      <c r="D20" s="38">
        <v>271</v>
      </c>
      <c r="E20" s="39">
        <v>204</v>
      </c>
      <c r="F20" s="82" t="s">
        <v>44</v>
      </c>
      <c r="G20" s="37">
        <v>1446</v>
      </c>
      <c r="H20" s="38">
        <v>717</v>
      </c>
      <c r="I20" s="38">
        <v>729</v>
      </c>
      <c r="J20" s="39">
        <v>515</v>
      </c>
      <c r="K20" s="80" t="s">
        <v>66</v>
      </c>
      <c r="L20" s="37">
        <v>476</v>
      </c>
      <c r="M20" s="38">
        <v>239</v>
      </c>
      <c r="N20" s="38">
        <v>237</v>
      </c>
      <c r="O20" s="39">
        <v>190</v>
      </c>
    </row>
    <row r="21" spans="1:20" ht="22.5" customHeight="1" x14ac:dyDescent="0.15">
      <c r="A21" s="85" t="s">
        <v>23</v>
      </c>
      <c r="B21" s="37">
        <v>1129</v>
      </c>
      <c r="C21" s="38">
        <v>526</v>
      </c>
      <c r="D21" s="38">
        <v>603</v>
      </c>
      <c r="E21" s="39">
        <v>462</v>
      </c>
      <c r="F21" s="82" t="s">
        <v>45</v>
      </c>
      <c r="G21" s="37">
        <v>1305</v>
      </c>
      <c r="H21" s="38">
        <v>603</v>
      </c>
      <c r="I21" s="38">
        <v>702</v>
      </c>
      <c r="J21" s="39">
        <v>576</v>
      </c>
      <c r="K21" s="80" t="s">
        <v>67</v>
      </c>
      <c r="L21" s="37">
        <v>464</v>
      </c>
      <c r="M21" s="38">
        <v>246</v>
      </c>
      <c r="N21" s="38">
        <v>218</v>
      </c>
      <c r="O21" s="39">
        <v>186</v>
      </c>
    </row>
    <row r="22" spans="1:20" ht="22.5" customHeight="1" x14ac:dyDescent="0.15">
      <c r="A22" s="85" t="s">
        <v>24</v>
      </c>
      <c r="B22" s="37">
        <v>763</v>
      </c>
      <c r="C22" s="38">
        <v>356</v>
      </c>
      <c r="D22" s="38">
        <v>407</v>
      </c>
      <c r="E22" s="39">
        <v>339</v>
      </c>
      <c r="F22" s="82" t="s">
        <v>46</v>
      </c>
      <c r="G22" s="37">
        <v>648</v>
      </c>
      <c r="H22" s="38">
        <v>309</v>
      </c>
      <c r="I22" s="38">
        <v>339</v>
      </c>
      <c r="J22" s="39">
        <v>288</v>
      </c>
      <c r="K22" s="80" t="s">
        <v>68</v>
      </c>
      <c r="L22" s="37">
        <v>300</v>
      </c>
      <c r="M22" s="38">
        <v>145</v>
      </c>
      <c r="N22" s="38">
        <v>155</v>
      </c>
      <c r="O22" s="39">
        <v>122</v>
      </c>
    </row>
    <row r="23" spans="1:20" ht="22.5" customHeight="1" thickBot="1" x14ac:dyDescent="0.2">
      <c r="A23" s="85" t="s">
        <v>25</v>
      </c>
      <c r="B23" s="37">
        <v>2486</v>
      </c>
      <c r="C23" s="38">
        <v>1189</v>
      </c>
      <c r="D23" s="38">
        <v>1297</v>
      </c>
      <c r="E23" s="39">
        <v>1025</v>
      </c>
      <c r="F23" s="82" t="s">
        <v>47</v>
      </c>
      <c r="G23" s="37">
        <v>531</v>
      </c>
      <c r="H23" s="38">
        <v>259</v>
      </c>
      <c r="I23" s="38">
        <v>272</v>
      </c>
      <c r="J23" s="39">
        <v>237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8064</v>
      </c>
      <c r="C24" s="41">
        <v>3826</v>
      </c>
      <c r="D24" s="41">
        <v>4238</v>
      </c>
      <c r="E24" s="42">
        <v>3377</v>
      </c>
      <c r="F24" s="83" t="s">
        <v>48</v>
      </c>
      <c r="G24" s="40">
        <v>393</v>
      </c>
      <c r="H24" s="41">
        <v>170</v>
      </c>
      <c r="I24" s="41">
        <v>223</v>
      </c>
      <c r="J24" s="43">
        <v>182</v>
      </c>
      <c r="K24" s="17" t="s">
        <v>108</v>
      </c>
      <c r="L24" s="18">
        <f>SUM(M24:N24)</f>
        <v>73011</v>
      </c>
      <c r="M24" s="19">
        <f>SUM(C3:C24,H3:H24,M3:M22)</f>
        <v>34736</v>
      </c>
      <c r="N24" s="19">
        <f>SUM(D3:D24,I3:I24,N3:N22)</f>
        <v>38275</v>
      </c>
      <c r="O24" s="20">
        <f>SUM(E3:E24,J3:J24,O3:O22)</f>
        <v>31435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平成19年1月1日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4026</v>
      </c>
      <c r="C27" s="35">
        <v>1873</v>
      </c>
      <c r="D27" s="35">
        <v>2153</v>
      </c>
      <c r="E27" s="36">
        <v>1802</v>
      </c>
      <c r="F27" s="96" t="s">
        <v>71</v>
      </c>
      <c r="G27" s="34">
        <v>292</v>
      </c>
      <c r="H27" s="35">
        <v>143</v>
      </c>
      <c r="I27" s="35">
        <v>149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3341</v>
      </c>
      <c r="C28" s="41">
        <v>1615</v>
      </c>
      <c r="D28" s="41">
        <v>1726</v>
      </c>
      <c r="E28" s="42">
        <v>1447</v>
      </c>
      <c r="F28" s="97"/>
      <c r="G28" s="40"/>
      <c r="H28" s="41"/>
      <c r="I28" s="41"/>
      <c r="J28" s="49"/>
      <c r="K28" s="50" t="s">
        <v>73</v>
      </c>
      <c r="L28" s="51">
        <f>SUM(B27,G27,B28)</f>
        <v>7659</v>
      </c>
      <c r="M28" s="52">
        <f>SUM(C27,H27,C28)</f>
        <v>3631</v>
      </c>
      <c r="N28" s="52">
        <f>SUM(D27,I27,D28)</f>
        <v>4028</v>
      </c>
      <c r="O28" s="53">
        <f>SUM(E27,J27,E28)</f>
        <v>3382</v>
      </c>
    </row>
    <row r="29" spans="1:20" ht="27.75" customHeight="1" thickBot="1" x14ac:dyDescent="0.2">
      <c r="A29" s="89" t="s">
        <v>74</v>
      </c>
      <c r="B29" s="51">
        <v>3033</v>
      </c>
      <c r="C29" s="52">
        <v>1405</v>
      </c>
      <c r="D29" s="52">
        <v>1628</v>
      </c>
      <c r="E29" s="53">
        <v>1342</v>
      </c>
      <c r="F29" s="98" t="s">
        <v>75</v>
      </c>
      <c r="G29" s="51">
        <v>3004</v>
      </c>
      <c r="H29" s="52">
        <v>1384</v>
      </c>
      <c r="I29" s="52">
        <v>1620</v>
      </c>
      <c r="J29" s="54">
        <v>1305</v>
      </c>
      <c r="K29" s="55" t="s">
        <v>76</v>
      </c>
      <c r="L29" s="56">
        <f>SUM(B29,G29)</f>
        <v>6037</v>
      </c>
      <c r="M29" s="57">
        <f>SUM(C29,H29)</f>
        <v>2789</v>
      </c>
      <c r="N29" s="57">
        <f>SUM(D29,I29)</f>
        <v>3248</v>
      </c>
      <c r="O29" s="58">
        <f>SUM(E29,J29)</f>
        <v>2647</v>
      </c>
    </row>
    <row r="30" spans="1:20" ht="27.75" customHeight="1" x14ac:dyDescent="0.15">
      <c r="A30" s="90" t="s">
        <v>77</v>
      </c>
      <c r="B30" s="59">
        <v>3682</v>
      </c>
      <c r="C30" s="60">
        <v>1749</v>
      </c>
      <c r="D30" s="60">
        <v>1933</v>
      </c>
      <c r="E30" s="61">
        <v>1417</v>
      </c>
      <c r="F30" s="99" t="s">
        <v>78</v>
      </c>
      <c r="G30" s="59">
        <v>730</v>
      </c>
      <c r="H30" s="60">
        <v>345</v>
      </c>
      <c r="I30" s="60">
        <v>385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540</v>
      </c>
      <c r="C31" s="64">
        <v>241</v>
      </c>
      <c r="D31" s="64">
        <v>299</v>
      </c>
      <c r="E31" s="65">
        <v>227</v>
      </c>
      <c r="F31" s="100" t="s">
        <v>80</v>
      </c>
      <c r="G31" s="63">
        <v>483</v>
      </c>
      <c r="H31" s="64">
        <v>227</v>
      </c>
      <c r="I31" s="64">
        <v>256</v>
      </c>
      <c r="J31" s="66">
        <v>193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202</v>
      </c>
      <c r="C32" s="41">
        <v>94</v>
      </c>
      <c r="D32" s="41">
        <v>108</v>
      </c>
      <c r="E32" s="42">
        <v>90</v>
      </c>
      <c r="F32" s="88" t="s">
        <v>82</v>
      </c>
      <c r="G32" s="40">
        <v>420</v>
      </c>
      <c r="H32" s="41">
        <v>192</v>
      </c>
      <c r="I32" s="41">
        <v>228</v>
      </c>
      <c r="J32" s="49">
        <v>215</v>
      </c>
      <c r="K32" s="50" t="s">
        <v>83</v>
      </c>
      <c r="L32" s="51">
        <f>SUM(B30,G30,B31,G31,B32,G32)</f>
        <v>6057</v>
      </c>
      <c r="M32" s="52">
        <f>SUM(C30,H30,C31,H31,C32,H32)</f>
        <v>2848</v>
      </c>
      <c r="N32" s="52">
        <f>SUM(D30,I30,D31,I31,D32,I32)</f>
        <v>3209</v>
      </c>
      <c r="O32" s="53">
        <f>SUM(E30,J30,E31,J31,E32,J32)</f>
        <v>2478</v>
      </c>
    </row>
    <row r="33" spans="1:15" ht="27.75" customHeight="1" x14ac:dyDescent="0.15">
      <c r="A33" s="92" t="s">
        <v>84</v>
      </c>
      <c r="B33" s="59">
        <v>1302</v>
      </c>
      <c r="C33" s="60">
        <v>571</v>
      </c>
      <c r="D33" s="60">
        <v>731</v>
      </c>
      <c r="E33" s="61">
        <v>592</v>
      </c>
      <c r="F33" s="99" t="s">
        <v>85</v>
      </c>
      <c r="G33" s="59">
        <v>936</v>
      </c>
      <c r="H33" s="60">
        <v>449</v>
      </c>
      <c r="I33" s="60">
        <v>487</v>
      </c>
      <c r="J33" s="62">
        <v>375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885</v>
      </c>
      <c r="C34" s="41">
        <v>390</v>
      </c>
      <c r="D34" s="41">
        <v>495</v>
      </c>
      <c r="E34" s="42">
        <v>347</v>
      </c>
      <c r="F34" s="101" t="s">
        <v>87</v>
      </c>
      <c r="G34" s="40">
        <v>1359</v>
      </c>
      <c r="H34" s="41">
        <v>639</v>
      </c>
      <c r="I34" s="41">
        <v>720</v>
      </c>
      <c r="J34" s="49">
        <v>573</v>
      </c>
      <c r="K34" s="50" t="s">
        <v>88</v>
      </c>
      <c r="L34" s="51">
        <f>SUM(B33,G33,B34,G34)</f>
        <v>4482</v>
      </c>
      <c r="M34" s="52">
        <f>SUM(C33,H33,C34,H34)</f>
        <v>2049</v>
      </c>
      <c r="N34" s="52">
        <f>SUM(D33,I33,D34,I34)</f>
        <v>2433</v>
      </c>
      <c r="O34" s="53">
        <f>SUM(E33,J33,E34,J34)</f>
        <v>1887</v>
      </c>
    </row>
    <row r="35" spans="1:15" ht="27.75" customHeight="1" thickBot="1" x14ac:dyDescent="0.2">
      <c r="A35" s="93" t="s">
        <v>89</v>
      </c>
      <c r="B35" s="56">
        <v>1424</v>
      </c>
      <c r="C35" s="57">
        <v>707</v>
      </c>
      <c r="D35" s="57">
        <v>717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f>SUM(B35,G35)</f>
        <v>1424</v>
      </c>
      <c r="M35" s="57">
        <f>SUM(C35,H35)</f>
        <v>707</v>
      </c>
      <c r="N35" s="57">
        <f>SUM(D35,I35)</f>
        <v>717</v>
      </c>
      <c r="O35" s="58">
        <f>SUM(E35,J35)</f>
        <v>650</v>
      </c>
    </row>
    <row r="36" spans="1:15" ht="27.75" customHeight="1" x14ac:dyDescent="0.15">
      <c r="A36" s="87" t="s">
        <v>91</v>
      </c>
      <c r="B36" s="34">
        <v>585</v>
      </c>
      <c r="C36" s="35">
        <v>251</v>
      </c>
      <c r="D36" s="35">
        <v>334</v>
      </c>
      <c r="E36" s="36">
        <v>324</v>
      </c>
      <c r="F36" s="96" t="s">
        <v>92</v>
      </c>
      <c r="G36" s="34">
        <v>56</v>
      </c>
      <c r="H36" s="35">
        <v>25</v>
      </c>
      <c r="I36" s="35">
        <v>31</v>
      </c>
      <c r="J36" s="44">
        <v>35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99</v>
      </c>
      <c r="F37" s="103" t="s">
        <v>94</v>
      </c>
      <c r="G37" s="37">
        <v>345</v>
      </c>
      <c r="H37" s="38">
        <v>167</v>
      </c>
      <c r="I37" s="38">
        <v>178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187</v>
      </c>
      <c r="C38" s="38">
        <v>87</v>
      </c>
      <c r="D38" s="38">
        <v>100</v>
      </c>
      <c r="E38" s="39">
        <v>97</v>
      </c>
      <c r="F38" s="103" t="s">
        <v>96</v>
      </c>
      <c r="G38" s="37">
        <v>245</v>
      </c>
      <c r="H38" s="38">
        <v>119</v>
      </c>
      <c r="I38" s="38">
        <v>126</v>
      </c>
      <c r="J38" s="71">
        <v>123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69</v>
      </c>
      <c r="C39" s="41">
        <v>32</v>
      </c>
      <c r="D39" s="41">
        <v>37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1665</v>
      </c>
      <c r="M39" s="52">
        <f>SUM(C36,H36,C37,H37,C38,H38,C39)</f>
        <v>761</v>
      </c>
      <c r="N39" s="52">
        <f>SUM(D36,I36,D37,I37,D38,I38,D39)</f>
        <v>904</v>
      </c>
      <c r="O39" s="53">
        <f>SUM(E36,J36,E37,J37,E38,J38,E39)</f>
        <v>897</v>
      </c>
    </row>
    <row r="40" spans="1:15" ht="27.75" customHeight="1" x14ac:dyDescent="0.15">
      <c r="A40" s="95" t="s">
        <v>99</v>
      </c>
      <c r="B40" s="37">
        <v>888</v>
      </c>
      <c r="C40" s="38">
        <v>435</v>
      </c>
      <c r="D40" s="38">
        <v>453</v>
      </c>
      <c r="E40" s="39">
        <v>442</v>
      </c>
      <c r="F40" s="103" t="s">
        <v>100</v>
      </c>
      <c r="G40" s="37">
        <v>197</v>
      </c>
      <c r="H40" s="38">
        <v>93</v>
      </c>
      <c r="I40" s="38">
        <v>104</v>
      </c>
      <c r="J40" s="71">
        <v>107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259</v>
      </c>
      <c r="C41" s="38">
        <v>114</v>
      </c>
      <c r="D41" s="38">
        <v>145</v>
      </c>
      <c r="E41" s="39">
        <v>164</v>
      </c>
      <c r="F41" s="103" t="s">
        <v>102</v>
      </c>
      <c r="G41" s="37">
        <v>260</v>
      </c>
      <c r="H41" s="38">
        <v>127</v>
      </c>
      <c r="I41" s="38">
        <v>133</v>
      </c>
      <c r="J41" s="71">
        <v>146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951</v>
      </c>
      <c r="C42" s="38">
        <v>503</v>
      </c>
      <c r="D42" s="38">
        <v>448</v>
      </c>
      <c r="E42" s="39">
        <v>560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2555</v>
      </c>
      <c r="M42" s="52">
        <f>SUM(C40,H40,C41,H41,M41,C42,H42)</f>
        <v>1272</v>
      </c>
      <c r="N42" s="52">
        <f>SUM(D40,I40,D41,I41,N41,D42,I42)</f>
        <v>1283</v>
      </c>
      <c r="O42" s="53">
        <f>SUM(E40,J40,E41,J41,O41,E42,J42)</f>
        <v>1419</v>
      </c>
    </row>
    <row r="43" spans="1:15" ht="27.75" customHeight="1" thickBot="1" x14ac:dyDescent="0.2">
      <c r="A43" s="93" t="s">
        <v>105</v>
      </c>
      <c r="B43" s="56">
        <v>598</v>
      </c>
      <c r="C43" s="57">
        <v>268</v>
      </c>
      <c r="D43" s="57">
        <v>330</v>
      </c>
      <c r="E43" s="58">
        <v>356</v>
      </c>
      <c r="F43" s="68"/>
      <c r="G43" s="56"/>
      <c r="H43" s="57"/>
      <c r="I43" s="57"/>
      <c r="J43" s="69"/>
      <c r="K43" s="55" t="s">
        <v>106</v>
      </c>
      <c r="L43" s="56">
        <f>SUM(B43,G43)</f>
        <v>598</v>
      </c>
      <c r="M43" s="57">
        <f>SUM(C43,H43)</f>
        <v>268</v>
      </c>
      <c r="N43" s="57">
        <f>SUM(D43,I43)</f>
        <v>330</v>
      </c>
      <c r="O43" s="58">
        <f>SUM(E43,J43)</f>
        <v>356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103488</v>
      </c>
      <c r="M44" s="57">
        <f>SUM(M24,M28,M29,M32,M34,M35,M39,M42,M43)</f>
        <v>49061</v>
      </c>
      <c r="N44" s="57">
        <f>SUM(N24,N28,N29,N32,N34,N35,N39,N42,N43)</f>
        <v>54427</v>
      </c>
      <c r="O44" s="58">
        <f>SUM(O24,O28,O29,O32,O34,O35,O39,O42,O43)</f>
        <v>45151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B6C6-018B-422D-9D73-789E57AF6398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394</v>
      </c>
      <c r="C3" s="35">
        <v>185</v>
      </c>
      <c r="D3" s="35">
        <v>209</v>
      </c>
      <c r="E3" s="36">
        <v>179</v>
      </c>
      <c r="F3" s="81" t="s">
        <v>27</v>
      </c>
      <c r="G3" s="34">
        <v>389</v>
      </c>
      <c r="H3" s="35">
        <v>182</v>
      </c>
      <c r="I3" s="35">
        <v>207</v>
      </c>
      <c r="J3" s="36">
        <v>183</v>
      </c>
      <c r="K3" s="79" t="s">
        <v>49</v>
      </c>
      <c r="L3" s="34">
        <v>569</v>
      </c>
      <c r="M3" s="35">
        <v>258</v>
      </c>
      <c r="N3" s="35">
        <v>311</v>
      </c>
      <c r="O3" s="36">
        <v>240</v>
      </c>
    </row>
    <row r="4" spans="1:20" ht="22.5" customHeight="1" x14ac:dyDescent="0.15">
      <c r="A4" s="85" t="s">
        <v>6</v>
      </c>
      <c r="B4" s="37">
        <v>414</v>
      </c>
      <c r="C4" s="38">
        <v>190</v>
      </c>
      <c r="D4" s="38">
        <v>224</v>
      </c>
      <c r="E4" s="39">
        <v>198</v>
      </c>
      <c r="F4" s="82" t="s">
        <v>28</v>
      </c>
      <c r="G4" s="37">
        <v>302</v>
      </c>
      <c r="H4" s="38">
        <v>132</v>
      </c>
      <c r="I4" s="38">
        <v>170</v>
      </c>
      <c r="J4" s="39">
        <v>150</v>
      </c>
      <c r="K4" s="80" t="s">
        <v>50</v>
      </c>
      <c r="L4" s="37">
        <v>2536</v>
      </c>
      <c r="M4" s="38">
        <v>1236</v>
      </c>
      <c r="N4" s="38">
        <v>1300</v>
      </c>
      <c r="O4" s="39">
        <v>1012</v>
      </c>
    </row>
    <row r="5" spans="1:20" ht="22.5" customHeight="1" x14ac:dyDescent="0.15">
      <c r="A5" s="85" t="s">
        <v>7</v>
      </c>
      <c r="B5" s="37">
        <v>441</v>
      </c>
      <c r="C5" s="38">
        <v>216</v>
      </c>
      <c r="D5" s="38">
        <v>225</v>
      </c>
      <c r="E5" s="39">
        <v>214</v>
      </c>
      <c r="F5" s="82" t="s">
        <v>29</v>
      </c>
      <c r="G5" s="37">
        <v>141</v>
      </c>
      <c r="H5" s="38">
        <v>61</v>
      </c>
      <c r="I5" s="38">
        <v>80</v>
      </c>
      <c r="J5" s="39">
        <v>71</v>
      </c>
      <c r="K5" s="80" t="s">
        <v>51</v>
      </c>
      <c r="L5" s="37">
        <v>3448</v>
      </c>
      <c r="M5" s="38">
        <v>1644</v>
      </c>
      <c r="N5" s="38">
        <v>1804</v>
      </c>
      <c r="O5" s="39">
        <v>1443</v>
      </c>
    </row>
    <row r="6" spans="1:20" ht="22.5" customHeight="1" x14ac:dyDescent="0.15">
      <c r="A6" s="85" t="s">
        <v>8</v>
      </c>
      <c r="B6" s="37">
        <v>353</v>
      </c>
      <c r="C6" s="38">
        <v>150</v>
      </c>
      <c r="D6" s="38">
        <v>203</v>
      </c>
      <c r="E6" s="39">
        <v>172</v>
      </c>
      <c r="F6" s="82" t="s">
        <v>30</v>
      </c>
      <c r="G6" s="37">
        <v>1353</v>
      </c>
      <c r="H6" s="38">
        <v>630</v>
      </c>
      <c r="I6" s="38">
        <v>723</v>
      </c>
      <c r="J6" s="39">
        <v>590</v>
      </c>
      <c r="K6" s="80" t="s">
        <v>52</v>
      </c>
      <c r="L6" s="37">
        <v>456</v>
      </c>
      <c r="M6" s="38">
        <v>261</v>
      </c>
      <c r="N6" s="38">
        <v>195</v>
      </c>
      <c r="O6" s="39">
        <v>257</v>
      </c>
    </row>
    <row r="7" spans="1:20" ht="22.5" customHeight="1" x14ac:dyDescent="0.15">
      <c r="A7" s="85" t="s">
        <v>9</v>
      </c>
      <c r="B7" s="37">
        <v>177</v>
      </c>
      <c r="C7" s="38">
        <v>84</v>
      </c>
      <c r="D7" s="38">
        <v>93</v>
      </c>
      <c r="E7" s="39">
        <v>102</v>
      </c>
      <c r="F7" s="82" t="s">
        <v>31</v>
      </c>
      <c r="G7" s="37">
        <v>311</v>
      </c>
      <c r="H7" s="38">
        <v>138</v>
      </c>
      <c r="I7" s="38">
        <v>173</v>
      </c>
      <c r="J7" s="39">
        <v>142</v>
      </c>
      <c r="K7" s="80" t="s">
        <v>53</v>
      </c>
      <c r="L7" s="37">
        <v>413</v>
      </c>
      <c r="M7" s="38">
        <v>193</v>
      </c>
      <c r="N7" s="38">
        <v>220</v>
      </c>
      <c r="O7" s="39">
        <v>225</v>
      </c>
    </row>
    <row r="8" spans="1:20" ht="22.5" customHeight="1" x14ac:dyDescent="0.15">
      <c r="A8" s="85" t="s">
        <v>10</v>
      </c>
      <c r="B8" s="37">
        <v>108</v>
      </c>
      <c r="C8" s="38">
        <v>51</v>
      </c>
      <c r="D8" s="38">
        <v>57</v>
      </c>
      <c r="E8" s="39">
        <v>51</v>
      </c>
      <c r="F8" s="82" t="s">
        <v>32</v>
      </c>
      <c r="G8" s="37">
        <v>772</v>
      </c>
      <c r="H8" s="38">
        <v>361</v>
      </c>
      <c r="I8" s="38">
        <v>411</v>
      </c>
      <c r="J8" s="39">
        <v>346</v>
      </c>
      <c r="K8" s="80" t="s">
        <v>54</v>
      </c>
      <c r="L8" s="37">
        <v>1654</v>
      </c>
      <c r="M8" s="38">
        <v>770</v>
      </c>
      <c r="N8" s="38">
        <v>884</v>
      </c>
      <c r="O8" s="39">
        <v>729</v>
      </c>
    </row>
    <row r="9" spans="1:20" ht="22.5" customHeight="1" x14ac:dyDescent="0.15">
      <c r="A9" s="85" t="s">
        <v>11</v>
      </c>
      <c r="B9" s="37">
        <v>398</v>
      </c>
      <c r="C9" s="38">
        <v>169</v>
      </c>
      <c r="D9" s="38">
        <v>229</v>
      </c>
      <c r="E9" s="39">
        <v>194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334</v>
      </c>
      <c r="M9" s="38">
        <v>157</v>
      </c>
      <c r="N9" s="38">
        <v>177</v>
      </c>
      <c r="O9" s="39">
        <v>140</v>
      </c>
    </row>
    <row r="10" spans="1:20" ht="22.5" customHeight="1" x14ac:dyDescent="0.15">
      <c r="A10" s="85" t="s">
        <v>12</v>
      </c>
      <c r="B10" s="37">
        <v>481</v>
      </c>
      <c r="C10" s="38">
        <v>219</v>
      </c>
      <c r="D10" s="38">
        <v>262</v>
      </c>
      <c r="E10" s="39">
        <v>229</v>
      </c>
      <c r="F10" s="82" t="s">
        <v>34</v>
      </c>
      <c r="G10" s="37">
        <v>139</v>
      </c>
      <c r="H10" s="38">
        <v>55</v>
      </c>
      <c r="I10" s="38">
        <v>84</v>
      </c>
      <c r="J10" s="39">
        <v>68</v>
      </c>
      <c r="K10" s="80" t="s">
        <v>56</v>
      </c>
      <c r="L10" s="37">
        <v>1238</v>
      </c>
      <c r="M10" s="38">
        <v>546</v>
      </c>
      <c r="N10" s="38">
        <v>692</v>
      </c>
      <c r="O10" s="39">
        <v>526</v>
      </c>
    </row>
    <row r="11" spans="1:20" ht="22.5" customHeight="1" x14ac:dyDescent="0.15">
      <c r="A11" s="85" t="s">
        <v>13</v>
      </c>
      <c r="B11" s="37">
        <v>732</v>
      </c>
      <c r="C11" s="38">
        <v>422</v>
      </c>
      <c r="D11" s="38">
        <v>310</v>
      </c>
      <c r="E11" s="39">
        <v>417</v>
      </c>
      <c r="F11" s="82" t="s">
        <v>35</v>
      </c>
      <c r="G11" s="37">
        <v>244</v>
      </c>
      <c r="H11" s="38">
        <v>110</v>
      </c>
      <c r="I11" s="38">
        <v>134</v>
      </c>
      <c r="J11" s="39">
        <v>114</v>
      </c>
      <c r="K11" s="80" t="s">
        <v>57</v>
      </c>
      <c r="L11" s="37">
        <v>2193</v>
      </c>
      <c r="M11" s="38">
        <v>1113</v>
      </c>
      <c r="N11" s="38">
        <v>1080</v>
      </c>
      <c r="O11" s="39">
        <v>1057</v>
      </c>
    </row>
    <row r="12" spans="1:20" ht="22.5" customHeight="1" x14ac:dyDescent="0.15">
      <c r="A12" s="85" t="s">
        <v>14</v>
      </c>
      <c r="B12" s="37">
        <v>1939</v>
      </c>
      <c r="C12" s="38">
        <v>918</v>
      </c>
      <c r="D12" s="38">
        <v>1021</v>
      </c>
      <c r="E12" s="39">
        <v>816</v>
      </c>
      <c r="F12" s="82" t="s">
        <v>36</v>
      </c>
      <c r="G12" s="37">
        <v>415</v>
      </c>
      <c r="H12" s="38">
        <v>186</v>
      </c>
      <c r="I12" s="38">
        <v>229</v>
      </c>
      <c r="J12" s="39">
        <v>199</v>
      </c>
      <c r="K12" s="80" t="s">
        <v>58</v>
      </c>
      <c r="L12" s="37">
        <v>792</v>
      </c>
      <c r="M12" s="38">
        <v>367</v>
      </c>
      <c r="N12" s="38">
        <v>425</v>
      </c>
      <c r="O12" s="39">
        <v>354</v>
      </c>
    </row>
    <row r="13" spans="1:20" ht="22.5" customHeight="1" x14ac:dyDescent="0.15">
      <c r="A13" s="85" t="s">
        <v>15</v>
      </c>
      <c r="B13" s="37">
        <v>3060</v>
      </c>
      <c r="C13" s="38">
        <v>1477</v>
      </c>
      <c r="D13" s="38">
        <v>1583</v>
      </c>
      <c r="E13" s="39">
        <v>1260</v>
      </c>
      <c r="F13" s="82" t="s">
        <v>37</v>
      </c>
      <c r="G13" s="37">
        <v>2064</v>
      </c>
      <c r="H13" s="38">
        <v>965</v>
      </c>
      <c r="I13" s="38">
        <v>1099</v>
      </c>
      <c r="J13" s="39">
        <v>935</v>
      </c>
      <c r="K13" s="80" t="s">
        <v>59</v>
      </c>
      <c r="L13" s="37">
        <v>1552</v>
      </c>
      <c r="M13" s="38">
        <v>695</v>
      </c>
      <c r="N13" s="38">
        <v>857</v>
      </c>
      <c r="O13" s="39">
        <v>668</v>
      </c>
    </row>
    <row r="14" spans="1:20" ht="22.5" customHeight="1" x14ac:dyDescent="0.15">
      <c r="A14" s="85" t="s">
        <v>16</v>
      </c>
      <c r="B14" s="37">
        <v>2382</v>
      </c>
      <c r="C14" s="38">
        <v>1175</v>
      </c>
      <c r="D14" s="38">
        <v>1207</v>
      </c>
      <c r="E14" s="39">
        <v>903</v>
      </c>
      <c r="F14" s="82" t="s">
        <v>38</v>
      </c>
      <c r="G14" s="37">
        <v>1659</v>
      </c>
      <c r="H14" s="38">
        <v>780</v>
      </c>
      <c r="I14" s="38">
        <v>879</v>
      </c>
      <c r="J14" s="39">
        <v>674</v>
      </c>
      <c r="K14" s="80" t="s">
        <v>60</v>
      </c>
      <c r="L14" s="37">
        <v>674</v>
      </c>
      <c r="M14" s="38">
        <v>313</v>
      </c>
      <c r="N14" s="38">
        <v>361</v>
      </c>
      <c r="O14" s="39">
        <v>341</v>
      </c>
    </row>
    <row r="15" spans="1:20" ht="22.5" customHeight="1" x14ac:dyDescent="0.15">
      <c r="A15" s="85" t="s">
        <v>17</v>
      </c>
      <c r="B15" s="37">
        <v>201</v>
      </c>
      <c r="C15" s="38">
        <v>91</v>
      </c>
      <c r="D15" s="38">
        <v>110</v>
      </c>
      <c r="E15" s="39">
        <v>88</v>
      </c>
      <c r="F15" s="82" t="s">
        <v>39</v>
      </c>
      <c r="G15" s="37">
        <v>4297</v>
      </c>
      <c r="H15" s="38">
        <v>2066</v>
      </c>
      <c r="I15" s="38">
        <v>2231</v>
      </c>
      <c r="J15" s="39">
        <v>1896</v>
      </c>
      <c r="K15" s="80" t="s">
        <v>61</v>
      </c>
      <c r="L15" s="37">
        <v>525</v>
      </c>
      <c r="M15" s="38">
        <v>226</v>
      </c>
      <c r="N15" s="38">
        <v>299</v>
      </c>
      <c r="O15" s="39">
        <v>294</v>
      </c>
    </row>
    <row r="16" spans="1:20" ht="22.5" customHeight="1" x14ac:dyDescent="0.15">
      <c r="A16" s="85" t="s">
        <v>18</v>
      </c>
      <c r="B16" s="37">
        <v>289</v>
      </c>
      <c r="C16" s="38">
        <v>143</v>
      </c>
      <c r="D16" s="38">
        <v>146</v>
      </c>
      <c r="E16" s="39">
        <v>120</v>
      </c>
      <c r="F16" s="82" t="s">
        <v>40</v>
      </c>
      <c r="G16" s="37">
        <v>3856</v>
      </c>
      <c r="H16" s="38">
        <v>1821</v>
      </c>
      <c r="I16" s="38">
        <v>2035</v>
      </c>
      <c r="J16" s="39">
        <v>1560</v>
      </c>
      <c r="K16" s="80" t="s">
        <v>62</v>
      </c>
      <c r="L16" s="37">
        <v>1269</v>
      </c>
      <c r="M16" s="38">
        <v>593</v>
      </c>
      <c r="N16" s="38">
        <v>676</v>
      </c>
      <c r="O16" s="39">
        <v>580</v>
      </c>
    </row>
    <row r="17" spans="1:20" ht="22.5" customHeight="1" x14ac:dyDescent="0.15">
      <c r="A17" s="85" t="s">
        <v>19</v>
      </c>
      <c r="B17" s="37">
        <v>157</v>
      </c>
      <c r="C17" s="38">
        <v>69</v>
      </c>
      <c r="D17" s="38">
        <v>88</v>
      </c>
      <c r="E17" s="39">
        <v>73</v>
      </c>
      <c r="F17" s="82" t="s">
        <v>41</v>
      </c>
      <c r="G17" s="37">
        <v>3340</v>
      </c>
      <c r="H17" s="38">
        <v>1581</v>
      </c>
      <c r="I17" s="38">
        <v>1759</v>
      </c>
      <c r="J17" s="39">
        <v>1354</v>
      </c>
      <c r="K17" s="80" t="s">
        <v>63</v>
      </c>
      <c r="L17" s="37">
        <v>488</v>
      </c>
      <c r="M17" s="38">
        <v>237</v>
      </c>
      <c r="N17" s="38">
        <v>251</v>
      </c>
      <c r="O17" s="39">
        <v>225</v>
      </c>
    </row>
    <row r="18" spans="1:20" ht="22.5" customHeight="1" x14ac:dyDescent="0.15">
      <c r="A18" s="85" t="s">
        <v>20</v>
      </c>
      <c r="B18" s="37">
        <v>495</v>
      </c>
      <c r="C18" s="38">
        <v>254</v>
      </c>
      <c r="D18" s="38">
        <v>241</v>
      </c>
      <c r="E18" s="39">
        <v>206</v>
      </c>
      <c r="F18" s="82" t="s">
        <v>42</v>
      </c>
      <c r="G18" s="37">
        <v>1158</v>
      </c>
      <c r="H18" s="38">
        <v>558</v>
      </c>
      <c r="I18" s="38">
        <v>600</v>
      </c>
      <c r="J18" s="39">
        <v>481</v>
      </c>
      <c r="K18" s="80" t="s">
        <v>64</v>
      </c>
      <c r="L18" s="37">
        <v>1011</v>
      </c>
      <c r="M18" s="38">
        <v>494</v>
      </c>
      <c r="N18" s="38">
        <v>517</v>
      </c>
      <c r="O18" s="39">
        <v>432</v>
      </c>
    </row>
    <row r="19" spans="1:20" ht="22.5" customHeight="1" x14ac:dyDescent="0.15">
      <c r="A19" s="85" t="s">
        <v>21</v>
      </c>
      <c r="B19" s="37">
        <v>586</v>
      </c>
      <c r="C19" s="38">
        <v>266</v>
      </c>
      <c r="D19" s="38">
        <v>320</v>
      </c>
      <c r="E19" s="39">
        <v>251</v>
      </c>
      <c r="F19" s="82" t="s">
        <v>43</v>
      </c>
      <c r="G19" s="37">
        <v>1759</v>
      </c>
      <c r="H19" s="38">
        <v>847</v>
      </c>
      <c r="I19" s="38">
        <v>912</v>
      </c>
      <c r="J19" s="39">
        <v>730</v>
      </c>
      <c r="K19" s="80" t="s">
        <v>65</v>
      </c>
      <c r="L19" s="37">
        <v>386</v>
      </c>
      <c r="M19" s="38">
        <v>182</v>
      </c>
      <c r="N19" s="38">
        <v>204</v>
      </c>
      <c r="O19" s="39">
        <v>169</v>
      </c>
    </row>
    <row r="20" spans="1:20" ht="22.5" customHeight="1" x14ac:dyDescent="0.15">
      <c r="A20" s="85" t="s">
        <v>22</v>
      </c>
      <c r="B20" s="37">
        <v>518</v>
      </c>
      <c r="C20" s="38">
        <v>247</v>
      </c>
      <c r="D20" s="38">
        <v>271</v>
      </c>
      <c r="E20" s="39">
        <v>204</v>
      </c>
      <c r="F20" s="82" t="s">
        <v>44</v>
      </c>
      <c r="G20" s="37">
        <v>1444</v>
      </c>
      <c r="H20" s="38">
        <v>714</v>
      </c>
      <c r="I20" s="38">
        <v>730</v>
      </c>
      <c r="J20" s="39">
        <v>516</v>
      </c>
      <c r="K20" s="80" t="s">
        <v>66</v>
      </c>
      <c r="L20" s="37">
        <v>481</v>
      </c>
      <c r="M20" s="38">
        <v>240</v>
      </c>
      <c r="N20" s="38">
        <v>241</v>
      </c>
      <c r="O20" s="39">
        <v>192</v>
      </c>
    </row>
    <row r="21" spans="1:20" ht="22.5" customHeight="1" x14ac:dyDescent="0.15">
      <c r="A21" s="85" t="s">
        <v>23</v>
      </c>
      <c r="B21" s="37">
        <v>1132</v>
      </c>
      <c r="C21" s="38">
        <v>526</v>
      </c>
      <c r="D21" s="38">
        <v>606</v>
      </c>
      <c r="E21" s="39">
        <v>462</v>
      </c>
      <c r="F21" s="82" t="s">
        <v>45</v>
      </c>
      <c r="G21" s="37">
        <v>1303</v>
      </c>
      <c r="H21" s="38">
        <v>600</v>
      </c>
      <c r="I21" s="38">
        <v>703</v>
      </c>
      <c r="J21" s="39">
        <v>575</v>
      </c>
      <c r="K21" s="80" t="s">
        <v>67</v>
      </c>
      <c r="L21" s="37">
        <v>463</v>
      </c>
      <c r="M21" s="38">
        <v>245</v>
      </c>
      <c r="N21" s="38">
        <v>218</v>
      </c>
      <c r="O21" s="39">
        <v>185</v>
      </c>
    </row>
    <row r="22" spans="1:20" ht="22.5" customHeight="1" x14ac:dyDescent="0.15">
      <c r="A22" s="85" t="s">
        <v>24</v>
      </c>
      <c r="B22" s="37">
        <v>761</v>
      </c>
      <c r="C22" s="38">
        <v>353</v>
      </c>
      <c r="D22" s="38">
        <v>408</v>
      </c>
      <c r="E22" s="39">
        <v>336</v>
      </c>
      <c r="F22" s="82" t="s">
        <v>46</v>
      </c>
      <c r="G22" s="37">
        <v>645</v>
      </c>
      <c r="H22" s="38">
        <v>308</v>
      </c>
      <c r="I22" s="38">
        <v>337</v>
      </c>
      <c r="J22" s="39">
        <v>286</v>
      </c>
      <c r="K22" s="80" t="s">
        <v>68</v>
      </c>
      <c r="L22" s="37">
        <v>301</v>
      </c>
      <c r="M22" s="38">
        <v>145</v>
      </c>
      <c r="N22" s="38">
        <v>156</v>
      </c>
      <c r="O22" s="39">
        <v>123</v>
      </c>
    </row>
    <row r="23" spans="1:20" ht="22.5" customHeight="1" thickBot="1" x14ac:dyDescent="0.2">
      <c r="A23" s="85" t="s">
        <v>25</v>
      </c>
      <c r="B23" s="37">
        <v>2485</v>
      </c>
      <c r="C23" s="38">
        <v>1191</v>
      </c>
      <c r="D23" s="38">
        <v>1294</v>
      </c>
      <c r="E23" s="39">
        <v>1022</v>
      </c>
      <c r="F23" s="82" t="s">
        <v>47</v>
      </c>
      <c r="G23" s="37">
        <v>533</v>
      </c>
      <c r="H23" s="38">
        <v>261</v>
      </c>
      <c r="I23" s="38">
        <v>272</v>
      </c>
      <c r="J23" s="39">
        <v>238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8062</v>
      </c>
      <c r="C24" s="41">
        <v>3824</v>
      </c>
      <c r="D24" s="41">
        <v>4238</v>
      </c>
      <c r="E24" s="42">
        <v>3376</v>
      </c>
      <c r="F24" s="83" t="s">
        <v>48</v>
      </c>
      <c r="G24" s="40">
        <v>392</v>
      </c>
      <c r="H24" s="41">
        <v>170</v>
      </c>
      <c r="I24" s="41">
        <v>222</v>
      </c>
      <c r="J24" s="43">
        <v>182</v>
      </c>
      <c r="K24" s="17" t="s">
        <v>108</v>
      </c>
      <c r="L24" s="18">
        <f>SUM(M24:N24)</f>
        <v>72958</v>
      </c>
      <c r="M24" s="19">
        <f>SUM(C3:C24,H3:H24,M3:M22)</f>
        <v>34707</v>
      </c>
      <c r="N24" s="19">
        <f>SUM(D3:D24,I3:I24,N3:N22)</f>
        <v>38251</v>
      </c>
      <c r="O24" s="20">
        <f>SUM(E3:E24,J3:J24,O3:O22)</f>
        <v>31402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平成19年2月1日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4023</v>
      </c>
      <c r="C27" s="35">
        <v>1867</v>
      </c>
      <c r="D27" s="35">
        <v>2156</v>
      </c>
      <c r="E27" s="36">
        <v>1799</v>
      </c>
      <c r="F27" s="96" t="s">
        <v>71</v>
      </c>
      <c r="G27" s="34">
        <v>291</v>
      </c>
      <c r="H27" s="35">
        <v>142</v>
      </c>
      <c r="I27" s="35">
        <v>149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3329</v>
      </c>
      <c r="C28" s="41">
        <v>1610</v>
      </c>
      <c r="D28" s="41">
        <v>1719</v>
      </c>
      <c r="E28" s="42">
        <v>1446</v>
      </c>
      <c r="F28" s="97"/>
      <c r="G28" s="40"/>
      <c r="H28" s="41"/>
      <c r="I28" s="41"/>
      <c r="J28" s="49"/>
      <c r="K28" s="50" t="s">
        <v>73</v>
      </c>
      <c r="L28" s="51">
        <f>SUM(B27,G27,B28)</f>
        <v>7643</v>
      </c>
      <c r="M28" s="52">
        <f>SUM(C27,H27,C28)</f>
        <v>3619</v>
      </c>
      <c r="N28" s="52">
        <f>SUM(D27,I27,D28)</f>
        <v>4024</v>
      </c>
      <c r="O28" s="53">
        <f>SUM(E27,J27,E28)</f>
        <v>3378</v>
      </c>
    </row>
    <row r="29" spans="1:20" ht="27.75" customHeight="1" thickBot="1" x14ac:dyDescent="0.2">
      <c r="A29" s="89" t="s">
        <v>74</v>
      </c>
      <c r="B29" s="51">
        <v>3024</v>
      </c>
      <c r="C29" s="52">
        <v>1401</v>
      </c>
      <c r="D29" s="52">
        <v>1623</v>
      </c>
      <c r="E29" s="53">
        <v>1337</v>
      </c>
      <c r="F29" s="98" t="s">
        <v>75</v>
      </c>
      <c r="G29" s="51">
        <v>2990</v>
      </c>
      <c r="H29" s="52">
        <v>1375</v>
      </c>
      <c r="I29" s="52">
        <v>1615</v>
      </c>
      <c r="J29" s="54">
        <v>1303</v>
      </c>
      <c r="K29" s="55" t="s">
        <v>76</v>
      </c>
      <c r="L29" s="56">
        <f>SUM(B29,G29)</f>
        <v>6014</v>
      </c>
      <c r="M29" s="57">
        <f>SUM(C29,H29)</f>
        <v>2776</v>
      </c>
      <c r="N29" s="57">
        <f>SUM(D29,I29)</f>
        <v>3238</v>
      </c>
      <c r="O29" s="58">
        <f>SUM(E29,J29)</f>
        <v>2640</v>
      </c>
    </row>
    <row r="30" spans="1:20" ht="27.75" customHeight="1" x14ac:dyDescent="0.15">
      <c r="A30" s="90" t="s">
        <v>77</v>
      </c>
      <c r="B30" s="59">
        <v>3674</v>
      </c>
      <c r="C30" s="60">
        <v>1748</v>
      </c>
      <c r="D30" s="60">
        <v>1926</v>
      </c>
      <c r="E30" s="61">
        <v>1417</v>
      </c>
      <c r="F30" s="99" t="s">
        <v>78</v>
      </c>
      <c r="G30" s="59">
        <v>732</v>
      </c>
      <c r="H30" s="60">
        <v>345</v>
      </c>
      <c r="I30" s="60">
        <v>387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538</v>
      </c>
      <c r="C31" s="64">
        <v>239</v>
      </c>
      <c r="D31" s="64">
        <v>299</v>
      </c>
      <c r="E31" s="65">
        <v>226</v>
      </c>
      <c r="F31" s="100" t="s">
        <v>80</v>
      </c>
      <c r="G31" s="63">
        <v>482</v>
      </c>
      <c r="H31" s="64">
        <v>226</v>
      </c>
      <c r="I31" s="64">
        <v>256</v>
      </c>
      <c r="J31" s="66">
        <v>194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202</v>
      </c>
      <c r="C32" s="41">
        <v>94</v>
      </c>
      <c r="D32" s="41">
        <v>108</v>
      </c>
      <c r="E32" s="42">
        <v>90</v>
      </c>
      <c r="F32" s="88" t="s">
        <v>82</v>
      </c>
      <c r="G32" s="40">
        <v>422</v>
      </c>
      <c r="H32" s="41">
        <v>193</v>
      </c>
      <c r="I32" s="41">
        <v>229</v>
      </c>
      <c r="J32" s="49">
        <v>216</v>
      </c>
      <c r="K32" s="50" t="s">
        <v>83</v>
      </c>
      <c r="L32" s="51">
        <f>SUM(B30,G30,B31,G31,B32,G32)</f>
        <v>6050</v>
      </c>
      <c r="M32" s="52">
        <f>SUM(C30,H30,C31,H31,C32,H32)</f>
        <v>2845</v>
      </c>
      <c r="N32" s="52">
        <f>SUM(D30,I30,D31,I31,D32,I32)</f>
        <v>3205</v>
      </c>
      <c r="O32" s="53">
        <f>SUM(E30,J30,E31,J31,E32,J32)</f>
        <v>2479</v>
      </c>
    </row>
    <row r="33" spans="1:15" ht="27.75" customHeight="1" x14ac:dyDescent="0.15">
      <c r="A33" s="92" t="s">
        <v>84</v>
      </c>
      <c r="B33" s="59">
        <v>1303</v>
      </c>
      <c r="C33" s="60">
        <v>572</v>
      </c>
      <c r="D33" s="60">
        <v>731</v>
      </c>
      <c r="E33" s="61">
        <v>590</v>
      </c>
      <c r="F33" s="99" t="s">
        <v>85</v>
      </c>
      <c r="G33" s="59">
        <v>935</v>
      </c>
      <c r="H33" s="60">
        <v>449</v>
      </c>
      <c r="I33" s="60">
        <v>486</v>
      </c>
      <c r="J33" s="62">
        <v>374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883</v>
      </c>
      <c r="C34" s="41">
        <v>390</v>
      </c>
      <c r="D34" s="41">
        <v>493</v>
      </c>
      <c r="E34" s="42">
        <v>346</v>
      </c>
      <c r="F34" s="101" t="s">
        <v>87</v>
      </c>
      <c r="G34" s="40">
        <v>1358</v>
      </c>
      <c r="H34" s="41">
        <v>640</v>
      </c>
      <c r="I34" s="41">
        <v>718</v>
      </c>
      <c r="J34" s="49">
        <v>572</v>
      </c>
      <c r="K34" s="50" t="s">
        <v>88</v>
      </c>
      <c r="L34" s="51">
        <f>SUM(B33,G33,B34,G34)</f>
        <v>4479</v>
      </c>
      <c r="M34" s="52">
        <f>SUM(C33,H33,C34,H34)</f>
        <v>2051</v>
      </c>
      <c r="N34" s="52">
        <f>SUM(D33,I33,D34,I34)</f>
        <v>2428</v>
      </c>
      <c r="O34" s="53">
        <f>SUM(E33,J33,E34,J34)</f>
        <v>1882</v>
      </c>
    </row>
    <row r="35" spans="1:15" ht="27.75" customHeight="1" thickBot="1" x14ac:dyDescent="0.2">
      <c r="A35" s="93" t="s">
        <v>89</v>
      </c>
      <c r="B35" s="56">
        <v>1424</v>
      </c>
      <c r="C35" s="57">
        <v>708</v>
      </c>
      <c r="D35" s="57">
        <v>716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f>SUM(B35,G35)</f>
        <v>1424</v>
      </c>
      <c r="M35" s="57">
        <f>SUM(C35,H35)</f>
        <v>708</v>
      </c>
      <c r="N35" s="57">
        <f>SUM(D35,I35)</f>
        <v>716</v>
      </c>
      <c r="O35" s="58">
        <f>SUM(E35,J35)</f>
        <v>650</v>
      </c>
    </row>
    <row r="36" spans="1:15" ht="27.75" customHeight="1" x14ac:dyDescent="0.15">
      <c r="A36" s="87" t="s">
        <v>91</v>
      </c>
      <c r="B36" s="34">
        <v>587</v>
      </c>
      <c r="C36" s="35">
        <v>252</v>
      </c>
      <c r="D36" s="35">
        <v>335</v>
      </c>
      <c r="E36" s="36">
        <v>324</v>
      </c>
      <c r="F36" s="96" t="s">
        <v>92</v>
      </c>
      <c r="G36" s="34">
        <v>56</v>
      </c>
      <c r="H36" s="35">
        <v>25</v>
      </c>
      <c r="I36" s="35">
        <v>31</v>
      </c>
      <c r="J36" s="44">
        <v>35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99</v>
      </c>
      <c r="F37" s="103" t="s">
        <v>94</v>
      </c>
      <c r="G37" s="37">
        <v>345</v>
      </c>
      <c r="H37" s="38">
        <v>167</v>
      </c>
      <c r="I37" s="38">
        <v>178</v>
      </c>
      <c r="J37" s="71">
        <v>177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186</v>
      </c>
      <c r="C38" s="38">
        <v>86</v>
      </c>
      <c r="D38" s="38">
        <v>100</v>
      </c>
      <c r="E38" s="39">
        <v>97</v>
      </c>
      <c r="F38" s="103" t="s">
        <v>96</v>
      </c>
      <c r="G38" s="37">
        <v>243</v>
      </c>
      <c r="H38" s="38">
        <v>118</v>
      </c>
      <c r="I38" s="38">
        <v>125</v>
      </c>
      <c r="J38" s="71">
        <v>122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69</v>
      </c>
      <c r="C39" s="41">
        <v>32</v>
      </c>
      <c r="D39" s="41">
        <v>37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1664</v>
      </c>
      <c r="M39" s="52">
        <f>SUM(C36,H36,C37,H37,C38,H38,C39)</f>
        <v>760</v>
      </c>
      <c r="N39" s="52">
        <f>SUM(D36,I36,D37,I37,D38,I38,D39)</f>
        <v>904</v>
      </c>
      <c r="O39" s="53">
        <f>SUM(E36,J36,E37,J37,E38,J38,E39)</f>
        <v>895</v>
      </c>
    </row>
    <row r="40" spans="1:15" ht="27.75" customHeight="1" x14ac:dyDescent="0.15">
      <c r="A40" s="95" t="s">
        <v>99</v>
      </c>
      <c r="B40" s="37">
        <v>888</v>
      </c>
      <c r="C40" s="38">
        <v>437</v>
      </c>
      <c r="D40" s="38">
        <v>451</v>
      </c>
      <c r="E40" s="39">
        <v>442</v>
      </c>
      <c r="F40" s="103" t="s">
        <v>100</v>
      </c>
      <c r="G40" s="37">
        <v>196</v>
      </c>
      <c r="H40" s="38">
        <v>93</v>
      </c>
      <c r="I40" s="38">
        <v>103</v>
      </c>
      <c r="J40" s="71">
        <v>106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260</v>
      </c>
      <c r="C41" s="38">
        <v>115</v>
      </c>
      <c r="D41" s="38">
        <v>145</v>
      </c>
      <c r="E41" s="39">
        <v>164</v>
      </c>
      <c r="F41" s="103" t="s">
        <v>102</v>
      </c>
      <c r="G41" s="37">
        <v>263</v>
      </c>
      <c r="H41" s="38">
        <v>128</v>
      </c>
      <c r="I41" s="38">
        <v>135</v>
      </c>
      <c r="J41" s="71">
        <v>149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947</v>
      </c>
      <c r="C42" s="38">
        <v>502</v>
      </c>
      <c r="D42" s="38">
        <v>445</v>
      </c>
      <c r="E42" s="39">
        <v>560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2554</v>
      </c>
      <c r="M42" s="52">
        <f>SUM(C40,H40,C41,H41,M41,C42,H42)</f>
        <v>1275</v>
      </c>
      <c r="N42" s="52">
        <f>SUM(D40,I40,D41,I41,N41,D42,I42)</f>
        <v>1279</v>
      </c>
      <c r="O42" s="53">
        <f>SUM(E40,J40,E41,J41,O41,E42,J42)</f>
        <v>1421</v>
      </c>
    </row>
    <row r="43" spans="1:15" ht="27.75" customHeight="1" thickBot="1" x14ac:dyDescent="0.2">
      <c r="A43" s="93" t="s">
        <v>105</v>
      </c>
      <c r="B43" s="56">
        <v>595</v>
      </c>
      <c r="C43" s="57">
        <v>267</v>
      </c>
      <c r="D43" s="57">
        <v>328</v>
      </c>
      <c r="E43" s="58">
        <v>352</v>
      </c>
      <c r="F43" s="68"/>
      <c r="G43" s="56"/>
      <c r="H43" s="57"/>
      <c r="I43" s="57"/>
      <c r="J43" s="69"/>
      <c r="K43" s="55" t="s">
        <v>106</v>
      </c>
      <c r="L43" s="56">
        <f>SUM(B43,G43)</f>
        <v>595</v>
      </c>
      <c r="M43" s="57">
        <f>SUM(C43,H43)</f>
        <v>267</v>
      </c>
      <c r="N43" s="57">
        <f>SUM(D43,I43)</f>
        <v>328</v>
      </c>
      <c r="O43" s="58">
        <f>SUM(E43,J43)</f>
        <v>352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103381</v>
      </c>
      <c r="M44" s="57">
        <f>SUM(M24,M28,M29,M32,M34,M35,M39,M42,M43)</f>
        <v>49008</v>
      </c>
      <c r="N44" s="57">
        <f>SUM(N24,N28,N29,N32,N34,N35,N39,N42,N43)</f>
        <v>54373</v>
      </c>
      <c r="O44" s="58">
        <f>SUM(O24,O28,O29,O32,O34,O35,O39,O42,O43)</f>
        <v>45099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413C-64B9-4A8F-96B7-24AFB46F5B58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138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395</v>
      </c>
      <c r="C3" s="35">
        <v>186</v>
      </c>
      <c r="D3" s="35">
        <v>209</v>
      </c>
      <c r="E3" s="36">
        <v>179</v>
      </c>
      <c r="F3" s="81" t="s">
        <v>27</v>
      </c>
      <c r="G3" s="34">
        <v>385</v>
      </c>
      <c r="H3" s="35">
        <v>180</v>
      </c>
      <c r="I3" s="35">
        <v>205</v>
      </c>
      <c r="J3" s="36">
        <v>182</v>
      </c>
      <c r="K3" s="79" t="s">
        <v>49</v>
      </c>
      <c r="L3" s="34">
        <v>569</v>
      </c>
      <c r="M3" s="35">
        <v>257</v>
      </c>
      <c r="N3" s="35">
        <v>312</v>
      </c>
      <c r="O3" s="36">
        <v>242</v>
      </c>
    </row>
    <row r="4" spans="1:20" ht="22.5" customHeight="1" x14ac:dyDescent="0.15">
      <c r="A4" s="85" t="s">
        <v>6</v>
      </c>
      <c r="B4" s="37">
        <v>408</v>
      </c>
      <c r="C4" s="38">
        <v>187</v>
      </c>
      <c r="D4" s="38">
        <v>221</v>
      </c>
      <c r="E4" s="39">
        <v>193</v>
      </c>
      <c r="F4" s="82" t="s">
        <v>28</v>
      </c>
      <c r="G4" s="37">
        <v>308</v>
      </c>
      <c r="H4" s="38">
        <v>135</v>
      </c>
      <c r="I4" s="38">
        <v>173</v>
      </c>
      <c r="J4" s="39">
        <v>152</v>
      </c>
      <c r="K4" s="80" t="s">
        <v>50</v>
      </c>
      <c r="L4" s="37">
        <v>2555</v>
      </c>
      <c r="M4" s="38">
        <v>1244</v>
      </c>
      <c r="N4" s="38">
        <v>1311</v>
      </c>
      <c r="O4" s="39">
        <v>1021</v>
      </c>
    </row>
    <row r="5" spans="1:20" ht="22.5" customHeight="1" x14ac:dyDescent="0.15">
      <c r="A5" s="85" t="s">
        <v>7</v>
      </c>
      <c r="B5" s="37">
        <v>438</v>
      </c>
      <c r="C5" s="38">
        <v>215</v>
      </c>
      <c r="D5" s="38">
        <v>223</v>
      </c>
      <c r="E5" s="39">
        <v>215</v>
      </c>
      <c r="F5" s="82" t="s">
        <v>29</v>
      </c>
      <c r="G5" s="37">
        <v>140</v>
      </c>
      <c r="H5" s="38">
        <v>60</v>
      </c>
      <c r="I5" s="38">
        <v>80</v>
      </c>
      <c r="J5" s="39">
        <v>70</v>
      </c>
      <c r="K5" s="80" t="s">
        <v>51</v>
      </c>
      <c r="L5" s="37">
        <v>3451</v>
      </c>
      <c r="M5" s="38">
        <v>1645</v>
      </c>
      <c r="N5" s="38">
        <v>1806</v>
      </c>
      <c r="O5" s="39">
        <v>1440</v>
      </c>
    </row>
    <row r="6" spans="1:20" ht="22.5" customHeight="1" x14ac:dyDescent="0.15">
      <c r="A6" s="85" t="s">
        <v>8</v>
      </c>
      <c r="B6" s="37">
        <v>352</v>
      </c>
      <c r="C6" s="38">
        <v>151</v>
      </c>
      <c r="D6" s="38">
        <v>201</v>
      </c>
      <c r="E6" s="39">
        <v>172</v>
      </c>
      <c r="F6" s="82" t="s">
        <v>30</v>
      </c>
      <c r="G6" s="37">
        <v>1355</v>
      </c>
      <c r="H6" s="38">
        <v>634</v>
      </c>
      <c r="I6" s="38">
        <v>721</v>
      </c>
      <c r="J6" s="39">
        <v>596</v>
      </c>
      <c r="K6" s="80" t="s">
        <v>52</v>
      </c>
      <c r="L6" s="37">
        <v>456</v>
      </c>
      <c r="M6" s="38">
        <v>261</v>
      </c>
      <c r="N6" s="38">
        <v>195</v>
      </c>
      <c r="O6" s="39">
        <v>257</v>
      </c>
    </row>
    <row r="7" spans="1:20" ht="22.5" customHeight="1" x14ac:dyDescent="0.15">
      <c r="A7" s="85" t="s">
        <v>9</v>
      </c>
      <c r="B7" s="37">
        <v>175</v>
      </c>
      <c r="C7" s="38">
        <v>84</v>
      </c>
      <c r="D7" s="38">
        <v>91</v>
      </c>
      <c r="E7" s="39">
        <v>100</v>
      </c>
      <c r="F7" s="82" t="s">
        <v>31</v>
      </c>
      <c r="G7" s="37">
        <v>310</v>
      </c>
      <c r="H7" s="38">
        <v>137</v>
      </c>
      <c r="I7" s="38">
        <v>173</v>
      </c>
      <c r="J7" s="39">
        <v>142</v>
      </c>
      <c r="K7" s="80" t="s">
        <v>53</v>
      </c>
      <c r="L7" s="37">
        <v>411</v>
      </c>
      <c r="M7" s="38">
        <v>192</v>
      </c>
      <c r="N7" s="38">
        <v>219</v>
      </c>
      <c r="O7" s="39">
        <v>225</v>
      </c>
    </row>
    <row r="8" spans="1:20" ht="22.5" customHeight="1" x14ac:dyDescent="0.15">
      <c r="A8" s="85" t="s">
        <v>10</v>
      </c>
      <c r="B8" s="37">
        <v>108</v>
      </c>
      <c r="C8" s="38">
        <v>49</v>
      </c>
      <c r="D8" s="38">
        <v>59</v>
      </c>
      <c r="E8" s="39">
        <v>52</v>
      </c>
      <c r="F8" s="82" t="s">
        <v>32</v>
      </c>
      <c r="G8" s="37">
        <v>773</v>
      </c>
      <c r="H8" s="38">
        <v>362</v>
      </c>
      <c r="I8" s="38">
        <v>411</v>
      </c>
      <c r="J8" s="39">
        <v>348</v>
      </c>
      <c r="K8" s="80" t="s">
        <v>54</v>
      </c>
      <c r="L8" s="37">
        <v>1660</v>
      </c>
      <c r="M8" s="38">
        <v>774</v>
      </c>
      <c r="N8" s="38">
        <v>886</v>
      </c>
      <c r="O8" s="39">
        <v>731</v>
      </c>
    </row>
    <row r="9" spans="1:20" ht="22.5" customHeight="1" x14ac:dyDescent="0.15">
      <c r="A9" s="85" t="s">
        <v>11</v>
      </c>
      <c r="B9" s="37">
        <v>400</v>
      </c>
      <c r="C9" s="38">
        <v>170</v>
      </c>
      <c r="D9" s="38">
        <v>230</v>
      </c>
      <c r="E9" s="39">
        <v>196</v>
      </c>
      <c r="F9" s="82" t="s">
        <v>33</v>
      </c>
      <c r="G9" s="37">
        <v>94</v>
      </c>
      <c r="H9" s="38">
        <v>47</v>
      </c>
      <c r="I9" s="38">
        <v>47</v>
      </c>
      <c r="J9" s="39">
        <v>48</v>
      </c>
      <c r="K9" s="80" t="s">
        <v>55</v>
      </c>
      <c r="L9" s="37">
        <v>335</v>
      </c>
      <c r="M9" s="38">
        <v>158</v>
      </c>
      <c r="N9" s="38">
        <v>177</v>
      </c>
      <c r="O9" s="39">
        <v>140</v>
      </c>
    </row>
    <row r="10" spans="1:20" ht="22.5" customHeight="1" x14ac:dyDescent="0.15">
      <c r="A10" s="85" t="s">
        <v>12</v>
      </c>
      <c r="B10" s="37">
        <v>480</v>
      </c>
      <c r="C10" s="38">
        <v>218</v>
      </c>
      <c r="D10" s="38">
        <v>262</v>
      </c>
      <c r="E10" s="39">
        <v>228</v>
      </c>
      <c r="F10" s="82" t="s">
        <v>34</v>
      </c>
      <c r="G10" s="37">
        <v>140</v>
      </c>
      <c r="H10" s="38">
        <v>56</v>
      </c>
      <c r="I10" s="38">
        <v>84</v>
      </c>
      <c r="J10" s="39">
        <v>69</v>
      </c>
      <c r="K10" s="80" t="s">
        <v>56</v>
      </c>
      <c r="L10" s="37">
        <v>1246</v>
      </c>
      <c r="M10" s="38">
        <v>547</v>
      </c>
      <c r="N10" s="38">
        <v>699</v>
      </c>
      <c r="O10" s="39">
        <v>529</v>
      </c>
    </row>
    <row r="11" spans="1:20" ht="22.5" customHeight="1" x14ac:dyDescent="0.15">
      <c r="A11" s="85" t="s">
        <v>13</v>
      </c>
      <c r="B11" s="37">
        <v>722</v>
      </c>
      <c r="C11" s="38">
        <v>416</v>
      </c>
      <c r="D11" s="38">
        <v>306</v>
      </c>
      <c r="E11" s="39">
        <v>411</v>
      </c>
      <c r="F11" s="82" t="s">
        <v>35</v>
      </c>
      <c r="G11" s="37">
        <v>244</v>
      </c>
      <c r="H11" s="38">
        <v>110</v>
      </c>
      <c r="I11" s="38">
        <v>134</v>
      </c>
      <c r="J11" s="39">
        <v>114</v>
      </c>
      <c r="K11" s="80" t="s">
        <v>57</v>
      </c>
      <c r="L11" s="37">
        <v>2184</v>
      </c>
      <c r="M11" s="38">
        <v>1110</v>
      </c>
      <c r="N11" s="38">
        <v>1074</v>
      </c>
      <c r="O11" s="39">
        <v>1051</v>
      </c>
    </row>
    <row r="12" spans="1:20" ht="22.5" customHeight="1" x14ac:dyDescent="0.15">
      <c r="A12" s="85" t="s">
        <v>14</v>
      </c>
      <c r="B12" s="37">
        <v>1927</v>
      </c>
      <c r="C12" s="38">
        <v>912</v>
      </c>
      <c r="D12" s="38">
        <v>1015</v>
      </c>
      <c r="E12" s="39">
        <v>812</v>
      </c>
      <c r="F12" s="82" t="s">
        <v>36</v>
      </c>
      <c r="G12" s="37">
        <v>418</v>
      </c>
      <c r="H12" s="38">
        <v>189</v>
      </c>
      <c r="I12" s="38">
        <v>229</v>
      </c>
      <c r="J12" s="39">
        <v>201</v>
      </c>
      <c r="K12" s="80" t="s">
        <v>58</v>
      </c>
      <c r="L12" s="37">
        <v>789</v>
      </c>
      <c r="M12" s="38">
        <v>366</v>
      </c>
      <c r="N12" s="38">
        <v>423</v>
      </c>
      <c r="O12" s="39">
        <v>354</v>
      </c>
    </row>
    <row r="13" spans="1:20" ht="22.5" customHeight="1" x14ac:dyDescent="0.15">
      <c r="A13" s="85" t="s">
        <v>15</v>
      </c>
      <c r="B13" s="37">
        <v>3056</v>
      </c>
      <c r="C13" s="38">
        <v>1473</v>
      </c>
      <c r="D13" s="38">
        <v>1583</v>
      </c>
      <c r="E13" s="39">
        <v>1261</v>
      </c>
      <c r="F13" s="82" t="s">
        <v>37</v>
      </c>
      <c r="G13" s="37">
        <v>2060</v>
      </c>
      <c r="H13" s="38">
        <v>961</v>
      </c>
      <c r="I13" s="38">
        <v>1099</v>
      </c>
      <c r="J13" s="39">
        <v>937</v>
      </c>
      <c r="K13" s="80" t="s">
        <v>59</v>
      </c>
      <c r="L13" s="37">
        <v>1549</v>
      </c>
      <c r="M13" s="38">
        <v>695</v>
      </c>
      <c r="N13" s="38">
        <v>854</v>
      </c>
      <c r="O13" s="39">
        <v>670</v>
      </c>
    </row>
    <row r="14" spans="1:20" ht="22.5" customHeight="1" x14ac:dyDescent="0.15">
      <c r="A14" s="85" t="s">
        <v>16</v>
      </c>
      <c r="B14" s="37">
        <v>2389</v>
      </c>
      <c r="C14" s="38">
        <v>1179</v>
      </c>
      <c r="D14" s="38">
        <v>1210</v>
      </c>
      <c r="E14" s="39">
        <v>909</v>
      </c>
      <c r="F14" s="82" t="s">
        <v>38</v>
      </c>
      <c r="G14" s="37">
        <v>1660</v>
      </c>
      <c r="H14" s="38">
        <v>782</v>
      </c>
      <c r="I14" s="38">
        <v>878</v>
      </c>
      <c r="J14" s="39">
        <v>675</v>
      </c>
      <c r="K14" s="80" t="s">
        <v>60</v>
      </c>
      <c r="L14" s="37">
        <v>673</v>
      </c>
      <c r="M14" s="38">
        <v>312</v>
      </c>
      <c r="N14" s="38">
        <v>361</v>
      </c>
      <c r="O14" s="39">
        <v>342</v>
      </c>
    </row>
    <row r="15" spans="1:20" ht="22.5" customHeight="1" x14ac:dyDescent="0.15">
      <c r="A15" s="85" t="s">
        <v>17</v>
      </c>
      <c r="B15" s="37">
        <v>200</v>
      </c>
      <c r="C15" s="38">
        <v>91</v>
      </c>
      <c r="D15" s="38">
        <v>109</v>
      </c>
      <c r="E15" s="39">
        <v>87</v>
      </c>
      <c r="F15" s="82" t="s">
        <v>39</v>
      </c>
      <c r="G15" s="37">
        <v>4291</v>
      </c>
      <c r="H15" s="38">
        <v>2065</v>
      </c>
      <c r="I15" s="38">
        <v>2226</v>
      </c>
      <c r="J15" s="39">
        <v>1900</v>
      </c>
      <c r="K15" s="80" t="s">
        <v>61</v>
      </c>
      <c r="L15" s="37">
        <v>524</v>
      </c>
      <c r="M15" s="38">
        <v>226</v>
      </c>
      <c r="N15" s="38">
        <v>298</v>
      </c>
      <c r="O15" s="39">
        <v>295</v>
      </c>
    </row>
    <row r="16" spans="1:20" ht="22.5" customHeight="1" x14ac:dyDescent="0.15">
      <c r="A16" s="85" t="s">
        <v>18</v>
      </c>
      <c r="B16" s="37">
        <v>289</v>
      </c>
      <c r="C16" s="38">
        <v>142</v>
      </c>
      <c r="D16" s="38">
        <v>147</v>
      </c>
      <c r="E16" s="39">
        <v>120</v>
      </c>
      <c r="F16" s="82" t="s">
        <v>40</v>
      </c>
      <c r="G16" s="37">
        <v>3843</v>
      </c>
      <c r="H16" s="38">
        <v>1811</v>
      </c>
      <c r="I16" s="38">
        <v>2032</v>
      </c>
      <c r="J16" s="39">
        <v>1553</v>
      </c>
      <c r="K16" s="80" t="s">
        <v>62</v>
      </c>
      <c r="L16" s="37">
        <v>1263</v>
      </c>
      <c r="M16" s="38">
        <v>589</v>
      </c>
      <c r="N16" s="38">
        <v>674</v>
      </c>
      <c r="O16" s="39">
        <v>579</v>
      </c>
    </row>
    <row r="17" spans="1:20" ht="22.5" customHeight="1" x14ac:dyDescent="0.15">
      <c r="A17" s="85" t="s">
        <v>19</v>
      </c>
      <c r="B17" s="37">
        <v>158</v>
      </c>
      <c r="C17" s="38">
        <v>70</v>
      </c>
      <c r="D17" s="38">
        <v>88</v>
      </c>
      <c r="E17" s="39">
        <v>74</v>
      </c>
      <c r="F17" s="82" t="s">
        <v>41</v>
      </c>
      <c r="G17" s="37">
        <v>3341</v>
      </c>
      <c r="H17" s="38">
        <v>1582</v>
      </c>
      <c r="I17" s="38">
        <v>1759</v>
      </c>
      <c r="J17" s="39">
        <v>1351</v>
      </c>
      <c r="K17" s="80" t="s">
        <v>63</v>
      </c>
      <c r="L17" s="37">
        <v>489</v>
      </c>
      <c r="M17" s="38">
        <v>239</v>
      </c>
      <c r="N17" s="38">
        <v>250</v>
      </c>
      <c r="O17" s="39">
        <v>227</v>
      </c>
    </row>
    <row r="18" spans="1:20" ht="22.5" customHeight="1" x14ac:dyDescent="0.15">
      <c r="A18" s="85" t="s">
        <v>20</v>
      </c>
      <c r="B18" s="37">
        <v>497</v>
      </c>
      <c r="C18" s="38">
        <v>254</v>
      </c>
      <c r="D18" s="38">
        <v>243</v>
      </c>
      <c r="E18" s="39">
        <v>207</v>
      </c>
      <c r="F18" s="82" t="s">
        <v>42</v>
      </c>
      <c r="G18" s="37">
        <v>1163</v>
      </c>
      <c r="H18" s="38">
        <v>559</v>
      </c>
      <c r="I18" s="38">
        <v>604</v>
      </c>
      <c r="J18" s="39">
        <v>483</v>
      </c>
      <c r="K18" s="80" t="s">
        <v>64</v>
      </c>
      <c r="L18" s="37">
        <v>1009</v>
      </c>
      <c r="M18" s="38">
        <v>494</v>
      </c>
      <c r="N18" s="38">
        <v>515</v>
      </c>
      <c r="O18" s="39">
        <v>429</v>
      </c>
    </row>
    <row r="19" spans="1:20" ht="22.5" customHeight="1" x14ac:dyDescent="0.15">
      <c r="A19" s="85" t="s">
        <v>21</v>
      </c>
      <c r="B19" s="37">
        <v>590</v>
      </c>
      <c r="C19" s="38">
        <v>268</v>
      </c>
      <c r="D19" s="38">
        <v>322</v>
      </c>
      <c r="E19" s="39">
        <v>252</v>
      </c>
      <c r="F19" s="82" t="s">
        <v>43</v>
      </c>
      <c r="G19" s="37">
        <v>1754</v>
      </c>
      <c r="H19" s="38">
        <v>845</v>
      </c>
      <c r="I19" s="38">
        <v>909</v>
      </c>
      <c r="J19" s="39">
        <v>728</v>
      </c>
      <c r="K19" s="80" t="s">
        <v>65</v>
      </c>
      <c r="L19" s="37">
        <v>381</v>
      </c>
      <c r="M19" s="38">
        <v>179</v>
      </c>
      <c r="N19" s="38">
        <v>202</v>
      </c>
      <c r="O19" s="39">
        <v>167</v>
      </c>
    </row>
    <row r="20" spans="1:20" ht="22.5" customHeight="1" x14ac:dyDescent="0.15">
      <c r="A20" s="85" t="s">
        <v>22</v>
      </c>
      <c r="B20" s="37">
        <v>521</v>
      </c>
      <c r="C20" s="38">
        <v>250</v>
      </c>
      <c r="D20" s="38">
        <v>271</v>
      </c>
      <c r="E20" s="39">
        <v>205</v>
      </c>
      <c r="F20" s="82" t="s">
        <v>44</v>
      </c>
      <c r="G20" s="37">
        <v>1446</v>
      </c>
      <c r="H20" s="38">
        <v>715</v>
      </c>
      <c r="I20" s="38">
        <v>731</v>
      </c>
      <c r="J20" s="39">
        <v>516</v>
      </c>
      <c r="K20" s="80" t="s">
        <v>66</v>
      </c>
      <c r="L20" s="37">
        <v>482</v>
      </c>
      <c r="M20" s="38">
        <v>239</v>
      </c>
      <c r="N20" s="38">
        <v>243</v>
      </c>
      <c r="O20" s="39">
        <v>191</v>
      </c>
    </row>
    <row r="21" spans="1:20" ht="22.5" customHeight="1" x14ac:dyDescent="0.15">
      <c r="A21" s="85" t="s">
        <v>23</v>
      </c>
      <c r="B21" s="37">
        <v>1129</v>
      </c>
      <c r="C21" s="38">
        <v>523</v>
      </c>
      <c r="D21" s="38">
        <v>606</v>
      </c>
      <c r="E21" s="39">
        <v>463</v>
      </c>
      <c r="F21" s="82" t="s">
        <v>45</v>
      </c>
      <c r="G21" s="37">
        <v>1299</v>
      </c>
      <c r="H21" s="38">
        <v>597</v>
      </c>
      <c r="I21" s="38">
        <v>702</v>
      </c>
      <c r="J21" s="39">
        <v>574</v>
      </c>
      <c r="K21" s="80" t="s">
        <v>67</v>
      </c>
      <c r="L21" s="37">
        <v>466</v>
      </c>
      <c r="M21" s="38">
        <v>248</v>
      </c>
      <c r="N21" s="38">
        <v>218</v>
      </c>
      <c r="O21" s="39">
        <v>184</v>
      </c>
    </row>
    <row r="22" spans="1:20" ht="22.5" customHeight="1" x14ac:dyDescent="0.15">
      <c r="A22" s="85" t="s">
        <v>24</v>
      </c>
      <c r="B22" s="37">
        <v>755</v>
      </c>
      <c r="C22" s="38">
        <v>351</v>
      </c>
      <c r="D22" s="38">
        <v>404</v>
      </c>
      <c r="E22" s="39">
        <v>331</v>
      </c>
      <c r="F22" s="82" t="s">
        <v>46</v>
      </c>
      <c r="G22" s="37">
        <v>645</v>
      </c>
      <c r="H22" s="38">
        <v>306</v>
      </c>
      <c r="I22" s="38">
        <v>339</v>
      </c>
      <c r="J22" s="39">
        <v>287</v>
      </c>
      <c r="K22" s="80" t="s">
        <v>68</v>
      </c>
      <c r="L22" s="37">
        <v>299</v>
      </c>
      <c r="M22" s="38">
        <v>144</v>
      </c>
      <c r="N22" s="38">
        <v>155</v>
      </c>
      <c r="O22" s="39">
        <v>122</v>
      </c>
    </row>
    <row r="23" spans="1:20" ht="22.5" customHeight="1" thickBot="1" x14ac:dyDescent="0.2">
      <c r="A23" s="85" t="s">
        <v>25</v>
      </c>
      <c r="B23" s="37">
        <v>2480</v>
      </c>
      <c r="C23" s="38">
        <v>1188</v>
      </c>
      <c r="D23" s="38">
        <v>1292</v>
      </c>
      <c r="E23" s="39">
        <v>1015</v>
      </c>
      <c r="F23" s="82" t="s">
        <v>47</v>
      </c>
      <c r="G23" s="37">
        <v>534</v>
      </c>
      <c r="H23" s="38">
        <v>262</v>
      </c>
      <c r="I23" s="38">
        <v>272</v>
      </c>
      <c r="J23" s="39">
        <v>240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8067</v>
      </c>
      <c r="C24" s="41">
        <v>3822</v>
      </c>
      <c r="D24" s="41">
        <v>4245</v>
      </c>
      <c r="E24" s="42">
        <v>3379</v>
      </c>
      <c r="F24" s="83" t="s">
        <v>48</v>
      </c>
      <c r="G24" s="40">
        <v>391</v>
      </c>
      <c r="H24" s="41">
        <v>170</v>
      </c>
      <c r="I24" s="41">
        <v>221</v>
      </c>
      <c r="J24" s="43">
        <v>180</v>
      </c>
      <c r="K24" s="17" t="s">
        <v>108</v>
      </c>
      <c r="L24" s="18">
        <f>SUM(M24:N24)</f>
        <v>72921</v>
      </c>
      <c r="M24" s="19">
        <f>SUM(C3:C24,H3:H24,M3:M22)</f>
        <v>34683</v>
      </c>
      <c r="N24" s="19">
        <f>SUM(D3:D24,I3:I24,N3:N22)</f>
        <v>38238</v>
      </c>
      <c r="O24" s="20">
        <f>SUM(E3:E24,J3:J24,O3:O22)</f>
        <v>31403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平成19年3月1日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4025</v>
      </c>
      <c r="C27" s="35">
        <v>1870</v>
      </c>
      <c r="D27" s="35">
        <v>2155</v>
      </c>
      <c r="E27" s="36">
        <v>1801</v>
      </c>
      <c r="F27" s="96" t="s">
        <v>71</v>
      </c>
      <c r="G27" s="34">
        <v>291</v>
      </c>
      <c r="H27" s="35">
        <v>142</v>
      </c>
      <c r="I27" s="35">
        <v>149</v>
      </c>
      <c r="J27" s="44">
        <v>133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3330</v>
      </c>
      <c r="C28" s="41">
        <v>1609</v>
      </c>
      <c r="D28" s="41">
        <v>1721</v>
      </c>
      <c r="E28" s="42">
        <v>1449</v>
      </c>
      <c r="F28" s="97"/>
      <c r="G28" s="40"/>
      <c r="H28" s="41"/>
      <c r="I28" s="41"/>
      <c r="J28" s="49"/>
      <c r="K28" s="50" t="s">
        <v>73</v>
      </c>
      <c r="L28" s="51">
        <f>SUM(B27,G27,B28)</f>
        <v>7646</v>
      </c>
      <c r="M28" s="52">
        <f>SUM(C27,H27,C28)</f>
        <v>3621</v>
      </c>
      <c r="N28" s="52">
        <f>SUM(D27,I27,D28)</f>
        <v>4025</v>
      </c>
      <c r="O28" s="53">
        <f>SUM(E27,J27,E28)</f>
        <v>3383</v>
      </c>
    </row>
    <row r="29" spans="1:20" ht="27.75" customHeight="1" thickBot="1" x14ac:dyDescent="0.2">
      <c r="A29" s="89" t="s">
        <v>74</v>
      </c>
      <c r="B29" s="51">
        <v>3019</v>
      </c>
      <c r="C29" s="52">
        <v>1400</v>
      </c>
      <c r="D29" s="52">
        <v>1619</v>
      </c>
      <c r="E29" s="53">
        <v>1336</v>
      </c>
      <c r="F29" s="98" t="s">
        <v>75</v>
      </c>
      <c r="G29" s="51">
        <v>2971</v>
      </c>
      <c r="H29" s="52">
        <v>1368</v>
      </c>
      <c r="I29" s="52">
        <v>1603</v>
      </c>
      <c r="J29" s="54">
        <v>1304</v>
      </c>
      <c r="K29" s="55" t="s">
        <v>76</v>
      </c>
      <c r="L29" s="56">
        <f>SUM(B29,G29)</f>
        <v>5990</v>
      </c>
      <c r="M29" s="57">
        <f>SUM(C29,H29)</f>
        <v>2768</v>
      </c>
      <c r="N29" s="57">
        <f>SUM(D29,I29)</f>
        <v>3222</v>
      </c>
      <c r="O29" s="58">
        <f>SUM(E29,J29)</f>
        <v>2640</v>
      </c>
    </row>
    <row r="30" spans="1:20" ht="27.75" customHeight="1" x14ac:dyDescent="0.15">
      <c r="A30" s="90" t="s">
        <v>77</v>
      </c>
      <c r="B30" s="59">
        <v>3663</v>
      </c>
      <c r="C30" s="60">
        <v>1743</v>
      </c>
      <c r="D30" s="60">
        <v>1920</v>
      </c>
      <c r="E30" s="61">
        <v>1414</v>
      </c>
      <c r="F30" s="99" t="s">
        <v>78</v>
      </c>
      <c r="G30" s="59">
        <v>733</v>
      </c>
      <c r="H30" s="60">
        <v>346</v>
      </c>
      <c r="I30" s="60">
        <v>387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537</v>
      </c>
      <c r="C31" s="64">
        <v>239</v>
      </c>
      <c r="D31" s="64">
        <v>298</v>
      </c>
      <c r="E31" s="65">
        <v>226</v>
      </c>
      <c r="F31" s="100" t="s">
        <v>80</v>
      </c>
      <c r="G31" s="63">
        <v>479</v>
      </c>
      <c r="H31" s="64">
        <v>225</v>
      </c>
      <c r="I31" s="64">
        <v>254</v>
      </c>
      <c r="J31" s="66">
        <v>194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199</v>
      </c>
      <c r="C32" s="41">
        <v>92</v>
      </c>
      <c r="D32" s="41">
        <v>107</v>
      </c>
      <c r="E32" s="42">
        <v>89</v>
      </c>
      <c r="F32" s="88" t="s">
        <v>82</v>
      </c>
      <c r="G32" s="40">
        <v>420</v>
      </c>
      <c r="H32" s="41">
        <v>191</v>
      </c>
      <c r="I32" s="41">
        <v>229</v>
      </c>
      <c r="J32" s="49">
        <v>214</v>
      </c>
      <c r="K32" s="50" t="s">
        <v>83</v>
      </c>
      <c r="L32" s="51">
        <f>SUM(B30,G30,B31,G31,B32,G32)</f>
        <v>6031</v>
      </c>
      <c r="M32" s="52">
        <f>SUM(C30,H30,C31,H31,C32,H32)</f>
        <v>2836</v>
      </c>
      <c r="N32" s="52">
        <f>SUM(D30,I30,D31,I31,D32,I32)</f>
        <v>3195</v>
      </c>
      <c r="O32" s="53">
        <f>SUM(E30,J30,E31,J31,E32,J32)</f>
        <v>2473</v>
      </c>
    </row>
    <row r="33" spans="1:15" ht="27.75" customHeight="1" x14ac:dyDescent="0.15">
      <c r="A33" s="92" t="s">
        <v>84</v>
      </c>
      <c r="B33" s="59">
        <v>1298</v>
      </c>
      <c r="C33" s="60">
        <v>568</v>
      </c>
      <c r="D33" s="60">
        <v>730</v>
      </c>
      <c r="E33" s="61">
        <v>588</v>
      </c>
      <c r="F33" s="99" t="s">
        <v>85</v>
      </c>
      <c r="G33" s="59">
        <v>936</v>
      </c>
      <c r="H33" s="60">
        <v>449</v>
      </c>
      <c r="I33" s="60">
        <v>487</v>
      </c>
      <c r="J33" s="62">
        <v>375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880</v>
      </c>
      <c r="C34" s="41">
        <v>389</v>
      </c>
      <c r="D34" s="41">
        <v>491</v>
      </c>
      <c r="E34" s="42">
        <v>344</v>
      </c>
      <c r="F34" s="101" t="s">
        <v>87</v>
      </c>
      <c r="G34" s="40">
        <v>1358</v>
      </c>
      <c r="H34" s="41">
        <v>638</v>
      </c>
      <c r="I34" s="41">
        <v>720</v>
      </c>
      <c r="J34" s="49">
        <v>571</v>
      </c>
      <c r="K34" s="50" t="s">
        <v>88</v>
      </c>
      <c r="L34" s="51">
        <f>SUM(B33,G33,B34,G34)</f>
        <v>4472</v>
      </c>
      <c r="M34" s="52">
        <f>SUM(C33,H33,C34,H34)</f>
        <v>2044</v>
      </c>
      <c r="N34" s="52">
        <f>SUM(D33,I33,D34,I34)</f>
        <v>2428</v>
      </c>
      <c r="O34" s="53">
        <f>SUM(E33,J33,E34,J34)</f>
        <v>1878</v>
      </c>
    </row>
    <row r="35" spans="1:15" ht="27.75" customHeight="1" thickBot="1" x14ac:dyDescent="0.2">
      <c r="A35" s="93" t="s">
        <v>89</v>
      </c>
      <c r="B35" s="56">
        <v>1422</v>
      </c>
      <c r="C35" s="57">
        <v>708</v>
      </c>
      <c r="D35" s="57">
        <v>714</v>
      </c>
      <c r="E35" s="58">
        <v>651</v>
      </c>
      <c r="F35" s="102"/>
      <c r="G35" s="56"/>
      <c r="H35" s="57"/>
      <c r="I35" s="57"/>
      <c r="J35" s="69"/>
      <c r="K35" s="55" t="s">
        <v>90</v>
      </c>
      <c r="L35" s="56">
        <f>SUM(B35,G35)</f>
        <v>1422</v>
      </c>
      <c r="M35" s="57">
        <f>SUM(C35,H35)</f>
        <v>708</v>
      </c>
      <c r="N35" s="57">
        <f>SUM(D35,I35)</f>
        <v>714</v>
      </c>
      <c r="O35" s="58">
        <f>SUM(E35,J35)</f>
        <v>651</v>
      </c>
    </row>
    <row r="36" spans="1:15" ht="27.75" customHeight="1" x14ac:dyDescent="0.15">
      <c r="A36" s="87" t="s">
        <v>91</v>
      </c>
      <c r="B36" s="34">
        <v>588</v>
      </c>
      <c r="C36" s="35">
        <v>254</v>
      </c>
      <c r="D36" s="35">
        <v>334</v>
      </c>
      <c r="E36" s="36">
        <v>323</v>
      </c>
      <c r="F36" s="96" t="s">
        <v>92</v>
      </c>
      <c r="G36" s="34">
        <v>55</v>
      </c>
      <c r="H36" s="35">
        <v>25</v>
      </c>
      <c r="I36" s="35">
        <v>30</v>
      </c>
      <c r="J36" s="44">
        <v>35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178</v>
      </c>
      <c r="C37" s="38">
        <v>80</v>
      </c>
      <c r="D37" s="38">
        <v>98</v>
      </c>
      <c r="E37" s="39">
        <v>99</v>
      </c>
      <c r="F37" s="103" t="s">
        <v>94</v>
      </c>
      <c r="G37" s="37">
        <v>346</v>
      </c>
      <c r="H37" s="38">
        <v>167</v>
      </c>
      <c r="I37" s="38">
        <v>179</v>
      </c>
      <c r="J37" s="71">
        <v>177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186</v>
      </c>
      <c r="C38" s="38">
        <v>86</v>
      </c>
      <c r="D38" s="38">
        <v>100</v>
      </c>
      <c r="E38" s="39">
        <v>97</v>
      </c>
      <c r="F38" s="103" t="s">
        <v>96</v>
      </c>
      <c r="G38" s="37">
        <v>243</v>
      </c>
      <c r="H38" s="38">
        <v>118</v>
      </c>
      <c r="I38" s="38">
        <v>125</v>
      </c>
      <c r="J38" s="71">
        <v>122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69</v>
      </c>
      <c r="C39" s="41">
        <v>32</v>
      </c>
      <c r="D39" s="41">
        <v>37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1665</v>
      </c>
      <c r="M39" s="52">
        <f>SUM(C36,H36,C37,H37,C38,H38,C39)</f>
        <v>762</v>
      </c>
      <c r="N39" s="52">
        <f>SUM(D36,I36,D37,I37,D38,I38,D39)</f>
        <v>903</v>
      </c>
      <c r="O39" s="53">
        <f>SUM(E36,J36,E37,J37,E38,J38,E39)</f>
        <v>894</v>
      </c>
    </row>
    <row r="40" spans="1:15" ht="27.75" customHeight="1" x14ac:dyDescent="0.15">
      <c r="A40" s="95" t="s">
        <v>99</v>
      </c>
      <c r="B40" s="37">
        <v>881</v>
      </c>
      <c r="C40" s="38">
        <v>432</v>
      </c>
      <c r="D40" s="38">
        <v>449</v>
      </c>
      <c r="E40" s="39">
        <v>439</v>
      </c>
      <c r="F40" s="103" t="s">
        <v>100</v>
      </c>
      <c r="G40" s="37">
        <v>193</v>
      </c>
      <c r="H40" s="38">
        <v>92</v>
      </c>
      <c r="I40" s="38">
        <v>101</v>
      </c>
      <c r="J40" s="71">
        <v>105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258</v>
      </c>
      <c r="C41" s="38">
        <v>114</v>
      </c>
      <c r="D41" s="38">
        <v>144</v>
      </c>
      <c r="E41" s="39">
        <v>161</v>
      </c>
      <c r="F41" s="103" t="s">
        <v>102</v>
      </c>
      <c r="G41" s="37">
        <v>262</v>
      </c>
      <c r="H41" s="38">
        <v>128</v>
      </c>
      <c r="I41" s="38">
        <v>134</v>
      </c>
      <c r="J41" s="71">
        <v>148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945</v>
      </c>
      <c r="C42" s="38">
        <v>501</v>
      </c>
      <c r="D42" s="38">
        <v>444</v>
      </c>
      <c r="E42" s="39">
        <v>559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2539</v>
      </c>
      <c r="M42" s="52">
        <f>SUM(C40,H40,C41,H41,M41,C42,H42)</f>
        <v>1267</v>
      </c>
      <c r="N42" s="52">
        <f>SUM(D40,I40,D41,I41,N41,D42,I42)</f>
        <v>1272</v>
      </c>
      <c r="O42" s="53">
        <f>SUM(E40,J40,E41,J41,O41,E42,J42)</f>
        <v>1412</v>
      </c>
    </row>
    <row r="43" spans="1:15" ht="27.75" customHeight="1" thickBot="1" x14ac:dyDescent="0.2">
      <c r="A43" s="93" t="s">
        <v>105</v>
      </c>
      <c r="B43" s="56">
        <v>587</v>
      </c>
      <c r="C43" s="57">
        <v>263</v>
      </c>
      <c r="D43" s="57">
        <v>324</v>
      </c>
      <c r="E43" s="58">
        <v>349</v>
      </c>
      <c r="F43" s="68"/>
      <c r="G43" s="56"/>
      <c r="H43" s="57"/>
      <c r="I43" s="57"/>
      <c r="J43" s="69"/>
      <c r="K43" s="55" t="s">
        <v>106</v>
      </c>
      <c r="L43" s="56">
        <f>SUM(B43,G43)</f>
        <v>587</v>
      </c>
      <c r="M43" s="57">
        <f>SUM(C43,H43)</f>
        <v>263</v>
      </c>
      <c r="N43" s="57">
        <f>SUM(D43,I43)</f>
        <v>324</v>
      </c>
      <c r="O43" s="58">
        <f>SUM(E43,J43)</f>
        <v>349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103273</v>
      </c>
      <c r="M44" s="57">
        <f>SUM(M24,M28,M29,M32,M34,M35,M39,M42,M43)</f>
        <v>48952</v>
      </c>
      <c r="N44" s="57">
        <f>SUM(N24,N28,N29,N32,N34,N35,N39,N42,N43)</f>
        <v>54321</v>
      </c>
      <c r="O44" s="58">
        <f>SUM(O24,O28,O29,O32,O34,O35,O39,O42,O43)</f>
        <v>45083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B191-9FF9-4B86-961D-5F3CB421A15F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397</v>
      </c>
      <c r="C3" s="35">
        <v>192</v>
      </c>
      <c r="D3" s="35">
        <v>205</v>
      </c>
      <c r="E3" s="36">
        <v>176</v>
      </c>
      <c r="F3" s="81" t="s">
        <v>27</v>
      </c>
      <c r="G3" s="34">
        <v>394</v>
      </c>
      <c r="H3" s="35">
        <v>176</v>
      </c>
      <c r="I3" s="35">
        <v>218</v>
      </c>
      <c r="J3" s="36">
        <v>176</v>
      </c>
      <c r="K3" s="79" t="s">
        <v>49</v>
      </c>
      <c r="L3" s="34">
        <v>599</v>
      </c>
      <c r="M3" s="35">
        <v>273</v>
      </c>
      <c r="N3" s="35">
        <v>326</v>
      </c>
      <c r="O3" s="36">
        <v>239</v>
      </c>
    </row>
    <row r="4" spans="1:20" ht="22.5" customHeight="1" x14ac:dyDescent="0.15">
      <c r="A4" s="85" t="s">
        <v>6</v>
      </c>
      <c r="B4" s="37">
        <v>449</v>
      </c>
      <c r="C4" s="38">
        <v>217</v>
      </c>
      <c r="D4" s="38">
        <v>232</v>
      </c>
      <c r="E4" s="39">
        <v>207</v>
      </c>
      <c r="F4" s="82" t="s">
        <v>28</v>
      </c>
      <c r="G4" s="37">
        <v>227</v>
      </c>
      <c r="H4" s="38">
        <v>101</v>
      </c>
      <c r="I4" s="38">
        <v>126</v>
      </c>
      <c r="J4" s="39">
        <v>122</v>
      </c>
      <c r="K4" s="80" t="s">
        <v>50</v>
      </c>
      <c r="L4" s="37">
        <v>2527</v>
      </c>
      <c r="M4" s="38">
        <v>1246</v>
      </c>
      <c r="N4" s="38">
        <v>1281</v>
      </c>
      <c r="O4" s="39">
        <v>978</v>
      </c>
    </row>
    <row r="5" spans="1:20" ht="22.5" customHeight="1" x14ac:dyDescent="0.15">
      <c r="A5" s="85" t="s">
        <v>7</v>
      </c>
      <c r="B5" s="37">
        <v>492</v>
      </c>
      <c r="C5" s="38">
        <v>232</v>
      </c>
      <c r="D5" s="38">
        <v>260</v>
      </c>
      <c r="E5" s="39">
        <v>221</v>
      </c>
      <c r="F5" s="82" t="s">
        <v>29</v>
      </c>
      <c r="G5" s="37">
        <v>160</v>
      </c>
      <c r="H5" s="38">
        <v>75</v>
      </c>
      <c r="I5" s="38">
        <v>85</v>
      </c>
      <c r="J5" s="39">
        <v>79</v>
      </c>
      <c r="K5" s="80" t="s">
        <v>51</v>
      </c>
      <c r="L5" s="37">
        <v>3395</v>
      </c>
      <c r="M5" s="38">
        <v>1620</v>
      </c>
      <c r="N5" s="38">
        <v>1775</v>
      </c>
      <c r="O5" s="39">
        <v>1415</v>
      </c>
    </row>
    <row r="6" spans="1:20" ht="22.5" customHeight="1" x14ac:dyDescent="0.15">
      <c r="A6" s="85" t="s">
        <v>8</v>
      </c>
      <c r="B6" s="37">
        <v>351</v>
      </c>
      <c r="C6" s="38">
        <v>154</v>
      </c>
      <c r="D6" s="38">
        <v>197</v>
      </c>
      <c r="E6" s="39">
        <v>167</v>
      </c>
      <c r="F6" s="82" t="s">
        <v>30</v>
      </c>
      <c r="G6" s="37">
        <v>1428</v>
      </c>
      <c r="H6" s="38">
        <v>668</v>
      </c>
      <c r="I6" s="38">
        <v>760</v>
      </c>
      <c r="J6" s="39">
        <v>604</v>
      </c>
      <c r="K6" s="80" t="s">
        <v>52</v>
      </c>
      <c r="L6" s="37">
        <v>465</v>
      </c>
      <c r="M6" s="38">
        <v>269</v>
      </c>
      <c r="N6" s="38">
        <v>196</v>
      </c>
      <c r="O6" s="39">
        <v>246</v>
      </c>
    </row>
    <row r="7" spans="1:20" ht="22.5" customHeight="1" x14ac:dyDescent="0.15">
      <c r="A7" s="85" t="s">
        <v>9</v>
      </c>
      <c r="B7" s="37">
        <v>150</v>
      </c>
      <c r="C7" s="38">
        <v>75</v>
      </c>
      <c r="D7" s="38">
        <v>75</v>
      </c>
      <c r="E7" s="39">
        <v>86</v>
      </c>
      <c r="F7" s="82" t="s">
        <v>31</v>
      </c>
      <c r="G7" s="37">
        <v>330</v>
      </c>
      <c r="H7" s="38">
        <v>145</v>
      </c>
      <c r="I7" s="38">
        <v>185</v>
      </c>
      <c r="J7" s="39">
        <v>143</v>
      </c>
      <c r="K7" s="80" t="s">
        <v>53</v>
      </c>
      <c r="L7" s="37">
        <v>420</v>
      </c>
      <c r="M7" s="38">
        <v>197</v>
      </c>
      <c r="N7" s="38">
        <v>223</v>
      </c>
      <c r="O7" s="39">
        <v>225</v>
      </c>
    </row>
    <row r="8" spans="1:20" ht="22.5" customHeight="1" x14ac:dyDescent="0.15">
      <c r="A8" s="85" t="s">
        <v>10</v>
      </c>
      <c r="B8" s="37">
        <v>112</v>
      </c>
      <c r="C8" s="38">
        <v>50</v>
      </c>
      <c r="D8" s="38">
        <v>62</v>
      </c>
      <c r="E8" s="39">
        <v>55</v>
      </c>
      <c r="F8" s="82" t="s">
        <v>32</v>
      </c>
      <c r="G8" s="37">
        <v>851</v>
      </c>
      <c r="H8" s="38">
        <v>395</v>
      </c>
      <c r="I8" s="38">
        <v>456</v>
      </c>
      <c r="J8" s="39">
        <v>365</v>
      </c>
      <c r="K8" s="80" t="s">
        <v>54</v>
      </c>
      <c r="L8" s="37">
        <v>1733</v>
      </c>
      <c r="M8" s="38">
        <v>811</v>
      </c>
      <c r="N8" s="38">
        <v>922</v>
      </c>
      <c r="O8" s="39">
        <v>740</v>
      </c>
    </row>
    <row r="9" spans="1:20" ht="22.5" customHeight="1" x14ac:dyDescent="0.15">
      <c r="A9" s="85" t="s">
        <v>11</v>
      </c>
      <c r="B9" s="37">
        <v>411</v>
      </c>
      <c r="C9" s="38">
        <v>175</v>
      </c>
      <c r="D9" s="38">
        <v>236</v>
      </c>
      <c r="E9" s="39">
        <v>201</v>
      </c>
      <c r="F9" s="82" t="s">
        <v>33</v>
      </c>
      <c r="G9" s="37">
        <v>99</v>
      </c>
      <c r="H9" s="38">
        <v>45</v>
      </c>
      <c r="I9" s="38">
        <v>54</v>
      </c>
      <c r="J9" s="39">
        <v>46</v>
      </c>
      <c r="K9" s="80" t="s">
        <v>55</v>
      </c>
      <c r="L9" s="37">
        <v>363</v>
      </c>
      <c r="M9" s="38">
        <v>175</v>
      </c>
      <c r="N9" s="38">
        <v>188</v>
      </c>
      <c r="O9" s="39">
        <v>143</v>
      </c>
    </row>
    <row r="10" spans="1:20" ht="22.5" customHeight="1" x14ac:dyDescent="0.15">
      <c r="A10" s="85" t="s">
        <v>12</v>
      </c>
      <c r="B10" s="37">
        <v>469</v>
      </c>
      <c r="C10" s="38">
        <v>217</v>
      </c>
      <c r="D10" s="38">
        <v>252</v>
      </c>
      <c r="E10" s="39">
        <v>229</v>
      </c>
      <c r="F10" s="82" t="s">
        <v>34</v>
      </c>
      <c r="G10" s="37">
        <v>142</v>
      </c>
      <c r="H10" s="38">
        <v>60</v>
      </c>
      <c r="I10" s="38">
        <v>82</v>
      </c>
      <c r="J10" s="39">
        <v>67</v>
      </c>
      <c r="K10" s="80" t="s">
        <v>56</v>
      </c>
      <c r="L10" s="37">
        <v>1266</v>
      </c>
      <c r="M10" s="38">
        <v>571</v>
      </c>
      <c r="N10" s="38">
        <v>695</v>
      </c>
      <c r="O10" s="39">
        <v>528</v>
      </c>
    </row>
    <row r="11" spans="1:20" ht="22.5" customHeight="1" x14ac:dyDescent="0.15">
      <c r="A11" s="85" t="s">
        <v>13</v>
      </c>
      <c r="B11" s="37">
        <v>754</v>
      </c>
      <c r="C11" s="38">
        <v>437</v>
      </c>
      <c r="D11" s="38">
        <v>317</v>
      </c>
      <c r="E11" s="39">
        <v>422</v>
      </c>
      <c r="F11" s="82" t="s">
        <v>35</v>
      </c>
      <c r="G11" s="37">
        <v>245</v>
      </c>
      <c r="H11" s="38">
        <v>109</v>
      </c>
      <c r="I11" s="38">
        <v>136</v>
      </c>
      <c r="J11" s="39">
        <v>114</v>
      </c>
      <c r="K11" s="80" t="s">
        <v>57</v>
      </c>
      <c r="L11" s="37">
        <v>2191</v>
      </c>
      <c r="M11" s="38">
        <v>1078</v>
      </c>
      <c r="N11" s="38">
        <v>1113</v>
      </c>
      <c r="O11" s="39">
        <v>1026</v>
      </c>
    </row>
    <row r="12" spans="1:20" ht="22.5" customHeight="1" x14ac:dyDescent="0.15">
      <c r="A12" s="85" t="s">
        <v>14</v>
      </c>
      <c r="B12" s="37">
        <v>1971</v>
      </c>
      <c r="C12" s="38">
        <v>942</v>
      </c>
      <c r="D12" s="38">
        <v>1029</v>
      </c>
      <c r="E12" s="39">
        <v>821</v>
      </c>
      <c r="F12" s="82" t="s">
        <v>36</v>
      </c>
      <c r="G12" s="37">
        <v>438</v>
      </c>
      <c r="H12" s="38">
        <v>197</v>
      </c>
      <c r="I12" s="38">
        <v>241</v>
      </c>
      <c r="J12" s="39">
        <v>209</v>
      </c>
      <c r="K12" s="80" t="s">
        <v>58</v>
      </c>
      <c r="L12" s="37">
        <v>826</v>
      </c>
      <c r="M12" s="38">
        <v>384</v>
      </c>
      <c r="N12" s="38">
        <v>442</v>
      </c>
      <c r="O12" s="39">
        <v>366</v>
      </c>
    </row>
    <row r="13" spans="1:20" ht="22.5" customHeight="1" x14ac:dyDescent="0.15">
      <c r="A13" s="85" t="s">
        <v>15</v>
      </c>
      <c r="B13" s="37">
        <v>3111</v>
      </c>
      <c r="C13" s="38">
        <v>1504</v>
      </c>
      <c r="D13" s="38">
        <v>1607</v>
      </c>
      <c r="E13" s="39">
        <v>1255</v>
      </c>
      <c r="F13" s="82" t="s">
        <v>37</v>
      </c>
      <c r="G13" s="37">
        <v>2000</v>
      </c>
      <c r="H13" s="38">
        <v>933</v>
      </c>
      <c r="I13" s="38">
        <v>1067</v>
      </c>
      <c r="J13" s="39">
        <v>915</v>
      </c>
      <c r="K13" s="80" t="s">
        <v>59</v>
      </c>
      <c r="L13" s="37">
        <v>1576</v>
      </c>
      <c r="M13" s="38">
        <v>715</v>
      </c>
      <c r="N13" s="38">
        <v>861</v>
      </c>
      <c r="O13" s="39">
        <v>659</v>
      </c>
    </row>
    <row r="14" spans="1:20" ht="22.5" customHeight="1" x14ac:dyDescent="0.15">
      <c r="A14" s="85" t="s">
        <v>16</v>
      </c>
      <c r="B14" s="37">
        <v>2450</v>
      </c>
      <c r="C14" s="38">
        <v>1212</v>
      </c>
      <c r="D14" s="38">
        <v>1238</v>
      </c>
      <c r="E14" s="39">
        <v>905</v>
      </c>
      <c r="F14" s="82" t="s">
        <v>38</v>
      </c>
      <c r="G14" s="37">
        <v>1650</v>
      </c>
      <c r="H14" s="38">
        <v>784</v>
      </c>
      <c r="I14" s="38">
        <v>866</v>
      </c>
      <c r="J14" s="39">
        <v>667</v>
      </c>
      <c r="K14" s="80" t="s">
        <v>60</v>
      </c>
      <c r="L14" s="37">
        <v>718</v>
      </c>
      <c r="M14" s="38">
        <v>329</v>
      </c>
      <c r="N14" s="38">
        <v>389</v>
      </c>
      <c r="O14" s="39">
        <v>347</v>
      </c>
    </row>
    <row r="15" spans="1:20" ht="22.5" customHeight="1" x14ac:dyDescent="0.15">
      <c r="A15" s="85" t="s">
        <v>17</v>
      </c>
      <c r="B15" s="37">
        <v>200</v>
      </c>
      <c r="C15" s="38">
        <v>92</v>
      </c>
      <c r="D15" s="38">
        <v>108</v>
      </c>
      <c r="E15" s="39">
        <v>88</v>
      </c>
      <c r="F15" s="82" t="s">
        <v>39</v>
      </c>
      <c r="G15" s="37">
        <v>4373</v>
      </c>
      <c r="H15" s="38">
        <v>2091</v>
      </c>
      <c r="I15" s="38">
        <v>2282</v>
      </c>
      <c r="J15" s="39">
        <v>1884</v>
      </c>
      <c r="K15" s="80" t="s">
        <v>61</v>
      </c>
      <c r="L15" s="37">
        <v>565</v>
      </c>
      <c r="M15" s="38">
        <v>240</v>
      </c>
      <c r="N15" s="38">
        <v>325</v>
      </c>
      <c r="O15" s="39">
        <v>318</v>
      </c>
    </row>
    <row r="16" spans="1:20" ht="22.5" customHeight="1" x14ac:dyDescent="0.15">
      <c r="A16" s="85" t="s">
        <v>18</v>
      </c>
      <c r="B16" s="37">
        <v>300</v>
      </c>
      <c r="C16" s="38">
        <v>145</v>
      </c>
      <c r="D16" s="38">
        <v>155</v>
      </c>
      <c r="E16" s="39">
        <v>117</v>
      </c>
      <c r="F16" s="82" t="s">
        <v>40</v>
      </c>
      <c r="G16" s="37">
        <v>3865</v>
      </c>
      <c r="H16" s="38">
        <v>1838</v>
      </c>
      <c r="I16" s="38">
        <v>2027</v>
      </c>
      <c r="J16" s="39">
        <v>1514</v>
      </c>
      <c r="K16" s="80" t="s">
        <v>62</v>
      </c>
      <c r="L16" s="37">
        <v>1341</v>
      </c>
      <c r="M16" s="38">
        <v>639</v>
      </c>
      <c r="N16" s="38">
        <v>702</v>
      </c>
      <c r="O16" s="39">
        <v>585</v>
      </c>
    </row>
    <row r="17" spans="1:20" ht="22.5" customHeight="1" x14ac:dyDescent="0.15">
      <c r="A17" s="85" t="s">
        <v>19</v>
      </c>
      <c r="B17" s="37">
        <v>158</v>
      </c>
      <c r="C17" s="38">
        <v>70</v>
      </c>
      <c r="D17" s="38">
        <v>88</v>
      </c>
      <c r="E17" s="39">
        <v>71</v>
      </c>
      <c r="F17" s="82" t="s">
        <v>41</v>
      </c>
      <c r="G17" s="37">
        <v>3383</v>
      </c>
      <c r="H17" s="38">
        <v>1618</v>
      </c>
      <c r="I17" s="38">
        <v>1765</v>
      </c>
      <c r="J17" s="39">
        <v>1372</v>
      </c>
      <c r="K17" s="80" t="s">
        <v>63</v>
      </c>
      <c r="L17" s="37">
        <v>493</v>
      </c>
      <c r="M17" s="38">
        <v>239</v>
      </c>
      <c r="N17" s="38">
        <v>254</v>
      </c>
      <c r="O17" s="39">
        <v>231</v>
      </c>
    </row>
    <row r="18" spans="1:20" ht="22.5" customHeight="1" x14ac:dyDescent="0.15">
      <c r="A18" s="85" t="s">
        <v>20</v>
      </c>
      <c r="B18" s="37">
        <v>508</v>
      </c>
      <c r="C18" s="38">
        <v>254</v>
      </c>
      <c r="D18" s="38">
        <v>254</v>
      </c>
      <c r="E18" s="39">
        <v>208</v>
      </c>
      <c r="F18" s="82" t="s">
        <v>42</v>
      </c>
      <c r="G18" s="37">
        <v>1115</v>
      </c>
      <c r="H18" s="38">
        <v>546</v>
      </c>
      <c r="I18" s="38">
        <v>569</v>
      </c>
      <c r="J18" s="39">
        <v>467</v>
      </c>
      <c r="K18" s="80" t="s">
        <v>64</v>
      </c>
      <c r="L18" s="37">
        <v>986</v>
      </c>
      <c r="M18" s="38">
        <v>494</v>
      </c>
      <c r="N18" s="38">
        <v>492</v>
      </c>
      <c r="O18" s="39">
        <v>421</v>
      </c>
    </row>
    <row r="19" spans="1:20" ht="22.5" customHeight="1" x14ac:dyDescent="0.15">
      <c r="A19" s="85" t="s">
        <v>21</v>
      </c>
      <c r="B19" s="37">
        <v>579</v>
      </c>
      <c r="C19" s="38">
        <v>266</v>
      </c>
      <c r="D19" s="38">
        <v>313</v>
      </c>
      <c r="E19" s="39">
        <v>248</v>
      </c>
      <c r="F19" s="82" t="s">
        <v>43</v>
      </c>
      <c r="G19" s="37">
        <v>1704</v>
      </c>
      <c r="H19" s="38">
        <v>828</v>
      </c>
      <c r="I19" s="38">
        <v>876</v>
      </c>
      <c r="J19" s="39">
        <v>693</v>
      </c>
      <c r="K19" s="80" t="s">
        <v>65</v>
      </c>
      <c r="L19" s="37">
        <v>365</v>
      </c>
      <c r="M19" s="38">
        <v>174</v>
      </c>
      <c r="N19" s="38">
        <v>191</v>
      </c>
      <c r="O19" s="39">
        <v>159</v>
      </c>
    </row>
    <row r="20" spans="1:20" ht="22.5" customHeight="1" x14ac:dyDescent="0.15">
      <c r="A20" s="85" t="s">
        <v>22</v>
      </c>
      <c r="B20" s="37">
        <v>534</v>
      </c>
      <c r="C20" s="38">
        <v>259</v>
      </c>
      <c r="D20" s="38">
        <v>275</v>
      </c>
      <c r="E20" s="39">
        <v>201</v>
      </c>
      <c r="F20" s="82" t="s">
        <v>44</v>
      </c>
      <c r="G20" s="37">
        <v>1405</v>
      </c>
      <c r="H20" s="38">
        <v>692</v>
      </c>
      <c r="I20" s="38">
        <v>713</v>
      </c>
      <c r="J20" s="39">
        <v>488</v>
      </c>
      <c r="K20" s="80" t="s">
        <v>66</v>
      </c>
      <c r="L20" s="37">
        <v>437</v>
      </c>
      <c r="M20" s="38">
        <v>208</v>
      </c>
      <c r="N20" s="38">
        <v>229</v>
      </c>
      <c r="O20" s="39">
        <v>176</v>
      </c>
    </row>
    <row r="21" spans="1:20" ht="22.5" customHeight="1" x14ac:dyDescent="0.15">
      <c r="A21" s="85" t="s">
        <v>23</v>
      </c>
      <c r="B21" s="37">
        <v>1136</v>
      </c>
      <c r="C21" s="38">
        <v>522</v>
      </c>
      <c r="D21" s="38">
        <v>614</v>
      </c>
      <c r="E21" s="39">
        <v>458</v>
      </c>
      <c r="F21" s="82" t="s">
        <v>45</v>
      </c>
      <c r="G21" s="37">
        <v>1351</v>
      </c>
      <c r="H21" s="38">
        <v>630</v>
      </c>
      <c r="I21" s="38">
        <v>721</v>
      </c>
      <c r="J21" s="39">
        <v>575</v>
      </c>
      <c r="K21" s="80" t="s">
        <v>67</v>
      </c>
      <c r="L21" s="37">
        <v>453</v>
      </c>
      <c r="M21" s="38">
        <v>229</v>
      </c>
      <c r="N21" s="38">
        <v>224</v>
      </c>
      <c r="O21" s="39">
        <v>186</v>
      </c>
    </row>
    <row r="22" spans="1:20" ht="22.5" customHeight="1" x14ac:dyDescent="0.15">
      <c r="A22" s="85" t="s">
        <v>24</v>
      </c>
      <c r="B22" s="37">
        <v>782</v>
      </c>
      <c r="C22" s="38">
        <v>365</v>
      </c>
      <c r="D22" s="38">
        <v>417</v>
      </c>
      <c r="E22" s="39">
        <v>339</v>
      </c>
      <c r="F22" s="82" t="s">
        <v>46</v>
      </c>
      <c r="G22" s="37">
        <v>682</v>
      </c>
      <c r="H22" s="38">
        <v>320</v>
      </c>
      <c r="I22" s="38">
        <v>362</v>
      </c>
      <c r="J22" s="39">
        <v>299</v>
      </c>
      <c r="K22" s="80" t="s">
        <v>68</v>
      </c>
      <c r="L22" s="37">
        <v>293</v>
      </c>
      <c r="M22" s="38">
        <v>141</v>
      </c>
      <c r="N22" s="38">
        <v>152</v>
      </c>
      <c r="O22" s="39">
        <v>121</v>
      </c>
    </row>
    <row r="23" spans="1:20" ht="22.5" customHeight="1" thickBot="1" x14ac:dyDescent="0.2">
      <c r="A23" s="85" t="s">
        <v>25</v>
      </c>
      <c r="B23" s="37">
        <v>2526</v>
      </c>
      <c r="C23" s="38">
        <v>1212</v>
      </c>
      <c r="D23" s="38">
        <v>1314</v>
      </c>
      <c r="E23" s="39">
        <v>1026</v>
      </c>
      <c r="F23" s="82" t="s">
        <v>47</v>
      </c>
      <c r="G23" s="37">
        <v>548</v>
      </c>
      <c r="H23" s="38">
        <v>270</v>
      </c>
      <c r="I23" s="38">
        <v>278</v>
      </c>
      <c r="J23" s="39">
        <v>230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7863</v>
      </c>
      <c r="C24" s="41">
        <v>3737</v>
      </c>
      <c r="D24" s="41">
        <v>4126</v>
      </c>
      <c r="E24" s="42">
        <v>3259</v>
      </c>
      <c r="F24" s="83" t="s">
        <v>48</v>
      </c>
      <c r="G24" s="40">
        <v>406</v>
      </c>
      <c r="H24" s="41">
        <v>174</v>
      </c>
      <c r="I24" s="41">
        <v>232</v>
      </c>
      <c r="J24" s="43">
        <v>180</v>
      </c>
      <c r="K24" s="17" t="s">
        <v>108</v>
      </c>
      <c r="L24" s="18">
        <f>SUM(M24:N24)</f>
        <v>73511</v>
      </c>
      <c r="M24" s="19">
        <f>SUM(C3:C24,H3:H24,M3:M22)</f>
        <v>35056</v>
      </c>
      <c r="N24" s="19">
        <f>SUM(D3:D24,I3:I24,N3:N22)</f>
        <v>38455</v>
      </c>
      <c r="O24" s="20">
        <f>SUM(E3:E24,J3:J24,O3:O22)</f>
        <v>31078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平成17年1月 １日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4098</v>
      </c>
      <c r="C27" s="35">
        <v>1903</v>
      </c>
      <c r="D27" s="35">
        <v>2195</v>
      </c>
      <c r="E27" s="36">
        <v>1747</v>
      </c>
      <c r="F27" s="96" t="s">
        <v>71</v>
      </c>
      <c r="G27" s="34">
        <v>306</v>
      </c>
      <c r="H27" s="35">
        <v>151</v>
      </c>
      <c r="I27" s="35">
        <v>155</v>
      </c>
      <c r="J27" s="44">
        <v>129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3433</v>
      </c>
      <c r="C28" s="41">
        <v>1669</v>
      </c>
      <c r="D28" s="41">
        <v>1764</v>
      </c>
      <c r="E28" s="42">
        <v>1460</v>
      </c>
      <c r="F28" s="97"/>
      <c r="G28" s="40"/>
      <c r="H28" s="41"/>
      <c r="I28" s="41"/>
      <c r="J28" s="49"/>
      <c r="K28" s="50" t="s">
        <v>73</v>
      </c>
      <c r="L28" s="51">
        <f>SUM(B27,G27,B28)</f>
        <v>7837</v>
      </c>
      <c r="M28" s="52">
        <f>SUM(C27,H27,C28)</f>
        <v>3723</v>
      </c>
      <c r="N28" s="52">
        <f>SUM(D27,I27,D28)</f>
        <v>4114</v>
      </c>
      <c r="O28" s="53">
        <f>SUM(E27,J27,E28)</f>
        <v>3336</v>
      </c>
    </row>
    <row r="29" spans="1:20" ht="27.75" customHeight="1" thickBot="1" x14ac:dyDescent="0.2">
      <c r="A29" s="89" t="s">
        <v>74</v>
      </c>
      <c r="B29" s="51">
        <v>3155</v>
      </c>
      <c r="C29" s="52">
        <v>1474</v>
      </c>
      <c r="D29" s="52">
        <v>1681</v>
      </c>
      <c r="E29" s="53">
        <v>1337</v>
      </c>
      <c r="F29" s="98" t="s">
        <v>75</v>
      </c>
      <c r="G29" s="51">
        <v>3146</v>
      </c>
      <c r="H29" s="52">
        <v>1434</v>
      </c>
      <c r="I29" s="52">
        <v>1712</v>
      </c>
      <c r="J29" s="54">
        <v>1354</v>
      </c>
      <c r="K29" s="55" t="s">
        <v>76</v>
      </c>
      <c r="L29" s="56">
        <f>SUM(B29,G29)</f>
        <v>6301</v>
      </c>
      <c r="M29" s="57">
        <f>SUM(C29,H29)</f>
        <v>2908</v>
      </c>
      <c r="N29" s="57">
        <f>SUM(D29,I29)</f>
        <v>3393</v>
      </c>
      <c r="O29" s="58">
        <f>SUM(E29,J29)</f>
        <v>2691</v>
      </c>
    </row>
    <row r="30" spans="1:20" ht="27.75" customHeight="1" x14ac:dyDescent="0.15">
      <c r="A30" s="90" t="s">
        <v>77</v>
      </c>
      <c r="B30" s="59">
        <v>3705</v>
      </c>
      <c r="C30" s="60">
        <v>1764</v>
      </c>
      <c r="D30" s="60">
        <v>1941</v>
      </c>
      <c r="E30" s="61">
        <v>1376</v>
      </c>
      <c r="F30" s="99" t="s">
        <v>78</v>
      </c>
      <c r="G30" s="59">
        <v>758</v>
      </c>
      <c r="H30" s="60">
        <v>360</v>
      </c>
      <c r="I30" s="60">
        <v>398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569</v>
      </c>
      <c r="C31" s="64">
        <v>259</v>
      </c>
      <c r="D31" s="64">
        <v>310</v>
      </c>
      <c r="E31" s="65">
        <v>229</v>
      </c>
      <c r="F31" s="100" t="s">
        <v>80</v>
      </c>
      <c r="G31" s="63">
        <v>505</v>
      </c>
      <c r="H31" s="64">
        <v>240</v>
      </c>
      <c r="I31" s="64">
        <v>265</v>
      </c>
      <c r="J31" s="66">
        <v>198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208</v>
      </c>
      <c r="C32" s="41">
        <v>101</v>
      </c>
      <c r="D32" s="41">
        <v>107</v>
      </c>
      <c r="E32" s="42">
        <v>91</v>
      </c>
      <c r="F32" s="88" t="s">
        <v>82</v>
      </c>
      <c r="G32" s="40">
        <v>431</v>
      </c>
      <c r="H32" s="41">
        <v>194</v>
      </c>
      <c r="I32" s="41">
        <v>237</v>
      </c>
      <c r="J32" s="49">
        <v>211</v>
      </c>
      <c r="K32" s="50" t="s">
        <v>83</v>
      </c>
      <c r="L32" s="51">
        <f>SUM(B30,G30,B31,G31,B32,G32)</f>
        <v>6176</v>
      </c>
      <c r="M32" s="52">
        <f>SUM(C30,H30,C31,H31,C32,H32)</f>
        <v>2918</v>
      </c>
      <c r="N32" s="52">
        <f>SUM(D30,I30,D31,I31,D32,I32)</f>
        <v>3258</v>
      </c>
      <c r="O32" s="53">
        <f>SUM(E30,J30,E31,J31,E32,J32)</f>
        <v>2442</v>
      </c>
    </row>
    <row r="33" spans="1:15" ht="27.75" customHeight="1" x14ac:dyDescent="0.15">
      <c r="A33" s="92" t="s">
        <v>84</v>
      </c>
      <c r="B33" s="59">
        <v>1312</v>
      </c>
      <c r="C33" s="60">
        <v>571</v>
      </c>
      <c r="D33" s="60">
        <v>741</v>
      </c>
      <c r="E33" s="61">
        <v>586</v>
      </c>
      <c r="F33" s="99" t="s">
        <v>85</v>
      </c>
      <c r="G33" s="59">
        <v>959</v>
      </c>
      <c r="H33" s="60">
        <v>463</v>
      </c>
      <c r="I33" s="60">
        <v>496</v>
      </c>
      <c r="J33" s="62">
        <v>369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946</v>
      </c>
      <c r="C34" s="41">
        <v>419</v>
      </c>
      <c r="D34" s="41">
        <v>527</v>
      </c>
      <c r="E34" s="42">
        <v>356</v>
      </c>
      <c r="F34" s="101" t="s">
        <v>87</v>
      </c>
      <c r="G34" s="40">
        <v>1450</v>
      </c>
      <c r="H34" s="41">
        <v>695</v>
      </c>
      <c r="I34" s="41">
        <v>755</v>
      </c>
      <c r="J34" s="49">
        <v>588</v>
      </c>
      <c r="K34" s="50" t="s">
        <v>88</v>
      </c>
      <c r="L34" s="51">
        <f>SUM(B33,G33,B34,G34)</f>
        <v>4667</v>
      </c>
      <c r="M34" s="52">
        <f>SUM(C33,H33,C34,H34)</f>
        <v>2148</v>
      </c>
      <c r="N34" s="52">
        <f>SUM(D33,I33,D34,I34)</f>
        <v>2519</v>
      </c>
      <c r="O34" s="53">
        <f>SUM(E33,J33,E34,J34)</f>
        <v>1899</v>
      </c>
    </row>
    <row r="35" spans="1:15" ht="27.75" customHeight="1" thickBot="1" x14ac:dyDescent="0.2">
      <c r="A35" s="93" t="s">
        <v>89</v>
      </c>
      <c r="B35" s="56">
        <v>1493</v>
      </c>
      <c r="C35" s="57">
        <v>741</v>
      </c>
      <c r="D35" s="57">
        <v>752</v>
      </c>
      <c r="E35" s="58">
        <v>652</v>
      </c>
      <c r="F35" s="102"/>
      <c r="G35" s="56"/>
      <c r="H35" s="57"/>
      <c r="I35" s="57"/>
      <c r="J35" s="69"/>
      <c r="K35" s="55" t="s">
        <v>90</v>
      </c>
      <c r="L35" s="56">
        <f>SUM(B35,G35)</f>
        <v>1493</v>
      </c>
      <c r="M35" s="57">
        <f>SUM(C35,H35)</f>
        <v>741</v>
      </c>
      <c r="N35" s="57">
        <f>SUM(D35,I35)</f>
        <v>752</v>
      </c>
      <c r="O35" s="58">
        <f>SUM(E35,J35)</f>
        <v>652</v>
      </c>
    </row>
    <row r="36" spans="1:15" ht="27.75" customHeight="1" x14ac:dyDescent="0.15">
      <c r="A36" s="87" t="s">
        <v>91</v>
      </c>
      <c r="B36" s="34">
        <v>632</v>
      </c>
      <c r="C36" s="35">
        <v>276</v>
      </c>
      <c r="D36" s="35">
        <v>356</v>
      </c>
      <c r="E36" s="36">
        <v>341</v>
      </c>
      <c r="F36" s="96" t="s">
        <v>92</v>
      </c>
      <c r="G36" s="34">
        <v>64</v>
      </c>
      <c r="H36" s="35">
        <v>30</v>
      </c>
      <c r="I36" s="35">
        <v>34</v>
      </c>
      <c r="J36" s="44">
        <v>35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201</v>
      </c>
      <c r="C37" s="38">
        <v>91</v>
      </c>
      <c r="D37" s="38">
        <v>110</v>
      </c>
      <c r="E37" s="39">
        <v>112</v>
      </c>
      <c r="F37" s="103" t="s">
        <v>94</v>
      </c>
      <c r="G37" s="37">
        <v>348</v>
      </c>
      <c r="H37" s="38">
        <v>164</v>
      </c>
      <c r="I37" s="38">
        <v>184</v>
      </c>
      <c r="J37" s="71">
        <v>179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208</v>
      </c>
      <c r="C38" s="38">
        <v>95</v>
      </c>
      <c r="D38" s="38">
        <v>113</v>
      </c>
      <c r="E38" s="39">
        <v>105</v>
      </c>
      <c r="F38" s="103" t="s">
        <v>96</v>
      </c>
      <c r="G38" s="37">
        <v>260</v>
      </c>
      <c r="H38" s="38">
        <v>124</v>
      </c>
      <c r="I38" s="38">
        <v>136</v>
      </c>
      <c r="J38" s="71">
        <v>128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32</v>
      </c>
      <c r="D39" s="41">
        <v>39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1784</v>
      </c>
      <c r="M39" s="52">
        <f>SUM(C36,H36,C37,H37,C38,H38,C39)</f>
        <v>812</v>
      </c>
      <c r="N39" s="52">
        <f>SUM(D36,I36,D37,I37,D38,I38,D39)</f>
        <v>972</v>
      </c>
      <c r="O39" s="53">
        <f>SUM(E36,J36,E37,J37,E38,J38,E39)</f>
        <v>942</v>
      </c>
    </row>
    <row r="40" spans="1:15" ht="27.75" customHeight="1" x14ac:dyDescent="0.15">
      <c r="A40" s="95" t="s">
        <v>99</v>
      </c>
      <c r="B40" s="37">
        <v>958</v>
      </c>
      <c r="C40" s="38">
        <v>467</v>
      </c>
      <c r="D40" s="38">
        <v>491</v>
      </c>
      <c r="E40" s="39">
        <v>472</v>
      </c>
      <c r="F40" s="103" t="s">
        <v>100</v>
      </c>
      <c r="G40" s="37">
        <v>227</v>
      </c>
      <c r="H40" s="38">
        <v>104</v>
      </c>
      <c r="I40" s="38">
        <v>123</v>
      </c>
      <c r="J40" s="71">
        <v>114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285</v>
      </c>
      <c r="C41" s="38">
        <v>127</v>
      </c>
      <c r="D41" s="38">
        <v>158</v>
      </c>
      <c r="E41" s="39">
        <v>176</v>
      </c>
      <c r="F41" s="103" t="s">
        <v>102</v>
      </c>
      <c r="G41" s="37">
        <v>314</v>
      </c>
      <c r="H41" s="38">
        <v>163</v>
      </c>
      <c r="I41" s="38">
        <v>151</v>
      </c>
      <c r="J41" s="71">
        <v>159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932</v>
      </c>
      <c r="C42" s="38">
        <v>499</v>
      </c>
      <c r="D42" s="38">
        <v>433</v>
      </c>
      <c r="E42" s="39">
        <v>541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2716</v>
      </c>
      <c r="M42" s="52">
        <f>SUM(C40,H40,C41,H41,M41,C42,H42)</f>
        <v>1360</v>
      </c>
      <c r="N42" s="52">
        <f>SUM(D40,I40,D41,I41,N41,D42,I42)</f>
        <v>1356</v>
      </c>
      <c r="O42" s="53">
        <f>SUM(E40,J40,E41,J41,O41,E42,J42)</f>
        <v>1462</v>
      </c>
    </row>
    <row r="43" spans="1:15" ht="27.75" customHeight="1" thickBot="1" x14ac:dyDescent="0.2">
      <c r="A43" s="93" t="s">
        <v>105</v>
      </c>
      <c r="B43" s="56">
        <v>657</v>
      </c>
      <c r="C43" s="57">
        <v>291</v>
      </c>
      <c r="D43" s="57">
        <v>366</v>
      </c>
      <c r="E43" s="58">
        <v>363</v>
      </c>
      <c r="F43" s="68"/>
      <c r="G43" s="56"/>
      <c r="H43" s="57"/>
      <c r="I43" s="57"/>
      <c r="J43" s="69"/>
      <c r="K43" s="55" t="s">
        <v>106</v>
      </c>
      <c r="L43" s="56">
        <f>SUM(B43,G43)</f>
        <v>657</v>
      </c>
      <c r="M43" s="57">
        <f>SUM(C43,H43)</f>
        <v>291</v>
      </c>
      <c r="N43" s="57">
        <f>SUM(D43,I43)</f>
        <v>366</v>
      </c>
      <c r="O43" s="58">
        <f>SUM(E43,J43)</f>
        <v>363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105142</v>
      </c>
      <c r="M44" s="57">
        <f>SUM(M24,M28,M29,M32,M34,M35,M39,M42,M43)</f>
        <v>49957</v>
      </c>
      <c r="N44" s="57">
        <f>SUM(N24,N28,N29,N32,N34,N35,N39,N42,N43)</f>
        <v>55185</v>
      </c>
      <c r="O44" s="58">
        <f>SUM(O24,O28,O29,O32,O34,O35,O39,O42,O43)</f>
        <v>44865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62B2-2D78-48B2-B8D0-0618923D20C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208" customWidth="1"/>
    <col min="2" max="5" width="8.125" style="110" customWidth="1"/>
    <col min="6" max="6" width="14" style="208" customWidth="1"/>
    <col min="7" max="10" width="8.125" style="110" customWidth="1"/>
    <col min="11" max="11" width="14" style="208" bestFit="1" customWidth="1"/>
    <col min="12" max="15" width="8.125" style="110" customWidth="1"/>
    <col min="16" max="16384" width="11.5" style="110"/>
  </cols>
  <sheetData>
    <row r="1" spans="1:20" ht="25.5" customHeight="1" thickBo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832" t="s">
        <v>139</v>
      </c>
      <c r="K1" s="832"/>
      <c r="L1" s="832"/>
      <c r="M1" s="832"/>
      <c r="N1" s="832"/>
      <c r="O1" s="832"/>
      <c r="P1" s="109"/>
      <c r="Q1" s="109"/>
      <c r="R1" s="109"/>
      <c r="S1" s="109"/>
      <c r="T1" s="109"/>
    </row>
    <row r="2" spans="1:20" s="116" customFormat="1" ht="27.95" customHeight="1" thickBot="1" x14ac:dyDescent="0.2">
      <c r="A2" s="111" t="s">
        <v>0</v>
      </c>
      <c r="B2" s="112" t="s">
        <v>1</v>
      </c>
      <c r="C2" s="113" t="s">
        <v>2</v>
      </c>
      <c r="D2" s="113" t="s">
        <v>3</v>
      </c>
      <c r="E2" s="114" t="s">
        <v>4</v>
      </c>
      <c r="F2" s="111" t="s">
        <v>0</v>
      </c>
      <c r="G2" s="112" t="s">
        <v>1</v>
      </c>
      <c r="H2" s="113" t="s">
        <v>2</v>
      </c>
      <c r="I2" s="113" t="s">
        <v>3</v>
      </c>
      <c r="J2" s="114" t="s">
        <v>4</v>
      </c>
      <c r="K2" s="111" t="s">
        <v>0</v>
      </c>
      <c r="L2" s="112" t="s">
        <v>1</v>
      </c>
      <c r="M2" s="113" t="s">
        <v>2</v>
      </c>
      <c r="N2" s="113" t="s">
        <v>3</v>
      </c>
      <c r="O2" s="115" t="s">
        <v>4</v>
      </c>
    </row>
    <row r="3" spans="1:20" ht="22.5" customHeight="1" x14ac:dyDescent="0.15">
      <c r="A3" s="117" t="s">
        <v>5</v>
      </c>
      <c r="B3" s="118">
        <f>SUM(C3:D3)</f>
        <v>397</v>
      </c>
      <c r="C3" s="119">
        <v>185</v>
      </c>
      <c r="D3" s="119">
        <v>212</v>
      </c>
      <c r="E3" s="120">
        <v>179</v>
      </c>
      <c r="F3" s="121" t="s">
        <v>27</v>
      </c>
      <c r="G3" s="118">
        <f>SUM(H3:I3)</f>
        <v>370</v>
      </c>
      <c r="H3" s="119">
        <v>175</v>
      </c>
      <c r="I3" s="119">
        <v>195</v>
      </c>
      <c r="J3" s="120">
        <v>177</v>
      </c>
      <c r="K3" s="122" t="s">
        <v>49</v>
      </c>
      <c r="L3" s="118">
        <f>SUM(M3:N3)</f>
        <v>566</v>
      </c>
      <c r="M3" s="119">
        <v>258</v>
      </c>
      <c r="N3" s="119">
        <v>308</v>
      </c>
      <c r="O3" s="120">
        <v>242</v>
      </c>
    </row>
    <row r="4" spans="1:20" ht="22.5" customHeight="1" x14ac:dyDescent="0.15">
      <c r="A4" s="123" t="s">
        <v>6</v>
      </c>
      <c r="B4" s="124">
        <f t="shared" ref="B4:B24" si="0">SUM(C4:D4)</f>
        <v>403</v>
      </c>
      <c r="C4" s="125">
        <v>184</v>
      </c>
      <c r="D4" s="125">
        <v>219</v>
      </c>
      <c r="E4" s="126">
        <v>189</v>
      </c>
      <c r="F4" s="127" t="s">
        <v>28</v>
      </c>
      <c r="G4" s="124">
        <f t="shared" ref="G4:G24" si="1">SUM(H4:I4)</f>
        <v>309</v>
      </c>
      <c r="H4" s="125">
        <v>136</v>
      </c>
      <c r="I4" s="125">
        <v>173</v>
      </c>
      <c r="J4" s="126">
        <v>155</v>
      </c>
      <c r="K4" s="128" t="s">
        <v>50</v>
      </c>
      <c r="L4" s="124">
        <f t="shared" ref="L4:L22" si="2">SUM(M4:N4)</f>
        <v>2550</v>
      </c>
      <c r="M4" s="125">
        <v>1245</v>
      </c>
      <c r="N4" s="125">
        <v>1305</v>
      </c>
      <c r="O4" s="126">
        <v>1017</v>
      </c>
    </row>
    <row r="5" spans="1:20" ht="22.5" customHeight="1" x14ac:dyDescent="0.15">
      <c r="A5" s="123" t="s">
        <v>7</v>
      </c>
      <c r="B5" s="124">
        <f t="shared" si="0"/>
        <v>432</v>
      </c>
      <c r="C5" s="125">
        <v>212</v>
      </c>
      <c r="D5" s="125">
        <v>220</v>
      </c>
      <c r="E5" s="126">
        <v>215</v>
      </c>
      <c r="F5" s="127" t="s">
        <v>29</v>
      </c>
      <c r="G5" s="124">
        <f t="shared" si="1"/>
        <v>135</v>
      </c>
      <c r="H5" s="125">
        <v>56</v>
      </c>
      <c r="I5" s="125">
        <v>79</v>
      </c>
      <c r="J5" s="126">
        <v>66</v>
      </c>
      <c r="K5" s="128" t="s">
        <v>51</v>
      </c>
      <c r="L5" s="124">
        <f t="shared" si="2"/>
        <v>3442</v>
      </c>
      <c r="M5" s="125">
        <v>1635</v>
      </c>
      <c r="N5" s="125">
        <v>1807</v>
      </c>
      <c r="O5" s="126">
        <v>1442</v>
      </c>
    </row>
    <row r="6" spans="1:20" ht="22.5" customHeight="1" x14ac:dyDescent="0.15">
      <c r="A6" s="123" t="s">
        <v>8</v>
      </c>
      <c r="B6" s="124">
        <f t="shared" si="0"/>
        <v>356</v>
      </c>
      <c r="C6" s="125">
        <v>152</v>
      </c>
      <c r="D6" s="125">
        <v>204</v>
      </c>
      <c r="E6" s="126">
        <v>172</v>
      </c>
      <c r="F6" s="127" t="s">
        <v>30</v>
      </c>
      <c r="G6" s="124">
        <f t="shared" si="1"/>
        <v>1328</v>
      </c>
      <c r="H6" s="125">
        <v>623</v>
      </c>
      <c r="I6" s="125">
        <v>705</v>
      </c>
      <c r="J6" s="126">
        <v>586</v>
      </c>
      <c r="K6" s="128" t="s">
        <v>52</v>
      </c>
      <c r="L6" s="124">
        <f t="shared" si="2"/>
        <v>455</v>
      </c>
      <c r="M6" s="125">
        <v>260</v>
      </c>
      <c r="N6" s="125">
        <v>195</v>
      </c>
      <c r="O6" s="126">
        <v>257</v>
      </c>
    </row>
    <row r="7" spans="1:20" ht="22.5" customHeight="1" x14ac:dyDescent="0.15">
      <c r="A7" s="123" t="s">
        <v>9</v>
      </c>
      <c r="B7" s="124">
        <f t="shared" si="0"/>
        <v>172</v>
      </c>
      <c r="C7" s="125">
        <v>84</v>
      </c>
      <c r="D7" s="125">
        <v>88</v>
      </c>
      <c r="E7" s="126">
        <v>97</v>
      </c>
      <c r="F7" s="127" t="s">
        <v>31</v>
      </c>
      <c r="G7" s="124">
        <f t="shared" si="1"/>
        <v>308</v>
      </c>
      <c r="H7" s="125">
        <v>134</v>
      </c>
      <c r="I7" s="125">
        <v>174</v>
      </c>
      <c r="J7" s="126">
        <v>142</v>
      </c>
      <c r="K7" s="128" t="s">
        <v>53</v>
      </c>
      <c r="L7" s="124">
        <f t="shared" si="2"/>
        <v>414</v>
      </c>
      <c r="M7" s="125">
        <v>195</v>
      </c>
      <c r="N7" s="125">
        <v>219</v>
      </c>
      <c r="O7" s="126">
        <v>227</v>
      </c>
    </row>
    <row r="8" spans="1:20" ht="22.5" customHeight="1" x14ac:dyDescent="0.15">
      <c r="A8" s="123" t="s">
        <v>10</v>
      </c>
      <c r="B8" s="124">
        <f t="shared" si="0"/>
        <v>104</v>
      </c>
      <c r="C8" s="125">
        <v>48</v>
      </c>
      <c r="D8" s="125">
        <v>56</v>
      </c>
      <c r="E8" s="126">
        <v>51</v>
      </c>
      <c r="F8" s="127" t="s">
        <v>32</v>
      </c>
      <c r="G8" s="124">
        <f t="shared" si="1"/>
        <v>767</v>
      </c>
      <c r="H8" s="125">
        <v>358</v>
      </c>
      <c r="I8" s="125">
        <v>409</v>
      </c>
      <c r="J8" s="126">
        <v>349</v>
      </c>
      <c r="K8" s="128" t="s">
        <v>54</v>
      </c>
      <c r="L8" s="124">
        <f t="shared" si="2"/>
        <v>1643</v>
      </c>
      <c r="M8" s="125">
        <v>767</v>
      </c>
      <c r="N8" s="125">
        <v>876</v>
      </c>
      <c r="O8" s="126">
        <v>727</v>
      </c>
    </row>
    <row r="9" spans="1:20" ht="22.5" customHeight="1" x14ac:dyDescent="0.15">
      <c r="A9" s="123" t="s">
        <v>11</v>
      </c>
      <c r="B9" s="124">
        <f t="shared" si="0"/>
        <v>394</v>
      </c>
      <c r="C9" s="125">
        <v>166</v>
      </c>
      <c r="D9" s="125">
        <v>228</v>
      </c>
      <c r="E9" s="126">
        <v>198</v>
      </c>
      <c r="F9" s="127" t="s">
        <v>33</v>
      </c>
      <c r="G9" s="124">
        <f t="shared" si="1"/>
        <v>93</v>
      </c>
      <c r="H9" s="125">
        <v>46</v>
      </c>
      <c r="I9" s="125">
        <v>47</v>
      </c>
      <c r="J9" s="126">
        <v>48</v>
      </c>
      <c r="K9" s="128" t="s">
        <v>55</v>
      </c>
      <c r="L9" s="124">
        <f t="shared" si="2"/>
        <v>322</v>
      </c>
      <c r="M9" s="125">
        <v>151</v>
      </c>
      <c r="N9" s="125">
        <v>171</v>
      </c>
      <c r="O9" s="126">
        <v>138</v>
      </c>
    </row>
    <row r="10" spans="1:20" ht="22.5" customHeight="1" x14ac:dyDescent="0.15">
      <c r="A10" s="123" t="s">
        <v>12</v>
      </c>
      <c r="B10" s="124">
        <f t="shared" si="0"/>
        <v>479</v>
      </c>
      <c r="C10" s="125">
        <v>218</v>
      </c>
      <c r="D10" s="125">
        <v>261</v>
      </c>
      <c r="E10" s="126">
        <v>227</v>
      </c>
      <c r="F10" s="127" t="s">
        <v>34</v>
      </c>
      <c r="G10" s="124">
        <f t="shared" si="1"/>
        <v>145</v>
      </c>
      <c r="H10" s="125">
        <v>58</v>
      </c>
      <c r="I10" s="125">
        <v>87</v>
      </c>
      <c r="J10" s="126">
        <v>73</v>
      </c>
      <c r="K10" s="128" t="s">
        <v>56</v>
      </c>
      <c r="L10" s="124">
        <f t="shared" si="2"/>
        <v>1233</v>
      </c>
      <c r="M10" s="125">
        <v>542</v>
      </c>
      <c r="N10" s="125">
        <v>691</v>
      </c>
      <c r="O10" s="126">
        <v>525</v>
      </c>
    </row>
    <row r="11" spans="1:20" ht="22.5" customHeight="1" x14ac:dyDescent="0.15">
      <c r="A11" s="123" t="s">
        <v>13</v>
      </c>
      <c r="B11" s="124">
        <f t="shared" si="0"/>
        <v>709</v>
      </c>
      <c r="C11" s="125">
        <v>404</v>
      </c>
      <c r="D11" s="125">
        <v>305</v>
      </c>
      <c r="E11" s="126">
        <v>389</v>
      </c>
      <c r="F11" s="127" t="s">
        <v>35</v>
      </c>
      <c r="G11" s="124">
        <f t="shared" si="1"/>
        <v>242</v>
      </c>
      <c r="H11" s="125">
        <v>107</v>
      </c>
      <c r="I11" s="125">
        <v>135</v>
      </c>
      <c r="J11" s="126">
        <v>115</v>
      </c>
      <c r="K11" s="128" t="s">
        <v>57</v>
      </c>
      <c r="L11" s="124">
        <f t="shared" si="2"/>
        <v>2115</v>
      </c>
      <c r="M11" s="125">
        <v>1053</v>
      </c>
      <c r="N11" s="125">
        <v>1062</v>
      </c>
      <c r="O11" s="126">
        <v>985</v>
      </c>
    </row>
    <row r="12" spans="1:20" ht="22.5" customHeight="1" x14ac:dyDescent="0.15">
      <c r="A12" s="123" t="s">
        <v>14</v>
      </c>
      <c r="B12" s="124">
        <f t="shared" si="0"/>
        <v>1896</v>
      </c>
      <c r="C12" s="125">
        <v>898</v>
      </c>
      <c r="D12" s="125">
        <v>998</v>
      </c>
      <c r="E12" s="126">
        <v>805</v>
      </c>
      <c r="F12" s="127" t="s">
        <v>36</v>
      </c>
      <c r="G12" s="124">
        <f t="shared" si="1"/>
        <v>419</v>
      </c>
      <c r="H12" s="125">
        <v>188</v>
      </c>
      <c r="I12" s="125">
        <v>231</v>
      </c>
      <c r="J12" s="126">
        <v>194</v>
      </c>
      <c r="K12" s="128" t="s">
        <v>58</v>
      </c>
      <c r="L12" s="124">
        <f t="shared" si="2"/>
        <v>781</v>
      </c>
      <c r="M12" s="125">
        <v>362</v>
      </c>
      <c r="N12" s="125">
        <v>419</v>
      </c>
      <c r="O12" s="126">
        <v>353</v>
      </c>
    </row>
    <row r="13" spans="1:20" ht="22.5" customHeight="1" x14ac:dyDescent="0.15">
      <c r="A13" s="123" t="s">
        <v>15</v>
      </c>
      <c r="B13" s="124">
        <f t="shared" si="0"/>
        <v>3020</v>
      </c>
      <c r="C13" s="125">
        <v>1452</v>
      </c>
      <c r="D13" s="125">
        <v>1568</v>
      </c>
      <c r="E13" s="126">
        <v>1258</v>
      </c>
      <c r="F13" s="127" t="s">
        <v>37</v>
      </c>
      <c r="G13" s="124">
        <f t="shared" si="1"/>
        <v>2046</v>
      </c>
      <c r="H13" s="125">
        <v>963</v>
      </c>
      <c r="I13" s="125">
        <v>1083</v>
      </c>
      <c r="J13" s="126">
        <v>933</v>
      </c>
      <c r="K13" s="128" t="s">
        <v>59</v>
      </c>
      <c r="L13" s="124">
        <f t="shared" si="2"/>
        <v>1537</v>
      </c>
      <c r="M13" s="125">
        <v>689</v>
      </c>
      <c r="N13" s="125">
        <v>848</v>
      </c>
      <c r="O13" s="126">
        <v>669</v>
      </c>
    </row>
    <row r="14" spans="1:20" ht="22.5" customHeight="1" x14ac:dyDescent="0.15">
      <c r="A14" s="123" t="s">
        <v>16</v>
      </c>
      <c r="B14" s="124">
        <f t="shared" si="0"/>
        <v>2355</v>
      </c>
      <c r="C14" s="125">
        <v>1161</v>
      </c>
      <c r="D14" s="125">
        <v>1194</v>
      </c>
      <c r="E14" s="126">
        <v>902</v>
      </c>
      <c r="F14" s="127" t="s">
        <v>38</v>
      </c>
      <c r="G14" s="124">
        <f t="shared" si="1"/>
        <v>1645</v>
      </c>
      <c r="H14" s="125">
        <v>774</v>
      </c>
      <c r="I14" s="125">
        <v>871</v>
      </c>
      <c r="J14" s="126">
        <v>663</v>
      </c>
      <c r="K14" s="128" t="s">
        <v>60</v>
      </c>
      <c r="L14" s="124">
        <f t="shared" si="2"/>
        <v>666</v>
      </c>
      <c r="M14" s="125">
        <v>307</v>
      </c>
      <c r="N14" s="125">
        <v>359</v>
      </c>
      <c r="O14" s="126">
        <v>339</v>
      </c>
    </row>
    <row r="15" spans="1:20" ht="22.5" customHeight="1" x14ac:dyDescent="0.15">
      <c r="A15" s="123" t="s">
        <v>17</v>
      </c>
      <c r="B15" s="124">
        <f t="shared" si="0"/>
        <v>196</v>
      </c>
      <c r="C15" s="125">
        <v>89</v>
      </c>
      <c r="D15" s="125">
        <v>107</v>
      </c>
      <c r="E15" s="126">
        <v>87</v>
      </c>
      <c r="F15" s="127" t="s">
        <v>39</v>
      </c>
      <c r="G15" s="124">
        <f t="shared" si="1"/>
        <v>4262</v>
      </c>
      <c r="H15" s="125">
        <v>2054</v>
      </c>
      <c r="I15" s="125">
        <v>2208</v>
      </c>
      <c r="J15" s="126">
        <v>1886</v>
      </c>
      <c r="K15" s="128" t="s">
        <v>61</v>
      </c>
      <c r="L15" s="124">
        <f t="shared" si="2"/>
        <v>509</v>
      </c>
      <c r="M15" s="125">
        <v>219</v>
      </c>
      <c r="N15" s="125">
        <v>290</v>
      </c>
      <c r="O15" s="126">
        <v>292</v>
      </c>
    </row>
    <row r="16" spans="1:20" ht="22.5" customHeight="1" x14ac:dyDescent="0.15">
      <c r="A16" s="123" t="s">
        <v>18</v>
      </c>
      <c r="B16" s="124">
        <f t="shared" si="0"/>
        <v>289</v>
      </c>
      <c r="C16" s="125">
        <v>142</v>
      </c>
      <c r="D16" s="125">
        <v>147</v>
      </c>
      <c r="E16" s="126">
        <v>120</v>
      </c>
      <c r="F16" s="127" t="s">
        <v>40</v>
      </c>
      <c r="G16" s="124">
        <f t="shared" si="1"/>
        <v>3803</v>
      </c>
      <c r="H16" s="125">
        <v>1798</v>
      </c>
      <c r="I16" s="125">
        <v>2005</v>
      </c>
      <c r="J16" s="126">
        <v>1543</v>
      </c>
      <c r="K16" s="128" t="s">
        <v>62</v>
      </c>
      <c r="L16" s="124">
        <f t="shared" si="2"/>
        <v>1262</v>
      </c>
      <c r="M16" s="125">
        <v>591</v>
      </c>
      <c r="N16" s="125">
        <v>671</v>
      </c>
      <c r="O16" s="126">
        <v>575</v>
      </c>
    </row>
    <row r="17" spans="1:20" ht="22.5" customHeight="1" x14ac:dyDescent="0.15">
      <c r="A17" s="123" t="s">
        <v>19</v>
      </c>
      <c r="B17" s="124">
        <f t="shared" si="0"/>
        <v>155</v>
      </c>
      <c r="C17" s="125">
        <v>68</v>
      </c>
      <c r="D17" s="125">
        <v>87</v>
      </c>
      <c r="E17" s="126">
        <v>74</v>
      </c>
      <c r="F17" s="127" t="s">
        <v>41</v>
      </c>
      <c r="G17" s="124">
        <f t="shared" si="1"/>
        <v>3295</v>
      </c>
      <c r="H17" s="125">
        <v>1555</v>
      </c>
      <c r="I17" s="125">
        <v>1740</v>
      </c>
      <c r="J17" s="126">
        <v>1332</v>
      </c>
      <c r="K17" s="128" t="s">
        <v>63</v>
      </c>
      <c r="L17" s="124">
        <f t="shared" si="2"/>
        <v>478</v>
      </c>
      <c r="M17" s="125">
        <v>234</v>
      </c>
      <c r="N17" s="125">
        <v>244</v>
      </c>
      <c r="O17" s="126">
        <v>223</v>
      </c>
    </row>
    <row r="18" spans="1:20" ht="22.5" customHeight="1" x14ac:dyDescent="0.15">
      <c r="A18" s="123" t="s">
        <v>20</v>
      </c>
      <c r="B18" s="124">
        <f t="shared" si="0"/>
        <v>508</v>
      </c>
      <c r="C18" s="125">
        <v>261</v>
      </c>
      <c r="D18" s="125">
        <v>247</v>
      </c>
      <c r="E18" s="126">
        <v>213</v>
      </c>
      <c r="F18" s="127" t="s">
        <v>42</v>
      </c>
      <c r="G18" s="124">
        <f t="shared" si="1"/>
        <v>1156</v>
      </c>
      <c r="H18" s="125">
        <v>558</v>
      </c>
      <c r="I18" s="125">
        <v>598</v>
      </c>
      <c r="J18" s="126">
        <v>479</v>
      </c>
      <c r="K18" s="128" t="s">
        <v>64</v>
      </c>
      <c r="L18" s="124">
        <f t="shared" si="2"/>
        <v>1016</v>
      </c>
      <c r="M18" s="125">
        <v>496</v>
      </c>
      <c r="N18" s="125">
        <v>520</v>
      </c>
      <c r="O18" s="126">
        <v>429</v>
      </c>
    </row>
    <row r="19" spans="1:20" ht="22.5" customHeight="1" x14ac:dyDescent="0.15">
      <c r="A19" s="123" t="s">
        <v>21</v>
      </c>
      <c r="B19" s="124">
        <f t="shared" si="0"/>
        <v>584</v>
      </c>
      <c r="C19" s="125">
        <v>264</v>
      </c>
      <c r="D19" s="125">
        <v>320</v>
      </c>
      <c r="E19" s="126">
        <v>251</v>
      </c>
      <c r="F19" s="127" t="s">
        <v>43</v>
      </c>
      <c r="G19" s="124">
        <f t="shared" si="1"/>
        <v>1763</v>
      </c>
      <c r="H19" s="125">
        <v>848</v>
      </c>
      <c r="I19" s="125">
        <v>915</v>
      </c>
      <c r="J19" s="126">
        <v>733</v>
      </c>
      <c r="K19" s="128" t="s">
        <v>65</v>
      </c>
      <c r="L19" s="124">
        <f t="shared" si="2"/>
        <v>385</v>
      </c>
      <c r="M19" s="125">
        <v>181</v>
      </c>
      <c r="N19" s="125">
        <v>204</v>
      </c>
      <c r="O19" s="126">
        <v>156</v>
      </c>
    </row>
    <row r="20" spans="1:20" ht="22.5" customHeight="1" x14ac:dyDescent="0.15">
      <c r="A20" s="123" t="s">
        <v>22</v>
      </c>
      <c r="B20" s="124">
        <f t="shared" si="0"/>
        <v>519</v>
      </c>
      <c r="C20" s="125">
        <v>248</v>
      </c>
      <c r="D20" s="125">
        <v>271</v>
      </c>
      <c r="E20" s="126">
        <v>206</v>
      </c>
      <c r="F20" s="127" t="s">
        <v>44</v>
      </c>
      <c r="G20" s="124">
        <f t="shared" si="1"/>
        <v>1440</v>
      </c>
      <c r="H20" s="125">
        <v>711</v>
      </c>
      <c r="I20" s="125">
        <v>729</v>
      </c>
      <c r="J20" s="126">
        <v>513</v>
      </c>
      <c r="K20" s="128" t="s">
        <v>66</v>
      </c>
      <c r="L20" s="124">
        <f t="shared" si="2"/>
        <v>474</v>
      </c>
      <c r="M20" s="125">
        <v>237</v>
      </c>
      <c r="N20" s="125">
        <v>237</v>
      </c>
      <c r="O20" s="126">
        <v>185</v>
      </c>
    </row>
    <row r="21" spans="1:20" ht="22.5" customHeight="1" x14ac:dyDescent="0.15">
      <c r="A21" s="123" t="s">
        <v>23</v>
      </c>
      <c r="B21" s="124">
        <f t="shared" si="0"/>
        <v>1136</v>
      </c>
      <c r="C21" s="125">
        <v>530</v>
      </c>
      <c r="D21" s="125">
        <v>606</v>
      </c>
      <c r="E21" s="126">
        <v>465</v>
      </c>
      <c r="F21" s="127" t="s">
        <v>45</v>
      </c>
      <c r="G21" s="124">
        <f t="shared" si="1"/>
        <v>1302</v>
      </c>
      <c r="H21" s="125">
        <v>596</v>
      </c>
      <c r="I21" s="125">
        <v>706</v>
      </c>
      <c r="J21" s="126">
        <v>576</v>
      </c>
      <c r="K21" s="128" t="s">
        <v>67</v>
      </c>
      <c r="L21" s="124">
        <f t="shared" si="2"/>
        <v>457</v>
      </c>
      <c r="M21" s="125">
        <v>246</v>
      </c>
      <c r="N21" s="125">
        <v>211</v>
      </c>
      <c r="O21" s="126">
        <v>181</v>
      </c>
    </row>
    <row r="22" spans="1:20" ht="22.5" customHeight="1" x14ac:dyDescent="0.15">
      <c r="A22" s="123" t="s">
        <v>24</v>
      </c>
      <c r="B22" s="124">
        <f t="shared" si="0"/>
        <v>743</v>
      </c>
      <c r="C22" s="125">
        <v>344</v>
      </c>
      <c r="D22" s="125">
        <v>399</v>
      </c>
      <c r="E22" s="126">
        <v>323</v>
      </c>
      <c r="F22" s="127" t="s">
        <v>46</v>
      </c>
      <c r="G22" s="124">
        <f t="shared" si="1"/>
        <v>643</v>
      </c>
      <c r="H22" s="125">
        <v>306</v>
      </c>
      <c r="I22" s="125">
        <v>337</v>
      </c>
      <c r="J22" s="126">
        <v>287</v>
      </c>
      <c r="K22" s="128" t="s">
        <v>68</v>
      </c>
      <c r="L22" s="124">
        <f t="shared" si="2"/>
        <v>293</v>
      </c>
      <c r="M22" s="125">
        <v>142</v>
      </c>
      <c r="N22" s="125">
        <v>151</v>
      </c>
      <c r="O22" s="126">
        <v>120</v>
      </c>
    </row>
    <row r="23" spans="1:20" ht="22.5" customHeight="1" thickBot="1" x14ac:dyDescent="0.2">
      <c r="A23" s="123" t="s">
        <v>25</v>
      </c>
      <c r="B23" s="124">
        <f t="shared" si="0"/>
        <v>2442</v>
      </c>
      <c r="C23" s="125">
        <v>1164</v>
      </c>
      <c r="D23" s="125">
        <v>1278</v>
      </c>
      <c r="E23" s="126">
        <v>1004</v>
      </c>
      <c r="F23" s="127" t="s">
        <v>47</v>
      </c>
      <c r="G23" s="124">
        <f t="shared" si="1"/>
        <v>534</v>
      </c>
      <c r="H23" s="125">
        <v>261</v>
      </c>
      <c r="I23" s="125">
        <v>273</v>
      </c>
      <c r="J23" s="126">
        <v>241</v>
      </c>
      <c r="K23" s="129"/>
      <c r="L23" s="130"/>
      <c r="M23" s="131"/>
      <c r="N23" s="131"/>
      <c r="O23" s="132"/>
    </row>
    <row r="24" spans="1:20" ht="22.5" customHeight="1" thickBot="1" x14ac:dyDescent="0.2">
      <c r="A24" s="133" t="s">
        <v>26</v>
      </c>
      <c r="B24" s="134">
        <f t="shared" si="0"/>
        <v>8023</v>
      </c>
      <c r="C24" s="135">
        <v>3798</v>
      </c>
      <c r="D24" s="135">
        <v>4225</v>
      </c>
      <c r="E24" s="136">
        <v>3373</v>
      </c>
      <c r="F24" s="137" t="s">
        <v>48</v>
      </c>
      <c r="G24" s="134">
        <f t="shared" si="1"/>
        <v>390</v>
      </c>
      <c r="H24" s="135">
        <v>169</v>
      </c>
      <c r="I24" s="135">
        <v>221</v>
      </c>
      <c r="J24" s="138">
        <v>180</v>
      </c>
      <c r="K24" s="139" t="s">
        <v>108</v>
      </c>
      <c r="L24" s="140">
        <f>SUM(M24:N24)</f>
        <v>72305</v>
      </c>
      <c r="M24" s="141">
        <f>SUM(C3:C24,H3:H24,M3:M22)</f>
        <v>34356</v>
      </c>
      <c r="N24" s="141">
        <f>SUM(D3:D24,I3:I24,N3:N22)</f>
        <v>37949</v>
      </c>
      <c r="O24" s="142">
        <f>SUM(E3:E24,J3:J24,O3:O22)</f>
        <v>31151</v>
      </c>
    </row>
    <row r="25" spans="1:20" ht="25.5" customHeight="1" thickBot="1" x14ac:dyDescent="0.2">
      <c r="A25" s="108"/>
      <c r="B25" s="108"/>
      <c r="C25" s="108"/>
      <c r="D25" s="108"/>
      <c r="E25" s="108"/>
      <c r="F25" s="108"/>
      <c r="G25" s="108"/>
      <c r="H25" s="108"/>
      <c r="I25" s="108"/>
      <c r="J25" s="832" t="str">
        <f>J1</f>
        <v>平成19年4月1日 現在</v>
      </c>
      <c r="K25" s="832"/>
      <c r="L25" s="832"/>
      <c r="M25" s="832"/>
      <c r="N25" s="832"/>
      <c r="O25" s="832"/>
      <c r="P25" s="109"/>
      <c r="Q25" s="109"/>
      <c r="R25" s="109"/>
      <c r="S25" s="109"/>
      <c r="T25" s="109"/>
    </row>
    <row r="26" spans="1:20" s="116" customFormat="1" ht="27.95" customHeight="1" thickBot="1" x14ac:dyDescent="0.2">
      <c r="A26" s="111" t="s">
        <v>0</v>
      </c>
      <c r="B26" s="112" t="s">
        <v>1</v>
      </c>
      <c r="C26" s="113" t="s">
        <v>2</v>
      </c>
      <c r="D26" s="113" t="s">
        <v>3</v>
      </c>
      <c r="E26" s="114" t="s">
        <v>4</v>
      </c>
      <c r="F26" s="111" t="s">
        <v>0</v>
      </c>
      <c r="G26" s="112" t="s">
        <v>1</v>
      </c>
      <c r="H26" s="113" t="s">
        <v>2</v>
      </c>
      <c r="I26" s="113" t="s">
        <v>3</v>
      </c>
      <c r="J26" s="143" t="s">
        <v>4</v>
      </c>
      <c r="K26" s="144" t="s">
        <v>69</v>
      </c>
      <c r="L26" s="112" t="s">
        <v>1</v>
      </c>
      <c r="M26" s="113" t="s">
        <v>2</v>
      </c>
      <c r="N26" s="113" t="s">
        <v>3</v>
      </c>
      <c r="O26" s="115" t="s">
        <v>4</v>
      </c>
    </row>
    <row r="27" spans="1:20" ht="27.75" customHeight="1" x14ac:dyDescent="0.15">
      <c r="A27" s="145" t="s">
        <v>70</v>
      </c>
      <c r="B27" s="118">
        <f>SUM(C27:D27)</f>
        <v>4007</v>
      </c>
      <c r="C27" s="119">
        <v>1860</v>
      </c>
      <c r="D27" s="119">
        <v>2147</v>
      </c>
      <c r="E27" s="120">
        <v>1802</v>
      </c>
      <c r="F27" s="146" t="s">
        <v>159</v>
      </c>
      <c r="G27" s="118">
        <f>SUM(H27:I27)</f>
        <v>3305</v>
      </c>
      <c r="H27" s="119">
        <v>1595</v>
      </c>
      <c r="I27" s="119">
        <v>1710</v>
      </c>
      <c r="J27" s="147">
        <v>1438</v>
      </c>
      <c r="K27" s="148"/>
      <c r="L27" s="149"/>
      <c r="M27" s="150"/>
      <c r="N27" s="150"/>
      <c r="O27" s="151"/>
    </row>
    <row r="28" spans="1:20" ht="27.75" customHeight="1" thickBot="1" x14ac:dyDescent="0.2">
      <c r="A28" s="152" t="s">
        <v>160</v>
      </c>
      <c r="B28" s="134">
        <f t="shared" ref="B28:B43" si="3">SUM(C28:D28)</f>
        <v>288</v>
      </c>
      <c r="C28" s="135">
        <v>140</v>
      </c>
      <c r="D28" s="135">
        <v>148</v>
      </c>
      <c r="E28" s="136">
        <v>132</v>
      </c>
      <c r="F28" s="153"/>
      <c r="G28" s="134"/>
      <c r="H28" s="135"/>
      <c r="I28" s="135"/>
      <c r="J28" s="154"/>
      <c r="K28" s="155" t="s">
        <v>73</v>
      </c>
      <c r="L28" s="156">
        <f>SUM(M28:N28)</f>
        <v>7600</v>
      </c>
      <c r="M28" s="157">
        <f>SUM(C27,H27,C28)</f>
        <v>3595</v>
      </c>
      <c r="N28" s="157">
        <f>SUM(D27,I27,D28)</f>
        <v>4005</v>
      </c>
      <c r="O28" s="158">
        <f>SUM(E27:E28,J27)</f>
        <v>3372</v>
      </c>
    </row>
    <row r="29" spans="1:20" ht="27.75" customHeight="1" thickBot="1" x14ac:dyDescent="0.2">
      <c r="A29" s="159" t="s">
        <v>74</v>
      </c>
      <c r="B29" s="156">
        <f t="shared" si="3"/>
        <v>2998</v>
      </c>
      <c r="C29" s="157">
        <v>1393</v>
      </c>
      <c r="D29" s="157">
        <v>1605</v>
      </c>
      <c r="E29" s="158">
        <v>1332</v>
      </c>
      <c r="F29" s="160" t="s">
        <v>75</v>
      </c>
      <c r="G29" s="156">
        <f t="shared" ref="G29:G34" si="4">SUM(H29:I29)</f>
        <v>2952</v>
      </c>
      <c r="H29" s="157">
        <v>1357</v>
      </c>
      <c r="I29" s="157">
        <v>1595</v>
      </c>
      <c r="J29" s="161">
        <v>1296</v>
      </c>
      <c r="K29" s="162" t="s">
        <v>76</v>
      </c>
      <c r="L29" s="163">
        <f>SUM(B29,G29)</f>
        <v>5950</v>
      </c>
      <c r="M29" s="164">
        <f>SUM(C29,H29)</f>
        <v>2750</v>
      </c>
      <c r="N29" s="164">
        <f>SUM(D29,I29)</f>
        <v>3200</v>
      </c>
      <c r="O29" s="165">
        <f>SUM(E29,J29)</f>
        <v>2628</v>
      </c>
    </row>
    <row r="30" spans="1:20" ht="27.75" customHeight="1" x14ac:dyDescent="0.15">
      <c r="A30" s="166" t="s">
        <v>140</v>
      </c>
      <c r="B30" s="167">
        <f t="shared" si="3"/>
        <v>3662</v>
      </c>
      <c r="C30" s="168">
        <v>1738</v>
      </c>
      <c r="D30" s="168">
        <v>1924</v>
      </c>
      <c r="E30" s="169">
        <v>1417</v>
      </c>
      <c r="F30" s="170" t="s">
        <v>143</v>
      </c>
      <c r="G30" s="167">
        <f t="shared" si="4"/>
        <v>473</v>
      </c>
      <c r="H30" s="168">
        <v>222</v>
      </c>
      <c r="I30" s="168">
        <v>251</v>
      </c>
      <c r="J30" s="171">
        <v>193</v>
      </c>
      <c r="K30" s="172"/>
      <c r="L30" s="173"/>
      <c r="M30" s="174"/>
      <c r="N30" s="174"/>
      <c r="O30" s="175"/>
    </row>
    <row r="31" spans="1:20" ht="27.75" customHeight="1" x14ac:dyDescent="0.15">
      <c r="A31" s="176" t="s">
        <v>141</v>
      </c>
      <c r="B31" s="177">
        <f t="shared" si="3"/>
        <v>727</v>
      </c>
      <c r="C31" s="178">
        <v>342</v>
      </c>
      <c r="D31" s="178">
        <v>385</v>
      </c>
      <c r="E31" s="179">
        <v>335</v>
      </c>
      <c r="F31" s="180" t="s">
        <v>144</v>
      </c>
      <c r="G31" s="177">
        <f t="shared" si="4"/>
        <v>199</v>
      </c>
      <c r="H31" s="178">
        <v>92</v>
      </c>
      <c r="I31" s="178">
        <v>107</v>
      </c>
      <c r="J31" s="181">
        <v>90</v>
      </c>
      <c r="K31" s="182"/>
      <c r="L31" s="173"/>
      <c r="M31" s="174"/>
      <c r="N31" s="174"/>
      <c r="O31" s="175"/>
    </row>
    <row r="32" spans="1:20" ht="27.75" customHeight="1" thickBot="1" x14ac:dyDescent="0.2">
      <c r="A32" s="152" t="s">
        <v>142</v>
      </c>
      <c r="B32" s="134">
        <f t="shared" si="3"/>
        <v>534</v>
      </c>
      <c r="C32" s="135">
        <v>234</v>
      </c>
      <c r="D32" s="135">
        <v>300</v>
      </c>
      <c r="E32" s="136">
        <v>225</v>
      </c>
      <c r="F32" s="152" t="s">
        <v>145</v>
      </c>
      <c r="G32" s="134">
        <f t="shared" si="4"/>
        <v>411</v>
      </c>
      <c r="H32" s="135">
        <v>187</v>
      </c>
      <c r="I32" s="135">
        <v>224</v>
      </c>
      <c r="J32" s="154">
        <v>212</v>
      </c>
      <c r="K32" s="155" t="s">
        <v>83</v>
      </c>
      <c r="L32" s="156">
        <f>SUM(M32:N32)</f>
        <v>6006</v>
      </c>
      <c r="M32" s="157">
        <f>SUM(C30,H30,C31,H31,C32,H32)</f>
        <v>2815</v>
      </c>
      <c r="N32" s="157">
        <f>SUM(D30,I30,D31,I31,D32,I32)</f>
        <v>3191</v>
      </c>
      <c r="O32" s="158">
        <f>SUM(E30:E32,J30:J32)</f>
        <v>2472</v>
      </c>
    </row>
    <row r="33" spans="1:15" ht="27.75" customHeight="1" x14ac:dyDescent="0.15">
      <c r="A33" s="183" t="s">
        <v>84</v>
      </c>
      <c r="B33" s="167">
        <f t="shared" si="3"/>
        <v>1275</v>
      </c>
      <c r="C33" s="168">
        <v>560</v>
      </c>
      <c r="D33" s="168">
        <v>715</v>
      </c>
      <c r="E33" s="169">
        <v>585</v>
      </c>
      <c r="F33" s="170" t="s">
        <v>146</v>
      </c>
      <c r="G33" s="167">
        <f t="shared" si="4"/>
        <v>872</v>
      </c>
      <c r="H33" s="168">
        <v>383</v>
      </c>
      <c r="I33" s="168">
        <v>489</v>
      </c>
      <c r="J33" s="171">
        <v>343</v>
      </c>
      <c r="K33" s="184"/>
      <c r="L33" s="185"/>
      <c r="M33" s="186"/>
      <c r="N33" s="186"/>
      <c r="O33" s="187"/>
    </row>
    <row r="34" spans="1:15" ht="27.75" customHeight="1" thickBot="1" x14ac:dyDescent="0.2">
      <c r="A34" s="152" t="s">
        <v>85</v>
      </c>
      <c r="B34" s="134">
        <f t="shared" si="3"/>
        <v>932</v>
      </c>
      <c r="C34" s="135">
        <v>447</v>
      </c>
      <c r="D34" s="135">
        <v>485</v>
      </c>
      <c r="E34" s="136">
        <v>373</v>
      </c>
      <c r="F34" s="188" t="s">
        <v>87</v>
      </c>
      <c r="G34" s="134">
        <f t="shared" si="4"/>
        <v>1341</v>
      </c>
      <c r="H34" s="135">
        <v>625</v>
      </c>
      <c r="I34" s="135">
        <v>716</v>
      </c>
      <c r="J34" s="154">
        <v>565</v>
      </c>
      <c r="K34" s="155" t="s">
        <v>88</v>
      </c>
      <c r="L34" s="156">
        <f>SUM(M34:N34)</f>
        <v>4420</v>
      </c>
      <c r="M34" s="157">
        <f>SUM(C33,H33,C34,H34)</f>
        <v>2015</v>
      </c>
      <c r="N34" s="157">
        <f>SUM(D33,I33,D34,I34)</f>
        <v>2405</v>
      </c>
      <c r="O34" s="158">
        <f>SUM(E33,J33,E34,J34)</f>
        <v>1866</v>
      </c>
    </row>
    <row r="35" spans="1:15" ht="27.75" customHeight="1" thickBot="1" x14ac:dyDescent="0.2">
      <c r="A35" s="189" t="s">
        <v>89</v>
      </c>
      <c r="B35" s="163">
        <f t="shared" si="3"/>
        <v>1403</v>
      </c>
      <c r="C35" s="164">
        <v>699</v>
      </c>
      <c r="D35" s="164">
        <v>704</v>
      </c>
      <c r="E35" s="165">
        <v>644</v>
      </c>
      <c r="F35" s="190"/>
      <c r="G35" s="163"/>
      <c r="H35" s="164"/>
      <c r="I35" s="164"/>
      <c r="J35" s="191"/>
      <c r="K35" s="162" t="s">
        <v>90</v>
      </c>
      <c r="L35" s="163">
        <f>SUM(B35,G35)</f>
        <v>1403</v>
      </c>
      <c r="M35" s="164">
        <f>SUM(C35,H35)</f>
        <v>699</v>
      </c>
      <c r="N35" s="164">
        <f>SUM(D35,I35)</f>
        <v>704</v>
      </c>
      <c r="O35" s="165">
        <f>SUM(E35,J35)</f>
        <v>644</v>
      </c>
    </row>
    <row r="36" spans="1:15" ht="27.75" customHeight="1" x14ac:dyDescent="0.15">
      <c r="A36" s="145" t="s">
        <v>147</v>
      </c>
      <c r="B36" s="118">
        <f t="shared" si="3"/>
        <v>574</v>
      </c>
      <c r="C36" s="119">
        <v>244</v>
      </c>
      <c r="D36" s="119">
        <v>330</v>
      </c>
      <c r="E36" s="120">
        <v>310</v>
      </c>
      <c r="F36" s="146" t="s">
        <v>151</v>
      </c>
      <c r="G36" s="118">
        <v>185</v>
      </c>
      <c r="H36" s="119">
        <v>86</v>
      </c>
      <c r="I36" s="119">
        <v>99</v>
      </c>
      <c r="J36" s="147">
        <v>96</v>
      </c>
      <c r="K36" s="184"/>
      <c r="L36" s="192"/>
      <c r="M36" s="186"/>
      <c r="N36" s="186"/>
      <c r="O36" s="187"/>
    </row>
    <row r="37" spans="1:15" ht="27.75" customHeight="1" x14ac:dyDescent="0.15">
      <c r="A37" s="193" t="s">
        <v>148</v>
      </c>
      <c r="B37" s="124">
        <f t="shared" si="3"/>
        <v>54</v>
      </c>
      <c r="C37" s="125">
        <v>24</v>
      </c>
      <c r="D37" s="125">
        <v>30</v>
      </c>
      <c r="E37" s="126">
        <v>34</v>
      </c>
      <c r="F37" s="194" t="s">
        <v>152</v>
      </c>
      <c r="G37" s="124">
        <v>236</v>
      </c>
      <c r="H37" s="125">
        <v>117</v>
      </c>
      <c r="I37" s="125">
        <v>122</v>
      </c>
      <c r="J37" s="195">
        <v>119</v>
      </c>
      <c r="K37" s="196"/>
      <c r="L37" s="197"/>
      <c r="M37" s="198"/>
      <c r="N37" s="198"/>
      <c r="O37" s="199"/>
    </row>
    <row r="38" spans="1:15" ht="27.75" customHeight="1" x14ac:dyDescent="0.15">
      <c r="A38" s="193" t="s">
        <v>149</v>
      </c>
      <c r="B38" s="124">
        <f t="shared" si="3"/>
        <v>180</v>
      </c>
      <c r="C38" s="125">
        <v>83</v>
      </c>
      <c r="D38" s="125">
        <v>97</v>
      </c>
      <c r="E38" s="126">
        <v>100</v>
      </c>
      <c r="F38" s="194" t="s">
        <v>153</v>
      </c>
      <c r="G38" s="124">
        <v>72</v>
      </c>
      <c r="H38" s="125">
        <v>34</v>
      </c>
      <c r="I38" s="125">
        <v>38</v>
      </c>
      <c r="J38" s="195">
        <v>42</v>
      </c>
      <c r="K38" s="182"/>
      <c r="L38" s="200"/>
      <c r="M38" s="174"/>
      <c r="N38" s="174"/>
      <c r="O38" s="175"/>
    </row>
    <row r="39" spans="1:15" ht="27.75" customHeight="1" thickBot="1" x14ac:dyDescent="0.2">
      <c r="A39" s="152" t="s">
        <v>150</v>
      </c>
      <c r="B39" s="134">
        <f t="shared" si="3"/>
        <v>334</v>
      </c>
      <c r="C39" s="135">
        <v>162</v>
      </c>
      <c r="D39" s="135">
        <v>172</v>
      </c>
      <c r="E39" s="136">
        <v>171</v>
      </c>
      <c r="F39" s="153"/>
      <c r="G39" s="134"/>
      <c r="H39" s="135"/>
      <c r="I39" s="135"/>
      <c r="J39" s="154"/>
      <c r="K39" s="155" t="s">
        <v>98</v>
      </c>
      <c r="L39" s="156">
        <f>SUM(M39:N39)</f>
        <v>1638</v>
      </c>
      <c r="M39" s="157">
        <f>SUM(C36,H36,C37,H37,C38,H38,C39)</f>
        <v>750</v>
      </c>
      <c r="N39" s="157">
        <f>SUM(D36,I36,D37,I37,D38,I38,D39)</f>
        <v>888</v>
      </c>
      <c r="O39" s="158">
        <f>SUM(E36:E39,J36:J38)</f>
        <v>872</v>
      </c>
    </row>
    <row r="40" spans="1:15" ht="27.75" customHeight="1" x14ac:dyDescent="0.15">
      <c r="A40" s="201" t="s">
        <v>154</v>
      </c>
      <c r="B40" s="124">
        <f t="shared" si="3"/>
        <v>871</v>
      </c>
      <c r="C40" s="125">
        <v>429</v>
      </c>
      <c r="D40" s="125">
        <v>442</v>
      </c>
      <c r="E40" s="126">
        <v>435</v>
      </c>
      <c r="F40" s="194" t="s">
        <v>157</v>
      </c>
      <c r="G40" s="124">
        <v>251</v>
      </c>
      <c r="H40" s="125">
        <v>125</v>
      </c>
      <c r="I40" s="125">
        <v>128</v>
      </c>
      <c r="J40" s="195">
        <v>140</v>
      </c>
      <c r="K40" s="148"/>
      <c r="L40" s="149"/>
      <c r="M40" s="150"/>
      <c r="N40" s="150"/>
      <c r="O40" s="151"/>
    </row>
    <row r="41" spans="1:15" ht="27.75" customHeight="1" x14ac:dyDescent="0.15">
      <c r="A41" s="201" t="s">
        <v>155</v>
      </c>
      <c r="B41" s="124">
        <f t="shared" si="3"/>
        <v>187</v>
      </c>
      <c r="C41" s="125">
        <v>88</v>
      </c>
      <c r="D41" s="125">
        <v>99</v>
      </c>
      <c r="E41" s="126">
        <v>104</v>
      </c>
      <c r="F41" s="194" t="s">
        <v>158</v>
      </c>
      <c r="G41" s="124">
        <v>938</v>
      </c>
      <c r="H41" s="125">
        <v>495</v>
      </c>
      <c r="I41" s="125">
        <v>443</v>
      </c>
      <c r="J41" s="195">
        <v>552</v>
      </c>
      <c r="K41" s="196"/>
      <c r="L41" s="197"/>
      <c r="M41" s="198"/>
      <c r="N41" s="198"/>
      <c r="O41" s="199"/>
    </row>
    <row r="42" spans="1:15" ht="27.75" customHeight="1" thickBot="1" x14ac:dyDescent="0.2">
      <c r="A42" s="201" t="s">
        <v>156</v>
      </c>
      <c r="B42" s="124">
        <f t="shared" si="3"/>
        <v>250</v>
      </c>
      <c r="C42" s="125">
        <v>110</v>
      </c>
      <c r="D42" s="125">
        <v>140</v>
      </c>
      <c r="E42" s="126">
        <v>157</v>
      </c>
      <c r="F42" s="202"/>
      <c r="G42" s="124"/>
      <c r="H42" s="125"/>
      <c r="I42" s="125"/>
      <c r="J42" s="195"/>
      <c r="K42" s="155" t="s">
        <v>104</v>
      </c>
      <c r="L42" s="156">
        <f>SUM(M42:N42)</f>
        <v>2499</v>
      </c>
      <c r="M42" s="157">
        <f>SUM(C40,H40,C41,H41,M41,C42,H42)</f>
        <v>1247</v>
      </c>
      <c r="N42" s="157">
        <f>SUM(D40,I40,D41,I41,N41,D42,I42)</f>
        <v>1252</v>
      </c>
      <c r="O42" s="158">
        <f>SUM(E40:E42,J40:J41)</f>
        <v>1388</v>
      </c>
    </row>
    <row r="43" spans="1:15" ht="27.75" customHeight="1" thickBot="1" x14ac:dyDescent="0.2">
      <c r="A43" s="189" t="s">
        <v>105</v>
      </c>
      <c r="B43" s="163">
        <f t="shared" si="3"/>
        <v>576</v>
      </c>
      <c r="C43" s="164">
        <v>256</v>
      </c>
      <c r="D43" s="164">
        <v>320</v>
      </c>
      <c r="E43" s="165">
        <v>347</v>
      </c>
      <c r="F43" s="203"/>
      <c r="G43" s="163"/>
      <c r="H43" s="164"/>
      <c r="I43" s="164"/>
      <c r="J43" s="191"/>
      <c r="K43" s="162" t="s">
        <v>106</v>
      </c>
      <c r="L43" s="163">
        <f>SUM(B43,G43)</f>
        <v>576</v>
      </c>
      <c r="M43" s="164">
        <f>SUM(C43,H43)</f>
        <v>256</v>
      </c>
      <c r="N43" s="164">
        <f>SUM(D43,I43)</f>
        <v>320</v>
      </c>
      <c r="O43" s="165">
        <f>SUM(E43,J43)</f>
        <v>347</v>
      </c>
    </row>
    <row r="44" spans="1:15" ht="27.75" customHeight="1" thickBot="1" x14ac:dyDescent="0.2">
      <c r="A44" s="204"/>
      <c r="B44" s="205"/>
      <c r="C44" s="205"/>
      <c r="D44" s="205"/>
      <c r="E44" s="205"/>
      <c r="F44" s="206"/>
      <c r="G44" s="205"/>
      <c r="H44" s="205"/>
      <c r="I44" s="205"/>
      <c r="J44" s="207"/>
      <c r="K44" s="203" t="s">
        <v>107</v>
      </c>
      <c r="L44" s="163">
        <f>SUM(L24,L28,L29,L32,L34,L35,L39,L42,L43)</f>
        <v>102397</v>
      </c>
      <c r="M44" s="164">
        <f>SUM(M24,M28,M29,M32,M34,M35,M39,M42,M43)</f>
        <v>48483</v>
      </c>
      <c r="N44" s="164">
        <f>SUM(N24,N28,N29,N32,N34,N35,N39,N42,N43)</f>
        <v>53914</v>
      </c>
      <c r="O44" s="165">
        <f>O24+O28+O29+O32+O34+O35+O39+O42+O43</f>
        <v>44740</v>
      </c>
    </row>
    <row r="45" spans="1:15" ht="27.95" customHeight="1" x14ac:dyDescent="0.15">
      <c r="B45" s="209"/>
      <c r="F45" s="210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  <ignoredErrors>
    <ignoredError sqref="G7 G3:G6 G8:G22 B3:B22 B23:B24 G23:G24 L3:L22 G33:G34 G27 B27:B28 O42 B29:B32 O32 O28 O39 G29:G32 B33:B43" formulaRange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825C-3D13-4976-A1A7-54B3B3A2959E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161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399</v>
      </c>
      <c r="C3" s="35">
        <v>185</v>
      </c>
      <c r="D3" s="35">
        <v>214</v>
      </c>
      <c r="E3" s="36">
        <v>181</v>
      </c>
      <c r="F3" s="81" t="s">
        <v>27</v>
      </c>
      <c r="G3" s="34">
        <v>372</v>
      </c>
      <c r="H3" s="35">
        <v>177</v>
      </c>
      <c r="I3" s="35">
        <v>195</v>
      </c>
      <c r="J3" s="36">
        <v>180</v>
      </c>
      <c r="K3" s="79" t="s">
        <v>49</v>
      </c>
      <c r="L3" s="34">
        <v>567</v>
      </c>
      <c r="M3" s="35">
        <v>260</v>
      </c>
      <c r="N3" s="35">
        <v>307</v>
      </c>
      <c r="O3" s="36">
        <v>243</v>
      </c>
    </row>
    <row r="4" spans="1:20" ht="22.5" customHeight="1" x14ac:dyDescent="0.15">
      <c r="A4" s="85" t="s">
        <v>6</v>
      </c>
      <c r="B4" s="37">
        <v>403</v>
      </c>
      <c r="C4" s="38">
        <v>182</v>
      </c>
      <c r="D4" s="38">
        <v>221</v>
      </c>
      <c r="E4" s="39">
        <v>190</v>
      </c>
      <c r="F4" s="82" t="s">
        <v>28</v>
      </c>
      <c r="G4" s="37">
        <v>302</v>
      </c>
      <c r="H4" s="38">
        <v>132</v>
      </c>
      <c r="I4" s="38">
        <v>170</v>
      </c>
      <c r="J4" s="39">
        <v>153</v>
      </c>
      <c r="K4" s="80" t="s">
        <v>50</v>
      </c>
      <c r="L4" s="37">
        <v>2536</v>
      </c>
      <c r="M4" s="38">
        <v>1242</v>
      </c>
      <c r="N4" s="38">
        <v>1294</v>
      </c>
      <c r="O4" s="39">
        <v>1018</v>
      </c>
    </row>
    <row r="5" spans="1:20" ht="22.5" customHeight="1" x14ac:dyDescent="0.15">
      <c r="A5" s="85" t="s">
        <v>7</v>
      </c>
      <c r="B5" s="37">
        <v>425</v>
      </c>
      <c r="C5" s="38">
        <v>211</v>
      </c>
      <c r="D5" s="38">
        <v>214</v>
      </c>
      <c r="E5" s="39">
        <v>215</v>
      </c>
      <c r="F5" s="82" t="s">
        <v>29</v>
      </c>
      <c r="G5" s="37">
        <v>134</v>
      </c>
      <c r="H5" s="38">
        <v>56</v>
      </c>
      <c r="I5" s="38">
        <v>78</v>
      </c>
      <c r="J5" s="39">
        <v>65</v>
      </c>
      <c r="K5" s="80" t="s">
        <v>51</v>
      </c>
      <c r="L5" s="37">
        <v>3470</v>
      </c>
      <c r="M5" s="38">
        <v>1645</v>
      </c>
      <c r="N5" s="38">
        <v>1825</v>
      </c>
      <c r="O5" s="39">
        <v>1460</v>
      </c>
    </row>
    <row r="6" spans="1:20" ht="22.5" customHeight="1" x14ac:dyDescent="0.15">
      <c r="A6" s="85" t="s">
        <v>8</v>
      </c>
      <c r="B6" s="37">
        <v>358</v>
      </c>
      <c r="C6" s="38">
        <v>152</v>
      </c>
      <c r="D6" s="38">
        <v>206</v>
      </c>
      <c r="E6" s="39">
        <v>170</v>
      </c>
      <c r="F6" s="82" t="s">
        <v>30</v>
      </c>
      <c r="G6" s="37">
        <v>1332</v>
      </c>
      <c r="H6" s="38">
        <v>622</v>
      </c>
      <c r="I6" s="38">
        <v>710</v>
      </c>
      <c r="J6" s="39">
        <v>592</v>
      </c>
      <c r="K6" s="80" t="s">
        <v>52</v>
      </c>
      <c r="L6" s="37">
        <v>456</v>
      </c>
      <c r="M6" s="38">
        <v>261</v>
      </c>
      <c r="N6" s="38">
        <v>195</v>
      </c>
      <c r="O6" s="39">
        <v>257</v>
      </c>
    </row>
    <row r="7" spans="1:20" ht="22.5" customHeight="1" x14ac:dyDescent="0.15">
      <c r="A7" s="85" t="s">
        <v>9</v>
      </c>
      <c r="B7" s="37">
        <v>167</v>
      </c>
      <c r="C7" s="38">
        <v>81</v>
      </c>
      <c r="D7" s="38">
        <v>86</v>
      </c>
      <c r="E7" s="39">
        <v>96</v>
      </c>
      <c r="F7" s="82" t="s">
        <v>31</v>
      </c>
      <c r="G7" s="37">
        <v>311</v>
      </c>
      <c r="H7" s="38">
        <v>134</v>
      </c>
      <c r="I7" s="38">
        <v>177</v>
      </c>
      <c r="J7" s="39">
        <v>143</v>
      </c>
      <c r="K7" s="80" t="s">
        <v>53</v>
      </c>
      <c r="L7" s="37">
        <v>416</v>
      </c>
      <c r="M7" s="38">
        <v>197</v>
      </c>
      <c r="N7" s="38">
        <v>219</v>
      </c>
      <c r="O7" s="39">
        <v>226</v>
      </c>
    </row>
    <row r="8" spans="1:20" ht="22.5" customHeight="1" x14ac:dyDescent="0.15">
      <c r="A8" s="85" t="s">
        <v>10</v>
      </c>
      <c r="B8" s="37">
        <v>104</v>
      </c>
      <c r="C8" s="38">
        <v>48</v>
      </c>
      <c r="D8" s="38">
        <v>56</v>
      </c>
      <c r="E8" s="39">
        <v>51</v>
      </c>
      <c r="F8" s="82" t="s">
        <v>32</v>
      </c>
      <c r="G8" s="37">
        <v>761</v>
      </c>
      <c r="H8" s="38">
        <v>356</v>
      </c>
      <c r="I8" s="38">
        <v>405</v>
      </c>
      <c r="J8" s="39">
        <v>350</v>
      </c>
      <c r="K8" s="80" t="s">
        <v>54</v>
      </c>
      <c r="L8" s="37">
        <v>1646</v>
      </c>
      <c r="M8" s="38">
        <v>768</v>
      </c>
      <c r="N8" s="38">
        <v>878</v>
      </c>
      <c r="O8" s="39">
        <v>729</v>
      </c>
    </row>
    <row r="9" spans="1:20" ht="22.5" customHeight="1" x14ac:dyDescent="0.15">
      <c r="A9" s="85" t="s">
        <v>11</v>
      </c>
      <c r="B9" s="37">
        <v>393</v>
      </c>
      <c r="C9" s="38">
        <v>166</v>
      </c>
      <c r="D9" s="38">
        <v>227</v>
      </c>
      <c r="E9" s="39">
        <v>197</v>
      </c>
      <c r="F9" s="82" t="s">
        <v>33</v>
      </c>
      <c r="G9" s="37">
        <v>93</v>
      </c>
      <c r="H9" s="38">
        <v>46</v>
      </c>
      <c r="I9" s="38">
        <v>47</v>
      </c>
      <c r="J9" s="39">
        <v>48</v>
      </c>
      <c r="K9" s="80" t="s">
        <v>55</v>
      </c>
      <c r="L9" s="37">
        <v>321</v>
      </c>
      <c r="M9" s="38">
        <v>151</v>
      </c>
      <c r="N9" s="38">
        <v>170</v>
      </c>
      <c r="O9" s="39">
        <v>138</v>
      </c>
    </row>
    <row r="10" spans="1:20" ht="22.5" customHeight="1" x14ac:dyDescent="0.15">
      <c r="A10" s="85" t="s">
        <v>12</v>
      </c>
      <c r="B10" s="37">
        <v>480</v>
      </c>
      <c r="C10" s="38">
        <v>220</v>
      </c>
      <c r="D10" s="38">
        <v>260</v>
      </c>
      <c r="E10" s="39">
        <v>228</v>
      </c>
      <c r="F10" s="82" t="s">
        <v>34</v>
      </c>
      <c r="G10" s="37">
        <v>140</v>
      </c>
      <c r="H10" s="38">
        <v>55</v>
      </c>
      <c r="I10" s="38">
        <v>85</v>
      </c>
      <c r="J10" s="39">
        <v>73</v>
      </c>
      <c r="K10" s="80" t="s">
        <v>56</v>
      </c>
      <c r="L10" s="37">
        <v>1241</v>
      </c>
      <c r="M10" s="38">
        <v>545</v>
      </c>
      <c r="N10" s="38">
        <v>696</v>
      </c>
      <c r="O10" s="39">
        <v>528</v>
      </c>
    </row>
    <row r="11" spans="1:20" ht="22.5" customHeight="1" x14ac:dyDescent="0.15">
      <c r="A11" s="85" t="s">
        <v>13</v>
      </c>
      <c r="B11" s="37">
        <v>704</v>
      </c>
      <c r="C11" s="38">
        <v>400</v>
      </c>
      <c r="D11" s="38">
        <v>304</v>
      </c>
      <c r="E11" s="39">
        <v>399</v>
      </c>
      <c r="F11" s="82" t="s">
        <v>35</v>
      </c>
      <c r="G11" s="37">
        <v>243</v>
      </c>
      <c r="H11" s="38">
        <v>107</v>
      </c>
      <c r="I11" s="38">
        <v>136</v>
      </c>
      <c r="J11" s="39">
        <v>115</v>
      </c>
      <c r="K11" s="80" t="s">
        <v>57</v>
      </c>
      <c r="L11" s="37">
        <v>2215</v>
      </c>
      <c r="M11" s="38">
        <v>1144</v>
      </c>
      <c r="N11" s="38">
        <v>1071</v>
      </c>
      <c r="O11" s="39">
        <v>1092</v>
      </c>
    </row>
    <row r="12" spans="1:20" ht="22.5" customHeight="1" x14ac:dyDescent="0.15">
      <c r="A12" s="85" t="s">
        <v>14</v>
      </c>
      <c r="B12" s="37">
        <v>1890</v>
      </c>
      <c r="C12" s="38">
        <v>895</v>
      </c>
      <c r="D12" s="38">
        <v>995</v>
      </c>
      <c r="E12" s="39">
        <v>807</v>
      </c>
      <c r="F12" s="82" t="s">
        <v>36</v>
      </c>
      <c r="G12" s="37">
        <v>413</v>
      </c>
      <c r="H12" s="38">
        <v>187</v>
      </c>
      <c r="I12" s="38">
        <v>226</v>
      </c>
      <c r="J12" s="39">
        <v>196</v>
      </c>
      <c r="K12" s="80" t="s">
        <v>58</v>
      </c>
      <c r="L12" s="37">
        <v>777</v>
      </c>
      <c r="M12" s="38">
        <v>362</v>
      </c>
      <c r="N12" s="38">
        <v>415</v>
      </c>
      <c r="O12" s="39">
        <v>353</v>
      </c>
    </row>
    <row r="13" spans="1:20" ht="22.5" customHeight="1" x14ac:dyDescent="0.15">
      <c r="A13" s="85" t="s">
        <v>15</v>
      </c>
      <c r="B13" s="37">
        <v>3017</v>
      </c>
      <c r="C13" s="38">
        <v>1447</v>
      </c>
      <c r="D13" s="38">
        <v>1570</v>
      </c>
      <c r="E13" s="39">
        <v>1264</v>
      </c>
      <c r="F13" s="82" t="s">
        <v>37</v>
      </c>
      <c r="G13" s="37">
        <v>2052</v>
      </c>
      <c r="H13" s="38">
        <v>964</v>
      </c>
      <c r="I13" s="38">
        <v>1088</v>
      </c>
      <c r="J13" s="39">
        <v>942</v>
      </c>
      <c r="K13" s="80" t="s">
        <v>59</v>
      </c>
      <c r="L13" s="37">
        <v>1528</v>
      </c>
      <c r="M13" s="38">
        <v>687</v>
      </c>
      <c r="N13" s="38">
        <v>841</v>
      </c>
      <c r="O13" s="39">
        <v>666</v>
      </c>
    </row>
    <row r="14" spans="1:20" ht="22.5" customHeight="1" x14ac:dyDescent="0.15">
      <c r="A14" s="85" t="s">
        <v>16</v>
      </c>
      <c r="B14" s="37">
        <v>2356</v>
      </c>
      <c r="C14" s="38">
        <v>1162</v>
      </c>
      <c r="D14" s="38">
        <v>1194</v>
      </c>
      <c r="E14" s="39">
        <v>913</v>
      </c>
      <c r="F14" s="82" t="s">
        <v>38</v>
      </c>
      <c r="G14" s="37">
        <v>1637</v>
      </c>
      <c r="H14" s="38">
        <v>776</v>
      </c>
      <c r="I14" s="38">
        <v>861</v>
      </c>
      <c r="J14" s="39">
        <v>668</v>
      </c>
      <c r="K14" s="80" t="s">
        <v>60</v>
      </c>
      <c r="L14" s="37">
        <v>663</v>
      </c>
      <c r="M14" s="38">
        <v>304</v>
      </c>
      <c r="N14" s="38">
        <v>359</v>
      </c>
      <c r="O14" s="39">
        <v>339</v>
      </c>
    </row>
    <row r="15" spans="1:20" ht="22.5" customHeight="1" x14ac:dyDescent="0.15">
      <c r="A15" s="85" t="s">
        <v>17</v>
      </c>
      <c r="B15" s="37">
        <v>197</v>
      </c>
      <c r="C15" s="38">
        <v>89</v>
      </c>
      <c r="D15" s="38">
        <v>108</v>
      </c>
      <c r="E15" s="39">
        <v>87</v>
      </c>
      <c r="F15" s="82" t="s">
        <v>39</v>
      </c>
      <c r="G15" s="37">
        <v>4306</v>
      </c>
      <c r="H15" s="38">
        <v>2084</v>
      </c>
      <c r="I15" s="38">
        <v>2222</v>
      </c>
      <c r="J15" s="39">
        <v>1916</v>
      </c>
      <c r="K15" s="80" t="s">
        <v>61</v>
      </c>
      <c r="L15" s="37">
        <v>513</v>
      </c>
      <c r="M15" s="38">
        <v>222</v>
      </c>
      <c r="N15" s="38">
        <v>291</v>
      </c>
      <c r="O15" s="39">
        <v>293</v>
      </c>
    </row>
    <row r="16" spans="1:20" ht="22.5" customHeight="1" x14ac:dyDescent="0.15">
      <c r="A16" s="85" t="s">
        <v>18</v>
      </c>
      <c r="B16" s="37">
        <v>286</v>
      </c>
      <c r="C16" s="38">
        <v>141</v>
      </c>
      <c r="D16" s="38">
        <v>145</v>
      </c>
      <c r="E16" s="39">
        <v>120</v>
      </c>
      <c r="F16" s="82" t="s">
        <v>40</v>
      </c>
      <c r="G16" s="37">
        <v>3830</v>
      </c>
      <c r="H16" s="38">
        <v>1808</v>
      </c>
      <c r="I16" s="38">
        <v>2022</v>
      </c>
      <c r="J16" s="39">
        <v>1556</v>
      </c>
      <c r="K16" s="80" t="s">
        <v>62</v>
      </c>
      <c r="L16" s="37">
        <v>1263</v>
      </c>
      <c r="M16" s="38">
        <v>590</v>
      </c>
      <c r="N16" s="38">
        <v>673</v>
      </c>
      <c r="O16" s="39">
        <v>573</v>
      </c>
    </row>
    <row r="17" spans="1:20" ht="22.5" customHeight="1" x14ac:dyDescent="0.15">
      <c r="A17" s="85" t="s">
        <v>19</v>
      </c>
      <c r="B17" s="37">
        <v>155</v>
      </c>
      <c r="C17" s="38">
        <v>68</v>
      </c>
      <c r="D17" s="38">
        <v>87</v>
      </c>
      <c r="E17" s="39">
        <v>74</v>
      </c>
      <c r="F17" s="82" t="s">
        <v>41</v>
      </c>
      <c r="G17" s="37">
        <v>3273</v>
      </c>
      <c r="H17" s="38">
        <v>1541</v>
      </c>
      <c r="I17" s="38">
        <v>1732</v>
      </c>
      <c r="J17" s="39">
        <v>1332</v>
      </c>
      <c r="K17" s="80" t="s">
        <v>63</v>
      </c>
      <c r="L17" s="37">
        <v>490</v>
      </c>
      <c r="M17" s="38">
        <v>241</v>
      </c>
      <c r="N17" s="38">
        <v>249</v>
      </c>
      <c r="O17" s="39">
        <v>228</v>
      </c>
    </row>
    <row r="18" spans="1:20" ht="22.5" customHeight="1" x14ac:dyDescent="0.15">
      <c r="A18" s="85" t="s">
        <v>20</v>
      </c>
      <c r="B18" s="37">
        <v>498</v>
      </c>
      <c r="C18" s="38">
        <v>258</v>
      </c>
      <c r="D18" s="38">
        <v>240</v>
      </c>
      <c r="E18" s="39">
        <v>211</v>
      </c>
      <c r="F18" s="82" t="s">
        <v>42</v>
      </c>
      <c r="G18" s="37">
        <v>1157</v>
      </c>
      <c r="H18" s="38">
        <v>561</v>
      </c>
      <c r="I18" s="38">
        <v>596</v>
      </c>
      <c r="J18" s="39">
        <v>481</v>
      </c>
      <c r="K18" s="80" t="s">
        <v>64</v>
      </c>
      <c r="L18" s="37">
        <v>1030</v>
      </c>
      <c r="M18" s="38">
        <v>502</v>
      </c>
      <c r="N18" s="38">
        <v>528</v>
      </c>
      <c r="O18" s="39">
        <v>435</v>
      </c>
    </row>
    <row r="19" spans="1:20" ht="22.5" customHeight="1" x14ac:dyDescent="0.15">
      <c r="A19" s="85" t="s">
        <v>21</v>
      </c>
      <c r="B19" s="37">
        <v>583</v>
      </c>
      <c r="C19" s="38">
        <v>263</v>
      </c>
      <c r="D19" s="38">
        <v>320</v>
      </c>
      <c r="E19" s="39">
        <v>250</v>
      </c>
      <c r="F19" s="82" t="s">
        <v>43</v>
      </c>
      <c r="G19" s="37">
        <v>1768</v>
      </c>
      <c r="H19" s="38">
        <v>856</v>
      </c>
      <c r="I19" s="38">
        <v>912</v>
      </c>
      <c r="J19" s="39">
        <v>739</v>
      </c>
      <c r="K19" s="80" t="s">
        <v>65</v>
      </c>
      <c r="L19" s="37">
        <v>395</v>
      </c>
      <c r="M19" s="38">
        <v>189</v>
      </c>
      <c r="N19" s="38">
        <v>206</v>
      </c>
      <c r="O19" s="39">
        <v>177</v>
      </c>
    </row>
    <row r="20" spans="1:20" ht="22.5" customHeight="1" x14ac:dyDescent="0.15">
      <c r="A20" s="85" t="s">
        <v>22</v>
      </c>
      <c r="B20" s="37">
        <v>520</v>
      </c>
      <c r="C20" s="38">
        <v>248</v>
      </c>
      <c r="D20" s="38">
        <v>272</v>
      </c>
      <c r="E20" s="39">
        <v>205</v>
      </c>
      <c r="F20" s="82" t="s">
        <v>44</v>
      </c>
      <c r="G20" s="37">
        <v>1462</v>
      </c>
      <c r="H20" s="38">
        <v>725</v>
      </c>
      <c r="I20" s="38">
        <v>737</v>
      </c>
      <c r="J20" s="39">
        <v>518</v>
      </c>
      <c r="K20" s="80" t="s">
        <v>66</v>
      </c>
      <c r="L20" s="37">
        <v>482</v>
      </c>
      <c r="M20" s="38">
        <v>241</v>
      </c>
      <c r="N20" s="38">
        <v>241</v>
      </c>
      <c r="O20" s="39">
        <v>189</v>
      </c>
    </row>
    <row r="21" spans="1:20" ht="22.5" customHeight="1" x14ac:dyDescent="0.15">
      <c r="A21" s="85" t="s">
        <v>23</v>
      </c>
      <c r="B21" s="37">
        <v>1132</v>
      </c>
      <c r="C21" s="38">
        <v>524</v>
      </c>
      <c r="D21" s="38">
        <v>608</v>
      </c>
      <c r="E21" s="39">
        <v>466</v>
      </c>
      <c r="F21" s="82" t="s">
        <v>45</v>
      </c>
      <c r="G21" s="37">
        <v>1289</v>
      </c>
      <c r="H21" s="38">
        <v>587</v>
      </c>
      <c r="I21" s="38">
        <v>702</v>
      </c>
      <c r="J21" s="39">
        <v>574</v>
      </c>
      <c r="K21" s="80" t="s">
        <v>67</v>
      </c>
      <c r="L21" s="37">
        <v>466</v>
      </c>
      <c r="M21" s="38">
        <v>249</v>
      </c>
      <c r="N21" s="38">
        <v>217</v>
      </c>
      <c r="O21" s="39">
        <v>187</v>
      </c>
    </row>
    <row r="22" spans="1:20" ht="22.5" customHeight="1" x14ac:dyDescent="0.15">
      <c r="A22" s="85" t="s">
        <v>24</v>
      </c>
      <c r="B22" s="37">
        <v>752</v>
      </c>
      <c r="C22" s="38">
        <v>348</v>
      </c>
      <c r="D22" s="38">
        <v>404</v>
      </c>
      <c r="E22" s="39">
        <v>328</v>
      </c>
      <c r="F22" s="82" t="s">
        <v>46</v>
      </c>
      <c r="G22" s="37">
        <v>639</v>
      </c>
      <c r="H22" s="38">
        <v>303</v>
      </c>
      <c r="I22" s="38">
        <v>336</v>
      </c>
      <c r="J22" s="39">
        <v>286</v>
      </c>
      <c r="K22" s="80" t="s">
        <v>68</v>
      </c>
      <c r="L22" s="37">
        <v>306</v>
      </c>
      <c r="M22" s="38">
        <v>148</v>
      </c>
      <c r="N22" s="38">
        <v>158</v>
      </c>
      <c r="O22" s="39">
        <v>125</v>
      </c>
    </row>
    <row r="23" spans="1:20" ht="22.5" customHeight="1" thickBot="1" x14ac:dyDescent="0.2">
      <c r="A23" s="85" t="s">
        <v>25</v>
      </c>
      <c r="B23" s="37">
        <v>2453</v>
      </c>
      <c r="C23" s="38">
        <v>1172</v>
      </c>
      <c r="D23" s="38">
        <v>1281</v>
      </c>
      <c r="E23" s="39">
        <v>1021</v>
      </c>
      <c r="F23" s="82" t="s">
        <v>47</v>
      </c>
      <c r="G23" s="37">
        <v>532</v>
      </c>
      <c r="H23" s="38">
        <v>260</v>
      </c>
      <c r="I23" s="38">
        <v>272</v>
      </c>
      <c r="J23" s="39">
        <v>241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8095</v>
      </c>
      <c r="C24" s="41">
        <v>3827</v>
      </c>
      <c r="D24" s="41">
        <v>4268</v>
      </c>
      <c r="E24" s="42">
        <v>3419</v>
      </c>
      <c r="F24" s="83" t="s">
        <v>48</v>
      </c>
      <c r="G24" s="40">
        <v>389</v>
      </c>
      <c r="H24" s="41">
        <v>169</v>
      </c>
      <c r="I24" s="41">
        <v>220</v>
      </c>
      <c r="J24" s="43">
        <v>180</v>
      </c>
      <c r="K24" s="17" t="s">
        <v>108</v>
      </c>
      <c r="L24" s="18">
        <f>SUM(M24:N24)</f>
        <v>72583</v>
      </c>
      <c r="M24" s="19">
        <f>SUM(C3:C24,H3:H24,M3:M22)</f>
        <v>34541</v>
      </c>
      <c r="N24" s="19">
        <f>SUM(D3:D24,I3:I24,N3:N22)</f>
        <v>38042</v>
      </c>
      <c r="O24" s="20">
        <f>SUM(E3:E24,J3:J24,O3:O22)</f>
        <v>31496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平成19年5月1日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4006</v>
      </c>
      <c r="C27" s="35">
        <v>1853</v>
      </c>
      <c r="D27" s="35">
        <v>2153</v>
      </c>
      <c r="E27" s="36">
        <v>1809</v>
      </c>
      <c r="F27" s="96" t="s">
        <v>159</v>
      </c>
      <c r="G27" s="34">
        <v>3300</v>
      </c>
      <c r="H27" s="35">
        <v>1595</v>
      </c>
      <c r="I27" s="35">
        <v>1705</v>
      </c>
      <c r="J27" s="44">
        <v>1447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292</v>
      </c>
      <c r="C28" s="41">
        <v>143</v>
      </c>
      <c r="D28" s="41">
        <v>149</v>
      </c>
      <c r="E28" s="42">
        <v>134</v>
      </c>
      <c r="F28" s="97"/>
      <c r="G28" s="40"/>
      <c r="H28" s="41"/>
      <c r="I28" s="41"/>
      <c r="J28" s="49"/>
      <c r="K28" s="50" t="s">
        <v>73</v>
      </c>
      <c r="L28" s="51">
        <f>SUM(B27,G27,B28)</f>
        <v>7598</v>
      </c>
      <c r="M28" s="52">
        <f>SUM(C27,H27,C28)</f>
        <v>3591</v>
      </c>
      <c r="N28" s="52">
        <f>SUM(D27,I27,D28)</f>
        <v>4007</v>
      </c>
      <c r="O28" s="53">
        <f>SUM(E27,J27,E28)</f>
        <v>3390</v>
      </c>
    </row>
    <row r="29" spans="1:20" ht="27.75" customHeight="1" thickBot="1" x14ac:dyDescent="0.2">
      <c r="A29" s="89" t="s">
        <v>74</v>
      </c>
      <c r="B29" s="51">
        <v>2997</v>
      </c>
      <c r="C29" s="52">
        <v>1396</v>
      </c>
      <c r="D29" s="52">
        <v>1601</v>
      </c>
      <c r="E29" s="53">
        <v>1333</v>
      </c>
      <c r="F29" s="98" t="s">
        <v>75</v>
      </c>
      <c r="G29" s="51">
        <v>2965</v>
      </c>
      <c r="H29" s="52">
        <v>1363</v>
      </c>
      <c r="I29" s="52">
        <v>1602</v>
      </c>
      <c r="J29" s="54">
        <v>1307</v>
      </c>
      <c r="K29" s="55" t="s">
        <v>76</v>
      </c>
      <c r="L29" s="56">
        <f>SUM(B29,G29)</f>
        <v>5962</v>
      </c>
      <c r="M29" s="57">
        <f>SUM(C29,H29)</f>
        <v>2759</v>
      </c>
      <c r="N29" s="57">
        <f>SUM(D29,I29)</f>
        <v>3203</v>
      </c>
      <c r="O29" s="58">
        <f>SUM(E29,J29)</f>
        <v>2640</v>
      </c>
    </row>
    <row r="30" spans="1:20" ht="27.75" customHeight="1" x14ac:dyDescent="0.15">
      <c r="A30" s="90" t="s">
        <v>140</v>
      </c>
      <c r="B30" s="59">
        <v>3659</v>
      </c>
      <c r="C30" s="60">
        <v>1741</v>
      </c>
      <c r="D30" s="60">
        <v>1918</v>
      </c>
      <c r="E30" s="61">
        <v>1418</v>
      </c>
      <c r="F30" s="99" t="s">
        <v>143</v>
      </c>
      <c r="G30" s="59">
        <v>479</v>
      </c>
      <c r="H30" s="60">
        <v>226</v>
      </c>
      <c r="I30" s="60">
        <v>253</v>
      </c>
      <c r="J30" s="62">
        <v>194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723</v>
      </c>
      <c r="C31" s="64">
        <v>339</v>
      </c>
      <c r="D31" s="64">
        <v>384</v>
      </c>
      <c r="E31" s="65">
        <v>336</v>
      </c>
      <c r="F31" s="100" t="s">
        <v>144</v>
      </c>
      <c r="G31" s="63">
        <v>199</v>
      </c>
      <c r="H31" s="64">
        <v>92</v>
      </c>
      <c r="I31" s="64">
        <v>107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537</v>
      </c>
      <c r="C32" s="41">
        <v>237</v>
      </c>
      <c r="D32" s="41">
        <v>300</v>
      </c>
      <c r="E32" s="42">
        <v>228</v>
      </c>
      <c r="F32" s="88" t="s">
        <v>145</v>
      </c>
      <c r="G32" s="40">
        <v>415</v>
      </c>
      <c r="H32" s="41">
        <v>189</v>
      </c>
      <c r="I32" s="41">
        <v>226</v>
      </c>
      <c r="J32" s="49">
        <v>215</v>
      </c>
      <c r="K32" s="50" t="s">
        <v>83</v>
      </c>
      <c r="L32" s="51">
        <f>SUM(B30,G30,B31,G31,B32,G32)</f>
        <v>6012</v>
      </c>
      <c r="M32" s="52">
        <f>SUM(C30,H30,C31,H31,C32,H32)</f>
        <v>2824</v>
      </c>
      <c r="N32" s="52">
        <f>SUM(D30,I30,D31,I31,D32,I32)</f>
        <v>3188</v>
      </c>
      <c r="O32" s="53">
        <f>SUM(E30,J30,E31,J31,E32,J32)</f>
        <v>2481</v>
      </c>
    </row>
    <row r="33" spans="1:15" ht="27.75" customHeight="1" x14ac:dyDescent="0.15">
      <c r="A33" s="92" t="s">
        <v>84</v>
      </c>
      <c r="B33" s="59">
        <v>1270</v>
      </c>
      <c r="C33" s="60">
        <v>561</v>
      </c>
      <c r="D33" s="60">
        <v>709</v>
      </c>
      <c r="E33" s="61">
        <v>585</v>
      </c>
      <c r="F33" s="99" t="s">
        <v>146</v>
      </c>
      <c r="G33" s="59">
        <v>873</v>
      </c>
      <c r="H33" s="60">
        <v>382</v>
      </c>
      <c r="I33" s="60">
        <v>491</v>
      </c>
      <c r="J33" s="62">
        <v>344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927</v>
      </c>
      <c r="C34" s="41">
        <v>446</v>
      </c>
      <c r="D34" s="41">
        <v>481</v>
      </c>
      <c r="E34" s="42">
        <v>372</v>
      </c>
      <c r="F34" s="101" t="s">
        <v>87</v>
      </c>
      <c r="G34" s="40">
        <v>1342</v>
      </c>
      <c r="H34" s="41">
        <v>624</v>
      </c>
      <c r="I34" s="41">
        <v>718</v>
      </c>
      <c r="J34" s="49">
        <v>566</v>
      </c>
      <c r="K34" s="50" t="s">
        <v>88</v>
      </c>
      <c r="L34" s="51">
        <f>SUM(B33,G33,B34,G34)</f>
        <v>4412</v>
      </c>
      <c r="M34" s="52">
        <f>SUM(C33,H33,C34,H34)</f>
        <v>2013</v>
      </c>
      <c r="N34" s="52">
        <f>SUM(D33,I33,D34,I34)</f>
        <v>2399</v>
      </c>
      <c r="O34" s="53">
        <f>SUM(E33,J33,E34,J34)</f>
        <v>1867</v>
      </c>
    </row>
    <row r="35" spans="1:15" ht="27.75" customHeight="1" thickBot="1" x14ac:dyDescent="0.2">
      <c r="A35" s="93" t="s">
        <v>89</v>
      </c>
      <c r="B35" s="56">
        <v>1394</v>
      </c>
      <c r="C35" s="57">
        <v>696</v>
      </c>
      <c r="D35" s="57">
        <v>698</v>
      </c>
      <c r="E35" s="58">
        <v>642</v>
      </c>
      <c r="F35" s="102"/>
      <c r="G35" s="56"/>
      <c r="H35" s="57"/>
      <c r="I35" s="57"/>
      <c r="J35" s="69"/>
      <c r="K35" s="55" t="s">
        <v>90</v>
      </c>
      <c r="L35" s="56">
        <f>SUM(B35,G35)</f>
        <v>1394</v>
      </c>
      <c r="M35" s="57">
        <f>SUM(C35,H35)</f>
        <v>696</v>
      </c>
      <c r="N35" s="57">
        <f>SUM(D35,I35)</f>
        <v>698</v>
      </c>
      <c r="O35" s="58">
        <f>SUM(E35,J35)</f>
        <v>642</v>
      </c>
    </row>
    <row r="36" spans="1:15" ht="27.75" customHeight="1" x14ac:dyDescent="0.15">
      <c r="A36" s="87" t="s">
        <v>147</v>
      </c>
      <c r="B36" s="34">
        <v>593</v>
      </c>
      <c r="C36" s="35">
        <v>255</v>
      </c>
      <c r="D36" s="35">
        <v>338</v>
      </c>
      <c r="E36" s="36">
        <v>323</v>
      </c>
      <c r="F36" s="96" t="s">
        <v>151</v>
      </c>
      <c r="G36" s="34">
        <v>183</v>
      </c>
      <c r="H36" s="35">
        <v>84</v>
      </c>
      <c r="I36" s="35">
        <v>99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54</v>
      </c>
      <c r="C37" s="38">
        <v>24</v>
      </c>
      <c r="D37" s="38">
        <v>30</v>
      </c>
      <c r="E37" s="39">
        <v>34</v>
      </c>
      <c r="F37" s="103" t="s">
        <v>152</v>
      </c>
      <c r="G37" s="37">
        <v>236</v>
      </c>
      <c r="H37" s="38">
        <v>117</v>
      </c>
      <c r="I37" s="38">
        <v>119</v>
      </c>
      <c r="J37" s="71">
        <v>120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87</v>
      </c>
      <c r="D38" s="38">
        <v>100</v>
      </c>
      <c r="E38" s="39">
        <v>102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334</v>
      </c>
      <c r="C39" s="41">
        <v>162</v>
      </c>
      <c r="D39" s="41">
        <v>172</v>
      </c>
      <c r="E39" s="42">
        <v>174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1659</v>
      </c>
      <c r="M39" s="52">
        <f>SUM(C36,H36,C37,H37,C38,H38,C39)</f>
        <v>763</v>
      </c>
      <c r="N39" s="52">
        <f>SUM(D36,I36,D37,I37,D38,I38,D39)</f>
        <v>896</v>
      </c>
      <c r="O39" s="53">
        <f>SUM(E36,J36,E37,J37,E38,J38,E39)</f>
        <v>891</v>
      </c>
    </row>
    <row r="40" spans="1:15" ht="27.75" customHeight="1" x14ac:dyDescent="0.15">
      <c r="A40" s="95" t="s">
        <v>154</v>
      </c>
      <c r="B40" s="37">
        <v>874</v>
      </c>
      <c r="C40" s="38">
        <v>435</v>
      </c>
      <c r="D40" s="38">
        <v>439</v>
      </c>
      <c r="E40" s="39">
        <v>438</v>
      </c>
      <c r="F40" s="103" t="s">
        <v>157</v>
      </c>
      <c r="G40" s="37">
        <v>260</v>
      </c>
      <c r="H40" s="38">
        <v>131</v>
      </c>
      <c r="I40" s="38">
        <v>129</v>
      </c>
      <c r="J40" s="71">
        <v>147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90</v>
      </c>
      <c r="D41" s="38">
        <v>99</v>
      </c>
      <c r="E41" s="39">
        <v>105</v>
      </c>
      <c r="F41" s="103" t="s">
        <v>158</v>
      </c>
      <c r="G41" s="37">
        <v>935</v>
      </c>
      <c r="H41" s="38">
        <v>491</v>
      </c>
      <c r="I41" s="38">
        <v>444</v>
      </c>
      <c r="J41" s="71">
        <v>553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257</v>
      </c>
      <c r="C42" s="38">
        <v>113</v>
      </c>
      <c r="D42" s="38">
        <v>144</v>
      </c>
      <c r="E42" s="39">
        <v>160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2515</v>
      </c>
      <c r="M42" s="52">
        <f>SUM(C40,H40,C41,H41,M41,C42,H42)</f>
        <v>1260</v>
      </c>
      <c r="N42" s="52">
        <f>SUM(D40,I40,D41,I41,N41,D42,I42)</f>
        <v>1255</v>
      </c>
      <c r="O42" s="53">
        <f>SUM(E40,J40,E41,J41,O41,E42,J42)</f>
        <v>1403</v>
      </c>
    </row>
    <row r="43" spans="1:15" ht="27.75" customHeight="1" thickBot="1" x14ac:dyDescent="0.2">
      <c r="A43" s="93" t="s">
        <v>105</v>
      </c>
      <c r="B43" s="56">
        <v>584</v>
      </c>
      <c r="C43" s="57">
        <v>259</v>
      </c>
      <c r="D43" s="57">
        <v>325</v>
      </c>
      <c r="E43" s="58">
        <v>351</v>
      </c>
      <c r="F43" s="68"/>
      <c r="G43" s="56"/>
      <c r="H43" s="57"/>
      <c r="I43" s="57"/>
      <c r="J43" s="69"/>
      <c r="K43" s="55" t="s">
        <v>106</v>
      </c>
      <c r="L43" s="56">
        <f>SUM(B43,G43)</f>
        <v>584</v>
      </c>
      <c r="M43" s="57">
        <f>SUM(C43,H43)</f>
        <v>259</v>
      </c>
      <c r="N43" s="57">
        <f>SUM(D43,I43)</f>
        <v>325</v>
      </c>
      <c r="O43" s="58">
        <f>SUM(E43,J43)</f>
        <v>351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102719</v>
      </c>
      <c r="M44" s="57">
        <f>SUM(M24,M28,M29,M32,M34,M35,M39,M42,M43)</f>
        <v>48706</v>
      </c>
      <c r="N44" s="57">
        <f>SUM(N24,N28,N29,N32,N34,N35,N39,N42,N43)</f>
        <v>54013</v>
      </c>
      <c r="O44" s="58">
        <f>SUM(O24,O28,O29,O32,O34,O35,O39,O42,O43)</f>
        <v>45161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0B24-7203-4E18-834B-89F04B09E4DC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162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401</v>
      </c>
      <c r="C3" s="35">
        <v>185</v>
      </c>
      <c r="D3" s="35">
        <v>216</v>
      </c>
      <c r="E3" s="36">
        <v>182</v>
      </c>
      <c r="F3" s="81" t="s">
        <v>27</v>
      </c>
      <c r="G3" s="34">
        <v>371</v>
      </c>
      <c r="H3" s="35">
        <v>176</v>
      </c>
      <c r="I3" s="35">
        <v>195</v>
      </c>
      <c r="J3" s="36">
        <v>178</v>
      </c>
      <c r="K3" s="79" t="s">
        <v>49</v>
      </c>
      <c r="L3" s="34">
        <v>568</v>
      </c>
      <c r="M3" s="35">
        <v>260</v>
      </c>
      <c r="N3" s="35">
        <v>308</v>
      </c>
      <c r="O3" s="36">
        <v>243</v>
      </c>
    </row>
    <row r="4" spans="1:20" ht="22.5" customHeight="1" x14ac:dyDescent="0.15">
      <c r="A4" s="85" t="s">
        <v>6</v>
      </c>
      <c r="B4" s="37">
        <v>405</v>
      </c>
      <c r="C4" s="38">
        <v>186</v>
      </c>
      <c r="D4" s="38">
        <v>219</v>
      </c>
      <c r="E4" s="39">
        <v>194</v>
      </c>
      <c r="F4" s="82" t="s">
        <v>28</v>
      </c>
      <c r="G4" s="37">
        <v>298</v>
      </c>
      <c r="H4" s="38">
        <v>128</v>
      </c>
      <c r="I4" s="38">
        <v>170</v>
      </c>
      <c r="J4" s="39">
        <v>153</v>
      </c>
      <c r="K4" s="80" t="s">
        <v>50</v>
      </c>
      <c r="L4" s="37">
        <v>2540</v>
      </c>
      <c r="M4" s="38">
        <v>1246</v>
      </c>
      <c r="N4" s="38">
        <v>1294</v>
      </c>
      <c r="O4" s="39">
        <v>1021</v>
      </c>
    </row>
    <row r="5" spans="1:20" ht="22.5" customHeight="1" x14ac:dyDescent="0.15">
      <c r="A5" s="85" t="s">
        <v>7</v>
      </c>
      <c r="B5" s="37">
        <v>414</v>
      </c>
      <c r="C5" s="38">
        <v>207</v>
      </c>
      <c r="D5" s="38">
        <v>207</v>
      </c>
      <c r="E5" s="39">
        <v>207</v>
      </c>
      <c r="F5" s="82" t="s">
        <v>29</v>
      </c>
      <c r="G5" s="37">
        <v>133</v>
      </c>
      <c r="H5" s="38">
        <v>56</v>
      </c>
      <c r="I5" s="38">
        <v>77</v>
      </c>
      <c r="J5" s="39">
        <v>65</v>
      </c>
      <c r="K5" s="80" t="s">
        <v>51</v>
      </c>
      <c r="L5" s="37">
        <v>3483</v>
      </c>
      <c r="M5" s="38">
        <v>1650</v>
      </c>
      <c r="N5" s="38">
        <v>1833</v>
      </c>
      <c r="O5" s="39">
        <v>1460</v>
      </c>
    </row>
    <row r="6" spans="1:20" ht="22.5" customHeight="1" x14ac:dyDescent="0.15">
      <c r="A6" s="85" t="s">
        <v>8</v>
      </c>
      <c r="B6" s="37">
        <v>363</v>
      </c>
      <c r="C6" s="38">
        <v>153</v>
      </c>
      <c r="D6" s="38">
        <v>210</v>
      </c>
      <c r="E6" s="39">
        <v>174</v>
      </c>
      <c r="F6" s="82" t="s">
        <v>30</v>
      </c>
      <c r="G6" s="37">
        <v>1334</v>
      </c>
      <c r="H6" s="38">
        <v>623</v>
      </c>
      <c r="I6" s="38">
        <v>711</v>
      </c>
      <c r="J6" s="39">
        <v>594</v>
      </c>
      <c r="K6" s="80" t="s">
        <v>52</v>
      </c>
      <c r="L6" s="37">
        <v>462</v>
      </c>
      <c r="M6" s="38">
        <v>268</v>
      </c>
      <c r="N6" s="38">
        <v>194</v>
      </c>
      <c r="O6" s="39">
        <v>263</v>
      </c>
    </row>
    <row r="7" spans="1:20" ht="22.5" customHeight="1" x14ac:dyDescent="0.15">
      <c r="A7" s="85" t="s">
        <v>9</v>
      </c>
      <c r="B7" s="37">
        <v>167</v>
      </c>
      <c r="C7" s="38">
        <v>81</v>
      </c>
      <c r="D7" s="38">
        <v>86</v>
      </c>
      <c r="E7" s="39">
        <v>95</v>
      </c>
      <c r="F7" s="82" t="s">
        <v>31</v>
      </c>
      <c r="G7" s="37">
        <v>310</v>
      </c>
      <c r="H7" s="38">
        <v>133</v>
      </c>
      <c r="I7" s="38">
        <v>177</v>
      </c>
      <c r="J7" s="39">
        <v>143</v>
      </c>
      <c r="K7" s="80" t="s">
        <v>53</v>
      </c>
      <c r="L7" s="37">
        <v>415</v>
      </c>
      <c r="M7" s="38">
        <v>196</v>
      </c>
      <c r="N7" s="38">
        <v>219</v>
      </c>
      <c r="O7" s="39">
        <v>225</v>
      </c>
    </row>
    <row r="8" spans="1:20" ht="22.5" customHeight="1" x14ac:dyDescent="0.15">
      <c r="A8" s="85" t="s">
        <v>10</v>
      </c>
      <c r="B8" s="37">
        <v>104</v>
      </c>
      <c r="C8" s="38">
        <v>48</v>
      </c>
      <c r="D8" s="38">
        <v>56</v>
      </c>
      <c r="E8" s="39">
        <v>51</v>
      </c>
      <c r="F8" s="82" t="s">
        <v>32</v>
      </c>
      <c r="G8" s="37">
        <v>766</v>
      </c>
      <c r="H8" s="38">
        <v>360</v>
      </c>
      <c r="I8" s="38">
        <v>406</v>
      </c>
      <c r="J8" s="39">
        <v>353</v>
      </c>
      <c r="K8" s="80" t="s">
        <v>54</v>
      </c>
      <c r="L8" s="37">
        <v>1634</v>
      </c>
      <c r="M8" s="38">
        <v>762</v>
      </c>
      <c r="N8" s="38">
        <v>872</v>
      </c>
      <c r="O8" s="39">
        <v>725</v>
      </c>
    </row>
    <row r="9" spans="1:20" ht="22.5" customHeight="1" x14ac:dyDescent="0.15">
      <c r="A9" s="85" t="s">
        <v>11</v>
      </c>
      <c r="B9" s="37">
        <v>393</v>
      </c>
      <c r="C9" s="38">
        <v>166</v>
      </c>
      <c r="D9" s="38">
        <v>227</v>
      </c>
      <c r="E9" s="39">
        <v>199</v>
      </c>
      <c r="F9" s="82" t="s">
        <v>33</v>
      </c>
      <c r="G9" s="37">
        <v>93</v>
      </c>
      <c r="H9" s="38">
        <v>46</v>
      </c>
      <c r="I9" s="38">
        <v>47</v>
      </c>
      <c r="J9" s="39">
        <v>48</v>
      </c>
      <c r="K9" s="80" t="s">
        <v>55</v>
      </c>
      <c r="L9" s="37">
        <v>319</v>
      </c>
      <c r="M9" s="38">
        <v>150</v>
      </c>
      <c r="N9" s="38">
        <v>169</v>
      </c>
      <c r="O9" s="39">
        <v>139</v>
      </c>
    </row>
    <row r="10" spans="1:20" ht="22.5" customHeight="1" x14ac:dyDescent="0.15">
      <c r="A10" s="85" t="s">
        <v>12</v>
      </c>
      <c r="B10" s="37">
        <v>479</v>
      </c>
      <c r="C10" s="38">
        <v>220</v>
      </c>
      <c r="D10" s="38">
        <v>259</v>
      </c>
      <c r="E10" s="39">
        <v>228</v>
      </c>
      <c r="F10" s="82" t="s">
        <v>34</v>
      </c>
      <c r="G10" s="37">
        <v>140</v>
      </c>
      <c r="H10" s="38">
        <v>56</v>
      </c>
      <c r="I10" s="38">
        <v>84</v>
      </c>
      <c r="J10" s="39">
        <v>73</v>
      </c>
      <c r="K10" s="80" t="s">
        <v>56</v>
      </c>
      <c r="L10" s="37">
        <v>1247</v>
      </c>
      <c r="M10" s="38">
        <v>547</v>
      </c>
      <c r="N10" s="38">
        <v>700</v>
      </c>
      <c r="O10" s="39">
        <v>532</v>
      </c>
    </row>
    <row r="11" spans="1:20" ht="22.5" customHeight="1" x14ac:dyDescent="0.15">
      <c r="A11" s="85" t="s">
        <v>13</v>
      </c>
      <c r="B11" s="37">
        <v>704</v>
      </c>
      <c r="C11" s="38">
        <v>400</v>
      </c>
      <c r="D11" s="38">
        <v>304</v>
      </c>
      <c r="E11" s="39">
        <v>399</v>
      </c>
      <c r="F11" s="82" t="s">
        <v>35</v>
      </c>
      <c r="G11" s="37">
        <v>244</v>
      </c>
      <c r="H11" s="38">
        <v>107</v>
      </c>
      <c r="I11" s="38">
        <v>137</v>
      </c>
      <c r="J11" s="39">
        <v>116</v>
      </c>
      <c r="K11" s="80" t="s">
        <v>57</v>
      </c>
      <c r="L11" s="37">
        <v>2218</v>
      </c>
      <c r="M11" s="38">
        <v>1147</v>
      </c>
      <c r="N11" s="38">
        <v>1071</v>
      </c>
      <c r="O11" s="39">
        <v>1089</v>
      </c>
    </row>
    <row r="12" spans="1:20" ht="22.5" customHeight="1" x14ac:dyDescent="0.15">
      <c r="A12" s="85" t="s">
        <v>14</v>
      </c>
      <c r="B12" s="37">
        <v>1891</v>
      </c>
      <c r="C12" s="38">
        <v>896</v>
      </c>
      <c r="D12" s="38">
        <v>995</v>
      </c>
      <c r="E12" s="39">
        <v>813</v>
      </c>
      <c r="F12" s="82" t="s">
        <v>36</v>
      </c>
      <c r="G12" s="37">
        <v>414</v>
      </c>
      <c r="H12" s="38">
        <v>186</v>
      </c>
      <c r="I12" s="38">
        <v>228</v>
      </c>
      <c r="J12" s="39">
        <v>196</v>
      </c>
      <c r="K12" s="80" t="s">
        <v>58</v>
      </c>
      <c r="L12" s="37">
        <v>777</v>
      </c>
      <c r="M12" s="38">
        <v>363</v>
      </c>
      <c r="N12" s="38">
        <v>414</v>
      </c>
      <c r="O12" s="39">
        <v>353</v>
      </c>
    </row>
    <row r="13" spans="1:20" ht="22.5" customHeight="1" x14ac:dyDescent="0.15">
      <c r="A13" s="85" t="s">
        <v>15</v>
      </c>
      <c r="B13" s="37">
        <v>3031</v>
      </c>
      <c r="C13" s="38">
        <v>1453</v>
      </c>
      <c r="D13" s="38">
        <v>1578</v>
      </c>
      <c r="E13" s="39">
        <v>1269</v>
      </c>
      <c r="F13" s="82" t="s">
        <v>37</v>
      </c>
      <c r="G13" s="37">
        <v>2049</v>
      </c>
      <c r="H13" s="38">
        <v>960</v>
      </c>
      <c r="I13" s="38">
        <v>1089</v>
      </c>
      <c r="J13" s="39">
        <v>940</v>
      </c>
      <c r="K13" s="80" t="s">
        <v>59</v>
      </c>
      <c r="L13" s="37">
        <v>1528</v>
      </c>
      <c r="M13" s="38">
        <v>688</v>
      </c>
      <c r="N13" s="38">
        <v>840</v>
      </c>
      <c r="O13" s="39">
        <v>664</v>
      </c>
    </row>
    <row r="14" spans="1:20" ht="22.5" customHeight="1" x14ac:dyDescent="0.15">
      <c r="A14" s="85" t="s">
        <v>16</v>
      </c>
      <c r="B14" s="37">
        <v>2361</v>
      </c>
      <c r="C14" s="38">
        <v>1159</v>
      </c>
      <c r="D14" s="38">
        <v>1202</v>
      </c>
      <c r="E14" s="39">
        <v>914</v>
      </c>
      <c r="F14" s="82" t="s">
        <v>38</v>
      </c>
      <c r="G14" s="37">
        <v>1644</v>
      </c>
      <c r="H14" s="38">
        <v>777</v>
      </c>
      <c r="I14" s="38">
        <v>867</v>
      </c>
      <c r="J14" s="39">
        <v>671</v>
      </c>
      <c r="K14" s="80" t="s">
        <v>60</v>
      </c>
      <c r="L14" s="37">
        <v>662</v>
      </c>
      <c r="M14" s="38">
        <v>303</v>
      </c>
      <c r="N14" s="38">
        <v>359</v>
      </c>
      <c r="O14" s="39">
        <v>339</v>
      </c>
    </row>
    <row r="15" spans="1:20" ht="22.5" customHeight="1" x14ac:dyDescent="0.15">
      <c r="A15" s="85" t="s">
        <v>17</v>
      </c>
      <c r="B15" s="37">
        <v>196</v>
      </c>
      <c r="C15" s="38">
        <v>89</v>
      </c>
      <c r="D15" s="38">
        <v>107</v>
      </c>
      <c r="E15" s="39">
        <v>86</v>
      </c>
      <c r="F15" s="82" t="s">
        <v>39</v>
      </c>
      <c r="G15" s="37">
        <v>4302</v>
      </c>
      <c r="H15" s="38">
        <v>2081</v>
      </c>
      <c r="I15" s="38">
        <v>2221</v>
      </c>
      <c r="J15" s="39">
        <v>1921</v>
      </c>
      <c r="K15" s="80" t="s">
        <v>61</v>
      </c>
      <c r="L15" s="37">
        <v>512</v>
      </c>
      <c r="M15" s="38">
        <v>222</v>
      </c>
      <c r="N15" s="38">
        <v>290</v>
      </c>
      <c r="O15" s="39">
        <v>293</v>
      </c>
    </row>
    <row r="16" spans="1:20" ht="22.5" customHeight="1" x14ac:dyDescent="0.15">
      <c r="A16" s="85" t="s">
        <v>18</v>
      </c>
      <c r="B16" s="37">
        <v>286</v>
      </c>
      <c r="C16" s="38">
        <v>142</v>
      </c>
      <c r="D16" s="38">
        <v>144</v>
      </c>
      <c r="E16" s="39">
        <v>121</v>
      </c>
      <c r="F16" s="82" t="s">
        <v>40</v>
      </c>
      <c r="G16" s="37">
        <v>3846</v>
      </c>
      <c r="H16" s="38">
        <v>1817</v>
      </c>
      <c r="I16" s="38">
        <v>2029</v>
      </c>
      <c r="J16" s="39">
        <v>1563</v>
      </c>
      <c r="K16" s="80" t="s">
        <v>62</v>
      </c>
      <c r="L16" s="37">
        <v>1256</v>
      </c>
      <c r="M16" s="38">
        <v>587</v>
      </c>
      <c r="N16" s="38">
        <v>669</v>
      </c>
      <c r="O16" s="39">
        <v>571</v>
      </c>
    </row>
    <row r="17" spans="1:20" ht="22.5" customHeight="1" x14ac:dyDescent="0.15">
      <c r="A17" s="85" t="s">
        <v>19</v>
      </c>
      <c r="B17" s="37">
        <v>152</v>
      </c>
      <c r="C17" s="38">
        <v>67</v>
      </c>
      <c r="D17" s="38">
        <v>85</v>
      </c>
      <c r="E17" s="39">
        <v>73</v>
      </c>
      <c r="F17" s="82" t="s">
        <v>41</v>
      </c>
      <c r="G17" s="37">
        <v>3274</v>
      </c>
      <c r="H17" s="38">
        <v>1541</v>
      </c>
      <c r="I17" s="38">
        <v>1733</v>
      </c>
      <c r="J17" s="39">
        <v>1336</v>
      </c>
      <c r="K17" s="80" t="s">
        <v>63</v>
      </c>
      <c r="L17" s="37">
        <v>494</v>
      </c>
      <c r="M17" s="38">
        <v>245</v>
      </c>
      <c r="N17" s="38">
        <v>249</v>
      </c>
      <c r="O17" s="39">
        <v>229</v>
      </c>
    </row>
    <row r="18" spans="1:20" ht="22.5" customHeight="1" x14ac:dyDescent="0.15">
      <c r="A18" s="85" t="s">
        <v>20</v>
      </c>
      <c r="B18" s="37">
        <v>499</v>
      </c>
      <c r="C18" s="38">
        <v>258</v>
      </c>
      <c r="D18" s="38">
        <v>241</v>
      </c>
      <c r="E18" s="39">
        <v>211</v>
      </c>
      <c r="F18" s="82" t="s">
        <v>42</v>
      </c>
      <c r="G18" s="37">
        <v>1149</v>
      </c>
      <c r="H18" s="38">
        <v>558</v>
      </c>
      <c r="I18" s="38">
        <v>591</v>
      </c>
      <c r="J18" s="39">
        <v>482</v>
      </c>
      <c r="K18" s="80" t="s">
        <v>64</v>
      </c>
      <c r="L18" s="37">
        <v>1033</v>
      </c>
      <c r="M18" s="38">
        <v>503</v>
      </c>
      <c r="N18" s="38">
        <v>530</v>
      </c>
      <c r="O18" s="39">
        <v>436</v>
      </c>
    </row>
    <row r="19" spans="1:20" ht="22.5" customHeight="1" x14ac:dyDescent="0.15">
      <c r="A19" s="85" t="s">
        <v>21</v>
      </c>
      <c r="B19" s="37">
        <v>577</v>
      </c>
      <c r="C19" s="38">
        <v>260</v>
      </c>
      <c r="D19" s="38">
        <v>317</v>
      </c>
      <c r="E19" s="39">
        <v>248</v>
      </c>
      <c r="F19" s="82" t="s">
        <v>43</v>
      </c>
      <c r="G19" s="37">
        <v>1761</v>
      </c>
      <c r="H19" s="38">
        <v>849</v>
      </c>
      <c r="I19" s="38">
        <v>912</v>
      </c>
      <c r="J19" s="39">
        <v>739</v>
      </c>
      <c r="K19" s="80" t="s">
        <v>65</v>
      </c>
      <c r="L19" s="37">
        <v>396</v>
      </c>
      <c r="M19" s="38">
        <v>189</v>
      </c>
      <c r="N19" s="38">
        <v>207</v>
      </c>
      <c r="O19" s="39">
        <v>177</v>
      </c>
    </row>
    <row r="20" spans="1:20" ht="22.5" customHeight="1" x14ac:dyDescent="0.15">
      <c r="A20" s="85" t="s">
        <v>22</v>
      </c>
      <c r="B20" s="37">
        <v>519</v>
      </c>
      <c r="C20" s="38">
        <v>247</v>
      </c>
      <c r="D20" s="38">
        <v>272</v>
      </c>
      <c r="E20" s="39">
        <v>205</v>
      </c>
      <c r="F20" s="82" t="s">
        <v>44</v>
      </c>
      <c r="G20" s="37">
        <v>1461</v>
      </c>
      <c r="H20" s="38">
        <v>724</v>
      </c>
      <c r="I20" s="38">
        <v>737</v>
      </c>
      <c r="J20" s="39">
        <v>518</v>
      </c>
      <c r="K20" s="80" t="s">
        <v>66</v>
      </c>
      <c r="L20" s="37">
        <v>480</v>
      </c>
      <c r="M20" s="38">
        <v>240</v>
      </c>
      <c r="N20" s="38">
        <v>240</v>
      </c>
      <c r="O20" s="39">
        <v>189</v>
      </c>
    </row>
    <row r="21" spans="1:20" ht="22.5" customHeight="1" x14ac:dyDescent="0.15">
      <c r="A21" s="85" t="s">
        <v>23</v>
      </c>
      <c r="B21" s="37">
        <v>1131</v>
      </c>
      <c r="C21" s="38">
        <v>524</v>
      </c>
      <c r="D21" s="38">
        <v>607</v>
      </c>
      <c r="E21" s="39">
        <v>464</v>
      </c>
      <c r="F21" s="82" t="s">
        <v>45</v>
      </c>
      <c r="G21" s="37">
        <v>1289</v>
      </c>
      <c r="H21" s="38">
        <v>591</v>
      </c>
      <c r="I21" s="38">
        <v>698</v>
      </c>
      <c r="J21" s="39">
        <v>574</v>
      </c>
      <c r="K21" s="80" t="s">
        <v>67</v>
      </c>
      <c r="L21" s="37">
        <v>468</v>
      </c>
      <c r="M21" s="38">
        <v>250</v>
      </c>
      <c r="N21" s="38">
        <v>218</v>
      </c>
      <c r="O21" s="39">
        <v>188</v>
      </c>
    </row>
    <row r="22" spans="1:20" ht="22.5" customHeight="1" x14ac:dyDescent="0.15">
      <c r="A22" s="85" t="s">
        <v>24</v>
      </c>
      <c r="B22" s="37">
        <v>762</v>
      </c>
      <c r="C22" s="38">
        <v>359</v>
      </c>
      <c r="D22" s="38">
        <v>403</v>
      </c>
      <c r="E22" s="39">
        <v>337</v>
      </c>
      <c r="F22" s="82" t="s">
        <v>46</v>
      </c>
      <c r="G22" s="37">
        <v>636</v>
      </c>
      <c r="H22" s="38">
        <v>301</v>
      </c>
      <c r="I22" s="38">
        <v>335</v>
      </c>
      <c r="J22" s="39">
        <v>286</v>
      </c>
      <c r="K22" s="80" t="s">
        <v>68</v>
      </c>
      <c r="L22" s="37">
        <v>306</v>
      </c>
      <c r="M22" s="38">
        <v>149</v>
      </c>
      <c r="N22" s="38">
        <v>157</v>
      </c>
      <c r="O22" s="39">
        <v>125</v>
      </c>
    </row>
    <row r="23" spans="1:20" ht="22.5" customHeight="1" thickBot="1" x14ac:dyDescent="0.2">
      <c r="A23" s="85" t="s">
        <v>25</v>
      </c>
      <c r="B23" s="37">
        <v>2436</v>
      </c>
      <c r="C23" s="38">
        <v>1166</v>
      </c>
      <c r="D23" s="38">
        <v>1270</v>
      </c>
      <c r="E23" s="39">
        <v>1015</v>
      </c>
      <c r="F23" s="82" t="s">
        <v>47</v>
      </c>
      <c r="G23" s="37">
        <v>528</v>
      </c>
      <c r="H23" s="38">
        <v>258</v>
      </c>
      <c r="I23" s="38">
        <v>270</v>
      </c>
      <c r="J23" s="39">
        <v>240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8102</v>
      </c>
      <c r="C24" s="41">
        <v>3833</v>
      </c>
      <c r="D24" s="41">
        <v>4269</v>
      </c>
      <c r="E24" s="42">
        <v>3413</v>
      </c>
      <c r="F24" s="83" t="s">
        <v>48</v>
      </c>
      <c r="G24" s="40">
        <v>387</v>
      </c>
      <c r="H24" s="41">
        <v>168</v>
      </c>
      <c r="I24" s="41">
        <v>219</v>
      </c>
      <c r="J24" s="43">
        <v>180</v>
      </c>
      <c r="K24" s="17" t="s">
        <v>108</v>
      </c>
      <c r="L24" s="18">
        <f>SUM(M24:N24)</f>
        <v>72600</v>
      </c>
      <c r="M24" s="19">
        <f>SUM(C3:C24,H3:H24,M3:M22)</f>
        <v>34560</v>
      </c>
      <c r="N24" s="19">
        <f>SUM(D3:D24,I3:I24,N3:N22)</f>
        <v>38040</v>
      </c>
      <c r="O24" s="20">
        <f>SUM(E3:E24,J3:J24,O3:O22)</f>
        <v>31528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平成19年6月1日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4002</v>
      </c>
      <c r="C27" s="35">
        <v>1851</v>
      </c>
      <c r="D27" s="35">
        <v>2151</v>
      </c>
      <c r="E27" s="36">
        <v>1809</v>
      </c>
      <c r="F27" s="96" t="s">
        <v>159</v>
      </c>
      <c r="G27" s="34">
        <v>3290</v>
      </c>
      <c r="H27" s="35">
        <v>1586</v>
      </c>
      <c r="I27" s="35">
        <v>1704</v>
      </c>
      <c r="J27" s="44">
        <v>1449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292</v>
      </c>
      <c r="C28" s="41">
        <v>144</v>
      </c>
      <c r="D28" s="41">
        <v>148</v>
      </c>
      <c r="E28" s="42">
        <v>134</v>
      </c>
      <c r="F28" s="97"/>
      <c r="G28" s="40"/>
      <c r="H28" s="41"/>
      <c r="I28" s="41"/>
      <c r="J28" s="49"/>
      <c r="K28" s="50" t="s">
        <v>73</v>
      </c>
      <c r="L28" s="51">
        <f>SUM(B27,G27,B28)</f>
        <v>7584</v>
      </c>
      <c r="M28" s="52">
        <f>SUM(C27,H27,C28)</f>
        <v>3581</v>
      </c>
      <c r="N28" s="52">
        <f>SUM(D27,I27,D28)</f>
        <v>4003</v>
      </c>
      <c r="O28" s="53">
        <f>SUM(E27,J27,E28)</f>
        <v>3392</v>
      </c>
    </row>
    <row r="29" spans="1:20" ht="27.75" customHeight="1" thickBot="1" x14ac:dyDescent="0.2">
      <c r="A29" s="89" t="s">
        <v>74</v>
      </c>
      <c r="B29" s="51">
        <v>3000</v>
      </c>
      <c r="C29" s="52">
        <v>1397</v>
      </c>
      <c r="D29" s="52">
        <v>1603</v>
      </c>
      <c r="E29" s="53">
        <v>1336</v>
      </c>
      <c r="F29" s="98" t="s">
        <v>75</v>
      </c>
      <c r="G29" s="51">
        <v>2945</v>
      </c>
      <c r="H29" s="52">
        <v>1352</v>
      </c>
      <c r="I29" s="52">
        <v>1593</v>
      </c>
      <c r="J29" s="54">
        <v>1301</v>
      </c>
      <c r="K29" s="55" t="s">
        <v>76</v>
      </c>
      <c r="L29" s="56">
        <f>SUM(B29,G29)</f>
        <v>5945</v>
      </c>
      <c r="M29" s="57">
        <f>SUM(C29,H29)</f>
        <v>2749</v>
      </c>
      <c r="N29" s="57">
        <f>SUM(D29,I29)</f>
        <v>3196</v>
      </c>
      <c r="O29" s="58">
        <f>SUM(E29,J29)</f>
        <v>2637</v>
      </c>
    </row>
    <row r="30" spans="1:20" ht="27.75" customHeight="1" x14ac:dyDescent="0.15">
      <c r="A30" s="90" t="s">
        <v>140</v>
      </c>
      <c r="B30" s="59">
        <v>3656</v>
      </c>
      <c r="C30" s="60">
        <v>1740</v>
      </c>
      <c r="D30" s="60">
        <v>1916</v>
      </c>
      <c r="E30" s="61">
        <v>1414</v>
      </c>
      <c r="F30" s="99" t="s">
        <v>143</v>
      </c>
      <c r="G30" s="59">
        <v>480</v>
      </c>
      <c r="H30" s="60">
        <v>226</v>
      </c>
      <c r="I30" s="60">
        <v>254</v>
      </c>
      <c r="J30" s="62">
        <v>194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729</v>
      </c>
      <c r="C31" s="64">
        <v>342</v>
      </c>
      <c r="D31" s="64">
        <v>387</v>
      </c>
      <c r="E31" s="65">
        <v>339</v>
      </c>
      <c r="F31" s="100" t="s">
        <v>144</v>
      </c>
      <c r="G31" s="63">
        <v>199</v>
      </c>
      <c r="H31" s="64">
        <v>92</v>
      </c>
      <c r="I31" s="64">
        <v>107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535</v>
      </c>
      <c r="C32" s="41">
        <v>235</v>
      </c>
      <c r="D32" s="41">
        <v>300</v>
      </c>
      <c r="E32" s="42">
        <v>227</v>
      </c>
      <c r="F32" s="88" t="s">
        <v>145</v>
      </c>
      <c r="G32" s="40">
        <v>416</v>
      </c>
      <c r="H32" s="41">
        <v>189</v>
      </c>
      <c r="I32" s="41">
        <v>227</v>
      </c>
      <c r="J32" s="49">
        <v>216</v>
      </c>
      <c r="K32" s="50" t="s">
        <v>83</v>
      </c>
      <c r="L32" s="51">
        <f>SUM(B30,G30,B31,G31,B32,G32)</f>
        <v>6015</v>
      </c>
      <c r="M32" s="52">
        <f>SUM(C30,H30,C31,H31,C32,H32)</f>
        <v>2824</v>
      </c>
      <c r="N32" s="52">
        <f>SUM(D30,I30,D31,I31,D32,I32)</f>
        <v>3191</v>
      </c>
      <c r="O32" s="53">
        <f>SUM(E30,J30,E31,J31,E32,J32)</f>
        <v>2480</v>
      </c>
    </row>
    <row r="33" spans="1:15" ht="27.75" customHeight="1" x14ac:dyDescent="0.15">
      <c r="A33" s="92" t="s">
        <v>84</v>
      </c>
      <c r="B33" s="59">
        <v>1271</v>
      </c>
      <c r="C33" s="60">
        <v>560</v>
      </c>
      <c r="D33" s="60">
        <v>711</v>
      </c>
      <c r="E33" s="61">
        <v>587</v>
      </c>
      <c r="F33" s="99" t="s">
        <v>146</v>
      </c>
      <c r="G33" s="59">
        <v>872</v>
      </c>
      <c r="H33" s="60">
        <v>382</v>
      </c>
      <c r="I33" s="60">
        <v>490</v>
      </c>
      <c r="J33" s="62">
        <v>344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921</v>
      </c>
      <c r="C34" s="41">
        <v>443</v>
      </c>
      <c r="D34" s="41">
        <v>478</v>
      </c>
      <c r="E34" s="42">
        <v>371</v>
      </c>
      <c r="F34" s="101" t="s">
        <v>87</v>
      </c>
      <c r="G34" s="40">
        <v>1338</v>
      </c>
      <c r="H34" s="41">
        <v>623</v>
      </c>
      <c r="I34" s="41">
        <v>715</v>
      </c>
      <c r="J34" s="49">
        <v>564</v>
      </c>
      <c r="K34" s="50" t="s">
        <v>88</v>
      </c>
      <c r="L34" s="51">
        <f>SUM(B33,G33,B34,G34)</f>
        <v>4402</v>
      </c>
      <c r="M34" s="52">
        <f>SUM(C33,H33,C34,H34)</f>
        <v>2008</v>
      </c>
      <c r="N34" s="52">
        <f>SUM(D33,I33,D34,I34)</f>
        <v>2394</v>
      </c>
      <c r="O34" s="53">
        <f>SUM(E33,J33,E34,J34)</f>
        <v>1866</v>
      </c>
    </row>
    <row r="35" spans="1:15" ht="27.75" customHeight="1" thickBot="1" x14ac:dyDescent="0.2">
      <c r="A35" s="93" t="s">
        <v>89</v>
      </c>
      <c r="B35" s="56">
        <v>1395</v>
      </c>
      <c r="C35" s="57">
        <v>695</v>
      </c>
      <c r="D35" s="57">
        <v>700</v>
      </c>
      <c r="E35" s="58">
        <v>645</v>
      </c>
      <c r="F35" s="102"/>
      <c r="G35" s="56"/>
      <c r="H35" s="57"/>
      <c r="I35" s="57"/>
      <c r="J35" s="69"/>
      <c r="K35" s="55" t="s">
        <v>90</v>
      </c>
      <c r="L35" s="56">
        <f>SUM(B35,G35)</f>
        <v>1395</v>
      </c>
      <c r="M35" s="57">
        <f>SUM(C35,H35)</f>
        <v>695</v>
      </c>
      <c r="N35" s="57">
        <f>SUM(D35,I35)</f>
        <v>700</v>
      </c>
      <c r="O35" s="58">
        <f>SUM(E35,J35)</f>
        <v>645</v>
      </c>
    </row>
    <row r="36" spans="1:15" ht="27.75" customHeight="1" x14ac:dyDescent="0.15">
      <c r="A36" s="87" t="s">
        <v>147</v>
      </c>
      <c r="B36" s="34">
        <v>596</v>
      </c>
      <c r="C36" s="35">
        <v>259</v>
      </c>
      <c r="D36" s="35">
        <v>337</v>
      </c>
      <c r="E36" s="36">
        <v>326</v>
      </c>
      <c r="F36" s="96" t="s">
        <v>151</v>
      </c>
      <c r="G36" s="34">
        <v>183</v>
      </c>
      <c r="H36" s="35">
        <v>84</v>
      </c>
      <c r="I36" s="35">
        <v>99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57</v>
      </c>
      <c r="C37" s="38">
        <v>26</v>
      </c>
      <c r="D37" s="38">
        <v>31</v>
      </c>
      <c r="E37" s="39">
        <v>37</v>
      </c>
      <c r="F37" s="103" t="s">
        <v>152</v>
      </c>
      <c r="G37" s="37">
        <v>232</v>
      </c>
      <c r="H37" s="38">
        <v>115</v>
      </c>
      <c r="I37" s="38">
        <v>117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86</v>
      </c>
      <c r="D38" s="38">
        <v>101</v>
      </c>
      <c r="E38" s="39">
        <v>101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334</v>
      </c>
      <c r="C39" s="41">
        <v>162</v>
      </c>
      <c r="D39" s="41">
        <v>172</v>
      </c>
      <c r="E39" s="42">
        <v>174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1661</v>
      </c>
      <c r="M39" s="52">
        <f>SUM(C36,H36,C37,H37,C38,H38,C39)</f>
        <v>766</v>
      </c>
      <c r="N39" s="52">
        <f>SUM(D36,I36,D37,I37,D38,I38,D39)</f>
        <v>895</v>
      </c>
      <c r="O39" s="53">
        <f>SUM(E36,J36,E37,J37,E38,J38,E39)</f>
        <v>895</v>
      </c>
    </row>
    <row r="40" spans="1:15" ht="27.75" customHeight="1" x14ac:dyDescent="0.15">
      <c r="A40" s="95" t="s">
        <v>154</v>
      </c>
      <c r="B40" s="37">
        <v>864</v>
      </c>
      <c r="C40" s="38">
        <v>428</v>
      </c>
      <c r="D40" s="38">
        <v>436</v>
      </c>
      <c r="E40" s="39">
        <v>437</v>
      </c>
      <c r="F40" s="103" t="s">
        <v>157</v>
      </c>
      <c r="G40" s="37">
        <v>260</v>
      </c>
      <c r="H40" s="38">
        <v>131</v>
      </c>
      <c r="I40" s="38">
        <v>129</v>
      </c>
      <c r="J40" s="71">
        <v>147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190</v>
      </c>
      <c r="C41" s="38">
        <v>91</v>
      </c>
      <c r="D41" s="38">
        <v>99</v>
      </c>
      <c r="E41" s="39">
        <v>106</v>
      </c>
      <c r="F41" s="103" t="s">
        <v>158</v>
      </c>
      <c r="G41" s="37">
        <v>938</v>
      </c>
      <c r="H41" s="38">
        <v>491</v>
      </c>
      <c r="I41" s="38">
        <v>447</v>
      </c>
      <c r="J41" s="71">
        <v>551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255</v>
      </c>
      <c r="C42" s="38">
        <v>113</v>
      </c>
      <c r="D42" s="38">
        <v>142</v>
      </c>
      <c r="E42" s="39">
        <v>161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2507</v>
      </c>
      <c r="M42" s="52">
        <f>SUM(C40,H40,C41,H41,M41,C42,H42)</f>
        <v>1254</v>
      </c>
      <c r="N42" s="52">
        <f>SUM(D40,I40,D41,I41,N41,D42,I42)</f>
        <v>1253</v>
      </c>
      <c r="O42" s="53">
        <f>SUM(E40,J40,E41,J41,O41,E42,J42)</f>
        <v>1402</v>
      </c>
    </row>
    <row r="43" spans="1:15" ht="27.75" customHeight="1" thickBot="1" x14ac:dyDescent="0.2">
      <c r="A43" s="93" t="s">
        <v>105</v>
      </c>
      <c r="B43" s="56">
        <v>584</v>
      </c>
      <c r="C43" s="57">
        <v>260</v>
      </c>
      <c r="D43" s="57">
        <v>324</v>
      </c>
      <c r="E43" s="58">
        <v>351</v>
      </c>
      <c r="F43" s="68"/>
      <c r="G43" s="56"/>
      <c r="H43" s="57"/>
      <c r="I43" s="57"/>
      <c r="J43" s="69"/>
      <c r="K43" s="55" t="s">
        <v>106</v>
      </c>
      <c r="L43" s="56">
        <f>SUM(B43,G43)</f>
        <v>584</v>
      </c>
      <c r="M43" s="57">
        <f>SUM(C43,H43)</f>
        <v>260</v>
      </c>
      <c r="N43" s="57">
        <f>SUM(D43,I43)</f>
        <v>324</v>
      </c>
      <c r="O43" s="58">
        <f>SUM(E43,J43)</f>
        <v>351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102693</v>
      </c>
      <c r="M44" s="57">
        <f>SUM(M24,M28,M29,M32,M34,M35,M39,M42,M43)</f>
        <v>48697</v>
      </c>
      <c r="N44" s="57">
        <f>SUM(N24,N28,N29,N32,N34,N35,N39,N42,N43)</f>
        <v>53996</v>
      </c>
      <c r="O44" s="58">
        <f>SUM(O24,O28,O29,O32,O34,O35,O39,O42,O43)</f>
        <v>45196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6C7A-105C-4E8E-BA23-46FB89492037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163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402</v>
      </c>
      <c r="C3" s="35">
        <v>185</v>
      </c>
      <c r="D3" s="35">
        <v>217</v>
      </c>
      <c r="E3" s="36">
        <v>181</v>
      </c>
      <c r="F3" s="81" t="s">
        <v>27</v>
      </c>
      <c r="G3" s="34">
        <v>367</v>
      </c>
      <c r="H3" s="35">
        <v>172</v>
      </c>
      <c r="I3" s="35">
        <v>195</v>
      </c>
      <c r="J3" s="36">
        <v>178</v>
      </c>
      <c r="K3" s="79" t="s">
        <v>49</v>
      </c>
      <c r="L3" s="34">
        <v>568</v>
      </c>
      <c r="M3" s="35">
        <v>259</v>
      </c>
      <c r="N3" s="35">
        <v>309</v>
      </c>
      <c r="O3" s="36">
        <v>243</v>
      </c>
    </row>
    <row r="4" spans="1:20" ht="22.5" customHeight="1" x14ac:dyDescent="0.15">
      <c r="A4" s="85" t="s">
        <v>6</v>
      </c>
      <c r="B4" s="37">
        <v>403</v>
      </c>
      <c r="C4" s="38">
        <v>184</v>
      </c>
      <c r="D4" s="38">
        <v>219</v>
      </c>
      <c r="E4" s="39">
        <v>192</v>
      </c>
      <c r="F4" s="82" t="s">
        <v>28</v>
      </c>
      <c r="G4" s="37">
        <v>300</v>
      </c>
      <c r="H4" s="38">
        <v>130</v>
      </c>
      <c r="I4" s="38">
        <v>170</v>
      </c>
      <c r="J4" s="39">
        <v>154</v>
      </c>
      <c r="K4" s="80" t="s">
        <v>50</v>
      </c>
      <c r="L4" s="37">
        <v>2545</v>
      </c>
      <c r="M4" s="38">
        <v>1249</v>
      </c>
      <c r="N4" s="38">
        <v>1296</v>
      </c>
      <c r="O4" s="39">
        <v>1024</v>
      </c>
    </row>
    <row r="5" spans="1:20" ht="22.5" customHeight="1" x14ac:dyDescent="0.15">
      <c r="A5" s="85" t="s">
        <v>7</v>
      </c>
      <c r="B5" s="37">
        <v>412</v>
      </c>
      <c r="C5" s="38">
        <v>205</v>
      </c>
      <c r="D5" s="38">
        <v>207</v>
      </c>
      <c r="E5" s="39">
        <v>207</v>
      </c>
      <c r="F5" s="82" t="s">
        <v>29</v>
      </c>
      <c r="G5" s="37">
        <v>130</v>
      </c>
      <c r="H5" s="38">
        <v>55</v>
      </c>
      <c r="I5" s="38">
        <v>75</v>
      </c>
      <c r="J5" s="39">
        <v>63</v>
      </c>
      <c r="K5" s="80" t="s">
        <v>51</v>
      </c>
      <c r="L5" s="37">
        <v>3496</v>
      </c>
      <c r="M5" s="38">
        <v>1655</v>
      </c>
      <c r="N5" s="38">
        <v>1841</v>
      </c>
      <c r="O5" s="39">
        <v>1469</v>
      </c>
    </row>
    <row r="6" spans="1:20" ht="22.5" customHeight="1" x14ac:dyDescent="0.15">
      <c r="A6" s="85" t="s">
        <v>8</v>
      </c>
      <c r="B6" s="37">
        <v>368</v>
      </c>
      <c r="C6" s="38">
        <v>154</v>
      </c>
      <c r="D6" s="38">
        <v>214</v>
      </c>
      <c r="E6" s="39">
        <v>178</v>
      </c>
      <c r="F6" s="82" t="s">
        <v>30</v>
      </c>
      <c r="G6" s="37">
        <v>1339</v>
      </c>
      <c r="H6" s="38">
        <v>626</v>
      </c>
      <c r="I6" s="38">
        <v>713</v>
      </c>
      <c r="J6" s="39">
        <v>594</v>
      </c>
      <c r="K6" s="80" t="s">
        <v>52</v>
      </c>
      <c r="L6" s="37">
        <v>459</v>
      </c>
      <c r="M6" s="38">
        <v>266</v>
      </c>
      <c r="N6" s="38">
        <v>193</v>
      </c>
      <c r="O6" s="39">
        <v>261</v>
      </c>
    </row>
    <row r="7" spans="1:20" ht="22.5" customHeight="1" x14ac:dyDescent="0.15">
      <c r="A7" s="85" t="s">
        <v>9</v>
      </c>
      <c r="B7" s="37">
        <v>173</v>
      </c>
      <c r="C7" s="38">
        <v>88</v>
      </c>
      <c r="D7" s="38">
        <v>85</v>
      </c>
      <c r="E7" s="39">
        <v>102</v>
      </c>
      <c r="F7" s="82" t="s">
        <v>31</v>
      </c>
      <c r="G7" s="37">
        <v>308</v>
      </c>
      <c r="H7" s="38">
        <v>131</v>
      </c>
      <c r="I7" s="38">
        <v>177</v>
      </c>
      <c r="J7" s="39">
        <v>143</v>
      </c>
      <c r="K7" s="80" t="s">
        <v>53</v>
      </c>
      <c r="L7" s="37">
        <v>414</v>
      </c>
      <c r="M7" s="38">
        <v>196</v>
      </c>
      <c r="N7" s="38">
        <v>218</v>
      </c>
      <c r="O7" s="39">
        <v>224</v>
      </c>
    </row>
    <row r="8" spans="1:20" ht="22.5" customHeight="1" x14ac:dyDescent="0.15">
      <c r="A8" s="85" t="s">
        <v>10</v>
      </c>
      <c r="B8" s="37">
        <v>102</v>
      </c>
      <c r="C8" s="38">
        <v>47</v>
      </c>
      <c r="D8" s="38">
        <v>55</v>
      </c>
      <c r="E8" s="39">
        <v>49</v>
      </c>
      <c r="F8" s="82" t="s">
        <v>32</v>
      </c>
      <c r="G8" s="37">
        <v>766</v>
      </c>
      <c r="H8" s="38">
        <v>360</v>
      </c>
      <c r="I8" s="38">
        <v>406</v>
      </c>
      <c r="J8" s="39">
        <v>354</v>
      </c>
      <c r="K8" s="80" t="s">
        <v>54</v>
      </c>
      <c r="L8" s="37">
        <v>1643</v>
      </c>
      <c r="M8" s="38">
        <v>765</v>
      </c>
      <c r="N8" s="38">
        <v>878</v>
      </c>
      <c r="O8" s="39">
        <v>729</v>
      </c>
    </row>
    <row r="9" spans="1:20" ht="22.5" customHeight="1" x14ac:dyDescent="0.15">
      <c r="A9" s="85" t="s">
        <v>11</v>
      </c>
      <c r="B9" s="37">
        <v>395</v>
      </c>
      <c r="C9" s="38">
        <v>166</v>
      </c>
      <c r="D9" s="38">
        <v>229</v>
      </c>
      <c r="E9" s="39">
        <v>199</v>
      </c>
      <c r="F9" s="82" t="s">
        <v>33</v>
      </c>
      <c r="G9" s="37">
        <v>93</v>
      </c>
      <c r="H9" s="38">
        <v>46</v>
      </c>
      <c r="I9" s="38">
        <v>47</v>
      </c>
      <c r="J9" s="39">
        <v>48</v>
      </c>
      <c r="K9" s="80" t="s">
        <v>55</v>
      </c>
      <c r="L9" s="37">
        <v>318</v>
      </c>
      <c r="M9" s="38">
        <v>150</v>
      </c>
      <c r="N9" s="38">
        <v>168</v>
      </c>
      <c r="O9" s="39">
        <v>139</v>
      </c>
    </row>
    <row r="10" spans="1:20" ht="22.5" customHeight="1" x14ac:dyDescent="0.15">
      <c r="A10" s="85" t="s">
        <v>12</v>
      </c>
      <c r="B10" s="37">
        <v>480</v>
      </c>
      <c r="C10" s="38">
        <v>220</v>
      </c>
      <c r="D10" s="38">
        <v>260</v>
      </c>
      <c r="E10" s="39">
        <v>228</v>
      </c>
      <c r="F10" s="82" t="s">
        <v>34</v>
      </c>
      <c r="G10" s="37">
        <v>140</v>
      </c>
      <c r="H10" s="38">
        <v>56</v>
      </c>
      <c r="I10" s="38">
        <v>84</v>
      </c>
      <c r="J10" s="39">
        <v>73</v>
      </c>
      <c r="K10" s="80" t="s">
        <v>56</v>
      </c>
      <c r="L10" s="37">
        <v>1247</v>
      </c>
      <c r="M10" s="38">
        <v>546</v>
      </c>
      <c r="N10" s="38">
        <v>701</v>
      </c>
      <c r="O10" s="39">
        <v>533</v>
      </c>
    </row>
    <row r="11" spans="1:20" ht="22.5" customHeight="1" x14ac:dyDescent="0.15">
      <c r="A11" s="85" t="s">
        <v>13</v>
      </c>
      <c r="B11" s="37">
        <v>707</v>
      </c>
      <c r="C11" s="38">
        <v>400</v>
      </c>
      <c r="D11" s="38">
        <v>307</v>
      </c>
      <c r="E11" s="39">
        <v>398</v>
      </c>
      <c r="F11" s="82" t="s">
        <v>35</v>
      </c>
      <c r="G11" s="37">
        <v>242</v>
      </c>
      <c r="H11" s="38">
        <v>107</v>
      </c>
      <c r="I11" s="38">
        <v>135</v>
      </c>
      <c r="J11" s="39">
        <v>114</v>
      </c>
      <c r="K11" s="80" t="s">
        <v>57</v>
      </c>
      <c r="L11" s="37">
        <v>2209</v>
      </c>
      <c r="M11" s="38">
        <v>1142</v>
      </c>
      <c r="N11" s="38">
        <v>1067</v>
      </c>
      <c r="O11" s="39">
        <v>1084</v>
      </c>
    </row>
    <row r="12" spans="1:20" ht="22.5" customHeight="1" x14ac:dyDescent="0.15">
      <c r="A12" s="85" t="s">
        <v>14</v>
      </c>
      <c r="B12" s="37">
        <v>1886</v>
      </c>
      <c r="C12" s="38">
        <v>895</v>
      </c>
      <c r="D12" s="38">
        <v>991</v>
      </c>
      <c r="E12" s="39">
        <v>815</v>
      </c>
      <c r="F12" s="82" t="s">
        <v>36</v>
      </c>
      <c r="G12" s="37">
        <v>417</v>
      </c>
      <c r="H12" s="38">
        <v>187</v>
      </c>
      <c r="I12" s="38">
        <v>230</v>
      </c>
      <c r="J12" s="39">
        <v>197</v>
      </c>
      <c r="K12" s="80" t="s">
        <v>58</v>
      </c>
      <c r="L12" s="37">
        <v>780</v>
      </c>
      <c r="M12" s="38">
        <v>364</v>
      </c>
      <c r="N12" s="38">
        <v>416</v>
      </c>
      <c r="O12" s="39">
        <v>354</v>
      </c>
    </row>
    <row r="13" spans="1:20" ht="22.5" customHeight="1" x14ac:dyDescent="0.15">
      <c r="A13" s="85" t="s">
        <v>15</v>
      </c>
      <c r="B13" s="37">
        <v>3033</v>
      </c>
      <c r="C13" s="38">
        <v>1455</v>
      </c>
      <c r="D13" s="38">
        <v>1578</v>
      </c>
      <c r="E13" s="39">
        <v>1267</v>
      </c>
      <c r="F13" s="82" t="s">
        <v>37</v>
      </c>
      <c r="G13" s="37">
        <v>2051</v>
      </c>
      <c r="H13" s="38">
        <v>962</v>
      </c>
      <c r="I13" s="38">
        <v>1089</v>
      </c>
      <c r="J13" s="39">
        <v>939</v>
      </c>
      <c r="K13" s="80" t="s">
        <v>59</v>
      </c>
      <c r="L13" s="37">
        <v>1531</v>
      </c>
      <c r="M13" s="38">
        <v>690</v>
      </c>
      <c r="N13" s="38">
        <v>841</v>
      </c>
      <c r="O13" s="39">
        <v>666</v>
      </c>
    </row>
    <row r="14" spans="1:20" ht="22.5" customHeight="1" x14ac:dyDescent="0.15">
      <c r="A14" s="85" t="s">
        <v>16</v>
      </c>
      <c r="B14" s="37">
        <v>2370</v>
      </c>
      <c r="C14" s="38">
        <v>1160</v>
      </c>
      <c r="D14" s="38">
        <v>1210</v>
      </c>
      <c r="E14" s="39">
        <v>915</v>
      </c>
      <c r="F14" s="82" t="s">
        <v>38</v>
      </c>
      <c r="G14" s="37">
        <v>1640</v>
      </c>
      <c r="H14" s="38">
        <v>773</v>
      </c>
      <c r="I14" s="38">
        <v>867</v>
      </c>
      <c r="J14" s="39">
        <v>669</v>
      </c>
      <c r="K14" s="80" t="s">
        <v>60</v>
      </c>
      <c r="L14" s="37">
        <v>663</v>
      </c>
      <c r="M14" s="38">
        <v>303</v>
      </c>
      <c r="N14" s="38">
        <v>360</v>
      </c>
      <c r="O14" s="39">
        <v>339</v>
      </c>
    </row>
    <row r="15" spans="1:20" ht="22.5" customHeight="1" x14ac:dyDescent="0.15">
      <c r="A15" s="85" t="s">
        <v>17</v>
      </c>
      <c r="B15" s="37">
        <v>197</v>
      </c>
      <c r="C15" s="38">
        <v>90</v>
      </c>
      <c r="D15" s="38">
        <v>107</v>
      </c>
      <c r="E15" s="39">
        <v>86</v>
      </c>
      <c r="F15" s="82" t="s">
        <v>39</v>
      </c>
      <c r="G15" s="37">
        <v>4297</v>
      </c>
      <c r="H15" s="38">
        <v>2080</v>
      </c>
      <c r="I15" s="38">
        <v>2217</v>
      </c>
      <c r="J15" s="39">
        <v>1920</v>
      </c>
      <c r="K15" s="80" t="s">
        <v>61</v>
      </c>
      <c r="L15" s="37">
        <v>510</v>
      </c>
      <c r="M15" s="38">
        <v>220</v>
      </c>
      <c r="N15" s="38">
        <v>290</v>
      </c>
      <c r="O15" s="39">
        <v>293</v>
      </c>
    </row>
    <row r="16" spans="1:20" ht="22.5" customHeight="1" x14ac:dyDescent="0.15">
      <c r="A16" s="85" t="s">
        <v>18</v>
      </c>
      <c r="B16" s="37">
        <v>285</v>
      </c>
      <c r="C16" s="38">
        <v>141</v>
      </c>
      <c r="D16" s="38">
        <v>144</v>
      </c>
      <c r="E16" s="39">
        <v>121</v>
      </c>
      <c r="F16" s="82" t="s">
        <v>40</v>
      </c>
      <c r="G16" s="37">
        <v>3847</v>
      </c>
      <c r="H16" s="38">
        <v>1817</v>
      </c>
      <c r="I16" s="38">
        <v>2030</v>
      </c>
      <c r="J16" s="39">
        <v>1565</v>
      </c>
      <c r="K16" s="80" t="s">
        <v>62</v>
      </c>
      <c r="L16" s="37">
        <v>1262</v>
      </c>
      <c r="M16" s="38">
        <v>591</v>
      </c>
      <c r="N16" s="38">
        <v>671</v>
      </c>
      <c r="O16" s="39">
        <v>574</v>
      </c>
    </row>
    <row r="17" spans="1:20" ht="22.5" customHeight="1" x14ac:dyDescent="0.15">
      <c r="A17" s="85" t="s">
        <v>19</v>
      </c>
      <c r="B17" s="37">
        <v>152</v>
      </c>
      <c r="C17" s="38">
        <v>67</v>
      </c>
      <c r="D17" s="38">
        <v>85</v>
      </c>
      <c r="E17" s="39">
        <v>73</v>
      </c>
      <c r="F17" s="82" t="s">
        <v>41</v>
      </c>
      <c r="G17" s="37">
        <v>3270</v>
      </c>
      <c r="H17" s="38">
        <v>1536</v>
      </c>
      <c r="I17" s="38">
        <v>1734</v>
      </c>
      <c r="J17" s="39">
        <v>1334</v>
      </c>
      <c r="K17" s="80" t="s">
        <v>63</v>
      </c>
      <c r="L17" s="37">
        <v>485</v>
      </c>
      <c r="M17" s="38">
        <v>243</v>
      </c>
      <c r="N17" s="38">
        <v>242</v>
      </c>
      <c r="O17" s="39">
        <v>228</v>
      </c>
    </row>
    <row r="18" spans="1:20" ht="22.5" customHeight="1" x14ac:dyDescent="0.15">
      <c r="A18" s="85" t="s">
        <v>20</v>
      </c>
      <c r="B18" s="37">
        <v>501</v>
      </c>
      <c r="C18" s="38">
        <v>258</v>
      </c>
      <c r="D18" s="38">
        <v>243</v>
      </c>
      <c r="E18" s="39">
        <v>210</v>
      </c>
      <c r="F18" s="82" t="s">
        <v>42</v>
      </c>
      <c r="G18" s="37">
        <v>1148</v>
      </c>
      <c r="H18" s="38">
        <v>559</v>
      </c>
      <c r="I18" s="38">
        <v>589</v>
      </c>
      <c r="J18" s="39">
        <v>480</v>
      </c>
      <c r="K18" s="80" t="s">
        <v>64</v>
      </c>
      <c r="L18" s="37">
        <v>1032</v>
      </c>
      <c r="M18" s="38">
        <v>503</v>
      </c>
      <c r="N18" s="38">
        <v>529</v>
      </c>
      <c r="O18" s="39">
        <v>436</v>
      </c>
    </row>
    <row r="19" spans="1:20" ht="22.5" customHeight="1" x14ac:dyDescent="0.15">
      <c r="A19" s="85" t="s">
        <v>21</v>
      </c>
      <c r="B19" s="37">
        <v>590</v>
      </c>
      <c r="C19" s="38">
        <v>268</v>
      </c>
      <c r="D19" s="38">
        <v>322</v>
      </c>
      <c r="E19" s="39">
        <v>251</v>
      </c>
      <c r="F19" s="82" t="s">
        <v>43</v>
      </c>
      <c r="G19" s="37">
        <v>1755</v>
      </c>
      <c r="H19" s="38">
        <v>848</v>
      </c>
      <c r="I19" s="38">
        <v>907</v>
      </c>
      <c r="J19" s="39">
        <v>739</v>
      </c>
      <c r="K19" s="80" t="s">
        <v>65</v>
      </c>
      <c r="L19" s="37">
        <v>395</v>
      </c>
      <c r="M19" s="38">
        <v>188</v>
      </c>
      <c r="N19" s="38">
        <v>207</v>
      </c>
      <c r="O19" s="39">
        <v>176</v>
      </c>
    </row>
    <row r="20" spans="1:20" ht="22.5" customHeight="1" x14ac:dyDescent="0.15">
      <c r="A20" s="85" t="s">
        <v>22</v>
      </c>
      <c r="B20" s="37">
        <v>516</v>
      </c>
      <c r="C20" s="38">
        <v>247</v>
      </c>
      <c r="D20" s="38">
        <v>269</v>
      </c>
      <c r="E20" s="39">
        <v>205</v>
      </c>
      <c r="F20" s="82" t="s">
        <v>44</v>
      </c>
      <c r="G20" s="37">
        <v>1459</v>
      </c>
      <c r="H20" s="38">
        <v>723</v>
      </c>
      <c r="I20" s="38">
        <v>736</v>
      </c>
      <c r="J20" s="39">
        <v>516</v>
      </c>
      <c r="K20" s="80" t="s">
        <v>66</v>
      </c>
      <c r="L20" s="37">
        <v>484</v>
      </c>
      <c r="M20" s="38">
        <v>243</v>
      </c>
      <c r="N20" s="38">
        <v>241</v>
      </c>
      <c r="O20" s="39">
        <v>191</v>
      </c>
    </row>
    <row r="21" spans="1:20" ht="22.5" customHeight="1" x14ac:dyDescent="0.15">
      <c r="A21" s="85" t="s">
        <v>23</v>
      </c>
      <c r="B21" s="37">
        <v>1137</v>
      </c>
      <c r="C21" s="38">
        <v>527</v>
      </c>
      <c r="D21" s="38">
        <v>610</v>
      </c>
      <c r="E21" s="39">
        <v>467</v>
      </c>
      <c r="F21" s="82" t="s">
        <v>45</v>
      </c>
      <c r="G21" s="37">
        <v>1291</v>
      </c>
      <c r="H21" s="38">
        <v>591</v>
      </c>
      <c r="I21" s="38">
        <v>700</v>
      </c>
      <c r="J21" s="39">
        <v>575</v>
      </c>
      <c r="K21" s="80" t="s">
        <v>67</v>
      </c>
      <c r="L21" s="37">
        <v>473</v>
      </c>
      <c r="M21" s="38">
        <v>254</v>
      </c>
      <c r="N21" s="38">
        <v>219</v>
      </c>
      <c r="O21" s="39">
        <v>190</v>
      </c>
    </row>
    <row r="22" spans="1:20" ht="22.5" customHeight="1" x14ac:dyDescent="0.15">
      <c r="A22" s="85" t="s">
        <v>24</v>
      </c>
      <c r="B22" s="37">
        <v>757</v>
      </c>
      <c r="C22" s="38">
        <v>357</v>
      </c>
      <c r="D22" s="38">
        <v>400</v>
      </c>
      <c r="E22" s="39">
        <v>336</v>
      </c>
      <c r="F22" s="82" t="s">
        <v>46</v>
      </c>
      <c r="G22" s="37">
        <v>636</v>
      </c>
      <c r="H22" s="38">
        <v>303</v>
      </c>
      <c r="I22" s="38">
        <v>333</v>
      </c>
      <c r="J22" s="39">
        <v>287</v>
      </c>
      <c r="K22" s="80" t="s">
        <v>68</v>
      </c>
      <c r="L22" s="37">
        <v>307</v>
      </c>
      <c r="M22" s="38">
        <v>150</v>
      </c>
      <c r="N22" s="38">
        <v>157</v>
      </c>
      <c r="O22" s="39">
        <v>126</v>
      </c>
    </row>
    <row r="23" spans="1:20" ht="22.5" customHeight="1" thickBot="1" x14ac:dyDescent="0.2">
      <c r="A23" s="85" t="s">
        <v>25</v>
      </c>
      <c r="B23" s="37">
        <v>2440</v>
      </c>
      <c r="C23" s="38">
        <v>1168</v>
      </c>
      <c r="D23" s="38">
        <v>1272</v>
      </c>
      <c r="E23" s="39">
        <v>1017</v>
      </c>
      <c r="F23" s="82" t="s">
        <v>47</v>
      </c>
      <c r="G23" s="37">
        <v>526</v>
      </c>
      <c r="H23" s="38">
        <v>256</v>
      </c>
      <c r="I23" s="38">
        <v>270</v>
      </c>
      <c r="J23" s="39">
        <v>240</v>
      </c>
      <c r="K23" s="13"/>
      <c r="L23" s="105">
        <v>72649</v>
      </c>
      <c r="M23" s="106">
        <v>34588</v>
      </c>
      <c r="N23" s="106">
        <v>38061</v>
      </c>
      <c r="O23" s="107">
        <v>31553</v>
      </c>
    </row>
    <row r="24" spans="1:20" ht="22.5" customHeight="1" thickBot="1" x14ac:dyDescent="0.2">
      <c r="A24" s="86" t="s">
        <v>26</v>
      </c>
      <c r="B24" s="40">
        <v>8113</v>
      </c>
      <c r="C24" s="41">
        <v>3843</v>
      </c>
      <c r="D24" s="41">
        <v>4270</v>
      </c>
      <c r="E24" s="42">
        <v>3415</v>
      </c>
      <c r="F24" s="83" t="s">
        <v>48</v>
      </c>
      <c r="G24" s="40">
        <v>387</v>
      </c>
      <c r="H24" s="41">
        <v>168</v>
      </c>
      <c r="I24" s="41">
        <v>219</v>
      </c>
      <c r="J24" s="43">
        <v>180</v>
      </c>
      <c r="K24" s="17" t="s">
        <v>108</v>
      </c>
      <c r="L24" s="18">
        <v>72649</v>
      </c>
      <c r="M24" s="19">
        <v>34588</v>
      </c>
      <c r="N24" s="19">
        <v>38061</v>
      </c>
      <c r="O24" s="20">
        <v>31553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164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3999</v>
      </c>
      <c r="C27" s="35">
        <v>1852</v>
      </c>
      <c r="D27" s="35">
        <v>2147</v>
      </c>
      <c r="E27" s="36">
        <v>1811</v>
      </c>
      <c r="F27" s="96" t="s">
        <v>159</v>
      </c>
      <c r="G27" s="34">
        <v>3302</v>
      </c>
      <c r="H27" s="35">
        <v>1591</v>
      </c>
      <c r="I27" s="35">
        <v>1711</v>
      </c>
      <c r="J27" s="44">
        <v>1457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290</v>
      </c>
      <c r="C28" s="41">
        <v>143</v>
      </c>
      <c r="D28" s="41">
        <v>147</v>
      </c>
      <c r="E28" s="42">
        <v>133</v>
      </c>
      <c r="F28" s="97"/>
      <c r="G28" s="40"/>
      <c r="H28" s="41"/>
      <c r="I28" s="41"/>
      <c r="J28" s="49"/>
      <c r="K28" s="50" t="s">
        <v>73</v>
      </c>
      <c r="L28" s="51">
        <v>7591</v>
      </c>
      <c r="M28" s="52">
        <v>3586</v>
      </c>
      <c r="N28" s="52">
        <v>4005</v>
      </c>
      <c r="O28" s="53">
        <v>3401</v>
      </c>
    </row>
    <row r="29" spans="1:20" ht="27.75" customHeight="1" thickBot="1" x14ac:dyDescent="0.2">
      <c r="A29" s="89" t="s">
        <v>74</v>
      </c>
      <c r="B29" s="51">
        <v>2995</v>
      </c>
      <c r="C29" s="52">
        <v>1396</v>
      </c>
      <c r="D29" s="52">
        <v>1599</v>
      </c>
      <c r="E29" s="53">
        <v>1339</v>
      </c>
      <c r="F29" s="98" t="s">
        <v>75</v>
      </c>
      <c r="G29" s="51">
        <v>2944</v>
      </c>
      <c r="H29" s="52">
        <v>1350</v>
      </c>
      <c r="I29" s="52">
        <v>1594</v>
      </c>
      <c r="J29" s="54">
        <v>1301</v>
      </c>
      <c r="K29" s="55" t="s">
        <v>76</v>
      </c>
      <c r="L29" s="56">
        <v>5939</v>
      </c>
      <c r="M29" s="57">
        <v>2746</v>
      </c>
      <c r="N29" s="57">
        <v>3193</v>
      </c>
      <c r="O29" s="58">
        <v>2640</v>
      </c>
    </row>
    <row r="30" spans="1:20" ht="27.75" customHeight="1" x14ac:dyDescent="0.15">
      <c r="A30" s="90" t="s">
        <v>140</v>
      </c>
      <c r="B30" s="59">
        <v>3667</v>
      </c>
      <c r="C30" s="60">
        <v>1747</v>
      </c>
      <c r="D30" s="60">
        <v>1920</v>
      </c>
      <c r="E30" s="61">
        <v>1417</v>
      </c>
      <c r="F30" s="99" t="s">
        <v>143</v>
      </c>
      <c r="G30" s="59">
        <v>479</v>
      </c>
      <c r="H30" s="60">
        <v>225</v>
      </c>
      <c r="I30" s="60">
        <v>254</v>
      </c>
      <c r="J30" s="62">
        <v>194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729</v>
      </c>
      <c r="C31" s="64">
        <v>343</v>
      </c>
      <c r="D31" s="64">
        <v>386</v>
      </c>
      <c r="E31" s="65">
        <v>339</v>
      </c>
      <c r="F31" s="100" t="s">
        <v>144</v>
      </c>
      <c r="G31" s="63">
        <v>199</v>
      </c>
      <c r="H31" s="64">
        <v>92</v>
      </c>
      <c r="I31" s="64">
        <v>107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534</v>
      </c>
      <c r="C32" s="41">
        <v>235</v>
      </c>
      <c r="D32" s="41">
        <v>299</v>
      </c>
      <c r="E32" s="42">
        <v>225</v>
      </c>
      <c r="F32" s="88" t="s">
        <v>145</v>
      </c>
      <c r="G32" s="40">
        <v>412</v>
      </c>
      <c r="H32" s="41">
        <v>187</v>
      </c>
      <c r="I32" s="41">
        <v>225</v>
      </c>
      <c r="J32" s="49">
        <v>214</v>
      </c>
      <c r="K32" s="50" t="s">
        <v>83</v>
      </c>
      <c r="L32" s="51">
        <v>6020</v>
      </c>
      <c r="M32" s="52">
        <v>2829</v>
      </c>
      <c r="N32" s="52">
        <v>3191</v>
      </c>
      <c r="O32" s="53">
        <v>2479</v>
      </c>
    </row>
    <row r="33" spans="1:15" ht="27.75" customHeight="1" x14ac:dyDescent="0.15">
      <c r="A33" s="92" t="s">
        <v>84</v>
      </c>
      <c r="B33" s="59">
        <v>1272</v>
      </c>
      <c r="C33" s="60">
        <v>561</v>
      </c>
      <c r="D33" s="60">
        <v>711</v>
      </c>
      <c r="E33" s="61">
        <v>587</v>
      </c>
      <c r="F33" s="99" t="s">
        <v>146</v>
      </c>
      <c r="G33" s="59">
        <v>873</v>
      </c>
      <c r="H33" s="60">
        <v>382</v>
      </c>
      <c r="I33" s="60">
        <v>491</v>
      </c>
      <c r="J33" s="62">
        <v>344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919</v>
      </c>
      <c r="C34" s="41">
        <v>443</v>
      </c>
      <c r="D34" s="41">
        <v>476</v>
      </c>
      <c r="E34" s="42">
        <v>371</v>
      </c>
      <c r="F34" s="101" t="s">
        <v>87</v>
      </c>
      <c r="G34" s="40">
        <v>1338</v>
      </c>
      <c r="H34" s="41">
        <v>625</v>
      </c>
      <c r="I34" s="41">
        <v>713</v>
      </c>
      <c r="J34" s="49">
        <v>565</v>
      </c>
      <c r="K34" s="50" t="s">
        <v>88</v>
      </c>
      <c r="L34" s="51">
        <v>4402</v>
      </c>
      <c r="M34" s="52">
        <v>2011</v>
      </c>
      <c r="N34" s="52">
        <v>2391</v>
      </c>
      <c r="O34" s="53">
        <v>1867</v>
      </c>
    </row>
    <row r="35" spans="1:15" ht="27.75" customHeight="1" thickBot="1" x14ac:dyDescent="0.2">
      <c r="A35" s="93" t="s">
        <v>89</v>
      </c>
      <c r="B35" s="56">
        <v>1391</v>
      </c>
      <c r="C35" s="57">
        <v>692</v>
      </c>
      <c r="D35" s="57">
        <v>699</v>
      </c>
      <c r="E35" s="58">
        <v>644</v>
      </c>
      <c r="F35" s="102"/>
      <c r="G35" s="56"/>
      <c r="H35" s="57"/>
      <c r="I35" s="57"/>
      <c r="J35" s="69"/>
      <c r="K35" s="55" t="s">
        <v>90</v>
      </c>
      <c r="L35" s="56">
        <v>1391</v>
      </c>
      <c r="M35" s="57">
        <v>692</v>
      </c>
      <c r="N35" s="57">
        <v>699</v>
      </c>
      <c r="O35" s="58">
        <v>644</v>
      </c>
    </row>
    <row r="36" spans="1:15" ht="27.75" customHeight="1" x14ac:dyDescent="0.15">
      <c r="A36" s="87" t="s">
        <v>147</v>
      </c>
      <c r="B36" s="34">
        <v>595</v>
      </c>
      <c r="C36" s="35">
        <v>258</v>
      </c>
      <c r="D36" s="35">
        <v>337</v>
      </c>
      <c r="E36" s="36">
        <v>326</v>
      </c>
      <c r="F36" s="96" t="s">
        <v>151</v>
      </c>
      <c r="G36" s="34">
        <v>183</v>
      </c>
      <c r="H36" s="35">
        <v>84</v>
      </c>
      <c r="I36" s="35">
        <v>99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57</v>
      </c>
      <c r="C37" s="38">
        <v>26</v>
      </c>
      <c r="D37" s="38">
        <v>31</v>
      </c>
      <c r="E37" s="39">
        <v>37</v>
      </c>
      <c r="F37" s="103" t="s">
        <v>152</v>
      </c>
      <c r="G37" s="37">
        <v>233</v>
      </c>
      <c r="H37" s="38">
        <v>115</v>
      </c>
      <c r="I37" s="38">
        <v>118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86</v>
      </c>
      <c r="D38" s="38">
        <v>101</v>
      </c>
      <c r="E38" s="39">
        <v>101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334</v>
      </c>
      <c r="C39" s="41">
        <v>162</v>
      </c>
      <c r="D39" s="41">
        <v>172</v>
      </c>
      <c r="E39" s="42">
        <v>175</v>
      </c>
      <c r="F39" s="97"/>
      <c r="G39" s="40"/>
      <c r="H39" s="41"/>
      <c r="I39" s="41"/>
      <c r="J39" s="49"/>
      <c r="K39" s="50" t="s">
        <v>98</v>
      </c>
      <c r="L39" s="51">
        <v>1661</v>
      </c>
      <c r="M39" s="52">
        <v>765</v>
      </c>
      <c r="N39" s="52">
        <v>896</v>
      </c>
      <c r="O39" s="53">
        <v>896</v>
      </c>
    </row>
    <row r="40" spans="1:15" ht="27.75" customHeight="1" x14ac:dyDescent="0.15">
      <c r="A40" s="95" t="s">
        <v>154</v>
      </c>
      <c r="B40" s="37">
        <v>862</v>
      </c>
      <c r="C40" s="38">
        <v>428</v>
      </c>
      <c r="D40" s="38">
        <v>434</v>
      </c>
      <c r="E40" s="39">
        <v>438</v>
      </c>
      <c r="F40" s="103" t="s">
        <v>157</v>
      </c>
      <c r="G40" s="37">
        <v>258</v>
      </c>
      <c r="H40" s="38">
        <v>130</v>
      </c>
      <c r="I40" s="38">
        <v>128</v>
      </c>
      <c r="J40" s="71">
        <v>146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190</v>
      </c>
      <c r="C41" s="38">
        <v>90</v>
      </c>
      <c r="D41" s="38">
        <v>100</v>
      </c>
      <c r="E41" s="39">
        <v>106</v>
      </c>
      <c r="F41" s="103" t="s">
        <v>158</v>
      </c>
      <c r="G41" s="37">
        <v>934</v>
      </c>
      <c r="H41" s="38">
        <v>487</v>
      </c>
      <c r="I41" s="38">
        <v>447</v>
      </c>
      <c r="J41" s="71">
        <v>550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255</v>
      </c>
      <c r="C42" s="38">
        <v>113</v>
      </c>
      <c r="D42" s="38">
        <v>142</v>
      </c>
      <c r="E42" s="39">
        <v>161</v>
      </c>
      <c r="F42" s="70"/>
      <c r="G42" s="37"/>
      <c r="H42" s="38"/>
      <c r="I42" s="38"/>
      <c r="J42" s="71"/>
      <c r="K42" s="50" t="s">
        <v>104</v>
      </c>
      <c r="L42" s="51">
        <v>2499</v>
      </c>
      <c r="M42" s="52">
        <v>1248</v>
      </c>
      <c r="N42" s="52">
        <v>1251</v>
      </c>
      <c r="O42" s="53">
        <v>1401</v>
      </c>
    </row>
    <row r="43" spans="1:15" ht="27.75" customHeight="1" thickBot="1" x14ac:dyDescent="0.2">
      <c r="A43" s="93" t="s">
        <v>105</v>
      </c>
      <c r="B43" s="56">
        <v>582</v>
      </c>
      <c r="C43" s="57">
        <v>259</v>
      </c>
      <c r="D43" s="57">
        <v>323</v>
      </c>
      <c r="E43" s="58">
        <v>349</v>
      </c>
      <c r="F43" s="68"/>
      <c r="G43" s="56"/>
      <c r="H43" s="57"/>
      <c r="I43" s="57"/>
      <c r="J43" s="69"/>
      <c r="K43" s="55" t="s">
        <v>106</v>
      </c>
      <c r="L43" s="56">
        <v>582</v>
      </c>
      <c r="M43" s="57">
        <v>259</v>
      </c>
      <c r="N43" s="57">
        <v>323</v>
      </c>
      <c r="O43" s="58">
        <v>349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102734</v>
      </c>
      <c r="M44" s="57">
        <v>48724</v>
      </c>
      <c r="N44" s="57">
        <v>54010</v>
      </c>
      <c r="O44" s="58">
        <v>45230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3CC7-5EEE-4846-9CBD-B5290D3FBC1E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166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404</v>
      </c>
      <c r="C3" s="35">
        <v>186</v>
      </c>
      <c r="D3" s="35">
        <v>218</v>
      </c>
      <c r="E3" s="36">
        <v>183</v>
      </c>
      <c r="F3" s="81" t="s">
        <v>27</v>
      </c>
      <c r="G3" s="34">
        <v>367</v>
      </c>
      <c r="H3" s="35">
        <v>172</v>
      </c>
      <c r="I3" s="35">
        <v>195</v>
      </c>
      <c r="J3" s="36">
        <v>178</v>
      </c>
      <c r="K3" s="79" t="s">
        <v>49</v>
      </c>
      <c r="L3" s="34">
        <v>569</v>
      </c>
      <c r="M3" s="35">
        <v>261</v>
      </c>
      <c r="N3" s="35">
        <v>308</v>
      </c>
      <c r="O3" s="36">
        <v>244</v>
      </c>
    </row>
    <row r="4" spans="1:20" ht="22.5" customHeight="1" x14ac:dyDescent="0.15">
      <c r="A4" s="85" t="s">
        <v>6</v>
      </c>
      <c r="B4" s="37">
        <v>404</v>
      </c>
      <c r="C4" s="38">
        <v>184</v>
      </c>
      <c r="D4" s="38">
        <v>220</v>
      </c>
      <c r="E4" s="39">
        <v>191</v>
      </c>
      <c r="F4" s="82" t="s">
        <v>28</v>
      </c>
      <c r="G4" s="37">
        <v>300</v>
      </c>
      <c r="H4" s="38">
        <v>130</v>
      </c>
      <c r="I4" s="38">
        <v>170</v>
      </c>
      <c r="J4" s="39">
        <v>154</v>
      </c>
      <c r="K4" s="80" t="s">
        <v>50</v>
      </c>
      <c r="L4" s="37">
        <v>2543</v>
      </c>
      <c r="M4" s="38">
        <v>1250</v>
      </c>
      <c r="N4" s="38">
        <v>1293</v>
      </c>
      <c r="O4" s="39">
        <v>1025</v>
      </c>
    </row>
    <row r="5" spans="1:20" ht="22.5" customHeight="1" x14ac:dyDescent="0.15">
      <c r="A5" s="85" t="s">
        <v>7</v>
      </c>
      <c r="B5" s="37">
        <v>408</v>
      </c>
      <c r="C5" s="38">
        <v>201</v>
      </c>
      <c r="D5" s="38">
        <v>207</v>
      </c>
      <c r="E5" s="39">
        <v>206</v>
      </c>
      <c r="F5" s="82" t="s">
        <v>29</v>
      </c>
      <c r="G5" s="37">
        <v>127</v>
      </c>
      <c r="H5" s="38">
        <v>54</v>
      </c>
      <c r="I5" s="38">
        <v>73</v>
      </c>
      <c r="J5" s="39">
        <v>61</v>
      </c>
      <c r="K5" s="80" t="s">
        <v>51</v>
      </c>
      <c r="L5" s="37">
        <v>3517</v>
      </c>
      <c r="M5" s="38">
        <v>1669</v>
      </c>
      <c r="N5" s="38">
        <v>1848</v>
      </c>
      <c r="O5" s="39">
        <v>1479</v>
      </c>
    </row>
    <row r="6" spans="1:20" ht="22.5" customHeight="1" x14ac:dyDescent="0.15">
      <c r="A6" s="85" t="s">
        <v>8</v>
      </c>
      <c r="B6" s="37">
        <v>369</v>
      </c>
      <c r="C6" s="38">
        <v>155</v>
      </c>
      <c r="D6" s="38">
        <v>214</v>
      </c>
      <c r="E6" s="39">
        <v>179</v>
      </c>
      <c r="F6" s="82" t="s">
        <v>30</v>
      </c>
      <c r="G6" s="37">
        <v>1333</v>
      </c>
      <c r="H6" s="38">
        <v>621</v>
      </c>
      <c r="I6" s="38">
        <v>712</v>
      </c>
      <c r="J6" s="39">
        <v>592</v>
      </c>
      <c r="K6" s="80" t="s">
        <v>52</v>
      </c>
      <c r="L6" s="37">
        <v>455</v>
      </c>
      <c r="M6" s="38">
        <v>262</v>
      </c>
      <c r="N6" s="38">
        <v>193</v>
      </c>
      <c r="O6" s="39">
        <v>260</v>
      </c>
    </row>
    <row r="7" spans="1:20" ht="22.5" customHeight="1" x14ac:dyDescent="0.15">
      <c r="A7" s="85" t="s">
        <v>9</v>
      </c>
      <c r="B7" s="37">
        <v>174</v>
      </c>
      <c r="C7" s="38">
        <v>89</v>
      </c>
      <c r="D7" s="38">
        <v>85</v>
      </c>
      <c r="E7" s="39">
        <v>103</v>
      </c>
      <c r="F7" s="82" t="s">
        <v>31</v>
      </c>
      <c r="G7" s="37">
        <v>308</v>
      </c>
      <c r="H7" s="38">
        <v>131</v>
      </c>
      <c r="I7" s="38">
        <v>177</v>
      </c>
      <c r="J7" s="39">
        <v>143</v>
      </c>
      <c r="K7" s="80" t="s">
        <v>53</v>
      </c>
      <c r="L7" s="37">
        <v>411</v>
      </c>
      <c r="M7" s="38">
        <v>195</v>
      </c>
      <c r="N7" s="38">
        <v>216</v>
      </c>
      <c r="O7" s="39">
        <v>223</v>
      </c>
    </row>
    <row r="8" spans="1:20" ht="22.5" customHeight="1" x14ac:dyDescent="0.15">
      <c r="A8" s="85" t="s">
        <v>10</v>
      </c>
      <c r="B8" s="37">
        <v>100</v>
      </c>
      <c r="C8" s="38">
        <v>46</v>
      </c>
      <c r="D8" s="38">
        <v>54</v>
      </c>
      <c r="E8" s="39">
        <v>47</v>
      </c>
      <c r="F8" s="82" t="s">
        <v>32</v>
      </c>
      <c r="G8" s="37">
        <v>763</v>
      </c>
      <c r="H8" s="38">
        <v>358</v>
      </c>
      <c r="I8" s="38">
        <v>405</v>
      </c>
      <c r="J8" s="39">
        <v>353</v>
      </c>
      <c r="K8" s="80" t="s">
        <v>54</v>
      </c>
      <c r="L8" s="37">
        <v>1648</v>
      </c>
      <c r="M8" s="38">
        <v>764</v>
      </c>
      <c r="N8" s="38">
        <v>884</v>
      </c>
      <c r="O8" s="39">
        <v>733</v>
      </c>
    </row>
    <row r="9" spans="1:20" ht="22.5" customHeight="1" x14ac:dyDescent="0.15">
      <c r="A9" s="85" t="s">
        <v>11</v>
      </c>
      <c r="B9" s="37">
        <v>390</v>
      </c>
      <c r="C9" s="38">
        <v>164</v>
      </c>
      <c r="D9" s="38">
        <v>226</v>
      </c>
      <c r="E9" s="39">
        <v>194</v>
      </c>
      <c r="F9" s="82" t="s">
        <v>33</v>
      </c>
      <c r="G9" s="37">
        <v>92</v>
      </c>
      <c r="H9" s="38">
        <v>46</v>
      </c>
      <c r="I9" s="38">
        <v>46</v>
      </c>
      <c r="J9" s="39">
        <v>48</v>
      </c>
      <c r="K9" s="80" t="s">
        <v>55</v>
      </c>
      <c r="L9" s="37">
        <v>321</v>
      </c>
      <c r="M9" s="38">
        <v>152</v>
      </c>
      <c r="N9" s="38">
        <v>169</v>
      </c>
      <c r="O9" s="39">
        <v>140</v>
      </c>
    </row>
    <row r="10" spans="1:20" ht="22.5" customHeight="1" x14ac:dyDescent="0.15">
      <c r="A10" s="85" t="s">
        <v>12</v>
      </c>
      <c r="B10" s="37">
        <v>481</v>
      </c>
      <c r="C10" s="38">
        <v>219</v>
      </c>
      <c r="D10" s="38">
        <v>262</v>
      </c>
      <c r="E10" s="39">
        <v>230</v>
      </c>
      <c r="F10" s="82" t="s">
        <v>34</v>
      </c>
      <c r="G10" s="37">
        <v>136</v>
      </c>
      <c r="H10" s="38">
        <v>54</v>
      </c>
      <c r="I10" s="38">
        <v>82</v>
      </c>
      <c r="J10" s="39">
        <v>72</v>
      </c>
      <c r="K10" s="80" t="s">
        <v>56</v>
      </c>
      <c r="L10" s="37">
        <v>1246</v>
      </c>
      <c r="M10" s="38">
        <v>547</v>
      </c>
      <c r="N10" s="38">
        <v>699</v>
      </c>
      <c r="O10" s="39">
        <v>533</v>
      </c>
    </row>
    <row r="11" spans="1:20" ht="22.5" customHeight="1" x14ac:dyDescent="0.15">
      <c r="A11" s="85" t="s">
        <v>13</v>
      </c>
      <c r="B11" s="37">
        <v>734</v>
      </c>
      <c r="C11" s="38">
        <v>426</v>
      </c>
      <c r="D11" s="38">
        <v>308</v>
      </c>
      <c r="E11" s="39">
        <v>425</v>
      </c>
      <c r="F11" s="82" t="s">
        <v>35</v>
      </c>
      <c r="G11" s="37">
        <v>241</v>
      </c>
      <c r="H11" s="38">
        <v>106</v>
      </c>
      <c r="I11" s="38">
        <v>135</v>
      </c>
      <c r="J11" s="39">
        <v>114</v>
      </c>
      <c r="K11" s="80" t="s">
        <v>57</v>
      </c>
      <c r="L11" s="37">
        <v>2206</v>
      </c>
      <c r="M11" s="38">
        <v>1136</v>
      </c>
      <c r="N11" s="38">
        <v>1070</v>
      </c>
      <c r="O11" s="39">
        <v>1079</v>
      </c>
    </row>
    <row r="12" spans="1:20" ht="22.5" customHeight="1" x14ac:dyDescent="0.15">
      <c r="A12" s="85" t="s">
        <v>14</v>
      </c>
      <c r="B12" s="37">
        <v>1894</v>
      </c>
      <c r="C12" s="38">
        <v>898</v>
      </c>
      <c r="D12" s="38">
        <v>996</v>
      </c>
      <c r="E12" s="39">
        <v>816</v>
      </c>
      <c r="F12" s="82" t="s">
        <v>36</v>
      </c>
      <c r="G12" s="37">
        <v>420</v>
      </c>
      <c r="H12" s="38">
        <v>189</v>
      </c>
      <c r="I12" s="38">
        <v>231</v>
      </c>
      <c r="J12" s="39">
        <v>198</v>
      </c>
      <c r="K12" s="80" t="s">
        <v>58</v>
      </c>
      <c r="L12" s="37">
        <v>779</v>
      </c>
      <c r="M12" s="38">
        <v>362</v>
      </c>
      <c r="N12" s="38">
        <v>417</v>
      </c>
      <c r="O12" s="39">
        <v>351</v>
      </c>
    </row>
    <row r="13" spans="1:20" ht="22.5" customHeight="1" x14ac:dyDescent="0.15">
      <c r="A13" s="85" t="s">
        <v>15</v>
      </c>
      <c r="B13" s="37">
        <v>3034</v>
      </c>
      <c r="C13" s="38">
        <v>1454</v>
      </c>
      <c r="D13" s="38">
        <v>1580</v>
      </c>
      <c r="E13" s="39">
        <v>1268</v>
      </c>
      <c r="F13" s="82" t="s">
        <v>37</v>
      </c>
      <c r="G13" s="37">
        <v>2044</v>
      </c>
      <c r="H13" s="38">
        <v>958</v>
      </c>
      <c r="I13" s="38">
        <v>1086</v>
      </c>
      <c r="J13" s="39">
        <v>940</v>
      </c>
      <c r="K13" s="80" t="s">
        <v>59</v>
      </c>
      <c r="L13" s="37">
        <v>1528</v>
      </c>
      <c r="M13" s="38">
        <v>691</v>
      </c>
      <c r="N13" s="38">
        <v>837</v>
      </c>
      <c r="O13" s="39">
        <v>667</v>
      </c>
    </row>
    <row r="14" spans="1:20" ht="22.5" customHeight="1" x14ac:dyDescent="0.15">
      <c r="A14" s="85" t="s">
        <v>16</v>
      </c>
      <c r="B14" s="37">
        <v>2367</v>
      </c>
      <c r="C14" s="38">
        <v>1155</v>
      </c>
      <c r="D14" s="38">
        <v>1212</v>
      </c>
      <c r="E14" s="39">
        <v>913</v>
      </c>
      <c r="F14" s="82" t="s">
        <v>38</v>
      </c>
      <c r="G14" s="37">
        <v>1648</v>
      </c>
      <c r="H14" s="38">
        <v>777</v>
      </c>
      <c r="I14" s="38">
        <v>871</v>
      </c>
      <c r="J14" s="39">
        <v>674</v>
      </c>
      <c r="K14" s="80" t="s">
        <v>60</v>
      </c>
      <c r="L14" s="37">
        <v>663</v>
      </c>
      <c r="M14" s="38">
        <v>303</v>
      </c>
      <c r="N14" s="38">
        <v>360</v>
      </c>
      <c r="O14" s="39">
        <v>339</v>
      </c>
    </row>
    <row r="15" spans="1:20" ht="22.5" customHeight="1" x14ac:dyDescent="0.15">
      <c r="A15" s="85" t="s">
        <v>17</v>
      </c>
      <c r="B15" s="37">
        <v>205</v>
      </c>
      <c r="C15" s="38">
        <v>93</v>
      </c>
      <c r="D15" s="38">
        <v>112</v>
      </c>
      <c r="E15" s="39">
        <v>88</v>
      </c>
      <c r="F15" s="82" t="s">
        <v>39</v>
      </c>
      <c r="G15" s="37">
        <v>4315</v>
      </c>
      <c r="H15" s="38">
        <v>2092</v>
      </c>
      <c r="I15" s="38">
        <v>2223</v>
      </c>
      <c r="J15" s="39">
        <v>1925</v>
      </c>
      <c r="K15" s="80" t="s">
        <v>61</v>
      </c>
      <c r="L15" s="37">
        <v>514</v>
      </c>
      <c r="M15" s="38">
        <v>223</v>
      </c>
      <c r="N15" s="38">
        <v>291</v>
      </c>
      <c r="O15" s="39">
        <v>294</v>
      </c>
    </row>
    <row r="16" spans="1:20" ht="22.5" customHeight="1" x14ac:dyDescent="0.15">
      <c r="A16" s="85" t="s">
        <v>18</v>
      </c>
      <c r="B16" s="37">
        <v>284</v>
      </c>
      <c r="C16" s="38">
        <v>141</v>
      </c>
      <c r="D16" s="38">
        <v>143</v>
      </c>
      <c r="E16" s="39">
        <v>121</v>
      </c>
      <c r="F16" s="82" t="s">
        <v>40</v>
      </c>
      <c r="G16" s="37">
        <v>3832</v>
      </c>
      <c r="H16" s="38">
        <v>1808</v>
      </c>
      <c r="I16" s="38">
        <v>2024</v>
      </c>
      <c r="J16" s="39">
        <v>1559</v>
      </c>
      <c r="K16" s="80" t="s">
        <v>62</v>
      </c>
      <c r="L16" s="37">
        <v>1269</v>
      </c>
      <c r="M16" s="38">
        <v>596</v>
      </c>
      <c r="N16" s="38">
        <v>673</v>
      </c>
      <c r="O16" s="39">
        <v>575</v>
      </c>
    </row>
    <row r="17" spans="1:20" ht="22.5" customHeight="1" x14ac:dyDescent="0.15">
      <c r="A17" s="85" t="s">
        <v>19</v>
      </c>
      <c r="B17" s="37">
        <v>151</v>
      </c>
      <c r="C17" s="38">
        <v>66</v>
      </c>
      <c r="D17" s="38">
        <v>85</v>
      </c>
      <c r="E17" s="39">
        <v>73</v>
      </c>
      <c r="F17" s="82" t="s">
        <v>41</v>
      </c>
      <c r="G17" s="37">
        <v>3289</v>
      </c>
      <c r="H17" s="38">
        <v>1548</v>
      </c>
      <c r="I17" s="38">
        <v>1741</v>
      </c>
      <c r="J17" s="39">
        <v>1341</v>
      </c>
      <c r="K17" s="80" t="s">
        <v>63</v>
      </c>
      <c r="L17" s="37">
        <v>486</v>
      </c>
      <c r="M17" s="38">
        <v>242</v>
      </c>
      <c r="N17" s="38">
        <v>244</v>
      </c>
      <c r="O17" s="39">
        <v>229</v>
      </c>
    </row>
    <row r="18" spans="1:20" ht="22.5" customHeight="1" x14ac:dyDescent="0.15">
      <c r="A18" s="85" t="s">
        <v>20</v>
      </c>
      <c r="B18" s="37">
        <v>490</v>
      </c>
      <c r="C18" s="38">
        <v>253</v>
      </c>
      <c r="D18" s="38">
        <v>237</v>
      </c>
      <c r="E18" s="39">
        <v>209</v>
      </c>
      <c r="F18" s="82" t="s">
        <v>42</v>
      </c>
      <c r="G18" s="37">
        <v>1147</v>
      </c>
      <c r="H18" s="38">
        <v>560</v>
      </c>
      <c r="I18" s="38">
        <v>587</v>
      </c>
      <c r="J18" s="39">
        <v>482</v>
      </c>
      <c r="K18" s="80" t="s">
        <v>64</v>
      </c>
      <c r="L18" s="37">
        <v>1033</v>
      </c>
      <c r="M18" s="38">
        <v>504</v>
      </c>
      <c r="N18" s="38">
        <v>529</v>
      </c>
      <c r="O18" s="39">
        <v>435</v>
      </c>
    </row>
    <row r="19" spans="1:20" ht="22.5" customHeight="1" x14ac:dyDescent="0.15">
      <c r="A19" s="85" t="s">
        <v>21</v>
      </c>
      <c r="B19" s="37">
        <v>593</v>
      </c>
      <c r="C19" s="38">
        <v>268</v>
      </c>
      <c r="D19" s="38">
        <v>325</v>
      </c>
      <c r="E19" s="39">
        <v>254</v>
      </c>
      <c r="F19" s="82" t="s">
        <v>43</v>
      </c>
      <c r="G19" s="37">
        <v>1753</v>
      </c>
      <c r="H19" s="38">
        <v>846</v>
      </c>
      <c r="I19" s="38">
        <v>907</v>
      </c>
      <c r="J19" s="39">
        <v>736</v>
      </c>
      <c r="K19" s="80" t="s">
        <v>65</v>
      </c>
      <c r="L19" s="37">
        <v>395</v>
      </c>
      <c r="M19" s="38">
        <v>188</v>
      </c>
      <c r="N19" s="38">
        <v>207</v>
      </c>
      <c r="O19" s="39">
        <v>176</v>
      </c>
    </row>
    <row r="20" spans="1:20" ht="22.5" customHeight="1" x14ac:dyDescent="0.15">
      <c r="A20" s="85" t="s">
        <v>22</v>
      </c>
      <c r="B20" s="37">
        <v>513</v>
      </c>
      <c r="C20" s="38">
        <v>246</v>
      </c>
      <c r="D20" s="38">
        <v>267</v>
      </c>
      <c r="E20" s="39">
        <v>204</v>
      </c>
      <c r="F20" s="82" t="s">
        <v>44</v>
      </c>
      <c r="G20" s="37">
        <v>1452</v>
      </c>
      <c r="H20" s="38">
        <v>717</v>
      </c>
      <c r="I20" s="38">
        <v>735</v>
      </c>
      <c r="J20" s="39">
        <v>514</v>
      </c>
      <c r="K20" s="80" t="s">
        <v>66</v>
      </c>
      <c r="L20" s="37">
        <v>488</v>
      </c>
      <c r="M20" s="38">
        <v>246</v>
      </c>
      <c r="N20" s="38">
        <v>242</v>
      </c>
      <c r="O20" s="39">
        <v>194</v>
      </c>
    </row>
    <row r="21" spans="1:20" ht="22.5" customHeight="1" x14ac:dyDescent="0.15">
      <c r="A21" s="85" t="s">
        <v>23</v>
      </c>
      <c r="B21" s="37">
        <v>1136</v>
      </c>
      <c r="C21" s="38">
        <v>527</v>
      </c>
      <c r="D21" s="38">
        <v>609</v>
      </c>
      <c r="E21" s="39">
        <v>467</v>
      </c>
      <c r="F21" s="82" t="s">
        <v>45</v>
      </c>
      <c r="G21" s="37">
        <v>1288</v>
      </c>
      <c r="H21" s="38">
        <v>593</v>
      </c>
      <c r="I21" s="38">
        <v>695</v>
      </c>
      <c r="J21" s="39">
        <v>573</v>
      </c>
      <c r="K21" s="80" t="s">
        <v>67</v>
      </c>
      <c r="L21" s="37">
        <v>471</v>
      </c>
      <c r="M21" s="38">
        <v>254</v>
      </c>
      <c r="N21" s="38">
        <v>217</v>
      </c>
      <c r="O21" s="39">
        <v>188</v>
      </c>
    </row>
    <row r="22" spans="1:20" ht="22.5" customHeight="1" x14ac:dyDescent="0.15">
      <c r="A22" s="85" t="s">
        <v>24</v>
      </c>
      <c r="B22" s="37">
        <v>754</v>
      </c>
      <c r="C22" s="38">
        <v>354</v>
      </c>
      <c r="D22" s="38">
        <v>400</v>
      </c>
      <c r="E22" s="39">
        <v>335</v>
      </c>
      <c r="F22" s="82" t="s">
        <v>46</v>
      </c>
      <c r="G22" s="37">
        <v>636</v>
      </c>
      <c r="H22" s="38">
        <v>302</v>
      </c>
      <c r="I22" s="38">
        <v>334</v>
      </c>
      <c r="J22" s="39">
        <v>288</v>
      </c>
      <c r="K22" s="80" t="s">
        <v>68</v>
      </c>
      <c r="L22" s="37">
        <v>305</v>
      </c>
      <c r="M22" s="38">
        <v>149</v>
      </c>
      <c r="N22" s="38">
        <v>156</v>
      </c>
      <c r="O22" s="39">
        <v>126</v>
      </c>
    </row>
    <row r="23" spans="1:20" ht="22.5" customHeight="1" thickBot="1" x14ac:dyDescent="0.2">
      <c r="A23" s="85" t="s">
        <v>25</v>
      </c>
      <c r="B23" s="37">
        <v>2422</v>
      </c>
      <c r="C23" s="38">
        <v>1158</v>
      </c>
      <c r="D23" s="38">
        <v>1264</v>
      </c>
      <c r="E23" s="39">
        <v>1013</v>
      </c>
      <c r="F23" s="82" t="s">
        <v>47</v>
      </c>
      <c r="G23" s="37">
        <v>521</v>
      </c>
      <c r="H23" s="38">
        <v>255</v>
      </c>
      <c r="I23" s="38">
        <v>266</v>
      </c>
      <c r="J23" s="39">
        <v>238</v>
      </c>
      <c r="K23" s="13"/>
      <c r="L23" s="105">
        <v>72651</v>
      </c>
      <c r="M23" s="106">
        <v>34592</v>
      </c>
      <c r="N23" s="106">
        <v>38059</v>
      </c>
      <c r="O23" s="107">
        <v>31578</v>
      </c>
    </row>
    <row r="24" spans="1:20" ht="22.5" customHeight="1" thickBot="1" x14ac:dyDescent="0.2">
      <c r="A24" s="86" t="s">
        <v>26</v>
      </c>
      <c r="B24" s="40">
        <v>8097</v>
      </c>
      <c r="C24" s="41">
        <v>3829</v>
      </c>
      <c r="D24" s="41">
        <v>4268</v>
      </c>
      <c r="E24" s="42">
        <v>3405</v>
      </c>
      <c r="F24" s="83" t="s">
        <v>48</v>
      </c>
      <c r="G24" s="40">
        <v>388</v>
      </c>
      <c r="H24" s="41">
        <v>169</v>
      </c>
      <c r="I24" s="41">
        <v>219</v>
      </c>
      <c r="J24" s="43">
        <v>181</v>
      </c>
      <c r="K24" s="17" t="s">
        <v>108</v>
      </c>
      <c r="L24" s="18">
        <v>72651</v>
      </c>
      <c r="M24" s="19">
        <v>34592</v>
      </c>
      <c r="N24" s="19">
        <v>38059</v>
      </c>
      <c r="O24" s="20">
        <v>31578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165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3993</v>
      </c>
      <c r="C27" s="35">
        <v>1849</v>
      </c>
      <c r="D27" s="35">
        <v>2144</v>
      </c>
      <c r="E27" s="36">
        <v>1812</v>
      </c>
      <c r="F27" s="96" t="s">
        <v>159</v>
      </c>
      <c r="G27" s="34">
        <v>3301</v>
      </c>
      <c r="H27" s="35">
        <v>1590</v>
      </c>
      <c r="I27" s="35">
        <v>1711</v>
      </c>
      <c r="J27" s="44">
        <v>1457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289</v>
      </c>
      <c r="C28" s="41">
        <v>142</v>
      </c>
      <c r="D28" s="41">
        <v>147</v>
      </c>
      <c r="E28" s="42">
        <v>132</v>
      </c>
      <c r="F28" s="97"/>
      <c r="G28" s="40"/>
      <c r="H28" s="41"/>
      <c r="I28" s="41"/>
      <c r="J28" s="49"/>
      <c r="K28" s="50" t="s">
        <v>73</v>
      </c>
      <c r="L28" s="51">
        <v>7583</v>
      </c>
      <c r="M28" s="52">
        <v>3581</v>
      </c>
      <c r="N28" s="52">
        <v>4002</v>
      </c>
      <c r="O28" s="53">
        <v>3401</v>
      </c>
    </row>
    <row r="29" spans="1:20" ht="27.75" customHeight="1" thickBot="1" x14ac:dyDescent="0.2">
      <c r="A29" s="89" t="s">
        <v>74</v>
      </c>
      <c r="B29" s="51">
        <v>2995</v>
      </c>
      <c r="C29" s="52">
        <v>1396</v>
      </c>
      <c r="D29" s="52">
        <v>1599</v>
      </c>
      <c r="E29" s="53">
        <v>1334</v>
      </c>
      <c r="F29" s="98" t="s">
        <v>75</v>
      </c>
      <c r="G29" s="51">
        <v>2938</v>
      </c>
      <c r="H29" s="52">
        <v>1348</v>
      </c>
      <c r="I29" s="52">
        <v>1590</v>
      </c>
      <c r="J29" s="54">
        <v>1299</v>
      </c>
      <c r="K29" s="55" t="s">
        <v>76</v>
      </c>
      <c r="L29" s="56">
        <v>5933</v>
      </c>
      <c r="M29" s="57">
        <v>2744</v>
      </c>
      <c r="N29" s="57">
        <v>3189</v>
      </c>
      <c r="O29" s="58">
        <v>2633</v>
      </c>
    </row>
    <row r="30" spans="1:20" ht="27.75" customHeight="1" x14ac:dyDescent="0.15">
      <c r="A30" s="90" t="s">
        <v>140</v>
      </c>
      <c r="B30" s="59">
        <v>3661</v>
      </c>
      <c r="C30" s="60">
        <v>1739</v>
      </c>
      <c r="D30" s="60">
        <v>1922</v>
      </c>
      <c r="E30" s="61">
        <v>1413</v>
      </c>
      <c r="F30" s="99" t="s">
        <v>143</v>
      </c>
      <c r="G30" s="59">
        <v>483</v>
      </c>
      <c r="H30" s="60">
        <v>230</v>
      </c>
      <c r="I30" s="60">
        <v>253</v>
      </c>
      <c r="J30" s="62">
        <v>195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725</v>
      </c>
      <c r="C31" s="64">
        <v>341</v>
      </c>
      <c r="D31" s="64">
        <v>384</v>
      </c>
      <c r="E31" s="65">
        <v>338</v>
      </c>
      <c r="F31" s="100" t="s">
        <v>144</v>
      </c>
      <c r="G31" s="63">
        <v>200</v>
      </c>
      <c r="H31" s="64">
        <v>93</v>
      </c>
      <c r="I31" s="64">
        <v>107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535</v>
      </c>
      <c r="C32" s="41">
        <v>235</v>
      </c>
      <c r="D32" s="41">
        <v>300</v>
      </c>
      <c r="E32" s="42">
        <v>225</v>
      </c>
      <c r="F32" s="88" t="s">
        <v>145</v>
      </c>
      <c r="G32" s="40">
        <v>412</v>
      </c>
      <c r="H32" s="41">
        <v>187</v>
      </c>
      <c r="I32" s="41">
        <v>225</v>
      </c>
      <c r="J32" s="49">
        <v>214</v>
      </c>
      <c r="K32" s="50" t="s">
        <v>83</v>
      </c>
      <c r="L32" s="51">
        <v>6016</v>
      </c>
      <c r="M32" s="52">
        <v>2825</v>
      </c>
      <c r="N32" s="52">
        <v>3191</v>
      </c>
      <c r="O32" s="53">
        <v>2475</v>
      </c>
    </row>
    <row r="33" spans="1:15" ht="27.75" customHeight="1" x14ac:dyDescent="0.15">
      <c r="A33" s="92" t="s">
        <v>84</v>
      </c>
      <c r="B33" s="59">
        <v>1274</v>
      </c>
      <c r="C33" s="60">
        <v>563</v>
      </c>
      <c r="D33" s="60">
        <v>711</v>
      </c>
      <c r="E33" s="61">
        <v>588</v>
      </c>
      <c r="F33" s="99" t="s">
        <v>146</v>
      </c>
      <c r="G33" s="59">
        <v>872</v>
      </c>
      <c r="H33" s="60">
        <v>379</v>
      </c>
      <c r="I33" s="60">
        <v>493</v>
      </c>
      <c r="J33" s="62">
        <v>345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919</v>
      </c>
      <c r="C34" s="41">
        <v>443</v>
      </c>
      <c r="D34" s="41">
        <v>476</v>
      </c>
      <c r="E34" s="42">
        <v>372</v>
      </c>
      <c r="F34" s="101" t="s">
        <v>87</v>
      </c>
      <c r="G34" s="40">
        <v>1331</v>
      </c>
      <c r="H34" s="41">
        <v>621</v>
      </c>
      <c r="I34" s="41">
        <v>710</v>
      </c>
      <c r="J34" s="49">
        <v>561</v>
      </c>
      <c r="K34" s="50" t="s">
        <v>88</v>
      </c>
      <c r="L34" s="51">
        <v>4396</v>
      </c>
      <c r="M34" s="52">
        <v>2006</v>
      </c>
      <c r="N34" s="52">
        <v>2390</v>
      </c>
      <c r="O34" s="53">
        <v>1866</v>
      </c>
    </row>
    <row r="35" spans="1:15" ht="27.75" customHeight="1" thickBot="1" x14ac:dyDescent="0.2">
      <c r="A35" s="93" t="s">
        <v>89</v>
      </c>
      <c r="B35" s="56">
        <v>1392</v>
      </c>
      <c r="C35" s="57">
        <v>694</v>
      </c>
      <c r="D35" s="57">
        <v>698</v>
      </c>
      <c r="E35" s="58">
        <v>646</v>
      </c>
      <c r="F35" s="102"/>
      <c r="G35" s="56"/>
      <c r="H35" s="57"/>
      <c r="I35" s="57"/>
      <c r="J35" s="69"/>
      <c r="K35" s="55" t="s">
        <v>90</v>
      </c>
      <c r="L35" s="56">
        <v>1392</v>
      </c>
      <c r="M35" s="57">
        <v>694</v>
      </c>
      <c r="N35" s="57">
        <v>698</v>
      </c>
      <c r="O35" s="58">
        <v>646</v>
      </c>
    </row>
    <row r="36" spans="1:15" ht="27.75" customHeight="1" x14ac:dyDescent="0.15">
      <c r="A36" s="87" t="s">
        <v>147</v>
      </c>
      <c r="B36" s="34">
        <v>593</v>
      </c>
      <c r="C36" s="35">
        <v>257</v>
      </c>
      <c r="D36" s="35">
        <v>336</v>
      </c>
      <c r="E36" s="36">
        <v>324</v>
      </c>
      <c r="F36" s="96" t="s">
        <v>151</v>
      </c>
      <c r="G36" s="34">
        <v>183</v>
      </c>
      <c r="H36" s="35">
        <v>84</v>
      </c>
      <c r="I36" s="35">
        <v>99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25</v>
      </c>
      <c r="D37" s="38">
        <v>31</v>
      </c>
      <c r="E37" s="39">
        <v>36</v>
      </c>
      <c r="F37" s="103" t="s">
        <v>152</v>
      </c>
      <c r="G37" s="37">
        <v>233</v>
      </c>
      <c r="H37" s="38">
        <v>115</v>
      </c>
      <c r="I37" s="38">
        <v>118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86</v>
      </c>
      <c r="D38" s="38">
        <v>101</v>
      </c>
      <c r="E38" s="39">
        <v>101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331</v>
      </c>
      <c r="C39" s="41">
        <v>162</v>
      </c>
      <c r="D39" s="41">
        <v>169</v>
      </c>
      <c r="E39" s="42">
        <v>173</v>
      </c>
      <c r="F39" s="97"/>
      <c r="G39" s="40"/>
      <c r="H39" s="41"/>
      <c r="I39" s="41"/>
      <c r="J39" s="49"/>
      <c r="K39" s="50" t="s">
        <v>98</v>
      </c>
      <c r="L39" s="51">
        <v>1655</v>
      </c>
      <c r="M39" s="52">
        <v>763</v>
      </c>
      <c r="N39" s="52">
        <v>892</v>
      </c>
      <c r="O39" s="53">
        <v>891</v>
      </c>
    </row>
    <row r="40" spans="1:15" ht="27.75" customHeight="1" x14ac:dyDescent="0.15">
      <c r="A40" s="95" t="s">
        <v>154</v>
      </c>
      <c r="B40" s="37">
        <v>861</v>
      </c>
      <c r="C40" s="38">
        <v>427</v>
      </c>
      <c r="D40" s="38">
        <v>434</v>
      </c>
      <c r="E40" s="39">
        <v>436</v>
      </c>
      <c r="F40" s="103" t="s">
        <v>157</v>
      </c>
      <c r="G40" s="37">
        <v>253</v>
      </c>
      <c r="H40" s="38">
        <v>127</v>
      </c>
      <c r="I40" s="38">
        <v>126</v>
      </c>
      <c r="J40" s="71">
        <v>145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89</v>
      </c>
      <c r="D41" s="38">
        <v>100</v>
      </c>
      <c r="E41" s="39">
        <v>106</v>
      </c>
      <c r="F41" s="103" t="s">
        <v>158</v>
      </c>
      <c r="G41" s="37">
        <v>922</v>
      </c>
      <c r="H41" s="38">
        <v>482</v>
      </c>
      <c r="I41" s="38">
        <v>440</v>
      </c>
      <c r="J41" s="71">
        <v>549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251</v>
      </c>
      <c r="C42" s="38">
        <v>110</v>
      </c>
      <c r="D42" s="38">
        <v>141</v>
      </c>
      <c r="E42" s="39">
        <v>160</v>
      </c>
      <c r="F42" s="70"/>
      <c r="G42" s="37"/>
      <c r="H42" s="38"/>
      <c r="I42" s="38"/>
      <c r="J42" s="71"/>
      <c r="K42" s="50" t="s">
        <v>104</v>
      </c>
      <c r="L42" s="51">
        <v>2476</v>
      </c>
      <c r="M42" s="52">
        <v>1235</v>
      </c>
      <c r="N42" s="52">
        <v>1241</v>
      </c>
      <c r="O42" s="53">
        <v>1396</v>
      </c>
    </row>
    <row r="43" spans="1:15" ht="27.75" customHeight="1" thickBot="1" x14ac:dyDescent="0.2">
      <c r="A43" s="93" t="s">
        <v>105</v>
      </c>
      <c r="B43" s="56">
        <v>580</v>
      </c>
      <c r="C43" s="57">
        <v>259</v>
      </c>
      <c r="D43" s="57">
        <v>321</v>
      </c>
      <c r="E43" s="58">
        <v>347</v>
      </c>
      <c r="F43" s="68"/>
      <c r="G43" s="56"/>
      <c r="H43" s="57"/>
      <c r="I43" s="57"/>
      <c r="J43" s="69"/>
      <c r="K43" s="55" t="s">
        <v>106</v>
      </c>
      <c r="L43" s="56">
        <v>580</v>
      </c>
      <c r="M43" s="57">
        <v>259</v>
      </c>
      <c r="N43" s="57">
        <v>321</v>
      </c>
      <c r="O43" s="58">
        <v>347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102682</v>
      </c>
      <c r="M44" s="57">
        <v>48699</v>
      </c>
      <c r="N44" s="57">
        <v>53983</v>
      </c>
      <c r="O44" s="58">
        <v>45233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E5C5-DC8A-4DD6-9FDD-E513A7F6D59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168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403</v>
      </c>
      <c r="C3" s="35">
        <v>184</v>
      </c>
      <c r="D3" s="35">
        <v>219</v>
      </c>
      <c r="E3" s="36">
        <v>181</v>
      </c>
      <c r="F3" s="81" t="s">
        <v>27</v>
      </c>
      <c r="G3" s="34">
        <v>365</v>
      </c>
      <c r="H3" s="35">
        <v>170</v>
      </c>
      <c r="I3" s="35">
        <v>195</v>
      </c>
      <c r="J3" s="36">
        <v>179</v>
      </c>
      <c r="K3" s="79" t="s">
        <v>49</v>
      </c>
      <c r="L3" s="34">
        <v>568</v>
      </c>
      <c r="M3" s="35">
        <v>260</v>
      </c>
      <c r="N3" s="35">
        <v>308</v>
      </c>
      <c r="O3" s="36">
        <v>244</v>
      </c>
    </row>
    <row r="4" spans="1:20" ht="22.5" customHeight="1" x14ac:dyDescent="0.15">
      <c r="A4" s="85" t="s">
        <v>6</v>
      </c>
      <c r="B4" s="37">
        <v>398</v>
      </c>
      <c r="C4" s="38">
        <v>179</v>
      </c>
      <c r="D4" s="38">
        <v>219</v>
      </c>
      <c r="E4" s="39">
        <v>189</v>
      </c>
      <c r="F4" s="82" t="s">
        <v>28</v>
      </c>
      <c r="G4" s="37">
        <v>301</v>
      </c>
      <c r="H4" s="38">
        <v>133</v>
      </c>
      <c r="I4" s="38">
        <v>168</v>
      </c>
      <c r="J4" s="39">
        <v>154</v>
      </c>
      <c r="K4" s="80" t="s">
        <v>50</v>
      </c>
      <c r="L4" s="37">
        <v>2552</v>
      </c>
      <c r="M4" s="38">
        <v>1257</v>
      </c>
      <c r="N4" s="38">
        <v>1295</v>
      </c>
      <c r="O4" s="39">
        <v>1026</v>
      </c>
    </row>
    <row r="5" spans="1:20" ht="22.5" customHeight="1" x14ac:dyDescent="0.15">
      <c r="A5" s="85" t="s">
        <v>7</v>
      </c>
      <c r="B5" s="37">
        <v>404</v>
      </c>
      <c r="C5" s="38">
        <v>198</v>
      </c>
      <c r="D5" s="38">
        <v>206</v>
      </c>
      <c r="E5" s="39">
        <v>203</v>
      </c>
      <c r="F5" s="82" t="s">
        <v>29</v>
      </c>
      <c r="G5" s="37">
        <v>127</v>
      </c>
      <c r="H5" s="38">
        <v>55</v>
      </c>
      <c r="I5" s="38">
        <v>72</v>
      </c>
      <c r="J5" s="39">
        <v>62</v>
      </c>
      <c r="K5" s="80" t="s">
        <v>51</v>
      </c>
      <c r="L5" s="37">
        <v>3528</v>
      </c>
      <c r="M5" s="38">
        <v>1676</v>
      </c>
      <c r="N5" s="38">
        <v>1852</v>
      </c>
      <c r="O5" s="39">
        <v>1482</v>
      </c>
    </row>
    <row r="6" spans="1:20" ht="22.5" customHeight="1" x14ac:dyDescent="0.15">
      <c r="A6" s="85" t="s">
        <v>8</v>
      </c>
      <c r="B6" s="37">
        <v>367</v>
      </c>
      <c r="C6" s="38">
        <v>155</v>
      </c>
      <c r="D6" s="38">
        <v>212</v>
      </c>
      <c r="E6" s="39">
        <v>179</v>
      </c>
      <c r="F6" s="82" t="s">
        <v>30</v>
      </c>
      <c r="G6" s="37">
        <v>1338</v>
      </c>
      <c r="H6" s="38">
        <v>623</v>
      </c>
      <c r="I6" s="38">
        <v>715</v>
      </c>
      <c r="J6" s="39">
        <v>596</v>
      </c>
      <c r="K6" s="80" t="s">
        <v>52</v>
      </c>
      <c r="L6" s="37">
        <v>452</v>
      </c>
      <c r="M6" s="38">
        <v>260</v>
      </c>
      <c r="N6" s="38">
        <v>192</v>
      </c>
      <c r="O6" s="39">
        <v>259</v>
      </c>
    </row>
    <row r="7" spans="1:20" ht="22.5" customHeight="1" x14ac:dyDescent="0.15">
      <c r="A7" s="85" t="s">
        <v>9</v>
      </c>
      <c r="B7" s="37">
        <v>186</v>
      </c>
      <c r="C7" s="38">
        <v>92</v>
      </c>
      <c r="D7" s="38">
        <v>94</v>
      </c>
      <c r="E7" s="39">
        <v>104</v>
      </c>
      <c r="F7" s="82" t="s">
        <v>31</v>
      </c>
      <c r="G7" s="37">
        <v>307</v>
      </c>
      <c r="H7" s="38">
        <v>131</v>
      </c>
      <c r="I7" s="38">
        <v>176</v>
      </c>
      <c r="J7" s="39">
        <v>143</v>
      </c>
      <c r="K7" s="80" t="s">
        <v>53</v>
      </c>
      <c r="L7" s="37">
        <v>409</v>
      </c>
      <c r="M7" s="38">
        <v>195</v>
      </c>
      <c r="N7" s="38">
        <v>214</v>
      </c>
      <c r="O7" s="39">
        <v>222</v>
      </c>
    </row>
    <row r="8" spans="1:20" ht="22.5" customHeight="1" x14ac:dyDescent="0.15">
      <c r="A8" s="85" t="s">
        <v>10</v>
      </c>
      <c r="B8" s="37">
        <v>99</v>
      </c>
      <c r="C8" s="38">
        <v>46</v>
      </c>
      <c r="D8" s="38">
        <v>53</v>
      </c>
      <c r="E8" s="39">
        <v>46</v>
      </c>
      <c r="F8" s="82" t="s">
        <v>32</v>
      </c>
      <c r="G8" s="37">
        <v>759</v>
      </c>
      <c r="H8" s="38">
        <v>356</v>
      </c>
      <c r="I8" s="38">
        <v>403</v>
      </c>
      <c r="J8" s="39">
        <v>353</v>
      </c>
      <c r="K8" s="80" t="s">
        <v>54</v>
      </c>
      <c r="L8" s="37">
        <v>1649</v>
      </c>
      <c r="M8" s="38">
        <v>765</v>
      </c>
      <c r="N8" s="38">
        <v>884</v>
      </c>
      <c r="O8" s="39">
        <v>733</v>
      </c>
    </row>
    <row r="9" spans="1:20" ht="22.5" customHeight="1" x14ac:dyDescent="0.15">
      <c r="A9" s="85" t="s">
        <v>11</v>
      </c>
      <c r="B9" s="37">
        <v>387</v>
      </c>
      <c r="C9" s="38">
        <v>163</v>
      </c>
      <c r="D9" s="38">
        <v>224</v>
      </c>
      <c r="E9" s="39">
        <v>192</v>
      </c>
      <c r="F9" s="82" t="s">
        <v>33</v>
      </c>
      <c r="G9" s="37">
        <v>91</v>
      </c>
      <c r="H9" s="38">
        <v>46</v>
      </c>
      <c r="I9" s="38">
        <v>45</v>
      </c>
      <c r="J9" s="39">
        <v>47</v>
      </c>
      <c r="K9" s="80" t="s">
        <v>55</v>
      </c>
      <c r="L9" s="37">
        <v>323</v>
      </c>
      <c r="M9" s="38">
        <v>153</v>
      </c>
      <c r="N9" s="38">
        <v>170</v>
      </c>
      <c r="O9" s="39">
        <v>141</v>
      </c>
    </row>
    <row r="10" spans="1:20" ht="22.5" customHeight="1" x14ac:dyDescent="0.15">
      <c r="A10" s="85" t="s">
        <v>12</v>
      </c>
      <c r="B10" s="37">
        <v>476</v>
      </c>
      <c r="C10" s="38">
        <v>216</v>
      </c>
      <c r="D10" s="38">
        <v>260</v>
      </c>
      <c r="E10" s="39">
        <v>227</v>
      </c>
      <c r="F10" s="82" t="s">
        <v>34</v>
      </c>
      <c r="G10" s="37">
        <v>136</v>
      </c>
      <c r="H10" s="38">
        <v>54</v>
      </c>
      <c r="I10" s="38">
        <v>82</v>
      </c>
      <c r="J10" s="39">
        <v>72</v>
      </c>
      <c r="K10" s="80" t="s">
        <v>56</v>
      </c>
      <c r="L10" s="37">
        <v>1249</v>
      </c>
      <c r="M10" s="38">
        <v>550</v>
      </c>
      <c r="N10" s="38">
        <v>699</v>
      </c>
      <c r="O10" s="39">
        <v>533</v>
      </c>
    </row>
    <row r="11" spans="1:20" ht="22.5" customHeight="1" x14ac:dyDescent="0.15">
      <c r="A11" s="85" t="s">
        <v>13</v>
      </c>
      <c r="B11" s="37">
        <v>729</v>
      </c>
      <c r="C11" s="38">
        <v>422</v>
      </c>
      <c r="D11" s="38">
        <v>307</v>
      </c>
      <c r="E11" s="39">
        <v>424</v>
      </c>
      <c r="F11" s="82" t="s">
        <v>35</v>
      </c>
      <c r="G11" s="37">
        <v>242</v>
      </c>
      <c r="H11" s="38">
        <v>105</v>
      </c>
      <c r="I11" s="38">
        <v>137</v>
      </c>
      <c r="J11" s="39">
        <v>116</v>
      </c>
      <c r="K11" s="80" t="s">
        <v>57</v>
      </c>
      <c r="L11" s="37">
        <v>2197</v>
      </c>
      <c r="M11" s="38">
        <v>1131</v>
      </c>
      <c r="N11" s="38">
        <v>1066</v>
      </c>
      <c r="O11" s="39">
        <v>1072</v>
      </c>
    </row>
    <row r="12" spans="1:20" ht="22.5" customHeight="1" x14ac:dyDescent="0.15">
      <c r="A12" s="85" t="s">
        <v>14</v>
      </c>
      <c r="B12" s="37">
        <v>1889</v>
      </c>
      <c r="C12" s="38">
        <v>896</v>
      </c>
      <c r="D12" s="38">
        <v>993</v>
      </c>
      <c r="E12" s="39">
        <v>814</v>
      </c>
      <c r="F12" s="82" t="s">
        <v>36</v>
      </c>
      <c r="G12" s="37">
        <v>423</v>
      </c>
      <c r="H12" s="38">
        <v>189</v>
      </c>
      <c r="I12" s="38">
        <v>234</v>
      </c>
      <c r="J12" s="39">
        <v>197</v>
      </c>
      <c r="K12" s="80" t="s">
        <v>58</v>
      </c>
      <c r="L12" s="37">
        <v>772</v>
      </c>
      <c r="M12" s="38">
        <v>358</v>
      </c>
      <c r="N12" s="38">
        <v>414</v>
      </c>
      <c r="O12" s="39">
        <v>349</v>
      </c>
    </row>
    <row r="13" spans="1:20" ht="22.5" customHeight="1" x14ac:dyDescent="0.15">
      <c r="A13" s="85" t="s">
        <v>15</v>
      </c>
      <c r="B13" s="37">
        <v>3030</v>
      </c>
      <c r="C13" s="38">
        <v>1453</v>
      </c>
      <c r="D13" s="38">
        <v>1577</v>
      </c>
      <c r="E13" s="39">
        <v>1267</v>
      </c>
      <c r="F13" s="82" t="s">
        <v>37</v>
      </c>
      <c r="G13" s="37">
        <v>2056</v>
      </c>
      <c r="H13" s="38">
        <v>968</v>
      </c>
      <c r="I13" s="38">
        <v>1088</v>
      </c>
      <c r="J13" s="39">
        <v>943</v>
      </c>
      <c r="K13" s="80" t="s">
        <v>59</v>
      </c>
      <c r="L13" s="37">
        <v>1533</v>
      </c>
      <c r="M13" s="38">
        <v>694</v>
      </c>
      <c r="N13" s="38">
        <v>839</v>
      </c>
      <c r="O13" s="39">
        <v>670</v>
      </c>
    </row>
    <row r="14" spans="1:20" ht="22.5" customHeight="1" x14ac:dyDescent="0.15">
      <c r="A14" s="85" t="s">
        <v>16</v>
      </c>
      <c r="B14" s="37">
        <v>2368</v>
      </c>
      <c r="C14" s="38">
        <v>1155</v>
      </c>
      <c r="D14" s="38">
        <v>1213</v>
      </c>
      <c r="E14" s="39">
        <v>912</v>
      </c>
      <c r="F14" s="82" t="s">
        <v>38</v>
      </c>
      <c r="G14" s="37">
        <v>1651</v>
      </c>
      <c r="H14" s="38">
        <v>779</v>
      </c>
      <c r="I14" s="38">
        <v>872</v>
      </c>
      <c r="J14" s="39">
        <v>673</v>
      </c>
      <c r="K14" s="80" t="s">
        <v>60</v>
      </c>
      <c r="L14" s="37">
        <v>665</v>
      </c>
      <c r="M14" s="38">
        <v>305</v>
      </c>
      <c r="N14" s="38">
        <v>360</v>
      </c>
      <c r="O14" s="39">
        <v>340</v>
      </c>
    </row>
    <row r="15" spans="1:20" ht="22.5" customHeight="1" x14ac:dyDescent="0.15">
      <c r="A15" s="85" t="s">
        <v>17</v>
      </c>
      <c r="B15" s="37">
        <v>207</v>
      </c>
      <c r="C15" s="38">
        <v>95</v>
      </c>
      <c r="D15" s="38">
        <v>112</v>
      </c>
      <c r="E15" s="39">
        <v>90</v>
      </c>
      <c r="F15" s="82" t="s">
        <v>39</v>
      </c>
      <c r="G15" s="37">
        <v>4322</v>
      </c>
      <c r="H15" s="38">
        <v>2095</v>
      </c>
      <c r="I15" s="38">
        <v>2227</v>
      </c>
      <c r="J15" s="39">
        <v>1928</v>
      </c>
      <c r="K15" s="80" t="s">
        <v>61</v>
      </c>
      <c r="L15" s="37">
        <v>517</v>
      </c>
      <c r="M15" s="38">
        <v>224</v>
      </c>
      <c r="N15" s="38">
        <v>293</v>
      </c>
      <c r="O15" s="39">
        <v>295</v>
      </c>
    </row>
    <row r="16" spans="1:20" ht="22.5" customHeight="1" x14ac:dyDescent="0.15">
      <c r="A16" s="85" t="s">
        <v>18</v>
      </c>
      <c r="B16" s="37">
        <v>286</v>
      </c>
      <c r="C16" s="38">
        <v>142</v>
      </c>
      <c r="D16" s="38">
        <v>144</v>
      </c>
      <c r="E16" s="39">
        <v>122</v>
      </c>
      <c r="F16" s="82" t="s">
        <v>40</v>
      </c>
      <c r="G16" s="37">
        <v>3838</v>
      </c>
      <c r="H16" s="38">
        <v>1812</v>
      </c>
      <c r="I16" s="38">
        <v>2026</v>
      </c>
      <c r="J16" s="39">
        <v>1556</v>
      </c>
      <c r="K16" s="80" t="s">
        <v>62</v>
      </c>
      <c r="L16" s="37">
        <v>1282</v>
      </c>
      <c r="M16" s="38">
        <v>606</v>
      </c>
      <c r="N16" s="38">
        <v>676</v>
      </c>
      <c r="O16" s="39">
        <v>579</v>
      </c>
    </row>
    <row r="17" spans="1:20" ht="22.5" customHeight="1" x14ac:dyDescent="0.15">
      <c r="A17" s="85" t="s">
        <v>19</v>
      </c>
      <c r="B17" s="37">
        <v>150</v>
      </c>
      <c r="C17" s="38">
        <v>66</v>
      </c>
      <c r="D17" s="38">
        <v>84</v>
      </c>
      <c r="E17" s="39">
        <v>73</v>
      </c>
      <c r="F17" s="82" t="s">
        <v>41</v>
      </c>
      <c r="G17" s="37">
        <v>3284</v>
      </c>
      <c r="H17" s="38">
        <v>1547</v>
      </c>
      <c r="I17" s="38">
        <v>1737</v>
      </c>
      <c r="J17" s="39">
        <v>1342</v>
      </c>
      <c r="K17" s="80" t="s">
        <v>63</v>
      </c>
      <c r="L17" s="37">
        <v>486</v>
      </c>
      <c r="M17" s="38">
        <v>241</v>
      </c>
      <c r="N17" s="38">
        <v>245</v>
      </c>
      <c r="O17" s="39">
        <v>229</v>
      </c>
    </row>
    <row r="18" spans="1:20" ht="22.5" customHeight="1" x14ac:dyDescent="0.15">
      <c r="A18" s="85" t="s">
        <v>20</v>
      </c>
      <c r="B18" s="37">
        <v>495</v>
      </c>
      <c r="C18" s="38">
        <v>256</v>
      </c>
      <c r="D18" s="38">
        <v>239</v>
      </c>
      <c r="E18" s="39">
        <v>212</v>
      </c>
      <c r="F18" s="82" t="s">
        <v>42</v>
      </c>
      <c r="G18" s="37">
        <v>1150</v>
      </c>
      <c r="H18" s="38">
        <v>561</v>
      </c>
      <c r="I18" s="38">
        <v>589</v>
      </c>
      <c r="J18" s="39">
        <v>482</v>
      </c>
      <c r="K18" s="80" t="s">
        <v>64</v>
      </c>
      <c r="L18" s="37">
        <v>1040</v>
      </c>
      <c r="M18" s="38">
        <v>509</v>
      </c>
      <c r="N18" s="38">
        <v>531</v>
      </c>
      <c r="O18" s="39">
        <v>436</v>
      </c>
    </row>
    <row r="19" spans="1:20" ht="22.5" customHeight="1" x14ac:dyDescent="0.15">
      <c r="A19" s="85" t="s">
        <v>21</v>
      </c>
      <c r="B19" s="37">
        <v>592</v>
      </c>
      <c r="C19" s="38">
        <v>268</v>
      </c>
      <c r="D19" s="38">
        <v>324</v>
      </c>
      <c r="E19" s="39">
        <v>255</v>
      </c>
      <c r="F19" s="82" t="s">
        <v>43</v>
      </c>
      <c r="G19" s="37">
        <v>1762</v>
      </c>
      <c r="H19" s="38">
        <v>853</v>
      </c>
      <c r="I19" s="38">
        <v>909</v>
      </c>
      <c r="J19" s="39">
        <v>734</v>
      </c>
      <c r="K19" s="80" t="s">
        <v>65</v>
      </c>
      <c r="L19" s="37">
        <v>397</v>
      </c>
      <c r="M19" s="38">
        <v>188</v>
      </c>
      <c r="N19" s="38">
        <v>209</v>
      </c>
      <c r="O19" s="39">
        <v>175</v>
      </c>
    </row>
    <row r="20" spans="1:20" ht="22.5" customHeight="1" x14ac:dyDescent="0.15">
      <c r="A20" s="85" t="s">
        <v>22</v>
      </c>
      <c r="B20" s="37">
        <v>514</v>
      </c>
      <c r="C20" s="38">
        <v>246</v>
      </c>
      <c r="D20" s="38">
        <v>268</v>
      </c>
      <c r="E20" s="39">
        <v>205</v>
      </c>
      <c r="F20" s="82" t="s">
        <v>44</v>
      </c>
      <c r="G20" s="37">
        <v>1445</v>
      </c>
      <c r="H20" s="38">
        <v>711</v>
      </c>
      <c r="I20" s="38">
        <v>734</v>
      </c>
      <c r="J20" s="39">
        <v>513</v>
      </c>
      <c r="K20" s="80" t="s">
        <v>66</v>
      </c>
      <c r="L20" s="37">
        <v>487</v>
      </c>
      <c r="M20" s="38">
        <v>243</v>
      </c>
      <c r="N20" s="38">
        <v>244</v>
      </c>
      <c r="O20" s="39">
        <v>193</v>
      </c>
    </row>
    <row r="21" spans="1:20" ht="22.5" customHeight="1" x14ac:dyDescent="0.15">
      <c r="A21" s="85" t="s">
        <v>23</v>
      </c>
      <c r="B21" s="37">
        <v>1134</v>
      </c>
      <c r="C21" s="38">
        <v>526</v>
      </c>
      <c r="D21" s="38">
        <v>608</v>
      </c>
      <c r="E21" s="39">
        <v>466</v>
      </c>
      <c r="F21" s="82" t="s">
        <v>45</v>
      </c>
      <c r="G21" s="37">
        <v>1280</v>
      </c>
      <c r="H21" s="38">
        <v>590</v>
      </c>
      <c r="I21" s="38">
        <v>690</v>
      </c>
      <c r="J21" s="39">
        <v>573</v>
      </c>
      <c r="K21" s="80" t="s">
        <v>67</v>
      </c>
      <c r="L21" s="37">
        <v>466</v>
      </c>
      <c r="M21" s="38">
        <v>250</v>
      </c>
      <c r="N21" s="38">
        <v>216</v>
      </c>
      <c r="O21" s="39">
        <v>185</v>
      </c>
    </row>
    <row r="22" spans="1:20" ht="22.5" customHeight="1" x14ac:dyDescent="0.15">
      <c r="A22" s="85" t="s">
        <v>24</v>
      </c>
      <c r="B22" s="37">
        <v>752</v>
      </c>
      <c r="C22" s="38">
        <v>353</v>
      </c>
      <c r="D22" s="38">
        <v>399</v>
      </c>
      <c r="E22" s="39">
        <v>335</v>
      </c>
      <c r="F22" s="82" t="s">
        <v>46</v>
      </c>
      <c r="G22" s="37">
        <v>634</v>
      </c>
      <c r="H22" s="38">
        <v>301</v>
      </c>
      <c r="I22" s="38">
        <v>333</v>
      </c>
      <c r="J22" s="39">
        <v>288</v>
      </c>
      <c r="K22" s="80" t="s">
        <v>68</v>
      </c>
      <c r="L22" s="37">
        <v>302</v>
      </c>
      <c r="M22" s="38">
        <v>149</v>
      </c>
      <c r="N22" s="38">
        <v>153</v>
      </c>
      <c r="O22" s="39">
        <v>125</v>
      </c>
    </row>
    <row r="23" spans="1:20" ht="22.5" customHeight="1" thickBot="1" x14ac:dyDescent="0.2">
      <c r="A23" s="85" t="s">
        <v>25</v>
      </c>
      <c r="B23" s="37">
        <v>2415</v>
      </c>
      <c r="C23" s="38">
        <v>1156</v>
      </c>
      <c r="D23" s="38">
        <v>1259</v>
      </c>
      <c r="E23" s="39">
        <v>1013</v>
      </c>
      <c r="F23" s="82" t="s">
        <v>47</v>
      </c>
      <c r="G23" s="37">
        <v>524</v>
      </c>
      <c r="H23" s="38">
        <v>257</v>
      </c>
      <c r="I23" s="38">
        <v>267</v>
      </c>
      <c r="J23" s="39">
        <v>239</v>
      </c>
      <c r="K23" s="13"/>
      <c r="L23" s="105">
        <v>72734</v>
      </c>
      <c r="M23" s="106">
        <v>34632</v>
      </c>
      <c r="N23" s="106">
        <v>38102</v>
      </c>
      <c r="O23" s="107">
        <v>31591</v>
      </c>
    </row>
    <row r="24" spans="1:20" ht="22.5" customHeight="1" thickBot="1" x14ac:dyDescent="0.2">
      <c r="A24" s="86" t="s">
        <v>26</v>
      </c>
      <c r="B24" s="40">
        <v>8157</v>
      </c>
      <c r="C24" s="41">
        <v>3846</v>
      </c>
      <c r="D24" s="41">
        <v>4311</v>
      </c>
      <c r="E24" s="42">
        <v>3423</v>
      </c>
      <c r="F24" s="83" t="s">
        <v>48</v>
      </c>
      <c r="G24" s="40">
        <v>387</v>
      </c>
      <c r="H24" s="41">
        <v>169</v>
      </c>
      <c r="I24" s="41">
        <v>218</v>
      </c>
      <c r="J24" s="43">
        <v>181</v>
      </c>
      <c r="K24" s="17" t="s">
        <v>108</v>
      </c>
      <c r="L24" s="18">
        <v>72734</v>
      </c>
      <c r="M24" s="19">
        <v>34632</v>
      </c>
      <c r="N24" s="19">
        <v>38102</v>
      </c>
      <c r="O24" s="20">
        <v>31591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167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4000</v>
      </c>
      <c r="C27" s="35">
        <v>1854</v>
      </c>
      <c r="D27" s="35">
        <v>2146</v>
      </c>
      <c r="E27" s="36">
        <v>1821</v>
      </c>
      <c r="F27" s="96" t="s">
        <v>159</v>
      </c>
      <c r="G27" s="34">
        <v>3300</v>
      </c>
      <c r="H27" s="35">
        <v>1587</v>
      </c>
      <c r="I27" s="35">
        <v>1713</v>
      </c>
      <c r="J27" s="44">
        <v>1460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285</v>
      </c>
      <c r="C28" s="41">
        <v>139</v>
      </c>
      <c r="D28" s="41">
        <v>146</v>
      </c>
      <c r="E28" s="42">
        <v>131</v>
      </c>
      <c r="F28" s="97"/>
      <c r="G28" s="40"/>
      <c r="H28" s="41"/>
      <c r="I28" s="41"/>
      <c r="J28" s="49"/>
      <c r="K28" s="50" t="s">
        <v>73</v>
      </c>
      <c r="L28" s="51">
        <v>7585</v>
      </c>
      <c r="M28" s="52">
        <v>3580</v>
      </c>
      <c r="N28" s="52">
        <v>4005</v>
      </c>
      <c r="O28" s="53">
        <v>3412</v>
      </c>
    </row>
    <row r="29" spans="1:20" ht="27.75" customHeight="1" thickBot="1" x14ac:dyDescent="0.2">
      <c r="A29" s="89" t="s">
        <v>74</v>
      </c>
      <c r="B29" s="51">
        <v>2998</v>
      </c>
      <c r="C29" s="52">
        <v>1399</v>
      </c>
      <c r="D29" s="52">
        <v>1599</v>
      </c>
      <c r="E29" s="53">
        <v>1340</v>
      </c>
      <c r="F29" s="98" t="s">
        <v>75</v>
      </c>
      <c r="G29" s="51">
        <v>2933</v>
      </c>
      <c r="H29" s="52">
        <v>1348</v>
      </c>
      <c r="I29" s="52">
        <v>1585</v>
      </c>
      <c r="J29" s="54">
        <v>1299</v>
      </c>
      <c r="K29" s="55" t="s">
        <v>76</v>
      </c>
      <c r="L29" s="56">
        <v>5931</v>
      </c>
      <c r="M29" s="57">
        <v>2747</v>
      </c>
      <c r="N29" s="57">
        <v>3184</v>
      </c>
      <c r="O29" s="58">
        <v>2639</v>
      </c>
    </row>
    <row r="30" spans="1:20" ht="27.75" customHeight="1" x14ac:dyDescent="0.15">
      <c r="A30" s="90" t="s">
        <v>140</v>
      </c>
      <c r="B30" s="59">
        <v>3654</v>
      </c>
      <c r="C30" s="60">
        <v>1736</v>
      </c>
      <c r="D30" s="60">
        <v>1918</v>
      </c>
      <c r="E30" s="61">
        <v>1411</v>
      </c>
      <c r="F30" s="99" t="s">
        <v>143</v>
      </c>
      <c r="G30" s="59">
        <v>483</v>
      </c>
      <c r="H30" s="60">
        <v>230</v>
      </c>
      <c r="I30" s="60">
        <v>253</v>
      </c>
      <c r="J30" s="6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726</v>
      </c>
      <c r="C31" s="64">
        <v>343</v>
      </c>
      <c r="D31" s="64">
        <v>383</v>
      </c>
      <c r="E31" s="65">
        <v>338</v>
      </c>
      <c r="F31" s="100" t="s">
        <v>144</v>
      </c>
      <c r="G31" s="63">
        <v>201</v>
      </c>
      <c r="H31" s="64">
        <v>94</v>
      </c>
      <c r="I31" s="64">
        <v>107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532</v>
      </c>
      <c r="C32" s="41">
        <v>233</v>
      </c>
      <c r="D32" s="41">
        <v>299</v>
      </c>
      <c r="E32" s="42">
        <v>224</v>
      </c>
      <c r="F32" s="88" t="s">
        <v>145</v>
      </c>
      <c r="G32" s="40">
        <v>414</v>
      </c>
      <c r="H32" s="41">
        <v>187</v>
      </c>
      <c r="I32" s="41">
        <v>227</v>
      </c>
      <c r="J32" s="49">
        <v>215</v>
      </c>
      <c r="K32" s="50" t="s">
        <v>83</v>
      </c>
      <c r="L32" s="51">
        <v>6010</v>
      </c>
      <c r="M32" s="52">
        <v>2823</v>
      </c>
      <c r="N32" s="52">
        <v>3187</v>
      </c>
      <c r="O32" s="53">
        <v>2474</v>
      </c>
    </row>
    <row r="33" spans="1:15" ht="27.75" customHeight="1" x14ac:dyDescent="0.15">
      <c r="A33" s="92" t="s">
        <v>84</v>
      </c>
      <c r="B33" s="59">
        <v>1276</v>
      </c>
      <c r="C33" s="60">
        <v>565</v>
      </c>
      <c r="D33" s="60">
        <v>711</v>
      </c>
      <c r="E33" s="61">
        <v>589</v>
      </c>
      <c r="F33" s="99" t="s">
        <v>146</v>
      </c>
      <c r="G33" s="59">
        <v>872</v>
      </c>
      <c r="H33" s="60">
        <v>379</v>
      </c>
      <c r="I33" s="60">
        <v>493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914</v>
      </c>
      <c r="C34" s="41">
        <v>440</v>
      </c>
      <c r="D34" s="41">
        <v>474</v>
      </c>
      <c r="E34" s="42">
        <v>371</v>
      </c>
      <c r="F34" s="101" t="s">
        <v>87</v>
      </c>
      <c r="G34" s="40">
        <v>1318</v>
      </c>
      <c r="H34" s="41">
        <v>612</v>
      </c>
      <c r="I34" s="41">
        <v>706</v>
      </c>
      <c r="J34" s="49">
        <v>561</v>
      </c>
      <c r="K34" s="50" t="s">
        <v>88</v>
      </c>
      <c r="L34" s="51">
        <v>4380</v>
      </c>
      <c r="M34" s="52">
        <v>1996</v>
      </c>
      <c r="N34" s="52">
        <v>2384</v>
      </c>
      <c r="O34" s="53">
        <v>1867</v>
      </c>
    </row>
    <row r="35" spans="1:15" ht="27.75" customHeight="1" thickBot="1" x14ac:dyDescent="0.2">
      <c r="A35" s="93" t="s">
        <v>89</v>
      </c>
      <c r="B35" s="56">
        <v>1395</v>
      </c>
      <c r="C35" s="57">
        <v>696</v>
      </c>
      <c r="D35" s="57">
        <v>699</v>
      </c>
      <c r="E35" s="58">
        <v>647</v>
      </c>
      <c r="F35" s="102"/>
      <c r="G35" s="56"/>
      <c r="H35" s="57"/>
      <c r="I35" s="57"/>
      <c r="J35" s="69"/>
      <c r="K35" s="55" t="s">
        <v>90</v>
      </c>
      <c r="L35" s="56">
        <v>1395</v>
      </c>
      <c r="M35" s="57">
        <v>696</v>
      </c>
      <c r="N35" s="57">
        <v>699</v>
      </c>
      <c r="O35" s="58">
        <v>647</v>
      </c>
    </row>
    <row r="36" spans="1:15" ht="27.75" customHeight="1" x14ac:dyDescent="0.15">
      <c r="A36" s="87" t="s">
        <v>147</v>
      </c>
      <c r="B36" s="34">
        <v>594</v>
      </c>
      <c r="C36" s="35">
        <v>257</v>
      </c>
      <c r="D36" s="35">
        <v>337</v>
      </c>
      <c r="E36" s="36">
        <v>326</v>
      </c>
      <c r="F36" s="96" t="s">
        <v>151</v>
      </c>
      <c r="G36" s="34">
        <v>183</v>
      </c>
      <c r="H36" s="35">
        <v>85</v>
      </c>
      <c r="I36" s="35">
        <v>98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26</v>
      </c>
      <c r="D37" s="38">
        <v>30</v>
      </c>
      <c r="E37" s="39">
        <v>36</v>
      </c>
      <c r="F37" s="103" t="s">
        <v>152</v>
      </c>
      <c r="G37" s="37">
        <v>233</v>
      </c>
      <c r="H37" s="38">
        <v>115</v>
      </c>
      <c r="I37" s="38">
        <v>118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86</v>
      </c>
      <c r="D38" s="38">
        <v>101</v>
      </c>
      <c r="E38" s="39">
        <v>101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333</v>
      </c>
      <c r="C39" s="41">
        <v>163</v>
      </c>
      <c r="D39" s="41">
        <v>170</v>
      </c>
      <c r="E39" s="42">
        <v>173</v>
      </c>
      <c r="F39" s="97"/>
      <c r="G39" s="40"/>
      <c r="H39" s="41"/>
      <c r="I39" s="41"/>
      <c r="J39" s="49"/>
      <c r="K39" s="50" t="s">
        <v>98</v>
      </c>
      <c r="L39" s="51">
        <v>1658</v>
      </c>
      <c r="M39" s="52">
        <v>766</v>
      </c>
      <c r="N39" s="52">
        <v>892</v>
      </c>
      <c r="O39" s="53">
        <v>893</v>
      </c>
    </row>
    <row r="40" spans="1:15" ht="27.75" customHeight="1" x14ac:dyDescent="0.15">
      <c r="A40" s="95" t="s">
        <v>154</v>
      </c>
      <c r="B40" s="37">
        <v>857</v>
      </c>
      <c r="C40" s="38">
        <v>424</v>
      </c>
      <c r="D40" s="38">
        <v>433</v>
      </c>
      <c r="E40" s="39">
        <v>435</v>
      </c>
      <c r="F40" s="103" t="s">
        <v>157</v>
      </c>
      <c r="G40" s="37">
        <v>253</v>
      </c>
      <c r="H40" s="38">
        <v>126</v>
      </c>
      <c r="I40" s="38">
        <v>127</v>
      </c>
      <c r="J40" s="71">
        <v>144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89</v>
      </c>
      <c r="D41" s="38">
        <v>100</v>
      </c>
      <c r="E41" s="39">
        <v>105</v>
      </c>
      <c r="F41" s="103" t="s">
        <v>158</v>
      </c>
      <c r="G41" s="37">
        <v>937</v>
      </c>
      <c r="H41" s="38">
        <v>492</v>
      </c>
      <c r="I41" s="38">
        <v>445</v>
      </c>
      <c r="J41" s="71">
        <v>557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252</v>
      </c>
      <c r="C42" s="38">
        <v>111</v>
      </c>
      <c r="D42" s="38">
        <v>141</v>
      </c>
      <c r="E42" s="39">
        <v>160</v>
      </c>
      <c r="F42" s="70"/>
      <c r="G42" s="37"/>
      <c r="H42" s="38"/>
      <c r="I42" s="38"/>
      <c r="J42" s="71"/>
      <c r="K42" s="50" t="s">
        <v>104</v>
      </c>
      <c r="L42" s="51">
        <v>2488</v>
      </c>
      <c r="M42" s="52">
        <v>1242</v>
      </c>
      <c r="N42" s="52">
        <v>1246</v>
      </c>
      <c r="O42" s="53">
        <v>1401</v>
      </c>
    </row>
    <row r="43" spans="1:15" ht="27.75" customHeight="1" thickBot="1" x14ac:dyDescent="0.2">
      <c r="A43" s="93" t="s">
        <v>105</v>
      </c>
      <c r="B43" s="56">
        <v>578</v>
      </c>
      <c r="C43" s="57">
        <v>258</v>
      </c>
      <c r="D43" s="57">
        <v>320</v>
      </c>
      <c r="E43" s="58">
        <v>347</v>
      </c>
      <c r="F43" s="68"/>
      <c r="G43" s="56"/>
      <c r="H43" s="57"/>
      <c r="I43" s="57"/>
      <c r="J43" s="69"/>
      <c r="K43" s="55" t="s">
        <v>106</v>
      </c>
      <c r="L43" s="56">
        <v>578</v>
      </c>
      <c r="M43" s="57">
        <v>258</v>
      </c>
      <c r="N43" s="57">
        <v>320</v>
      </c>
      <c r="O43" s="58">
        <v>347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102759</v>
      </c>
      <c r="M44" s="57">
        <v>48740</v>
      </c>
      <c r="N44" s="57">
        <v>54019</v>
      </c>
      <c r="O44" s="58">
        <v>45271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8609-C7AA-4EA0-860C-466CE06A5BA1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170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403</v>
      </c>
      <c r="C3" s="35">
        <v>184</v>
      </c>
      <c r="D3" s="35">
        <v>219</v>
      </c>
      <c r="E3" s="36">
        <v>181</v>
      </c>
      <c r="F3" s="81" t="s">
        <v>27</v>
      </c>
      <c r="G3" s="34">
        <v>366</v>
      </c>
      <c r="H3" s="35">
        <v>171</v>
      </c>
      <c r="I3" s="35">
        <v>195</v>
      </c>
      <c r="J3" s="36">
        <v>179</v>
      </c>
      <c r="K3" s="79" t="s">
        <v>49</v>
      </c>
      <c r="L3" s="34">
        <v>568</v>
      </c>
      <c r="M3" s="35">
        <v>259</v>
      </c>
      <c r="N3" s="35">
        <v>309</v>
      </c>
      <c r="O3" s="36">
        <v>244</v>
      </c>
    </row>
    <row r="4" spans="1:20" ht="22.5" customHeight="1" x14ac:dyDescent="0.15">
      <c r="A4" s="85" t="s">
        <v>6</v>
      </c>
      <c r="B4" s="37">
        <v>397</v>
      </c>
      <c r="C4" s="38">
        <v>178</v>
      </c>
      <c r="D4" s="38">
        <v>219</v>
      </c>
      <c r="E4" s="39">
        <v>188</v>
      </c>
      <c r="F4" s="82" t="s">
        <v>28</v>
      </c>
      <c r="G4" s="37">
        <v>299</v>
      </c>
      <c r="H4" s="38">
        <v>133</v>
      </c>
      <c r="I4" s="38">
        <v>166</v>
      </c>
      <c r="J4" s="39">
        <v>154</v>
      </c>
      <c r="K4" s="80" t="s">
        <v>50</v>
      </c>
      <c r="L4" s="37">
        <v>2552</v>
      </c>
      <c r="M4" s="38">
        <v>1255</v>
      </c>
      <c r="N4" s="38">
        <v>1297</v>
      </c>
      <c r="O4" s="39">
        <v>1025</v>
      </c>
    </row>
    <row r="5" spans="1:20" ht="22.5" customHeight="1" x14ac:dyDescent="0.15">
      <c r="A5" s="85" t="s">
        <v>7</v>
      </c>
      <c r="B5" s="37">
        <v>403</v>
      </c>
      <c r="C5" s="38">
        <v>196</v>
      </c>
      <c r="D5" s="38">
        <v>207</v>
      </c>
      <c r="E5" s="39">
        <v>204</v>
      </c>
      <c r="F5" s="82" t="s">
        <v>29</v>
      </c>
      <c r="G5" s="37">
        <v>127</v>
      </c>
      <c r="H5" s="38">
        <v>55</v>
      </c>
      <c r="I5" s="38">
        <v>72</v>
      </c>
      <c r="J5" s="39">
        <v>63</v>
      </c>
      <c r="K5" s="80" t="s">
        <v>51</v>
      </c>
      <c r="L5" s="37">
        <v>3526</v>
      </c>
      <c r="M5" s="38">
        <v>1674</v>
      </c>
      <c r="N5" s="38">
        <v>1852</v>
      </c>
      <c r="O5" s="39">
        <v>1483</v>
      </c>
    </row>
    <row r="6" spans="1:20" ht="22.5" customHeight="1" x14ac:dyDescent="0.15">
      <c r="A6" s="85" t="s">
        <v>8</v>
      </c>
      <c r="B6" s="37">
        <v>370</v>
      </c>
      <c r="C6" s="38">
        <v>157</v>
      </c>
      <c r="D6" s="38">
        <v>213</v>
      </c>
      <c r="E6" s="39">
        <v>180</v>
      </c>
      <c r="F6" s="82" t="s">
        <v>30</v>
      </c>
      <c r="G6" s="37">
        <v>1333</v>
      </c>
      <c r="H6" s="38">
        <v>621</v>
      </c>
      <c r="I6" s="38">
        <v>712</v>
      </c>
      <c r="J6" s="39">
        <v>593</v>
      </c>
      <c r="K6" s="80" t="s">
        <v>52</v>
      </c>
      <c r="L6" s="37">
        <v>451</v>
      </c>
      <c r="M6" s="38">
        <v>258</v>
      </c>
      <c r="N6" s="38">
        <v>193</v>
      </c>
      <c r="O6" s="39">
        <v>258</v>
      </c>
    </row>
    <row r="7" spans="1:20" ht="22.5" customHeight="1" x14ac:dyDescent="0.15">
      <c r="A7" s="85" t="s">
        <v>9</v>
      </c>
      <c r="B7" s="37">
        <v>184</v>
      </c>
      <c r="C7" s="38">
        <v>91</v>
      </c>
      <c r="D7" s="38">
        <v>93</v>
      </c>
      <c r="E7" s="39">
        <v>103</v>
      </c>
      <c r="F7" s="82" t="s">
        <v>31</v>
      </c>
      <c r="G7" s="37">
        <v>307</v>
      </c>
      <c r="H7" s="38">
        <v>131</v>
      </c>
      <c r="I7" s="38">
        <v>176</v>
      </c>
      <c r="J7" s="39">
        <v>143</v>
      </c>
      <c r="K7" s="80" t="s">
        <v>53</v>
      </c>
      <c r="L7" s="37">
        <v>408</v>
      </c>
      <c r="M7" s="38">
        <v>194</v>
      </c>
      <c r="N7" s="38">
        <v>214</v>
      </c>
      <c r="O7" s="39">
        <v>222</v>
      </c>
    </row>
    <row r="8" spans="1:20" ht="22.5" customHeight="1" x14ac:dyDescent="0.15">
      <c r="A8" s="85" t="s">
        <v>10</v>
      </c>
      <c r="B8" s="37">
        <v>99</v>
      </c>
      <c r="C8" s="38">
        <v>46</v>
      </c>
      <c r="D8" s="38">
        <v>53</v>
      </c>
      <c r="E8" s="39">
        <v>46</v>
      </c>
      <c r="F8" s="82" t="s">
        <v>32</v>
      </c>
      <c r="G8" s="37">
        <v>758</v>
      </c>
      <c r="H8" s="38">
        <v>357</v>
      </c>
      <c r="I8" s="38">
        <v>401</v>
      </c>
      <c r="J8" s="39">
        <v>353</v>
      </c>
      <c r="K8" s="80" t="s">
        <v>54</v>
      </c>
      <c r="L8" s="37">
        <v>1646</v>
      </c>
      <c r="M8" s="38">
        <v>763</v>
      </c>
      <c r="N8" s="38">
        <v>883</v>
      </c>
      <c r="O8" s="39">
        <v>730</v>
      </c>
    </row>
    <row r="9" spans="1:20" ht="22.5" customHeight="1" x14ac:dyDescent="0.15">
      <c r="A9" s="85" t="s">
        <v>11</v>
      </c>
      <c r="B9" s="37">
        <v>386</v>
      </c>
      <c r="C9" s="38">
        <v>164</v>
      </c>
      <c r="D9" s="38">
        <v>222</v>
      </c>
      <c r="E9" s="39">
        <v>191</v>
      </c>
      <c r="F9" s="82" t="s">
        <v>33</v>
      </c>
      <c r="G9" s="37">
        <v>91</v>
      </c>
      <c r="H9" s="38">
        <v>46</v>
      </c>
      <c r="I9" s="38">
        <v>45</v>
      </c>
      <c r="J9" s="39">
        <v>47</v>
      </c>
      <c r="K9" s="80" t="s">
        <v>55</v>
      </c>
      <c r="L9" s="37">
        <v>324</v>
      </c>
      <c r="M9" s="38">
        <v>154</v>
      </c>
      <c r="N9" s="38">
        <v>170</v>
      </c>
      <c r="O9" s="39">
        <v>142</v>
      </c>
    </row>
    <row r="10" spans="1:20" ht="22.5" customHeight="1" x14ac:dyDescent="0.15">
      <c r="A10" s="85" t="s">
        <v>12</v>
      </c>
      <c r="B10" s="37">
        <v>473</v>
      </c>
      <c r="C10" s="38">
        <v>214</v>
      </c>
      <c r="D10" s="38">
        <v>259</v>
      </c>
      <c r="E10" s="39">
        <v>227</v>
      </c>
      <c r="F10" s="82" t="s">
        <v>34</v>
      </c>
      <c r="G10" s="37">
        <v>136</v>
      </c>
      <c r="H10" s="38">
        <v>54</v>
      </c>
      <c r="I10" s="38">
        <v>82</v>
      </c>
      <c r="J10" s="39">
        <v>72</v>
      </c>
      <c r="K10" s="80" t="s">
        <v>56</v>
      </c>
      <c r="L10" s="37">
        <v>1245</v>
      </c>
      <c r="M10" s="38">
        <v>547</v>
      </c>
      <c r="N10" s="38">
        <v>698</v>
      </c>
      <c r="O10" s="39">
        <v>533</v>
      </c>
    </row>
    <row r="11" spans="1:20" ht="22.5" customHeight="1" x14ac:dyDescent="0.15">
      <c r="A11" s="85" t="s">
        <v>13</v>
      </c>
      <c r="B11" s="37">
        <v>724</v>
      </c>
      <c r="C11" s="38">
        <v>416</v>
      </c>
      <c r="D11" s="38">
        <v>308</v>
      </c>
      <c r="E11" s="39">
        <v>416</v>
      </c>
      <c r="F11" s="82" t="s">
        <v>35</v>
      </c>
      <c r="G11" s="37">
        <v>245</v>
      </c>
      <c r="H11" s="38">
        <v>108</v>
      </c>
      <c r="I11" s="38">
        <v>137</v>
      </c>
      <c r="J11" s="39">
        <v>117</v>
      </c>
      <c r="K11" s="80" t="s">
        <v>57</v>
      </c>
      <c r="L11" s="37">
        <v>2191</v>
      </c>
      <c r="M11" s="38">
        <v>1128</v>
      </c>
      <c r="N11" s="38">
        <v>1063</v>
      </c>
      <c r="O11" s="39">
        <v>1066</v>
      </c>
    </row>
    <row r="12" spans="1:20" ht="22.5" customHeight="1" x14ac:dyDescent="0.15">
      <c r="A12" s="85" t="s">
        <v>14</v>
      </c>
      <c r="B12" s="37">
        <v>1890</v>
      </c>
      <c r="C12" s="38">
        <v>895</v>
      </c>
      <c r="D12" s="38">
        <v>995</v>
      </c>
      <c r="E12" s="39">
        <v>814</v>
      </c>
      <c r="F12" s="82" t="s">
        <v>36</v>
      </c>
      <c r="G12" s="37">
        <v>426</v>
      </c>
      <c r="H12" s="38">
        <v>191</v>
      </c>
      <c r="I12" s="38">
        <v>235</v>
      </c>
      <c r="J12" s="39">
        <v>198</v>
      </c>
      <c r="K12" s="80" t="s">
        <v>58</v>
      </c>
      <c r="L12" s="37">
        <v>774</v>
      </c>
      <c r="M12" s="38">
        <v>360</v>
      </c>
      <c r="N12" s="38">
        <v>414</v>
      </c>
      <c r="O12" s="39">
        <v>349</v>
      </c>
    </row>
    <row r="13" spans="1:20" ht="22.5" customHeight="1" x14ac:dyDescent="0.15">
      <c r="A13" s="85" t="s">
        <v>15</v>
      </c>
      <c r="B13" s="37">
        <v>3052</v>
      </c>
      <c r="C13" s="38">
        <v>1464</v>
      </c>
      <c r="D13" s="38">
        <v>1588</v>
      </c>
      <c r="E13" s="39">
        <v>1275</v>
      </c>
      <c r="F13" s="82" t="s">
        <v>37</v>
      </c>
      <c r="G13" s="37">
        <v>2056</v>
      </c>
      <c r="H13" s="38">
        <v>967</v>
      </c>
      <c r="I13" s="38">
        <v>1089</v>
      </c>
      <c r="J13" s="39">
        <v>946</v>
      </c>
      <c r="K13" s="80" t="s">
        <v>59</v>
      </c>
      <c r="L13" s="37">
        <v>1529</v>
      </c>
      <c r="M13" s="38">
        <v>695</v>
      </c>
      <c r="N13" s="38">
        <v>834</v>
      </c>
      <c r="O13" s="39">
        <v>671</v>
      </c>
    </row>
    <row r="14" spans="1:20" ht="22.5" customHeight="1" x14ac:dyDescent="0.15">
      <c r="A14" s="85" t="s">
        <v>16</v>
      </c>
      <c r="B14" s="37">
        <v>2363</v>
      </c>
      <c r="C14" s="38">
        <v>1155</v>
      </c>
      <c r="D14" s="38">
        <v>1208</v>
      </c>
      <c r="E14" s="39">
        <v>911</v>
      </c>
      <c r="F14" s="82" t="s">
        <v>38</v>
      </c>
      <c r="G14" s="37">
        <v>1645</v>
      </c>
      <c r="H14" s="38">
        <v>777</v>
      </c>
      <c r="I14" s="38">
        <v>868</v>
      </c>
      <c r="J14" s="39">
        <v>666</v>
      </c>
      <c r="K14" s="80" t="s">
        <v>60</v>
      </c>
      <c r="L14" s="37">
        <v>660</v>
      </c>
      <c r="M14" s="38">
        <v>303</v>
      </c>
      <c r="N14" s="38">
        <v>357</v>
      </c>
      <c r="O14" s="39">
        <v>338</v>
      </c>
    </row>
    <row r="15" spans="1:20" ht="22.5" customHeight="1" x14ac:dyDescent="0.15">
      <c r="A15" s="85" t="s">
        <v>17</v>
      </c>
      <c r="B15" s="37">
        <v>207</v>
      </c>
      <c r="C15" s="38">
        <v>95</v>
      </c>
      <c r="D15" s="38">
        <v>112</v>
      </c>
      <c r="E15" s="39">
        <v>90</v>
      </c>
      <c r="F15" s="82" t="s">
        <v>39</v>
      </c>
      <c r="G15" s="37">
        <v>4331</v>
      </c>
      <c r="H15" s="38">
        <v>2097</v>
      </c>
      <c r="I15" s="38">
        <v>2234</v>
      </c>
      <c r="J15" s="39">
        <v>1933</v>
      </c>
      <c r="K15" s="80" t="s">
        <v>61</v>
      </c>
      <c r="L15" s="37">
        <v>518</v>
      </c>
      <c r="M15" s="38">
        <v>225</v>
      </c>
      <c r="N15" s="38">
        <v>293</v>
      </c>
      <c r="O15" s="39">
        <v>296</v>
      </c>
    </row>
    <row r="16" spans="1:20" ht="22.5" customHeight="1" x14ac:dyDescent="0.15">
      <c r="A16" s="85" t="s">
        <v>18</v>
      </c>
      <c r="B16" s="37">
        <v>285</v>
      </c>
      <c r="C16" s="38">
        <v>142</v>
      </c>
      <c r="D16" s="38">
        <v>143</v>
      </c>
      <c r="E16" s="39">
        <v>122</v>
      </c>
      <c r="F16" s="82" t="s">
        <v>40</v>
      </c>
      <c r="G16" s="37">
        <v>3812</v>
      </c>
      <c r="H16" s="38">
        <v>1799</v>
      </c>
      <c r="I16" s="38">
        <v>2013</v>
      </c>
      <c r="J16" s="39">
        <v>1551</v>
      </c>
      <c r="K16" s="80" t="s">
        <v>62</v>
      </c>
      <c r="L16" s="37">
        <v>1285</v>
      </c>
      <c r="M16" s="38">
        <v>607</v>
      </c>
      <c r="N16" s="38">
        <v>678</v>
      </c>
      <c r="O16" s="39">
        <v>578</v>
      </c>
    </row>
    <row r="17" spans="1:20" ht="22.5" customHeight="1" x14ac:dyDescent="0.15">
      <c r="A17" s="85" t="s">
        <v>19</v>
      </c>
      <c r="B17" s="37">
        <v>148</v>
      </c>
      <c r="C17" s="38">
        <v>65</v>
      </c>
      <c r="D17" s="38">
        <v>83</v>
      </c>
      <c r="E17" s="39">
        <v>71</v>
      </c>
      <c r="F17" s="82" t="s">
        <v>41</v>
      </c>
      <c r="G17" s="37">
        <v>3292</v>
      </c>
      <c r="H17" s="38">
        <v>1550</v>
      </c>
      <c r="I17" s="38">
        <v>1742</v>
      </c>
      <c r="J17" s="39">
        <v>1349</v>
      </c>
      <c r="K17" s="80" t="s">
        <v>63</v>
      </c>
      <c r="L17" s="37">
        <v>486</v>
      </c>
      <c r="M17" s="38">
        <v>240</v>
      </c>
      <c r="N17" s="38">
        <v>246</v>
      </c>
      <c r="O17" s="39">
        <v>230</v>
      </c>
    </row>
    <row r="18" spans="1:20" ht="22.5" customHeight="1" x14ac:dyDescent="0.15">
      <c r="A18" s="85" t="s">
        <v>20</v>
      </c>
      <c r="B18" s="37">
        <v>494</v>
      </c>
      <c r="C18" s="38">
        <v>254</v>
      </c>
      <c r="D18" s="38">
        <v>240</v>
      </c>
      <c r="E18" s="39">
        <v>211</v>
      </c>
      <c r="F18" s="82" t="s">
        <v>42</v>
      </c>
      <c r="G18" s="37">
        <v>1156</v>
      </c>
      <c r="H18" s="38">
        <v>564</v>
      </c>
      <c r="I18" s="38">
        <v>592</v>
      </c>
      <c r="J18" s="39">
        <v>484</v>
      </c>
      <c r="K18" s="80" t="s">
        <v>64</v>
      </c>
      <c r="L18" s="37">
        <v>1030</v>
      </c>
      <c r="M18" s="38">
        <v>503</v>
      </c>
      <c r="N18" s="38">
        <v>527</v>
      </c>
      <c r="O18" s="39">
        <v>431</v>
      </c>
    </row>
    <row r="19" spans="1:20" ht="22.5" customHeight="1" x14ac:dyDescent="0.15">
      <c r="A19" s="85" t="s">
        <v>21</v>
      </c>
      <c r="B19" s="37">
        <v>596</v>
      </c>
      <c r="C19" s="38">
        <v>270</v>
      </c>
      <c r="D19" s="38">
        <v>326</v>
      </c>
      <c r="E19" s="39">
        <v>256</v>
      </c>
      <c r="F19" s="82" t="s">
        <v>43</v>
      </c>
      <c r="G19" s="37">
        <v>1765</v>
      </c>
      <c r="H19" s="38">
        <v>858</v>
      </c>
      <c r="I19" s="38">
        <v>907</v>
      </c>
      <c r="J19" s="39">
        <v>733</v>
      </c>
      <c r="K19" s="80" t="s">
        <v>65</v>
      </c>
      <c r="L19" s="37">
        <v>400</v>
      </c>
      <c r="M19" s="38">
        <v>189</v>
      </c>
      <c r="N19" s="38">
        <v>211</v>
      </c>
      <c r="O19" s="39">
        <v>174</v>
      </c>
    </row>
    <row r="20" spans="1:20" ht="22.5" customHeight="1" x14ac:dyDescent="0.15">
      <c r="A20" s="85" t="s">
        <v>22</v>
      </c>
      <c r="B20" s="37">
        <v>518</v>
      </c>
      <c r="C20" s="38">
        <v>246</v>
      </c>
      <c r="D20" s="38">
        <v>272</v>
      </c>
      <c r="E20" s="39">
        <v>205</v>
      </c>
      <c r="F20" s="82" t="s">
        <v>44</v>
      </c>
      <c r="G20" s="37">
        <v>1442</v>
      </c>
      <c r="H20" s="38">
        <v>711</v>
      </c>
      <c r="I20" s="38">
        <v>731</v>
      </c>
      <c r="J20" s="39">
        <v>514</v>
      </c>
      <c r="K20" s="80" t="s">
        <v>66</v>
      </c>
      <c r="L20" s="37">
        <v>497</v>
      </c>
      <c r="M20" s="38">
        <v>244</v>
      </c>
      <c r="N20" s="38">
        <v>253</v>
      </c>
      <c r="O20" s="39">
        <v>198</v>
      </c>
    </row>
    <row r="21" spans="1:20" ht="22.5" customHeight="1" x14ac:dyDescent="0.15">
      <c r="A21" s="85" t="s">
        <v>23</v>
      </c>
      <c r="B21" s="37">
        <v>1130</v>
      </c>
      <c r="C21" s="38">
        <v>526</v>
      </c>
      <c r="D21" s="38">
        <v>604</v>
      </c>
      <c r="E21" s="39">
        <v>466</v>
      </c>
      <c r="F21" s="82" t="s">
        <v>45</v>
      </c>
      <c r="G21" s="37">
        <v>1284</v>
      </c>
      <c r="H21" s="38">
        <v>592</v>
      </c>
      <c r="I21" s="38">
        <v>692</v>
      </c>
      <c r="J21" s="39">
        <v>575</v>
      </c>
      <c r="K21" s="80" t="s">
        <v>67</v>
      </c>
      <c r="L21" s="37">
        <v>467</v>
      </c>
      <c r="M21" s="38">
        <v>252</v>
      </c>
      <c r="N21" s="38">
        <v>215</v>
      </c>
      <c r="O21" s="39">
        <v>188</v>
      </c>
    </row>
    <row r="22" spans="1:20" ht="22.5" customHeight="1" x14ac:dyDescent="0.15">
      <c r="A22" s="85" t="s">
        <v>24</v>
      </c>
      <c r="B22" s="37">
        <v>757</v>
      </c>
      <c r="C22" s="38">
        <v>357</v>
      </c>
      <c r="D22" s="38">
        <v>400</v>
      </c>
      <c r="E22" s="39">
        <v>337</v>
      </c>
      <c r="F22" s="82" t="s">
        <v>46</v>
      </c>
      <c r="G22" s="37">
        <v>632</v>
      </c>
      <c r="H22" s="38">
        <v>299</v>
      </c>
      <c r="I22" s="38">
        <v>333</v>
      </c>
      <c r="J22" s="39">
        <v>288</v>
      </c>
      <c r="K22" s="80" t="s">
        <v>68</v>
      </c>
      <c r="L22" s="37">
        <v>309</v>
      </c>
      <c r="M22" s="38">
        <v>152</v>
      </c>
      <c r="N22" s="38">
        <v>157</v>
      </c>
      <c r="O22" s="39">
        <v>126</v>
      </c>
    </row>
    <row r="23" spans="1:20" ht="22.5" customHeight="1" thickBot="1" x14ac:dyDescent="0.2">
      <c r="A23" s="85" t="s">
        <v>25</v>
      </c>
      <c r="B23" s="37">
        <v>2413</v>
      </c>
      <c r="C23" s="38">
        <v>1155</v>
      </c>
      <c r="D23" s="38">
        <v>1258</v>
      </c>
      <c r="E23" s="39">
        <v>1012</v>
      </c>
      <c r="F23" s="82" t="s">
        <v>47</v>
      </c>
      <c r="G23" s="37">
        <v>527</v>
      </c>
      <c r="H23" s="38">
        <v>257</v>
      </c>
      <c r="I23" s="38">
        <v>270</v>
      </c>
      <c r="J23" s="39">
        <v>238</v>
      </c>
      <c r="K23" s="13"/>
      <c r="L23" s="105">
        <v>72746</v>
      </c>
      <c r="M23" s="106">
        <v>34630</v>
      </c>
      <c r="N23" s="106">
        <v>38116</v>
      </c>
      <c r="O23" s="107">
        <v>31590</v>
      </c>
    </row>
    <row r="24" spans="1:20" ht="22.5" customHeight="1" thickBot="1" x14ac:dyDescent="0.2">
      <c r="A24" s="86" t="s">
        <v>26</v>
      </c>
      <c r="B24" s="40">
        <v>8171</v>
      </c>
      <c r="C24" s="41">
        <v>3851</v>
      </c>
      <c r="D24" s="41">
        <v>4320</v>
      </c>
      <c r="E24" s="42">
        <v>3425</v>
      </c>
      <c r="F24" s="83" t="s">
        <v>48</v>
      </c>
      <c r="G24" s="40">
        <v>387</v>
      </c>
      <c r="H24" s="41">
        <v>169</v>
      </c>
      <c r="I24" s="41">
        <v>218</v>
      </c>
      <c r="J24" s="43">
        <v>181</v>
      </c>
      <c r="K24" s="17" t="s">
        <v>108</v>
      </c>
      <c r="L24" s="18">
        <v>72746</v>
      </c>
      <c r="M24" s="19">
        <v>34630</v>
      </c>
      <c r="N24" s="19">
        <v>38116</v>
      </c>
      <c r="O24" s="20">
        <v>31590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169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4001</v>
      </c>
      <c r="C27" s="35">
        <v>1855</v>
      </c>
      <c r="D27" s="35">
        <v>2146</v>
      </c>
      <c r="E27" s="36">
        <v>1827</v>
      </c>
      <c r="F27" s="96" t="s">
        <v>159</v>
      </c>
      <c r="G27" s="34">
        <v>3302</v>
      </c>
      <c r="H27" s="35">
        <v>1589</v>
      </c>
      <c r="I27" s="35">
        <v>1713</v>
      </c>
      <c r="J27" s="44">
        <v>1461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284</v>
      </c>
      <c r="C28" s="41">
        <v>138</v>
      </c>
      <c r="D28" s="41">
        <v>146</v>
      </c>
      <c r="E28" s="42">
        <v>130</v>
      </c>
      <c r="F28" s="97"/>
      <c r="G28" s="40"/>
      <c r="H28" s="41"/>
      <c r="I28" s="41"/>
      <c r="J28" s="49"/>
      <c r="K28" s="50" t="s">
        <v>73</v>
      </c>
      <c r="L28" s="51">
        <v>7587</v>
      </c>
      <c r="M28" s="52">
        <v>3582</v>
      </c>
      <c r="N28" s="52">
        <v>4005</v>
      </c>
      <c r="O28" s="53">
        <v>3418</v>
      </c>
    </row>
    <row r="29" spans="1:20" ht="27.75" customHeight="1" thickBot="1" x14ac:dyDescent="0.2">
      <c r="A29" s="89" t="s">
        <v>74</v>
      </c>
      <c r="B29" s="51">
        <v>2994</v>
      </c>
      <c r="C29" s="52">
        <v>1397</v>
      </c>
      <c r="D29" s="52">
        <v>1597</v>
      </c>
      <c r="E29" s="53">
        <v>1338</v>
      </c>
      <c r="F29" s="98" t="s">
        <v>75</v>
      </c>
      <c r="G29" s="51">
        <v>2926</v>
      </c>
      <c r="H29" s="52">
        <v>1342</v>
      </c>
      <c r="I29" s="52">
        <v>1584</v>
      </c>
      <c r="J29" s="54">
        <v>1296</v>
      </c>
      <c r="K29" s="55" t="s">
        <v>76</v>
      </c>
      <c r="L29" s="56">
        <v>5920</v>
      </c>
      <c r="M29" s="57">
        <v>2739</v>
      </c>
      <c r="N29" s="57">
        <v>3181</v>
      </c>
      <c r="O29" s="58">
        <v>2634</v>
      </c>
    </row>
    <row r="30" spans="1:20" ht="27.75" customHeight="1" x14ac:dyDescent="0.15">
      <c r="A30" s="90" t="s">
        <v>140</v>
      </c>
      <c r="B30" s="59">
        <v>3673</v>
      </c>
      <c r="C30" s="60">
        <v>1744</v>
      </c>
      <c r="D30" s="60">
        <v>1929</v>
      </c>
      <c r="E30" s="61">
        <v>1417</v>
      </c>
      <c r="F30" s="99" t="s">
        <v>143</v>
      </c>
      <c r="G30" s="59">
        <v>481</v>
      </c>
      <c r="H30" s="60">
        <v>228</v>
      </c>
      <c r="I30" s="60">
        <v>253</v>
      </c>
      <c r="J30" s="6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723</v>
      </c>
      <c r="C31" s="64">
        <v>343</v>
      </c>
      <c r="D31" s="64">
        <v>380</v>
      </c>
      <c r="E31" s="65">
        <v>337</v>
      </c>
      <c r="F31" s="100" t="s">
        <v>144</v>
      </c>
      <c r="G31" s="63">
        <v>200</v>
      </c>
      <c r="H31" s="64">
        <v>93</v>
      </c>
      <c r="I31" s="64">
        <v>107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232</v>
      </c>
      <c r="D32" s="41">
        <v>299</v>
      </c>
      <c r="E32" s="42">
        <v>224</v>
      </c>
      <c r="F32" s="88" t="s">
        <v>145</v>
      </c>
      <c r="G32" s="40">
        <v>413</v>
      </c>
      <c r="H32" s="41">
        <v>186</v>
      </c>
      <c r="I32" s="41">
        <v>227</v>
      </c>
      <c r="J32" s="49">
        <v>213</v>
      </c>
      <c r="K32" s="50" t="s">
        <v>83</v>
      </c>
      <c r="L32" s="51">
        <v>6021</v>
      </c>
      <c r="M32" s="52">
        <v>2826</v>
      </c>
      <c r="N32" s="52">
        <v>3195</v>
      </c>
      <c r="O32" s="53">
        <v>2477</v>
      </c>
    </row>
    <row r="33" spans="1:15" ht="27.75" customHeight="1" x14ac:dyDescent="0.15">
      <c r="A33" s="92" t="s">
        <v>84</v>
      </c>
      <c r="B33" s="59">
        <v>1277</v>
      </c>
      <c r="C33" s="60">
        <v>566</v>
      </c>
      <c r="D33" s="60">
        <v>711</v>
      </c>
      <c r="E33" s="61">
        <v>588</v>
      </c>
      <c r="F33" s="99" t="s">
        <v>146</v>
      </c>
      <c r="G33" s="59">
        <v>871</v>
      </c>
      <c r="H33" s="60">
        <v>379</v>
      </c>
      <c r="I33" s="60">
        <v>492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913</v>
      </c>
      <c r="C34" s="41">
        <v>437</v>
      </c>
      <c r="D34" s="41">
        <v>476</v>
      </c>
      <c r="E34" s="42">
        <v>369</v>
      </c>
      <c r="F34" s="101" t="s">
        <v>87</v>
      </c>
      <c r="G34" s="40">
        <v>1323</v>
      </c>
      <c r="H34" s="41">
        <v>613</v>
      </c>
      <c r="I34" s="41">
        <v>710</v>
      </c>
      <c r="J34" s="49">
        <v>561</v>
      </c>
      <c r="K34" s="50" t="s">
        <v>88</v>
      </c>
      <c r="L34" s="51">
        <v>4384</v>
      </c>
      <c r="M34" s="52">
        <v>1995</v>
      </c>
      <c r="N34" s="52">
        <v>2389</v>
      </c>
      <c r="O34" s="53">
        <v>1864</v>
      </c>
    </row>
    <row r="35" spans="1:15" ht="27.75" customHeight="1" thickBot="1" x14ac:dyDescent="0.2">
      <c r="A35" s="93" t="s">
        <v>89</v>
      </c>
      <c r="B35" s="56">
        <v>1391</v>
      </c>
      <c r="C35" s="57">
        <v>693</v>
      </c>
      <c r="D35" s="57">
        <v>698</v>
      </c>
      <c r="E35" s="58">
        <v>645</v>
      </c>
      <c r="F35" s="102"/>
      <c r="G35" s="56"/>
      <c r="H35" s="57"/>
      <c r="I35" s="57"/>
      <c r="J35" s="69"/>
      <c r="K35" s="55" t="s">
        <v>90</v>
      </c>
      <c r="L35" s="56">
        <v>1391</v>
      </c>
      <c r="M35" s="57">
        <v>693</v>
      </c>
      <c r="N35" s="57">
        <v>698</v>
      </c>
      <c r="O35" s="58">
        <v>645</v>
      </c>
    </row>
    <row r="36" spans="1:15" ht="27.75" customHeight="1" x14ac:dyDescent="0.15">
      <c r="A36" s="87" t="s">
        <v>147</v>
      </c>
      <c r="B36" s="34">
        <v>593</v>
      </c>
      <c r="C36" s="35">
        <v>256</v>
      </c>
      <c r="D36" s="35">
        <v>337</v>
      </c>
      <c r="E36" s="36">
        <v>326</v>
      </c>
      <c r="F36" s="96" t="s">
        <v>151</v>
      </c>
      <c r="G36" s="34">
        <v>182</v>
      </c>
      <c r="H36" s="35">
        <v>85</v>
      </c>
      <c r="I36" s="35">
        <v>97</v>
      </c>
      <c r="J36" s="44">
        <v>95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26</v>
      </c>
      <c r="D37" s="38">
        <v>30</v>
      </c>
      <c r="E37" s="39">
        <v>36</v>
      </c>
      <c r="F37" s="103" t="s">
        <v>152</v>
      </c>
      <c r="G37" s="37">
        <v>233</v>
      </c>
      <c r="H37" s="38">
        <v>115</v>
      </c>
      <c r="I37" s="38">
        <v>118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186</v>
      </c>
      <c r="C38" s="38">
        <v>85</v>
      </c>
      <c r="D38" s="38">
        <v>101</v>
      </c>
      <c r="E38" s="39">
        <v>100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334</v>
      </c>
      <c r="C39" s="41">
        <v>164</v>
      </c>
      <c r="D39" s="41">
        <v>170</v>
      </c>
      <c r="E39" s="42">
        <v>175</v>
      </c>
      <c r="F39" s="97"/>
      <c r="G39" s="40"/>
      <c r="H39" s="41"/>
      <c r="I39" s="41"/>
      <c r="J39" s="49"/>
      <c r="K39" s="50" t="s">
        <v>98</v>
      </c>
      <c r="L39" s="51">
        <v>1656</v>
      </c>
      <c r="M39" s="52">
        <v>765</v>
      </c>
      <c r="N39" s="52">
        <v>891</v>
      </c>
      <c r="O39" s="53">
        <v>893</v>
      </c>
    </row>
    <row r="40" spans="1:15" ht="27.75" customHeight="1" x14ac:dyDescent="0.15">
      <c r="A40" s="95" t="s">
        <v>154</v>
      </c>
      <c r="B40" s="37">
        <v>854</v>
      </c>
      <c r="C40" s="38">
        <v>422</v>
      </c>
      <c r="D40" s="38">
        <v>432</v>
      </c>
      <c r="E40" s="39">
        <v>432</v>
      </c>
      <c r="F40" s="103" t="s">
        <v>157</v>
      </c>
      <c r="G40" s="37">
        <v>253</v>
      </c>
      <c r="H40" s="38">
        <v>125</v>
      </c>
      <c r="I40" s="38">
        <v>128</v>
      </c>
      <c r="J40" s="71">
        <v>145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89</v>
      </c>
      <c r="D41" s="38">
        <v>100</v>
      </c>
      <c r="E41" s="39">
        <v>105</v>
      </c>
      <c r="F41" s="103" t="s">
        <v>158</v>
      </c>
      <c r="G41" s="37">
        <v>939</v>
      </c>
      <c r="H41" s="38">
        <v>494</v>
      </c>
      <c r="I41" s="38">
        <v>445</v>
      </c>
      <c r="J41" s="71">
        <v>557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249</v>
      </c>
      <c r="C42" s="38">
        <v>109</v>
      </c>
      <c r="D42" s="38">
        <v>140</v>
      </c>
      <c r="E42" s="39">
        <v>159</v>
      </c>
      <c r="F42" s="70"/>
      <c r="G42" s="37"/>
      <c r="H42" s="38"/>
      <c r="I42" s="38"/>
      <c r="J42" s="71"/>
      <c r="K42" s="50" t="s">
        <v>104</v>
      </c>
      <c r="L42" s="51">
        <v>2484</v>
      </c>
      <c r="M42" s="52">
        <v>1239</v>
      </c>
      <c r="N42" s="52">
        <v>1245</v>
      </c>
      <c r="O42" s="53">
        <v>1398</v>
      </c>
    </row>
    <row r="43" spans="1:15" ht="27.75" customHeight="1" thickBot="1" x14ac:dyDescent="0.2">
      <c r="A43" s="93" t="s">
        <v>105</v>
      </c>
      <c r="B43" s="56">
        <v>578</v>
      </c>
      <c r="C43" s="57">
        <v>260</v>
      </c>
      <c r="D43" s="57">
        <v>318</v>
      </c>
      <c r="E43" s="58">
        <v>347</v>
      </c>
      <c r="F43" s="68"/>
      <c r="G43" s="56"/>
      <c r="H43" s="57"/>
      <c r="I43" s="57"/>
      <c r="J43" s="69"/>
      <c r="K43" s="55" t="s">
        <v>106</v>
      </c>
      <c r="L43" s="56">
        <v>578</v>
      </c>
      <c r="M43" s="57">
        <v>260</v>
      </c>
      <c r="N43" s="57">
        <v>318</v>
      </c>
      <c r="O43" s="58">
        <v>347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102767</v>
      </c>
      <c r="M44" s="57">
        <v>48729</v>
      </c>
      <c r="N44" s="57">
        <v>54038</v>
      </c>
      <c r="O44" s="58">
        <v>45266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05C9-2950-4612-81E8-35A528454638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172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399</v>
      </c>
      <c r="C3" s="35">
        <v>183</v>
      </c>
      <c r="D3" s="35">
        <v>216</v>
      </c>
      <c r="E3" s="36">
        <v>179</v>
      </c>
      <c r="F3" s="81" t="s">
        <v>27</v>
      </c>
      <c r="G3" s="34">
        <v>363</v>
      </c>
      <c r="H3" s="35">
        <v>169</v>
      </c>
      <c r="I3" s="35">
        <v>194</v>
      </c>
      <c r="J3" s="36">
        <v>178</v>
      </c>
      <c r="K3" s="79" t="s">
        <v>49</v>
      </c>
      <c r="L3" s="34">
        <v>567</v>
      </c>
      <c r="M3" s="35">
        <v>259</v>
      </c>
      <c r="N3" s="35">
        <v>308</v>
      </c>
      <c r="O3" s="36">
        <v>243</v>
      </c>
    </row>
    <row r="4" spans="1:20" ht="22.5" customHeight="1" x14ac:dyDescent="0.15">
      <c r="A4" s="85" t="s">
        <v>6</v>
      </c>
      <c r="B4" s="37">
        <v>390</v>
      </c>
      <c r="C4" s="38">
        <v>174</v>
      </c>
      <c r="D4" s="38">
        <v>216</v>
      </c>
      <c r="E4" s="39">
        <v>186</v>
      </c>
      <c r="F4" s="82" t="s">
        <v>28</v>
      </c>
      <c r="G4" s="37">
        <v>284</v>
      </c>
      <c r="H4" s="38">
        <v>125</v>
      </c>
      <c r="I4" s="38">
        <v>159</v>
      </c>
      <c r="J4" s="39">
        <v>150</v>
      </c>
      <c r="K4" s="80" t="s">
        <v>50</v>
      </c>
      <c r="L4" s="37">
        <v>2547</v>
      </c>
      <c r="M4" s="38">
        <v>1253</v>
      </c>
      <c r="N4" s="38">
        <v>1294</v>
      </c>
      <c r="O4" s="39">
        <v>1024</v>
      </c>
    </row>
    <row r="5" spans="1:20" ht="22.5" customHeight="1" x14ac:dyDescent="0.15">
      <c r="A5" s="85" t="s">
        <v>7</v>
      </c>
      <c r="B5" s="37">
        <v>401</v>
      </c>
      <c r="C5" s="38">
        <v>195</v>
      </c>
      <c r="D5" s="38">
        <v>206</v>
      </c>
      <c r="E5" s="39">
        <v>203</v>
      </c>
      <c r="F5" s="82" t="s">
        <v>29</v>
      </c>
      <c r="G5" s="37">
        <v>129</v>
      </c>
      <c r="H5" s="38">
        <v>54</v>
      </c>
      <c r="I5" s="38">
        <v>75</v>
      </c>
      <c r="J5" s="39">
        <v>64</v>
      </c>
      <c r="K5" s="80" t="s">
        <v>51</v>
      </c>
      <c r="L5" s="37">
        <v>3530</v>
      </c>
      <c r="M5" s="38">
        <v>1680</v>
      </c>
      <c r="N5" s="38">
        <v>1850</v>
      </c>
      <c r="O5" s="39">
        <v>1484</v>
      </c>
    </row>
    <row r="6" spans="1:20" ht="22.5" customHeight="1" x14ac:dyDescent="0.15">
      <c r="A6" s="85" t="s">
        <v>8</v>
      </c>
      <c r="B6" s="37">
        <v>370</v>
      </c>
      <c r="C6" s="38">
        <v>157</v>
      </c>
      <c r="D6" s="38">
        <v>213</v>
      </c>
      <c r="E6" s="39">
        <v>179</v>
      </c>
      <c r="F6" s="82" t="s">
        <v>30</v>
      </c>
      <c r="G6" s="37">
        <v>1330</v>
      </c>
      <c r="H6" s="38">
        <v>619</v>
      </c>
      <c r="I6" s="38">
        <v>711</v>
      </c>
      <c r="J6" s="39">
        <v>592</v>
      </c>
      <c r="K6" s="80" t="s">
        <v>52</v>
      </c>
      <c r="L6" s="37">
        <v>448</v>
      </c>
      <c r="M6" s="38">
        <v>255</v>
      </c>
      <c r="N6" s="38">
        <v>193</v>
      </c>
      <c r="O6" s="39">
        <v>255</v>
      </c>
    </row>
    <row r="7" spans="1:20" ht="22.5" customHeight="1" x14ac:dyDescent="0.15">
      <c r="A7" s="85" t="s">
        <v>9</v>
      </c>
      <c r="B7" s="37">
        <v>182</v>
      </c>
      <c r="C7" s="38">
        <v>89</v>
      </c>
      <c r="D7" s="38">
        <v>93</v>
      </c>
      <c r="E7" s="39">
        <v>102</v>
      </c>
      <c r="F7" s="82" t="s">
        <v>31</v>
      </c>
      <c r="G7" s="37">
        <v>307</v>
      </c>
      <c r="H7" s="38">
        <v>131</v>
      </c>
      <c r="I7" s="38">
        <v>176</v>
      </c>
      <c r="J7" s="39">
        <v>143</v>
      </c>
      <c r="K7" s="80" t="s">
        <v>53</v>
      </c>
      <c r="L7" s="37">
        <v>408</v>
      </c>
      <c r="M7" s="38">
        <v>193</v>
      </c>
      <c r="N7" s="38">
        <v>215</v>
      </c>
      <c r="O7" s="39">
        <v>222</v>
      </c>
    </row>
    <row r="8" spans="1:20" ht="22.5" customHeight="1" x14ac:dyDescent="0.15">
      <c r="A8" s="85" t="s">
        <v>10</v>
      </c>
      <c r="B8" s="37">
        <v>99</v>
      </c>
      <c r="C8" s="38">
        <v>46</v>
      </c>
      <c r="D8" s="38">
        <v>53</v>
      </c>
      <c r="E8" s="39">
        <v>46</v>
      </c>
      <c r="F8" s="82" t="s">
        <v>32</v>
      </c>
      <c r="G8" s="37">
        <v>759</v>
      </c>
      <c r="H8" s="38">
        <v>357</v>
      </c>
      <c r="I8" s="38">
        <v>402</v>
      </c>
      <c r="J8" s="39">
        <v>353</v>
      </c>
      <c r="K8" s="80" t="s">
        <v>54</v>
      </c>
      <c r="L8" s="37">
        <v>1639</v>
      </c>
      <c r="M8" s="38">
        <v>761</v>
      </c>
      <c r="N8" s="38">
        <v>878</v>
      </c>
      <c r="O8" s="39">
        <v>730</v>
      </c>
    </row>
    <row r="9" spans="1:20" ht="22.5" customHeight="1" x14ac:dyDescent="0.15">
      <c r="A9" s="85" t="s">
        <v>11</v>
      </c>
      <c r="B9" s="37">
        <v>383</v>
      </c>
      <c r="C9" s="38">
        <v>163</v>
      </c>
      <c r="D9" s="38">
        <v>220</v>
      </c>
      <c r="E9" s="39">
        <v>189</v>
      </c>
      <c r="F9" s="82" t="s">
        <v>33</v>
      </c>
      <c r="G9" s="37">
        <v>93</v>
      </c>
      <c r="H9" s="38">
        <v>47</v>
      </c>
      <c r="I9" s="38">
        <v>46</v>
      </c>
      <c r="J9" s="39">
        <v>48</v>
      </c>
      <c r="K9" s="80" t="s">
        <v>55</v>
      </c>
      <c r="L9" s="37">
        <v>323</v>
      </c>
      <c r="M9" s="38">
        <v>153</v>
      </c>
      <c r="N9" s="38">
        <v>170</v>
      </c>
      <c r="O9" s="39">
        <v>142</v>
      </c>
    </row>
    <row r="10" spans="1:20" ht="22.5" customHeight="1" x14ac:dyDescent="0.15">
      <c r="A10" s="85" t="s">
        <v>12</v>
      </c>
      <c r="B10" s="37">
        <v>474</v>
      </c>
      <c r="C10" s="38">
        <v>214</v>
      </c>
      <c r="D10" s="38">
        <v>260</v>
      </c>
      <c r="E10" s="39">
        <v>227</v>
      </c>
      <c r="F10" s="82" t="s">
        <v>34</v>
      </c>
      <c r="G10" s="37">
        <v>135</v>
      </c>
      <c r="H10" s="38">
        <v>54</v>
      </c>
      <c r="I10" s="38">
        <v>81</v>
      </c>
      <c r="J10" s="39">
        <v>71</v>
      </c>
      <c r="K10" s="80" t="s">
        <v>56</v>
      </c>
      <c r="L10" s="37">
        <v>1240</v>
      </c>
      <c r="M10" s="38">
        <v>545</v>
      </c>
      <c r="N10" s="38">
        <v>695</v>
      </c>
      <c r="O10" s="39">
        <v>530</v>
      </c>
    </row>
    <row r="11" spans="1:20" ht="22.5" customHeight="1" x14ac:dyDescent="0.15">
      <c r="A11" s="85" t="s">
        <v>13</v>
      </c>
      <c r="B11" s="37">
        <v>723</v>
      </c>
      <c r="C11" s="38">
        <v>414</v>
      </c>
      <c r="D11" s="38">
        <v>309</v>
      </c>
      <c r="E11" s="39">
        <v>416</v>
      </c>
      <c r="F11" s="82" t="s">
        <v>35</v>
      </c>
      <c r="G11" s="37">
        <v>246</v>
      </c>
      <c r="H11" s="38">
        <v>107</v>
      </c>
      <c r="I11" s="38">
        <v>139</v>
      </c>
      <c r="J11" s="39">
        <v>119</v>
      </c>
      <c r="K11" s="80" t="s">
        <v>57</v>
      </c>
      <c r="L11" s="37">
        <v>2187</v>
      </c>
      <c r="M11" s="38">
        <v>1129</v>
      </c>
      <c r="N11" s="38">
        <v>1058</v>
      </c>
      <c r="O11" s="39">
        <v>1065</v>
      </c>
    </row>
    <row r="12" spans="1:20" ht="22.5" customHeight="1" x14ac:dyDescent="0.15">
      <c r="A12" s="85" t="s">
        <v>14</v>
      </c>
      <c r="B12" s="37">
        <v>1884</v>
      </c>
      <c r="C12" s="38">
        <v>892</v>
      </c>
      <c r="D12" s="38">
        <v>992</v>
      </c>
      <c r="E12" s="39">
        <v>808</v>
      </c>
      <c r="F12" s="82" t="s">
        <v>36</v>
      </c>
      <c r="G12" s="37">
        <v>428</v>
      </c>
      <c r="H12" s="38">
        <v>192</v>
      </c>
      <c r="I12" s="38">
        <v>236</v>
      </c>
      <c r="J12" s="39">
        <v>199</v>
      </c>
      <c r="K12" s="80" t="s">
        <v>58</v>
      </c>
      <c r="L12" s="37">
        <v>774</v>
      </c>
      <c r="M12" s="38">
        <v>360</v>
      </c>
      <c r="N12" s="38">
        <v>414</v>
      </c>
      <c r="O12" s="39">
        <v>349</v>
      </c>
    </row>
    <row r="13" spans="1:20" ht="22.5" customHeight="1" x14ac:dyDescent="0.15">
      <c r="A13" s="85" t="s">
        <v>15</v>
      </c>
      <c r="B13" s="37">
        <v>3050</v>
      </c>
      <c r="C13" s="38">
        <v>1462</v>
      </c>
      <c r="D13" s="38">
        <v>1588</v>
      </c>
      <c r="E13" s="39">
        <v>1273</v>
      </c>
      <c r="F13" s="82" t="s">
        <v>37</v>
      </c>
      <c r="G13" s="37">
        <v>2050</v>
      </c>
      <c r="H13" s="38">
        <v>967</v>
      </c>
      <c r="I13" s="38">
        <v>1083</v>
      </c>
      <c r="J13" s="39">
        <v>938</v>
      </c>
      <c r="K13" s="80" t="s">
        <v>59</v>
      </c>
      <c r="L13" s="37">
        <v>1530</v>
      </c>
      <c r="M13" s="38">
        <v>694</v>
      </c>
      <c r="N13" s="38">
        <v>836</v>
      </c>
      <c r="O13" s="39">
        <v>668</v>
      </c>
    </row>
    <row r="14" spans="1:20" ht="22.5" customHeight="1" x14ac:dyDescent="0.15">
      <c r="A14" s="85" t="s">
        <v>16</v>
      </c>
      <c r="B14" s="37">
        <v>2364</v>
      </c>
      <c r="C14" s="38">
        <v>1155</v>
      </c>
      <c r="D14" s="38">
        <v>1209</v>
      </c>
      <c r="E14" s="39">
        <v>908</v>
      </c>
      <c r="F14" s="82" t="s">
        <v>38</v>
      </c>
      <c r="G14" s="37">
        <v>1659</v>
      </c>
      <c r="H14" s="38">
        <v>783</v>
      </c>
      <c r="I14" s="38">
        <v>876</v>
      </c>
      <c r="J14" s="39">
        <v>672</v>
      </c>
      <c r="K14" s="80" t="s">
        <v>60</v>
      </c>
      <c r="L14" s="37">
        <v>658</v>
      </c>
      <c r="M14" s="38">
        <v>303</v>
      </c>
      <c r="N14" s="38">
        <v>355</v>
      </c>
      <c r="O14" s="39">
        <v>340</v>
      </c>
    </row>
    <row r="15" spans="1:20" ht="22.5" customHeight="1" x14ac:dyDescent="0.15">
      <c r="A15" s="85" t="s">
        <v>17</v>
      </c>
      <c r="B15" s="37">
        <v>207</v>
      </c>
      <c r="C15" s="38">
        <v>95</v>
      </c>
      <c r="D15" s="38">
        <v>112</v>
      </c>
      <c r="E15" s="39">
        <v>90</v>
      </c>
      <c r="F15" s="82" t="s">
        <v>39</v>
      </c>
      <c r="G15" s="37">
        <v>4319</v>
      </c>
      <c r="H15" s="38">
        <v>2099</v>
      </c>
      <c r="I15" s="38">
        <v>2220</v>
      </c>
      <c r="J15" s="39">
        <v>1930</v>
      </c>
      <c r="K15" s="80" t="s">
        <v>61</v>
      </c>
      <c r="L15" s="37">
        <v>517</v>
      </c>
      <c r="M15" s="38">
        <v>225</v>
      </c>
      <c r="N15" s="38">
        <v>292</v>
      </c>
      <c r="O15" s="39">
        <v>294</v>
      </c>
    </row>
    <row r="16" spans="1:20" ht="22.5" customHeight="1" x14ac:dyDescent="0.15">
      <c r="A16" s="85" t="s">
        <v>18</v>
      </c>
      <c r="B16" s="37">
        <v>286</v>
      </c>
      <c r="C16" s="38">
        <v>143</v>
      </c>
      <c r="D16" s="38">
        <v>143</v>
      </c>
      <c r="E16" s="39">
        <v>123</v>
      </c>
      <c r="F16" s="82" t="s">
        <v>40</v>
      </c>
      <c r="G16" s="37">
        <v>3822</v>
      </c>
      <c r="H16" s="38">
        <v>1805</v>
      </c>
      <c r="I16" s="38">
        <v>2017</v>
      </c>
      <c r="J16" s="39">
        <v>1555</v>
      </c>
      <c r="K16" s="80" t="s">
        <v>62</v>
      </c>
      <c r="L16" s="37">
        <v>1290</v>
      </c>
      <c r="M16" s="38">
        <v>610</v>
      </c>
      <c r="N16" s="38">
        <v>680</v>
      </c>
      <c r="O16" s="39">
        <v>580</v>
      </c>
    </row>
    <row r="17" spans="1:20" ht="22.5" customHeight="1" x14ac:dyDescent="0.15">
      <c r="A17" s="85" t="s">
        <v>19</v>
      </c>
      <c r="B17" s="37">
        <v>148</v>
      </c>
      <c r="C17" s="38">
        <v>65</v>
      </c>
      <c r="D17" s="38">
        <v>83</v>
      </c>
      <c r="E17" s="39">
        <v>71</v>
      </c>
      <c r="F17" s="82" t="s">
        <v>41</v>
      </c>
      <c r="G17" s="37">
        <v>3301</v>
      </c>
      <c r="H17" s="38">
        <v>1555</v>
      </c>
      <c r="I17" s="38">
        <v>1746</v>
      </c>
      <c r="J17" s="39">
        <v>1355</v>
      </c>
      <c r="K17" s="80" t="s">
        <v>63</v>
      </c>
      <c r="L17" s="37">
        <v>496</v>
      </c>
      <c r="M17" s="38">
        <v>247</v>
      </c>
      <c r="N17" s="38">
        <v>249</v>
      </c>
      <c r="O17" s="39">
        <v>234</v>
      </c>
    </row>
    <row r="18" spans="1:20" ht="22.5" customHeight="1" x14ac:dyDescent="0.15">
      <c r="A18" s="85" t="s">
        <v>20</v>
      </c>
      <c r="B18" s="37">
        <v>495</v>
      </c>
      <c r="C18" s="38">
        <v>255</v>
      </c>
      <c r="D18" s="38">
        <v>240</v>
      </c>
      <c r="E18" s="39">
        <v>211</v>
      </c>
      <c r="F18" s="82" t="s">
        <v>42</v>
      </c>
      <c r="G18" s="37">
        <v>1152</v>
      </c>
      <c r="H18" s="38">
        <v>561</v>
      </c>
      <c r="I18" s="38">
        <v>591</v>
      </c>
      <c r="J18" s="39">
        <v>485</v>
      </c>
      <c r="K18" s="80" t="s">
        <v>64</v>
      </c>
      <c r="L18" s="37">
        <v>1025</v>
      </c>
      <c r="M18" s="38">
        <v>502</v>
      </c>
      <c r="N18" s="38">
        <v>523</v>
      </c>
      <c r="O18" s="39">
        <v>428</v>
      </c>
    </row>
    <row r="19" spans="1:20" ht="22.5" customHeight="1" x14ac:dyDescent="0.15">
      <c r="A19" s="85" t="s">
        <v>21</v>
      </c>
      <c r="B19" s="37">
        <v>592</v>
      </c>
      <c r="C19" s="38">
        <v>265</v>
      </c>
      <c r="D19" s="38">
        <v>327</v>
      </c>
      <c r="E19" s="39">
        <v>255</v>
      </c>
      <c r="F19" s="82" t="s">
        <v>43</v>
      </c>
      <c r="G19" s="37">
        <v>1761</v>
      </c>
      <c r="H19" s="38">
        <v>853</v>
      </c>
      <c r="I19" s="38">
        <v>908</v>
      </c>
      <c r="J19" s="39">
        <v>734</v>
      </c>
      <c r="K19" s="80" t="s">
        <v>65</v>
      </c>
      <c r="L19" s="37">
        <v>404</v>
      </c>
      <c r="M19" s="38">
        <v>189</v>
      </c>
      <c r="N19" s="38">
        <v>215</v>
      </c>
      <c r="O19" s="39">
        <v>174</v>
      </c>
    </row>
    <row r="20" spans="1:20" ht="22.5" customHeight="1" x14ac:dyDescent="0.15">
      <c r="A20" s="85" t="s">
        <v>22</v>
      </c>
      <c r="B20" s="37">
        <v>518</v>
      </c>
      <c r="C20" s="38">
        <v>246</v>
      </c>
      <c r="D20" s="38">
        <v>272</v>
      </c>
      <c r="E20" s="39">
        <v>205</v>
      </c>
      <c r="F20" s="82" t="s">
        <v>44</v>
      </c>
      <c r="G20" s="37">
        <v>1445</v>
      </c>
      <c r="H20" s="38">
        <v>715</v>
      </c>
      <c r="I20" s="38">
        <v>730</v>
      </c>
      <c r="J20" s="39">
        <v>513</v>
      </c>
      <c r="K20" s="80" t="s">
        <v>66</v>
      </c>
      <c r="L20" s="37">
        <v>496</v>
      </c>
      <c r="M20" s="38">
        <v>243</v>
      </c>
      <c r="N20" s="38">
        <v>253</v>
      </c>
      <c r="O20" s="39">
        <v>197</v>
      </c>
    </row>
    <row r="21" spans="1:20" ht="22.5" customHeight="1" x14ac:dyDescent="0.15">
      <c r="A21" s="85" t="s">
        <v>23</v>
      </c>
      <c r="B21" s="37">
        <v>1130</v>
      </c>
      <c r="C21" s="38">
        <v>528</v>
      </c>
      <c r="D21" s="38">
        <v>602</v>
      </c>
      <c r="E21" s="39">
        <v>466</v>
      </c>
      <c r="F21" s="82" t="s">
        <v>45</v>
      </c>
      <c r="G21" s="37">
        <v>1279</v>
      </c>
      <c r="H21" s="38">
        <v>589</v>
      </c>
      <c r="I21" s="38">
        <v>690</v>
      </c>
      <c r="J21" s="39">
        <v>573</v>
      </c>
      <c r="K21" s="80" t="s">
        <v>67</v>
      </c>
      <c r="L21" s="37">
        <v>454</v>
      </c>
      <c r="M21" s="38">
        <v>246</v>
      </c>
      <c r="N21" s="38">
        <v>208</v>
      </c>
      <c r="O21" s="39">
        <v>185</v>
      </c>
    </row>
    <row r="22" spans="1:20" ht="22.5" customHeight="1" x14ac:dyDescent="0.15">
      <c r="A22" s="85" t="s">
        <v>24</v>
      </c>
      <c r="B22" s="37">
        <v>758</v>
      </c>
      <c r="C22" s="38">
        <v>356</v>
      </c>
      <c r="D22" s="38">
        <v>402</v>
      </c>
      <c r="E22" s="39">
        <v>338</v>
      </c>
      <c r="F22" s="82" t="s">
        <v>46</v>
      </c>
      <c r="G22" s="37">
        <v>626</v>
      </c>
      <c r="H22" s="38">
        <v>296</v>
      </c>
      <c r="I22" s="38">
        <v>330</v>
      </c>
      <c r="J22" s="39">
        <v>287</v>
      </c>
      <c r="K22" s="80" t="s">
        <v>68</v>
      </c>
      <c r="L22" s="37">
        <v>306</v>
      </c>
      <c r="M22" s="38">
        <v>150</v>
      </c>
      <c r="N22" s="38">
        <v>156</v>
      </c>
      <c r="O22" s="39">
        <v>125</v>
      </c>
    </row>
    <row r="23" spans="1:20" ht="22.5" customHeight="1" thickBot="1" x14ac:dyDescent="0.2">
      <c r="A23" s="85" t="s">
        <v>25</v>
      </c>
      <c r="B23" s="37">
        <v>2421</v>
      </c>
      <c r="C23" s="38">
        <v>1156</v>
      </c>
      <c r="D23" s="38">
        <v>1265</v>
      </c>
      <c r="E23" s="39">
        <v>1014</v>
      </c>
      <c r="F23" s="82" t="s">
        <v>47</v>
      </c>
      <c r="G23" s="37">
        <v>527</v>
      </c>
      <c r="H23" s="38">
        <v>257</v>
      </c>
      <c r="I23" s="38">
        <v>270</v>
      </c>
      <c r="J23" s="39">
        <v>238</v>
      </c>
      <c r="K23" s="13"/>
      <c r="L23" s="105">
        <v>72707</v>
      </c>
      <c r="M23" s="106">
        <v>34615</v>
      </c>
      <c r="N23" s="106">
        <v>38092</v>
      </c>
      <c r="O23" s="107">
        <v>31567</v>
      </c>
    </row>
    <row r="24" spans="1:20" ht="22.5" customHeight="1" thickBot="1" x14ac:dyDescent="0.2">
      <c r="A24" s="86" t="s">
        <v>26</v>
      </c>
      <c r="B24" s="40">
        <v>8192</v>
      </c>
      <c r="C24" s="41">
        <v>3861</v>
      </c>
      <c r="D24" s="41">
        <v>4331</v>
      </c>
      <c r="E24" s="42">
        <v>3431</v>
      </c>
      <c r="F24" s="83" t="s">
        <v>48</v>
      </c>
      <c r="G24" s="40">
        <v>387</v>
      </c>
      <c r="H24" s="41">
        <v>169</v>
      </c>
      <c r="I24" s="41">
        <v>218</v>
      </c>
      <c r="J24" s="43">
        <v>181</v>
      </c>
      <c r="K24" s="17" t="s">
        <v>108</v>
      </c>
      <c r="L24" s="18">
        <v>72707</v>
      </c>
      <c r="M24" s="19">
        <v>34615</v>
      </c>
      <c r="N24" s="19">
        <v>38092</v>
      </c>
      <c r="O24" s="20">
        <v>31567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171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4002</v>
      </c>
      <c r="C27" s="35">
        <v>1853</v>
      </c>
      <c r="D27" s="35">
        <v>2149</v>
      </c>
      <c r="E27" s="36">
        <v>1826</v>
      </c>
      <c r="F27" s="96" t="s">
        <v>159</v>
      </c>
      <c r="G27" s="34">
        <v>3295</v>
      </c>
      <c r="H27" s="35">
        <v>1590</v>
      </c>
      <c r="I27" s="35">
        <v>1705</v>
      </c>
      <c r="J27" s="44">
        <v>1462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285</v>
      </c>
      <c r="C28" s="41">
        <v>139</v>
      </c>
      <c r="D28" s="41">
        <v>146</v>
      </c>
      <c r="E28" s="42">
        <v>130</v>
      </c>
      <c r="F28" s="97"/>
      <c r="G28" s="40"/>
      <c r="H28" s="41"/>
      <c r="I28" s="41"/>
      <c r="J28" s="49"/>
      <c r="K28" s="50" t="s">
        <v>73</v>
      </c>
      <c r="L28" s="51">
        <v>7582</v>
      </c>
      <c r="M28" s="52">
        <v>3582</v>
      </c>
      <c r="N28" s="52">
        <v>4000</v>
      </c>
      <c r="O28" s="53">
        <v>3418</v>
      </c>
    </row>
    <row r="29" spans="1:20" ht="27.75" customHeight="1" thickBot="1" x14ac:dyDescent="0.2">
      <c r="A29" s="89" t="s">
        <v>74</v>
      </c>
      <c r="B29" s="51">
        <v>2992</v>
      </c>
      <c r="C29" s="52">
        <v>1400</v>
      </c>
      <c r="D29" s="52">
        <v>1592</v>
      </c>
      <c r="E29" s="53">
        <v>1334</v>
      </c>
      <c r="F29" s="98" t="s">
        <v>75</v>
      </c>
      <c r="G29" s="51">
        <v>2922</v>
      </c>
      <c r="H29" s="52">
        <v>1339</v>
      </c>
      <c r="I29" s="52">
        <v>1583</v>
      </c>
      <c r="J29" s="54">
        <v>1293</v>
      </c>
      <c r="K29" s="55" t="s">
        <v>76</v>
      </c>
      <c r="L29" s="56">
        <v>5914</v>
      </c>
      <c r="M29" s="57">
        <v>2739</v>
      </c>
      <c r="N29" s="57">
        <v>3175</v>
      </c>
      <c r="O29" s="58">
        <v>2627</v>
      </c>
    </row>
    <row r="30" spans="1:20" ht="27.75" customHeight="1" x14ac:dyDescent="0.15">
      <c r="A30" s="90" t="s">
        <v>140</v>
      </c>
      <c r="B30" s="59">
        <v>3668</v>
      </c>
      <c r="C30" s="60">
        <v>1741</v>
      </c>
      <c r="D30" s="60">
        <v>1927</v>
      </c>
      <c r="E30" s="61">
        <v>1413</v>
      </c>
      <c r="F30" s="99" t="s">
        <v>143</v>
      </c>
      <c r="G30" s="59">
        <v>480</v>
      </c>
      <c r="H30" s="60">
        <v>228</v>
      </c>
      <c r="I30" s="60">
        <v>252</v>
      </c>
      <c r="J30" s="6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724</v>
      </c>
      <c r="C31" s="64">
        <v>343</v>
      </c>
      <c r="D31" s="64">
        <v>381</v>
      </c>
      <c r="E31" s="65">
        <v>338</v>
      </c>
      <c r="F31" s="100" t="s">
        <v>144</v>
      </c>
      <c r="G31" s="63">
        <v>199</v>
      </c>
      <c r="H31" s="64">
        <v>92</v>
      </c>
      <c r="I31" s="64">
        <v>107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232</v>
      </c>
      <c r="D32" s="41">
        <v>299</v>
      </c>
      <c r="E32" s="42">
        <v>224</v>
      </c>
      <c r="F32" s="88" t="s">
        <v>145</v>
      </c>
      <c r="G32" s="40">
        <v>412</v>
      </c>
      <c r="H32" s="41">
        <v>185</v>
      </c>
      <c r="I32" s="41">
        <v>227</v>
      </c>
      <c r="J32" s="49">
        <v>213</v>
      </c>
      <c r="K32" s="50" t="s">
        <v>83</v>
      </c>
      <c r="L32" s="51">
        <v>6014</v>
      </c>
      <c r="M32" s="52">
        <v>2821</v>
      </c>
      <c r="N32" s="52">
        <v>3193</v>
      </c>
      <c r="O32" s="53">
        <v>2474</v>
      </c>
    </row>
    <row r="33" spans="1:15" ht="27.75" customHeight="1" x14ac:dyDescent="0.15">
      <c r="A33" s="92" t="s">
        <v>84</v>
      </c>
      <c r="B33" s="59">
        <v>1273</v>
      </c>
      <c r="C33" s="60">
        <v>563</v>
      </c>
      <c r="D33" s="60">
        <v>710</v>
      </c>
      <c r="E33" s="61">
        <v>588</v>
      </c>
      <c r="F33" s="99" t="s">
        <v>146</v>
      </c>
      <c r="G33" s="59">
        <v>867</v>
      </c>
      <c r="H33" s="60">
        <v>378</v>
      </c>
      <c r="I33" s="60">
        <v>489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913</v>
      </c>
      <c r="C34" s="41">
        <v>437</v>
      </c>
      <c r="D34" s="41">
        <v>476</v>
      </c>
      <c r="E34" s="42">
        <v>371</v>
      </c>
      <c r="F34" s="101" t="s">
        <v>87</v>
      </c>
      <c r="G34" s="40">
        <v>1324</v>
      </c>
      <c r="H34" s="41">
        <v>614</v>
      </c>
      <c r="I34" s="41">
        <v>710</v>
      </c>
      <c r="J34" s="49">
        <v>563</v>
      </c>
      <c r="K34" s="50" t="s">
        <v>88</v>
      </c>
      <c r="L34" s="51">
        <v>4377</v>
      </c>
      <c r="M34" s="52">
        <v>1992</v>
      </c>
      <c r="N34" s="52">
        <v>2385</v>
      </c>
      <c r="O34" s="53">
        <v>1868</v>
      </c>
    </row>
    <row r="35" spans="1:15" ht="27.75" customHeight="1" thickBot="1" x14ac:dyDescent="0.2">
      <c r="A35" s="93" t="s">
        <v>89</v>
      </c>
      <c r="B35" s="56">
        <v>1398</v>
      </c>
      <c r="C35" s="57">
        <v>696</v>
      </c>
      <c r="D35" s="57">
        <v>702</v>
      </c>
      <c r="E35" s="58">
        <v>648</v>
      </c>
      <c r="F35" s="102"/>
      <c r="G35" s="56"/>
      <c r="H35" s="57"/>
      <c r="I35" s="57"/>
      <c r="J35" s="69"/>
      <c r="K35" s="55" t="s">
        <v>90</v>
      </c>
      <c r="L35" s="56">
        <v>1398</v>
      </c>
      <c r="M35" s="57">
        <v>696</v>
      </c>
      <c r="N35" s="57">
        <v>702</v>
      </c>
      <c r="O35" s="58">
        <v>648</v>
      </c>
    </row>
    <row r="36" spans="1:15" ht="27.75" customHeight="1" x14ac:dyDescent="0.15">
      <c r="A36" s="87" t="s">
        <v>147</v>
      </c>
      <c r="B36" s="34">
        <v>591</v>
      </c>
      <c r="C36" s="35">
        <v>254</v>
      </c>
      <c r="D36" s="35">
        <v>337</v>
      </c>
      <c r="E36" s="36">
        <v>325</v>
      </c>
      <c r="F36" s="96" t="s">
        <v>151</v>
      </c>
      <c r="G36" s="34">
        <v>182</v>
      </c>
      <c r="H36" s="35">
        <v>86</v>
      </c>
      <c r="I36" s="35">
        <v>96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26</v>
      </c>
      <c r="D37" s="38">
        <v>30</v>
      </c>
      <c r="E37" s="39">
        <v>36</v>
      </c>
      <c r="F37" s="103" t="s">
        <v>152</v>
      </c>
      <c r="G37" s="37">
        <v>232</v>
      </c>
      <c r="H37" s="38">
        <v>115</v>
      </c>
      <c r="I37" s="38">
        <v>117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85</v>
      </c>
      <c r="D38" s="38">
        <v>102</v>
      </c>
      <c r="E38" s="39">
        <v>100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334</v>
      </c>
      <c r="C39" s="41">
        <v>164</v>
      </c>
      <c r="D39" s="41">
        <v>170</v>
      </c>
      <c r="E39" s="42">
        <v>175</v>
      </c>
      <c r="F39" s="97"/>
      <c r="G39" s="40"/>
      <c r="H39" s="41"/>
      <c r="I39" s="41"/>
      <c r="J39" s="49"/>
      <c r="K39" s="50" t="s">
        <v>98</v>
      </c>
      <c r="L39" s="51">
        <v>1654</v>
      </c>
      <c r="M39" s="52">
        <v>764</v>
      </c>
      <c r="N39" s="52">
        <v>890</v>
      </c>
      <c r="O39" s="53">
        <v>893</v>
      </c>
    </row>
    <row r="40" spans="1:15" ht="27.75" customHeight="1" x14ac:dyDescent="0.15">
      <c r="A40" s="95" t="s">
        <v>154</v>
      </c>
      <c r="B40" s="37">
        <v>852</v>
      </c>
      <c r="C40" s="38">
        <v>421</v>
      </c>
      <c r="D40" s="38">
        <v>431</v>
      </c>
      <c r="E40" s="39">
        <v>433</v>
      </c>
      <c r="F40" s="103" t="s">
        <v>157</v>
      </c>
      <c r="G40" s="37">
        <v>251</v>
      </c>
      <c r="H40" s="38">
        <v>123</v>
      </c>
      <c r="I40" s="38">
        <v>128</v>
      </c>
      <c r="J40" s="71">
        <v>144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190</v>
      </c>
      <c r="C41" s="38">
        <v>89</v>
      </c>
      <c r="D41" s="38">
        <v>101</v>
      </c>
      <c r="E41" s="39">
        <v>106</v>
      </c>
      <c r="F41" s="103" t="s">
        <v>158</v>
      </c>
      <c r="G41" s="37">
        <v>935</v>
      </c>
      <c r="H41" s="38">
        <v>493</v>
      </c>
      <c r="I41" s="38">
        <v>442</v>
      </c>
      <c r="J41" s="71">
        <v>553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249</v>
      </c>
      <c r="C42" s="38">
        <v>109</v>
      </c>
      <c r="D42" s="38">
        <v>140</v>
      </c>
      <c r="E42" s="39">
        <v>159</v>
      </c>
      <c r="F42" s="70"/>
      <c r="G42" s="37"/>
      <c r="H42" s="38"/>
      <c r="I42" s="38"/>
      <c r="J42" s="71"/>
      <c r="K42" s="50" t="s">
        <v>104</v>
      </c>
      <c r="L42" s="51">
        <v>2477</v>
      </c>
      <c r="M42" s="52">
        <v>1235</v>
      </c>
      <c r="N42" s="52">
        <v>1242</v>
      </c>
      <c r="O42" s="53">
        <v>1395</v>
      </c>
    </row>
    <row r="43" spans="1:15" ht="27.75" customHeight="1" thickBot="1" x14ac:dyDescent="0.2">
      <c r="A43" s="93" t="s">
        <v>105</v>
      </c>
      <c r="B43" s="56">
        <v>575</v>
      </c>
      <c r="C43" s="57">
        <v>259</v>
      </c>
      <c r="D43" s="57">
        <v>316</v>
      </c>
      <c r="E43" s="58">
        <v>346</v>
      </c>
      <c r="F43" s="68"/>
      <c r="G43" s="56"/>
      <c r="H43" s="57"/>
      <c r="I43" s="57"/>
      <c r="J43" s="69"/>
      <c r="K43" s="55" t="s">
        <v>106</v>
      </c>
      <c r="L43" s="56">
        <v>575</v>
      </c>
      <c r="M43" s="57">
        <v>259</v>
      </c>
      <c r="N43" s="57">
        <v>316</v>
      </c>
      <c r="O43" s="58">
        <v>346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102698</v>
      </c>
      <c r="M44" s="57">
        <v>48703</v>
      </c>
      <c r="N44" s="57">
        <v>53995</v>
      </c>
      <c r="O44" s="58">
        <v>45236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8878-2409-4047-893F-4F1199FCF916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174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405</v>
      </c>
      <c r="C3" s="35">
        <v>185</v>
      </c>
      <c r="D3" s="35">
        <v>220</v>
      </c>
      <c r="E3" s="36">
        <v>180</v>
      </c>
      <c r="F3" s="81" t="s">
        <v>27</v>
      </c>
      <c r="G3" s="34">
        <v>367</v>
      </c>
      <c r="H3" s="35">
        <v>171</v>
      </c>
      <c r="I3" s="35">
        <v>196</v>
      </c>
      <c r="J3" s="36">
        <v>178</v>
      </c>
      <c r="K3" s="79" t="s">
        <v>49</v>
      </c>
      <c r="L3" s="34">
        <v>569</v>
      </c>
      <c r="M3" s="35">
        <v>261</v>
      </c>
      <c r="N3" s="35">
        <v>308</v>
      </c>
      <c r="O3" s="36">
        <v>246</v>
      </c>
    </row>
    <row r="4" spans="1:20" ht="22.5" customHeight="1" x14ac:dyDescent="0.15">
      <c r="A4" s="85" t="s">
        <v>6</v>
      </c>
      <c r="B4" s="37">
        <v>386</v>
      </c>
      <c r="C4" s="38">
        <v>174</v>
      </c>
      <c r="D4" s="38">
        <v>212</v>
      </c>
      <c r="E4" s="39">
        <v>186</v>
      </c>
      <c r="F4" s="82" t="s">
        <v>28</v>
      </c>
      <c r="G4" s="37">
        <v>285</v>
      </c>
      <c r="H4" s="38">
        <v>126</v>
      </c>
      <c r="I4" s="38">
        <v>159</v>
      </c>
      <c r="J4" s="39">
        <v>150</v>
      </c>
      <c r="K4" s="80" t="s">
        <v>50</v>
      </c>
      <c r="L4" s="37">
        <v>2550</v>
      </c>
      <c r="M4" s="38">
        <v>1252</v>
      </c>
      <c r="N4" s="38">
        <v>1298</v>
      </c>
      <c r="O4" s="39">
        <v>1026</v>
      </c>
    </row>
    <row r="5" spans="1:20" ht="22.5" customHeight="1" x14ac:dyDescent="0.15">
      <c r="A5" s="85" t="s">
        <v>7</v>
      </c>
      <c r="B5" s="37">
        <v>401</v>
      </c>
      <c r="C5" s="38">
        <v>194</v>
      </c>
      <c r="D5" s="38">
        <v>207</v>
      </c>
      <c r="E5" s="39">
        <v>204</v>
      </c>
      <c r="F5" s="82" t="s">
        <v>29</v>
      </c>
      <c r="G5" s="37">
        <v>129</v>
      </c>
      <c r="H5" s="38">
        <v>54</v>
      </c>
      <c r="I5" s="38">
        <v>75</v>
      </c>
      <c r="J5" s="39">
        <v>64</v>
      </c>
      <c r="K5" s="80" t="s">
        <v>51</v>
      </c>
      <c r="L5" s="37">
        <v>3526</v>
      </c>
      <c r="M5" s="38">
        <v>1678</v>
      </c>
      <c r="N5" s="38">
        <v>1848</v>
      </c>
      <c r="O5" s="39">
        <v>1482</v>
      </c>
    </row>
    <row r="6" spans="1:20" ht="22.5" customHeight="1" x14ac:dyDescent="0.15">
      <c r="A6" s="85" t="s">
        <v>8</v>
      </c>
      <c r="B6" s="37">
        <v>369</v>
      </c>
      <c r="C6" s="38">
        <v>156</v>
      </c>
      <c r="D6" s="38">
        <v>213</v>
      </c>
      <c r="E6" s="39">
        <v>180</v>
      </c>
      <c r="F6" s="82" t="s">
        <v>30</v>
      </c>
      <c r="G6" s="37">
        <v>1340</v>
      </c>
      <c r="H6" s="38">
        <v>621</v>
      </c>
      <c r="I6" s="38">
        <v>719</v>
      </c>
      <c r="J6" s="39">
        <v>597</v>
      </c>
      <c r="K6" s="80" t="s">
        <v>52</v>
      </c>
      <c r="L6" s="37">
        <v>450</v>
      </c>
      <c r="M6" s="38">
        <v>256</v>
      </c>
      <c r="N6" s="38">
        <v>194</v>
      </c>
      <c r="O6" s="39">
        <v>257</v>
      </c>
    </row>
    <row r="7" spans="1:20" ht="22.5" customHeight="1" x14ac:dyDescent="0.15">
      <c r="A7" s="85" t="s">
        <v>9</v>
      </c>
      <c r="B7" s="37">
        <v>183</v>
      </c>
      <c r="C7" s="38">
        <v>89</v>
      </c>
      <c r="D7" s="38">
        <v>94</v>
      </c>
      <c r="E7" s="39">
        <v>103</v>
      </c>
      <c r="F7" s="82" t="s">
        <v>31</v>
      </c>
      <c r="G7" s="37">
        <v>309</v>
      </c>
      <c r="H7" s="38">
        <v>133</v>
      </c>
      <c r="I7" s="38">
        <v>176</v>
      </c>
      <c r="J7" s="39">
        <v>142</v>
      </c>
      <c r="K7" s="80" t="s">
        <v>53</v>
      </c>
      <c r="L7" s="37">
        <v>411</v>
      </c>
      <c r="M7" s="38">
        <v>195</v>
      </c>
      <c r="N7" s="38">
        <v>216</v>
      </c>
      <c r="O7" s="39">
        <v>223</v>
      </c>
    </row>
    <row r="8" spans="1:20" ht="22.5" customHeight="1" x14ac:dyDescent="0.15">
      <c r="A8" s="85" t="s">
        <v>10</v>
      </c>
      <c r="B8" s="37">
        <v>98</v>
      </c>
      <c r="C8" s="38">
        <v>45</v>
      </c>
      <c r="D8" s="38">
        <v>53</v>
      </c>
      <c r="E8" s="39">
        <v>46</v>
      </c>
      <c r="F8" s="82" t="s">
        <v>32</v>
      </c>
      <c r="G8" s="37">
        <v>757</v>
      </c>
      <c r="H8" s="38">
        <v>356</v>
      </c>
      <c r="I8" s="38">
        <v>401</v>
      </c>
      <c r="J8" s="39">
        <v>352</v>
      </c>
      <c r="K8" s="80" t="s">
        <v>54</v>
      </c>
      <c r="L8" s="37">
        <v>1632</v>
      </c>
      <c r="M8" s="38">
        <v>759</v>
      </c>
      <c r="N8" s="38">
        <v>873</v>
      </c>
      <c r="O8" s="39">
        <v>726</v>
      </c>
    </row>
    <row r="9" spans="1:20" ht="22.5" customHeight="1" x14ac:dyDescent="0.15">
      <c r="A9" s="85" t="s">
        <v>11</v>
      </c>
      <c r="B9" s="37">
        <v>380</v>
      </c>
      <c r="C9" s="38">
        <v>162</v>
      </c>
      <c r="D9" s="38">
        <v>218</v>
      </c>
      <c r="E9" s="39">
        <v>189</v>
      </c>
      <c r="F9" s="82" t="s">
        <v>33</v>
      </c>
      <c r="G9" s="37">
        <v>92</v>
      </c>
      <c r="H9" s="38">
        <v>46</v>
      </c>
      <c r="I9" s="38">
        <v>46</v>
      </c>
      <c r="J9" s="39">
        <v>47</v>
      </c>
      <c r="K9" s="80" t="s">
        <v>55</v>
      </c>
      <c r="L9" s="37">
        <v>324</v>
      </c>
      <c r="M9" s="38">
        <v>154</v>
      </c>
      <c r="N9" s="38">
        <v>170</v>
      </c>
      <c r="O9" s="39">
        <v>141</v>
      </c>
    </row>
    <row r="10" spans="1:20" ht="22.5" customHeight="1" x14ac:dyDescent="0.15">
      <c r="A10" s="85" t="s">
        <v>12</v>
      </c>
      <c r="B10" s="37">
        <v>473</v>
      </c>
      <c r="C10" s="38">
        <v>215</v>
      </c>
      <c r="D10" s="38">
        <v>258</v>
      </c>
      <c r="E10" s="39">
        <v>226</v>
      </c>
      <c r="F10" s="82" t="s">
        <v>34</v>
      </c>
      <c r="G10" s="37">
        <v>135</v>
      </c>
      <c r="H10" s="38">
        <v>54</v>
      </c>
      <c r="I10" s="38">
        <v>81</v>
      </c>
      <c r="J10" s="39">
        <v>71</v>
      </c>
      <c r="K10" s="80" t="s">
        <v>56</v>
      </c>
      <c r="L10" s="37">
        <v>1242</v>
      </c>
      <c r="M10" s="38">
        <v>548</v>
      </c>
      <c r="N10" s="38">
        <v>694</v>
      </c>
      <c r="O10" s="39">
        <v>531</v>
      </c>
    </row>
    <row r="11" spans="1:20" ht="22.5" customHeight="1" x14ac:dyDescent="0.15">
      <c r="A11" s="85" t="s">
        <v>13</v>
      </c>
      <c r="B11" s="37">
        <v>726</v>
      </c>
      <c r="C11" s="38">
        <v>414</v>
      </c>
      <c r="D11" s="38">
        <v>312</v>
      </c>
      <c r="E11" s="39">
        <v>416</v>
      </c>
      <c r="F11" s="82" t="s">
        <v>35</v>
      </c>
      <c r="G11" s="37">
        <v>245</v>
      </c>
      <c r="H11" s="38">
        <v>107</v>
      </c>
      <c r="I11" s="38">
        <v>138</v>
      </c>
      <c r="J11" s="39">
        <v>118</v>
      </c>
      <c r="K11" s="80" t="s">
        <v>57</v>
      </c>
      <c r="L11" s="37">
        <v>2187</v>
      </c>
      <c r="M11" s="38">
        <v>1129</v>
      </c>
      <c r="N11" s="38">
        <v>1058</v>
      </c>
      <c r="O11" s="39">
        <v>1067</v>
      </c>
    </row>
    <row r="12" spans="1:20" ht="22.5" customHeight="1" x14ac:dyDescent="0.15">
      <c r="A12" s="85" t="s">
        <v>14</v>
      </c>
      <c r="B12" s="37">
        <v>1875</v>
      </c>
      <c r="C12" s="38">
        <v>889</v>
      </c>
      <c r="D12" s="38">
        <v>986</v>
      </c>
      <c r="E12" s="39">
        <v>804</v>
      </c>
      <c r="F12" s="82" t="s">
        <v>36</v>
      </c>
      <c r="G12" s="37">
        <v>426</v>
      </c>
      <c r="H12" s="38">
        <v>193</v>
      </c>
      <c r="I12" s="38">
        <v>233</v>
      </c>
      <c r="J12" s="39">
        <v>198</v>
      </c>
      <c r="K12" s="80" t="s">
        <v>58</v>
      </c>
      <c r="L12" s="37">
        <v>771</v>
      </c>
      <c r="M12" s="38">
        <v>357</v>
      </c>
      <c r="N12" s="38">
        <v>414</v>
      </c>
      <c r="O12" s="39">
        <v>347</v>
      </c>
    </row>
    <row r="13" spans="1:20" ht="22.5" customHeight="1" x14ac:dyDescent="0.15">
      <c r="A13" s="85" t="s">
        <v>15</v>
      </c>
      <c r="B13" s="37">
        <v>3058</v>
      </c>
      <c r="C13" s="38">
        <v>1464</v>
      </c>
      <c r="D13" s="38">
        <v>1594</v>
      </c>
      <c r="E13" s="39">
        <v>1276</v>
      </c>
      <c r="F13" s="82" t="s">
        <v>37</v>
      </c>
      <c r="G13" s="37">
        <v>2049</v>
      </c>
      <c r="H13" s="38">
        <v>968</v>
      </c>
      <c r="I13" s="38">
        <v>1081</v>
      </c>
      <c r="J13" s="39">
        <v>940</v>
      </c>
      <c r="K13" s="80" t="s">
        <v>59</v>
      </c>
      <c r="L13" s="37">
        <v>1532</v>
      </c>
      <c r="M13" s="38">
        <v>695</v>
      </c>
      <c r="N13" s="38">
        <v>837</v>
      </c>
      <c r="O13" s="39">
        <v>670</v>
      </c>
    </row>
    <row r="14" spans="1:20" ht="22.5" customHeight="1" x14ac:dyDescent="0.15">
      <c r="A14" s="85" t="s">
        <v>16</v>
      </c>
      <c r="B14" s="37">
        <v>2350</v>
      </c>
      <c r="C14" s="38">
        <v>1149</v>
      </c>
      <c r="D14" s="38">
        <v>1201</v>
      </c>
      <c r="E14" s="39">
        <v>906</v>
      </c>
      <c r="F14" s="82" t="s">
        <v>38</v>
      </c>
      <c r="G14" s="37">
        <v>1662</v>
      </c>
      <c r="H14" s="38">
        <v>783</v>
      </c>
      <c r="I14" s="38">
        <v>879</v>
      </c>
      <c r="J14" s="39">
        <v>672</v>
      </c>
      <c r="K14" s="80" t="s">
        <v>60</v>
      </c>
      <c r="L14" s="37">
        <v>654</v>
      </c>
      <c r="M14" s="38">
        <v>301</v>
      </c>
      <c r="N14" s="38">
        <v>353</v>
      </c>
      <c r="O14" s="39">
        <v>340</v>
      </c>
    </row>
    <row r="15" spans="1:20" ht="22.5" customHeight="1" x14ac:dyDescent="0.15">
      <c r="A15" s="85" t="s">
        <v>17</v>
      </c>
      <c r="B15" s="37">
        <v>208</v>
      </c>
      <c r="C15" s="38">
        <v>95</v>
      </c>
      <c r="D15" s="38">
        <v>113</v>
      </c>
      <c r="E15" s="39">
        <v>90</v>
      </c>
      <c r="F15" s="82" t="s">
        <v>39</v>
      </c>
      <c r="G15" s="37">
        <v>4315</v>
      </c>
      <c r="H15" s="38">
        <v>2093</v>
      </c>
      <c r="I15" s="38">
        <v>2222</v>
      </c>
      <c r="J15" s="39">
        <v>1925</v>
      </c>
      <c r="K15" s="80" t="s">
        <v>61</v>
      </c>
      <c r="L15" s="37">
        <v>516</v>
      </c>
      <c r="M15" s="38">
        <v>224</v>
      </c>
      <c r="N15" s="38">
        <v>292</v>
      </c>
      <c r="O15" s="39">
        <v>294</v>
      </c>
    </row>
    <row r="16" spans="1:20" ht="22.5" customHeight="1" x14ac:dyDescent="0.15">
      <c r="A16" s="85" t="s">
        <v>18</v>
      </c>
      <c r="B16" s="37">
        <v>286</v>
      </c>
      <c r="C16" s="38">
        <v>143</v>
      </c>
      <c r="D16" s="38">
        <v>143</v>
      </c>
      <c r="E16" s="39">
        <v>123</v>
      </c>
      <c r="F16" s="82" t="s">
        <v>40</v>
      </c>
      <c r="G16" s="37">
        <v>3820</v>
      </c>
      <c r="H16" s="38">
        <v>1797</v>
      </c>
      <c r="I16" s="38">
        <v>2023</v>
      </c>
      <c r="J16" s="39">
        <v>1552</v>
      </c>
      <c r="K16" s="80" t="s">
        <v>62</v>
      </c>
      <c r="L16" s="37">
        <v>1299</v>
      </c>
      <c r="M16" s="38">
        <v>614</v>
      </c>
      <c r="N16" s="38">
        <v>685</v>
      </c>
      <c r="O16" s="39">
        <v>582</v>
      </c>
    </row>
    <row r="17" spans="1:20" ht="22.5" customHeight="1" x14ac:dyDescent="0.15">
      <c r="A17" s="85" t="s">
        <v>19</v>
      </c>
      <c r="B17" s="37">
        <v>148</v>
      </c>
      <c r="C17" s="38">
        <v>65</v>
      </c>
      <c r="D17" s="38">
        <v>83</v>
      </c>
      <c r="E17" s="39">
        <v>71</v>
      </c>
      <c r="F17" s="82" t="s">
        <v>41</v>
      </c>
      <c r="G17" s="37">
        <v>3296</v>
      </c>
      <c r="H17" s="38">
        <v>1555</v>
      </c>
      <c r="I17" s="38">
        <v>1741</v>
      </c>
      <c r="J17" s="39">
        <v>1354</v>
      </c>
      <c r="K17" s="80" t="s">
        <v>63</v>
      </c>
      <c r="L17" s="37">
        <v>483</v>
      </c>
      <c r="M17" s="38">
        <v>241</v>
      </c>
      <c r="N17" s="38">
        <v>242</v>
      </c>
      <c r="O17" s="39">
        <v>230</v>
      </c>
    </row>
    <row r="18" spans="1:20" ht="22.5" customHeight="1" x14ac:dyDescent="0.15">
      <c r="A18" s="85" t="s">
        <v>20</v>
      </c>
      <c r="B18" s="37">
        <v>496</v>
      </c>
      <c r="C18" s="38">
        <v>257</v>
      </c>
      <c r="D18" s="38">
        <v>239</v>
      </c>
      <c r="E18" s="39">
        <v>212</v>
      </c>
      <c r="F18" s="82" t="s">
        <v>42</v>
      </c>
      <c r="G18" s="37">
        <v>1159</v>
      </c>
      <c r="H18" s="38">
        <v>565</v>
      </c>
      <c r="I18" s="38">
        <v>594</v>
      </c>
      <c r="J18" s="39">
        <v>489</v>
      </c>
      <c r="K18" s="80" t="s">
        <v>64</v>
      </c>
      <c r="L18" s="37">
        <v>1014</v>
      </c>
      <c r="M18" s="38">
        <v>498</v>
      </c>
      <c r="N18" s="38">
        <v>516</v>
      </c>
      <c r="O18" s="39">
        <v>427</v>
      </c>
    </row>
    <row r="19" spans="1:20" ht="22.5" customHeight="1" x14ac:dyDescent="0.15">
      <c r="A19" s="85" t="s">
        <v>21</v>
      </c>
      <c r="B19" s="37">
        <v>590</v>
      </c>
      <c r="C19" s="38">
        <v>264</v>
      </c>
      <c r="D19" s="38">
        <v>326</v>
      </c>
      <c r="E19" s="39">
        <v>254</v>
      </c>
      <c r="F19" s="82" t="s">
        <v>43</v>
      </c>
      <c r="G19" s="37">
        <v>1760</v>
      </c>
      <c r="H19" s="38">
        <v>858</v>
      </c>
      <c r="I19" s="38">
        <v>902</v>
      </c>
      <c r="J19" s="39">
        <v>734</v>
      </c>
      <c r="K19" s="80" t="s">
        <v>65</v>
      </c>
      <c r="L19" s="37">
        <v>408</v>
      </c>
      <c r="M19" s="38">
        <v>191</v>
      </c>
      <c r="N19" s="38">
        <v>217</v>
      </c>
      <c r="O19" s="39">
        <v>175</v>
      </c>
    </row>
    <row r="20" spans="1:20" ht="22.5" customHeight="1" x14ac:dyDescent="0.15">
      <c r="A20" s="85" t="s">
        <v>22</v>
      </c>
      <c r="B20" s="37">
        <v>519</v>
      </c>
      <c r="C20" s="38">
        <v>247</v>
      </c>
      <c r="D20" s="38">
        <v>272</v>
      </c>
      <c r="E20" s="39">
        <v>205</v>
      </c>
      <c r="F20" s="82" t="s">
        <v>44</v>
      </c>
      <c r="G20" s="37">
        <v>1446</v>
      </c>
      <c r="H20" s="38">
        <v>718</v>
      </c>
      <c r="I20" s="38">
        <v>728</v>
      </c>
      <c r="J20" s="39">
        <v>513</v>
      </c>
      <c r="K20" s="80" t="s">
        <v>66</v>
      </c>
      <c r="L20" s="37">
        <v>494</v>
      </c>
      <c r="M20" s="38">
        <v>242</v>
      </c>
      <c r="N20" s="38">
        <v>252</v>
      </c>
      <c r="O20" s="39">
        <v>196</v>
      </c>
    </row>
    <row r="21" spans="1:20" ht="22.5" customHeight="1" x14ac:dyDescent="0.15">
      <c r="A21" s="85" t="s">
        <v>23</v>
      </c>
      <c r="B21" s="37">
        <v>1132</v>
      </c>
      <c r="C21" s="38">
        <v>528</v>
      </c>
      <c r="D21" s="38">
        <v>604</v>
      </c>
      <c r="E21" s="39">
        <v>465</v>
      </c>
      <c r="F21" s="82" t="s">
        <v>45</v>
      </c>
      <c r="G21" s="37">
        <v>1287</v>
      </c>
      <c r="H21" s="38">
        <v>595</v>
      </c>
      <c r="I21" s="38">
        <v>692</v>
      </c>
      <c r="J21" s="39">
        <v>578</v>
      </c>
      <c r="K21" s="80" t="s">
        <v>67</v>
      </c>
      <c r="L21" s="37">
        <v>466</v>
      </c>
      <c r="M21" s="38">
        <v>252</v>
      </c>
      <c r="N21" s="38">
        <v>214</v>
      </c>
      <c r="O21" s="39">
        <v>189</v>
      </c>
    </row>
    <row r="22" spans="1:20" ht="22.5" customHeight="1" x14ac:dyDescent="0.15">
      <c r="A22" s="85" t="s">
        <v>24</v>
      </c>
      <c r="B22" s="37">
        <v>760</v>
      </c>
      <c r="C22" s="38">
        <v>356</v>
      </c>
      <c r="D22" s="38">
        <v>404</v>
      </c>
      <c r="E22" s="39">
        <v>338</v>
      </c>
      <c r="F22" s="82" t="s">
        <v>46</v>
      </c>
      <c r="G22" s="37">
        <v>624</v>
      </c>
      <c r="H22" s="38">
        <v>294</v>
      </c>
      <c r="I22" s="38">
        <v>330</v>
      </c>
      <c r="J22" s="39">
        <v>286</v>
      </c>
      <c r="K22" s="80" t="s">
        <v>68</v>
      </c>
      <c r="L22" s="37">
        <v>307</v>
      </c>
      <c r="M22" s="38">
        <v>150</v>
      </c>
      <c r="N22" s="38">
        <v>157</v>
      </c>
      <c r="O22" s="39">
        <v>125</v>
      </c>
    </row>
    <row r="23" spans="1:20" ht="22.5" customHeight="1" thickBot="1" x14ac:dyDescent="0.2">
      <c r="A23" s="85" t="s">
        <v>25</v>
      </c>
      <c r="B23" s="37">
        <v>2426</v>
      </c>
      <c r="C23" s="38">
        <v>1156</v>
      </c>
      <c r="D23" s="38">
        <v>1270</v>
      </c>
      <c r="E23" s="39">
        <v>1017</v>
      </c>
      <c r="F23" s="82" t="s">
        <v>47</v>
      </c>
      <c r="G23" s="37">
        <v>525</v>
      </c>
      <c r="H23" s="38">
        <v>257</v>
      </c>
      <c r="I23" s="38">
        <v>268</v>
      </c>
      <c r="J23" s="39">
        <v>236</v>
      </c>
      <c r="K23" s="13"/>
      <c r="L23" s="105">
        <v>72723</v>
      </c>
      <c r="M23" s="106">
        <v>34625</v>
      </c>
      <c r="N23" s="106">
        <v>38098</v>
      </c>
      <c r="O23" s="107">
        <v>31581</v>
      </c>
    </row>
    <row r="24" spans="1:20" ht="22.5" customHeight="1" thickBot="1" x14ac:dyDescent="0.2">
      <c r="A24" s="86" t="s">
        <v>26</v>
      </c>
      <c r="B24" s="40">
        <v>8205</v>
      </c>
      <c r="C24" s="41">
        <v>3869</v>
      </c>
      <c r="D24" s="41">
        <v>4336</v>
      </c>
      <c r="E24" s="42">
        <v>3438</v>
      </c>
      <c r="F24" s="83" t="s">
        <v>48</v>
      </c>
      <c r="G24" s="40">
        <v>386</v>
      </c>
      <c r="H24" s="41">
        <v>168</v>
      </c>
      <c r="I24" s="41">
        <v>218</v>
      </c>
      <c r="J24" s="43">
        <v>182</v>
      </c>
      <c r="K24" s="17" t="s">
        <v>108</v>
      </c>
      <c r="L24" s="18">
        <v>72723</v>
      </c>
      <c r="M24" s="19">
        <v>34625</v>
      </c>
      <c r="N24" s="19">
        <v>38098</v>
      </c>
      <c r="O24" s="20">
        <v>31581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173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4003</v>
      </c>
      <c r="C27" s="35">
        <v>1854</v>
      </c>
      <c r="D27" s="35">
        <v>2149</v>
      </c>
      <c r="E27" s="36">
        <v>1826</v>
      </c>
      <c r="F27" s="96" t="s">
        <v>159</v>
      </c>
      <c r="G27" s="34">
        <v>3299</v>
      </c>
      <c r="H27" s="35">
        <v>1591</v>
      </c>
      <c r="I27" s="35">
        <v>1708</v>
      </c>
      <c r="J27" s="44">
        <v>1465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285</v>
      </c>
      <c r="C28" s="41">
        <v>139</v>
      </c>
      <c r="D28" s="41">
        <v>146</v>
      </c>
      <c r="E28" s="42">
        <v>130</v>
      </c>
      <c r="F28" s="97"/>
      <c r="G28" s="40"/>
      <c r="H28" s="41"/>
      <c r="I28" s="41"/>
      <c r="J28" s="49"/>
      <c r="K28" s="50" t="s">
        <v>73</v>
      </c>
      <c r="L28" s="51">
        <v>7587</v>
      </c>
      <c r="M28" s="52">
        <v>3584</v>
      </c>
      <c r="N28" s="52">
        <v>4003</v>
      </c>
      <c r="O28" s="53">
        <v>3421</v>
      </c>
    </row>
    <row r="29" spans="1:20" ht="27.75" customHeight="1" thickBot="1" x14ac:dyDescent="0.2">
      <c r="A29" s="89" t="s">
        <v>74</v>
      </c>
      <c r="B29" s="51">
        <v>2988</v>
      </c>
      <c r="C29" s="52">
        <v>1394</v>
      </c>
      <c r="D29" s="52">
        <v>1594</v>
      </c>
      <c r="E29" s="53">
        <v>1333</v>
      </c>
      <c r="F29" s="98" t="s">
        <v>75</v>
      </c>
      <c r="G29" s="51">
        <v>2926</v>
      </c>
      <c r="H29" s="52">
        <v>1346</v>
      </c>
      <c r="I29" s="52">
        <v>1580</v>
      </c>
      <c r="J29" s="54">
        <v>1294</v>
      </c>
      <c r="K29" s="55" t="s">
        <v>76</v>
      </c>
      <c r="L29" s="56">
        <v>5914</v>
      </c>
      <c r="M29" s="57">
        <v>2740</v>
      </c>
      <c r="N29" s="57">
        <v>3174</v>
      </c>
      <c r="O29" s="58">
        <v>2627</v>
      </c>
    </row>
    <row r="30" spans="1:20" ht="27.75" customHeight="1" x14ac:dyDescent="0.15">
      <c r="A30" s="90" t="s">
        <v>140</v>
      </c>
      <c r="B30" s="59">
        <v>3661</v>
      </c>
      <c r="C30" s="60">
        <v>1738</v>
      </c>
      <c r="D30" s="60">
        <v>1923</v>
      </c>
      <c r="E30" s="61">
        <v>1412</v>
      </c>
      <c r="F30" s="99" t="s">
        <v>143</v>
      </c>
      <c r="G30" s="59">
        <v>481</v>
      </c>
      <c r="H30" s="60">
        <v>228</v>
      </c>
      <c r="I30" s="60">
        <v>253</v>
      </c>
      <c r="J30" s="62">
        <v>195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723</v>
      </c>
      <c r="C31" s="64">
        <v>342</v>
      </c>
      <c r="D31" s="64">
        <v>381</v>
      </c>
      <c r="E31" s="65">
        <v>337</v>
      </c>
      <c r="F31" s="100" t="s">
        <v>144</v>
      </c>
      <c r="G31" s="63">
        <v>201</v>
      </c>
      <c r="H31" s="64">
        <v>93</v>
      </c>
      <c r="I31" s="64">
        <v>108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528</v>
      </c>
      <c r="C32" s="41">
        <v>233</v>
      </c>
      <c r="D32" s="41">
        <v>295</v>
      </c>
      <c r="E32" s="42">
        <v>224</v>
      </c>
      <c r="F32" s="88" t="s">
        <v>145</v>
      </c>
      <c r="G32" s="40">
        <v>411</v>
      </c>
      <c r="H32" s="41">
        <v>184</v>
      </c>
      <c r="I32" s="41">
        <v>227</v>
      </c>
      <c r="J32" s="49">
        <v>213</v>
      </c>
      <c r="K32" s="50" t="s">
        <v>83</v>
      </c>
      <c r="L32" s="51">
        <v>6005</v>
      </c>
      <c r="M32" s="52">
        <v>2818</v>
      </c>
      <c r="N32" s="52">
        <v>3187</v>
      </c>
      <c r="O32" s="53">
        <v>2471</v>
      </c>
    </row>
    <row r="33" spans="1:15" ht="27.75" customHeight="1" x14ac:dyDescent="0.15">
      <c r="A33" s="92" t="s">
        <v>84</v>
      </c>
      <c r="B33" s="59">
        <v>1273</v>
      </c>
      <c r="C33" s="60">
        <v>564</v>
      </c>
      <c r="D33" s="60">
        <v>709</v>
      </c>
      <c r="E33" s="61">
        <v>588</v>
      </c>
      <c r="F33" s="99" t="s">
        <v>146</v>
      </c>
      <c r="G33" s="59">
        <v>862</v>
      </c>
      <c r="H33" s="60">
        <v>377</v>
      </c>
      <c r="I33" s="60">
        <v>485</v>
      </c>
      <c r="J33" s="62">
        <v>343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911</v>
      </c>
      <c r="C34" s="41">
        <v>436</v>
      </c>
      <c r="D34" s="41">
        <v>475</v>
      </c>
      <c r="E34" s="42">
        <v>370</v>
      </c>
      <c r="F34" s="101" t="s">
        <v>87</v>
      </c>
      <c r="G34" s="40">
        <v>1325</v>
      </c>
      <c r="H34" s="41">
        <v>615</v>
      </c>
      <c r="I34" s="41">
        <v>710</v>
      </c>
      <c r="J34" s="49">
        <v>562</v>
      </c>
      <c r="K34" s="50" t="s">
        <v>88</v>
      </c>
      <c r="L34" s="51">
        <v>4371</v>
      </c>
      <c r="M34" s="52">
        <v>1992</v>
      </c>
      <c r="N34" s="52">
        <v>2379</v>
      </c>
      <c r="O34" s="53">
        <v>1863</v>
      </c>
    </row>
    <row r="35" spans="1:15" ht="27.75" customHeight="1" thickBot="1" x14ac:dyDescent="0.2">
      <c r="A35" s="93" t="s">
        <v>89</v>
      </c>
      <c r="B35" s="56">
        <v>1397</v>
      </c>
      <c r="C35" s="57">
        <v>695</v>
      </c>
      <c r="D35" s="57">
        <v>702</v>
      </c>
      <c r="E35" s="58">
        <v>648</v>
      </c>
      <c r="F35" s="102"/>
      <c r="G35" s="56"/>
      <c r="H35" s="57"/>
      <c r="I35" s="57"/>
      <c r="J35" s="69"/>
      <c r="K35" s="55" t="s">
        <v>90</v>
      </c>
      <c r="L35" s="56">
        <v>1397</v>
      </c>
      <c r="M35" s="57">
        <v>695</v>
      </c>
      <c r="N35" s="57">
        <v>702</v>
      </c>
      <c r="O35" s="58">
        <v>648</v>
      </c>
    </row>
    <row r="36" spans="1:15" ht="27.75" customHeight="1" x14ac:dyDescent="0.15">
      <c r="A36" s="87" t="s">
        <v>147</v>
      </c>
      <c r="B36" s="34">
        <v>593</v>
      </c>
      <c r="C36" s="35">
        <v>255</v>
      </c>
      <c r="D36" s="35">
        <v>338</v>
      </c>
      <c r="E36" s="36">
        <v>328</v>
      </c>
      <c r="F36" s="96" t="s">
        <v>151</v>
      </c>
      <c r="G36" s="34">
        <v>181</v>
      </c>
      <c r="H36" s="35">
        <v>86</v>
      </c>
      <c r="I36" s="35">
        <v>95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26</v>
      </c>
      <c r="D37" s="38">
        <v>30</v>
      </c>
      <c r="E37" s="39">
        <v>36</v>
      </c>
      <c r="F37" s="103" t="s">
        <v>152</v>
      </c>
      <c r="G37" s="37">
        <v>229</v>
      </c>
      <c r="H37" s="38">
        <v>114</v>
      </c>
      <c r="I37" s="38">
        <v>115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85</v>
      </c>
      <c r="D38" s="38">
        <v>102</v>
      </c>
      <c r="E38" s="39">
        <v>100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335</v>
      </c>
      <c r="C39" s="41">
        <v>165</v>
      </c>
      <c r="D39" s="41">
        <v>170</v>
      </c>
      <c r="E39" s="42">
        <v>175</v>
      </c>
      <c r="F39" s="97"/>
      <c r="G39" s="40"/>
      <c r="H39" s="41"/>
      <c r="I39" s="41"/>
      <c r="J39" s="49"/>
      <c r="K39" s="50" t="s">
        <v>98</v>
      </c>
      <c r="L39" s="51">
        <v>1653</v>
      </c>
      <c r="M39" s="52">
        <v>765</v>
      </c>
      <c r="N39" s="52">
        <v>888</v>
      </c>
      <c r="O39" s="53">
        <v>894</v>
      </c>
    </row>
    <row r="40" spans="1:15" ht="27.75" customHeight="1" x14ac:dyDescent="0.15">
      <c r="A40" s="95" t="s">
        <v>154</v>
      </c>
      <c r="B40" s="37">
        <v>853</v>
      </c>
      <c r="C40" s="38">
        <v>422</v>
      </c>
      <c r="D40" s="38">
        <v>431</v>
      </c>
      <c r="E40" s="39">
        <v>434</v>
      </c>
      <c r="F40" s="103" t="s">
        <v>157</v>
      </c>
      <c r="G40" s="37">
        <v>251</v>
      </c>
      <c r="H40" s="38">
        <v>123</v>
      </c>
      <c r="I40" s="38">
        <v>128</v>
      </c>
      <c r="J40" s="71">
        <v>144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89</v>
      </c>
      <c r="D41" s="38">
        <v>100</v>
      </c>
      <c r="E41" s="39">
        <v>106</v>
      </c>
      <c r="F41" s="103" t="s">
        <v>158</v>
      </c>
      <c r="G41" s="37">
        <v>933</v>
      </c>
      <c r="H41" s="38">
        <v>493</v>
      </c>
      <c r="I41" s="38">
        <v>440</v>
      </c>
      <c r="J41" s="71">
        <v>554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247</v>
      </c>
      <c r="C42" s="38">
        <v>107</v>
      </c>
      <c r="D42" s="38">
        <v>140</v>
      </c>
      <c r="E42" s="39">
        <v>157</v>
      </c>
      <c r="F42" s="70"/>
      <c r="G42" s="37"/>
      <c r="H42" s="38"/>
      <c r="I42" s="38"/>
      <c r="J42" s="71"/>
      <c r="K42" s="50" t="s">
        <v>104</v>
      </c>
      <c r="L42" s="51">
        <v>2473</v>
      </c>
      <c r="M42" s="52">
        <v>1234</v>
      </c>
      <c r="N42" s="52">
        <v>1239</v>
      </c>
      <c r="O42" s="53">
        <v>1395</v>
      </c>
    </row>
    <row r="43" spans="1:15" ht="27.75" customHeight="1" thickBot="1" x14ac:dyDescent="0.2">
      <c r="A43" s="93" t="s">
        <v>105</v>
      </c>
      <c r="B43" s="56">
        <v>571</v>
      </c>
      <c r="C43" s="57">
        <v>256</v>
      </c>
      <c r="D43" s="57">
        <v>315</v>
      </c>
      <c r="E43" s="58">
        <v>347</v>
      </c>
      <c r="F43" s="68"/>
      <c r="G43" s="56"/>
      <c r="H43" s="57"/>
      <c r="I43" s="57"/>
      <c r="J43" s="69"/>
      <c r="K43" s="55" t="s">
        <v>106</v>
      </c>
      <c r="L43" s="56">
        <v>571</v>
      </c>
      <c r="M43" s="57">
        <v>256</v>
      </c>
      <c r="N43" s="57">
        <v>315</v>
      </c>
      <c r="O43" s="58">
        <v>347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102694</v>
      </c>
      <c r="M44" s="57">
        <v>48709</v>
      </c>
      <c r="N44" s="57">
        <v>53985</v>
      </c>
      <c r="O44" s="58">
        <v>45247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F2D2-4787-400A-BC61-065540F74D8E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176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405</v>
      </c>
      <c r="C3" s="35">
        <v>185</v>
      </c>
      <c r="D3" s="35">
        <v>220</v>
      </c>
      <c r="E3" s="36">
        <v>179</v>
      </c>
      <c r="F3" s="81" t="s">
        <v>27</v>
      </c>
      <c r="G3" s="34">
        <v>366</v>
      </c>
      <c r="H3" s="35">
        <v>171</v>
      </c>
      <c r="I3" s="35">
        <v>195</v>
      </c>
      <c r="J3" s="36">
        <v>178</v>
      </c>
      <c r="K3" s="79" t="s">
        <v>49</v>
      </c>
      <c r="L3" s="34">
        <v>573</v>
      </c>
      <c r="M3" s="35">
        <v>263</v>
      </c>
      <c r="N3" s="35">
        <v>310</v>
      </c>
      <c r="O3" s="36">
        <v>249</v>
      </c>
    </row>
    <row r="4" spans="1:20" ht="22.5" customHeight="1" x14ac:dyDescent="0.15">
      <c r="A4" s="85" t="s">
        <v>6</v>
      </c>
      <c r="B4" s="37">
        <v>382</v>
      </c>
      <c r="C4" s="38">
        <v>174</v>
      </c>
      <c r="D4" s="38">
        <v>208</v>
      </c>
      <c r="E4" s="39">
        <v>185</v>
      </c>
      <c r="F4" s="82" t="s">
        <v>28</v>
      </c>
      <c r="G4" s="37">
        <v>291</v>
      </c>
      <c r="H4" s="38">
        <v>128</v>
      </c>
      <c r="I4" s="38">
        <v>163</v>
      </c>
      <c r="J4" s="39">
        <v>152</v>
      </c>
      <c r="K4" s="80" t="s">
        <v>50</v>
      </c>
      <c r="L4" s="37">
        <v>2554</v>
      </c>
      <c r="M4" s="38">
        <v>1250</v>
      </c>
      <c r="N4" s="38">
        <v>1304</v>
      </c>
      <c r="O4" s="39">
        <v>1026</v>
      </c>
    </row>
    <row r="5" spans="1:20" ht="22.5" customHeight="1" x14ac:dyDescent="0.15">
      <c r="A5" s="85" t="s">
        <v>7</v>
      </c>
      <c r="B5" s="37">
        <v>402</v>
      </c>
      <c r="C5" s="38">
        <v>194</v>
      </c>
      <c r="D5" s="38">
        <v>208</v>
      </c>
      <c r="E5" s="39">
        <v>205</v>
      </c>
      <c r="F5" s="82" t="s">
        <v>29</v>
      </c>
      <c r="G5" s="37">
        <v>131</v>
      </c>
      <c r="H5" s="38">
        <v>55</v>
      </c>
      <c r="I5" s="38">
        <v>76</v>
      </c>
      <c r="J5" s="39">
        <v>65</v>
      </c>
      <c r="K5" s="80" t="s">
        <v>51</v>
      </c>
      <c r="L5" s="37">
        <v>3521</v>
      </c>
      <c r="M5" s="38">
        <v>1678</v>
      </c>
      <c r="N5" s="38">
        <v>1843</v>
      </c>
      <c r="O5" s="39">
        <v>1480</v>
      </c>
    </row>
    <row r="6" spans="1:20" ht="22.5" customHeight="1" x14ac:dyDescent="0.15">
      <c r="A6" s="85" t="s">
        <v>8</v>
      </c>
      <c r="B6" s="37">
        <v>371</v>
      </c>
      <c r="C6" s="38">
        <v>158</v>
      </c>
      <c r="D6" s="38">
        <v>213</v>
      </c>
      <c r="E6" s="39">
        <v>181</v>
      </c>
      <c r="F6" s="82" t="s">
        <v>30</v>
      </c>
      <c r="G6" s="37">
        <v>1344</v>
      </c>
      <c r="H6" s="38">
        <v>623</v>
      </c>
      <c r="I6" s="38">
        <v>721</v>
      </c>
      <c r="J6" s="39">
        <v>599</v>
      </c>
      <c r="K6" s="80" t="s">
        <v>52</v>
      </c>
      <c r="L6" s="37">
        <v>450</v>
      </c>
      <c r="M6" s="38">
        <v>255</v>
      </c>
      <c r="N6" s="38">
        <v>195</v>
      </c>
      <c r="O6" s="39">
        <v>256</v>
      </c>
    </row>
    <row r="7" spans="1:20" ht="22.5" customHeight="1" x14ac:dyDescent="0.15">
      <c r="A7" s="85" t="s">
        <v>9</v>
      </c>
      <c r="B7" s="37">
        <v>181</v>
      </c>
      <c r="C7" s="38">
        <v>87</v>
      </c>
      <c r="D7" s="38">
        <v>94</v>
      </c>
      <c r="E7" s="39">
        <v>101</v>
      </c>
      <c r="F7" s="82" t="s">
        <v>31</v>
      </c>
      <c r="G7" s="37">
        <v>308</v>
      </c>
      <c r="H7" s="38">
        <v>133</v>
      </c>
      <c r="I7" s="38">
        <v>175</v>
      </c>
      <c r="J7" s="39">
        <v>142</v>
      </c>
      <c r="K7" s="80" t="s">
        <v>53</v>
      </c>
      <c r="L7" s="37">
        <v>406</v>
      </c>
      <c r="M7" s="38">
        <v>193</v>
      </c>
      <c r="N7" s="38">
        <v>213</v>
      </c>
      <c r="O7" s="39">
        <v>218</v>
      </c>
    </row>
    <row r="8" spans="1:20" ht="22.5" customHeight="1" x14ac:dyDescent="0.15">
      <c r="A8" s="85" t="s">
        <v>10</v>
      </c>
      <c r="B8" s="37">
        <v>98</v>
      </c>
      <c r="C8" s="38">
        <v>45</v>
      </c>
      <c r="D8" s="38">
        <v>53</v>
      </c>
      <c r="E8" s="39">
        <v>46</v>
      </c>
      <c r="F8" s="82" t="s">
        <v>32</v>
      </c>
      <c r="G8" s="37">
        <v>757</v>
      </c>
      <c r="H8" s="38">
        <v>357</v>
      </c>
      <c r="I8" s="38">
        <v>400</v>
      </c>
      <c r="J8" s="39">
        <v>352</v>
      </c>
      <c r="K8" s="80" t="s">
        <v>54</v>
      </c>
      <c r="L8" s="37">
        <v>1628</v>
      </c>
      <c r="M8" s="38">
        <v>756</v>
      </c>
      <c r="N8" s="38">
        <v>872</v>
      </c>
      <c r="O8" s="39">
        <v>726</v>
      </c>
    </row>
    <row r="9" spans="1:20" ht="22.5" customHeight="1" x14ac:dyDescent="0.15">
      <c r="A9" s="85" t="s">
        <v>11</v>
      </c>
      <c r="B9" s="37">
        <v>381</v>
      </c>
      <c r="C9" s="38">
        <v>161</v>
      </c>
      <c r="D9" s="38">
        <v>220</v>
      </c>
      <c r="E9" s="39">
        <v>188</v>
      </c>
      <c r="F9" s="82" t="s">
        <v>33</v>
      </c>
      <c r="G9" s="37">
        <v>91</v>
      </c>
      <c r="H9" s="38">
        <v>45</v>
      </c>
      <c r="I9" s="38">
        <v>46</v>
      </c>
      <c r="J9" s="39">
        <v>47</v>
      </c>
      <c r="K9" s="80" t="s">
        <v>55</v>
      </c>
      <c r="L9" s="37">
        <v>323</v>
      </c>
      <c r="M9" s="38">
        <v>154</v>
      </c>
      <c r="N9" s="38">
        <v>169</v>
      </c>
      <c r="O9" s="39">
        <v>141</v>
      </c>
    </row>
    <row r="10" spans="1:20" ht="22.5" customHeight="1" x14ac:dyDescent="0.15">
      <c r="A10" s="85" t="s">
        <v>12</v>
      </c>
      <c r="B10" s="37">
        <v>473</v>
      </c>
      <c r="C10" s="38">
        <v>213</v>
      </c>
      <c r="D10" s="38">
        <v>260</v>
      </c>
      <c r="E10" s="39">
        <v>227</v>
      </c>
      <c r="F10" s="82" t="s">
        <v>34</v>
      </c>
      <c r="G10" s="37">
        <v>132</v>
      </c>
      <c r="H10" s="38">
        <v>53</v>
      </c>
      <c r="I10" s="38">
        <v>79</v>
      </c>
      <c r="J10" s="39">
        <v>70</v>
      </c>
      <c r="K10" s="80" t="s">
        <v>56</v>
      </c>
      <c r="L10" s="37">
        <v>1243</v>
      </c>
      <c r="M10" s="38">
        <v>550</v>
      </c>
      <c r="N10" s="38">
        <v>693</v>
      </c>
      <c r="O10" s="39">
        <v>534</v>
      </c>
    </row>
    <row r="11" spans="1:20" ht="22.5" customHeight="1" x14ac:dyDescent="0.15">
      <c r="A11" s="85" t="s">
        <v>13</v>
      </c>
      <c r="B11" s="37">
        <v>717</v>
      </c>
      <c r="C11" s="38">
        <v>407</v>
      </c>
      <c r="D11" s="38">
        <v>310</v>
      </c>
      <c r="E11" s="39">
        <v>411</v>
      </c>
      <c r="F11" s="82" t="s">
        <v>35</v>
      </c>
      <c r="G11" s="37">
        <v>244</v>
      </c>
      <c r="H11" s="38">
        <v>106</v>
      </c>
      <c r="I11" s="38">
        <v>138</v>
      </c>
      <c r="J11" s="39">
        <v>117</v>
      </c>
      <c r="K11" s="80" t="s">
        <v>57</v>
      </c>
      <c r="L11" s="37">
        <v>2177</v>
      </c>
      <c r="M11" s="38">
        <v>1124</v>
      </c>
      <c r="N11" s="38">
        <v>1053</v>
      </c>
      <c r="O11" s="39">
        <v>1062</v>
      </c>
    </row>
    <row r="12" spans="1:20" ht="22.5" customHeight="1" x14ac:dyDescent="0.15">
      <c r="A12" s="85" t="s">
        <v>14</v>
      </c>
      <c r="B12" s="37">
        <v>1877</v>
      </c>
      <c r="C12" s="38">
        <v>890</v>
      </c>
      <c r="D12" s="38">
        <v>987</v>
      </c>
      <c r="E12" s="39">
        <v>805</v>
      </c>
      <c r="F12" s="82" t="s">
        <v>36</v>
      </c>
      <c r="G12" s="37">
        <v>427</v>
      </c>
      <c r="H12" s="38">
        <v>194</v>
      </c>
      <c r="I12" s="38">
        <v>233</v>
      </c>
      <c r="J12" s="39">
        <v>200</v>
      </c>
      <c r="K12" s="80" t="s">
        <v>58</v>
      </c>
      <c r="L12" s="37">
        <v>769</v>
      </c>
      <c r="M12" s="38">
        <v>355</v>
      </c>
      <c r="N12" s="38">
        <v>414</v>
      </c>
      <c r="O12" s="39">
        <v>347</v>
      </c>
    </row>
    <row r="13" spans="1:20" ht="22.5" customHeight="1" x14ac:dyDescent="0.15">
      <c r="A13" s="85" t="s">
        <v>15</v>
      </c>
      <c r="B13" s="37">
        <v>3069</v>
      </c>
      <c r="C13" s="38">
        <v>1470</v>
      </c>
      <c r="D13" s="38">
        <v>1599</v>
      </c>
      <c r="E13" s="39">
        <v>1280</v>
      </c>
      <c r="F13" s="82" t="s">
        <v>37</v>
      </c>
      <c r="G13" s="37">
        <v>2056</v>
      </c>
      <c r="H13" s="38">
        <v>968</v>
      </c>
      <c r="I13" s="38">
        <v>1088</v>
      </c>
      <c r="J13" s="39">
        <v>944</v>
      </c>
      <c r="K13" s="80" t="s">
        <v>59</v>
      </c>
      <c r="L13" s="37">
        <v>1534</v>
      </c>
      <c r="M13" s="38">
        <v>696</v>
      </c>
      <c r="N13" s="38">
        <v>838</v>
      </c>
      <c r="O13" s="39">
        <v>670</v>
      </c>
    </row>
    <row r="14" spans="1:20" ht="22.5" customHeight="1" x14ac:dyDescent="0.15">
      <c r="A14" s="85" t="s">
        <v>16</v>
      </c>
      <c r="B14" s="37">
        <v>2359</v>
      </c>
      <c r="C14" s="38">
        <v>1157</v>
      </c>
      <c r="D14" s="38">
        <v>1202</v>
      </c>
      <c r="E14" s="39">
        <v>909</v>
      </c>
      <c r="F14" s="82" t="s">
        <v>38</v>
      </c>
      <c r="G14" s="37">
        <v>1661</v>
      </c>
      <c r="H14" s="38">
        <v>781</v>
      </c>
      <c r="I14" s="38">
        <v>880</v>
      </c>
      <c r="J14" s="39">
        <v>670</v>
      </c>
      <c r="K14" s="80" t="s">
        <v>60</v>
      </c>
      <c r="L14" s="37">
        <v>657</v>
      </c>
      <c r="M14" s="38">
        <v>303</v>
      </c>
      <c r="N14" s="38">
        <v>354</v>
      </c>
      <c r="O14" s="39">
        <v>340</v>
      </c>
    </row>
    <row r="15" spans="1:20" ht="22.5" customHeight="1" x14ac:dyDescent="0.15">
      <c r="A15" s="85" t="s">
        <v>17</v>
      </c>
      <c r="B15" s="37">
        <v>208</v>
      </c>
      <c r="C15" s="38">
        <v>95</v>
      </c>
      <c r="D15" s="38">
        <v>113</v>
      </c>
      <c r="E15" s="39">
        <v>90</v>
      </c>
      <c r="F15" s="82" t="s">
        <v>39</v>
      </c>
      <c r="G15" s="37">
        <v>4329</v>
      </c>
      <c r="H15" s="38">
        <v>2097</v>
      </c>
      <c r="I15" s="38">
        <v>2232</v>
      </c>
      <c r="J15" s="39">
        <v>1921</v>
      </c>
      <c r="K15" s="80" t="s">
        <v>61</v>
      </c>
      <c r="L15" s="37">
        <v>513</v>
      </c>
      <c r="M15" s="38">
        <v>222</v>
      </c>
      <c r="N15" s="38">
        <v>291</v>
      </c>
      <c r="O15" s="39">
        <v>293</v>
      </c>
    </row>
    <row r="16" spans="1:20" ht="22.5" customHeight="1" x14ac:dyDescent="0.15">
      <c r="A16" s="85" t="s">
        <v>18</v>
      </c>
      <c r="B16" s="37">
        <v>285</v>
      </c>
      <c r="C16" s="38">
        <v>143</v>
      </c>
      <c r="D16" s="38">
        <v>142</v>
      </c>
      <c r="E16" s="39">
        <v>123</v>
      </c>
      <c r="F16" s="82" t="s">
        <v>40</v>
      </c>
      <c r="G16" s="37">
        <v>3815</v>
      </c>
      <c r="H16" s="38">
        <v>1795</v>
      </c>
      <c r="I16" s="38">
        <v>2020</v>
      </c>
      <c r="J16" s="39">
        <v>1553</v>
      </c>
      <c r="K16" s="80" t="s">
        <v>62</v>
      </c>
      <c r="L16" s="37">
        <v>1297</v>
      </c>
      <c r="M16" s="38">
        <v>612</v>
      </c>
      <c r="N16" s="38">
        <v>685</v>
      </c>
      <c r="O16" s="39">
        <v>581</v>
      </c>
    </row>
    <row r="17" spans="1:20" ht="22.5" customHeight="1" x14ac:dyDescent="0.15">
      <c r="A17" s="85" t="s">
        <v>19</v>
      </c>
      <c r="B17" s="37">
        <v>148</v>
      </c>
      <c r="C17" s="38">
        <v>65</v>
      </c>
      <c r="D17" s="38">
        <v>83</v>
      </c>
      <c r="E17" s="39">
        <v>71</v>
      </c>
      <c r="F17" s="82" t="s">
        <v>41</v>
      </c>
      <c r="G17" s="37">
        <v>3283</v>
      </c>
      <c r="H17" s="38">
        <v>1547</v>
      </c>
      <c r="I17" s="38">
        <v>1736</v>
      </c>
      <c r="J17" s="39">
        <v>1348</v>
      </c>
      <c r="K17" s="80" t="s">
        <v>63</v>
      </c>
      <c r="L17" s="37">
        <v>477</v>
      </c>
      <c r="M17" s="38">
        <v>238</v>
      </c>
      <c r="N17" s="38">
        <v>239</v>
      </c>
      <c r="O17" s="39">
        <v>224</v>
      </c>
    </row>
    <row r="18" spans="1:20" ht="22.5" customHeight="1" x14ac:dyDescent="0.15">
      <c r="A18" s="85" t="s">
        <v>20</v>
      </c>
      <c r="B18" s="37">
        <v>503</v>
      </c>
      <c r="C18" s="38">
        <v>259</v>
      </c>
      <c r="D18" s="38">
        <v>244</v>
      </c>
      <c r="E18" s="39">
        <v>213</v>
      </c>
      <c r="F18" s="82" t="s">
        <v>42</v>
      </c>
      <c r="G18" s="37">
        <v>1168</v>
      </c>
      <c r="H18" s="38">
        <v>570</v>
      </c>
      <c r="I18" s="38">
        <v>598</v>
      </c>
      <c r="J18" s="39">
        <v>491</v>
      </c>
      <c r="K18" s="80" t="s">
        <v>64</v>
      </c>
      <c r="L18" s="37">
        <v>1008</v>
      </c>
      <c r="M18" s="38">
        <v>492</v>
      </c>
      <c r="N18" s="38">
        <v>516</v>
      </c>
      <c r="O18" s="39">
        <v>427</v>
      </c>
    </row>
    <row r="19" spans="1:20" ht="22.5" customHeight="1" x14ac:dyDescent="0.15">
      <c r="A19" s="85" t="s">
        <v>21</v>
      </c>
      <c r="B19" s="37">
        <v>589</v>
      </c>
      <c r="C19" s="38">
        <v>263</v>
      </c>
      <c r="D19" s="38">
        <v>326</v>
      </c>
      <c r="E19" s="39">
        <v>254</v>
      </c>
      <c r="F19" s="82" t="s">
        <v>43</v>
      </c>
      <c r="G19" s="37">
        <v>1753</v>
      </c>
      <c r="H19" s="38">
        <v>853</v>
      </c>
      <c r="I19" s="38">
        <v>900</v>
      </c>
      <c r="J19" s="39">
        <v>731</v>
      </c>
      <c r="K19" s="80" t="s">
        <v>65</v>
      </c>
      <c r="L19" s="37">
        <v>407</v>
      </c>
      <c r="M19" s="38">
        <v>191</v>
      </c>
      <c r="N19" s="38">
        <v>216</v>
      </c>
      <c r="O19" s="39">
        <v>174</v>
      </c>
    </row>
    <row r="20" spans="1:20" ht="22.5" customHeight="1" x14ac:dyDescent="0.15">
      <c r="A20" s="85" t="s">
        <v>22</v>
      </c>
      <c r="B20" s="37">
        <v>516</v>
      </c>
      <c r="C20" s="38">
        <v>245</v>
      </c>
      <c r="D20" s="38">
        <v>271</v>
      </c>
      <c r="E20" s="39">
        <v>204</v>
      </c>
      <c r="F20" s="82" t="s">
        <v>44</v>
      </c>
      <c r="G20" s="37">
        <v>1452</v>
      </c>
      <c r="H20" s="38">
        <v>721</v>
      </c>
      <c r="I20" s="38">
        <v>731</v>
      </c>
      <c r="J20" s="39">
        <v>515</v>
      </c>
      <c r="K20" s="80" t="s">
        <v>66</v>
      </c>
      <c r="L20" s="37">
        <v>498</v>
      </c>
      <c r="M20" s="38">
        <v>245</v>
      </c>
      <c r="N20" s="38">
        <v>253</v>
      </c>
      <c r="O20" s="39">
        <v>197</v>
      </c>
    </row>
    <row r="21" spans="1:20" ht="22.5" customHeight="1" x14ac:dyDescent="0.15">
      <c r="A21" s="85" t="s">
        <v>23</v>
      </c>
      <c r="B21" s="37">
        <v>1125</v>
      </c>
      <c r="C21" s="38">
        <v>524</v>
      </c>
      <c r="D21" s="38">
        <v>601</v>
      </c>
      <c r="E21" s="39">
        <v>466</v>
      </c>
      <c r="F21" s="82" t="s">
        <v>45</v>
      </c>
      <c r="G21" s="37">
        <v>1284</v>
      </c>
      <c r="H21" s="38">
        <v>593</v>
      </c>
      <c r="I21" s="38">
        <v>691</v>
      </c>
      <c r="J21" s="39">
        <v>574</v>
      </c>
      <c r="K21" s="80" t="s">
        <v>67</v>
      </c>
      <c r="L21" s="37">
        <v>464</v>
      </c>
      <c r="M21" s="38">
        <v>249</v>
      </c>
      <c r="N21" s="38">
        <v>215</v>
      </c>
      <c r="O21" s="39">
        <v>188</v>
      </c>
    </row>
    <row r="22" spans="1:20" ht="22.5" customHeight="1" x14ac:dyDescent="0.15">
      <c r="A22" s="85" t="s">
        <v>24</v>
      </c>
      <c r="B22" s="37">
        <v>764</v>
      </c>
      <c r="C22" s="38">
        <v>360</v>
      </c>
      <c r="D22" s="38">
        <v>404</v>
      </c>
      <c r="E22" s="39">
        <v>337</v>
      </c>
      <c r="F22" s="82" t="s">
        <v>46</v>
      </c>
      <c r="G22" s="37">
        <v>626</v>
      </c>
      <c r="H22" s="38">
        <v>295</v>
      </c>
      <c r="I22" s="38">
        <v>331</v>
      </c>
      <c r="J22" s="39">
        <v>286</v>
      </c>
      <c r="K22" s="80" t="s">
        <v>68</v>
      </c>
      <c r="L22" s="37">
        <v>309</v>
      </c>
      <c r="M22" s="38">
        <v>150</v>
      </c>
      <c r="N22" s="38">
        <v>159</v>
      </c>
      <c r="O22" s="39">
        <v>126</v>
      </c>
    </row>
    <row r="23" spans="1:20" ht="22.5" customHeight="1" thickBot="1" x14ac:dyDescent="0.2">
      <c r="A23" s="85" t="s">
        <v>25</v>
      </c>
      <c r="B23" s="37">
        <v>2428</v>
      </c>
      <c r="C23" s="38">
        <v>1157</v>
      </c>
      <c r="D23" s="38">
        <v>1271</v>
      </c>
      <c r="E23" s="39">
        <v>1019</v>
      </c>
      <c r="F23" s="82" t="s">
        <v>47</v>
      </c>
      <c r="G23" s="37">
        <v>524</v>
      </c>
      <c r="H23" s="38">
        <v>257</v>
      </c>
      <c r="I23" s="38">
        <v>267</v>
      </c>
      <c r="J23" s="39">
        <v>236</v>
      </c>
      <c r="K23" s="13"/>
      <c r="L23" s="105">
        <v>72744</v>
      </c>
      <c r="M23" s="106">
        <v>34612</v>
      </c>
      <c r="N23" s="106">
        <v>38132</v>
      </c>
      <c r="O23" s="107">
        <v>31576</v>
      </c>
    </row>
    <row r="24" spans="1:20" ht="22.5" customHeight="1" thickBot="1" x14ac:dyDescent="0.2">
      <c r="A24" s="86" t="s">
        <v>26</v>
      </c>
      <c r="B24" s="40">
        <v>8227</v>
      </c>
      <c r="C24" s="41">
        <v>3874</v>
      </c>
      <c r="D24" s="41">
        <v>4353</v>
      </c>
      <c r="E24" s="42">
        <v>3450</v>
      </c>
      <c r="F24" s="83" t="s">
        <v>48</v>
      </c>
      <c r="G24" s="40">
        <v>386</v>
      </c>
      <c r="H24" s="41">
        <v>168</v>
      </c>
      <c r="I24" s="41">
        <v>218</v>
      </c>
      <c r="J24" s="43">
        <v>182</v>
      </c>
      <c r="K24" s="17" t="s">
        <v>108</v>
      </c>
      <c r="L24" s="18">
        <v>72744</v>
      </c>
      <c r="M24" s="19">
        <v>34612</v>
      </c>
      <c r="N24" s="19">
        <v>38132</v>
      </c>
      <c r="O24" s="20">
        <v>31576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175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4001</v>
      </c>
      <c r="C27" s="35">
        <v>1854</v>
      </c>
      <c r="D27" s="35">
        <v>2147</v>
      </c>
      <c r="E27" s="36">
        <v>1828</v>
      </c>
      <c r="F27" s="96" t="s">
        <v>159</v>
      </c>
      <c r="G27" s="34">
        <v>3303</v>
      </c>
      <c r="H27" s="35">
        <v>1594</v>
      </c>
      <c r="I27" s="35">
        <v>1709</v>
      </c>
      <c r="J27" s="44">
        <v>1466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285</v>
      </c>
      <c r="C28" s="41">
        <v>139</v>
      </c>
      <c r="D28" s="41">
        <v>146</v>
      </c>
      <c r="E28" s="42">
        <v>130</v>
      </c>
      <c r="F28" s="97"/>
      <c r="G28" s="40"/>
      <c r="H28" s="41"/>
      <c r="I28" s="41"/>
      <c r="J28" s="49"/>
      <c r="K28" s="50" t="s">
        <v>73</v>
      </c>
      <c r="L28" s="51">
        <v>7589</v>
      </c>
      <c r="M28" s="52">
        <v>3587</v>
      </c>
      <c r="N28" s="52">
        <v>4002</v>
      </c>
      <c r="O28" s="53">
        <v>3424</v>
      </c>
    </row>
    <row r="29" spans="1:20" ht="27.75" customHeight="1" thickBot="1" x14ac:dyDescent="0.2">
      <c r="A29" s="89" t="s">
        <v>74</v>
      </c>
      <c r="B29" s="51">
        <v>2986</v>
      </c>
      <c r="C29" s="52">
        <v>1395</v>
      </c>
      <c r="D29" s="52">
        <v>1591</v>
      </c>
      <c r="E29" s="53">
        <v>1331</v>
      </c>
      <c r="F29" s="98" t="s">
        <v>75</v>
      </c>
      <c r="G29" s="51">
        <v>2908</v>
      </c>
      <c r="H29" s="52">
        <v>1339</v>
      </c>
      <c r="I29" s="52">
        <v>1569</v>
      </c>
      <c r="J29" s="54">
        <v>1287</v>
      </c>
      <c r="K29" s="55" t="s">
        <v>76</v>
      </c>
      <c r="L29" s="56">
        <v>5894</v>
      </c>
      <c r="M29" s="57">
        <v>2734</v>
      </c>
      <c r="N29" s="57">
        <v>3160</v>
      </c>
      <c r="O29" s="58">
        <v>2618</v>
      </c>
    </row>
    <row r="30" spans="1:20" ht="27.75" customHeight="1" x14ac:dyDescent="0.15">
      <c r="A30" s="90" t="s">
        <v>140</v>
      </c>
      <c r="B30" s="59">
        <v>3656</v>
      </c>
      <c r="C30" s="60">
        <v>1738</v>
      </c>
      <c r="D30" s="60">
        <v>1918</v>
      </c>
      <c r="E30" s="61">
        <v>1415</v>
      </c>
      <c r="F30" s="99" t="s">
        <v>143</v>
      </c>
      <c r="G30" s="59">
        <v>481</v>
      </c>
      <c r="H30" s="60">
        <v>229</v>
      </c>
      <c r="I30" s="60">
        <v>252</v>
      </c>
      <c r="J30" s="62">
        <v>195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718</v>
      </c>
      <c r="C31" s="64">
        <v>341</v>
      </c>
      <c r="D31" s="64">
        <v>377</v>
      </c>
      <c r="E31" s="65">
        <v>334</v>
      </c>
      <c r="F31" s="100" t="s">
        <v>144</v>
      </c>
      <c r="G31" s="63">
        <v>201</v>
      </c>
      <c r="H31" s="64">
        <v>93</v>
      </c>
      <c r="I31" s="64">
        <v>108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529</v>
      </c>
      <c r="C32" s="41">
        <v>234</v>
      </c>
      <c r="D32" s="41">
        <v>295</v>
      </c>
      <c r="E32" s="42">
        <v>224</v>
      </c>
      <c r="F32" s="88" t="s">
        <v>145</v>
      </c>
      <c r="G32" s="40">
        <v>411</v>
      </c>
      <c r="H32" s="41">
        <v>183</v>
      </c>
      <c r="I32" s="41">
        <v>228</v>
      </c>
      <c r="J32" s="49">
        <v>214</v>
      </c>
      <c r="K32" s="50" t="s">
        <v>83</v>
      </c>
      <c r="L32" s="51">
        <v>5996</v>
      </c>
      <c r="M32" s="52">
        <v>2818</v>
      </c>
      <c r="N32" s="52">
        <v>3178</v>
      </c>
      <c r="O32" s="53">
        <v>2472</v>
      </c>
    </row>
    <row r="33" spans="1:15" ht="27.75" customHeight="1" x14ac:dyDescent="0.15">
      <c r="A33" s="92" t="s">
        <v>84</v>
      </c>
      <c r="B33" s="59">
        <v>1275</v>
      </c>
      <c r="C33" s="60">
        <v>565</v>
      </c>
      <c r="D33" s="60">
        <v>710</v>
      </c>
      <c r="E33" s="61">
        <v>585</v>
      </c>
      <c r="F33" s="99" t="s">
        <v>146</v>
      </c>
      <c r="G33" s="59">
        <v>862</v>
      </c>
      <c r="H33" s="60">
        <v>377</v>
      </c>
      <c r="I33" s="60">
        <v>485</v>
      </c>
      <c r="J33" s="62">
        <v>344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911</v>
      </c>
      <c r="C34" s="41">
        <v>435</v>
      </c>
      <c r="D34" s="41">
        <v>476</v>
      </c>
      <c r="E34" s="42">
        <v>371</v>
      </c>
      <c r="F34" s="101" t="s">
        <v>87</v>
      </c>
      <c r="G34" s="40">
        <v>1327</v>
      </c>
      <c r="H34" s="41">
        <v>616</v>
      </c>
      <c r="I34" s="41">
        <v>711</v>
      </c>
      <c r="J34" s="49">
        <v>564</v>
      </c>
      <c r="K34" s="50" t="s">
        <v>88</v>
      </c>
      <c r="L34" s="51">
        <v>4375</v>
      </c>
      <c r="M34" s="52">
        <v>1993</v>
      </c>
      <c r="N34" s="52">
        <v>2382</v>
      </c>
      <c r="O34" s="53">
        <v>1864</v>
      </c>
    </row>
    <row r="35" spans="1:15" ht="27.75" customHeight="1" thickBot="1" x14ac:dyDescent="0.2">
      <c r="A35" s="93" t="s">
        <v>89</v>
      </c>
      <c r="B35" s="56">
        <v>1399</v>
      </c>
      <c r="C35" s="57">
        <v>693</v>
      </c>
      <c r="D35" s="57">
        <v>706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v>1399</v>
      </c>
      <c r="M35" s="57">
        <v>693</v>
      </c>
      <c r="N35" s="57">
        <v>706</v>
      </c>
      <c r="O35" s="58">
        <v>649</v>
      </c>
    </row>
    <row r="36" spans="1:15" ht="27.75" customHeight="1" x14ac:dyDescent="0.15">
      <c r="A36" s="87" t="s">
        <v>147</v>
      </c>
      <c r="B36" s="34">
        <v>592</v>
      </c>
      <c r="C36" s="35">
        <v>255</v>
      </c>
      <c r="D36" s="35">
        <v>337</v>
      </c>
      <c r="E36" s="36">
        <v>328</v>
      </c>
      <c r="F36" s="96" t="s">
        <v>151</v>
      </c>
      <c r="G36" s="34">
        <v>181</v>
      </c>
      <c r="H36" s="35">
        <v>86</v>
      </c>
      <c r="I36" s="35">
        <v>95</v>
      </c>
      <c r="J36" s="44">
        <v>95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59</v>
      </c>
      <c r="C37" s="38">
        <v>28</v>
      </c>
      <c r="D37" s="38">
        <v>31</v>
      </c>
      <c r="E37" s="39">
        <v>37</v>
      </c>
      <c r="F37" s="103" t="s">
        <v>152</v>
      </c>
      <c r="G37" s="37">
        <v>229</v>
      </c>
      <c r="H37" s="38">
        <v>114</v>
      </c>
      <c r="I37" s="38">
        <v>115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85</v>
      </c>
      <c r="D38" s="38">
        <v>102</v>
      </c>
      <c r="E38" s="39">
        <v>100</v>
      </c>
      <c r="F38" s="103" t="s">
        <v>153</v>
      </c>
      <c r="G38" s="37">
        <v>72</v>
      </c>
      <c r="H38" s="38">
        <v>34</v>
      </c>
      <c r="I38" s="38">
        <v>38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336</v>
      </c>
      <c r="C39" s="41">
        <v>166</v>
      </c>
      <c r="D39" s="41">
        <v>170</v>
      </c>
      <c r="E39" s="42">
        <v>176</v>
      </c>
      <c r="F39" s="97"/>
      <c r="G39" s="40"/>
      <c r="H39" s="41"/>
      <c r="I39" s="41"/>
      <c r="J39" s="49"/>
      <c r="K39" s="50" t="s">
        <v>98</v>
      </c>
      <c r="L39" s="51">
        <v>1656</v>
      </c>
      <c r="M39" s="52">
        <v>768</v>
      </c>
      <c r="N39" s="52">
        <v>888</v>
      </c>
      <c r="O39" s="53">
        <v>895</v>
      </c>
    </row>
    <row r="40" spans="1:15" ht="27.75" customHeight="1" x14ac:dyDescent="0.15">
      <c r="A40" s="95" t="s">
        <v>154</v>
      </c>
      <c r="B40" s="37">
        <v>849</v>
      </c>
      <c r="C40" s="38">
        <v>421</v>
      </c>
      <c r="D40" s="38">
        <v>428</v>
      </c>
      <c r="E40" s="39">
        <v>433</v>
      </c>
      <c r="F40" s="103" t="s">
        <v>157</v>
      </c>
      <c r="G40" s="37">
        <v>254</v>
      </c>
      <c r="H40" s="38">
        <v>125</v>
      </c>
      <c r="I40" s="38">
        <v>129</v>
      </c>
      <c r="J40" s="71">
        <v>146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89</v>
      </c>
      <c r="D41" s="38">
        <v>100</v>
      </c>
      <c r="E41" s="39">
        <v>106</v>
      </c>
      <c r="F41" s="103" t="s">
        <v>158</v>
      </c>
      <c r="G41" s="37">
        <v>932</v>
      </c>
      <c r="H41" s="38">
        <v>490</v>
      </c>
      <c r="I41" s="38">
        <v>442</v>
      </c>
      <c r="J41" s="71">
        <v>552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247</v>
      </c>
      <c r="C42" s="38">
        <v>107</v>
      </c>
      <c r="D42" s="38">
        <v>140</v>
      </c>
      <c r="E42" s="39">
        <v>157</v>
      </c>
      <c r="F42" s="70"/>
      <c r="G42" s="37"/>
      <c r="H42" s="38"/>
      <c r="I42" s="38"/>
      <c r="J42" s="71"/>
      <c r="K42" s="50" t="s">
        <v>104</v>
      </c>
      <c r="L42" s="51">
        <v>2471</v>
      </c>
      <c r="M42" s="52">
        <v>1232</v>
      </c>
      <c r="N42" s="52">
        <v>1239</v>
      </c>
      <c r="O42" s="53">
        <v>1394</v>
      </c>
    </row>
    <row r="43" spans="1:15" ht="27.75" customHeight="1" thickBot="1" x14ac:dyDescent="0.2">
      <c r="A43" s="93" t="s">
        <v>105</v>
      </c>
      <c r="B43" s="56">
        <v>566</v>
      </c>
      <c r="C43" s="57">
        <v>254</v>
      </c>
      <c r="D43" s="57">
        <v>312</v>
      </c>
      <c r="E43" s="58">
        <v>344</v>
      </c>
      <c r="F43" s="68"/>
      <c r="G43" s="56"/>
      <c r="H43" s="57"/>
      <c r="I43" s="57"/>
      <c r="J43" s="69"/>
      <c r="K43" s="55" t="s">
        <v>106</v>
      </c>
      <c r="L43" s="56">
        <v>566</v>
      </c>
      <c r="M43" s="57">
        <v>254</v>
      </c>
      <c r="N43" s="57">
        <v>312</v>
      </c>
      <c r="O43" s="58">
        <v>344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102690</v>
      </c>
      <c r="M44" s="57">
        <v>48691</v>
      </c>
      <c r="N44" s="57">
        <v>53999</v>
      </c>
      <c r="O44" s="58">
        <v>45236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E06C-11E3-4367-890D-1E77A78C9B6B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391</v>
      </c>
      <c r="C3" s="35">
        <v>186</v>
      </c>
      <c r="D3" s="35">
        <v>205</v>
      </c>
      <c r="E3" s="36">
        <v>175</v>
      </c>
      <c r="F3" s="81" t="s">
        <v>27</v>
      </c>
      <c r="G3" s="34">
        <v>395</v>
      </c>
      <c r="H3" s="35">
        <v>178</v>
      </c>
      <c r="I3" s="35">
        <v>217</v>
      </c>
      <c r="J3" s="36">
        <v>177</v>
      </c>
      <c r="K3" s="79" t="s">
        <v>49</v>
      </c>
      <c r="L3" s="34">
        <v>601</v>
      </c>
      <c r="M3" s="35">
        <v>275</v>
      </c>
      <c r="N3" s="35">
        <v>326</v>
      </c>
      <c r="O3" s="36">
        <v>239</v>
      </c>
    </row>
    <row r="4" spans="1:20" ht="22.5" customHeight="1" x14ac:dyDescent="0.15">
      <c r="A4" s="85" t="s">
        <v>6</v>
      </c>
      <c r="B4" s="37">
        <v>449</v>
      </c>
      <c r="C4" s="38">
        <v>218</v>
      </c>
      <c r="D4" s="38">
        <v>231</v>
      </c>
      <c r="E4" s="39">
        <v>208</v>
      </c>
      <c r="F4" s="82" t="s">
        <v>28</v>
      </c>
      <c r="G4" s="37">
        <v>224</v>
      </c>
      <c r="H4" s="38">
        <v>99</v>
      </c>
      <c r="I4" s="38">
        <v>125</v>
      </c>
      <c r="J4" s="39">
        <v>120</v>
      </c>
      <c r="K4" s="80" t="s">
        <v>50</v>
      </c>
      <c r="L4" s="37">
        <v>2531</v>
      </c>
      <c r="M4" s="38">
        <v>1246</v>
      </c>
      <c r="N4" s="38">
        <v>1285</v>
      </c>
      <c r="O4" s="39">
        <v>975</v>
      </c>
    </row>
    <row r="5" spans="1:20" ht="22.5" customHeight="1" x14ac:dyDescent="0.15">
      <c r="A5" s="85" t="s">
        <v>7</v>
      </c>
      <c r="B5" s="37">
        <v>489</v>
      </c>
      <c r="C5" s="38">
        <v>230</v>
      </c>
      <c r="D5" s="38">
        <v>259</v>
      </c>
      <c r="E5" s="39">
        <v>219</v>
      </c>
      <c r="F5" s="82" t="s">
        <v>29</v>
      </c>
      <c r="G5" s="37">
        <v>163</v>
      </c>
      <c r="H5" s="38">
        <v>76</v>
      </c>
      <c r="I5" s="38">
        <v>87</v>
      </c>
      <c r="J5" s="39">
        <v>80</v>
      </c>
      <c r="K5" s="80" t="s">
        <v>51</v>
      </c>
      <c r="L5" s="37">
        <v>3389</v>
      </c>
      <c r="M5" s="38">
        <v>1620</v>
      </c>
      <c r="N5" s="38">
        <v>1769</v>
      </c>
      <c r="O5" s="39">
        <v>1409</v>
      </c>
    </row>
    <row r="6" spans="1:20" ht="22.5" customHeight="1" x14ac:dyDescent="0.15">
      <c r="A6" s="85" t="s">
        <v>8</v>
      </c>
      <c r="B6" s="37">
        <v>349</v>
      </c>
      <c r="C6" s="38">
        <v>153</v>
      </c>
      <c r="D6" s="38">
        <v>196</v>
      </c>
      <c r="E6" s="39">
        <v>166</v>
      </c>
      <c r="F6" s="82" t="s">
        <v>30</v>
      </c>
      <c r="G6" s="37">
        <v>1430</v>
      </c>
      <c r="H6" s="38">
        <v>668</v>
      </c>
      <c r="I6" s="38">
        <v>762</v>
      </c>
      <c r="J6" s="39">
        <v>606</v>
      </c>
      <c r="K6" s="80" t="s">
        <v>52</v>
      </c>
      <c r="L6" s="37">
        <v>464</v>
      </c>
      <c r="M6" s="38">
        <v>268</v>
      </c>
      <c r="N6" s="38">
        <v>196</v>
      </c>
      <c r="O6" s="39">
        <v>245</v>
      </c>
    </row>
    <row r="7" spans="1:20" ht="22.5" customHeight="1" x14ac:dyDescent="0.15">
      <c r="A7" s="85" t="s">
        <v>9</v>
      </c>
      <c r="B7" s="37">
        <v>149</v>
      </c>
      <c r="C7" s="38">
        <v>74</v>
      </c>
      <c r="D7" s="38">
        <v>75</v>
      </c>
      <c r="E7" s="39">
        <v>86</v>
      </c>
      <c r="F7" s="82" t="s">
        <v>31</v>
      </c>
      <c r="G7" s="37">
        <v>328</v>
      </c>
      <c r="H7" s="38">
        <v>145</v>
      </c>
      <c r="I7" s="38">
        <v>183</v>
      </c>
      <c r="J7" s="39">
        <v>143</v>
      </c>
      <c r="K7" s="80" t="s">
        <v>53</v>
      </c>
      <c r="L7" s="37">
        <v>418</v>
      </c>
      <c r="M7" s="38">
        <v>196</v>
      </c>
      <c r="N7" s="38">
        <v>222</v>
      </c>
      <c r="O7" s="39">
        <v>225</v>
      </c>
    </row>
    <row r="8" spans="1:20" ht="22.5" customHeight="1" x14ac:dyDescent="0.15">
      <c r="A8" s="85" t="s">
        <v>10</v>
      </c>
      <c r="B8" s="37">
        <v>112</v>
      </c>
      <c r="C8" s="38">
        <v>50</v>
      </c>
      <c r="D8" s="38">
        <v>62</v>
      </c>
      <c r="E8" s="39">
        <v>55</v>
      </c>
      <c r="F8" s="82" t="s">
        <v>32</v>
      </c>
      <c r="G8" s="37">
        <v>843</v>
      </c>
      <c r="H8" s="38">
        <v>390</v>
      </c>
      <c r="I8" s="38">
        <v>453</v>
      </c>
      <c r="J8" s="39">
        <v>363</v>
      </c>
      <c r="K8" s="80" t="s">
        <v>54</v>
      </c>
      <c r="L8" s="37">
        <v>1733</v>
      </c>
      <c r="M8" s="38">
        <v>811</v>
      </c>
      <c r="N8" s="38">
        <v>922</v>
      </c>
      <c r="O8" s="39">
        <v>736</v>
      </c>
    </row>
    <row r="9" spans="1:20" ht="22.5" customHeight="1" x14ac:dyDescent="0.15">
      <c r="A9" s="85" t="s">
        <v>11</v>
      </c>
      <c r="B9" s="37">
        <v>405</v>
      </c>
      <c r="C9" s="38">
        <v>174</v>
      </c>
      <c r="D9" s="38">
        <v>231</v>
      </c>
      <c r="E9" s="39">
        <v>199</v>
      </c>
      <c r="F9" s="82" t="s">
        <v>33</v>
      </c>
      <c r="G9" s="37">
        <v>99</v>
      </c>
      <c r="H9" s="38">
        <v>45</v>
      </c>
      <c r="I9" s="38">
        <v>54</v>
      </c>
      <c r="J9" s="39">
        <v>46</v>
      </c>
      <c r="K9" s="80" t="s">
        <v>55</v>
      </c>
      <c r="L9" s="37">
        <v>363</v>
      </c>
      <c r="M9" s="38">
        <v>175</v>
      </c>
      <c r="N9" s="38">
        <v>188</v>
      </c>
      <c r="O9" s="39">
        <v>143</v>
      </c>
    </row>
    <row r="10" spans="1:20" ht="22.5" customHeight="1" x14ac:dyDescent="0.15">
      <c r="A10" s="85" t="s">
        <v>12</v>
      </c>
      <c r="B10" s="37">
        <v>472</v>
      </c>
      <c r="C10" s="38">
        <v>218</v>
      </c>
      <c r="D10" s="38">
        <v>254</v>
      </c>
      <c r="E10" s="39">
        <v>232</v>
      </c>
      <c r="F10" s="82" t="s">
        <v>34</v>
      </c>
      <c r="G10" s="37">
        <v>142</v>
      </c>
      <c r="H10" s="38">
        <v>60</v>
      </c>
      <c r="I10" s="38">
        <v>82</v>
      </c>
      <c r="J10" s="39">
        <v>67</v>
      </c>
      <c r="K10" s="80" t="s">
        <v>56</v>
      </c>
      <c r="L10" s="37">
        <v>1272</v>
      </c>
      <c r="M10" s="38">
        <v>572</v>
      </c>
      <c r="N10" s="38">
        <v>700</v>
      </c>
      <c r="O10" s="39">
        <v>531</v>
      </c>
    </row>
    <row r="11" spans="1:20" ht="22.5" customHeight="1" x14ac:dyDescent="0.15">
      <c r="A11" s="85" t="s">
        <v>13</v>
      </c>
      <c r="B11" s="37">
        <v>746</v>
      </c>
      <c r="C11" s="38">
        <v>431</v>
      </c>
      <c r="D11" s="38">
        <v>315</v>
      </c>
      <c r="E11" s="39">
        <v>414</v>
      </c>
      <c r="F11" s="82" t="s">
        <v>35</v>
      </c>
      <c r="G11" s="37">
        <v>247</v>
      </c>
      <c r="H11" s="38">
        <v>110</v>
      </c>
      <c r="I11" s="38">
        <v>137</v>
      </c>
      <c r="J11" s="39">
        <v>114</v>
      </c>
      <c r="K11" s="80" t="s">
        <v>57</v>
      </c>
      <c r="L11" s="37">
        <v>2191</v>
      </c>
      <c r="M11" s="38">
        <v>1079</v>
      </c>
      <c r="N11" s="38">
        <v>1112</v>
      </c>
      <c r="O11" s="39">
        <v>1021</v>
      </c>
    </row>
    <row r="12" spans="1:20" ht="22.5" customHeight="1" x14ac:dyDescent="0.15">
      <c r="A12" s="85" t="s">
        <v>14</v>
      </c>
      <c r="B12" s="37">
        <v>1980</v>
      </c>
      <c r="C12" s="38">
        <v>947</v>
      </c>
      <c r="D12" s="38">
        <v>1033</v>
      </c>
      <c r="E12" s="39">
        <v>824</v>
      </c>
      <c r="F12" s="82" t="s">
        <v>36</v>
      </c>
      <c r="G12" s="37">
        <v>434</v>
      </c>
      <c r="H12" s="38">
        <v>194</v>
      </c>
      <c r="I12" s="38">
        <v>240</v>
      </c>
      <c r="J12" s="39">
        <v>207</v>
      </c>
      <c r="K12" s="80" t="s">
        <v>58</v>
      </c>
      <c r="L12" s="37">
        <v>818</v>
      </c>
      <c r="M12" s="38">
        <v>382</v>
      </c>
      <c r="N12" s="38">
        <v>436</v>
      </c>
      <c r="O12" s="39">
        <v>364</v>
      </c>
    </row>
    <row r="13" spans="1:20" ht="22.5" customHeight="1" x14ac:dyDescent="0.15">
      <c r="A13" s="85" t="s">
        <v>15</v>
      </c>
      <c r="B13" s="37">
        <v>3124</v>
      </c>
      <c r="C13" s="38">
        <v>1507</v>
      </c>
      <c r="D13" s="38">
        <v>1617</v>
      </c>
      <c r="E13" s="39">
        <v>1257</v>
      </c>
      <c r="F13" s="82" t="s">
        <v>37</v>
      </c>
      <c r="G13" s="37">
        <v>2004</v>
      </c>
      <c r="H13" s="38">
        <v>936</v>
      </c>
      <c r="I13" s="38">
        <v>1068</v>
      </c>
      <c r="J13" s="39">
        <v>912</v>
      </c>
      <c r="K13" s="80" t="s">
        <v>59</v>
      </c>
      <c r="L13" s="37">
        <v>1564</v>
      </c>
      <c r="M13" s="38">
        <v>710</v>
      </c>
      <c r="N13" s="38">
        <v>854</v>
      </c>
      <c r="O13" s="39">
        <v>655</v>
      </c>
    </row>
    <row r="14" spans="1:20" ht="22.5" customHeight="1" x14ac:dyDescent="0.15">
      <c r="A14" s="85" t="s">
        <v>16</v>
      </c>
      <c r="B14" s="37">
        <v>2440</v>
      </c>
      <c r="C14" s="38">
        <v>1207</v>
      </c>
      <c r="D14" s="38">
        <v>1233</v>
      </c>
      <c r="E14" s="39">
        <v>904</v>
      </c>
      <c r="F14" s="82" t="s">
        <v>38</v>
      </c>
      <c r="G14" s="37">
        <v>1654</v>
      </c>
      <c r="H14" s="38">
        <v>780</v>
      </c>
      <c r="I14" s="38">
        <v>874</v>
      </c>
      <c r="J14" s="39">
        <v>668</v>
      </c>
      <c r="K14" s="80" t="s">
        <v>60</v>
      </c>
      <c r="L14" s="37">
        <v>714</v>
      </c>
      <c r="M14" s="38">
        <v>328</v>
      </c>
      <c r="N14" s="38">
        <v>386</v>
      </c>
      <c r="O14" s="39">
        <v>347</v>
      </c>
    </row>
    <row r="15" spans="1:20" ht="22.5" customHeight="1" x14ac:dyDescent="0.15">
      <c r="A15" s="85" t="s">
        <v>17</v>
      </c>
      <c r="B15" s="37">
        <v>198</v>
      </c>
      <c r="C15" s="38">
        <v>90</v>
      </c>
      <c r="D15" s="38">
        <v>108</v>
      </c>
      <c r="E15" s="39">
        <v>87</v>
      </c>
      <c r="F15" s="82" t="s">
        <v>39</v>
      </c>
      <c r="G15" s="37">
        <v>4366</v>
      </c>
      <c r="H15" s="38">
        <v>2089</v>
      </c>
      <c r="I15" s="38">
        <v>2277</v>
      </c>
      <c r="J15" s="39">
        <v>1884</v>
      </c>
      <c r="K15" s="80" t="s">
        <v>61</v>
      </c>
      <c r="L15" s="37">
        <v>563</v>
      </c>
      <c r="M15" s="38">
        <v>239</v>
      </c>
      <c r="N15" s="38">
        <v>324</v>
      </c>
      <c r="O15" s="39">
        <v>318</v>
      </c>
    </row>
    <row r="16" spans="1:20" ht="22.5" customHeight="1" x14ac:dyDescent="0.15">
      <c r="A16" s="85" t="s">
        <v>18</v>
      </c>
      <c r="B16" s="37">
        <v>298</v>
      </c>
      <c r="C16" s="38">
        <v>144</v>
      </c>
      <c r="D16" s="38">
        <v>154</v>
      </c>
      <c r="E16" s="39">
        <v>117</v>
      </c>
      <c r="F16" s="82" t="s">
        <v>40</v>
      </c>
      <c r="G16" s="37">
        <v>3877</v>
      </c>
      <c r="H16" s="38">
        <v>1845</v>
      </c>
      <c r="I16" s="38">
        <v>2032</v>
      </c>
      <c r="J16" s="39">
        <v>1520</v>
      </c>
      <c r="K16" s="80" t="s">
        <v>62</v>
      </c>
      <c r="L16" s="37">
        <v>1337</v>
      </c>
      <c r="M16" s="38">
        <v>637</v>
      </c>
      <c r="N16" s="38">
        <v>700</v>
      </c>
      <c r="O16" s="39">
        <v>584</v>
      </c>
    </row>
    <row r="17" spans="1:20" ht="22.5" customHeight="1" x14ac:dyDescent="0.15">
      <c r="A17" s="85" t="s">
        <v>19</v>
      </c>
      <c r="B17" s="37">
        <v>157</v>
      </c>
      <c r="C17" s="38">
        <v>70</v>
      </c>
      <c r="D17" s="38">
        <v>87</v>
      </c>
      <c r="E17" s="39">
        <v>71</v>
      </c>
      <c r="F17" s="82" t="s">
        <v>41</v>
      </c>
      <c r="G17" s="37">
        <v>3385</v>
      </c>
      <c r="H17" s="38">
        <v>1611</v>
      </c>
      <c r="I17" s="38">
        <v>1774</v>
      </c>
      <c r="J17" s="39">
        <v>1370</v>
      </c>
      <c r="K17" s="80" t="s">
        <v>63</v>
      </c>
      <c r="L17" s="37">
        <v>497</v>
      </c>
      <c r="M17" s="38">
        <v>241</v>
      </c>
      <c r="N17" s="38">
        <v>256</v>
      </c>
      <c r="O17" s="39">
        <v>233</v>
      </c>
    </row>
    <row r="18" spans="1:20" ht="22.5" customHeight="1" x14ac:dyDescent="0.15">
      <c r="A18" s="85" t="s">
        <v>20</v>
      </c>
      <c r="B18" s="37">
        <v>507</v>
      </c>
      <c r="C18" s="38">
        <v>253</v>
      </c>
      <c r="D18" s="38">
        <v>254</v>
      </c>
      <c r="E18" s="39">
        <v>207</v>
      </c>
      <c r="F18" s="82" t="s">
        <v>42</v>
      </c>
      <c r="G18" s="37">
        <v>1113</v>
      </c>
      <c r="H18" s="38">
        <v>547</v>
      </c>
      <c r="I18" s="38">
        <v>566</v>
      </c>
      <c r="J18" s="39">
        <v>466</v>
      </c>
      <c r="K18" s="80" t="s">
        <v>64</v>
      </c>
      <c r="L18" s="37">
        <v>984</v>
      </c>
      <c r="M18" s="38">
        <v>492</v>
      </c>
      <c r="N18" s="38">
        <v>492</v>
      </c>
      <c r="O18" s="39">
        <v>420</v>
      </c>
    </row>
    <row r="19" spans="1:20" ht="22.5" customHeight="1" x14ac:dyDescent="0.15">
      <c r="A19" s="85" t="s">
        <v>21</v>
      </c>
      <c r="B19" s="37">
        <v>579</v>
      </c>
      <c r="C19" s="38">
        <v>268</v>
      </c>
      <c r="D19" s="38">
        <v>311</v>
      </c>
      <c r="E19" s="39">
        <v>248</v>
      </c>
      <c r="F19" s="82" t="s">
        <v>43</v>
      </c>
      <c r="G19" s="37">
        <v>1703</v>
      </c>
      <c r="H19" s="38">
        <v>822</v>
      </c>
      <c r="I19" s="38">
        <v>881</v>
      </c>
      <c r="J19" s="39">
        <v>697</v>
      </c>
      <c r="K19" s="80" t="s">
        <v>65</v>
      </c>
      <c r="L19" s="37">
        <v>369</v>
      </c>
      <c r="M19" s="38">
        <v>177</v>
      </c>
      <c r="N19" s="38">
        <v>192</v>
      </c>
      <c r="O19" s="39">
        <v>160</v>
      </c>
    </row>
    <row r="20" spans="1:20" ht="22.5" customHeight="1" x14ac:dyDescent="0.15">
      <c r="A20" s="85" t="s">
        <v>22</v>
      </c>
      <c r="B20" s="37">
        <v>536</v>
      </c>
      <c r="C20" s="38">
        <v>260</v>
      </c>
      <c r="D20" s="38">
        <v>276</v>
      </c>
      <c r="E20" s="39">
        <v>201</v>
      </c>
      <c r="F20" s="82" t="s">
        <v>44</v>
      </c>
      <c r="G20" s="37">
        <v>1409</v>
      </c>
      <c r="H20" s="38">
        <v>695</v>
      </c>
      <c r="I20" s="38">
        <v>714</v>
      </c>
      <c r="J20" s="39">
        <v>490</v>
      </c>
      <c r="K20" s="80" t="s">
        <v>66</v>
      </c>
      <c r="L20" s="37">
        <v>435</v>
      </c>
      <c r="M20" s="38">
        <v>208</v>
      </c>
      <c r="N20" s="38">
        <v>227</v>
      </c>
      <c r="O20" s="39">
        <v>176</v>
      </c>
    </row>
    <row r="21" spans="1:20" ht="22.5" customHeight="1" x14ac:dyDescent="0.15">
      <c r="A21" s="85" t="s">
        <v>23</v>
      </c>
      <c r="B21" s="37">
        <v>1135</v>
      </c>
      <c r="C21" s="38">
        <v>524</v>
      </c>
      <c r="D21" s="38">
        <v>611</v>
      </c>
      <c r="E21" s="39">
        <v>456</v>
      </c>
      <c r="F21" s="82" t="s">
        <v>45</v>
      </c>
      <c r="G21" s="37">
        <v>1349</v>
      </c>
      <c r="H21" s="38">
        <v>628</v>
      </c>
      <c r="I21" s="38">
        <v>721</v>
      </c>
      <c r="J21" s="39">
        <v>573</v>
      </c>
      <c r="K21" s="80" t="s">
        <v>67</v>
      </c>
      <c r="L21" s="37">
        <v>449</v>
      </c>
      <c r="M21" s="38">
        <v>227</v>
      </c>
      <c r="N21" s="38">
        <v>222</v>
      </c>
      <c r="O21" s="39">
        <v>184</v>
      </c>
    </row>
    <row r="22" spans="1:20" ht="22.5" customHeight="1" x14ac:dyDescent="0.15">
      <c r="A22" s="85" t="s">
        <v>24</v>
      </c>
      <c r="B22" s="37">
        <v>774</v>
      </c>
      <c r="C22" s="38">
        <v>363</v>
      </c>
      <c r="D22" s="38">
        <v>411</v>
      </c>
      <c r="E22" s="39">
        <v>333</v>
      </c>
      <c r="F22" s="82" t="s">
        <v>46</v>
      </c>
      <c r="G22" s="37">
        <v>685</v>
      </c>
      <c r="H22" s="38">
        <v>323</v>
      </c>
      <c r="I22" s="38">
        <v>362</v>
      </c>
      <c r="J22" s="39">
        <v>300</v>
      </c>
      <c r="K22" s="80" t="s">
        <v>68</v>
      </c>
      <c r="L22" s="37">
        <v>294</v>
      </c>
      <c r="M22" s="38">
        <v>141</v>
      </c>
      <c r="N22" s="38">
        <v>153</v>
      </c>
      <c r="O22" s="39">
        <v>122</v>
      </c>
    </row>
    <row r="23" spans="1:20" ht="22.5" customHeight="1" thickBot="1" x14ac:dyDescent="0.2">
      <c r="A23" s="85" t="s">
        <v>25</v>
      </c>
      <c r="B23" s="37">
        <v>2524</v>
      </c>
      <c r="C23" s="38">
        <v>1208</v>
      </c>
      <c r="D23" s="38">
        <v>1316</v>
      </c>
      <c r="E23" s="39">
        <v>1021</v>
      </c>
      <c r="F23" s="82" t="s">
        <v>47</v>
      </c>
      <c r="G23" s="37">
        <v>547</v>
      </c>
      <c r="H23" s="38">
        <v>270</v>
      </c>
      <c r="I23" s="38">
        <v>277</v>
      </c>
      <c r="J23" s="39">
        <v>229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7861</v>
      </c>
      <c r="C24" s="41">
        <v>3734</v>
      </c>
      <c r="D24" s="41">
        <v>4127</v>
      </c>
      <c r="E24" s="42">
        <v>3246</v>
      </c>
      <c r="F24" s="83" t="s">
        <v>48</v>
      </c>
      <c r="G24" s="40">
        <v>406</v>
      </c>
      <c r="H24" s="41">
        <v>175</v>
      </c>
      <c r="I24" s="41">
        <v>231</v>
      </c>
      <c r="J24" s="43">
        <v>180</v>
      </c>
      <c r="K24" s="17" t="s">
        <v>108</v>
      </c>
      <c r="L24" s="18">
        <f>SUM(M24:N24)</f>
        <v>73464</v>
      </c>
      <c r="M24" s="19">
        <f>SUM(C3:C24,H3:H24,M3:M22)</f>
        <v>35019</v>
      </c>
      <c r="N24" s="19">
        <f>SUM(D3:D24,I3:I24,N3:N22)</f>
        <v>38445</v>
      </c>
      <c r="O24" s="20">
        <f>SUM(E3:E24,J3:J24,O3:O22)</f>
        <v>31025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4089</v>
      </c>
      <c r="C27" s="35">
        <v>1901</v>
      </c>
      <c r="D27" s="35">
        <v>2188</v>
      </c>
      <c r="E27" s="36">
        <v>1741</v>
      </c>
      <c r="F27" s="96" t="s">
        <v>71</v>
      </c>
      <c r="G27" s="34">
        <v>306</v>
      </c>
      <c r="H27" s="35">
        <v>151</v>
      </c>
      <c r="I27" s="35">
        <v>155</v>
      </c>
      <c r="J27" s="44">
        <v>129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3432</v>
      </c>
      <c r="C28" s="41">
        <v>1671</v>
      </c>
      <c r="D28" s="41">
        <v>1761</v>
      </c>
      <c r="E28" s="42">
        <v>1460</v>
      </c>
      <c r="F28" s="97"/>
      <c r="G28" s="40"/>
      <c r="H28" s="41"/>
      <c r="I28" s="41"/>
      <c r="J28" s="49"/>
      <c r="K28" s="50" t="s">
        <v>73</v>
      </c>
      <c r="L28" s="51">
        <f>SUM(B27,G27,B28)</f>
        <v>7827</v>
      </c>
      <c r="M28" s="52">
        <f>SUM(C27,H27,C28)</f>
        <v>3723</v>
      </c>
      <c r="N28" s="52">
        <f>SUM(D27,I27,D28)</f>
        <v>4104</v>
      </c>
      <c r="O28" s="53">
        <f>SUM(E27,J27,E28)</f>
        <v>3330</v>
      </c>
    </row>
    <row r="29" spans="1:20" ht="27.75" customHeight="1" thickBot="1" x14ac:dyDescent="0.2">
      <c r="A29" s="89" t="s">
        <v>74</v>
      </c>
      <c r="B29" s="51">
        <v>3142</v>
      </c>
      <c r="C29" s="52">
        <v>1465</v>
      </c>
      <c r="D29" s="52">
        <v>1677</v>
      </c>
      <c r="E29" s="53">
        <v>1335</v>
      </c>
      <c r="F29" s="98" t="s">
        <v>75</v>
      </c>
      <c r="G29" s="51">
        <v>3143</v>
      </c>
      <c r="H29" s="52">
        <v>1433</v>
      </c>
      <c r="I29" s="52">
        <v>1710</v>
      </c>
      <c r="J29" s="54">
        <v>1353</v>
      </c>
      <c r="K29" s="55" t="s">
        <v>76</v>
      </c>
      <c r="L29" s="56">
        <f>SUM(B29,G29)</f>
        <v>6285</v>
      </c>
      <c r="M29" s="57">
        <f>SUM(C29,H29)</f>
        <v>2898</v>
      </c>
      <c r="N29" s="57">
        <f>SUM(D29,I29)</f>
        <v>3387</v>
      </c>
      <c r="O29" s="58">
        <f>SUM(E29,J29)</f>
        <v>2688</v>
      </c>
    </row>
    <row r="30" spans="1:20" ht="27.75" customHeight="1" x14ac:dyDescent="0.15">
      <c r="A30" s="90" t="s">
        <v>77</v>
      </c>
      <c r="B30" s="59">
        <v>3720</v>
      </c>
      <c r="C30" s="60">
        <v>1773</v>
      </c>
      <c r="D30" s="60">
        <v>1947</v>
      </c>
      <c r="E30" s="61">
        <v>1379</v>
      </c>
      <c r="F30" s="99" t="s">
        <v>78</v>
      </c>
      <c r="G30" s="59">
        <v>755</v>
      </c>
      <c r="H30" s="60">
        <v>357</v>
      </c>
      <c r="I30" s="60">
        <v>398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567</v>
      </c>
      <c r="C31" s="64">
        <v>258</v>
      </c>
      <c r="D31" s="64">
        <v>309</v>
      </c>
      <c r="E31" s="65">
        <v>229</v>
      </c>
      <c r="F31" s="100" t="s">
        <v>80</v>
      </c>
      <c r="G31" s="63">
        <v>501</v>
      </c>
      <c r="H31" s="64">
        <v>237</v>
      </c>
      <c r="I31" s="64">
        <v>264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209</v>
      </c>
      <c r="C32" s="41">
        <v>102</v>
      </c>
      <c r="D32" s="41">
        <v>107</v>
      </c>
      <c r="E32" s="42">
        <v>91</v>
      </c>
      <c r="F32" s="88" t="s">
        <v>82</v>
      </c>
      <c r="G32" s="40">
        <v>431</v>
      </c>
      <c r="H32" s="41">
        <v>194</v>
      </c>
      <c r="I32" s="41">
        <v>237</v>
      </c>
      <c r="J32" s="49">
        <v>211</v>
      </c>
      <c r="K32" s="50" t="s">
        <v>83</v>
      </c>
      <c r="L32" s="51">
        <f>SUM(B30,G30,B31,G31,B32,G32)</f>
        <v>6183</v>
      </c>
      <c r="M32" s="52">
        <f>SUM(C30,H30,C31,H31,C32,H32)</f>
        <v>2921</v>
      </c>
      <c r="N32" s="52">
        <f>SUM(D30,I30,D31,I31,D32,I32)</f>
        <v>3262</v>
      </c>
      <c r="O32" s="53">
        <f>SUM(E30,J30,E31,J31,E32,J32)</f>
        <v>2443</v>
      </c>
    </row>
    <row r="33" spans="1:15" ht="27.75" customHeight="1" x14ac:dyDescent="0.15">
      <c r="A33" s="92" t="s">
        <v>84</v>
      </c>
      <c r="B33" s="59">
        <v>1308</v>
      </c>
      <c r="C33" s="60">
        <v>569</v>
      </c>
      <c r="D33" s="60">
        <v>739</v>
      </c>
      <c r="E33" s="61">
        <v>585</v>
      </c>
      <c r="F33" s="99" t="s">
        <v>85</v>
      </c>
      <c r="G33" s="59">
        <v>961</v>
      </c>
      <c r="H33" s="60">
        <v>463</v>
      </c>
      <c r="I33" s="60">
        <v>498</v>
      </c>
      <c r="J33" s="62">
        <v>369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946</v>
      </c>
      <c r="C34" s="41">
        <v>418</v>
      </c>
      <c r="D34" s="41">
        <v>528</v>
      </c>
      <c r="E34" s="42">
        <v>356</v>
      </c>
      <c r="F34" s="101" t="s">
        <v>87</v>
      </c>
      <c r="G34" s="40">
        <v>1445</v>
      </c>
      <c r="H34" s="41">
        <v>690</v>
      </c>
      <c r="I34" s="41">
        <v>755</v>
      </c>
      <c r="J34" s="49">
        <v>587</v>
      </c>
      <c r="K34" s="50" t="s">
        <v>88</v>
      </c>
      <c r="L34" s="51">
        <f>SUM(B33,G33,B34,G34)</f>
        <v>4660</v>
      </c>
      <c r="M34" s="52">
        <f>SUM(C33,H33,C34,H34)</f>
        <v>2140</v>
      </c>
      <c r="N34" s="52">
        <f>SUM(D33,I33,D34,I34)</f>
        <v>2520</v>
      </c>
      <c r="O34" s="53">
        <f>SUM(E33,J33,E34,J34)</f>
        <v>1897</v>
      </c>
    </row>
    <row r="35" spans="1:15" ht="27.75" customHeight="1" thickBot="1" x14ac:dyDescent="0.2">
      <c r="A35" s="93" t="s">
        <v>89</v>
      </c>
      <c r="B35" s="56">
        <v>1491</v>
      </c>
      <c r="C35" s="57">
        <v>741</v>
      </c>
      <c r="D35" s="57">
        <v>750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f>SUM(B35,G35)</f>
        <v>1491</v>
      </c>
      <c r="M35" s="57">
        <f>SUM(C35,H35)</f>
        <v>741</v>
      </c>
      <c r="N35" s="57">
        <f>SUM(D35,I35)</f>
        <v>750</v>
      </c>
      <c r="O35" s="58">
        <f>SUM(E35,J35)</f>
        <v>650</v>
      </c>
    </row>
    <row r="36" spans="1:15" ht="27.75" customHeight="1" x14ac:dyDescent="0.15">
      <c r="A36" s="87" t="s">
        <v>91</v>
      </c>
      <c r="B36" s="34">
        <v>633</v>
      </c>
      <c r="C36" s="35">
        <v>276</v>
      </c>
      <c r="D36" s="35">
        <v>357</v>
      </c>
      <c r="E36" s="36">
        <v>341</v>
      </c>
      <c r="F36" s="96" t="s">
        <v>92</v>
      </c>
      <c r="G36" s="34">
        <v>63</v>
      </c>
      <c r="H36" s="35">
        <v>29</v>
      </c>
      <c r="I36" s="35">
        <v>34</v>
      </c>
      <c r="J36" s="44">
        <v>35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199</v>
      </c>
      <c r="C37" s="38">
        <v>90</v>
      </c>
      <c r="D37" s="38">
        <v>109</v>
      </c>
      <c r="E37" s="39">
        <v>111</v>
      </c>
      <c r="F37" s="103" t="s">
        <v>94</v>
      </c>
      <c r="G37" s="37">
        <v>347</v>
      </c>
      <c r="H37" s="38">
        <v>164</v>
      </c>
      <c r="I37" s="38">
        <v>183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208</v>
      </c>
      <c r="C38" s="38">
        <v>96</v>
      </c>
      <c r="D38" s="38">
        <v>112</v>
      </c>
      <c r="E38" s="39">
        <v>105</v>
      </c>
      <c r="F38" s="103" t="s">
        <v>96</v>
      </c>
      <c r="G38" s="37">
        <v>260</v>
      </c>
      <c r="H38" s="38">
        <v>124</v>
      </c>
      <c r="I38" s="38">
        <v>136</v>
      </c>
      <c r="J38" s="71">
        <v>128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32</v>
      </c>
      <c r="D39" s="41">
        <v>39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1781</v>
      </c>
      <c r="M39" s="52">
        <f>SUM(C36,H36,C37,H37,C38,H38,C39)</f>
        <v>811</v>
      </c>
      <c r="N39" s="52">
        <f>SUM(D36,I36,D37,I37,D38,I38,D39)</f>
        <v>970</v>
      </c>
      <c r="O39" s="53">
        <f>SUM(E36,J36,E37,J37,E38,J38,E39)</f>
        <v>940</v>
      </c>
    </row>
    <row r="40" spans="1:15" ht="27.75" customHeight="1" x14ac:dyDescent="0.15">
      <c r="A40" s="95" t="s">
        <v>99</v>
      </c>
      <c r="B40" s="37">
        <v>955</v>
      </c>
      <c r="C40" s="38">
        <v>465</v>
      </c>
      <c r="D40" s="38">
        <v>490</v>
      </c>
      <c r="E40" s="39">
        <v>470</v>
      </c>
      <c r="F40" s="103" t="s">
        <v>100</v>
      </c>
      <c r="G40" s="37">
        <v>225</v>
      </c>
      <c r="H40" s="38">
        <v>102</v>
      </c>
      <c r="I40" s="38">
        <v>123</v>
      </c>
      <c r="J40" s="71">
        <v>114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285</v>
      </c>
      <c r="C41" s="38">
        <v>127</v>
      </c>
      <c r="D41" s="38">
        <v>158</v>
      </c>
      <c r="E41" s="39">
        <v>176</v>
      </c>
      <c r="F41" s="103" t="s">
        <v>102</v>
      </c>
      <c r="G41" s="37">
        <v>313</v>
      </c>
      <c r="H41" s="38">
        <v>162</v>
      </c>
      <c r="I41" s="38">
        <v>151</v>
      </c>
      <c r="J41" s="71">
        <v>159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933</v>
      </c>
      <c r="C42" s="38">
        <v>499</v>
      </c>
      <c r="D42" s="38">
        <v>434</v>
      </c>
      <c r="E42" s="39">
        <v>544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2711</v>
      </c>
      <c r="M42" s="52">
        <f>SUM(C40,H40,C41,H41,M41,C42,H42)</f>
        <v>1355</v>
      </c>
      <c r="N42" s="52">
        <f>SUM(D40,I40,D41,I41,N41,D42,I42)</f>
        <v>1356</v>
      </c>
      <c r="O42" s="53">
        <f>SUM(E40,J40,E41,J41,O41,E42,J42)</f>
        <v>1463</v>
      </c>
    </row>
    <row r="43" spans="1:15" ht="27.75" customHeight="1" thickBot="1" x14ac:dyDescent="0.2">
      <c r="A43" s="93" t="s">
        <v>105</v>
      </c>
      <c r="B43" s="56">
        <v>655</v>
      </c>
      <c r="C43" s="57">
        <v>290</v>
      </c>
      <c r="D43" s="57">
        <v>365</v>
      </c>
      <c r="E43" s="58">
        <v>363</v>
      </c>
      <c r="F43" s="68"/>
      <c r="G43" s="56"/>
      <c r="H43" s="57"/>
      <c r="I43" s="57"/>
      <c r="J43" s="69"/>
      <c r="K43" s="55" t="s">
        <v>106</v>
      </c>
      <c r="L43" s="56">
        <f>SUM(B43,G43)</f>
        <v>655</v>
      </c>
      <c r="M43" s="57">
        <f>SUM(C43,H43)</f>
        <v>290</v>
      </c>
      <c r="N43" s="57">
        <f>SUM(D43,I43)</f>
        <v>365</v>
      </c>
      <c r="O43" s="58">
        <f>SUM(E43,J43)</f>
        <v>363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105057</v>
      </c>
      <c r="M44" s="57">
        <f>SUM(M24,M28,M29,M32,M34,M35,M39,M42,M43)</f>
        <v>49898</v>
      </c>
      <c r="N44" s="57">
        <f>SUM(N24,N28,N29,N32,N34,N35,N39,N42,N43)</f>
        <v>55159</v>
      </c>
      <c r="O44" s="58">
        <f>SUM(O24,O28,O29,O32,O34,O35,O39,O42,O43)</f>
        <v>44799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EAFE-1425-4CDD-949B-9FEE3E3181BF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178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412</v>
      </c>
      <c r="C3" s="35">
        <v>188</v>
      </c>
      <c r="D3" s="35">
        <v>224</v>
      </c>
      <c r="E3" s="36">
        <v>182</v>
      </c>
      <c r="F3" s="81" t="s">
        <v>27</v>
      </c>
      <c r="G3" s="34">
        <v>366</v>
      </c>
      <c r="H3" s="35">
        <v>172</v>
      </c>
      <c r="I3" s="35">
        <v>194</v>
      </c>
      <c r="J3" s="36">
        <v>178</v>
      </c>
      <c r="K3" s="79" t="s">
        <v>49</v>
      </c>
      <c r="L3" s="34">
        <v>571</v>
      </c>
      <c r="M3" s="35">
        <v>262</v>
      </c>
      <c r="N3" s="35">
        <v>309</v>
      </c>
      <c r="O3" s="36">
        <v>248</v>
      </c>
    </row>
    <row r="4" spans="1:20" ht="22.5" customHeight="1" x14ac:dyDescent="0.15">
      <c r="A4" s="85" t="s">
        <v>6</v>
      </c>
      <c r="B4" s="37">
        <v>380</v>
      </c>
      <c r="C4" s="38">
        <v>174</v>
      </c>
      <c r="D4" s="38">
        <v>206</v>
      </c>
      <c r="E4" s="39">
        <v>183</v>
      </c>
      <c r="F4" s="82" t="s">
        <v>28</v>
      </c>
      <c r="G4" s="37">
        <v>292</v>
      </c>
      <c r="H4" s="38">
        <v>128</v>
      </c>
      <c r="I4" s="38">
        <v>164</v>
      </c>
      <c r="J4" s="39">
        <v>153</v>
      </c>
      <c r="K4" s="80" t="s">
        <v>50</v>
      </c>
      <c r="L4" s="37">
        <v>2545</v>
      </c>
      <c r="M4" s="38">
        <v>1248</v>
      </c>
      <c r="N4" s="38">
        <v>1297</v>
      </c>
      <c r="O4" s="39">
        <v>1024</v>
      </c>
    </row>
    <row r="5" spans="1:20" ht="22.5" customHeight="1" x14ac:dyDescent="0.15">
      <c r="A5" s="85" t="s">
        <v>7</v>
      </c>
      <c r="B5" s="37">
        <v>399</v>
      </c>
      <c r="C5" s="38">
        <v>194</v>
      </c>
      <c r="D5" s="38">
        <v>205</v>
      </c>
      <c r="E5" s="39">
        <v>206</v>
      </c>
      <c r="F5" s="82" t="s">
        <v>29</v>
      </c>
      <c r="G5" s="37">
        <v>132</v>
      </c>
      <c r="H5" s="38">
        <v>56</v>
      </c>
      <c r="I5" s="38">
        <v>76</v>
      </c>
      <c r="J5" s="39">
        <v>66</v>
      </c>
      <c r="K5" s="80" t="s">
        <v>51</v>
      </c>
      <c r="L5" s="37">
        <v>3520</v>
      </c>
      <c r="M5" s="38">
        <v>1678</v>
      </c>
      <c r="N5" s="38">
        <v>1842</v>
      </c>
      <c r="O5" s="39">
        <v>1478</v>
      </c>
    </row>
    <row r="6" spans="1:20" ht="22.5" customHeight="1" x14ac:dyDescent="0.15">
      <c r="A6" s="85" t="s">
        <v>8</v>
      </c>
      <c r="B6" s="37">
        <v>375</v>
      </c>
      <c r="C6" s="38">
        <v>161</v>
      </c>
      <c r="D6" s="38">
        <v>214</v>
      </c>
      <c r="E6" s="39">
        <v>180</v>
      </c>
      <c r="F6" s="82" t="s">
        <v>30</v>
      </c>
      <c r="G6" s="37">
        <v>1343</v>
      </c>
      <c r="H6" s="38">
        <v>624</v>
      </c>
      <c r="I6" s="38">
        <v>719</v>
      </c>
      <c r="J6" s="39">
        <v>601</v>
      </c>
      <c r="K6" s="80" t="s">
        <v>52</v>
      </c>
      <c r="L6" s="37">
        <v>447</v>
      </c>
      <c r="M6" s="38">
        <v>253</v>
      </c>
      <c r="N6" s="38">
        <v>194</v>
      </c>
      <c r="O6" s="39">
        <v>255</v>
      </c>
    </row>
    <row r="7" spans="1:20" ht="22.5" customHeight="1" x14ac:dyDescent="0.15">
      <c r="A7" s="85" t="s">
        <v>9</v>
      </c>
      <c r="B7" s="37">
        <v>181</v>
      </c>
      <c r="C7" s="38">
        <v>87</v>
      </c>
      <c r="D7" s="38">
        <v>94</v>
      </c>
      <c r="E7" s="39">
        <v>101</v>
      </c>
      <c r="F7" s="82" t="s">
        <v>31</v>
      </c>
      <c r="G7" s="37">
        <v>306</v>
      </c>
      <c r="H7" s="38">
        <v>131</v>
      </c>
      <c r="I7" s="38">
        <v>175</v>
      </c>
      <c r="J7" s="39">
        <v>141</v>
      </c>
      <c r="K7" s="80" t="s">
        <v>53</v>
      </c>
      <c r="L7" s="37">
        <v>403</v>
      </c>
      <c r="M7" s="38">
        <v>192</v>
      </c>
      <c r="N7" s="38">
        <v>211</v>
      </c>
      <c r="O7" s="39">
        <v>214</v>
      </c>
    </row>
    <row r="8" spans="1:20" ht="22.5" customHeight="1" x14ac:dyDescent="0.15">
      <c r="A8" s="85" t="s">
        <v>10</v>
      </c>
      <c r="B8" s="37">
        <v>98</v>
      </c>
      <c r="C8" s="38">
        <v>45</v>
      </c>
      <c r="D8" s="38">
        <v>53</v>
      </c>
      <c r="E8" s="39">
        <v>46</v>
      </c>
      <c r="F8" s="82" t="s">
        <v>32</v>
      </c>
      <c r="G8" s="37">
        <v>756</v>
      </c>
      <c r="H8" s="38">
        <v>357</v>
      </c>
      <c r="I8" s="38">
        <v>399</v>
      </c>
      <c r="J8" s="39">
        <v>351</v>
      </c>
      <c r="K8" s="80" t="s">
        <v>54</v>
      </c>
      <c r="L8" s="37">
        <v>1635</v>
      </c>
      <c r="M8" s="38">
        <v>757</v>
      </c>
      <c r="N8" s="38">
        <v>878</v>
      </c>
      <c r="O8" s="39">
        <v>729</v>
      </c>
    </row>
    <row r="9" spans="1:20" ht="22.5" customHeight="1" x14ac:dyDescent="0.15">
      <c r="A9" s="85" t="s">
        <v>11</v>
      </c>
      <c r="B9" s="37">
        <v>381</v>
      </c>
      <c r="C9" s="38">
        <v>162</v>
      </c>
      <c r="D9" s="38">
        <v>219</v>
      </c>
      <c r="E9" s="39">
        <v>188</v>
      </c>
      <c r="F9" s="82" t="s">
        <v>33</v>
      </c>
      <c r="G9" s="37">
        <v>91</v>
      </c>
      <c r="H9" s="38">
        <v>45</v>
      </c>
      <c r="I9" s="38">
        <v>46</v>
      </c>
      <c r="J9" s="39">
        <v>47</v>
      </c>
      <c r="K9" s="80" t="s">
        <v>55</v>
      </c>
      <c r="L9" s="37">
        <v>323</v>
      </c>
      <c r="M9" s="38">
        <v>154</v>
      </c>
      <c r="N9" s="38">
        <v>169</v>
      </c>
      <c r="O9" s="39">
        <v>142</v>
      </c>
    </row>
    <row r="10" spans="1:20" ht="22.5" customHeight="1" x14ac:dyDescent="0.15">
      <c r="A10" s="85" t="s">
        <v>12</v>
      </c>
      <c r="B10" s="37">
        <v>471</v>
      </c>
      <c r="C10" s="38">
        <v>213</v>
      </c>
      <c r="D10" s="38">
        <v>258</v>
      </c>
      <c r="E10" s="39">
        <v>225</v>
      </c>
      <c r="F10" s="82" t="s">
        <v>34</v>
      </c>
      <c r="G10" s="37">
        <v>133</v>
      </c>
      <c r="H10" s="38">
        <v>54</v>
      </c>
      <c r="I10" s="38">
        <v>79</v>
      </c>
      <c r="J10" s="39">
        <v>70</v>
      </c>
      <c r="K10" s="80" t="s">
        <v>56</v>
      </c>
      <c r="L10" s="37">
        <v>1242</v>
      </c>
      <c r="M10" s="38">
        <v>552</v>
      </c>
      <c r="N10" s="38">
        <v>690</v>
      </c>
      <c r="O10" s="39">
        <v>533</v>
      </c>
    </row>
    <row r="11" spans="1:20" ht="22.5" customHeight="1" x14ac:dyDescent="0.15">
      <c r="A11" s="85" t="s">
        <v>13</v>
      </c>
      <c r="B11" s="37">
        <v>717</v>
      </c>
      <c r="C11" s="38">
        <v>405</v>
      </c>
      <c r="D11" s="38">
        <v>312</v>
      </c>
      <c r="E11" s="39">
        <v>409</v>
      </c>
      <c r="F11" s="82" t="s">
        <v>35</v>
      </c>
      <c r="G11" s="37">
        <v>247</v>
      </c>
      <c r="H11" s="38">
        <v>107</v>
      </c>
      <c r="I11" s="38">
        <v>140</v>
      </c>
      <c r="J11" s="39">
        <v>119</v>
      </c>
      <c r="K11" s="80" t="s">
        <v>57</v>
      </c>
      <c r="L11" s="37">
        <v>2174</v>
      </c>
      <c r="M11" s="38">
        <v>1120</v>
      </c>
      <c r="N11" s="38">
        <v>1054</v>
      </c>
      <c r="O11" s="39">
        <v>1050</v>
      </c>
    </row>
    <row r="12" spans="1:20" ht="22.5" customHeight="1" x14ac:dyDescent="0.15">
      <c r="A12" s="85" t="s">
        <v>14</v>
      </c>
      <c r="B12" s="37">
        <v>1874</v>
      </c>
      <c r="C12" s="38">
        <v>886</v>
      </c>
      <c r="D12" s="38">
        <v>988</v>
      </c>
      <c r="E12" s="39">
        <v>805</v>
      </c>
      <c r="F12" s="82" t="s">
        <v>36</v>
      </c>
      <c r="G12" s="37">
        <v>429</v>
      </c>
      <c r="H12" s="38">
        <v>195</v>
      </c>
      <c r="I12" s="38">
        <v>234</v>
      </c>
      <c r="J12" s="39">
        <v>200</v>
      </c>
      <c r="K12" s="80" t="s">
        <v>58</v>
      </c>
      <c r="L12" s="37">
        <v>768</v>
      </c>
      <c r="M12" s="38">
        <v>354</v>
      </c>
      <c r="N12" s="38">
        <v>414</v>
      </c>
      <c r="O12" s="39">
        <v>347</v>
      </c>
    </row>
    <row r="13" spans="1:20" ht="22.5" customHeight="1" x14ac:dyDescent="0.15">
      <c r="A13" s="85" t="s">
        <v>15</v>
      </c>
      <c r="B13" s="37">
        <v>3067</v>
      </c>
      <c r="C13" s="38">
        <v>1468</v>
      </c>
      <c r="D13" s="38">
        <v>1599</v>
      </c>
      <c r="E13" s="39">
        <v>1281</v>
      </c>
      <c r="F13" s="82" t="s">
        <v>37</v>
      </c>
      <c r="G13" s="37">
        <v>2057</v>
      </c>
      <c r="H13" s="38">
        <v>973</v>
      </c>
      <c r="I13" s="38">
        <v>1084</v>
      </c>
      <c r="J13" s="39">
        <v>947</v>
      </c>
      <c r="K13" s="80" t="s">
        <v>59</v>
      </c>
      <c r="L13" s="37">
        <v>1533</v>
      </c>
      <c r="M13" s="38">
        <v>695</v>
      </c>
      <c r="N13" s="38">
        <v>838</v>
      </c>
      <c r="O13" s="39">
        <v>670</v>
      </c>
    </row>
    <row r="14" spans="1:20" ht="22.5" customHeight="1" x14ac:dyDescent="0.15">
      <c r="A14" s="85" t="s">
        <v>16</v>
      </c>
      <c r="B14" s="37">
        <v>2352</v>
      </c>
      <c r="C14" s="38">
        <v>1157</v>
      </c>
      <c r="D14" s="38">
        <v>1195</v>
      </c>
      <c r="E14" s="39">
        <v>907</v>
      </c>
      <c r="F14" s="82" t="s">
        <v>38</v>
      </c>
      <c r="G14" s="37">
        <v>1668</v>
      </c>
      <c r="H14" s="38">
        <v>782</v>
      </c>
      <c r="I14" s="38">
        <v>886</v>
      </c>
      <c r="J14" s="39">
        <v>672</v>
      </c>
      <c r="K14" s="80" t="s">
        <v>60</v>
      </c>
      <c r="L14" s="37">
        <v>654</v>
      </c>
      <c r="M14" s="38">
        <v>300</v>
      </c>
      <c r="N14" s="38">
        <v>354</v>
      </c>
      <c r="O14" s="39">
        <v>340</v>
      </c>
    </row>
    <row r="15" spans="1:20" ht="22.5" customHeight="1" x14ac:dyDescent="0.15">
      <c r="A15" s="85" t="s">
        <v>17</v>
      </c>
      <c r="B15" s="37">
        <v>208</v>
      </c>
      <c r="C15" s="38">
        <v>94</v>
      </c>
      <c r="D15" s="38">
        <v>114</v>
      </c>
      <c r="E15" s="39">
        <v>90</v>
      </c>
      <c r="F15" s="82" t="s">
        <v>39</v>
      </c>
      <c r="G15" s="37">
        <v>4337</v>
      </c>
      <c r="H15" s="38">
        <v>2104</v>
      </c>
      <c r="I15" s="38">
        <v>2233</v>
      </c>
      <c r="J15" s="39">
        <v>1918</v>
      </c>
      <c r="K15" s="80" t="s">
        <v>61</v>
      </c>
      <c r="L15" s="37">
        <v>513</v>
      </c>
      <c r="M15" s="38">
        <v>222</v>
      </c>
      <c r="N15" s="38">
        <v>291</v>
      </c>
      <c r="O15" s="39">
        <v>293</v>
      </c>
    </row>
    <row r="16" spans="1:20" ht="22.5" customHeight="1" x14ac:dyDescent="0.15">
      <c r="A16" s="85" t="s">
        <v>18</v>
      </c>
      <c r="B16" s="37">
        <v>282</v>
      </c>
      <c r="C16" s="38">
        <v>142</v>
      </c>
      <c r="D16" s="38">
        <v>140</v>
      </c>
      <c r="E16" s="39">
        <v>123</v>
      </c>
      <c r="F16" s="82" t="s">
        <v>40</v>
      </c>
      <c r="G16" s="37">
        <v>3818</v>
      </c>
      <c r="H16" s="38">
        <v>1796</v>
      </c>
      <c r="I16" s="38">
        <v>2022</v>
      </c>
      <c r="J16" s="39">
        <v>1552</v>
      </c>
      <c r="K16" s="80" t="s">
        <v>62</v>
      </c>
      <c r="L16" s="37">
        <v>1294</v>
      </c>
      <c r="M16" s="38">
        <v>614</v>
      </c>
      <c r="N16" s="38">
        <v>680</v>
      </c>
      <c r="O16" s="39">
        <v>580</v>
      </c>
    </row>
    <row r="17" spans="1:20" ht="22.5" customHeight="1" x14ac:dyDescent="0.15">
      <c r="A17" s="85" t="s">
        <v>19</v>
      </c>
      <c r="B17" s="37">
        <v>148</v>
      </c>
      <c r="C17" s="38">
        <v>65</v>
      </c>
      <c r="D17" s="38">
        <v>83</v>
      </c>
      <c r="E17" s="39">
        <v>71</v>
      </c>
      <c r="F17" s="82" t="s">
        <v>41</v>
      </c>
      <c r="G17" s="37">
        <v>3269</v>
      </c>
      <c r="H17" s="38">
        <v>1543</v>
      </c>
      <c r="I17" s="38">
        <v>1726</v>
      </c>
      <c r="J17" s="39">
        <v>1347</v>
      </c>
      <c r="K17" s="80" t="s">
        <v>63</v>
      </c>
      <c r="L17" s="37">
        <v>475</v>
      </c>
      <c r="M17" s="38">
        <v>236</v>
      </c>
      <c r="N17" s="38">
        <v>239</v>
      </c>
      <c r="O17" s="39">
        <v>225</v>
      </c>
    </row>
    <row r="18" spans="1:20" ht="22.5" customHeight="1" x14ac:dyDescent="0.15">
      <c r="A18" s="85" t="s">
        <v>20</v>
      </c>
      <c r="B18" s="37">
        <v>499</v>
      </c>
      <c r="C18" s="38">
        <v>256</v>
      </c>
      <c r="D18" s="38">
        <v>243</v>
      </c>
      <c r="E18" s="39">
        <v>211</v>
      </c>
      <c r="F18" s="82" t="s">
        <v>42</v>
      </c>
      <c r="G18" s="37">
        <v>1154</v>
      </c>
      <c r="H18" s="38">
        <v>563</v>
      </c>
      <c r="I18" s="38">
        <v>591</v>
      </c>
      <c r="J18" s="39">
        <v>484</v>
      </c>
      <c r="K18" s="80" t="s">
        <v>64</v>
      </c>
      <c r="L18" s="37">
        <v>1013</v>
      </c>
      <c r="M18" s="38">
        <v>494</v>
      </c>
      <c r="N18" s="38">
        <v>519</v>
      </c>
      <c r="O18" s="39">
        <v>429</v>
      </c>
    </row>
    <row r="19" spans="1:20" ht="22.5" customHeight="1" x14ac:dyDescent="0.15">
      <c r="A19" s="85" t="s">
        <v>21</v>
      </c>
      <c r="B19" s="37">
        <v>589</v>
      </c>
      <c r="C19" s="38">
        <v>261</v>
      </c>
      <c r="D19" s="38">
        <v>328</v>
      </c>
      <c r="E19" s="39">
        <v>253</v>
      </c>
      <c r="F19" s="82" t="s">
        <v>43</v>
      </c>
      <c r="G19" s="37">
        <v>1759</v>
      </c>
      <c r="H19" s="38">
        <v>855</v>
      </c>
      <c r="I19" s="38">
        <v>904</v>
      </c>
      <c r="J19" s="39">
        <v>731</v>
      </c>
      <c r="K19" s="80" t="s">
        <v>65</v>
      </c>
      <c r="L19" s="37">
        <v>404</v>
      </c>
      <c r="M19" s="38">
        <v>189</v>
      </c>
      <c r="N19" s="38">
        <v>215</v>
      </c>
      <c r="O19" s="39">
        <v>173</v>
      </c>
    </row>
    <row r="20" spans="1:20" ht="22.5" customHeight="1" x14ac:dyDescent="0.15">
      <c r="A20" s="85" t="s">
        <v>22</v>
      </c>
      <c r="B20" s="37">
        <v>515</v>
      </c>
      <c r="C20" s="38">
        <v>245</v>
      </c>
      <c r="D20" s="38">
        <v>270</v>
      </c>
      <c r="E20" s="39">
        <v>204</v>
      </c>
      <c r="F20" s="82" t="s">
        <v>44</v>
      </c>
      <c r="G20" s="37">
        <v>1454</v>
      </c>
      <c r="H20" s="38">
        <v>719</v>
      </c>
      <c r="I20" s="38">
        <v>735</v>
      </c>
      <c r="J20" s="39">
        <v>514</v>
      </c>
      <c r="K20" s="80" t="s">
        <v>66</v>
      </c>
      <c r="L20" s="37">
        <v>495</v>
      </c>
      <c r="M20" s="38">
        <v>242</v>
      </c>
      <c r="N20" s="38">
        <v>253</v>
      </c>
      <c r="O20" s="39">
        <v>193</v>
      </c>
    </row>
    <row r="21" spans="1:20" ht="22.5" customHeight="1" x14ac:dyDescent="0.15">
      <c r="A21" s="85" t="s">
        <v>23</v>
      </c>
      <c r="B21" s="37">
        <v>1124</v>
      </c>
      <c r="C21" s="38">
        <v>523</v>
      </c>
      <c r="D21" s="38">
        <v>601</v>
      </c>
      <c r="E21" s="39">
        <v>466</v>
      </c>
      <c r="F21" s="82" t="s">
        <v>45</v>
      </c>
      <c r="G21" s="37">
        <v>1280</v>
      </c>
      <c r="H21" s="38">
        <v>594</v>
      </c>
      <c r="I21" s="38">
        <v>686</v>
      </c>
      <c r="J21" s="39">
        <v>574</v>
      </c>
      <c r="K21" s="80" t="s">
        <v>67</v>
      </c>
      <c r="L21" s="37">
        <v>472</v>
      </c>
      <c r="M21" s="38">
        <v>252</v>
      </c>
      <c r="N21" s="38">
        <v>220</v>
      </c>
      <c r="O21" s="39">
        <v>192</v>
      </c>
    </row>
    <row r="22" spans="1:20" ht="22.5" customHeight="1" x14ac:dyDescent="0.15">
      <c r="A22" s="85" t="s">
        <v>24</v>
      </c>
      <c r="B22" s="37">
        <v>760</v>
      </c>
      <c r="C22" s="38">
        <v>359</v>
      </c>
      <c r="D22" s="38">
        <v>401</v>
      </c>
      <c r="E22" s="39">
        <v>334</v>
      </c>
      <c r="F22" s="82" t="s">
        <v>46</v>
      </c>
      <c r="G22" s="37">
        <v>627</v>
      </c>
      <c r="H22" s="38">
        <v>297</v>
      </c>
      <c r="I22" s="38">
        <v>330</v>
      </c>
      <c r="J22" s="39">
        <v>287</v>
      </c>
      <c r="K22" s="80" t="s">
        <v>68</v>
      </c>
      <c r="L22" s="37">
        <v>313</v>
      </c>
      <c r="M22" s="38">
        <v>153</v>
      </c>
      <c r="N22" s="38">
        <v>160</v>
      </c>
      <c r="O22" s="39">
        <v>127</v>
      </c>
    </row>
    <row r="23" spans="1:20" ht="22.5" customHeight="1" thickBot="1" x14ac:dyDescent="0.2">
      <c r="A23" s="85" t="s">
        <v>25</v>
      </c>
      <c r="B23" s="37">
        <v>2429</v>
      </c>
      <c r="C23" s="38">
        <v>1162</v>
      </c>
      <c r="D23" s="38">
        <v>1267</v>
      </c>
      <c r="E23" s="39">
        <v>1017</v>
      </c>
      <c r="F23" s="82" t="s">
        <v>47</v>
      </c>
      <c r="G23" s="37">
        <v>525</v>
      </c>
      <c r="H23" s="38">
        <v>258</v>
      </c>
      <c r="I23" s="38">
        <v>267</v>
      </c>
      <c r="J23" s="39">
        <v>235</v>
      </c>
      <c r="K23" s="13"/>
      <c r="L23" s="105">
        <v>72709</v>
      </c>
      <c r="M23" s="106">
        <v>34611</v>
      </c>
      <c r="N23" s="106">
        <v>38098</v>
      </c>
      <c r="O23" s="107">
        <v>31547</v>
      </c>
    </row>
    <row r="24" spans="1:20" ht="22.5" customHeight="1" thickBot="1" x14ac:dyDescent="0.2">
      <c r="A24" s="86" t="s">
        <v>26</v>
      </c>
      <c r="B24" s="40">
        <v>8226</v>
      </c>
      <c r="C24" s="41">
        <v>3876</v>
      </c>
      <c r="D24" s="41">
        <v>4350</v>
      </c>
      <c r="E24" s="42">
        <v>3455</v>
      </c>
      <c r="F24" s="83" t="s">
        <v>48</v>
      </c>
      <c r="G24" s="40">
        <v>385</v>
      </c>
      <c r="H24" s="41">
        <v>168</v>
      </c>
      <c r="I24" s="41">
        <v>217</v>
      </c>
      <c r="J24" s="43">
        <v>181</v>
      </c>
      <c r="K24" s="17" t="s">
        <v>108</v>
      </c>
      <c r="L24" s="18">
        <v>72709</v>
      </c>
      <c r="M24" s="19">
        <v>34611</v>
      </c>
      <c r="N24" s="19">
        <v>38098</v>
      </c>
      <c r="O24" s="20">
        <v>31547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177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3993</v>
      </c>
      <c r="C27" s="35">
        <v>1852</v>
      </c>
      <c r="D27" s="35">
        <v>2141</v>
      </c>
      <c r="E27" s="36">
        <v>1824</v>
      </c>
      <c r="F27" s="96" t="s">
        <v>159</v>
      </c>
      <c r="G27" s="34">
        <v>3310</v>
      </c>
      <c r="H27" s="35">
        <v>1598</v>
      </c>
      <c r="I27" s="35">
        <v>1712</v>
      </c>
      <c r="J27" s="44">
        <v>1472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284</v>
      </c>
      <c r="C28" s="41">
        <v>137</v>
      </c>
      <c r="D28" s="41">
        <v>147</v>
      </c>
      <c r="E28" s="42">
        <v>131</v>
      </c>
      <c r="F28" s="97"/>
      <c r="G28" s="40"/>
      <c r="H28" s="41"/>
      <c r="I28" s="41"/>
      <c r="J28" s="49"/>
      <c r="K28" s="50" t="s">
        <v>73</v>
      </c>
      <c r="L28" s="51">
        <v>7587</v>
      </c>
      <c r="M28" s="52">
        <v>3587</v>
      </c>
      <c r="N28" s="52">
        <v>4000</v>
      </c>
      <c r="O28" s="53">
        <v>3427</v>
      </c>
    </row>
    <row r="29" spans="1:20" ht="27.75" customHeight="1" thickBot="1" x14ac:dyDescent="0.2">
      <c r="A29" s="89" t="s">
        <v>74</v>
      </c>
      <c r="B29" s="51">
        <v>2967</v>
      </c>
      <c r="C29" s="52">
        <v>1385</v>
      </c>
      <c r="D29" s="52">
        <v>1582</v>
      </c>
      <c r="E29" s="53">
        <v>1324</v>
      </c>
      <c r="F29" s="98" t="s">
        <v>75</v>
      </c>
      <c r="G29" s="51">
        <v>2892</v>
      </c>
      <c r="H29" s="52">
        <v>1329</v>
      </c>
      <c r="I29" s="52">
        <v>1563</v>
      </c>
      <c r="J29" s="54">
        <v>1279</v>
      </c>
      <c r="K29" s="55" t="s">
        <v>76</v>
      </c>
      <c r="L29" s="56">
        <v>5859</v>
      </c>
      <c r="M29" s="57">
        <v>2714</v>
      </c>
      <c r="N29" s="57">
        <v>3145</v>
      </c>
      <c r="O29" s="58">
        <v>2603</v>
      </c>
    </row>
    <row r="30" spans="1:20" ht="27.75" customHeight="1" x14ac:dyDescent="0.15">
      <c r="A30" s="90" t="s">
        <v>140</v>
      </c>
      <c r="B30" s="59">
        <v>3666</v>
      </c>
      <c r="C30" s="60">
        <v>1744</v>
      </c>
      <c r="D30" s="60">
        <v>1922</v>
      </c>
      <c r="E30" s="61">
        <v>1419</v>
      </c>
      <c r="F30" s="99" t="s">
        <v>143</v>
      </c>
      <c r="G30" s="59">
        <v>474</v>
      </c>
      <c r="H30" s="60">
        <v>225</v>
      </c>
      <c r="I30" s="60">
        <v>249</v>
      </c>
      <c r="J30" s="62">
        <v>195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714</v>
      </c>
      <c r="C31" s="64">
        <v>340</v>
      </c>
      <c r="D31" s="64">
        <v>374</v>
      </c>
      <c r="E31" s="65">
        <v>333</v>
      </c>
      <c r="F31" s="100" t="s">
        <v>144</v>
      </c>
      <c r="G31" s="63">
        <v>199</v>
      </c>
      <c r="H31" s="64">
        <v>91</v>
      </c>
      <c r="I31" s="64">
        <v>108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528</v>
      </c>
      <c r="C32" s="41">
        <v>234</v>
      </c>
      <c r="D32" s="41">
        <v>294</v>
      </c>
      <c r="E32" s="42">
        <v>224</v>
      </c>
      <c r="F32" s="88" t="s">
        <v>145</v>
      </c>
      <c r="G32" s="40">
        <v>409</v>
      </c>
      <c r="H32" s="41">
        <v>182</v>
      </c>
      <c r="I32" s="41">
        <v>227</v>
      </c>
      <c r="J32" s="49">
        <v>213</v>
      </c>
      <c r="K32" s="50" t="s">
        <v>83</v>
      </c>
      <c r="L32" s="51">
        <v>5990</v>
      </c>
      <c r="M32" s="52">
        <v>2816</v>
      </c>
      <c r="N32" s="52">
        <v>3174</v>
      </c>
      <c r="O32" s="53">
        <v>2474</v>
      </c>
    </row>
    <row r="33" spans="1:15" ht="27.75" customHeight="1" x14ac:dyDescent="0.15">
      <c r="A33" s="92" t="s">
        <v>84</v>
      </c>
      <c r="B33" s="59">
        <v>1277</v>
      </c>
      <c r="C33" s="60">
        <v>566</v>
      </c>
      <c r="D33" s="60">
        <v>711</v>
      </c>
      <c r="E33" s="61">
        <v>585</v>
      </c>
      <c r="F33" s="99" t="s">
        <v>146</v>
      </c>
      <c r="G33" s="59">
        <v>858</v>
      </c>
      <c r="H33" s="60">
        <v>375</v>
      </c>
      <c r="I33" s="60">
        <v>483</v>
      </c>
      <c r="J33" s="62">
        <v>344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909</v>
      </c>
      <c r="C34" s="41">
        <v>433</v>
      </c>
      <c r="D34" s="41">
        <v>476</v>
      </c>
      <c r="E34" s="42">
        <v>370</v>
      </c>
      <c r="F34" s="101" t="s">
        <v>87</v>
      </c>
      <c r="G34" s="40">
        <v>1325</v>
      </c>
      <c r="H34" s="41">
        <v>615</v>
      </c>
      <c r="I34" s="41">
        <v>710</v>
      </c>
      <c r="J34" s="49">
        <v>564</v>
      </c>
      <c r="K34" s="50" t="s">
        <v>88</v>
      </c>
      <c r="L34" s="51">
        <v>4369</v>
      </c>
      <c r="M34" s="52">
        <v>1989</v>
      </c>
      <c r="N34" s="52">
        <v>2380</v>
      </c>
      <c r="O34" s="53">
        <v>1863</v>
      </c>
    </row>
    <row r="35" spans="1:15" ht="27.75" customHeight="1" thickBot="1" x14ac:dyDescent="0.2">
      <c r="A35" s="93" t="s">
        <v>89</v>
      </c>
      <c r="B35" s="56">
        <v>1390</v>
      </c>
      <c r="C35" s="57">
        <v>687</v>
      </c>
      <c r="D35" s="57">
        <v>703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v>1390</v>
      </c>
      <c r="M35" s="57">
        <v>687</v>
      </c>
      <c r="N35" s="57">
        <v>703</v>
      </c>
      <c r="O35" s="58">
        <v>649</v>
      </c>
    </row>
    <row r="36" spans="1:15" ht="27.75" customHeight="1" x14ac:dyDescent="0.15">
      <c r="A36" s="87" t="s">
        <v>147</v>
      </c>
      <c r="B36" s="34">
        <v>591</v>
      </c>
      <c r="C36" s="35">
        <v>254</v>
      </c>
      <c r="D36" s="35">
        <v>337</v>
      </c>
      <c r="E36" s="36">
        <v>327</v>
      </c>
      <c r="F36" s="96" t="s">
        <v>151</v>
      </c>
      <c r="G36" s="34">
        <v>181</v>
      </c>
      <c r="H36" s="35">
        <v>86</v>
      </c>
      <c r="I36" s="35">
        <v>95</v>
      </c>
      <c r="J36" s="44">
        <v>95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59</v>
      </c>
      <c r="C37" s="38">
        <v>28</v>
      </c>
      <c r="D37" s="38">
        <v>31</v>
      </c>
      <c r="E37" s="39">
        <v>37</v>
      </c>
      <c r="F37" s="103" t="s">
        <v>152</v>
      </c>
      <c r="G37" s="37">
        <v>226</v>
      </c>
      <c r="H37" s="38">
        <v>112</v>
      </c>
      <c r="I37" s="38">
        <v>114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85</v>
      </c>
      <c r="D38" s="38">
        <v>102</v>
      </c>
      <c r="E38" s="39">
        <v>100</v>
      </c>
      <c r="F38" s="103" t="s">
        <v>153</v>
      </c>
      <c r="G38" s="37">
        <v>71</v>
      </c>
      <c r="H38" s="38">
        <v>34</v>
      </c>
      <c r="I38" s="38">
        <v>37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335</v>
      </c>
      <c r="C39" s="41">
        <v>165</v>
      </c>
      <c r="D39" s="41">
        <v>170</v>
      </c>
      <c r="E39" s="42">
        <v>175</v>
      </c>
      <c r="F39" s="97"/>
      <c r="G39" s="40"/>
      <c r="H39" s="41"/>
      <c r="I39" s="41"/>
      <c r="J39" s="49"/>
      <c r="K39" s="50" t="s">
        <v>98</v>
      </c>
      <c r="L39" s="51">
        <v>1650</v>
      </c>
      <c r="M39" s="52">
        <v>764</v>
      </c>
      <c r="N39" s="52">
        <v>886</v>
      </c>
      <c r="O39" s="53">
        <v>892</v>
      </c>
    </row>
    <row r="40" spans="1:15" ht="27.75" customHeight="1" x14ac:dyDescent="0.15">
      <c r="A40" s="95" t="s">
        <v>154</v>
      </c>
      <c r="B40" s="37">
        <v>847</v>
      </c>
      <c r="C40" s="38">
        <v>418</v>
      </c>
      <c r="D40" s="38">
        <v>429</v>
      </c>
      <c r="E40" s="39">
        <v>433</v>
      </c>
      <c r="F40" s="103" t="s">
        <v>157</v>
      </c>
      <c r="G40" s="37">
        <v>254</v>
      </c>
      <c r="H40" s="38">
        <v>125</v>
      </c>
      <c r="I40" s="38">
        <v>129</v>
      </c>
      <c r="J40" s="71">
        <v>146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89</v>
      </c>
      <c r="D41" s="38">
        <v>100</v>
      </c>
      <c r="E41" s="39">
        <v>106</v>
      </c>
      <c r="F41" s="103" t="s">
        <v>158</v>
      </c>
      <c r="G41" s="37">
        <v>929</v>
      </c>
      <c r="H41" s="38">
        <v>490</v>
      </c>
      <c r="I41" s="38">
        <v>439</v>
      </c>
      <c r="J41" s="71">
        <v>550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248</v>
      </c>
      <c r="C42" s="38">
        <v>107</v>
      </c>
      <c r="D42" s="38">
        <v>141</v>
      </c>
      <c r="E42" s="39">
        <v>157</v>
      </c>
      <c r="F42" s="70"/>
      <c r="G42" s="37"/>
      <c r="H42" s="38"/>
      <c r="I42" s="38"/>
      <c r="J42" s="71"/>
      <c r="K42" s="50" t="s">
        <v>104</v>
      </c>
      <c r="L42" s="51">
        <v>2467</v>
      </c>
      <c r="M42" s="52">
        <v>1229</v>
      </c>
      <c r="N42" s="52">
        <v>1238</v>
      </c>
      <c r="O42" s="53">
        <v>1392</v>
      </c>
    </row>
    <row r="43" spans="1:15" ht="27.75" customHeight="1" thickBot="1" x14ac:dyDescent="0.2">
      <c r="A43" s="93" t="s">
        <v>105</v>
      </c>
      <c r="B43" s="56">
        <v>566</v>
      </c>
      <c r="C43" s="57">
        <v>253</v>
      </c>
      <c r="D43" s="57">
        <v>313</v>
      </c>
      <c r="E43" s="58">
        <v>344</v>
      </c>
      <c r="F43" s="68"/>
      <c r="G43" s="56"/>
      <c r="H43" s="57"/>
      <c r="I43" s="57"/>
      <c r="J43" s="69"/>
      <c r="K43" s="55" t="s">
        <v>106</v>
      </c>
      <c r="L43" s="56">
        <v>566</v>
      </c>
      <c r="M43" s="57">
        <v>253</v>
      </c>
      <c r="N43" s="57">
        <v>313</v>
      </c>
      <c r="O43" s="58">
        <v>344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102587</v>
      </c>
      <c r="M44" s="57">
        <v>48650</v>
      </c>
      <c r="N44" s="57">
        <v>53937</v>
      </c>
      <c r="O44" s="58">
        <v>45191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89F9-E27D-4A34-96CD-8259C21BDF31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179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412</v>
      </c>
      <c r="C3" s="35">
        <v>187</v>
      </c>
      <c r="D3" s="35">
        <v>225</v>
      </c>
      <c r="E3" s="36">
        <v>181</v>
      </c>
      <c r="F3" s="81" t="s">
        <v>27</v>
      </c>
      <c r="G3" s="34">
        <v>371</v>
      </c>
      <c r="H3" s="35">
        <v>174</v>
      </c>
      <c r="I3" s="35">
        <v>197</v>
      </c>
      <c r="J3" s="36">
        <v>179</v>
      </c>
      <c r="K3" s="79" t="s">
        <v>49</v>
      </c>
      <c r="L3" s="34">
        <v>570</v>
      </c>
      <c r="M3" s="35">
        <v>262</v>
      </c>
      <c r="N3" s="35">
        <v>308</v>
      </c>
      <c r="O3" s="36">
        <v>246</v>
      </c>
    </row>
    <row r="4" spans="1:20" ht="22.5" customHeight="1" x14ac:dyDescent="0.15">
      <c r="A4" s="85" t="s">
        <v>6</v>
      </c>
      <c r="B4" s="37">
        <v>386</v>
      </c>
      <c r="C4" s="38">
        <v>176</v>
      </c>
      <c r="D4" s="38">
        <v>210</v>
      </c>
      <c r="E4" s="39">
        <v>185</v>
      </c>
      <c r="F4" s="82" t="s">
        <v>28</v>
      </c>
      <c r="G4" s="37">
        <v>290</v>
      </c>
      <c r="H4" s="38">
        <v>128</v>
      </c>
      <c r="I4" s="38">
        <v>162</v>
      </c>
      <c r="J4" s="39">
        <v>152</v>
      </c>
      <c r="K4" s="80" t="s">
        <v>50</v>
      </c>
      <c r="L4" s="37">
        <v>2550</v>
      </c>
      <c r="M4" s="38">
        <v>1251</v>
      </c>
      <c r="N4" s="38">
        <v>1299</v>
      </c>
      <c r="O4" s="39">
        <v>1028</v>
      </c>
    </row>
    <row r="5" spans="1:20" ht="22.5" customHeight="1" x14ac:dyDescent="0.15">
      <c r="A5" s="85" t="s">
        <v>7</v>
      </c>
      <c r="B5" s="37">
        <v>400</v>
      </c>
      <c r="C5" s="38">
        <v>194</v>
      </c>
      <c r="D5" s="38">
        <v>206</v>
      </c>
      <c r="E5" s="39">
        <v>207</v>
      </c>
      <c r="F5" s="82" t="s">
        <v>29</v>
      </c>
      <c r="G5" s="37">
        <v>133</v>
      </c>
      <c r="H5" s="38">
        <v>57</v>
      </c>
      <c r="I5" s="38">
        <v>76</v>
      </c>
      <c r="J5" s="39">
        <v>67</v>
      </c>
      <c r="K5" s="80" t="s">
        <v>51</v>
      </c>
      <c r="L5" s="37">
        <v>3517</v>
      </c>
      <c r="M5" s="38">
        <v>1676</v>
      </c>
      <c r="N5" s="38">
        <v>1841</v>
      </c>
      <c r="O5" s="39">
        <v>1476</v>
      </c>
    </row>
    <row r="6" spans="1:20" ht="22.5" customHeight="1" x14ac:dyDescent="0.15">
      <c r="A6" s="85" t="s">
        <v>8</v>
      </c>
      <c r="B6" s="37">
        <v>377</v>
      </c>
      <c r="C6" s="38">
        <v>163</v>
      </c>
      <c r="D6" s="38">
        <v>214</v>
      </c>
      <c r="E6" s="39">
        <v>182</v>
      </c>
      <c r="F6" s="82" t="s">
        <v>30</v>
      </c>
      <c r="G6" s="37">
        <v>1336</v>
      </c>
      <c r="H6" s="38">
        <v>620</v>
      </c>
      <c r="I6" s="38">
        <v>716</v>
      </c>
      <c r="J6" s="39">
        <v>599</v>
      </c>
      <c r="K6" s="80" t="s">
        <v>52</v>
      </c>
      <c r="L6" s="37">
        <v>446</v>
      </c>
      <c r="M6" s="38">
        <v>251</v>
      </c>
      <c r="N6" s="38">
        <v>195</v>
      </c>
      <c r="O6" s="39">
        <v>253</v>
      </c>
    </row>
    <row r="7" spans="1:20" ht="22.5" customHeight="1" x14ac:dyDescent="0.15">
      <c r="A7" s="85" t="s">
        <v>9</v>
      </c>
      <c r="B7" s="37">
        <v>183</v>
      </c>
      <c r="C7" s="38">
        <v>89</v>
      </c>
      <c r="D7" s="38">
        <v>94</v>
      </c>
      <c r="E7" s="39">
        <v>102</v>
      </c>
      <c r="F7" s="82" t="s">
        <v>31</v>
      </c>
      <c r="G7" s="37">
        <v>305</v>
      </c>
      <c r="H7" s="38">
        <v>131</v>
      </c>
      <c r="I7" s="38">
        <v>174</v>
      </c>
      <c r="J7" s="39">
        <v>140</v>
      </c>
      <c r="K7" s="80" t="s">
        <v>53</v>
      </c>
      <c r="L7" s="37">
        <v>404</v>
      </c>
      <c r="M7" s="38">
        <v>192</v>
      </c>
      <c r="N7" s="38">
        <v>212</v>
      </c>
      <c r="O7" s="39">
        <v>214</v>
      </c>
    </row>
    <row r="8" spans="1:20" ht="22.5" customHeight="1" x14ac:dyDescent="0.15">
      <c r="A8" s="85" t="s">
        <v>10</v>
      </c>
      <c r="B8" s="37">
        <v>98</v>
      </c>
      <c r="C8" s="38">
        <v>45</v>
      </c>
      <c r="D8" s="38">
        <v>53</v>
      </c>
      <c r="E8" s="39">
        <v>46</v>
      </c>
      <c r="F8" s="82" t="s">
        <v>32</v>
      </c>
      <c r="G8" s="37">
        <v>760</v>
      </c>
      <c r="H8" s="38">
        <v>359</v>
      </c>
      <c r="I8" s="38">
        <v>401</v>
      </c>
      <c r="J8" s="39">
        <v>353</v>
      </c>
      <c r="K8" s="80" t="s">
        <v>54</v>
      </c>
      <c r="L8" s="37">
        <v>1628</v>
      </c>
      <c r="M8" s="38">
        <v>753</v>
      </c>
      <c r="N8" s="38">
        <v>875</v>
      </c>
      <c r="O8" s="39">
        <v>725</v>
      </c>
    </row>
    <row r="9" spans="1:20" ht="22.5" customHeight="1" x14ac:dyDescent="0.15">
      <c r="A9" s="85" t="s">
        <v>11</v>
      </c>
      <c r="B9" s="37">
        <v>378</v>
      </c>
      <c r="C9" s="38">
        <v>161</v>
      </c>
      <c r="D9" s="38">
        <v>217</v>
      </c>
      <c r="E9" s="39">
        <v>185</v>
      </c>
      <c r="F9" s="82" t="s">
        <v>33</v>
      </c>
      <c r="G9" s="37">
        <v>93</v>
      </c>
      <c r="H9" s="38">
        <v>46</v>
      </c>
      <c r="I9" s="38">
        <v>47</v>
      </c>
      <c r="J9" s="39">
        <v>46</v>
      </c>
      <c r="K9" s="80" t="s">
        <v>55</v>
      </c>
      <c r="L9" s="37">
        <v>327</v>
      </c>
      <c r="M9" s="38">
        <v>154</v>
      </c>
      <c r="N9" s="38">
        <v>173</v>
      </c>
      <c r="O9" s="39">
        <v>142</v>
      </c>
    </row>
    <row r="10" spans="1:20" ht="22.5" customHeight="1" x14ac:dyDescent="0.15">
      <c r="A10" s="85" t="s">
        <v>12</v>
      </c>
      <c r="B10" s="37">
        <v>466</v>
      </c>
      <c r="C10" s="38">
        <v>210</v>
      </c>
      <c r="D10" s="38">
        <v>256</v>
      </c>
      <c r="E10" s="39">
        <v>222</v>
      </c>
      <c r="F10" s="82" t="s">
        <v>34</v>
      </c>
      <c r="G10" s="37">
        <v>133</v>
      </c>
      <c r="H10" s="38">
        <v>54</v>
      </c>
      <c r="I10" s="38">
        <v>79</v>
      </c>
      <c r="J10" s="39">
        <v>70</v>
      </c>
      <c r="K10" s="80" t="s">
        <v>56</v>
      </c>
      <c r="L10" s="37">
        <v>1239</v>
      </c>
      <c r="M10" s="38">
        <v>553</v>
      </c>
      <c r="N10" s="38">
        <v>686</v>
      </c>
      <c r="O10" s="39">
        <v>532</v>
      </c>
    </row>
    <row r="11" spans="1:20" ht="22.5" customHeight="1" x14ac:dyDescent="0.15">
      <c r="A11" s="85" t="s">
        <v>13</v>
      </c>
      <c r="B11" s="37">
        <v>723</v>
      </c>
      <c r="C11" s="38">
        <v>408</v>
      </c>
      <c r="D11" s="38">
        <v>315</v>
      </c>
      <c r="E11" s="39">
        <v>411</v>
      </c>
      <c r="F11" s="82" t="s">
        <v>35</v>
      </c>
      <c r="G11" s="37">
        <v>251</v>
      </c>
      <c r="H11" s="38">
        <v>108</v>
      </c>
      <c r="I11" s="38">
        <v>143</v>
      </c>
      <c r="J11" s="39">
        <v>121</v>
      </c>
      <c r="K11" s="80" t="s">
        <v>57</v>
      </c>
      <c r="L11" s="37">
        <v>2166</v>
      </c>
      <c r="M11" s="38">
        <v>1112</v>
      </c>
      <c r="N11" s="38">
        <v>1054</v>
      </c>
      <c r="O11" s="39">
        <v>1043</v>
      </c>
    </row>
    <row r="12" spans="1:20" ht="22.5" customHeight="1" x14ac:dyDescent="0.15">
      <c r="A12" s="85" t="s">
        <v>14</v>
      </c>
      <c r="B12" s="37">
        <v>1867</v>
      </c>
      <c r="C12" s="38">
        <v>881</v>
      </c>
      <c r="D12" s="38">
        <v>986</v>
      </c>
      <c r="E12" s="39">
        <v>804</v>
      </c>
      <c r="F12" s="82" t="s">
        <v>36</v>
      </c>
      <c r="G12" s="37">
        <v>431</v>
      </c>
      <c r="H12" s="38">
        <v>196</v>
      </c>
      <c r="I12" s="38">
        <v>235</v>
      </c>
      <c r="J12" s="39">
        <v>199</v>
      </c>
      <c r="K12" s="80" t="s">
        <v>58</v>
      </c>
      <c r="L12" s="37">
        <v>768</v>
      </c>
      <c r="M12" s="38">
        <v>354</v>
      </c>
      <c r="N12" s="38">
        <v>414</v>
      </c>
      <c r="O12" s="39">
        <v>347</v>
      </c>
    </row>
    <row r="13" spans="1:20" ht="22.5" customHeight="1" x14ac:dyDescent="0.15">
      <c r="A13" s="85" t="s">
        <v>15</v>
      </c>
      <c r="B13" s="37">
        <v>3065</v>
      </c>
      <c r="C13" s="38">
        <v>1460</v>
      </c>
      <c r="D13" s="38">
        <v>1605</v>
      </c>
      <c r="E13" s="39">
        <v>1282</v>
      </c>
      <c r="F13" s="82" t="s">
        <v>37</v>
      </c>
      <c r="G13" s="37">
        <v>2060</v>
      </c>
      <c r="H13" s="38">
        <v>976</v>
      </c>
      <c r="I13" s="38">
        <v>1084</v>
      </c>
      <c r="J13" s="39">
        <v>947</v>
      </c>
      <c r="K13" s="80" t="s">
        <v>59</v>
      </c>
      <c r="L13" s="37">
        <v>1532</v>
      </c>
      <c r="M13" s="38">
        <v>695</v>
      </c>
      <c r="N13" s="38">
        <v>837</v>
      </c>
      <c r="O13" s="39">
        <v>670</v>
      </c>
    </row>
    <row r="14" spans="1:20" ht="22.5" customHeight="1" x14ac:dyDescent="0.15">
      <c r="A14" s="85" t="s">
        <v>16</v>
      </c>
      <c r="B14" s="37">
        <v>2350</v>
      </c>
      <c r="C14" s="38">
        <v>1159</v>
      </c>
      <c r="D14" s="38">
        <v>1191</v>
      </c>
      <c r="E14" s="39">
        <v>906</v>
      </c>
      <c r="F14" s="82" t="s">
        <v>38</v>
      </c>
      <c r="G14" s="37">
        <v>1670</v>
      </c>
      <c r="H14" s="38">
        <v>785</v>
      </c>
      <c r="I14" s="38">
        <v>885</v>
      </c>
      <c r="J14" s="39">
        <v>675</v>
      </c>
      <c r="K14" s="80" t="s">
        <v>60</v>
      </c>
      <c r="L14" s="37">
        <v>653</v>
      </c>
      <c r="M14" s="38">
        <v>300</v>
      </c>
      <c r="N14" s="38">
        <v>353</v>
      </c>
      <c r="O14" s="39">
        <v>340</v>
      </c>
    </row>
    <row r="15" spans="1:20" ht="22.5" customHeight="1" x14ac:dyDescent="0.15">
      <c r="A15" s="85" t="s">
        <v>17</v>
      </c>
      <c r="B15" s="37">
        <v>208</v>
      </c>
      <c r="C15" s="38">
        <v>94</v>
      </c>
      <c r="D15" s="38">
        <v>114</v>
      </c>
      <c r="E15" s="39">
        <v>90</v>
      </c>
      <c r="F15" s="82" t="s">
        <v>39</v>
      </c>
      <c r="G15" s="37">
        <v>4345</v>
      </c>
      <c r="H15" s="38">
        <v>2111</v>
      </c>
      <c r="I15" s="38">
        <v>2234</v>
      </c>
      <c r="J15" s="39">
        <v>1921</v>
      </c>
      <c r="K15" s="80" t="s">
        <v>61</v>
      </c>
      <c r="L15" s="37">
        <v>513</v>
      </c>
      <c r="M15" s="38">
        <v>224</v>
      </c>
      <c r="N15" s="38">
        <v>289</v>
      </c>
      <c r="O15" s="39">
        <v>293</v>
      </c>
    </row>
    <row r="16" spans="1:20" ht="22.5" customHeight="1" x14ac:dyDescent="0.15">
      <c r="A16" s="85" t="s">
        <v>18</v>
      </c>
      <c r="B16" s="37">
        <v>284</v>
      </c>
      <c r="C16" s="38">
        <v>143</v>
      </c>
      <c r="D16" s="38">
        <v>141</v>
      </c>
      <c r="E16" s="39">
        <v>125</v>
      </c>
      <c r="F16" s="82" t="s">
        <v>40</v>
      </c>
      <c r="G16" s="37">
        <v>3819</v>
      </c>
      <c r="H16" s="38">
        <v>1794</v>
      </c>
      <c r="I16" s="38">
        <v>2025</v>
      </c>
      <c r="J16" s="39">
        <v>1549</v>
      </c>
      <c r="K16" s="80" t="s">
        <v>62</v>
      </c>
      <c r="L16" s="37">
        <v>1285</v>
      </c>
      <c r="M16" s="38">
        <v>606</v>
      </c>
      <c r="N16" s="38">
        <v>679</v>
      </c>
      <c r="O16" s="39">
        <v>574</v>
      </c>
    </row>
    <row r="17" spans="1:20" ht="22.5" customHeight="1" x14ac:dyDescent="0.15">
      <c r="A17" s="85" t="s">
        <v>19</v>
      </c>
      <c r="B17" s="37">
        <v>147</v>
      </c>
      <c r="C17" s="38">
        <v>65</v>
      </c>
      <c r="D17" s="38">
        <v>82</v>
      </c>
      <c r="E17" s="39">
        <v>71</v>
      </c>
      <c r="F17" s="82" t="s">
        <v>41</v>
      </c>
      <c r="G17" s="37">
        <v>3271</v>
      </c>
      <c r="H17" s="38">
        <v>1542</v>
      </c>
      <c r="I17" s="38">
        <v>1729</v>
      </c>
      <c r="J17" s="39">
        <v>1349</v>
      </c>
      <c r="K17" s="80" t="s">
        <v>63</v>
      </c>
      <c r="L17" s="37">
        <v>475</v>
      </c>
      <c r="M17" s="38">
        <v>236</v>
      </c>
      <c r="N17" s="38">
        <v>239</v>
      </c>
      <c r="O17" s="39">
        <v>225</v>
      </c>
    </row>
    <row r="18" spans="1:20" ht="22.5" customHeight="1" x14ac:dyDescent="0.15">
      <c r="A18" s="85" t="s">
        <v>20</v>
      </c>
      <c r="B18" s="37">
        <v>499</v>
      </c>
      <c r="C18" s="38">
        <v>255</v>
      </c>
      <c r="D18" s="38">
        <v>244</v>
      </c>
      <c r="E18" s="39">
        <v>211</v>
      </c>
      <c r="F18" s="82" t="s">
        <v>42</v>
      </c>
      <c r="G18" s="37">
        <v>1150</v>
      </c>
      <c r="H18" s="38">
        <v>562</v>
      </c>
      <c r="I18" s="38">
        <v>588</v>
      </c>
      <c r="J18" s="39">
        <v>484</v>
      </c>
      <c r="K18" s="80" t="s">
        <v>64</v>
      </c>
      <c r="L18" s="37">
        <v>1020</v>
      </c>
      <c r="M18" s="38">
        <v>498</v>
      </c>
      <c r="N18" s="38">
        <v>522</v>
      </c>
      <c r="O18" s="39">
        <v>433</v>
      </c>
    </row>
    <row r="19" spans="1:20" ht="22.5" customHeight="1" x14ac:dyDescent="0.15">
      <c r="A19" s="85" t="s">
        <v>21</v>
      </c>
      <c r="B19" s="37">
        <v>590</v>
      </c>
      <c r="C19" s="38">
        <v>261</v>
      </c>
      <c r="D19" s="38">
        <v>329</v>
      </c>
      <c r="E19" s="39">
        <v>252</v>
      </c>
      <c r="F19" s="82" t="s">
        <v>43</v>
      </c>
      <c r="G19" s="37">
        <v>1749</v>
      </c>
      <c r="H19" s="38">
        <v>851</v>
      </c>
      <c r="I19" s="38">
        <v>898</v>
      </c>
      <c r="J19" s="39">
        <v>726</v>
      </c>
      <c r="K19" s="80" t="s">
        <v>65</v>
      </c>
      <c r="L19" s="37">
        <v>409</v>
      </c>
      <c r="M19" s="38">
        <v>192</v>
      </c>
      <c r="N19" s="38">
        <v>217</v>
      </c>
      <c r="O19" s="39">
        <v>173</v>
      </c>
    </row>
    <row r="20" spans="1:20" ht="22.5" customHeight="1" x14ac:dyDescent="0.15">
      <c r="A20" s="85" t="s">
        <v>22</v>
      </c>
      <c r="B20" s="37">
        <v>515</v>
      </c>
      <c r="C20" s="38">
        <v>245</v>
      </c>
      <c r="D20" s="38">
        <v>270</v>
      </c>
      <c r="E20" s="39">
        <v>204</v>
      </c>
      <c r="F20" s="82" t="s">
        <v>44</v>
      </c>
      <c r="G20" s="37">
        <v>1458</v>
      </c>
      <c r="H20" s="38">
        <v>722</v>
      </c>
      <c r="I20" s="38">
        <v>736</v>
      </c>
      <c r="J20" s="39">
        <v>516</v>
      </c>
      <c r="K20" s="80" t="s">
        <v>66</v>
      </c>
      <c r="L20" s="37">
        <v>500</v>
      </c>
      <c r="M20" s="38">
        <v>246</v>
      </c>
      <c r="N20" s="38">
        <v>254</v>
      </c>
      <c r="O20" s="39">
        <v>196</v>
      </c>
    </row>
    <row r="21" spans="1:20" ht="22.5" customHeight="1" x14ac:dyDescent="0.15">
      <c r="A21" s="85" t="s">
        <v>23</v>
      </c>
      <c r="B21" s="37">
        <v>1133</v>
      </c>
      <c r="C21" s="38">
        <v>528</v>
      </c>
      <c r="D21" s="38">
        <v>605</v>
      </c>
      <c r="E21" s="39">
        <v>467</v>
      </c>
      <c r="F21" s="82" t="s">
        <v>45</v>
      </c>
      <c r="G21" s="37">
        <v>1275</v>
      </c>
      <c r="H21" s="38">
        <v>589</v>
      </c>
      <c r="I21" s="38">
        <v>686</v>
      </c>
      <c r="J21" s="39">
        <v>571</v>
      </c>
      <c r="K21" s="80" t="s">
        <v>67</v>
      </c>
      <c r="L21" s="37">
        <v>469</v>
      </c>
      <c r="M21" s="38">
        <v>251</v>
      </c>
      <c r="N21" s="38">
        <v>218</v>
      </c>
      <c r="O21" s="39">
        <v>192</v>
      </c>
    </row>
    <row r="22" spans="1:20" ht="22.5" customHeight="1" x14ac:dyDescent="0.15">
      <c r="A22" s="85" t="s">
        <v>24</v>
      </c>
      <c r="B22" s="37">
        <v>762</v>
      </c>
      <c r="C22" s="38">
        <v>357</v>
      </c>
      <c r="D22" s="38">
        <v>405</v>
      </c>
      <c r="E22" s="39">
        <v>331</v>
      </c>
      <c r="F22" s="82" t="s">
        <v>46</v>
      </c>
      <c r="G22" s="37">
        <v>626</v>
      </c>
      <c r="H22" s="38">
        <v>297</v>
      </c>
      <c r="I22" s="38">
        <v>329</v>
      </c>
      <c r="J22" s="39">
        <v>287</v>
      </c>
      <c r="K22" s="80" t="s">
        <v>68</v>
      </c>
      <c r="L22" s="37">
        <v>317</v>
      </c>
      <c r="M22" s="38">
        <v>156</v>
      </c>
      <c r="N22" s="38">
        <v>161</v>
      </c>
      <c r="O22" s="39">
        <v>129</v>
      </c>
    </row>
    <row r="23" spans="1:20" ht="22.5" customHeight="1" thickBot="1" x14ac:dyDescent="0.2">
      <c r="A23" s="85" t="s">
        <v>25</v>
      </c>
      <c r="B23" s="37">
        <v>2407</v>
      </c>
      <c r="C23" s="38">
        <v>1147</v>
      </c>
      <c r="D23" s="38">
        <v>1260</v>
      </c>
      <c r="E23" s="39">
        <v>1007</v>
      </c>
      <c r="F23" s="82" t="s">
        <v>47</v>
      </c>
      <c r="G23" s="37">
        <v>524</v>
      </c>
      <c r="H23" s="38">
        <v>258</v>
      </c>
      <c r="I23" s="38">
        <v>266</v>
      </c>
      <c r="J23" s="39">
        <v>234</v>
      </c>
      <c r="K23" s="13"/>
      <c r="L23" s="105">
        <v>72705</v>
      </c>
      <c r="M23" s="106">
        <v>34594</v>
      </c>
      <c r="N23" s="106">
        <v>38111</v>
      </c>
      <c r="O23" s="107">
        <v>31523</v>
      </c>
    </row>
    <row r="24" spans="1:20" ht="22.5" customHeight="1" thickBot="1" x14ac:dyDescent="0.2">
      <c r="A24" s="86" t="s">
        <v>26</v>
      </c>
      <c r="B24" s="40">
        <v>8232</v>
      </c>
      <c r="C24" s="41">
        <v>3876</v>
      </c>
      <c r="D24" s="41">
        <v>4356</v>
      </c>
      <c r="E24" s="42">
        <v>3455</v>
      </c>
      <c r="F24" s="83" t="s">
        <v>48</v>
      </c>
      <c r="G24" s="40">
        <v>385</v>
      </c>
      <c r="H24" s="41">
        <v>168</v>
      </c>
      <c r="I24" s="41">
        <v>217</v>
      </c>
      <c r="J24" s="43">
        <v>181</v>
      </c>
      <c r="K24" s="17" t="s">
        <v>108</v>
      </c>
      <c r="L24" s="18">
        <v>72705</v>
      </c>
      <c r="M24" s="19">
        <v>34594</v>
      </c>
      <c r="N24" s="19">
        <v>38111</v>
      </c>
      <c r="O24" s="20">
        <v>31523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179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3992</v>
      </c>
      <c r="C27" s="35">
        <v>1855</v>
      </c>
      <c r="D27" s="35">
        <v>2137</v>
      </c>
      <c r="E27" s="36">
        <v>1824</v>
      </c>
      <c r="F27" s="96" t="s">
        <v>159</v>
      </c>
      <c r="G27" s="34">
        <v>3308</v>
      </c>
      <c r="H27" s="35">
        <v>1596</v>
      </c>
      <c r="I27" s="35">
        <v>1712</v>
      </c>
      <c r="J27" s="44">
        <v>1468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282</v>
      </c>
      <c r="C28" s="41">
        <v>135</v>
      </c>
      <c r="D28" s="41">
        <v>147</v>
      </c>
      <c r="E28" s="42">
        <v>131</v>
      </c>
      <c r="F28" s="97"/>
      <c r="G28" s="40"/>
      <c r="H28" s="41"/>
      <c r="I28" s="41"/>
      <c r="J28" s="49"/>
      <c r="K28" s="50" t="s">
        <v>73</v>
      </c>
      <c r="L28" s="51">
        <v>7582</v>
      </c>
      <c r="M28" s="52">
        <v>3586</v>
      </c>
      <c r="N28" s="52">
        <v>3996</v>
      </c>
      <c r="O28" s="53">
        <v>3423</v>
      </c>
    </row>
    <row r="29" spans="1:20" ht="27.75" customHeight="1" thickBot="1" x14ac:dyDescent="0.2">
      <c r="A29" s="89" t="s">
        <v>74</v>
      </c>
      <c r="B29" s="51">
        <v>2967</v>
      </c>
      <c r="C29" s="52">
        <v>1387</v>
      </c>
      <c r="D29" s="52">
        <v>1580</v>
      </c>
      <c r="E29" s="53">
        <v>1327</v>
      </c>
      <c r="F29" s="98" t="s">
        <v>75</v>
      </c>
      <c r="G29" s="51">
        <v>2888</v>
      </c>
      <c r="H29" s="52">
        <v>1329</v>
      </c>
      <c r="I29" s="52">
        <v>1559</v>
      </c>
      <c r="J29" s="54">
        <v>1281</v>
      </c>
      <c r="K29" s="55" t="s">
        <v>76</v>
      </c>
      <c r="L29" s="56">
        <v>5855</v>
      </c>
      <c r="M29" s="57">
        <v>2716</v>
      </c>
      <c r="N29" s="57">
        <v>3139</v>
      </c>
      <c r="O29" s="58">
        <v>2608</v>
      </c>
    </row>
    <row r="30" spans="1:20" ht="27.75" customHeight="1" x14ac:dyDescent="0.15">
      <c r="A30" s="90" t="s">
        <v>140</v>
      </c>
      <c r="B30" s="59">
        <v>3661</v>
      </c>
      <c r="C30" s="60">
        <v>1738</v>
      </c>
      <c r="D30" s="60">
        <v>1923</v>
      </c>
      <c r="E30" s="61">
        <v>1420</v>
      </c>
      <c r="F30" s="99" t="s">
        <v>143</v>
      </c>
      <c r="G30" s="59">
        <v>472</v>
      </c>
      <c r="H30" s="60">
        <v>224</v>
      </c>
      <c r="I30" s="60">
        <v>248</v>
      </c>
      <c r="J30" s="6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717</v>
      </c>
      <c r="C31" s="64">
        <v>341</v>
      </c>
      <c r="D31" s="64">
        <v>376</v>
      </c>
      <c r="E31" s="65">
        <v>334</v>
      </c>
      <c r="F31" s="100" t="s">
        <v>144</v>
      </c>
      <c r="G31" s="63">
        <v>202</v>
      </c>
      <c r="H31" s="64">
        <v>93</v>
      </c>
      <c r="I31" s="64">
        <v>109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526</v>
      </c>
      <c r="C32" s="41">
        <v>233</v>
      </c>
      <c r="D32" s="41">
        <v>293</v>
      </c>
      <c r="E32" s="42">
        <v>223</v>
      </c>
      <c r="F32" s="88" t="s">
        <v>145</v>
      </c>
      <c r="G32" s="40">
        <v>410</v>
      </c>
      <c r="H32" s="41">
        <v>184</v>
      </c>
      <c r="I32" s="41">
        <v>226</v>
      </c>
      <c r="J32" s="49">
        <v>213</v>
      </c>
      <c r="K32" s="50" t="s">
        <v>83</v>
      </c>
      <c r="L32" s="51">
        <v>5988</v>
      </c>
      <c r="M32" s="52">
        <v>2813</v>
      </c>
      <c r="N32" s="52">
        <v>3175</v>
      </c>
      <c r="O32" s="53">
        <v>2478</v>
      </c>
    </row>
    <row r="33" spans="1:15" ht="27.75" customHeight="1" x14ac:dyDescent="0.15">
      <c r="A33" s="92" t="s">
        <v>84</v>
      </c>
      <c r="B33" s="59">
        <v>1280</v>
      </c>
      <c r="C33" s="60">
        <v>568</v>
      </c>
      <c r="D33" s="60">
        <v>712</v>
      </c>
      <c r="E33" s="61">
        <v>587</v>
      </c>
      <c r="F33" s="99" t="s">
        <v>146</v>
      </c>
      <c r="G33" s="59">
        <v>862</v>
      </c>
      <c r="H33" s="60">
        <v>380</v>
      </c>
      <c r="I33" s="60">
        <v>482</v>
      </c>
      <c r="J33" s="62">
        <v>343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909</v>
      </c>
      <c r="C34" s="41">
        <v>432</v>
      </c>
      <c r="D34" s="41">
        <v>477</v>
      </c>
      <c r="E34" s="42">
        <v>369</v>
      </c>
      <c r="F34" s="101" t="s">
        <v>87</v>
      </c>
      <c r="G34" s="40">
        <v>1324</v>
      </c>
      <c r="H34" s="41">
        <v>618</v>
      </c>
      <c r="I34" s="41">
        <v>706</v>
      </c>
      <c r="J34" s="49">
        <v>566</v>
      </c>
      <c r="K34" s="50" t="s">
        <v>88</v>
      </c>
      <c r="L34" s="51">
        <v>4375</v>
      </c>
      <c r="M34" s="52">
        <v>1998</v>
      </c>
      <c r="N34" s="52">
        <v>2377</v>
      </c>
      <c r="O34" s="53">
        <v>1865</v>
      </c>
    </row>
    <row r="35" spans="1:15" ht="27.75" customHeight="1" thickBot="1" x14ac:dyDescent="0.2">
      <c r="A35" s="93" t="s">
        <v>89</v>
      </c>
      <c r="B35" s="56">
        <v>1389</v>
      </c>
      <c r="C35" s="57">
        <v>688</v>
      </c>
      <c r="D35" s="57">
        <v>701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v>1389</v>
      </c>
      <c r="M35" s="57">
        <v>688</v>
      </c>
      <c r="N35" s="57">
        <v>701</v>
      </c>
      <c r="O35" s="58">
        <v>650</v>
      </c>
    </row>
    <row r="36" spans="1:15" ht="27.75" customHeight="1" x14ac:dyDescent="0.15">
      <c r="A36" s="87" t="s">
        <v>147</v>
      </c>
      <c r="B36" s="34">
        <v>591</v>
      </c>
      <c r="C36" s="35">
        <v>254</v>
      </c>
      <c r="D36" s="35">
        <v>337</v>
      </c>
      <c r="E36" s="36">
        <v>327</v>
      </c>
      <c r="F36" s="96" t="s">
        <v>151</v>
      </c>
      <c r="G36" s="34">
        <v>180</v>
      </c>
      <c r="H36" s="35">
        <v>86</v>
      </c>
      <c r="I36" s="35">
        <v>94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58</v>
      </c>
      <c r="C37" s="38">
        <v>28</v>
      </c>
      <c r="D37" s="38">
        <v>30</v>
      </c>
      <c r="E37" s="39">
        <v>36</v>
      </c>
      <c r="F37" s="103" t="s">
        <v>152</v>
      </c>
      <c r="G37" s="37">
        <v>225</v>
      </c>
      <c r="H37" s="38">
        <v>111</v>
      </c>
      <c r="I37" s="38">
        <v>114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186</v>
      </c>
      <c r="C38" s="38">
        <v>84</v>
      </c>
      <c r="D38" s="38">
        <v>102</v>
      </c>
      <c r="E38" s="39">
        <v>100</v>
      </c>
      <c r="F38" s="103" t="s">
        <v>153</v>
      </c>
      <c r="G38" s="37">
        <v>72</v>
      </c>
      <c r="H38" s="38">
        <v>35</v>
      </c>
      <c r="I38" s="38">
        <v>37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334</v>
      </c>
      <c r="C39" s="41">
        <v>165</v>
      </c>
      <c r="D39" s="41">
        <v>169</v>
      </c>
      <c r="E39" s="42">
        <v>175</v>
      </c>
      <c r="F39" s="97"/>
      <c r="G39" s="40"/>
      <c r="H39" s="41"/>
      <c r="I39" s="41"/>
      <c r="J39" s="49"/>
      <c r="K39" s="50" t="s">
        <v>98</v>
      </c>
      <c r="L39" s="51">
        <v>1646</v>
      </c>
      <c r="M39" s="52">
        <v>763</v>
      </c>
      <c r="N39" s="52">
        <v>883</v>
      </c>
      <c r="O39" s="53">
        <v>892</v>
      </c>
    </row>
    <row r="40" spans="1:15" ht="27.75" customHeight="1" x14ac:dyDescent="0.15">
      <c r="A40" s="95" t="s">
        <v>154</v>
      </c>
      <c r="B40" s="37">
        <v>843</v>
      </c>
      <c r="C40" s="38">
        <v>415</v>
      </c>
      <c r="D40" s="38">
        <v>428</v>
      </c>
      <c r="E40" s="39">
        <v>432</v>
      </c>
      <c r="F40" s="103" t="s">
        <v>157</v>
      </c>
      <c r="G40" s="37">
        <v>253</v>
      </c>
      <c r="H40" s="38">
        <v>124</v>
      </c>
      <c r="I40" s="38">
        <v>129</v>
      </c>
      <c r="J40" s="71">
        <v>146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189</v>
      </c>
      <c r="C41" s="38">
        <v>89</v>
      </c>
      <c r="D41" s="38">
        <v>100</v>
      </c>
      <c r="E41" s="39">
        <v>106</v>
      </c>
      <c r="F41" s="103" t="s">
        <v>158</v>
      </c>
      <c r="G41" s="37">
        <v>929</v>
      </c>
      <c r="H41" s="38">
        <v>490</v>
      </c>
      <c r="I41" s="38">
        <v>439</v>
      </c>
      <c r="J41" s="71">
        <v>551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156</v>
      </c>
      <c r="B42" s="37">
        <v>248</v>
      </c>
      <c r="C42" s="38">
        <v>107</v>
      </c>
      <c r="D42" s="38">
        <v>141</v>
      </c>
      <c r="E42" s="39">
        <v>157</v>
      </c>
      <c r="F42" s="70"/>
      <c r="G42" s="37"/>
      <c r="H42" s="38"/>
      <c r="I42" s="38"/>
      <c r="J42" s="71"/>
      <c r="K42" s="50" t="s">
        <v>104</v>
      </c>
      <c r="L42" s="51">
        <v>2462</v>
      </c>
      <c r="M42" s="52">
        <v>1225</v>
      </c>
      <c r="N42" s="52">
        <v>1237</v>
      </c>
      <c r="O42" s="53">
        <v>1392</v>
      </c>
    </row>
    <row r="43" spans="1:15" ht="27.75" customHeight="1" thickBot="1" x14ac:dyDescent="0.2">
      <c r="A43" s="93" t="s">
        <v>105</v>
      </c>
      <c r="B43" s="56">
        <v>563</v>
      </c>
      <c r="C43" s="57">
        <v>253</v>
      </c>
      <c r="D43" s="57">
        <v>310</v>
      </c>
      <c r="E43" s="58">
        <v>341</v>
      </c>
      <c r="F43" s="68"/>
      <c r="G43" s="56"/>
      <c r="H43" s="57"/>
      <c r="I43" s="57"/>
      <c r="J43" s="69"/>
      <c r="K43" s="55" t="s">
        <v>106</v>
      </c>
      <c r="L43" s="56">
        <v>563</v>
      </c>
      <c r="M43" s="57">
        <v>253</v>
      </c>
      <c r="N43" s="57">
        <v>310</v>
      </c>
      <c r="O43" s="58">
        <v>341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102565</v>
      </c>
      <c r="M44" s="57">
        <v>48636</v>
      </c>
      <c r="N44" s="57">
        <v>53929</v>
      </c>
      <c r="O44" s="58">
        <v>45172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6509-2BA3-4619-B9F5-7E99638D9D97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407</v>
      </c>
      <c r="C3" s="35">
        <v>187</v>
      </c>
      <c r="D3" s="35">
        <v>220</v>
      </c>
      <c r="E3" s="36">
        <v>181</v>
      </c>
      <c r="F3" s="81" t="s">
        <v>27</v>
      </c>
      <c r="G3" s="34">
        <v>363</v>
      </c>
      <c r="H3" s="35">
        <v>173</v>
      </c>
      <c r="I3" s="35">
        <v>190</v>
      </c>
      <c r="J3" s="36">
        <v>175</v>
      </c>
      <c r="K3" s="79" t="s">
        <v>49</v>
      </c>
      <c r="L3" s="34">
        <v>570</v>
      </c>
      <c r="M3" s="35">
        <v>263</v>
      </c>
      <c r="N3" s="35">
        <v>307</v>
      </c>
      <c r="O3" s="36">
        <v>247</v>
      </c>
    </row>
    <row r="4" spans="1:20" ht="22.5" customHeight="1" x14ac:dyDescent="0.15">
      <c r="A4" s="85" t="s">
        <v>6</v>
      </c>
      <c r="B4" s="37">
        <v>384</v>
      </c>
      <c r="C4" s="38">
        <v>173</v>
      </c>
      <c r="D4" s="38">
        <v>211</v>
      </c>
      <c r="E4" s="39">
        <v>186</v>
      </c>
      <c r="F4" s="82" t="s">
        <v>28</v>
      </c>
      <c r="G4" s="37">
        <v>290</v>
      </c>
      <c r="H4" s="38">
        <v>128</v>
      </c>
      <c r="I4" s="38">
        <v>162</v>
      </c>
      <c r="J4" s="39">
        <v>152</v>
      </c>
      <c r="K4" s="80" t="s">
        <v>50</v>
      </c>
      <c r="L4" s="37">
        <v>2531</v>
      </c>
      <c r="M4" s="38">
        <v>1242</v>
      </c>
      <c r="N4" s="38">
        <v>1289</v>
      </c>
      <c r="O4" s="39">
        <v>1024</v>
      </c>
    </row>
    <row r="5" spans="1:20" ht="22.5" customHeight="1" x14ac:dyDescent="0.15">
      <c r="A5" s="85" t="s">
        <v>7</v>
      </c>
      <c r="B5" s="37">
        <v>397</v>
      </c>
      <c r="C5" s="38">
        <v>193</v>
      </c>
      <c r="D5" s="38">
        <v>204</v>
      </c>
      <c r="E5" s="39">
        <v>205</v>
      </c>
      <c r="F5" s="82" t="s">
        <v>29</v>
      </c>
      <c r="G5" s="37">
        <v>134</v>
      </c>
      <c r="H5" s="38">
        <v>58</v>
      </c>
      <c r="I5" s="38">
        <v>76</v>
      </c>
      <c r="J5" s="39">
        <v>68</v>
      </c>
      <c r="K5" s="80" t="s">
        <v>51</v>
      </c>
      <c r="L5" s="37">
        <v>3489</v>
      </c>
      <c r="M5" s="38">
        <v>1664</v>
      </c>
      <c r="N5" s="38">
        <v>1825</v>
      </c>
      <c r="O5" s="39">
        <v>1481</v>
      </c>
    </row>
    <row r="6" spans="1:20" ht="22.5" customHeight="1" x14ac:dyDescent="0.15">
      <c r="A6" s="85" t="s">
        <v>8</v>
      </c>
      <c r="B6" s="37">
        <v>370</v>
      </c>
      <c r="C6" s="38">
        <v>160</v>
      </c>
      <c r="D6" s="38">
        <v>210</v>
      </c>
      <c r="E6" s="39">
        <v>182</v>
      </c>
      <c r="F6" s="82" t="s">
        <v>30</v>
      </c>
      <c r="G6" s="37">
        <v>1330</v>
      </c>
      <c r="H6" s="38">
        <v>617</v>
      </c>
      <c r="I6" s="38">
        <v>713</v>
      </c>
      <c r="J6" s="39">
        <v>598</v>
      </c>
      <c r="K6" s="80" t="s">
        <v>52</v>
      </c>
      <c r="L6" s="37">
        <v>440</v>
      </c>
      <c r="M6" s="38">
        <v>247</v>
      </c>
      <c r="N6" s="38">
        <v>193</v>
      </c>
      <c r="O6" s="39">
        <v>250</v>
      </c>
    </row>
    <row r="7" spans="1:20" ht="22.5" customHeight="1" x14ac:dyDescent="0.15">
      <c r="A7" s="85" t="s">
        <v>9</v>
      </c>
      <c r="B7" s="37">
        <v>181</v>
      </c>
      <c r="C7" s="38">
        <v>89</v>
      </c>
      <c r="D7" s="38">
        <v>92</v>
      </c>
      <c r="E7" s="39">
        <v>103</v>
      </c>
      <c r="F7" s="82" t="s">
        <v>31</v>
      </c>
      <c r="G7" s="37">
        <v>307</v>
      </c>
      <c r="H7" s="38">
        <v>132</v>
      </c>
      <c r="I7" s="38">
        <v>175</v>
      </c>
      <c r="J7" s="39">
        <v>140</v>
      </c>
      <c r="K7" s="80" t="s">
        <v>53</v>
      </c>
      <c r="L7" s="37">
        <v>398</v>
      </c>
      <c r="M7" s="38">
        <v>188</v>
      </c>
      <c r="N7" s="38">
        <v>210</v>
      </c>
      <c r="O7" s="39">
        <v>213</v>
      </c>
    </row>
    <row r="8" spans="1:20" ht="22.5" customHeight="1" x14ac:dyDescent="0.15">
      <c r="A8" s="85" t="s">
        <v>10</v>
      </c>
      <c r="B8" s="37">
        <v>97</v>
      </c>
      <c r="C8" s="38">
        <v>45</v>
      </c>
      <c r="D8" s="38">
        <v>52</v>
      </c>
      <c r="E8" s="39">
        <v>46</v>
      </c>
      <c r="F8" s="82" t="s">
        <v>32</v>
      </c>
      <c r="G8" s="37">
        <v>756</v>
      </c>
      <c r="H8" s="38">
        <v>359</v>
      </c>
      <c r="I8" s="38">
        <v>397</v>
      </c>
      <c r="J8" s="39">
        <v>355</v>
      </c>
      <c r="K8" s="80" t="s">
        <v>54</v>
      </c>
      <c r="L8" s="37">
        <v>1614</v>
      </c>
      <c r="M8" s="38">
        <v>749</v>
      </c>
      <c r="N8" s="38">
        <v>865</v>
      </c>
      <c r="O8" s="39">
        <v>726</v>
      </c>
    </row>
    <row r="9" spans="1:20" ht="22.5" customHeight="1" x14ac:dyDescent="0.15">
      <c r="A9" s="85" t="s">
        <v>11</v>
      </c>
      <c r="B9" s="37">
        <v>376</v>
      </c>
      <c r="C9" s="38">
        <v>158</v>
      </c>
      <c r="D9" s="38">
        <v>218</v>
      </c>
      <c r="E9" s="39">
        <v>185</v>
      </c>
      <c r="F9" s="82" t="s">
        <v>33</v>
      </c>
      <c r="G9" s="37">
        <v>93</v>
      </c>
      <c r="H9" s="38">
        <v>46</v>
      </c>
      <c r="I9" s="38">
        <v>47</v>
      </c>
      <c r="J9" s="39">
        <v>47</v>
      </c>
      <c r="K9" s="80" t="s">
        <v>55</v>
      </c>
      <c r="L9" s="37">
        <v>325</v>
      </c>
      <c r="M9" s="38">
        <v>152</v>
      </c>
      <c r="N9" s="38">
        <v>173</v>
      </c>
      <c r="O9" s="39">
        <v>141</v>
      </c>
    </row>
    <row r="10" spans="1:20" ht="22.5" customHeight="1" x14ac:dyDescent="0.15">
      <c r="A10" s="85" t="s">
        <v>12</v>
      </c>
      <c r="B10" s="37">
        <v>459</v>
      </c>
      <c r="C10" s="38">
        <v>206</v>
      </c>
      <c r="D10" s="38">
        <v>253</v>
      </c>
      <c r="E10" s="39">
        <v>219</v>
      </c>
      <c r="F10" s="82" t="s">
        <v>34</v>
      </c>
      <c r="G10" s="37">
        <v>129</v>
      </c>
      <c r="H10" s="38">
        <v>52</v>
      </c>
      <c r="I10" s="38">
        <v>77</v>
      </c>
      <c r="J10" s="39">
        <v>69</v>
      </c>
      <c r="K10" s="80" t="s">
        <v>56</v>
      </c>
      <c r="L10" s="37">
        <v>1230</v>
      </c>
      <c r="M10" s="38">
        <v>549</v>
      </c>
      <c r="N10" s="38">
        <v>681</v>
      </c>
      <c r="O10" s="39">
        <v>533</v>
      </c>
    </row>
    <row r="11" spans="1:20" ht="22.5" customHeight="1" x14ac:dyDescent="0.15">
      <c r="A11" s="85" t="s">
        <v>13</v>
      </c>
      <c r="B11" s="37">
        <v>709</v>
      </c>
      <c r="C11" s="38">
        <v>394</v>
      </c>
      <c r="D11" s="38">
        <v>315</v>
      </c>
      <c r="E11" s="39">
        <v>400</v>
      </c>
      <c r="F11" s="82" t="s">
        <v>35</v>
      </c>
      <c r="G11" s="37">
        <v>255</v>
      </c>
      <c r="H11" s="38">
        <v>112</v>
      </c>
      <c r="I11" s="38">
        <v>143</v>
      </c>
      <c r="J11" s="39">
        <v>126</v>
      </c>
      <c r="K11" s="80" t="s">
        <v>57</v>
      </c>
      <c r="L11" s="37">
        <v>2109</v>
      </c>
      <c r="M11" s="38">
        <v>1066</v>
      </c>
      <c r="N11" s="38">
        <v>1043</v>
      </c>
      <c r="O11" s="39">
        <v>993</v>
      </c>
    </row>
    <row r="12" spans="1:20" ht="22.5" customHeight="1" x14ac:dyDescent="0.15">
      <c r="A12" s="85" t="s">
        <v>14</v>
      </c>
      <c r="B12" s="37">
        <v>1852</v>
      </c>
      <c r="C12" s="38">
        <v>876</v>
      </c>
      <c r="D12" s="38">
        <v>976</v>
      </c>
      <c r="E12" s="39">
        <v>799</v>
      </c>
      <c r="F12" s="82" t="s">
        <v>36</v>
      </c>
      <c r="G12" s="37">
        <v>413</v>
      </c>
      <c r="H12" s="38">
        <v>186</v>
      </c>
      <c r="I12" s="38">
        <v>227</v>
      </c>
      <c r="J12" s="39">
        <v>191</v>
      </c>
      <c r="K12" s="80" t="s">
        <v>58</v>
      </c>
      <c r="L12" s="37">
        <v>763</v>
      </c>
      <c r="M12" s="38">
        <v>351</v>
      </c>
      <c r="N12" s="38">
        <v>412</v>
      </c>
      <c r="O12" s="39">
        <v>348</v>
      </c>
    </row>
    <row r="13" spans="1:20" ht="22.5" customHeight="1" x14ac:dyDescent="0.15">
      <c r="A13" s="85" t="s">
        <v>15</v>
      </c>
      <c r="B13" s="37">
        <v>3031</v>
      </c>
      <c r="C13" s="38">
        <v>1436</v>
      </c>
      <c r="D13" s="38">
        <v>1595</v>
      </c>
      <c r="E13" s="39">
        <v>1279</v>
      </c>
      <c r="F13" s="82" t="s">
        <v>37</v>
      </c>
      <c r="G13" s="37">
        <v>2054</v>
      </c>
      <c r="H13" s="38">
        <v>970</v>
      </c>
      <c r="I13" s="38">
        <v>1084</v>
      </c>
      <c r="J13" s="39">
        <v>952</v>
      </c>
      <c r="K13" s="80" t="s">
        <v>59</v>
      </c>
      <c r="L13" s="37">
        <v>1506</v>
      </c>
      <c r="M13" s="38">
        <v>681</v>
      </c>
      <c r="N13" s="38">
        <v>825</v>
      </c>
      <c r="O13" s="39">
        <v>662</v>
      </c>
    </row>
    <row r="14" spans="1:20" ht="22.5" customHeight="1" x14ac:dyDescent="0.15">
      <c r="A14" s="85" t="s">
        <v>16</v>
      </c>
      <c r="B14" s="37">
        <v>2337</v>
      </c>
      <c r="C14" s="38">
        <v>1152</v>
      </c>
      <c r="D14" s="38">
        <v>1185</v>
      </c>
      <c r="E14" s="39">
        <v>906</v>
      </c>
      <c r="F14" s="82" t="s">
        <v>38</v>
      </c>
      <c r="G14" s="37">
        <v>1656</v>
      </c>
      <c r="H14" s="38">
        <v>779</v>
      </c>
      <c r="I14" s="38">
        <v>877</v>
      </c>
      <c r="J14" s="39">
        <v>667</v>
      </c>
      <c r="K14" s="80" t="s">
        <v>60</v>
      </c>
      <c r="L14" s="37">
        <v>652</v>
      </c>
      <c r="M14" s="38">
        <v>303</v>
      </c>
      <c r="N14" s="38">
        <v>349</v>
      </c>
      <c r="O14" s="39">
        <v>340</v>
      </c>
    </row>
    <row r="15" spans="1:20" ht="22.5" customHeight="1" x14ac:dyDescent="0.15">
      <c r="A15" s="85" t="s">
        <v>17</v>
      </c>
      <c r="B15" s="37">
        <v>206</v>
      </c>
      <c r="C15" s="38">
        <v>92</v>
      </c>
      <c r="D15" s="38">
        <v>114</v>
      </c>
      <c r="E15" s="39">
        <v>90</v>
      </c>
      <c r="F15" s="82" t="s">
        <v>39</v>
      </c>
      <c r="G15" s="37">
        <v>4301</v>
      </c>
      <c r="H15" s="38">
        <v>2085</v>
      </c>
      <c r="I15" s="38">
        <v>2216</v>
      </c>
      <c r="J15" s="39">
        <v>1906</v>
      </c>
      <c r="K15" s="80" t="s">
        <v>61</v>
      </c>
      <c r="L15" s="37">
        <v>506</v>
      </c>
      <c r="M15" s="38">
        <v>222</v>
      </c>
      <c r="N15" s="38">
        <v>284</v>
      </c>
      <c r="O15" s="39">
        <v>292</v>
      </c>
    </row>
    <row r="16" spans="1:20" ht="22.5" customHeight="1" x14ac:dyDescent="0.15">
      <c r="A16" s="85" t="s">
        <v>18</v>
      </c>
      <c r="B16" s="37">
        <v>281</v>
      </c>
      <c r="C16" s="38">
        <v>142</v>
      </c>
      <c r="D16" s="38">
        <v>139</v>
      </c>
      <c r="E16" s="39">
        <v>125</v>
      </c>
      <c r="F16" s="82" t="s">
        <v>40</v>
      </c>
      <c r="G16" s="37">
        <v>3811</v>
      </c>
      <c r="H16" s="38">
        <v>1793</v>
      </c>
      <c r="I16" s="38">
        <v>2018</v>
      </c>
      <c r="J16" s="39">
        <v>1547</v>
      </c>
      <c r="K16" s="80" t="s">
        <v>62</v>
      </c>
      <c r="L16" s="37">
        <v>1283</v>
      </c>
      <c r="M16" s="38">
        <v>603</v>
      </c>
      <c r="N16" s="38">
        <v>680</v>
      </c>
      <c r="O16" s="39">
        <v>582</v>
      </c>
    </row>
    <row r="17" spans="1:20" ht="22.5" customHeight="1" x14ac:dyDescent="0.15">
      <c r="A17" s="85" t="s">
        <v>19</v>
      </c>
      <c r="B17" s="37">
        <v>143</v>
      </c>
      <c r="C17" s="38">
        <v>63</v>
      </c>
      <c r="D17" s="38">
        <v>80</v>
      </c>
      <c r="E17" s="39">
        <v>71</v>
      </c>
      <c r="F17" s="82" t="s">
        <v>41</v>
      </c>
      <c r="G17" s="37">
        <v>3229</v>
      </c>
      <c r="H17" s="38">
        <v>1518</v>
      </c>
      <c r="I17" s="38">
        <v>1711</v>
      </c>
      <c r="J17" s="39">
        <v>1349</v>
      </c>
      <c r="K17" s="80" t="s">
        <v>63</v>
      </c>
      <c r="L17" s="37">
        <v>472</v>
      </c>
      <c r="M17" s="38">
        <v>228</v>
      </c>
      <c r="N17" s="38">
        <v>244</v>
      </c>
      <c r="O17" s="39">
        <v>221</v>
      </c>
    </row>
    <row r="18" spans="1:20" ht="22.5" customHeight="1" x14ac:dyDescent="0.15">
      <c r="A18" s="85" t="s">
        <v>20</v>
      </c>
      <c r="B18" s="37">
        <v>497</v>
      </c>
      <c r="C18" s="38">
        <v>255</v>
      </c>
      <c r="D18" s="38">
        <v>242</v>
      </c>
      <c r="E18" s="39">
        <v>209</v>
      </c>
      <c r="F18" s="82" t="s">
        <v>42</v>
      </c>
      <c r="G18" s="37">
        <v>1139</v>
      </c>
      <c r="H18" s="38">
        <v>555</v>
      </c>
      <c r="I18" s="38">
        <v>584</v>
      </c>
      <c r="J18" s="39">
        <v>481</v>
      </c>
      <c r="K18" s="80" t="s">
        <v>64</v>
      </c>
      <c r="L18" s="37">
        <v>1006</v>
      </c>
      <c r="M18" s="38">
        <v>486</v>
      </c>
      <c r="N18" s="38">
        <v>520</v>
      </c>
      <c r="O18" s="39">
        <v>430</v>
      </c>
    </row>
    <row r="19" spans="1:20" ht="22.5" customHeight="1" x14ac:dyDescent="0.15">
      <c r="A19" s="85" t="s">
        <v>21</v>
      </c>
      <c r="B19" s="37">
        <v>582</v>
      </c>
      <c r="C19" s="38">
        <v>258</v>
      </c>
      <c r="D19" s="38">
        <v>324</v>
      </c>
      <c r="E19" s="39">
        <v>248</v>
      </c>
      <c r="F19" s="82" t="s">
        <v>43</v>
      </c>
      <c r="G19" s="37">
        <v>1741</v>
      </c>
      <c r="H19" s="38">
        <v>850</v>
      </c>
      <c r="I19" s="38">
        <v>891</v>
      </c>
      <c r="J19" s="39">
        <v>732</v>
      </c>
      <c r="K19" s="80" t="s">
        <v>65</v>
      </c>
      <c r="L19" s="37">
        <v>404</v>
      </c>
      <c r="M19" s="38">
        <v>192</v>
      </c>
      <c r="N19" s="38">
        <v>212</v>
      </c>
      <c r="O19" s="39">
        <v>171</v>
      </c>
    </row>
    <row r="20" spans="1:20" ht="22.5" customHeight="1" x14ac:dyDescent="0.15">
      <c r="A20" s="85" t="s">
        <v>22</v>
      </c>
      <c r="B20" s="37">
        <v>511</v>
      </c>
      <c r="C20" s="38">
        <v>241</v>
      </c>
      <c r="D20" s="38">
        <v>270</v>
      </c>
      <c r="E20" s="39">
        <v>204</v>
      </c>
      <c r="F20" s="82" t="s">
        <v>44</v>
      </c>
      <c r="G20" s="37">
        <v>1458</v>
      </c>
      <c r="H20" s="38">
        <v>715</v>
      </c>
      <c r="I20" s="38">
        <v>743</v>
      </c>
      <c r="J20" s="39">
        <v>516</v>
      </c>
      <c r="K20" s="80" t="s">
        <v>66</v>
      </c>
      <c r="L20" s="37">
        <v>503</v>
      </c>
      <c r="M20" s="38">
        <v>246</v>
      </c>
      <c r="N20" s="38">
        <v>257</v>
      </c>
      <c r="O20" s="39">
        <v>194</v>
      </c>
    </row>
    <row r="21" spans="1:20" ht="22.5" customHeight="1" x14ac:dyDescent="0.15">
      <c r="A21" s="85" t="s">
        <v>23</v>
      </c>
      <c r="B21" s="37">
        <v>1132</v>
      </c>
      <c r="C21" s="38">
        <v>529</v>
      </c>
      <c r="D21" s="38">
        <v>603</v>
      </c>
      <c r="E21" s="39">
        <v>469</v>
      </c>
      <c r="F21" s="82" t="s">
        <v>45</v>
      </c>
      <c r="G21" s="37">
        <v>1281</v>
      </c>
      <c r="H21" s="38">
        <v>593</v>
      </c>
      <c r="I21" s="38">
        <v>688</v>
      </c>
      <c r="J21" s="39">
        <v>575</v>
      </c>
      <c r="K21" s="80" t="s">
        <v>67</v>
      </c>
      <c r="L21" s="37">
        <v>455</v>
      </c>
      <c r="M21" s="38">
        <v>243</v>
      </c>
      <c r="N21" s="38">
        <v>212</v>
      </c>
      <c r="O21" s="39">
        <v>188</v>
      </c>
    </row>
    <row r="22" spans="1:20" ht="22.5" customHeight="1" x14ac:dyDescent="0.15">
      <c r="A22" s="85" t="s">
        <v>24</v>
      </c>
      <c r="B22" s="37">
        <v>762</v>
      </c>
      <c r="C22" s="38">
        <v>359</v>
      </c>
      <c r="D22" s="38">
        <v>403</v>
      </c>
      <c r="E22" s="39">
        <v>328</v>
      </c>
      <c r="F22" s="82" t="s">
        <v>46</v>
      </c>
      <c r="G22" s="37">
        <v>624</v>
      </c>
      <c r="H22" s="38">
        <v>297</v>
      </c>
      <c r="I22" s="38">
        <v>327</v>
      </c>
      <c r="J22" s="39">
        <v>288</v>
      </c>
      <c r="K22" s="80" t="s">
        <v>68</v>
      </c>
      <c r="L22" s="37">
        <v>306</v>
      </c>
      <c r="M22" s="38">
        <v>153</v>
      </c>
      <c r="N22" s="38">
        <v>153</v>
      </c>
      <c r="O22" s="39">
        <v>125</v>
      </c>
    </row>
    <row r="23" spans="1:20" ht="22.5" customHeight="1" thickBot="1" x14ac:dyDescent="0.2">
      <c r="A23" s="85" t="s">
        <v>25</v>
      </c>
      <c r="B23" s="37">
        <v>2379</v>
      </c>
      <c r="C23" s="38">
        <v>1125</v>
      </c>
      <c r="D23" s="38">
        <v>1254</v>
      </c>
      <c r="E23" s="39">
        <v>1004</v>
      </c>
      <c r="F23" s="82" t="s">
        <v>47</v>
      </c>
      <c r="G23" s="37">
        <v>528</v>
      </c>
      <c r="H23" s="38">
        <v>258</v>
      </c>
      <c r="I23" s="38">
        <v>270</v>
      </c>
      <c r="J23" s="39">
        <v>235</v>
      </c>
      <c r="K23" s="13"/>
      <c r="L23" s="105">
        <f>SUM(B3:B24)+SUM(G3:G24)+SUM(L3:L22)</f>
        <v>72108</v>
      </c>
      <c r="M23" s="106">
        <f>SUM(C3:C24)+SUM(H3:H24)+SUM(M3:M22)</f>
        <v>34254</v>
      </c>
      <c r="N23" s="106">
        <f>SUM(D3:D24)+SUM(I3:I24)+SUM(N3:N22)</f>
        <v>37854</v>
      </c>
      <c r="O23" s="107">
        <f>SUM(E3:E24)+SUM(J3:J24)+SUM(O3:O22)</f>
        <v>31395</v>
      </c>
    </row>
    <row r="24" spans="1:20" ht="22.5" customHeight="1" thickBot="1" x14ac:dyDescent="0.2">
      <c r="A24" s="86" t="s">
        <v>26</v>
      </c>
      <c r="B24" s="40">
        <v>8186</v>
      </c>
      <c r="C24" s="41">
        <v>3854</v>
      </c>
      <c r="D24" s="41">
        <v>4332</v>
      </c>
      <c r="E24" s="42">
        <v>3446</v>
      </c>
      <c r="F24" s="83" t="s">
        <v>48</v>
      </c>
      <c r="G24" s="40">
        <v>375</v>
      </c>
      <c r="H24" s="41">
        <v>163</v>
      </c>
      <c r="I24" s="41">
        <v>212</v>
      </c>
      <c r="J24" s="43">
        <v>180</v>
      </c>
      <c r="K24" s="17" t="s">
        <v>108</v>
      </c>
      <c r="L24" s="18">
        <v>72108</v>
      </c>
      <c r="M24" s="19">
        <v>34254</v>
      </c>
      <c r="N24" s="19">
        <v>37854</v>
      </c>
      <c r="O24" s="20">
        <v>31395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平成20年4月1日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3964</v>
      </c>
      <c r="C27" s="35">
        <v>1842</v>
      </c>
      <c r="D27" s="35">
        <v>2122</v>
      </c>
      <c r="E27" s="36">
        <v>1823</v>
      </c>
      <c r="F27" s="96" t="s">
        <v>159</v>
      </c>
      <c r="G27" s="34">
        <v>3279</v>
      </c>
      <c r="H27" s="35">
        <v>1584</v>
      </c>
      <c r="I27" s="35">
        <v>1695</v>
      </c>
      <c r="J27" s="44">
        <v>1461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275</v>
      </c>
      <c r="C28" s="41">
        <v>131</v>
      </c>
      <c r="D28" s="41">
        <v>144</v>
      </c>
      <c r="E28" s="42">
        <v>131</v>
      </c>
      <c r="F28" s="97"/>
      <c r="G28" s="40"/>
      <c r="H28" s="41"/>
      <c r="I28" s="41"/>
      <c r="J28" s="49"/>
      <c r="K28" s="50" t="s">
        <v>73</v>
      </c>
      <c r="L28" s="51">
        <v>7518</v>
      </c>
      <c r="M28" s="52">
        <v>3557</v>
      </c>
      <c r="N28" s="52">
        <v>3961</v>
      </c>
      <c r="O28" s="53">
        <v>3415</v>
      </c>
    </row>
    <row r="29" spans="1:20" ht="27.75" customHeight="1" thickBot="1" x14ac:dyDescent="0.2">
      <c r="A29" s="89" t="s">
        <v>74</v>
      </c>
      <c r="B29" s="51">
        <v>2947</v>
      </c>
      <c r="C29" s="52">
        <v>1375</v>
      </c>
      <c r="D29" s="52">
        <v>1572</v>
      </c>
      <c r="E29" s="53">
        <v>1328</v>
      </c>
      <c r="F29" s="98" t="s">
        <v>75</v>
      </c>
      <c r="G29" s="51">
        <v>2860</v>
      </c>
      <c r="H29" s="52">
        <v>1317</v>
      </c>
      <c r="I29" s="52">
        <v>1543</v>
      </c>
      <c r="J29" s="54">
        <v>1276</v>
      </c>
      <c r="K29" s="55" t="s">
        <v>76</v>
      </c>
      <c r="L29" s="56">
        <v>5807</v>
      </c>
      <c r="M29" s="57">
        <v>2692</v>
      </c>
      <c r="N29" s="57">
        <v>3115</v>
      </c>
      <c r="O29" s="58">
        <v>2604</v>
      </c>
    </row>
    <row r="30" spans="1:20" ht="27.75" customHeight="1" x14ac:dyDescent="0.15">
      <c r="A30" s="90" t="s">
        <v>140</v>
      </c>
      <c r="B30" s="59">
        <v>3644</v>
      </c>
      <c r="C30" s="60">
        <v>1725</v>
      </c>
      <c r="D30" s="60">
        <v>1919</v>
      </c>
      <c r="E30" s="61">
        <v>1419</v>
      </c>
      <c r="F30" s="99" t="s">
        <v>143</v>
      </c>
      <c r="G30" s="59">
        <v>473</v>
      </c>
      <c r="H30" s="60">
        <v>224</v>
      </c>
      <c r="I30" s="60">
        <v>249</v>
      </c>
      <c r="J30" s="6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712</v>
      </c>
      <c r="C31" s="64">
        <v>339</v>
      </c>
      <c r="D31" s="64">
        <v>373</v>
      </c>
      <c r="E31" s="65">
        <v>334</v>
      </c>
      <c r="F31" s="100" t="s">
        <v>144</v>
      </c>
      <c r="G31" s="63">
        <v>201</v>
      </c>
      <c r="H31" s="64">
        <v>92</v>
      </c>
      <c r="I31" s="64">
        <v>109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529</v>
      </c>
      <c r="C32" s="41">
        <v>233</v>
      </c>
      <c r="D32" s="41">
        <v>296</v>
      </c>
      <c r="E32" s="42">
        <v>225</v>
      </c>
      <c r="F32" s="88" t="s">
        <v>145</v>
      </c>
      <c r="G32" s="40">
        <v>405</v>
      </c>
      <c r="H32" s="41">
        <v>182</v>
      </c>
      <c r="I32" s="41">
        <v>223</v>
      </c>
      <c r="J32" s="49">
        <v>212</v>
      </c>
      <c r="K32" s="50" t="s">
        <v>83</v>
      </c>
      <c r="L32" s="51">
        <v>5964</v>
      </c>
      <c r="M32" s="52">
        <v>2795</v>
      </c>
      <c r="N32" s="52">
        <v>3169</v>
      </c>
      <c r="O32" s="53">
        <v>2479</v>
      </c>
    </row>
    <row r="33" spans="1:15" ht="27.75" customHeight="1" x14ac:dyDescent="0.15">
      <c r="A33" s="92" t="s">
        <v>84</v>
      </c>
      <c r="B33" s="59">
        <v>1275</v>
      </c>
      <c r="C33" s="60">
        <v>562</v>
      </c>
      <c r="D33" s="60">
        <v>713</v>
      </c>
      <c r="E33" s="61">
        <v>584</v>
      </c>
      <c r="F33" s="99" t="s">
        <v>146</v>
      </c>
      <c r="G33" s="59">
        <v>848</v>
      </c>
      <c r="H33" s="60">
        <v>376</v>
      </c>
      <c r="I33" s="60">
        <v>472</v>
      </c>
      <c r="J33" s="62">
        <v>339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913</v>
      </c>
      <c r="C34" s="41">
        <v>434</v>
      </c>
      <c r="D34" s="41">
        <v>479</v>
      </c>
      <c r="E34" s="42">
        <v>372</v>
      </c>
      <c r="F34" s="101" t="s">
        <v>87</v>
      </c>
      <c r="G34" s="40">
        <v>1306</v>
      </c>
      <c r="H34" s="41">
        <v>606</v>
      </c>
      <c r="I34" s="41">
        <v>700</v>
      </c>
      <c r="J34" s="49">
        <v>559</v>
      </c>
      <c r="K34" s="50" t="s">
        <v>88</v>
      </c>
      <c r="L34" s="51">
        <v>4342</v>
      </c>
      <c r="M34" s="52">
        <v>1978</v>
      </c>
      <c r="N34" s="52">
        <v>2364</v>
      </c>
      <c r="O34" s="53">
        <v>1854</v>
      </c>
    </row>
    <row r="35" spans="1:15" ht="27.75" customHeight="1" thickBot="1" x14ac:dyDescent="0.2">
      <c r="A35" s="93" t="s">
        <v>89</v>
      </c>
      <c r="B35" s="56">
        <v>1370</v>
      </c>
      <c r="C35" s="57">
        <v>678</v>
      </c>
      <c r="D35" s="57">
        <v>692</v>
      </c>
      <c r="E35" s="58">
        <v>646</v>
      </c>
      <c r="F35" s="102"/>
      <c r="G35" s="56"/>
      <c r="H35" s="57"/>
      <c r="I35" s="57"/>
      <c r="J35" s="69"/>
      <c r="K35" s="55" t="s">
        <v>90</v>
      </c>
      <c r="L35" s="56">
        <v>1370</v>
      </c>
      <c r="M35" s="57">
        <v>678</v>
      </c>
      <c r="N35" s="57">
        <v>692</v>
      </c>
      <c r="O35" s="58">
        <v>646</v>
      </c>
    </row>
    <row r="36" spans="1:15" ht="27.75" customHeight="1" x14ac:dyDescent="0.15">
      <c r="A36" s="87" t="s">
        <v>147</v>
      </c>
      <c r="B36" s="34">
        <v>578</v>
      </c>
      <c r="C36" s="35">
        <v>248</v>
      </c>
      <c r="D36" s="35">
        <v>330</v>
      </c>
      <c r="E36" s="36">
        <v>324</v>
      </c>
      <c r="F36" s="96" t="s">
        <v>151</v>
      </c>
      <c r="G36" s="34">
        <v>177</v>
      </c>
      <c r="H36" s="35">
        <v>85</v>
      </c>
      <c r="I36" s="35">
        <v>92</v>
      </c>
      <c r="J36" s="44">
        <v>94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57</v>
      </c>
      <c r="C37" s="38">
        <v>27</v>
      </c>
      <c r="D37" s="38">
        <v>30</v>
      </c>
      <c r="E37" s="39">
        <v>35</v>
      </c>
      <c r="F37" s="103" t="s">
        <v>152</v>
      </c>
      <c r="G37" s="37">
        <v>224</v>
      </c>
      <c r="H37" s="38">
        <v>110</v>
      </c>
      <c r="I37" s="38">
        <v>114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186</v>
      </c>
      <c r="C38" s="38">
        <v>84</v>
      </c>
      <c r="D38" s="38">
        <v>102</v>
      </c>
      <c r="E38" s="39">
        <v>100</v>
      </c>
      <c r="F38" s="103" t="s">
        <v>153</v>
      </c>
      <c r="G38" s="37">
        <v>72</v>
      </c>
      <c r="H38" s="38">
        <v>35</v>
      </c>
      <c r="I38" s="38">
        <v>37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326</v>
      </c>
      <c r="C39" s="41">
        <v>162</v>
      </c>
      <c r="D39" s="41">
        <v>164</v>
      </c>
      <c r="E39" s="42">
        <v>176</v>
      </c>
      <c r="F39" s="97"/>
      <c r="G39" s="40"/>
      <c r="H39" s="41"/>
      <c r="I39" s="41"/>
      <c r="J39" s="49"/>
      <c r="K39" s="50" t="s">
        <v>98</v>
      </c>
      <c r="L39" s="51">
        <v>1620</v>
      </c>
      <c r="M39" s="52">
        <v>751</v>
      </c>
      <c r="N39" s="52">
        <v>869</v>
      </c>
      <c r="O39" s="53">
        <v>888</v>
      </c>
    </row>
    <row r="40" spans="1:15" ht="27.75" customHeight="1" x14ac:dyDescent="0.15">
      <c r="A40" s="95" t="s">
        <v>154</v>
      </c>
      <c r="B40" s="37">
        <v>835</v>
      </c>
      <c r="C40" s="38">
        <v>414</v>
      </c>
      <c r="D40" s="38">
        <v>421</v>
      </c>
      <c r="E40" s="39">
        <v>426</v>
      </c>
      <c r="F40" s="103" t="s">
        <v>157</v>
      </c>
      <c r="G40" s="37">
        <v>249</v>
      </c>
      <c r="H40" s="38">
        <v>123</v>
      </c>
      <c r="I40" s="38">
        <v>126</v>
      </c>
      <c r="J40" s="71">
        <v>143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185</v>
      </c>
      <c r="C41" s="38">
        <v>88</v>
      </c>
      <c r="D41" s="38">
        <v>97</v>
      </c>
      <c r="E41" s="39">
        <v>107</v>
      </c>
      <c r="F41" s="103" t="s">
        <v>158</v>
      </c>
      <c r="G41" s="37">
        <v>915</v>
      </c>
      <c r="H41" s="38">
        <v>477</v>
      </c>
      <c r="I41" s="38">
        <v>438</v>
      </c>
      <c r="J41" s="71">
        <v>538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244</v>
      </c>
      <c r="C42" s="38">
        <v>107</v>
      </c>
      <c r="D42" s="38">
        <v>137</v>
      </c>
      <c r="E42" s="39">
        <v>154</v>
      </c>
      <c r="F42" s="70"/>
      <c r="G42" s="37"/>
      <c r="H42" s="38"/>
      <c r="I42" s="38"/>
      <c r="J42" s="71"/>
      <c r="K42" s="50" t="s">
        <v>104</v>
      </c>
      <c r="L42" s="51">
        <v>2428</v>
      </c>
      <c r="M42" s="52">
        <v>1209</v>
      </c>
      <c r="N42" s="52">
        <v>1219</v>
      </c>
      <c r="O42" s="53">
        <v>1368</v>
      </c>
    </row>
    <row r="43" spans="1:15" ht="27.75" customHeight="1" thickBot="1" x14ac:dyDescent="0.2">
      <c r="A43" s="93" t="s">
        <v>105</v>
      </c>
      <c r="B43" s="56">
        <v>546</v>
      </c>
      <c r="C43" s="57">
        <v>246</v>
      </c>
      <c r="D43" s="57">
        <v>300</v>
      </c>
      <c r="E43" s="58">
        <v>335</v>
      </c>
      <c r="F43" s="68"/>
      <c r="G43" s="56"/>
      <c r="H43" s="57"/>
      <c r="I43" s="57"/>
      <c r="J43" s="69"/>
      <c r="K43" s="55" t="s">
        <v>106</v>
      </c>
      <c r="L43" s="56">
        <v>546</v>
      </c>
      <c r="M43" s="57">
        <v>246</v>
      </c>
      <c r="N43" s="57">
        <v>300</v>
      </c>
      <c r="O43" s="58">
        <v>335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101703</v>
      </c>
      <c r="M44" s="57">
        <f>SUM(M24,M28,M29,M32,M34,M35,M39,M42,M43)</f>
        <v>48160</v>
      </c>
      <c r="N44" s="57">
        <f>SUM(N24,N28,N29,N32,N34,N35,N39,N42,N43)</f>
        <v>53543</v>
      </c>
      <c r="O44" s="58">
        <f>SUM(O24,O28,O29,O32,O34,O35,O39,O42,O43)</f>
        <v>44984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0472-7A54-49A6-85F6-217F0356C6F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410</v>
      </c>
      <c r="C3" s="35">
        <v>189</v>
      </c>
      <c r="D3" s="35">
        <v>221</v>
      </c>
      <c r="E3" s="36">
        <v>182</v>
      </c>
      <c r="F3" s="81" t="s">
        <v>27</v>
      </c>
      <c r="G3" s="34">
        <v>364</v>
      </c>
      <c r="H3" s="35">
        <v>175</v>
      </c>
      <c r="I3" s="35">
        <v>189</v>
      </c>
      <c r="J3" s="36">
        <v>176</v>
      </c>
      <c r="K3" s="79" t="s">
        <v>49</v>
      </c>
      <c r="L3" s="34">
        <v>566</v>
      </c>
      <c r="M3" s="35">
        <v>261</v>
      </c>
      <c r="N3" s="35">
        <v>305</v>
      </c>
      <c r="O3" s="36">
        <v>244</v>
      </c>
    </row>
    <row r="4" spans="1:20" ht="22.5" customHeight="1" x14ac:dyDescent="0.15">
      <c r="A4" s="85" t="s">
        <v>6</v>
      </c>
      <c r="B4" s="37">
        <v>381</v>
      </c>
      <c r="C4" s="38">
        <v>174</v>
      </c>
      <c r="D4" s="38">
        <v>207</v>
      </c>
      <c r="E4" s="39">
        <v>183</v>
      </c>
      <c r="F4" s="82" t="s">
        <v>28</v>
      </c>
      <c r="G4" s="37">
        <v>295</v>
      </c>
      <c r="H4" s="38">
        <v>130</v>
      </c>
      <c r="I4" s="38">
        <v>165</v>
      </c>
      <c r="J4" s="39">
        <v>154</v>
      </c>
      <c r="K4" s="80" t="s">
        <v>50</v>
      </c>
      <c r="L4" s="37">
        <v>2536</v>
      </c>
      <c r="M4" s="38">
        <v>1251</v>
      </c>
      <c r="N4" s="38">
        <v>1285</v>
      </c>
      <c r="O4" s="39">
        <v>1029</v>
      </c>
    </row>
    <row r="5" spans="1:20" ht="22.5" customHeight="1" x14ac:dyDescent="0.15">
      <c r="A5" s="85" t="s">
        <v>7</v>
      </c>
      <c r="B5" s="37">
        <v>395</v>
      </c>
      <c r="C5" s="38">
        <v>192</v>
      </c>
      <c r="D5" s="38">
        <v>203</v>
      </c>
      <c r="E5" s="39">
        <v>203</v>
      </c>
      <c r="F5" s="82" t="s">
        <v>29</v>
      </c>
      <c r="G5" s="37">
        <v>138</v>
      </c>
      <c r="H5" s="38">
        <v>60</v>
      </c>
      <c r="I5" s="38">
        <v>78</v>
      </c>
      <c r="J5" s="39">
        <v>69</v>
      </c>
      <c r="K5" s="80" t="s">
        <v>51</v>
      </c>
      <c r="L5" s="37">
        <v>3529</v>
      </c>
      <c r="M5" s="38">
        <v>1689</v>
      </c>
      <c r="N5" s="38">
        <v>1840</v>
      </c>
      <c r="O5" s="39">
        <v>1504</v>
      </c>
    </row>
    <row r="6" spans="1:20" ht="22.5" customHeight="1" x14ac:dyDescent="0.15">
      <c r="A6" s="85" t="s">
        <v>8</v>
      </c>
      <c r="B6" s="37">
        <v>370</v>
      </c>
      <c r="C6" s="38">
        <v>161</v>
      </c>
      <c r="D6" s="38">
        <v>209</v>
      </c>
      <c r="E6" s="39">
        <v>181</v>
      </c>
      <c r="F6" s="82" t="s">
        <v>30</v>
      </c>
      <c r="G6" s="37">
        <v>1336</v>
      </c>
      <c r="H6" s="38">
        <v>620</v>
      </c>
      <c r="I6" s="38">
        <v>716</v>
      </c>
      <c r="J6" s="39">
        <v>603</v>
      </c>
      <c r="K6" s="80" t="s">
        <v>52</v>
      </c>
      <c r="L6" s="37">
        <v>439</v>
      </c>
      <c r="M6" s="38">
        <v>246</v>
      </c>
      <c r="N6" s="38">
        <v>193</v>
      </c>
      <c r="O6" s="39">
        <v>250</v>
      </c>
    </row>
    <row r="7" spans="1:20" ht="22.5" customHeight="1" x14ac:dyDescent="0.15">
      <c r="A7" s="85" t="s">
        <v>9</v>
      </c>
      <c r="B7" s="37">
        <v>179</v>
      </c>
      <c r="C7" s="38">
        <v>87</v>
      </c>
      <c r="D7" s="38">
        <v>92</v>
      </c>
      <c r="E7" s="39">
        <v>100</v>
      </c>
      <c r="F7" s="82" t="s">
        <v>31</v>
      </c>
      <c r="G7" s="37">
        <v>307</v>
      </c>
      <c r="H7" s="38">
        <v>131</v>
      </c>
      <c r="I7" s="38">
        <v>176</v>
      </c>
      <c r="J7" s="39">
        <v>139</v>
      </c>
      <c r="K7" s="80" t="s">
        <v>53</v>
      </c>
      <c r="L7" s="37">
        <v>405</v>
      </c>
      <c r="M7" s="38">
        <v>191</v>
      </c>
      <c r="N7" s="38">
        <v>214</v>
      </c>
      <c r="O7" s="39">
        <v>215</v>
      </c>
    </row>
    <row r="8" spans="1:20" ht="22.5" customHeight="1" x14ac:dyDescent="0.15">
      <c r="A8" s="85" t="s">
        <v>10</v>
      </c>
      <c r="B8" s="37">
        <v>101</v>
      </c>
      <c r="C8" s="38">
        <v>48</v>
      </c>
      <c r="D8" s="38">
        <v>53</v>
      </c>
      <c r="E8" s="39">
        <v>46</v>
      </c>
      <c r="F8" s="82" t="s">
        <v>32</v>
      </c>
      <c r="G8" s="37">
        <v>754</v>
      </c>
      <c r="H8" s="38">
        <v>356</v>
      </c>
      <c r="I8" s="38">
        <v>398</v>
      </c>
      <c r="J8" s="39">
        <v>353</v>
      </c>
      <c r="K8" s="80" t="s">
        <v>54</v>
      </c>
      <c r="L8" s="37">
        <v>1621</v>
      </c>
      <c r="M8" s="38">
        <v>756</v>
      </c>
      <c r="N8" s="38">
        <v>865</v>
      </c>
      <c r="O8" s="39">
        <v>728</v>
      </c>
    </row>
    <row r="9" spans="1:20" ht="22.5" customHeight="1" x14ac:dyDescent="0.15">
      <c r="A9" s="85" t="s">
        <v>11</v>
      </c>
      <c r="B9" s="37">
        <v>373</v>
      </c>
      <c r="C9" s="38">
        <v>158</v>
      </c>
      <c r="D9" s="38">
        <v>215</v>
      </c>
      <c r="E9" s="39">
        <v>185</v>
      </c>
      <c r="F9" s="82" t="s">
        <v>33</v>
      </c>
      <c r="G9" s="37">
        <v>93</v>
      </c>
      <c r="H9" s="38">
        <v>46</v>
      </c>
      <c r="I9" s="38">
        <v>47</v>
      </c>
      <c r="J9" s="39">
        <v>47</v>
      </c>
      <c r="K9" s="80" t="s">
        <v>55</v>
      </c>
      <c r="L9" s="37">
        <v>325</v>
      </c>
      <c r="M9" s="38">
        <v>152</v>
      </c>
      <c r="N9" s="38">
        <v>173</v>
      </c>
      <c r="O9" s="39">
        <v>142</v>
      </c>
    </row>
    <row r="10" spans="1:20" ht="22.5" customHeight="1" x14ac:dyDescent="0.15">
      <c r="A10" s="85" t="s">
        <v>12</v>
      </c>
      <c r="B10" s="37">
        <v>463</v>
      </c>
      <c r="C10" s="38">
        <v>206</v>
      </c>
      <c r="D10" s="38">
        <v>257</v>
      </c>
      <c r="E10" s="39">
        <v>221</v>
      </c>
      <c r="F10" s="82" t="s">
        <v>34</v>
      </c>
      <c r="G10" s="37">
        <v>128</v>
      </c>
      <c r="H10" s="38">
        <v>51</v>
      </c>
      <c r="I10" s="38">
        <v>77</v>
      </c>
      <c r="J10" s="39">
        <v>69</v>
      </c>
      <c r="K10" s="80" t="s">
        <v>56</v>
      </c>
      <c r="L10" s="37">
        <v>1228</v>
      </c>
      <c r="M10" s="38">
        <v>550</v>
      </c>
      <c r="N10" s="38">
        <v>678</v>
      </c>
      <c r="O10" s="39">
        <v>533</v>
      </c>
    </row>
    <row r="11" spans="1:20" ht="22.5" customHeight="1" x14ac:dyDescent="0.15">
      <c r="A11" s="85" t="s">
        <v>13</v>
      </c>
      <c r="B11" s="37">
        <v>696</v>
      </c>
      <c r="C11" s="38">
        <v>385</v>
      </c>
      <c r="D11" s="38">
        <v>311</v>
      </c>
      <c r="E11" s="39">
        <v>393</v>
      </c>
      <c r="F11" s="82" t="s">
        <v>35</v>
      </c>
      <c r="G11" s="37">
        <v>249</v>
      </c>
      <c r="H11" s="38">
        <v>110</v>
      </c>
      <c r="I11" s="38">
        <v>139</v>
      </c>
      <c r="J11" s="39">
        <v>123</v>
      </c>
      <c r="K11" s="80" t="s">
        <v>57</v>
      </c>
      <c r="L11" s="37">
        <v>2220</v>
      </c>
      <c r="M11" s="38">
        <v>1153</v>
      </c>
      <c r="N11" s="38">
        <v>1067</v>
      </c>
      <c r="O11" s="39">
        <v>1100</v>
      </c>
    </row>
    <row r="12" spans="1:20" ht="22.5" customHeight="1" x14ac:dyDescent="0.15">
      <c r="A12" s="85" t="s">
        <v>14</v>
      </c>
      <c r="B12" s="37">
        <v>1838</v>
      </c>
      <c r="C12" s="38">
        <v>866</v>
      </c>
      <c r="D12" s="38">
        <v>972</v>
      </c>
      <c r="E12" s="39">
        <v>793</v>
      </c>
      <c r="F12" s="82" t="s">
        <v>36</v>
      </c>
      <c r="G12" s="37">
        <v>422</v>
      </c>
      <c r="H12" s="38">
        <v>195</v>
      </c>
      <c r="I12" s="38">
        <v>227</v>
      </c>
      <c r="J12" s="39">
        <v>195</v>
      </c>
      <c r="K12" s="80" t="s">
        <v>58</v>
      </c>
      <c r="L12" s="37">
        <v>759</v>
      </c>
      <c r="M12" s="38">
        <v>349</v>
      </c>
      <c r="N12" s="38">
        <v>410</v>
      </c>
      <c r="O12" s="39">
        <v>347</v>
      </c>
    </row>
    <row r="13" spans="1:20" ht="22.5" customHeight="1" x14ac:dyDescent="0.15">
      <c r="A13" s="85" t="s">
        <v>15</v>
      </c>
      <c r="B13" s="37">
        <v>3038</v>
      </c>
      <c r="C13" s="38">
        <v>1436</v>
      </c>
      <c r="D13" s="38">
        <v>1602</v>
      </c>
      <c r="E13" s="39">
        <v>1285</v>
      </c>
      <c r="F13" s="82" t="s">
        <v>37</v>
      </c>
      <c r="G13" s="37">
        <v>2066</v>
      </c>
      <c r="H13" s="38">
        <v>979</v>
      </c>
      <c r="I13" s="38">
        <v>1087</v>
      </c>
      <c r="J13" s="39">
        <v>965</v>
      </c>
      <c r="K13" s="80" t="s">
        <v>59</v>
      </c>
      <c r="L13" s="37">
        <v>1503</v>
      </c>
      <c r="M13" s="38">
        <v>681</v>
      </c>
      <c r="N13" s="38">
        <v>822</v>
      </c>
      <c r="O13" s="39">
        <v>664</v>
      </c>
    </row>
    <row r="14" spans="1:20" ht="22.5" customHeight="1" x14ac:dyDescent="0.15">
      <c r="A14" s="85" t="s">
        <v>16</v>
      </c>
      <c r="B14" s="37">
        <v>2337</v>
      </c>
      <c r="C14" s="38">
        <v>1148</v>
      </c>
      <c r="D14" s="38">
        <v>1189</v>
      </c>
      <c r="E14" s="39">
        <v>907</v>
      </c>
      <c r="F14" s="82" t="s">
        <v>38</v>
      </c>
      <c r="G14" s="37">
        <v>1655</v>
      </c>
      <c r="H14" s="38">
        <v>778</v>
      </c>
      <c r="I14" s="38">
        <v>877</v>
      </c>
      <c r="J14" s="39">
        <v>667</v>
      </c>
      <c r="K14" s="80" t="s">
        <v>60</v>
      </c>
      <c r="L14" s="37">
        <v>653</v>
      </c>
      <c r="M14" s="38">
        <v>303</v>
      </c>
      <c r="N14" s="38">
        <v>350</v>
      </c>
      <c r="O14" s="39">
        <v>340</v>
      </c>
    </row>
    <row r="15" spans="1:20" ht="22.5" customHeight="1" x14ac:dyDescent="0.15">
      <c r="A15" s="85" t="s">
        <v>17</v>
      </c>
      <c r="B15" s="37">
        <v>209</v>
      </c>
      <c r="C15" s="38">
        <v>93</v>
      </c>
      <c r="D15" s="38">
        <v>116</v>
      </c>
      <c r="E15" s="39">
        <v>93</v>
      </c>
      <c r="F15" s="82" t="s">
        <v>39</v>
      </c>
      <c r="G15" s="37">
        <v>4332</v>
      </c>
      <c r="H15" s="38">
        <v>2105</v>
      </c>
      <c r="I15" s="38">
        <v>2227</v>
      </c>
      <c r="J15" s="39">
        <v>1925</v>
      </c>
      <c r="K15" s="80" t="s">
        <v>61</v>
      </c>
      <c r="L15" s="37">
        <v>502</v>
      </c>
      <c r="M15" s="38">
        <v>222</v>
      </c>
      <c r="N15" s="38">
        <v>280</v>
      </c>
      <c r="O15" s="39">
        <v>288</v>
      </c>
    </row>
    <row r="16" spans="1:20" ht="22.5" customHeight="1" x14ac:dyDescent="0.15">
      <c r="A16" s="85" t="s">
        <v>18</v>
      </c>
      <c r="B16" s="37">
        <v>280</v>
      </c>
      <c r="C16" s="38">
        <v>141</v>
      </c>
      <c r="D16" s="38">
        <v>139</v>
      </c>
      <c r="E16" s="39">
        <v>124</v>
      </c>
      <c r="F16" s="82" t="s">
        <v>40</v>
      </c>
      <c r="G16" s="37">
        <v>3839</v>
      </c>
      <c r="H16" s="38">
        <v>1806</v>
      </c>
      <c r="I16" s="38">
        <v>2033</v>
      </c>
      <c r="J16" s="39">
        <v>1563</v>
      </c>
      <c r="K16" s="80" t="s">
        <v>62</v>
      </c>
      <c r="L16" s="37">
        <v>1285</v>
      </c>
      <c r="M16" s="38">
        <v>600</v>
      </c>
      <c r="N16" s="38">
        <v>685</v>
      </c>
      <c r="O16" s="39">
        <v>591</v>
      </c>
    </row>
    <row r="17" spans="1:20" ht="22.5" customHeight="1" x14ac:dyDescent="0.15">
      <c r="A17" s="85" t="s">
        <v>19</v>
      </c>
      <c r="B17" s="37">
        <v>143</v>
      </c>
      <c r="C17" s="38">
        <v>63</v>
      </c>
      <c r="D17" s="38">
        <v>80</v>
      </c>
      <c r="E17" s="39">
        <v>71</v>
      </c>
      <c r="F17" s="82" t="s">
        <v>41</v>
      </c>
      <c r="G17" s="37">
        <v>3243</v>
      </c>
      <c r="H17" s="38">
        <v>1525</v>
      </c>
      <c r="I17" s="38">
        <v>1718</v>
      </c>
      <c r="J17" s="39">
        <v>1359</v>
      </c>
      <c r="K17" s="80" t="s">
        <v>63</v>
      </c>
      <c r="L17" s="37">
        <v>489</v>
      </c>
      <c r="M17" s="38">
        <v>238</v>
      </c>
      <c r="N17" s="38">
        <v>251</v>
      </c>
      <c r="O17" s="39">
        <v>228</v>
      </c>
    </row>
    <row r="18" spans="1:20" ht="22.5" customHeight="1" x14ac:dyDescent="0.15">
      <c r="A18" s="85" t="s">
        <v>20</v>
      </c>
      <c r="B18" s="37">
        <v>497</v>
      </c>
      <c r="C18" s="38">
        <v>255</v>
      </c>
      <c r="D18" s="38">
        <v>242</v>
      </c>
      <c r="E18" s="39">
        <v>211</v>
      </c>
      <c r="F18" s="82" t="s">
        <v>42</v>
      </c>
      <c r="G18" s="37">
        <v>1141</v>
      </c>
      <c r="H18" s="38">
        <v>553</v>
      </c>
      <c r="I18" s="38">
        <v>588</v>
      </c>
      <c r="J18" s="39">
        <v>480</v>
      </c>
      <c r="K18" s="80" t="s">
        <v>64</v>
      </c>
      <c r="L18" s="37">
        <v>1015</v>
      </c>
      <c r="M18" s="38">
        <v>493</v>
      </c>
      <c r="N18" s="38">
        <v>522</v>
      </c>
      <c r="O18" s="39">
        <v>434</v>
      </c>
    </row>
    <row r="19" spans="1:20" ht="22.5" customHeight="1" x14ac:dyDescent="0.15">
      <c r="A19" s="85" t="s">
        <v>21</v>
      </c>
      <c r="B19" s="37">
        <v>577</v>
      </c>
      <c r="C19" s="38">
        <v>257</v>
      </c>
      <c r="D19" s="38">
        <v>320</v>
      </c>
      <c r="E19" s="39">
        <v>245</v>
      </c>
      <c r="F19" s="82" t="s">
        <v>43</v>
      </c>
      <c r="G19" s="37">
        <v>1753</v>
      </c>
      <c r="H19" s="38">
        <v>858</v>
      </c>
      <c r="I19" s="38">
        <v>895</v>
      </c>
      <c r="J19" s="39">
        <v>737</v>
      </c>
      <c r="K19" s="80" t="s">
        <v>65</v>
      </c>
      <c r="L19" s="37">
        <v>398</v>
      </c>
      <c r="M19" s="38">
        <v>190</v>
      </c>
      <c r="N19" s="38">
        <v>208</v>
      </c>
      <c r="O19" s="39">
        <v>170</v>
      </c>
    </row>
    <row r="20" spans="1:20" ht="22.5" customHeight="1" x14ac:dyDescent="0.15">
      <c r="A20" s="85" t="s">
        <v>22</v>
      </c>
      <c r="B20" s="37">
        <v>508</v>
      </c>
      <c r="C20" s="38">
        <v>241</v>
      </c>
      <c r="D20" s="38">
        <v>267</v>
      </c>
      <c r="E20" s="39">
        <v>203</v>
      </c>
      <c r="F20" s="82" t="s">
        <v>44</v>
      </c>
      <c r="G20" s="37">
        <v>1454</v>
      </c>
      <c r="H20" s="38">
        <v>717</v>
      </c>
      <c r="I20" s="38">
        <v>737</v>
      </c>
      <c r="J20" s="39">
        <v>513</v>
      </c>
      <c r="K20" s="80" t="s">
        <v>66</v>
      </c>
      <c r="L20" s="37">
        <v>500</v>
      </c>
      <c r="M20" s="38">
        <v>241</v>
      </c>
      <c r="N20" s="38">
        <v>259</v>
      </c>
      <c r="O20" s="39">
        <v>197</v>
      </c>
    </row>
    <row r="21" spans="1:20" ht="22.5" customHeight="1" x14ac:dyDescent="0.15">
      <c r="A21" s="85" t="s">
        <v>23</v>
      </c>
      <c r="B21" s="37">
        <v>1127</v>
      </c>
      <c r="C21" s="38">
        <v>527</v>
      </c>
      <c r="D21" s="38">
        <v>600</v>
      </c>
      <c r="E21" s="39">
        <v>466</v>
      </c>
      <c r="F21" s="82" t="s">
        <v>45</v>
      </c>
      <c r="G21" s="37">
        <v>1285</v>
      </c>
      <c r="H21" s="38">
        <v>599</v>
      </c>
      <c r="I21" s="38">
        <v>686</v>
      </c>
      <c r="J21" s="39">
        <v>577</v>
      </c>
      <c r="K21" s="80" t="s">
        <v>67</v>
      </c>
      <c r="L21" s="37">
        <v>457</v>
      </c>
      <c r="M21" s="38">
        <v>243</v>
      </c>
      <c r="N21" s="38">
        <v>214</v>
      </c>
      <c r="O21" s="39">
        <v>188</v>
      </c>
    </row>
    <row r="22" spans="1:20" ht="22.5" customHeight="1" x14ac:dyDescent="0.15">
      <c r="A22" s="85" t="s">
        <v>24</v>
      </c>
      <c r="B22" s="37">
        <v>768</v>
      </c>
      <c r="C22" s="38">
        <v>365</v>
      </c>
      <c r="D22" s="38">
        <v>403</v>
      </c>
      <c r="E22" s="39">
        <v>335</v>
      </c>
      <c r="F22" s="82" t="s">
        <v>46</v>
      </c>
      <c r="G22" s="37">
        <v>622</v>
      </c>
      <c r="H22" s="38">
        <v>297</v>
      </c>
      <c r="I22" s="38">
        <v>325</v>
      </c>
      <c r="J22" s="39">
        <v>287</v>
      </c>
      <c r="K22" s="80" t="s">
        <v>68</v>
      </c>
      <c r="L22" s="37">
        <v>309</v>
      </c>
      <c r="M22" s="38">
        <v>153</v>
      </c>
      <c r="N22" s="38">
        <v>156</v>
      </c>
      <c r="O22" s="39">
        <v>127</v>
      </c>
    </row>
    <row r="23" spans="1:20" ht="22.5" customHeight="1" thickBot="1" x14ac:dyDescent="0.2">
      <c r="A23" s="85" t="s">
        <v>25</v>
      </c>
      <c r="B23" s="37">
        <v>2386</v>
      </c>
      <c r="C23" s="38">
        <v>1127</v>
      </c>
      <c r="D23" s="38">
        <v>1259</v>
      </c>
      <c r="E23" s="39">
        <v>1014</v>
      </c>
      <c r="F23" s="82" t="s">
        <v>47</v>
      </c>
      <c r="G23" s="37">
        <v>522</v>
      </c>
      <c r="H23" s="38">
        <v>256</v>
      </c>
      <c r="I23" s="38">
        <v>266</v>
      </c>
      <c r="J23" s="39">
        <v>233</v>
      </c>
      <c r="K23" s="13"/>
      <c r="L23" s="105">
        <v>72388</v>
      </c>
      <c r="M23" s="106">
        <v>34438</v>
      </c>
      <c r="N23" s="106">
        <v>37950</v>
      </c>
      <c r="O23" s="107">
        <v>31637</v>
      </c>
    </row>
    <row r="24" spans="1:20" ht="22.5" customHeight="1" thickBot="1" x14ac:dyDescent="0.2">
      <c r="A24" s="86" t="s">
        <v>26</v>
      </c>
      <c r="B24" s="40">
        <v>8199</v>
      </c>
      <c r="C24" s="41">
        <v>3847</v>
      </c>
      <c r="D24" s="41">
        <v>4352</v>
      </c>
      <c r="E24" s="42">
        <v>3462</v>
      </c>
      <c r="F24" s="83" t="s">
        <v>48</v>
      </c>
      <c r="G24" s="40">
        <v>376</v>
      </c>
      <c r="H24" s="41">
        <v>163</v>
      </c>
      <c r="I24" s="41">
        <v>213</v>
      </c>
      <c r="J24" s="43">
        <v>181</v>
      </c>
      <c r="K24" s="17" t="s">
        <v>108</v>
      </c>
      <c r="L24" s="18">
        <v>72388</v>
      </c>
      <c r="M24" s="19">
        <v>34438</v>
      </c>
      <c r="N24" s="19">
        <v>37950</v>
      </c>
      <c r="O24" s="20">
        <v>31637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平成20年５月1日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3945</v>
      </c>
      <c r="C27" s="35">
        <v>1836</v>
      </c>
      <c r="D27" s="35">
        <v>2109</v>
      </c>
      <c r="E27" s="36">
        <v>1820</v>
      </c>
      <c r="F27" s="96" t="s">
        <v>159</v>
      </c>
      <c r="G27" s="34">
        <v>3279</v>
      </c>
      <c r="H27" s="35">
        <v>1581</v>
      </c>
      <c r="I27" s="35">
        <v>1698</v>
      </c>
      <c r="J27" s="44">
        <v>1461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282</v>
      </c>
      <c r="C28" s="41">
        <v>132</v>
      </c>
      <c r="D28" s="41">
        <v>150</v>
      </c>
      <c r="E28" s="42">
        <v>132</v>
      </c>
      <c r="F28" s="97"/>
      <c r="G28" s="40"/>
      <c r="H28" s="41"/>
      <c r="I28" s="41"/>
      <c r="J28" s="49"/>
      <c r="K28" s="50" t="s">
        <v>73</v>
      </c>
      <c r="L28" s="51">
        <v>7506</v>
      </c>
      <c r="M28" s="52">
        <v>3549</v>
      </c>
      <c r="N28" s="52">
        <v>3957</v>
      </c>
      <c r="O28" s="53">
        <v>3413</v>
      </c>
    </row>
    <row r="29" spans="1:20" ht="27.75" customHeight="1" thickBot="1" x14ac:dyDescent="0.2">
      <c r="A29" s="89" t="s">
        <v>74</v>
      </c>
      <c r="B29" s="51">
        <v>2938</v>
      </c>
      <c r="C29" s="52">
        <v>1364</v>
      </c>
      <c r="D29" s="52">
        <v>1574</v>
      </c>
      <c r="E29" s="53">
        <v>1330</v>
      </c>
      <c r="F29" s="98" t="s">
        <v>75</v>
      </c>
      <c r="G29" s="51">
        <v>2859</v>
      </c>
      <c r="H29" s="52">
        <v>1317</v>
      </c>
      <c r="I29" s="52">
        <v>1542</v>
      </c>
      <c r="J29" s="54">
        <v>1289</v>
      </c>
      <c r="K29" s="55" t="s">
        <v>76</v>
      </c>
      <c r="L29" s="56">
        <v>5797</v>
      </c>
      <c r="M29" s="57">
        <v>2681</v>
      </c>
      <c r="N29" s="57">
        <v>3116</v>
      </c>
      <c r="O29" s="58">
        <v>2619</v>
      </c>
    </row>
    <row r="30" spans="1:20" ht="27.75" customHeight="1" x14ac:dyDescent="0.15">
      <c r="A30" s="90" t="s">
        <v>140</v>
      </c>
      <c r="B30" s="59">
        <v>3642</v>
      </c>
      <c r="C30" s="60">
        <v>1721</v>
      </c>
      <c r="D30" s="60">
        <v>1921</v>
      </c>
      <c r="E30" s="61">
        <v>1419</v>
      </c>
      <c r="F30" s="99" t="s">
        <v>143</v>
      </c>
      <c r="G30" s="59">
        <v>470</v>
      </c>
      <c r="H30" s="60">
        <v>221</v>
      </c>
      <c r="I30" s="60">
        <v>249</v>
      </c>
      <c r="J30" s="62">
        <v>193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710</v>
      </c>
      <c r="C31" s="64">
        <v>339</v>
      </c>
      <c r="D31" s="64">
        <v>371</v>
      </c>
      <c r="E31" s="65">
        <v>334</v>
      </c>
      <c r="F31" s="100" t="s">
        <v>144</v>
      </c>
      <c r="G31" s="63">
        <v>199</v>
      </c>
      <c r="H31" s="64">
        <v>91</v>
      </c>
      <c r="I31" s="64">
        <v>108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532</v>
      </c>
      <c r="C32" s="41">
        <v>236</v>
      </c>
      <c r="D32" s="41">
        <v>296</v>
      </c>
      <c r="E32" s="42">
        <v>228</v>
      </c>
      <c r="F32" s="88" t="s">
        <v>145</v>
      </c>
      <c r="G32" s="40">
        <v>404</v>
      </c>
      <c r="H32" s="41">
        <v>180</v>
      </c>
      <c r="I32" s="41">
        <v>224</v>
      </c>
      <c r="J32" s="49">
        <v>212</v>
      </c>
      <c r="K32" s="50" t="s">
        <v>83</v>
      </c>
      <c r="L32" s="51">
        <v>5957</v>
      </c>
      <c r="M32" s="52">
        <v>2788</v>
      </c>
      <c r="N32" s="52">
        <v>3169</v>
      </c>
      <c r="O32" s="53">
        <v>2478</v>
      </c>
    </row>
    <row r="33" spans="1:15" ht="27.75" customHeight="1" x14ac:dyDescent="0.15">
      <c r="A33" s="92" t="s">
        <v>84</v>
      </c>
      <c r="B33" s="59">
        <v>1269</v>
      </c>
      <c r="C33" s="60">
        <v>560</v>
      </c>
      <c r="D33" s="60">
        <v>709</v>
      </c>
      <c r="E33" s="61">
        <v>583</v>
      </c>
      <c r="F33" s="99" t="s">
        <v>146</v>
      </c>
      <c r="G33" s="59">
        <v>844</v>
      </c>
      <c r="H33" s="60">
        <v>373</v>
      </c>
      <c r="I33" s="60">
        <v>471</v>
      </c>
      <c r="J33" s="62">
        <v>338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898</v>
      </c>
      <c r="C34" s="41">
        <v>428</v>
      </c>
      <c r="D34" s="41">
        <v>470</v>
      </c>
      <c r="E34" s="42">
        <v>373</v>
      </c>
      <c r="F34" s="101" t="s">
        <v>87</v>
      </c>
      <c r="G34" s="40">
        <v>1297</v>
      </c>
      <c r="H34" s="41">
        <v>604</v>
      </c>
      <c r="I34" s="41">
        <v>693</v>
      </c>
      <c r="J34" s="49">
        <v>556</v>
      </c>
      <c r="K34" s="50" t="s">
        <v>88</v>
      </c>
      <c r="L34" s="51">
        <v>4308</v>
      </c>
      <c r="M34" s="52">
        <v>1965</v>
      </c>
      <c r="N34" s="52">
        <v>2343</v>
      </c>
      <c r="O34" s="53">
        <v>1850</v>
      </c>
    </row>
    <row r="35" spans="1:15" ht="27.75" customHeight="1" thickBot="1" x14ac:dyDescent="0.2">
      <c r="A35" s="93" t="s">
        <v>89</v>
      </c>
      <c r="B35" s="56">
        <v>1371</v>
      </c>
      <c r="C35" s="57">
        <v>685</v>
      </c>
      <c r="D35" s="57">
        <v>686</v>
      </c>
      <c r="E35" s="58">
        <v>649</v>
      </c>
      <c r="F35" s="102"/>
      <c r="G35" s="56"/>
      <c r="H35" s="57"/>
      <c r="I35" s="57"/>
      <c r="J35" s="69"/>
      <c r="K35" s="55" t="s">
        <v>90</v>
      </c>
      <c r="L35" s="56">
        <v>1371</v>
      </c>
      <c r="M35" s="57">
        <v>685</v>
      </c>
      <c r="N35" s="57">
        <v>686</v>
      </c>
      <c r="O35" s="58">
        <v>649</v>
      </c>
    </row>
    <row r="36" spans="1:15" ht="27.75" customHeight="1" x14ac:dyDescent="0.15">
      <c r="A36" s="87" t="s">
        <v>147</v>
      </c>
      <c r="B36" s="34">
        <v>578</v>
      </c>
      <c r="C36" s="35">
        <v>251</v>
      </c>
      <c r="D36" s="35">
        <v>327</v>
      </c>
      <c r="E36" s="36">
        <v>321</v>
      </c>
      <c r="F36" s="96" t="s">
        <v>151</v>
      </c>
      <c r="G36" s="34">
        <v>174</v>
      </c>
      <c r="H36" s="35">
        <v>84</v>
      </c>
      <c r="I36" s="35">
        <v>90</v>
      </c>
      <c r="J36" s="44">
        <v>95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29</v>
      </c>
      <c r="D37" s="38">
        <v>27</v>
      </c>
      <c r="E37" s="39">
        <v>35</v>
      </c>
      <c r="F37" s="103" t="s">
        <v>152</v>
      </c>
      <c r="G37" s="37">
        <v>219</v>
      </c>
      <c r="H37" s="38">
        <v>107</v>
      </c>
      <c r="I37" s="38">
        <v>112</v>
      </c>
      <c r="J37" s="71">
        <v>115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186</v>
      </c>
      <c r="C38" s="38">
        <v>84</v>
      </c>
      <c r="D38" s="38">
        <v>102</v>
      </c>
      <c r="E38" s="39">
        <v>100</v>
      </c>
      <c r="F38" s="103" t="s">
        <v>153</v>
      </c>
      <c r="G38" s="37">
        <v>72</v>
      </c>
      <c r="H38" s="38">
        <v>35</v>
      </c>
      <c r="I38" s="38">
        <v>37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326</v>
      </c>
      <c r="C39" s="41">
        <v>160</v>
      </c>
      <c r="D39" s="41">
        <v>166</v>
      </c>
      <c r="E39" s="42">
        <v>177</v>
      </c>
      <c r="F39" s="97"/>
      <c r="G39" s="40"/>
      <c r="H39" s="41"/>
      <c r="I39" s="41"/>
      <c r="J39" s="49"/>
      <c r="K39" s="50" t="s">
        <v>98</v>
      </c>
      <c r="L39" s="51">
        <v>1611</v>
      </c>
      <c r="M39" s="52">
        <v>750</v>
      </c>
      <c r="N39" s="52">
        <v>861</v>
      </c>
      <c r="O39" s="53">
        <v>885</v>
      </c>
    </row>
    <row r="40" spans="1:15" ht="27.75" customHeight="1" x14ac:dyDescent="0.15">
      <c r="A40" s="95" t="s">
        <v>154</v>
      </c>
      <c r="B40" s="37">
        <v>853</v>
      </c>
      <c r="C40" s="38">
        <v>420</v>
      </c>
      <c r="D40" s="38">
        <v>433</v>
      </c>
      <c r="E40" s="39">
        <v>440</v>
      </c>
      <c r="F40" s="103" t="s">
        <v>157</v>
      </c>
      <c r="G40" s="37">
        <v>259</v>
      </c>
      <c r="H40" s="38">
        <v>128</v>
      </c>
      <c r="I40" s="38">
        <v>131</v>
      </c>
      <c r="J40" s="71">
        <v>145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186</v>
      </c>
      <c r="C41" s="38">
        <v>88</v>
      </c>
      <c r="D41" s="38">
        <v>98</v>
      </c>
      <c r="E41" s="39">
        <v>107</v>
      </c>
      <c r="F41" s="103" t="s">
        <v>158</v>
      </c>
      <c r="G41" s="37">
        <v>930</v>
      </c>
      <c r="H41" s="38">
        <v>489</v>
      </c>
      <c r="I41" s="38">
        <v>441</v>
      </c>
      <c r="J41" s="71">
        <v>550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247</v>
      </c>
      <c r="C42" s="38">
        <v>107</v>
      </c>
      <c r="D42" s="38">
        <v>140</v>
      </c>
      <c r="E42" s="39">
        <v>155</v>
      </c>
      <c r="F42" s="70"/>
      <c r="G42" s="37"/>
      <c r="H42" s="38"/>
      <c r="I42" s="38"/>
      <c r="J42" s="71"/>
      <c r="K42" s="50" t="s">
        <v>104</v>
      </c>
      <c r="L42" s="51">
        <v>2475</v>
      </c>
      <c r="M42" s="52">
        <v>1232</v>
      </c>
      <c r="N42" s="52">
        <v>1243</v>
      </c>
      <c r="O42" s="53">
        <v>1397</v>
      </c>
    </row>
    <row r="43" spans="1:15" ht="27.75" customHeight="1" thickBot="1" x14ac:dyDescent="0.2">
      <c r="A43" s="93" t="s">
        <v>105</v>
      </c>
      <c r="B43" s="56">
        <v>565</v>
      </c>
      <c r="C43" s="57">
        <v>261</v>
      </c>
      <c r="D43" s="57">
        <v>304</v>
      </c>
      <c r="E43" s="58">
        <v>339</v>
      </c>
      <c r="F43" s="68"/>
      <c r="G43" s="56"/>
      <c r="H43" s="57"/>
      <c r="I43" s="57"/>
      <c r="J43" s="69"/>
      <c r="K43" s="55" t="s">
        <v>106</v>
      </c>
      <c r="L43" s="56">
        <v>565</v>
      </c>
      <c r="M43" s="57">
        <v>261</v>
      </c>
      <c r="N43" s="57">
        <v>304</v>
      </c>
      <c r="O43" s="58">
        <v>339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101978</v>
      </c>
      <c r="M44" s="57">
        <f>SUM(M24,M28,M29,M32,M34,M35,M39,M42,M43)</f>
        <v>48349</v>
      </c>
      <c r="N44" s="57">
        <f>SUM(N24,N28,N29,N32,N34,N35,N39,N42,N43)</f>
        <v>53629</v>
      </c>
      <c r="O44" s="58">
        <f>SUM(O24,O28,O29,O32,O34,O35,O39,O42,O43)</f>
        <v>45267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C331-C94C-4DDE-8032-062556A2AC1B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406</v>
      </c>
      <c r="C3" s="35">
        <v>188</v>
      </c>
      <c r="D3" s="35">
        <v>218</v>
      </c>
      <c r="E3" s="36">
        <v>182</v>
      </c>
      <c r="F3" s="81" t="s">
        <v>27</v>
      </c>
      <c r="G3" s="34">
        <v>363</v>
      </c>
      <c r="H3" s="35">
        <v>173</v>
      </c>
      <c r="I3" s="35">
        <v>190</v>
      </c>
      <c r="J3" s="36">
        <v>177</v>
      </c>
      <c r="K3" s="79" t="s">
        <v>49</v>
      </c>
      <c r="L3" s="34">
        <v>562</v>
      </c>
      <c r="M3" s="35">
        <v>258</v>
      </c>
      <c r="N3" s="35">
        <v>304</v>
      </c>
      <c r="O3" s="36">
        <v>243</v>
      </c>
    </row>
    <row r="4" spans="1:20" ht="22.5" customHeight="1" x14ac:dyDescent="0.15">
      <c r="A4" s="85" t="s">
        <v>6</v>
      </c>
      <c r="B4" s="37">
        <v>382</v>
      </c>
      <c r="C4" s="38">
        <v>176</v>
      </c>
      <c r="D4" s="38">
        <v>206</v>
      </c>
      <c r="E4" s="39">
        <v>184</v>
      </c>
      <c r="F4" s="82" t="s">
        <v>28</v>
      </c>
      <c r="G4" s="37">
        <v>291</v>
      </c>
      <c r="H4" s="38">
        <v>128</v>
      </c>
      <c r="I4" s="38">
        <v>163</v>
      </c>
      <c r="J4" s="39">
        <v>151</v>
      </c>
      <c r="K4" s="80" t="s">
        <v>50</v>
      </c>
      <c r="L4" s="37">
        <v>2545</v>
      </c>
      <c r="M4" s="38">
        <v>1256</v>
      </c>
      <c r="N4" s="38">
        <v>1289</v>
      </c>
      <c r="O4" s="39">
        <v>1030</v>
      </c>
    </row>
    <row r="5" spans="1:20" ht="22.5" customHeight="1" x14ac:dyDescent="0.15">
      <c r="A5" s="85" t="s">
        <v>7</v>
      </c>
      <c r="B5" s="37">
        <v>396</v>
      </c>
      <c r="C5" s="38">
        <v>192</v>
      </c>
      <c r="D5" s="38">
        <v>204</v>
      </c>
      <c r="E5" s="39">
        <v>204</v>
      </c>
      <c r="F5" s="82" t="s">
        <v>29</v>
      </c>
      <c r="G5" s="37">
        <v>138</v>
      </c>
      <c r="H5" s="38">
        <v>60</v>
      </c>
      <c r="I5" s="38">
        <v>78</v>
      </c>
      <c r="J5" s="39">
        <v>69</v>
      </c>
      <c r="K5" s="80" t="s">
        <v>51</v>
      </c>
      <c r="L5" s="37">
        <v>3540</v>
      </c>
      <c r="M5" s="38">
        <v>1696</v>
      </c>
      <c r="N5" s="38">
        <v>1844</v>
      </c>
      <c r="O5" s="39">
        <v>1507</v>
      </c>
    </row>
    <row r="6" spans="1:20" ht="22.5" customHeight="1" x14ac:dyDescent="0.15">
      <c r="A6" s="85" t="s">
        <v>8</v>
      </c>
      <c r="B6" s="37">
        <v>371</v>
      </c>
      <c r="C6" s="38">
        <v>163</v>
      </c>
      <c r="D6" s="38">
        <v>208</v>
      </c>
      <c r="E6" s="39">
        <v>183</v>
      </c>
      <c r="F6" s="82" t="s">
        <v>30</v>
      </c>
      <c r="G6" s="37">
        <v>1326</v>
      </c>
      <c r="H6" s="38">
        <v>615</v>
      </c>
      <c r="I6" s="38">
        <v>711</v>
      </c>
      <c r="J6" s="39">
        <v>600</v>
      </c>
      <c r="K6" s="80" t="s">
        <v>52</v>
      </c>
      <c r="L6" s="37">
        <v>445</v>
      </c>
      <c r="M6" s="38">
        <v>255</v>
      </c>
      <c r="N6" s="38">
        <v>190</v>
      </c>
      <c r="O6" s="39">
        <v>259</v>
      </c>
    </row>
    <row r="7" spans="1:20" ht="22.5" customHeight="1" x14ac:dyDescent="0.15">
      <c r="A7" s="85" t="s">
        <v>9</v>
      </c>
      <c r="B7" s="37">
        <v>179</v>
      </c>
      <c r="C7" s="38">
        <v>88</v>
      </c>
      <c r="D7" s="38">
        <v>91</v>
      </c>
      <c r="E7" s="39">
        <v>100</v>
      </c>
      <c r="F7" s="82" t="s">
        <v>31</v>
      </c>
      <c r="G7" s="37">
        <v>307</v>
      </c>
      <c r="H7" s="38">
        <v>131</v>
      </c>
      <c r="I7" s="38">
        <v>176</v>
      </c>
      <c r="J7" s="39">
        <v>139</v>
      </c>
      <c r="K7" s="80" t="s">
        <v>53</v>
      </c>
      <c r="L7" s="37">
        <v>399</v>
      </c>
      <c r="M7" s="38">
        <v>189</v>
      </c>
      <c r="N7" s="38">
        <v>210</v>
      </c>
      <c r="O7" s="39">
        <v>213</v>
      </c>
    </row>
    <row r="8" spans="1:20" ht="22.5" customHeight="1" x14ac:dyDescent="0.15">
      <c r="A8" s="85" t="s">
        <v>10</v>
      </c>
      <c r="B8" s="37">
        <v>101</v>
      </c>
      <c r="C8" s="38">
        <v>48</v>
      </c>
      <c r="D8" s="38">
        <v>53</v>
      </c>
      <c r="E8" s="39">
        <v>46</v>
      </c>
      <c r="F8" s="82" t="s">
        <v>32</v>
      </c>
      <c r="G8" s="37">
        <v>752</v>
      </c>
      <c r="H8" s="38">
        <v>356</v>
      </c>
      <c r="I8" s="38">
        <v>396</v>
      </c>
      <c r="J8" s="39">
        <v>352</v>
      </c>
      <c r="K8" s="80" t="s">
        <v>54</v>
      </c>
      <c r="L8" s="37">
        <v>1619</v>
      </c>
      <c r="M8" s="38">
        <v>758</v>
      </c>
      <c r="N8" s="38">
        <v>861</v>
      </c>
      <c r="O8" s="39">
        <v>730</v>
      </c>
    </row>
    <row r="9" spans="1:20" ht="22.5" customHeight="1" x14ac:dyDescent="0.15">
      <c r="A9" s="85" t="s">
        <v>11</v>
      </c>
      <c r="B9" s="37">
        <v>380</v>
      </c>
      <c r="C9" s="38">
        <v>160</v>
      </c>
      <c r="D9" s="38">
        <v>220</v>
      </c>
      <c r="E9" s="39">
        <v>188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325</v>
      </c>
      <c r="M9" s="38">
        <v>152</v>
      </c>
      <c r="N9" s="38">
        <v>173</v>
      </c>
      <c r="O9" s="39">
        <v>142</v>
      </c>
    </row>
    <row r="10" spans="1:20" ht="22.5" customHeight="1" x14ac:dyDescent="0.15">
      <c r="A10" s="85" t="s">
        <v>12</v>
      </c>
      <c r="B10" s="37">
        <v>463</v>
      </c>
      <c r="C10" s="38">
        <v>206</v>
      </c>
      <c r="D10" s="38">
        <v>257</v>
      </c>
      <c r="E10" s="39">
        <v>221</v>
      </c>
      <c r="F10" s="82" t="s">
        <v>34</v>
      </c>
      <c r="G10" s="37">
        <v>128</v>
      </c>
      <c r="H10" s="38">
        <v>51</v>
      </c>
      <c r="I10" s="38">
        <v>77</v>
      </c>
      <c r="J10" s="39">
        <v>69</v>
      </c>
      <c r="K10" s="80" t="s">
        <v>56</v>
      </c>
      <c r="L10" s="37">
        <v>1225</v>
      </c>
      <c r="M10" s="38">
        <v>550</v>
      </c>
      <c r="N10" s="38">
        <v>675</v>
      </c>
      <c r="O10" s="39">
        <v>534</v>
      </c>
    </row>
    <row r="11" spans="1:20" ht="22.5" customHeight="1" x14ac:dyDescent="0.15">
      <c r="A11" s="85" t="s">
        <v>13</v>
      </c>
      <c r="B11" s="37">
        <v>693</v>
      </c>
      <c r="C11" s="38">
        <v>382</v>
      </c>
      <c r="D11" s="38">
        <v>311</v>
      </c>
      <c r="E11" s="39">
        <v>391</v>
      </c>
      <c r="F11" s="82" t="s">
        <v>35</v>
      </c>
      <c r="G11" s="37">
        <v>250</v>
      </c>
      <c r="H11" s="38">
        <v>110</v>
      </c>
      <c r="I11" s="38">
        <v>140</v>
      </c>
      <c r="J11" s="39">
        <v>123</v>
      </c>
      <c r="K11" s="80" t="s">
        <v>57</v>
      </c>
      <c r="L11" s="37">
        <v>2226</v>
      </c>
      <c r="M11" s="38">
        <v>1162</v>
      </c>
      <c r="N11" s="38">
        <v>1064</v>
      </c>
      <c r="O11" s="39">
        <v>1107</v>
      </c>
    </row>
    <row r="12" spans="1:20" ht="22.5" customHeight="1" x14ac:dyDescent="0.15">
      <c r="A12" s="85" t="s">
        <v>14</v>
      </c>
      <c r="B12" s="37">
        <v>1828</v>
      </c>
      <c r="C12" s="38">
        <v>860</v>
      </c>
      <c r="D12" s="38">
        <v>968</v>
      </c>
      <c r="E12" s="39">
        <v>789</v>
      </c>
      <c r="F12" s="82" t="s">
        <v>36</v>
      </c>
      <c r="G12" s="37">
        <v>426</v>
      </c>
      <c r="H12" s="38">
        <v>199</v>
      </c>
      <c r="I12" s="38">
        <v>227</v>
      </c>
      <c r="J12" s="39">
        <v>198</v>
      </c>
      <c r="K12" s="80" t="s">
        <v>58</v>
      </c>
      <c r="L12" s="37">
        <v>757</v>
      </c>
      <c r="M12" s="38">
        <v>346</v>
      </c>
      <c r="N12" s="38">
        <v>411</v>
      </c>
      <c r="O12" s="39">
        <v>345</v>
      </c>
    </row>
    <row r="13" spans="1:20" ht="22.5" customHeight="1" x14ac:dyDescent="0.15">
      <c r="A13" s="85" t="s">
        <v>15</v>
      </c>
      <c r="B13" s="37">
        <v>3028</v>
      </c>
      <c r="C13" s="38">
        <v>1430</v>
      </c>
      <c r="D13" s="38">
        <v>1598</v>
      </c>
      <c r="E13" s="39">
        <v>1286</v>
      </c>
      <c r="F13" s="82" t="s">
        <v>37</v>
      </c>
      <c r="G13" s="37">
        <v>2075</v>
      </c>
      <c r="H13" s="38">
        <v>983</v>
      </c>
      <c r="I13" s="38">
        <v>1092</v>
      </c>
      <c r="J13" s="39">
        <v>968</v>
      </c>
      <c r="K13" s="80" t="s">
        <v>59</v>
      </c>
      <c r="L13" s="37">
        <v>1504</v>
      </c>
      <c r="M13" s="38">
        <v>682</v>
      </c>
      <c r="N13" s="38">
        <v>822</v>
      </c>
      <c r="O13" s="39">
        <v>664</v>
      </c>
    </row>
    <row r="14" spans="1:20" ht="22.5" customHeight="1" x14ac:dyDescent="0.15">
      <c r="A14" s="85" t="s">
        <v>16</v>
      </c>
      <c r="B14" s="37">
        <v>2342</v>
      </c>
      <c r="C14" s="38">
        <v>1153</v>
      </c>
      <c r="D14" s="38">
        <v>1189</v>
      </c>
      <c r="E14" s="39">
        <v>906</v>
      </c>
      <c r="F14" s="82" t="s">
        <v>38</v>
      </c>
      <c r="G14" s="37">
        <v>1656</v>
      </c>
      <c r="H14" s="38">
        <v>780</v>
      </c>
      <c r="I14" s="38">
        <v>876</v>
      </c>
      <c r="J14" s="39">
        <v>667</v>
      </c>
      <c r="K14" s="80" t="s">
        <v>60</v>
      </c>
      <c r="L14" s="37">
        <v>653</v>
      </c>
      <c r="M14" s="38">
        <v>301</v>
      </c>
      <c r="N14" s="38">
        <v>352</v>
      </c>
      <c r="O14" s="39">
        <v>340</v>
      </c>
    </row>
    <row r="15" spans="1:20" ht="22.5" customHeight="1" x14ac:dyDescent="0.15">
      <c r="A15" s="85" t="s">
        <v>17</v>
      </c>
      <c r="B15" s="37">
        <v>209</v>
      </c>
      <c r="C15" s="38">
        <v>93</v>
      </c>
      <c r="D15" s="38">
        <v>116</v>
      </c>
      <c r="E15" s="39">
        <v>93</v>
      </c>
      <c r="F15" s="82" t="s">
        <v>39</v>
      </c>
      <c r="G15" s="37">
        <v>4322</v>
      </c>
      <c r="H15" s="38">
        <v>2098</v>
      </c>
      <c r="I15" s="38">
        <v>2224</v>
      </c>
      <c r="J15" s="39">
        <v>1921</v>
      </c>
      <c r="K15" s="80" t="s">
        <v>61</v>
      </c>
      <c r="L15" s="37">
        <v>502</v>
      </c>
      <c r="M15" s="38">
        <v>222</v>
      </c>
      <c r="N15" s="38">
        <v>280</v>
      </c>
      <c r="O15" s="39">
        <v>288</v>
      </c>
    </row>
    <row r="16" spans="1:20" ht="22.5" customHeight="1" x14ac:dyDescent="0.15">
      <c r="A16" s="85" t="s">
        <v>18</v>
      </c>
      <c r="B16" s="37">
        <v>279</v>
      </c>
      <c r="C16" s="38">
        <v>141</v>
      </c>
      <c r="D16" s="38">
        <v>138</v>
      </c>
      <c r="E16" s="39">
        <v>123</v>
      </c>
      <c r="F16" s="82" t="s">
        <v>40</v>
      </c>
      <c r="G16" s="37">
        <v>3845</v>
      </c>
      <c r="H16" s="38">
        <v>1806</v>
      </c>
      <c r="I16" s="38">
        <v>2039</v>
      </c>
      <c r="J16" s="39">
        <v>1564</v>
      </c>
      <c r="K16" s="80" t="s">
        <v>62</v>
      </c>
      <c r="L16" s="37">
        <v>1287</v>
      </c>
      <c r="M16" s="38">
        <v>600</v>
      </c>
      <c r="N16" s="38">
        <v>687</v>
      </c>
      <c r="O16" s="39">
        <v>592</v>
      </c>
    </row>
    <row r="17" spans="1:20" ht="22.5" customHeight="1" x14ac:dyDescent="0.15">
      <c r="A17" s="85" t="s">
        <v>19</v>
      </c>
      <c r="B17" s="37">
        <v>141</v>
      </c>
      <c r="C17" s="38">
        <v>62</v>
      </c>
      <c r="D17" s="38">
        <v>79</v>
      </c>
      <c r="E17" s="39">
        <v>70</v>
      </c>
      <c r="F17" s="82" t="s">
        <v>41</v>
      </c>
      <c r="G17" s="37">
        <v>3245</v>
      </c>
      <c r="H17" s="38">
        <v>1525</v>
      </c>
      <c r="I17" s="38">
        <v>1720</v>
      </c>
      <c r="J17" s="39">
        <v>1362</v>
      </c>
      <c r="K17" s="80" t="s">
        <v>63</v>
      </c>
      <c r="L17" s="37">
        <v>492</v>
      </c>
      <c r="M17" s="38">
        <v>239</v>
      </c>
      <c r="N17" s="38">
        <v>253</v>
      </c>
      <c r="O17" s="39">
        <v>230</v>
      </c>
    </row>
    <row r="18" spans="1:20" ht="22.5" customHeight="1" x14ac:dyDescent="0.15">
      <c r="A18" s="85" t="s">
        <v>20</v>
      </c>
      <c r="B18" s="37">
        <v>499</v>
      </c>
      <c r="C18" s="38">
        <v>257</v>
      </c>
      <c r="D18" s="38">
        <v>242</v>
      </c>
      <c r="E18" s="39">
        <v>215</v>
      </c>
      <c r="F18" s="82" t="s">
        <v>42</v>
      </c>
      <c r="G18" s="37">
        <v>1141</v>
      </c>
      <c r="H18" s="38">
        <v>552</v>
      </c>
      <c r="I18" s="38">
        <v>589</v>
      </c>
      <c r="J18" s="39">
        <v>482</v>
      </c>
      <c r="K18" s="80" t="s">
        <v>64</v>
      </c>
      <c r="L18" s="37">
        <v>1012</v>
      </c>
      <c r="M18" s="38">
        <v>489</v>
      </c>
      <c r="N18" s="38">
        <v>523</v>
      </c>
      <c r="O18" s="39">
        <v>438</v>
      </c>
    </row>
    <row r="19" spans="1:20" ht="22.5" customHeight="1" x14ac:dyDescent="0.15">
      <c r="A19" s="85" t="s">
        <v>21</v>
      </c>
      <c r="B19" s="37">
        <v>580</v>
      </c>
      <c r="C19" s="38">
        <v>259</v>
      </c>
      <c r="D19" s="38">
        <v>321</v>
      </c>
      <c r="E19" s="39">
        <v>245</v>
      </c>
      <c r="F19" s="82" t="s">
        <v>43</v>
      </c>
      <c r="G19" s="37">
        <v>1750</v>
      </c>
      <c r="H19" s="38">
        <v>854</v>
      </c>
      <c r="I19" s="38">
        <v>896</v>
      </c>
      <c r="J19" s="39">
        <v>737</v>
      </c>
      <c r="K19" s="80" t="s">
        <v>65</v>
      </c>
      <c r="L19" s="37">
        <v>395</v>
      </c>
      <c r="M19" s="38">
        <v>189</v>
      </c>
      <c r="N19" s="38">
        <v>206</v>
      </c>
      <c r="O19" s="39">
        <v>169</v>
      </c>
    </row>
    <row r="20" spans="1:20" ht="22.5" customHeight="1" x14ac:dyDescent="0.15">
      <c r="A20" s="85" t="s">
        <v>22</v>
      </c>
      <c r="B20" s="37">
        <v>509</v>
      </c>
      <c r="C20" s="38">
        <v>241</v>
      </c>
      <c r="D20" s="38">
        <v>268</v>
      </c>
      <c r="E20" s="39">
        <v>203</v>
      </c>
      <c r="F20" s="82" t="s">
        <v>44</v>
      </c>
      <c r="G20" s="37">
        <v>1461</v>
      </c>
      <c r="H20" s="38">
        <v>721</v>
      </c>
      <c r="I20" s="38">
        <v>740</v>
      </c>
      <c r="J20" s="39">
        <v>515</v>
      </c>
      <c r="K20" s="80" t="s">
        <v>66</v>
      </c>
      <c r="L20" s="37">
        <v>499</v>
      </c>
      <c r="M20" s="38">
        <v>239</v>
      </c>
      <c r="N20" s="38">
        <v>260</v>
      </c>
      <c r="O20" s="39">
        <v>195</v>
      </c>
    </row>
    <row r="21" spans="1:20" ht="22.5" customHeight="1" x14ac:dyDescent="0.15">
      <c r="A21" s="85" t="s">
        <v>23</v>
      </c>
      <c r="B21" s="37">
        <v>1124</v>
      </c>
      <c r="C21" s="38">
        <v>524</v>
      </c>
      <c r="D21" s="38">
        <v>600</v>
      </c>
      <c r="E21" s="39">
        <v>464</v>
      </c>
      <c r="F21" s="82" t="s">
        <v>45</v>
      </c>
      <c r="G21" s="37">
        <v>1292</v>
      </c>
      <c r="H21" s="38">
        <v>601</v>
      </c>
      <c r="I21" s="38">
        <v>691</v>
      </c>
      <c r="J21" s="39">
        <v>580</v>
      </c>
      <c r="K21" s="80" t="s">
        <v>67</v>
      </c>
      <c r="L21" s="37">
        <v>453</v>
      </c>
      <c r="M21" s="38">
        <v>241</v>
      </c>
      <c r="N21" s="38">
        <v>212</v>
      </c>
      <c r="O21" s="39">
        <v>187</v>
      </c>
    </row>
    <row r="22" spans="1:20" ht="22.5" customHeight="1" x14ac:dyDescent="0.15">
      <c r="A22" s="85" t="s">
        <v>24</v>
      </c>
      <c r="B22" s="37">
        <v>769</v>
      </c>
      <c r="C22" s="38">
        <v>363</v>
      </c>
      <c r="D22" s="38">
        <v>406</v>
      </c>
      <c r="E22" s="39">
        <v>337</v>
      </c>
      <c r="F22" s="82" t="s">
        <v>46</v>
      </c>
      <c r="G22" s="37">
        <v>614</v>
      </c>
      <c r="H22" s="38">
        <v>294</v>
      </c>
      <c r="I22" s="38">
        <v>320</v>
      </c>
      <c r="J22" s="39">
        <v>286</v>
      </c>
      <c r="K22" s="80" t="s">
        <v>68</v>
      </c>
      <c r="L22" s="37">
        <v>306</v>
      </c>
      <c r="M22" s="38">
        <v>151</v>
      </c>
      <c r="N22" s="38">
        <v>155</v>
      </c>
      <c r="O22" s="39">
        <v>125</v>
      </c>
    </row>
    <row r="23" spans="1:20" ht="22.5" customHeight="1" thickBot="1" x14ac:dyDescent="0.2">
      <c r="A23" s="85" t="s">
        <v>25</v>
      </c>
      <c r="B23" s="37">
        <v>2385</v>
      </c>
      <c r="C23" s="38">
        <v>1127</v>
      </c>
      <c r="D23" s="38">
        <v>1258</v>
      </c>
      <c r="E23" s="39">
        <v>1010</v>
      </c>
      <c r="F23" s="82" t="s">
        <v>47</v>
      </c>
      <c r="G23" s="37">
        <v>521</v>
      </c>
      <c r="H23" s="38">
        <v>256</v>
      </c>
      <c r="I23" s="38">
        <v>265</v>
      </c>
      <c r="J23" s="39">
        <v>232</v>
      </c>
      <c r="K23" s="13"/>
      <c r="L23" s="105">
        <v>72429</v>
      </c>
      <c r="M23" s="106">
        <v>34459</v>
      </c>
      <c r="N23" s="106">
        <v>37970</v>
      </c>
      <c r="O23" s="107">
        <v>31679</v>
      </c>
    </row>
    <row r="24" spans="1:20" ht="22.5" customHeight="1" thickBot="1" x14ac:dyDescent="0.2">
      <c r="A24" s="86" t="s">
        <v>26</v>
      </c>
      <c r="B24" s="40">
        <v>8250</v>
      </c>
      <c r="C24" s="41">
        <v>3869</v>
      </c>
      <c r="D24" s="41">
        <v>4381</v>
      </c>
      <c r="E24" s="42">
        <v>3485</v>
      </c>
      <c r="F24" s="83" t="s">
        <v>48</v>
      </c>
      <c r="G24" s="40">
        <v>372</v>
      </c>
      <c r="H24" s="41">
        <v>163</v>
      </c>
      <c r="I24" s="41">
        <v>209</v>
      </c>
      <c r="J24" s="43">
        <v>177</v>
      </c>
      <c r="K24" s="17" t="s">
        <v>108</v>
      </c>
      <c r="L24" s="18">
        <v>72429</v>
      </c>
      <c r="M24" s="19">
        <v>34459</v>
      </c>
      <c r="N24" s="19">
        <v>37970</v>
      </c>
      <c r="O24" s="20">
        <v>31679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平成20年6月1日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3958</v>
      </c>
      <c r="C27" s="35">
        <v>1844</v>
      </c>
      <c r="D27" s="35">
        <v>2114</v>
      </c>
      <c r="E27" s="36">
        <v>1823</v>
      </c>
      <c r="F27" s="96" t="s">
        <v>159</v>
      </c>
      <c r="G27" s="34">
        <v>3269</v>
      </c>
      <c r="H27" s="35">
        <v>1579</v>
      </c>
      <c r="I27" s="35">
        <v>1690</v>
      </c>
      <c r="J27" s="44">
        <v>1462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283</v>
      </c>
      <c r="C28" s="41">
        <v>133</v>
      </c>
      <c r="D28" s="41">
        <v>150</v>
      </c>
      <c r="E28" s="42">
        <v>133</v>
      </c>
      <c r="F28" s="97"/>
      <c r="G28" s="40"/>
      <c r="H28" s="41"/>
      <c r="I28" s="41"/>
      <c r="J28" s="49"/>
      <c r="K28" s="50" t="s">
        <v>73</v>
      </c>
      <c r="L28" s="51">
        <v>7510</v>
      </c>
      <c r="M28" s="52">
        <v>3556</v>
      </c>
      <c r="N28" s="52">
        <v>3954</v>
      </c>
      <c r="O28" s="53">
        <v>3418</v>
      </c>
    </row>
    <row r="29" spans="1:20" ht="27.75" customHeight="1" thickBot="1" x14ac:dyDescent="0.2">
      <c r="A29" s="89" t="s">
        <v>74</v>
      </c>
      <c r="B29" s="51">
        <v>2934</v>
      </c>
      <c r="C29" s="52">
        <v>1364</v>
      </c>
      <c r="D29" s="52">
        <v>1570</v>
      </c>
      <c r="E29" s="53">
        <v>1326</v>
      </c>
      <c r="F29" s="98" t="s">
        <v>75</v>
      </c>
      <c r="G29" s="51">
        <v>2854</v>
      </c>
      <c r="H29" s="52">
        <v>1316</v>
      </c>
      <c r="I29" s="52">
        <v>1538</v>
      </c>
      <c r="J29" s="54">
        <v>1289</v>
      </c>
      <c r="K29" s="55" t="s">
        <v>76</v>
      </c>
      <c r="L29" s="56">
        <v>5788</v>
      </c>
      <c r="M29" s="57">
        <v>2680</v>
      </c>
      <c r="N29" s="57">
        <v>3108</v>
      </c>
      <c r="O29" s="58">
        <v>2615</v>
      </c>
    </row>
    <row r="30" spans="1:20" ht="27.75" customHeight="1" x14ac:dyDescent="0.15">
      <c r="A30" s="90" t="s">
        <v>140</v>
      </c>
      <c r="B30" s="59">
        <v>3634</v>
      </c>
      <c r="C30" s="60">
        <v>1717</v>
      </c>
      <c r="D30" s="60">
        <v>1917</v>
      </c>
      <c r="E30" s="61">
        <v>1419</v>
      </c>
      <c r="F30" s="99" t="s">
        <v>143</v>
      </c>
      <c r="G30" s="59">
        <v>470</v>
      </c>
      <c r="H30" s="60">
        <v>221</v>
      </c>
      <c r="I30" s="60">
        <v>249</v>
      </c>
      <c r="J30" s="62">
        <v>193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709</v>
      </c>
      <c r="C31" s="64">
        <v>339</v>
      </c>
      <c r="D31" s="64">
        <v>370</v>
      </c>
      <c r="E31" s="65">
        <v>334</v>
      </c>
      <c r="F31" s="100" t="s">
        <v>144</v>
      </c>
      <c r="G31" s="63">
        <v>199</v>
      </c>
      <c r="H31" s="64">
        <v>91</v>
      </c>
      <c r="I31" s="64">
        <v>108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236</v>
      </c>
      <c r="D32" s="41">
        <v>295</v>
      </c>
      <c r="E32" s="42">
        <v>228</v>
      </c>
      <c r="F32" s="88" t="s">
        <v>145</v>
      </c>
      <c r="G32" s="40">
        <v>402</v>
      </c>
      <c r="H32" s="41">
        <v>179</v>
      </c>
      <c r="I32" s="41">
        <v>223</v>
      </c>
      <c r="J32" s="49">
        <v>213</v>
      </c>
      <c r="K32" s="50" t="s">
        <v>83</v>
      </c>
      <c r="L32" s="51">
        <v>5945</v>
      </c>
      <c r="M32" s="52">
        <v>2783</v>
      </c>
      <c r="N32" s="52">
        <v>3162</v>
      </c>
      <c r="O32" s="53">
        <v>2479</v>
      </c>
    </row>
    <row r="33" spans="1:15" ht="27.75" customHeight="1" x14ac:dyDescent="0.15">
      <c r="A33" s="92" t="s">
        <v>84</v>
      </c>
      <c r="B33" s="59">
        <v>1259</v>
      </c>
      <c r="C33" s="60">
        <v>557</v>
      </c>
      <c r="D33" s="60">
        <v>702</v>
      </c>
      <c r="E33" s="61">
        <v>578</v>
      </c>
      <c r="F33" s="99" t="s">
        <v>146</v>
      </c>
      <c r="G33" s="59">
        <v>849</v>
      </c>
      <c r="H33" s="60">
        <v>375</v>
      </c>
      <c r="I33" s="60">
        <v>474</v>
      </c>
      <c r="J33" s="62">
        <v>340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897</v>
      </c>
      <c r="C34" s="41">
        <v>426</v>
      </c>
      <c r="D34" s="41">
        <v>471</v>
      </c>
      <c r="E34" s="42">
        <v>373</v>
      </c>
      <c r="F34" s="101" t="s">
        <v>87</v>
      </c>
      <c r="G34" s="40">
        <v>1299</v>
      </c>
      <c r="H34" s="41">
        <v>606</v>
      </c>
      <c r="I34" s="41">
        <v>693</v>
      </c>
      <c r="J34" s="49">
        <v>557</v>
      </c>
      <c r="K34" s="50" t="s">
        <v>88</v>
      </c>
      <c r="L34" s="51">
        <v>4304</v>
      </c>
      <c r="M34" s="52">
        <v>1964</v>
      </c>
      <c r="N34" s="52">
        <v>2340</v>
      </c>
      <c r="O34" s="53">
        <v>1848</v>
      </c>
    </row>
    <row r="35" spans="1:15" ht="27.75" customHeight="1" thickBot="1" x14ac:dyDescent="0.2">
      <c r="A35" s="93" t="s">
        <v>89</v>
      </c>
      <c r="B35" s="56">
        <v>1365</v>
      </c>
      <c r="C35" s="57">
        <v>681</v>
      </c>
      <c r="D35" s="57">
        <v>684</v>
      </c>
      <c r="E35" s="58">
        <v>647</v>
      </c>
      <c r="F35" s="102"/>
      <c r="G35" s="56"/>
      <c r="H35" s="57"/>
      <c r="I35" s="57"/>
      <c r="J35" s="69"/>
      <c r="K35" s="55" t="s">
        <v>90</v>
      </c>
      <c r="L35" s="56">
        <v>1365</v>
      </c>
      <c r="M35" s="57">
        <v>681</v>
      </c>
      <c r="N35" s="57">
        <v>684</v>
      </c>
      <c r="O35" s="58">
        <v>647</v>
      </c>
    </row>
    <row r="36" spans="1:15" ht="27.75" customHeight="1" x14ac:dyDescent="0.15">
      <c r="A36" s="87" t="s">
        <v>147</v>
      </c>
      <c r="B36" s="34">
        <v>577</v>
      </c>
      <c r="C36" s="35">
        <v>251</v>
      </c>
      <c r="D36" s="35">
        <v>326</v>
      </c>
      <c r="E36" s="36">
        <v>321</v>
      </c>
      <c r="F36" s="96" t="s">
        <v>151</v>
      </c>
      <c r="G36" s="34">
        <v>175</v>
      </c>
      <c r="H36" s="35">
        <v>85</v>
      </c>
      <c r="I36" s="35">
        <v>90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29</v>
      </c>
      <c r="D37" s="38">
        <v>27</v>
      </c>
      <c r="E37" s="39">
        <v>35</v>
      </c>
      <c r="F37" s="103" t="s">
        <v>152</v>
      </c>
      <c r="G37" s="37">
        <v>215</v>
      </c>
      <c r="H37" s="38">
        <v>106</v>
      </c>
      <c r="I37" s="38">
        <v>109</v>
      </c>
      <c r="J37" s="71">
        <v>115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186</v>
      </c>
      <c r="C38" s="38">
        <v>84</v>
      </c>
      <c r="D38" s="38">
        <v>102</v>
      </c>
      <c r="E38" s="39">
        <v>100</v>
      </c>
      <c r="F38" s="103" t="s">
        <v>153</v>
      </c>
      <c r="G38" s="37">
        <v>72</v>
      </c>
      <c r="H38" s="38">
        <v>35</v>
      </c>
      <c r="I38" s="38">
        <v>37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327</v>
      </c>
      <c r="C39" s="41">
        <v>160</v>
      </c>
      <c r="D39" s="41">
        <v>167</v>
      </c>
      <c r="E39" s="42">
        <v>177</v>
      </c>
      <c r="F39" s="97"/>
      <c r="G39" s="40"/>
      <c r="H39" s="41"/>
      <c r="I39" s="41"/>
      <c r="J39" s="49"/>
      <c r="K39" s="50" t="s">
        <v>98</v>
      </c>
      <c r="L39" s="51">
        <v>1608</v>
      </c>
      <c r="M39" s="52">
        <v>750</v>
      </c>
      <c r="N39" s="52">
        <v>858</v>
      </c>
      <c r="O39" s="53">
        <v>886</v>
      </c>
    </row>
    <row r="40" spans="1:15" ht="27.75" customHeight="1" x14ac:dyDescent="0.15">
      <c r="A40" s="95" t="s">
        <v>154</v>
      </c>
      <c r="B40" s="37">
        <v>852</v>
      </c>
      <c r="C40" s="38">
        <v>420</v>
      </c>
      <c r="D40" s="38">
        <v>432</v>
      </c>
      <c r="E40" s="39">
        <v>441</v>
      </c>
      <c r="F40" s="103" t="s">
        <v>157</v>
      </c>
      <c r="G40" s="37">
        <v>259</v>
      </c>
      <c r="H40" s="38">
        <v>128</v>
      </c>
      <c r="I40" s="38">
        <v>131</v>
      </c>
      <c r="J40" s="71">
        <v>145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185</v>
      </c>
      <c r="C41" s="38">
        <v>88</v>
      </c>
      <c r="D41" s="38">
        <v>97</v>
      </c>
      <c r="E41" s="39">
        <v>107</v>
      </c>
      <c r="F41" s="103" t="s">
        <v>158</v>
      </c>
      <c r="G41" s="37">
        <v>938</v>
      </c>
      <c r="H41" s="38">
        <v>491</v>
      </c>
      <c r="I41" s="38">
        <v>447</v>
      </c>
      <c r="J41" s="71">
        <v>554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246</v>
      </c>
      <c r="C42" s="38">
        <v>106</v>
      </c>
      <c r="D42" s="38">
        <v>140</v>
      </c>
      <c r="E42" s="39">
        <v>155</v>
      </c>
      <c r="F42" s="70"/>
      <c r="G42" s="37"/>
      <c r="H42" s="38"/>
      <c r="I42" s="38"/>
      <c r="J42" s="71"/>
      <c r="K42" s="50" t="s">
        <v>104</v>
      </c>
      <c r="L42" s="51">
        <v>2480</v>
      </c>
      <c r="M42" s="52">
        <v>1233</v>
      </c>
      <c r="N42" s="52">
        <v>1247</v>
      </c>
      <c r="O42" s="53">
        <v>1402</v>
      </c>
    </row>
    <row r="43" spans="1:15" ht="27.75" customHeight="1" thickBot="1" x14ac:dyDescent="0.2">
      <c r="A43" s="93" t="s">
        <v>105</v>
      </c>
      <c r="B43" s="56">
        <v>565</v>
      </c>
      <c r="C43" s="57">
        <v>262</v>
      </c>
      <c r="D43" s="57">
        <v>303</v>
      </c>
      <c r="E43" s="58">
        <v>338</v>
      </c>
      <c r="F43" s="68"/>
      <c r="G43" s="56"/>
      <c r="H43" s="57"/>
      <c r="I43" s="57"/>
      <c r="J43" s="69"/>
      <c r="K43" s="55" t="s">
        <v>106</v>
      </c>
      <c r="L43" s="56">
        <v>565</v>
      </c>
      <c r="M43" s="57">
        <v>262</v>
      </c>
      <c r="N43" s="57">
        <v>303</v>
      </c>
      <c r="O43" s="58">
        <v>338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101994</v>
      </c>
      <c r="M44" s="57">
        <v>48368</v>
      </c>
      <c r="N44" s="57">
        <v>53626</v>
      </c>
      <c r="O44" s="58">
        <v>45312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3CCF-79B9-4E02-9724-F025AFAB918C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402</v>
      </c>
      <c r="C3" s="35">
        <v>186</v>
      </c>
      <c r="D3" s="35">
        <v>216</v>
      </c>
      <c r="E3" s="36">
        <v>181</v>
      </c>
      <c r="F3" s="81" t="s">
        <v>27</v>
      </c>
      <c r="G3" s="34">
        <v>362</v>
      </c>
      <c r="H3" s="35">
        <v>172</v>
      </c>
      <c r="I3" s="35">
        <v>190</v>
      </c>
      <c r="J3" s="36">
        <v>175</v>
      </c>
      <c r="K3" s="79" t="s">
        <v>49</v>
      </c>
      <c r="L3" s="34">
        <v>562</v>
      </c>
      <c r="M3" s="35">
        <v>257</v>
      </c>
      <c r="N3" s="35">
        <v>305</v>
      </c>
      <c r="O3" s="36">
        <v>242</v>
      </c>
    </row>
    <row r="4" spans="1:20" ht="22.5" customHeight="1" x14ac:dyDescent="0.15">
      <c r="A4" s="85" t="s">
        <v>6</v>
      </c>
      <c r="B4" s="37">
        <v>380</v>
      </c>
      <c r="C4" s="38">
        <v>175</v>
      </c>
      <c r="D4" s="38">
        <v>205</v>
      </c>
      <c r="E4" s="39">
        <v>184</v>
      </c>
      <c r="F4" s="82" t="s">
        <v>28</v>
      </c>
      <c r="G4" s="37">
        <v>291</v>
      </c>
      <c r="H4" s="38">
        <v>128</v>
      </c>
      <c r="I4" s="38">
        <v>163</v>
      </c>
      <c r="J4" s="39">
        <v>151</v>
      </c>
      <c r="K4" s="80" t="s">
        <v>50</v>
      </c>
      <c r="L4" s="37">
        <v>2549</v>
      </c>
      <c r="M4" s="38">
        <v>1258</v>
      </c>
      <c r="N4" s="38">
        <v>1291</v>
      </c>
      <c r="O4" s="39">
        <v>1031</v>
      </c>
    </row>
    <row r="5" spans="1:20" ht="22.5" customHeight="1" x14ac:dyDescent="0.15">
      <c r="A5" s="85" t="s">
        <v>7</v>
      </c>
      <c r="B5" s="37">
        <v>392</v>
      </c>
      <c r="C5" s="38">
        <v>191</v>
      </c>
      <c r="D5" s="38">
        <v>201</v>
      </c>
      <c r="E5" s="39">
        <v>201</v>
      </c>
      <c r="F5" s="82" t="s">
        <v>29</v>
      </c>
      <c r="G5" s="37">
        <v>142</v>
      </c>
      <c r="H5" s="38">
        <v>63</v>
      </c>
      <c r="I5" s="38">
        <v>79</v>
      </c>
      <c r="J5" s="39">
        <v>70</v>
      </c>
      <c r="K5" s="80" t="s">
        <v>51</v>
      </c>
      <c r="L5" s="37">
        <v>3556</v>
      </c>
      <c r="M5" s="38">
        <v>1704</v>
      </c>
      <c r="N5" s="38">
        <v>1852</v>
      </c>
      <c r="O5" s="39">
        <v>1512</v>
      </c>
    </row>
    <row r="6" spans="1:20" ht="22.5" customHeight="1" x14ac:dyDescent="0.15">
      <c r="A6" s="85" t="s">
        <v>8</v>
      </c>
      <c r="B6" s="37">
        <v>369</v>
      </c>
      <c r="C6" s="38">
        <v>163</v>
      </c>
      <c r="D6" s="38">
        <v>206</v>
      </c>
      <c r="E6" s="39">
        <v>183</v>
      </c>
      <c r="F6" s="82" t="s">
        <v>30</v>
      </c>
      <c r="G6" s="37">
        <v>1327</v>
      </c>
      <c r="H6" s="38">
        <v>617</v>
      </c>
      <c r="I6" s="38">
        <v>710</v>
      </c>
      <c r="J6" s="39">
        <v>600</v>
      </c>
      <c r="K6" s="80" t="s">
        <v>52</v>
      </c>
      <c r="L6" s="37">
        <v>442</v>
      </c>
      <c r="M6" s="38">
        <v>252</v>
      </c>
      <c r="N6" s="38">
        <v>190</v>
      </c>
      <c r="O6" s="39">
        <v>259</v>
      </c>
    </row>
    <row r="7" spans="1:20" ht="22.5" customHeight="1" x14ac:dyDescent="0.15">
      <c r="A7" s="85" t="s">
        <v>9</v>
      </c>
      <c r="B7" s="37">
        <v>180</v>
      </c>
      <c r="C7" s="38">
        <v>89</v>
      </c>
      <c r="D7" s="38">
        <v>91</v>
      </c>
      <c r="E7" s="39">
        <v>100</v>
      </c>
      <c r="F7" s="82" t="s">
        <v>31</v>
      </c>
      <c r="G7" s="37">
        <v>303</v>
      </c>
      <c r="H7" s="38">
        <v>129</v>
      </c>
      <c r="I7" s="38">
        <v>174</v>
      </c>
      <c r="J7" s="39">
        <v>139</v>
      </c>
      <c r="K7" s="80" t="s">
        <v>53</v>
      </c>
      <c r="L7" s="37">
        <v>398</v>
      </c>
      <c r="M7" s="38">
        <v>188</v>
      </c>
      <c r="N7" s="38">
        <v>210</v>
      </c>
      <c r="O7" s="39">
        <v>213</v>
      </c>
    </row>
    <row r="8" spans="1:20" ht="22.5" customHeight="1" x14ac:dyDescent="0.15">
      <c r="A8" s="85" t="s">
        <v>10</v>
      </c>
      <c r="B8" s="37">
        <v>100</v>
      </c>
      <c r="C8" s="38">
        <v>47</v>
      </c>
      <c r="D8" s="38">
        <v>53</v>
      </c>
      <c r="E8" s="39">
        <v>46</v>
      </c>
      <c r="F8" s="82" t="s">
        <v>32</v>
      </c>
      <c r="G8" s="37">
        <v>752</v>
      </c>
      <c r="H8" s="38">
        <v>356</v>
      </c>
      <c r="I8" s="38">
        <v>396</v>
      </c>
      <c r="J8" s="39">
        <v>352</v>
      </c>
      <c r="K8" s="80" t="s">
        <v>54</v>
      </c>
      <c r="L8" s="37">
        <v>1629</v>
      </c>
      <c r="M8" s="38">
        <v>758</v>
      </c>
      <c r="N8" s="38">
        <v>871</v>
      </c>
      <c r="O8" s="39">
        <v>737</v>
      </c>
    </row>
    <row r="9" spans="1:20" ht="22.5" customHeight="1" x14ac:dyDescent="0.15">
      <c r="A9" s="85" t="s">
        <v>11</v>
      </c>
      <c r="B9" s="37">
        <v>381</v>
      </c>
      <c r="C9" s="38">
        <v>160</v>
      </c>
      <c r="D9" s="38">
        <v>221</v>
      </c>
      <c r="E9" s="39">
        <v>189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326</v>
      </c>
      <c r="M9" s="38">
        <v>153</v>
      </c>
      <c r="N9" s="38">
        <v>173</v>
      </c>
      <c r="O9" s="39">
        <v>142</v>
      </c>
    </row>
    <row r="10" spans="1:20" ht="22.5" customHeight="1" x14ac:dyDescent="0.15">
      <c r="A10" s="85" t="s">
        <v>12</v>
      </c>
      <c r="B10" s="37">
        <v>460</v>
      </c>
      <c r="C10" s="38">
        <v>202</v>
      </c>
      <c r="D10" s="38">
        <v>258</v>
      </c>
      <c r="E10" s="39">
        <v>220</v>
      </c>
      <c r="F10" s="82" t="s">
        <v>34</v>
      </c>
      <c r="G10" s="37">
        <v>130</v>
      </c>
      <c r="H10" s="38">
        <v>52</v>
      </c>
      <c r="I10" s="38">
        <v>78</v>
      </c>
      <c r="J10" s="39">
        <v>70</v>
      </c>
      <c r="K10" s="80" t="s">
        <v>56</v>
      </c>
      <c r="L10" s="37">
        <v>1218</v>
      </c>
      <c r="M10" s="38">
        <v>548</v>
      </c>
      <c r="N10" s="38">
        <v>670</v>
      </c>
      <c r="O10" s="39">
        <v>532</v>
      </c>
    </row>
    <row r="11" spans="1:20" ht="22.5" customHeight="1" x14ac:dyDescent="0.15">
      <c r="A11" s="85" t="s">
        <v>13</v>
      </c>
      <c r="B11" s="37">
        <v>692</v>
      </c>
      <c r="C11" s="38">
        <v>384</v>
      </c>
      <c r="D11" s="38">
        <v>308</v>
      </c>
      <c r="E11" s="39">
        <v>390</v>
      </c>
      <c r="F11" s="82" t="s">
        <v>35</v>
      </c>
      <c r="G11" s="37">
        <v>251</v>
      </c>
      <c r="H11" s="38">
        <v>109</v>
      </c>
      <c r="I11" s="38">
        <v>142</v>
      </c>
      <c r="J11" s="39">
        <v>123</v>
      </c>
      <c r="K11" s="80" t="s">
        <v>57</v>
      </c>
      <c r="L11" s="37">
        <v>2233</v>
      </c>
      <c r="M11" s="38">
        <v>1165</v>
      </c>
      <c r="N11" s="38">
        <v>1068</v>
      </c>
      <c r="O11" s="39">
        <v>1111</v>
      </c>
    </row>
    <row r="12" spans="1:20" ht="22.5" customHeight="1" x14ac:dyDescent="0.15">
      <c r="A12" s="85" t="s">
        <v>14</v>
      </c>
      <c r="B12" s="37">
        <v>1828</v>
      </c>
      <c r="C12" s="38">
        <v>857</v>
      </c>
      <c r="D12" s="38">
        <v>971</v>
      </c>
      <c r="E12" s="39">
        <v>791</v>
      </c>
      <c r="F12" s="82" t="s">
        <v>36</v>
      </c>
      <c r="G12" s="37">
        <v>424</v>
      </c>
      <c r="H12" s="38">
        <v>198</v>
      </c>
      <c r="I12" s="38">
        <v>226</v>
      </c>
      <c r="J12" s="39">
        <v>198</v>
      </c>
      <c r="K12" s="80" t="s">
        <v>58</v>
      </c>
      <c r="L12" s="37">
        <v>752</v>
      </c>
      <c r="M12" s="38">
        <v>345</v>
      </c>
      <c r="N12" s="38">
        <v>407</v>
      </c>
      <c r="O12" s="39">
        <v>344</v>
      </c>
    </row>
    <row r="13" spans="1:20" ht="22.5" customHeight="1" x14ac:dyDescent="0.15">
      <c r="A13" s="85" t="s">
        <v>15</v>
      </c>
      <c r="B13" s="37">
        <v>3030</v>
      </c>
      <c r="C13" s="38">
        <v>1433</v>
      </c>
      <c r="D13" s="38">
        <v>1597</v>
      </c>
      <c r="E13" s="39">
        <v>1289</v>
      </c>
      <c r="F13" s="82" t="s">
        <v>37</v>
      </c>
      <c r="G13" s="37">
        <v>2059</v>
      </c>
      <c r="H13" s="38">
        <v>980</v>
      </c>
      <c r="I13" s="38">
        <v>1079</v>
      </c>
      <c r="J13" s="39">
        <v>964</v>
      </c>
      <c r="K13" s="80" t="s">
        <v>59</v>
      </c>
      <c r="L13" s="37">
        <v>1506</v>
      </c>
      <c r="M13" s="38">
        <v>683</v>
      </c>
      <c r="N13" s="38">
        <v>823</v>
      </c>
      <c r="O13" s="39">
        <v>664</v>
      </c>
    </row>
    <row r="14" spans="1:20" ht="22.5" customHeight="1" x14ac:dyDescent="0.15">
      <c r="A14" s="85" t="s">
        <v>16</v>
      </c>
      <c r="B14" s="37">
        <v>2333</v>
      </c>
      <c r="C14" s="38">
        <v>1147</v>
      </c>
      <c r="D14" s="38">
        <v>1186</v>
      </c>
      <c r="E14" s="39">
        <v>903</v>
      </c>
      <c r="F14" s="82" t="s">
        <v>38</v>
      </c>
      <c r="G14" s="37">
        <v>1666</v>
      </c>
      <c r="H14" s="38">
        <v>782</v>
      </c>
      <c r="I14" s="38">
        <v>884</v>
      </c>
      <c r="J14" s="39">
        <v>670</v>
      </c>
      <c r="K14" s="80" t="s">
        <v>60</v>
      </c>
      <c r="L14" s="37">
        <v>647</v>
      </c>
      <c r="M14" s="38">
        <v>297</v>
      </c>
      <c r="N14" s="38">
        <v>350</v>
      </c>
      <c r="O14" s="39">
        <v>338</v>
      </c>
    </row>
    <row r="15" spans="1:20" ht="22.5" customHeight="1" x14ac:dyDescent="0.15">
      <c r="A15" s="85" t="s">
        <v>17</v>
      </c>
      <c r="B15" s="37">
        <v>209</v>
      </c>
      <c r="C15" s="38">
        <v>94</v>
      </c>
      <c r="D15" s="38">
        <v>115</v>
      </c>
      <c r="E15" s="39">
        <v>93</v>
      </c>
      <c r="F15" s="82" t="s">
        <v>39</v>
      </c>
      <c r="G15" s="37">
        <v>4319</v>
      </c>
      <c r="H15" s="38">
        <v>2095</v>
      </c>
      <c r="I15" s="38">
        <v>2224</v>
      </c>
      <c r="J15" s="39">
        <v>1916</v>
      </c>
      <c r="K15" s="80" t="s">
        <v>61</v>
      </c>
      <c r="L15" s="37">
        <v>500</v>
      </c>
      <c r="M15" s="38">
        <v>221</v>
      </c>
      <c r="N15" s="38">
        <v>279</v>
      </c>
      <c r="O15" s="39">
        <v>288</v>
      </c>
    </row>
    <row r="16" spans="1:20" ht="22.5" customHeight="1" x14ac:dyDescent="0.15">
      <c r="A16" s="85" t="s">
        <v>18</v>
      </c>
      <c r="B16" s="37">
        <v>280</v>
      </c>
      <c r="C16" s="38">
        <v>141</v>
      </c>
      <c r="D16" s="38">
        <v>139</v>
      </c>
      <c r="E16" s="39">
        <v>124</v>
      </c>
      <c r="F16" s="82" t="s">
        <v>40</v>
      </c>
      <c r="G16" s="37">
        <v>3849</v>
      </c>
      <c r="H16" s="38">
        <v>1804</v>
      </c>
      <c r="I16" s="38">
        <v>2045</v>
      </c>
      <c r="J16" s="39">
        <v>1563</v>
      </c>
      <c r="K16" s="80" t="s">
        <v>62</v>
      </c>
      <c r="L16" s="37">
        <v>1287</v>
      </c>
      <c r="M16" s="38">
        <v>600</v>
      </c>
      <c r="N16" s="38">
        <v>687</v>
      </c>
      <c r="O16" s="39">
        <v>592</v>
      </c>
    </row>
    <row r="17" spans="1:20" ht="22.5" customHeight="1" x14ac:dyDescent="0.15">
      <c r="A17" s="85" t="s">
        <v>19</v>
      </c>
      <c r="B17" s="37">
        <v>141</v>
      </c>
      <c r="C17" s="38">
        <v>62</v>
      </c>
      <c r="D17" s="38">
        <v>79</v>
      </c>
      <c r="E17" s="39">
        <v>69</v>
      </c>
      <c r="F17" s="82" t="s">
        <v>41</v>
      </c>
      <c r="G17" s="37">
        <v>3257</v>
      </c>
      <c r="H17" s="38">
        <v>1530</v>
      </c>
      <c r="I17" s="38">
        <v>1727</v>
      </c>
      <c r="J17" s="39">
        <v>1366</v>
      </c>
      <c r="K17" s="80" t="s">
        <v>63</v>
      </c>
      <c r="L17" s="37">
        <v>489</v>
      </c>
      <c r="M17" s="38">
        <v>239</v>
      </c>
      <c r="N17" s="38">
        <v>250</v>
      </c>
      <c r="O17" s="39">
        <v>230</v>
      </c>
    </row>
    <row r="18" spans="1:20" ht="22.5" customHeight="1" x14ac:dyDescent="0.15">
      <c r="A18" s="85" t="s">
        <v>20</v>
      </c>
      <c r="B18" s="37">
        <v>503</v>
      </c>
      <c r="C18" s="38">
        <v>259</v>
      </c>
      <c r="D18" s="38">
        <v>244</v>
      </c>
      <c r="E18" s="39">
        <v>215</v>
      </c>
      <c r="F18" s="82" t="s">
        <v>42</v>
      </c>
      <c r="G18" s="37">
        <v>1148</v>
      </c>
      <c r="H18" s="38">
        <v>556</v>
      </c>
      <c r="I18" s="38">
        <v>592</v>
      </c>
      <c r="J18" s="39">
        <v>486</v>
      </c>
      <c r="K18" s="80" t="s">
        <v>64</v>
      </c>
      <c r="L18" s="37">
        <v>1003</v>
      </c>
      <c r="M18" s="38">
        <v>485</v>
      </c>
      <c r="N18" s="38">
        <v>518</v>
      </c>
      <c r="O18" s="39">
        <v>432</v>
      </c>
    </row>
    <row r="19" spans="1:20" ht="22.5" customHeight="1" x14ac:dyDescent="0.15">
      <c r="A19" s="85" t="s">
        <v>21</v>
      </c>
      <c r="B19" s="37">
        <v>581</v>
      </c>
      <c r="C19" s="38">
        <v>258</v>
      </c>
      <c r="D19" s="38">
        <v>323</v>
      </c>
      <c r="E19" s="39">
        <v>245</v>
      </c>
      <c r="F19" s="82" t="s">
        <v>43</v>
      </c>
      <c r="G19" s="37">
        <v>1758</v>
      </c>
      <c r="H19" s="38">
        <v>855</v>
      </c>
      <c r="I19" s="38">
        <v>903</v>
      </c>
      <c r="J19" s="39">
        <v>739</v>
      </c>
      <c r="K19" s="80" t="s">
        <v>65</v>
      </c>
      <c r="L19" s="37">
        <v>403</v>
      </c>
      <c r="M19" s="38">
        <v>194</v>
      </c>
      <c r="N19" s="38">
        <v>209</v>
      </c>
      <c r="O19" s="39">
        <v>171</v>
      </c>
    </row>
    <row r="20" spans="1:20" ht="22.5" customHeight="1" x14ac:dyDescent="0.15">
      <c r="A20" s="85" t="s">
        <v>22</v>
      </c>
      <c r="B20" s="37">
        <v>505</v>
      </c>
      <c r="C20" s="38">
        <v>240</v>
      </c>
      <c r="D20" s="38">
        <v>265</v>
      </c>
      <c r="E20" s="39">
        <v>202</v>
      </c>
      <c r="F20" s="82" t="s">
        <v>44</v>
      </c>
      <c r="G20" s="37">
        <v>1446</v>
      </c>
      <c r="H20" s="38">
        <v>714</v>
      </c>
      <c r="I20" s="38">
        <v>732</v>
      </c>
      <c r="J20" s="39">
        <v>510</v>
      </c>
      <c r="K20" s="80" t="s">
        <v>66</v>
      </c>
      <c r="L20" s="37">
        <v>506</v>
      </c>
      <c r="M20" s="38">
        <v>242</v>
      </c>
      <c r="N20" s="38">
        <v>264</v>
      </c>
      <c r="O20" s="39">
        <v>199</v>
      </c>
    </row>
    <row r="21" spans="1:20" ht="22.5" customHeight="1" x14ac:dyDescent="0.15">
      <c r="A21" s="85" t="s">
        <v>23</v>
      </c>
      <c r="B21" s="37">
        <v>1128</v>
      </c>
      <c r="C21" s="38">
        <v>526</v>
      </c>
      <c r="D21" s="38">
        <v>602</v>
      </c>
      <c r="E21" s="39">
        <v>466</v>
      </c>
      <c r="F21" s="82" t="s">
        <v>45</v>
      </c>
      <c r="G21" s="37">
        <v>1289</v>
      </c>
      <c r="H21" s="38">
        <v>600</v>
      </c>
      <c r="I21" s="38">
        <v>689</v>
      </c>
      <c r="J21" s="39">
        <v>578</v>
      </c>
      <c r="K21" s="80" t="s">
        <v>67</v>
      </c>
      <c r="L21" s="37">
        <v>454</v>
      </c>
      <c r="M21" s="38">
        <v>243</v>
      </c>
      <c r="N21" s="38">
        <v>211</v>
      </c>
      <c r="O21" s="39">
        <v>186</v>
      </c>
    </row>
    <row r="22" spans="1:20" ht="22.5" customHeight="1" x14ac:dyDescent="0.15">
      <c r="A22" s="85" t="s">
        <v>24</v>
      </c>
      <c r="B22" s="37">
        <v>764</v>
      </c>
      <c r="C22" s="38">
        <v>362</v>
      </c>
      <c r="D22" s="38">
        <v>402</v>
      </c>
      <c r="E22" s="39">
        <v>335</v>
      </c>
      <c r="F22" s="82" t="s">
        <v>46</v>
      </c>
      <c r="G22" s="37">
        <v>615</v>
      </c>
      <c r="H22" s="38">
        <v>295</v>
      </c>
      <c r="I22" s="38">
        <v>320</v>
      </c>
      <c r="J22" s="39">
        <v>286</v>
      </c>
      <c r="K22" s="80" t="s">
        <v>68</v>
      </c>
      <c r="L22" s="37">
        <v>304</v>
      </c>
      <c r="M22" s="38">
        <v>152</v>
      </c>
      <c r="N22" s="38">
        <v>152</v>
      </c>
      <c r="O22" s="39">
        <v>125</v>
      </c>
    </row>
    <row r="23" spans="1:20" ht="22.5" customHeight="1" thickBot="1" x14ac:dyDescent="0.2">
      <c r="A23" s="85" t="s">
        <v>25</v>
      </c>
      <c r="B23" s="37">
        <v>2379</v>
      </c>
      <c r="C23" s="38">
        <v>1125</v>
      </c>
      <c r="D23" s="38">
        <v>1254</v>
      </c>
      <c r="E23" s="39">
        <v>1009</v>
      </c>
      <c r="F23" s="82" t="s">
        <v>47</v>
      </c>
      <c r="G23" s="37">
        <v>520</v>
      </c>
      <c r="H23" s="38">
        <v>256</v>
      </c>
      <c r="I23" s="38">
        <v>264</v>
      </c>
      <c r="J23" s="39">
        <v>232</v>
      </c>
      <c r="K23" s="13"/>
      <c r="L23" s="105">
        <v>72460</v>
      </c>
      <c r="M23" s="106">
        <v>34472</v>
      </c>
      <c r="N23" s="106">
        <v>37988</v>
      </c>
      <c r="O23" s="107">
        <v>31699</v>
      </c>
    </row>
    <row r="24" spans="1:20" ht="22.5" customHeight="1" thickBot="1" x14ac:dyDescent="0.2">
      <c r="A24" s="86" t="s">
        <v>26</v>
      </c>
      <c r="B24" s="40">
        <v>8286</v>
      </c>
      <c r="C24" s="41">
        <v>3888</v>
      </c>
      <c r="D24" s="41">
        <v>4398</v>
      </c>
      <c r="E24" s="42">
        <v>3504</v>
      </c>
      <c r="F24" s="83" t="s">
        <v>48</v>
      </c>
      <c r="G24" s="40">
        <v>371</v>
      </c>
      <c r="H24" s="41">
        <v>162</v>
      </c>
      <c r="I24" s="41">
        <v>209</v>
      </c>
      <c r="J24" s="43">
        <v>177</v>
      </c>
      <c r="K24" s="17" t="s">
        <v>108</v>
      </c>
      <c r="L24" s="18">
        <v>72460</v>
      </c>
      <c r="M24" s="19">
        <v>34472</v>
      </c>
      <c r="N24" s="19">
        <v>37988</v>
      </c>
      <c r="O24" s="20">
        <v>31699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平成20年7月1日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3962</v>
      </c>
      <c r="C27" s="35">
        <v>1843</v>
      </c>
      <c r="D27" s="35">
        <v>2119</v>
      </c>
      <c r="E27" s="36">
        <v>1821</v>
      </c>
      <c r="F27" s="96" t="s">
        <v>159</v>
      </c>
      <c r="G27" s="34">
        <v>3256</v>
      </c>
      <c r="H27" s="35">
        <v>1574</v>
      </c>
      <c r="I27" s="35">
        <v>1682</v>
      </c>
      <c r="J27" s="44">
        <v>1462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283</v>
      </c>
      <c r="C28" s="41">
        <v>133</v>
      </c>
      <c r="D28" s="41">
        <v>150</v>
      </c>
      <c r="E28" s="42">
        <v>133</v>
      </c>
      <c r="F28" s="97"/>
      <c r="G28" s="40"/>
      <c r="H28" s="41"/>
      <c r="I28" s="41"/>
      <c r="J28" s="49"/>
      <c r="K28" s="50" t="s">
        <v>73</v>
      </c>
      <c r="L28" s="51">
        <v>7501</v>
      </c>
      <c r="M28" s="52">
        <v>3550</v>
      </c>
      <c r="N28" s="52">
        <v>3951</v>
      </c>
      <c r="O28" s="53">
        <v>3416</v>
      </c>
    </row>
    <row r="29" spans="1:20" ht="27.75" customHeight="1" thickBot="1" x14ac:dyDescent="0.2">
      <c r="A29" s="89" t="s">
        <v>74</v>
      </c>
      <c r="B29" s="51">
        <v>2934</v>
      </c>
      <c r="C29" s="52">
        <v>1364</v>
      </c>
      <c r="D29" s="52">
        <v>1570</v>
      </c>
      <c r="E29" s="53">
        <v>1326</v>
      </c>
      <c r="F29" s="98" t="s">
        <v>75</v>
      </c>
      <c r="G29" s="51">
        <v>2852</v>
      </c>
      <c r="H29" s="52">
        <v>1313</v>
      </c>
      <c r="I29" s="52">
        <v>1539</v>
      </c>
      <c r="J29" s="54">
        <v>1288</v>
      </c>
      <c r="K29" s="55" t="s">
        <v>76</v>
      </c>
      <c r="L29" s="56">
        <v>5786</v>
      </c>
      <c r="M29" s="57">
        <v>2677</v>
      </c>
      <c r="N29" s="57">
        <v>3109</v>
      </c>
      <c r="O29" s="58">
        <v>2614</v>
      </c>
    </row>
    <row r="30" spans="1:20" ht="27.75" customHeight="1" x14ac:dyDescent="0.15">
      <c r="A30" s="90" t="s">
        <v>140</v>
      </c>
      <c r="B30" s="59">
        <v>3627</v>
      </c>
      <c r="C30" s="60">
        <v>1710</v>
      </c>
      <c r="D30" s="60">
        <v>1917</v>
      </c>
      <c r="E30" s="61">
        <v>1415</v>
      </c>
      <c r="F30" s="99" t="s">
        <v>143</v>
      </c>
      <c r="G30" s="59">
        <v>466</v>
      </c>
      <c r="H30" s="60">
        <v>221</v>
      </c>
      <c r="I30" s="60">
        <v>245</v>
      </c>
      <c r="J30" s="62">
        <v>192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714</v>
      </c>
      <c r="C31" s="64">
        <v>340</v>
      </c>
      <c r="D31" s="64">
        <v>374</v>
      </c>
      <c r="E31" s="65">
        <v>335</v>
      </c>
      <c r="F31" s="100" t="s">
        <v>144</v>
      </c>
      <c r="G31" s="63">
        <v>200</v>
      </c>
      <c r="H31" s="64">
        <v>92</v>
      </c>
      <c r="I31" s="64">
        <v>108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236</v>
      </c>
      <c r="D32" s="41">
        <v>295</v>
      </c>
      <c r="E32" s="42">
        <v>228</v>
      </c>
      <c r="F32" s="88" t="s">
        <v>145</v>
      </c>
      <c r="G32" s="40">
        <v>401</v>
      </c>
      <c r="H32" s="41">
        <v>178</v>
      </c>
      <c r="I32" s="41">
        <v>223</v>
      </c>
      <c r="J32" s="49">
        <v>212</v>
      </c>
      <c r="K32" s="50" t="s">
        <v>83</v>
      </c>
      <c r="L32" s="51">
        <v>5939</v>
      </c>
      <c r="M32" s="52">
        <v>2777</v>
      </c>
      <c r="N32" s="52">
        <v>3162</v>
      </c>
      <c r="O32" s="53">
        <v>2474</v>
      </c>
    </row>
    <row r="33" spans="1:15" ht="27.75" customHeight="1" x14ac:dyDescent="0.15">
      <c r="A33" s="92" t="s">
        <v>84</v>
      </c>
      <c r="B33" s="59">
        <v>1262</v>
      </c>
      <c r="C33" s="60">
        <v>558</v>
      </c>
      <c r="D33" s="60">
        <v>704</v>
      </c>
      <c r="E33" s="61">
        <v>580</v>
      </c>
      <c r="F33" s="99" t="s">
        <v>146</v>
      </c>
      <c r="G33" s="59">
        <v>844</v>
      </c>
      <c r="H33" s="60">
        <v>372</v>
      </c>
      <c r="I33" s="60">
        <v>472</v>
      </c>
      <c r="J33" s="62">
        <v>338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895</v>
      </c>
      <c r="C34" s="41">
        <v>425</v>
      </c>
      <c r="D34" s="41">
        <v>470</v>
      </c>
      <c r="E34" s="42">
        <v>373</v>
      </c>
      <c r="F34" s="101" t="s">
        <v>87</v>
      </c>
      <c r="G34" s="40">
        <v>1299</v>
      </c>
      <c r="H34" s="41">
        <v>606</v>
      </c>
      <c r="I34" s="41">
        <v>693</v>
      </c>
      <c r="J34" s="49">
        <v>558</v>
      </c>
      <c r="K34" s="50" t="s">
        <v>88</v>
      </c>
      <c r="L34" s="51">
        <v>4300</v>
      </c>
      <c r="M34" s="52">
        <v>1961</v>
      </c>
      <c r="N34" s="52">
        <v>2339</v>
      </c>
      <c r="O34" s="53">
        <v>1849</v>
      </c>
    </row>
    <row r="35" spans="1:15" ht="27.75" customHeight="1" thickBot="1" x14ac:dyDescent="0.2">
      <c r="A35" s="93" t="s">
        <v>89</v>
      </c>
      <c r="B35" s="56">
        <v>1358</v>
      </c>
      <c r="C35" s="57">
        <v>679</v>
      </c>
      <c r="D35" s="57">
        <v>679</v>
      </c>
      <c r="E35" s="58">
        <v>644</v>
      </c>
      <c r="F35" s="102"/>
      <c r="G35" s="56"/>
      <c r="H35" s="57"/>
      <c r="I35" s="57"/>
      <c r="J35" s="69"/>
      <c r="K35" s="55" t="s">
        <v>90</v>
      </c>
      <c r="L35" s="56">
        <v>1358</v>
      </c>
      <c r="M35" s="57">
        <v>679</v>
      </c>
      <c r="N35" s="57">
        <v>679</v>
      </c>
      <c r="O35" s="58">
        <v>644</v>
      </c>
    </row>
    <row r="36" spans="1:15" ht="27.75" customHeight="1" x14ac:dyDescent="0.15">
      <c r="A36" s="87" t="s">
        <v>147</v>
      </c>
      <c r="B36" s="34">
        <v>580</v>
      </c>
      <c r="C36" s="35">
        <v>252</v>
      </c>
      <c r="D36" s="35">
        <v>328</v>
      </c>
      <c r="E36" s="36">
        <v>322</v>
      </c>
      <c r="F36" s="96" t="s">
        <v>151</v>
      </c>
      <c r="G36" s="34">
        <v>175</v>
      </c>
      <c r="H36" s="35">
        <v>85</v>
      </c>
      <c r="I36" s="35">
        <v>90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29</v>
      </c>
      <c r="D37" s="38">
        <v>27</v>
      </c>
      <c r="E37" s="39">
        <v>35</v>
      </c>
      <c r="F37" s="103" t="s">
        <v>152</v>
      </c>
      <c r="G37" s="37">
        <v>215</v>
      </c>
      <c r="H37" s="38">
        <v>106</v>
      </c>
      <c r="I37" s="38">
        <v>109</v>
      </c>
      <c r="J37" s="71">
        <v>115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187</v>
      </c>
      <c r="C38" s="38">
        <v>85</v>
      </c>
      <c r="D38" s="38">
        <v>102</v>
      </c>
      <c r="E38" s="39">
        <v>100</v>
      </c>
      <c r="F38" s="103" t="s">
        <v>153</v>
      </c>
      <c r="G38" s="37">
        <v>73</v>
      </c>
      <c r="H38" s="38">
        <v>36</v>
      </c>
      <c r="I38" s="38">
        <v>37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327</v>
      </c>
      <c r="C39" s="41">
        <v>160</v>
      </c>
      <c r="D39" s="41">
        <v>167</v>
      </c>
      <c r="E39" s="42">
        <v>177</v>
      </c>
      <c r="F39" s="97"/>
      <c r="G39" s="40"/>
      <c r="H39" s="41"/>
      <c r="I39" s="41"/>
      <c r="J39" s="49"/>
      <c r="K39" s="50" t="s">
        <v>98</v>
      </c>
      <c r="L39" s="51">
        <v>1613</v>
      </c>
      <c r="M39" s="52">
        <v>753</v>
      </c>
      <c r="N39" s="52">
        <v>860</v>
      </c>
      <c r="O39" s="53">
        <v>887</v>
      </c>
    </row>
    <row r="40" spans="1:15" ht="27.75" customHeight="1" x14ac:dyDescent="0.15">
      <c r="A40" s="95" t="s">
        <v>154</v>
      </c>
      <c r="B40" s="37">
        <v>853</v>
      </c>
      <c r="C40" s="38">
        <v>421</v>
      </c>
      <c r="D40" s="38">
        <v>432</v>
      </c>
      <c r="E40" s="39">
        <v>442</v>
      </c>
      <c r="F40" s="103" t="s">
        <v>157</v>
      </c>
      <c r="G40" s="37">
        <v>258</v>
      </c>
      <c r="H40" s="38">
        <v>127</v>
      </c>
      <c r="I40" s="38">
        <v>131</v>
      </c>
      <c r="J40" s="71">
        <v>144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184</v>
      </c>
      <c r="C41" s="38">
        <v>88</v>
      </c>
      <c r="D41" s="38">
        <v>96</v>
      </c>
      <c r="E41" s="39">
        <v>106</v>
      </c>
      <c r="F41" s="103" t="s">
        <v>158</v>
      </c>
      <c r="G41" s="37">
        <v>941</v>
      </c>
      <c r="H41" s="38">
        <v>492</v>
      </c>
      <c r="I41" s="38">
        <v>449</v>
      </c>
      <c r="J41" s="71">
        <v>553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245</v>
      </c>
      <c r="C42" s="38">
        <v>105</v>
      </c>
      <c r="D42" s="38">
        <v>140</v>
      </c>
      <c r="E42" s="39">
        <v>155</v>
      </c>
      <c r="F42" s="70"/>
      <c r="G42" s="37"/>
      <c r="H42" s="38"/>
      <c r="I42" s="38"/>
      <c r="J42" s="71"/>
      <c r="K42" s="50" t="s">
        <v>104</v>
      </c>
      <c r="L42" s="51">
        <v>2481</v>
      </c>
      <c r="M42" s="52">
        <v>1233</v>
      </c>
      <c r="N42" s="52">
        <v>1248</v>
      </c>
      <c r="O42" s="53">
        <v>1400</v>
      </c>
    </row>
    <row r="43" spans="1:15" ht="27.75" customHeight="1" thickBot="1" x14ac:dyDescent="0.2">
      <c r="A43" s="93" t="s">
        <v>105</v>
      </c>
      <c r="B43" s="56">
        <v>561</v>
      </c>
      <c r="C43" s="57">
        <v>260</v>
      </c>
      <c r="D43" s="57">
        <v>301</v>
      </c>
      <c r="E43" s="58">
        <v>336</v>
      </c>
      <c r="F43" s="68"/>
      <c r="G43" s="56"/>
      <c r="H43" s="57"/>
      <c r="I43" s="57"/>
      <c r="J43" s="69"/>
      <c r="K43" s="55" t="s">
        <v>106</v>
      </c>
      <c r="L43" s="56">
        <v>561</v>
      </c>
      <c r="M43" s="57">
        <v>260</v>
      </c>
      <c r="N43" s="57">
        <v>301</v>
      </c>
      <c r="O43" s="58">
        <v>336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101999</v>
      </c>
      <c r="M44" s="57">
        <v>48362</v>
      </c>
      <c r="N44" s="57">
        <v>53637</v>
      </c>
      <c r="O44" s="58">
        <v>45319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BA5C-C1B2-47A8-9D84-EEA923376D05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404</v>
      </c>
      <c r="C3" s="35">
        <v>185</v>
      </c>
      <c r="D3" s="35">
        <v>219</v>
      </c>
      <c r="E3" s="36">
        <v>183</v>
      </c>
      <c r="F3" s="81" t="s">
        <v>27</v>
      </c>
      <c r="G3" s="34">
        <v>365</v>
      </c>
      <c r="H3" s="35">
        <v>173</v>
      </c>
      <c r="I3" s="35">
        <v>192</v>
      </c>
      <c r="J3" s="36">
        <v>176</v>
      </c>
      <c r="K3" s="79" t="s">
        <v>49</v>
      </c>
      <c r="L3" s="34">
        <v>553</v>
      </c>
      <c r="M3" s="35">
        <v>254</v>
      </c>
      <c r="N3" s="35">
        <v>299</v>
      </c>
      <c r="O3" s="36">
        <v>241</v>
      </c>
    </row>
    <row r="4" spans="1:20" ht="22.5" customHeight="1" x14ac:dyDescent="0.15">
      <c r="A4" s="85" t="s">
        <v>6</v>
      </c>
      <c r="B4" s="37">
        <v>378</v>
      </c>
      <c r="C4" s="38">
        <v>172</v>
      </c>
      <c r="D4" s="38">
        <v>206</v>
      </c>
      <c r="E4" s="39">
        <v>182</v>
      </c>
      <c r="F4" s="82" t="s">
        <v>28</v>
      </c>
      <c r="G4" s="37">
        <v>289</v>
      </c>
      <c r="H4" s="38">
        <v>129</v>
      </c>
      <c r="I4" s="38">
        <v>160</v>
      </c>
      <c r="J4" s="39">
        <v>151</v>
      </c>
      <c r="K4" s="80" t="s">
        <v>50</v>
      </c>
      <c r="L4" s="37">
        <v>2535</v>
      </c>
      <c r="M4" s="38">
        <v>1250</v>
      </c>
      <c r="N4" s="38">
        <v>1285</v>
      </c>
      <c r="O4" s="39">
        <v>1025</v>
      </c>
    </row>
    <row r="5" spans="1:20" ht="22.5" customHeight="1" x14ac:dyDescent="0.15">
      <c r="A5" s="85" t="s">
        <v>7</v>
      </c>
      <c r="B5" s="37">
        <v>390</v>
      </c>
      <c r="C5" s="38">
        <v>190</v>
      </c>
      <c r="D5" s="38">
        <v>200</v>
      </c>
      <c r="E5" s="39">
        <v>200</v>
      </c>
      <c r="F5" s="82" t="s">
        <v>29</v>
      </c>
      <c r="G5" s="37">
        <v>143</v>
      </c>
      <c r="H5" s="38">
        <v>62</v>
      </c>
      <c r="I5" s="38">
        <v>81</v>
      </c>
      <c r="J5" s="39">
        <v>69</v>
      </c>
      <c r="K5" s="80" t="s">
        <v>51</v>
      </c>
      <c r="L5" s="37">
        <v>3567</v>
      </c>
      <c r="M5" s="38">
        <v>1708</v>
      </c>
      <c r="N5" s="38">
        <v>1859</v>
      </c>
      <c r="O5" s="39">
        <v>1515</v>
      </c>
    </row>
    <row r="6" spans="1:20" ht="22.5" customHeight="1" x14ac:dyDescent="0.15">
      <c r="A6" s="85" t="s">
        <v>8</v>
      </c>
      <c r="B6" s="37">
        <v>366</v>
      </c>
      <c r="C6" s="38">
        <v>163</v>
      </c>
      <c r="D6" s="38">
        <v>203</v>
      </c>
      <c r="E6" s="39">
        <v>180</v>
      </c>
      <c r="F6" s="82" t="s">
        <v>30</v>
      </c>
      <c r="G6" s="37">
        <v>1330</v>
      </c>
      <c r="H6" s="38">
        <v>618</v>
      </c>
      <c r="I6" s="38">
        <v>712</v>
      </c>
      <c r="J6" s="39">
        <v>601</v>
      </c>
      <c r="K6" s="80" t="s">
        <v>52</v>
      </c>
      <c r="L6" s="37">
        <v>435</v>
      </c>
      <c r="M6" s="38">
        <v>248</v>
      </c>
      <c r="N6" s="38">
        <v>187</v>
      </c>
      <c r="O6" s="39">
        <v>255</v>
      </c>
    </row>
    <row r="7" spans="1:20" ht="22.5" customHeight="1" x14ac:dyDescent="0.15">
      <c r="A7" s="85" t="s">
        <v>9</v>
      </c>
      <c r="B7" s="37">
        <v>182</v>
      </c>
      <c r="C7" s="38">
        <v>91</v>
      </c>
      <c r="D7" s="38">
        <v>91</v>
      </c>
      <c r="E7" s="39">
        <v>100</v>
      </c>
      <c r="F7" s="82" t="s">
        <v>31</v>
      </c>
      <c r="G7" s="37">
        <v>303</v>
      </c>
      <c r="H7" s="38">
        <v>129</v>
      </c>
      <c r="I7" s="38">
        <v>174</v>
      </c>
      <c r="J7" s="39">
        <v>140</v>
      </c>
      <c r="K7" s="80" t="s">
        <v>53</v>
      </c>
      <c r="L7" s="37">
        <v>399</v>
      </c>
      <c r="M7" s="38">
        <v>189</v>
      </c>
      <c r="N7" s="38">
        <v>210</v>
      </c>
      <c r="O7" s="39">
        <v>214</v>
      </c>
    </row>
    <row r="8" spans="1:20" ht="22.5" customHeight="1" x14ac:dyDescent="0.15">
      <c r="A8" s="85" t="s">
        <v>10</v>
      </c>
      <c r="B8" s="37">
        <v>102</v>
      </c>
      <c r="C8" s="38">
        <v>47</v>
      </c>
      <c r="D8" s="38">
        <v>55</v>
      </c>
      <c r="E8" s="39">
        <v>47</v>
      </c>
      <c r="F8" s="82" t="s">
        <v>32</v>
      </c>
      <c r="G8" s="37">
        <v>750</v>
      </c>
      <c r="H8" s="38">
        <v>355</v>
      </c>
      <c r="I8" s="38">
        <v>395</v>
      </c>
      <c r="J8" s="39">
        <v>351</v>
      </c>
      <c r="K8" s="80" t="s">
        <v>54</v>
      </c>
      <c r="L8" s="37">
        <v>1629</v>
      </c>
      <c r="M8" s="38">
        <v>761</v>
      </c>
      <c r="N8" s="38">
        <v>868</v>
      </c>
      <c r="O8" s="39">
        <v>739</v>
      </c>
    </row>
    <row r="9" spans="1:20" ht="22.5" customHeight="1" x14ac:dyDescent="0.15">
      <c r="A9" s="85" t="s">
        <v>11</v>
      </c>
      <c r="B9" s="37">
        <v>375</v>
      </c>
      <c r="C9" s="38">
        <v>157</v>
      </c>
      <c r="D9" s="38">
        <v>218</v>
      </c>
      <c r="E9" s="39">
        <v>187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326</v>
      </c>
      <c r="M9" s="38">
        <v>153</v>
      </c>
      <c r="N9" s="38">
        <v>173</v>
      </c>
      <c r="O9" s="39">
        <v>142</v>
      </c>
    </row>
    <row r="10" spans="1:20" ht="22.5" customHeight="1" x14ac:dyDescent="0.15">
      <c r="A10" s="85" t="s">
        <v>12</v>
      </c>
      <c r="B10" s="37">
        <v>462</v>
      </c>
      <c r="C10" s="38">
        <v>205</v>
      </c>
      <c r="D10" s="38">
        <v>257</v>
      </c>
      <c r="E10" s="39">
        <v>221</v>
      </c>
      <c r="F10" s="82" t="s">
        <v>34</v>
      </c>
      <c r="G10" s="37">
        <v>131</v>
      </c>
      <c r="H10" s="38">
        <v>52</v>
      </c>
      <c r="I10" s="38">
        <v>79</v>
      </c>
      <c r="J10" s="39">
        <v>70</v>
      </c>
      <c r="K10" s="80" t="s">
        <v>56</v>
      </c>
      <c r="L10" s="37">
        <v>1214</v>
      </c>
      <c r="M10" s="38">
        <v>544</v>
      </c>
      <c r="N10" s="38">
        <v>670</v>
      </c>
      <c r="O10" s="39">
        <v>531</v>
      </c>
    </row>
    <row r="11" spans="1:20" ht="22.5" customHeight="1" x14ac:dyDescent="0.15">
      <c r="A11" s="85" t="s">
        <v>13</v>
      </c>
      <c r="B11" s="37">
        <v>727</v>
      </c>
      <c r="C11" s="38">
        <v>415</v>
      </c>
      <c r="D11" s="38">
        <v>312</v>
      </c>
      <c r="E11" s="39">
        <v>422</v>
      </c>
      <c r="F11" s="82" t="s">
        <v>35</v>
      </c>
      <c r="G11" s="37">
        <v>250</v>
      </c>
      <c r="H11" s="38">
        <v>109</v>
      </c>
      <c r="I11" s="38">
        <v>141</v>
      </c>
      <c r="J11" s="39">
        <v>123</v>
      </c>
      <c r="K11" s="80" t="s">
        <v>57</v>
      </c>
      <c r="L11" s="37">
        <v>2247</v>
      </c>
      <c r="M11" s="38">
        <v>1174</v>
      </c>
      <c r="N11" s="38">
        <v>1073</v>
      </c>
      <c r="O11" s="39">
        <v>1112</v>
      </c>
    </row>
    <row r="12" spans="1:20" ht="22.5" customHeight="1" x14ac:dyDescent="0.15">
      <c r="A12" s="85" t="s">
        <v>14</v>
      </c>
      <c r="B12" s="37">
        <v>1834</v>
      </c>
      <c r="C12" s="38">
        <v>860</v>
      </c>
      <c r="D12" s="38">
        <v>974</v>
      </c>
      <c r="E12" s="39">
        <v>793</v>
      </c>
      <c r="F12" s="82" t="s">
        <v>36</v>
      </c>
      <c r="G12" s="37">
        <v>417</v>
      </c>
      <c r="H12" s="38">
        <v>197</v>
      </c>
      <c r="I12" s="38">
        <v>220</v>
      </c>
      <c r="J12" s="39">
        <v>196</v>
      </c>
      <c r="K12" s="80" t="s">
        <v>58</v>
      </c>
      <c r="L12" s="37">
        <v>752</v>
      </c>
      <c r="M12" s="38">
        <v>345</v>
      </c>
      <c r="N12" s="38">
        <v>407</v>
      </c>
      <c r="O12" s="39">
        <v>344</v>
      </c>
    </row>
    <row r="13" spans="1:20" ht="22.5" customHeight="1" x14ac:dyDescent="0.15">
      <c r="A13" s="85" t="s">
        <v>15</v>
      </c>
      <c r="B13" s="37">
        <v>3041</v>
      </c>
      <c r="C13" s="38">
        <v>1441</v>
      </c>
      <c r="D13" s="38">
        <v>1600</v>
      </c>
      <c r="E13" s="39">
        <v>1295</v>
      </c>
      <c r="F13" s="82" t="s">
        <v>37</v>
      </c>
      <c r="G13" s="37">
        <v>2054</v>
      </c>
      <c r="H13" s="38">
        <v>976</v>
      </c>
      <c r="I13" s="38">
        <v>1078</v>
      </c>
      <c r="J13" s="39">
        <v>964</v>
      </c>
      <c r="K13" s="80" t="s">
        <v>59</v>
      </c>
      <c r="L13" s="37">
        <v>1501</v>
      </c>
      <c r="M13" s="38">
        <v>679</v>
      </c>
      <c r="N13" s="38">
        <v>822</v>
      </c>
      <c r="O13" s="39">
        <v>662</v>
      </c>
    </row>
    <row r="14" spans="1:20" ht="22.5" customHeight="1" x14ac:dyDescent="0.15">
      <c r="A14" s="85" t="s">
        <v>16</v>
      </c>
      <c r="B14" s="37">
        <v>2333</v>
      </c>
      <c r="C14" s="38">
        <v>1148</v>
      </c>
      <c r="D14" s="38">
        <v>1185</v>
      </c>
      <c r="E14" s="39">
        <v>902</v>
      </c>
      <c r="F14" s="82" t="s">
        <v>38</v>
      </c>
      <c r="G14" s="37">
        <v>1656</v>
      </c>
      <c r="H14" s="38">
        <v>777</v>
      </c>
      <c r="I14" s="38">
        <v>879</v>
      </c>
      <c r="J14" s="39">
        <v>674</v>
      </c>
      <c r="K14" s="80" t="s">
        <v>60</v>
      </c>
      <c r="L14" s="37">
        <v>642</v>
      </c>
      <c r="M14" s="38">
        <v>294</v>
      </c>
      <c r="N14" s="38">
        <v>348</v>
      </c>
      <c r="O14" s="39">
        <v>336</v>
      </c>
    </row>
    <row r="15" spans="1:20" ht="22.5" customHeight="1" x14ac:dyDescent="0.15">
      <c r="A15" s="85" t="s">
        <v>17</v>
      </c>
      <c r="B15" s="37">
        <v>205</v>
      </c>
      <c r="C15" s="38">
        <v>92</v>
      </c>
      <c r="D15" s="38">
        <v>113</v>
      </c>
      <c r="E15" s="39">
        <v>92</v>
      </c>
      <c r="F15" s="82" t="s">
        <v>39</v>
      </c>
      <c r="G15" s="37">
        <v>4306</v>
      </c>
      <c r="H15" s="38">
        <v>2083</v>
      </c>
      <c r="I15" s="38">
        <v>2223</v>
      </c>
      <c r="J15" s="39">
        <v>1915</v>
      </c>
      <c r="K15" s="80" t="s">
        <v>61</v>
      </c>
      <c r="L15" s="37">
        <v>498</v>
      </c>
      <c r="M15" s="38">
        <v>221</v>
      </c>
      <c r="N15" s="38">
        <v>277</v>
      </c>
      <c r="O15" s="39">
        <v>285</v>
      </c>
    </row>
    <row r="16" spans="1:20" ht="22.5" customHeight="1" x14ac:dyDescent="0.15">
      <c r="A16" s="85" t="s">
        <v>18</v>
      </c>
      <c r="B16" s="37">
        <v>280</v>
      </c>
      <c r="C16" s="38">
        <v>141</v>
      </c>
      <c r="D16" s="38">
        <v>139</v>
      </c>
      <c r="E16" s="39">
        <v>123</v>
      </c>
      <c r="F16" s="82" t="s">
        <v>40</v>
      </c>
      <c r="G16" s="37">
        <v>3835</v>
      </c>
      <c r="H16" s="38">
        <v>1798</v>
      </c>
      <c r="I16" s="38">
        <v>2037</v>
      </c>
      <c r="J16" s="39">
        <v>1559</v>
      </c>
      <c r="K16" s="80" t="s">
        <v>62</v>
      </c>
      <c r="L16" s="37">
        <v>1288</v>
      </c>
      <c r="M16" s="38">
        <v>601</v>
      </c>
      <c r="N16" s="38">
        <v>687</v>
      </c>
      <c r="O16" s="39">
        <v>594</v>
      </c>
    </row>
    <row r="17" spans="1:20" ht="22.5" customHeight="1" x14ac:dyDescent="0.15">
      <c r="A17" s="85" t="s">
        <v>19</v>
      </c>
      <c r="B17" s="37">
        <v>141</v>
      </c>
      <c r="C17" s="38">
        <v>62</v>
      </c>
      <c r="D17" s="38">
        <v>79</v>
      </c>
      <c r="E17" s="39">
        <v>69</v>
      </c>
      <c r="F17" s="82" t="s">
        <v>41</v>
      </c>
      <c r="G17" s="37">
        <v>3252</v>
      </c>
      <c r="H17" s="38">
        <v>1530</v>
      </c>
      <c r="I17" s="38">
        <v>1722</v>
      </c>
      <c r="J17" s="39">
        <v>1364</v>
      </c>
      <c r="K17" s="80" t="s">
        <v>63</v>
      </c>
      <c r="L17" s="37">
        <v>487</v>
      </c>
      <c r="M17" s="38">
        <v>240</v>
      </c>
      <c r="N17" s="38">
        <v>247</v>
      </c>
      <c r="O17" s="39">
        <v>231</v>
      </c>
    </row>
    <row r="18" spans="1:20" ht="22.5" customHeight="1" x14ac:dyDescent="0.15">
      <c r="A18" s="85" t="s">
        <v>20</v>
      </c>
      <c r="B18" s="37">
        <v>507</v>
      </c>
      <c r="C18" s="38">
        <v>262</v>
      </c>
      <c r="D18" s="38">
        <v>245</v>
      </c>
      <c r="E18" s="39">
        <v>216</v>
      </c>
      <c r="F18" s="82" t="s">
        <v>42</v>
      </c>
      <c r="G18" s="37">
        <v>1154</v>
      </c>
      <c r="H18" s="38">
        <v>559</v>
      </c>
      <c r="I18" s="38">
        <v>595</v>
      </c>
      <c r="J18" s="39">
        <v>491</v>
      </c>
      <c r="K18" s="80" t="s">
        <v>64</v>
      </c>
      <c r="L18" s="37">
        <v>992</v>
      </c>
      <c r="M18" s="38">
        <v>481</v>
      </c>
      <c r="N18" s="38">
        <v>511</v>
      </c>
      <c r="O18" s="39">
        <v>429</v>
      </c>
    </row>
    <row r="19" spans="1:20" ht="22.5" customHeight="1" x14ac:dyDescent="0.15">
      <c r="A19" s="85" t="s">
        <v>21</v>
      </c>
      <c r="B19" s="37">
        <v>579</v>
      </c>
      <c r="C19" s="38">
        <v>257</v>
      </c>
      <c r="D19" s="38">
        <v>322</v>
      </c>
      <c r="E19" s="39">
        <v>244</v>
      </c>
      <c r="F19" s="82" t="s">
        <v>43</v>
      </c>
      <c r="G19" s="37">
        <v>1756</v>
      </c>
      <c r="H19" s="38">
        <v>852</v>
      </c>
      <c r="I19" s="38">
        <v>904</v>
      </c>
      <c r="J19" s="39">
        <v>738</v>
      </c>
      <c r="K19" s="80" t="s">
        <v>65</v>
      </c>
      <c r="L19" s="37">
        <v>400</v>
      </c>
      <c r="M19" s="38">
        <v>191</v>
      </c>
      <c r="N19" s="38">
        <v>209</v>
      </c>
      <c r="O19" s="39">
        <v>170</v>
      </c>
    </row>
    <row r="20" spans="1:20" ht="22.5" customHeight="1" x14ac:dyDescent="0.15">
      <c r="A20" s="85" t="s">
        <v>22</v>
      </c>
      <c r="B20" s="37">
        <v>506</v>
      </c>
      <c r="C20" s="38">
        <v>241</v>
      </c>
      <c r="D20" s="38">
        <v>265</v>
      </c>
      <c r="E20" s="39">
        <v>203</v>
      </c>
      <c r="F20" s="82" t="s">
        <v>44</v>
      </c>
      <c r="G20" s="37">
        <v>1453</v>
      </c>
      <c r="H20" s="38">
        <v>711</v>
      </c>
      <c r="I20" s="38">
        <v>742</v>
      </c>
      <c r="J20" s="39">
        <v>515</v>
      </c>
      <c r="K20" s="80" t="s">
        <v>66</v>
      </c>
      <c r="L20" s="37">
        <v>515</v>
      </c>
      <c r="M20" s="38">
        <v>247</v>
      </c>
      <c r="N20" s="38">
        <v>268</v>
      </c>
      <c r="O20" s="39">
        <v>202</v>
      </c>
    </row>
    <row r="21" spans="1:20" ht="22.5" customHeight="1" x14ac:dyDescent="0.15">
      <c r="A21" s="85" t="s">
        <v>23</v>
      </c>
      <c r="B21" s="37">
        <v>1131</v>
      </c>
      <c r="C21" s="38">
        <v>526</v>
      </c>
      <c r="D21" s="38">
        <v>605</v>
      </c>
      <c r="E21" s="39">
        <v>467</v>
      </c>
      <c r="F21" s="82" t="s">
        <v>45</v>
      </c>
      <c r="G21" s="37">
        <v>1284</v>
      </c>
      <c r="H21" s="38">
        <v>598</v>
      </c>
      <c r="I21" s="38">
        <v>686</v>
      </c>
      <c r="J21" s="39">
        <v>577</v>
      </c>
      <c r="K21" s="80" t="s">
        <v>67</v>
      </c>
      <c r="L21" s="37">
        <v>463</v>
      </c>
      <c r="M21" s="38">
        <v>247</v>
      </c>
      <c r="N21" s="38">
        <v>216</v>
      </c>
      <c r="O21" s="39">
        <v>187</v>
      </c>
    </row>
    <row r="22" spans="1:20" ht="22.5" customHeight="1" x14ac:dyDescent="0.15">
      <c r="A22" s="85" t="s">
        <v>24</v>
      </c>
      <c r="B22" s="37">
        <v>769</v>
      </c>
      <c r="C22" s="38">
        <v>364</v>
      </c>
      <c r="D22" s="38">
        <v>405</v>
      </c>
      <c r="E22" s="39">
        <v>337</v>
      </c>
      <c r="F22" s="82" t="s">
        <v>46</v>
      </c>
      <c r="G22" s="37">
        <v>620</v>
      </c>
      <c r="H22" s="38">
        <v>298</v>
      </c>
      <c r="I22" s="38">
        <v>322</v>
      </c>
      <c r="J22" s="39">
        <v>286</v>
      </c>
      <c r="K22" s="80" t="s">
        <v>68</v>
      </c>
      <c r="L22" s="37">
        <v>306</v>
      </c>
      <c r="M22" s="38">
        <v>153</v>
      </c>
      <c r="N22" s="38">
        <v>153</v>
      </c>
      <c r="O22" s="39">
        <v>125</v>
      </c>
    </row>
    <row r="23" spans="1:20" ht="22.5" customHeight="1" thickBot="1" x14ac:dyDescent="0.2">
      <c r="A23" s="85" t="s">
        <v>25</v>
      </c>
      <c r="B23" s="37">
        <v>2389</v>
      </c>
      <c r="C23" s="38">
        <v>1130</v>
      </c>
      <c r="D23" s="38">
        <v>1259</v>
      </c>
      <c r="E23" s="39">
        <v>1007</v>
      </c>
      <c r="F23" s="82" t="s">
        <v>47</v>
      </c>
      <c r="G23" s="37">
        <v>520</v>
      </c>
      <c r="H23" s="38">
        <v>256</v>
      </c>
      <c r="I23" s="38">
        <v>264</v>
      </c>
      <c r="J23" s="39">
        <v>232</v>
      </c>
      <c r="K23" s="13"/>
      <c r="L23" s="105">
        <v>72460</v>
      </c>
      <c r="M23" s="106">
        <v>34488</v>
      </c>
      <c r="N23" s="106">
        <v>37972</v>
      </c>
      <c r="O23" s="107">
        <v>31731</v>
      </c>
    </row>
    <row r="24" spans="1:20" ht="22.5" customHeight="1" thickBot="1" x14ac:dyDescent="0.2">
      <c r="A24" s="86" t="s">
        <v>26</v>
      </c>
      <c r="B24" s="40">
        <v>8274</v>
      </c>
      <c r="C24" s="41">
        <v>3887</v>
      </c>
      <c r="D24" s="41">
        <v>4387</v>
      </c>
      <c r="E24" s="42">
        <v>3504</v>
      </c>
      <c r="F24" s="83" t="s">
        <v>48</v>
      </c>
      <c r="G24" s="40">
        <v>374</v>
      </c>
      <c r="H24" s="41">
        <v>164</v>
      </c>
      <c r="I24" s="41">
        <v>210</v>
      </c>
      <c r="J24" s="43">
        <v>179</v>
      </c>
      <c r="K24" s="17" t="s">
        <v>108</v>
      </c>
      <c r="L24" s="18">
        <v>72460</v>
      </c>
      <c r="M24" s="19">
        <v>34488</v>
      </c>
      <c r="N24" s="19">
        <v>37972</v>
      </c>
      <c r="O24" s="20">
        <v>31731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平成20年8月1日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3965</v>
      </c>
      <c r="C27" s="35">
        <v>1845</v>
      </c>
      <c r="D27" s="35">
        <v>2120</v>
      </c>
      <c r="E27" s="36">
        <v>1826</v>
      </c>
      <c r="F27" s="96" t="s">
        <v>159</v>
      </c>
      <c r="G27" s="34">
        <v>3248</v>
      </c>
      <c r="H27" s="35">
        <v>1569</v>
      </c>
      <c r="I27" s="35">
        <v>1679</v>
      </c>
      <c r="J27" s="44">
        <v>1463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283</v>
      </c>
      <c r="C28" s="41">
        <v>133</v>
      </c>
      <c r="D28" s="41">
        <v>150</v>
      </c>
      <c r="E28" s="42">
        <v>134</v>
      </c>
      <c r="F28" s="97"/>
      <c r="G28" s="40"/>
      <c r="H28" s="41"/>
      <c r="I28" s="41"/>
      <c r="J28" s="49"/>
      <c r="K28" s="50" t="s">
        <v>73</v>
      </c>
      <c r="L28" s="51">
        <v>7496</v>
      </c>
      <c r="M28" s="52">
        <v>3547</v>
      </c>
      <c r="N28" s="52">
        <v>3949</v>
      </c>
      <c r="O28" s="53">
        <v>3423</v>
      </c>
    </row>
    <row r="29" spans="1:20" ht="27.75" customHeight="1" thickBot="1" x14ac:dyDescent="0.2">
      <c r="A29" s="89" t="s">
        <v>74</v>
      </c>
      <c r="B29" s="51">
        <v>2935</v>
      </c>
      <c r="C29" s="52">
        <v>1368</v>
      </c>
      <c r="D29" s="52">
        <v>1567</v>
      </c>
      <c r="E29" s="53">
        <v>1327</v>
      </c>
      <c r="F29" s="98" t="s">
        <v>75</v>
      </c>
      <c r="G29" s="51">
        <v>2852</v>
      </c>
      <c r="H29" s="52">
        <v>1311</v>
      </c>
      <c r="I29" s="52">
        <v>1541</v>
      </c>
      <c r="J29" s="54">
        <v>1288</v>
      </c>
      <c r="K29" s="55" t="s">
        <v>76</v>
      </c>
      <c r="L29" s="56">
        <v>5787</v>
      </c>
      <c r="M29" s="57">
        <v>2679</v>
      </c>
      <c r="N29" s="57">
        <v>3108</v>
      </c>
      <c r="O29" s="58">
        <v>2615</v>
      </c>
    </row>
    <row r="30" spans="1:20" ht="27.75" customHeight="1" x14ac:dyDescent="0.15">
      <c r="A30" s="90" t="s">
        <v>140</v>
      </c>
      <c r="B30" s="59">
        <v>3626</v>
      </c>
      <c r="C30" s="60">
        <v>1709</v>
      </c>
      <c r="D30" s="60">
        <v>1917</v>
      </c>
      <c r="E30" s="61">
        <v>1417</v>
      </c>
      <c r="F30" s="99" t="s">
        <v>143</v>
      </c>
      <c r="G30" s="59">
        <v>471</v>
      </c>
      <c r="H30" s="60">
        <v>224</v>
      </c>
      <c r="I30" s="60">
        <v>247</v>
      </c>
      <c r="J30" s="62">
        <v>195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713</v>
      </c>
      <c r="C31" s="64">
        <v>339</v>
      </c>
      <c r="D31" s="64">
        <v>374</v>
      </c>
      <c r="E31" s="65">
        <v>335</v>
      </c>
      <c r="F31" s="100" t="s">
        <v>144</v>
      </c>
      <c r="G31" s="63">
        <v>200</v>
      </c>
      <c r="H31" s="64">
        <v>92</v>
      </c>
      <c r="I31" s="64">
        <v>108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235</v>
      </c>
      <c r="D32" s="41">
        <v>296</v>
      </c>
      <c r="E32" s="42">
        <v>228</v>
      </c>
      <c r="F32" s="88" t="s">
        <v>145</v>
      </c>
      <c r="G32" s="40">
        <v>401</v>
      </c>
      <c r="H32" s="41">
        <v>178</v>
      </c>
      <c r="I32" s="41">
        <v>223</v>
      </c>
      <c r="J32" s="49">
        <v>212</v>
      </c>
      <c r="K32" s="50" t="s">
        <v>83</v>
      </c>
      <c r="L32" s="51">
        <v>5942</v>
      </c>
      <c r="M32" s="52">
        <v>2777</v>
      </c>
      <c r="N32" s="52">
        <v>3165</v>
      </c>
      <c r="O32" s="53">
        <v>2479</v>
      </c>
    </row>
    <row r="33" spans="1:15" ht="27.75" customHeight="1" x14ac:dyDescent="0.15">
      <c r="A33" s="92" t="s">
        <v>84</v>
      </c>
      <c r="B33" s="59">
        <v>1259</v>
      </c>
      <c r="C33" s="60">
        <v>560</v>
      </c>
      <c r="D33" s="60">
        <v>699</v>
      </c>
      <c r="E33" s="61">
        <v>578</v>
      </c>
      <c r="F33" s="99" t="s">
        <v>146</v>
      </c>
      <c r="G33" s="59">
        <v>842</v>
      </c>
      <c r="H33" s="60">
        <v>373</v>
      </c>
      <c r="I33" s="60">
        <v>469</v>
      </c>
      <c r="J33" s="62">
        <v>337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895</v>
      </c>
      <c r="C34" s="41">
        <v>424</v>
      </c>
      <c r="D34" s="41">
        <v>471</v>
      </c>
      <c r="E34" s="42">
        <v>373</v>
      </c>
      <c r="F34" s="101" t="s">
        <v>87</v>
      </c>
      <c r="G34" s="40">
        <v>1300</v>
      </c>
      <c r="H34" s="41">
        <v>604</v>
      </c>
      <c r="I34" s="41">
        <v>696</v>
      </c>
      <c r="J34" s="49">
        <v>560</v>
      </c>
      <c r="K34" s="50" t="s">
        <v>88</v>
      </c>
      <c r="L34" s="51">
        <v>4296</v>
      </c>
      <c r="M34" s="52">
        <v>1961</v>
      </c>
      <c r="N34" s="52">
        <v>2335</v>
      </c>
      <c r="O34" s="53">
        <v>1848</v>
      </c>
    </row>
    <row r="35" spans="1:15" ht="27.75" customHeight="1" thickBot="1" x14ac:dyDescent="0.2">
      <c r="A35" s="93" t="s">
        <v>89</v>
      </c>
      <c r="B35" s="56">
        <v>1358</v>
      </c>
      <c r="C35" s="57">
        <v>679</v>
      </c>
      <c r="D35" s="57">
        <v>679</v>
      </c>
      <c r="E35" s="58">
        <v>644</v>
      </c>
      <c r="F35" s="102"/>
      <c r="G35" s="56"/>
      <c r="H35" s="57"/>
      <c r="I35" s="57"/>
      <c r="J35" s="69"/>
      <c r="K35" s="55" t="s">
        <v>90</v>
      </c>
      <c r="L35" s="56">
        <v>1358</v>
      </c>
      <c r="M35" s="57">
        <v>679</v>
      </c>
      <c r="N35" s="57">
        <v>679</v>
      </c>
      <c r="O35" s="58">
        <v>644</v>
      </c>
    </row>
    <row r="36" spans="1:15" ht="27.75" customHeight="1" x14ac:dyDescent="0.15">
      <c r="A36" s="87" t="s">
        <v>147</v>
      </c>
      <c r="B36" s="34">
        <v>577</v>
      </c>
      <c r="C36" s="35">
        <v>251</v>
      </c>
      <c r="D36" s="35">
        <v>326</v>
      </c>
      <c r="E36" s="36">
        <v>324</v>
      </c>
      <c r="F36" s="96" t="s">
        <v>151</v>
      </c>
      <c r="G36" s="34">
        <v>175</v>
      </c>
      <c r="H36" s="35">
        <v>85</v>
      </c>
      <c r="I36" s="35">
        <v>90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29</v>
      </c>
      <c r="D37" s="38">
        <v>27</v>
      </c>
      <c r="E37" s="39">
        <v>35</v>
      </c>
      <c r="F37" s="103" t="s">
        <v>152</v>
      </c>
      <c r="G37" s="37">
        <v>215</v>
      </c>
      <c r="H37" s="38">
        <v>107</v>
      </c>
      <c r="I37" s="38">
        <v>108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186</v>
      </c>
      <c r="C38" s="38">
        <v>85</v>
      </c>
      <c r="D38" s="38">
        <v>101</v>
      </c>
      <c r="E38" s="39">
        <v>100</v>
      </c>
      <c r="F38" s="103" t="s">
        <v>153</v>
      </c>
      <c r="G38" s="37">
        <v>72</v>
      </c>
      <c r="H38" s="38">
        <v>36</v>
      </c>
      <c r="I38" s="38">
        <v>36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327</v>
      </c>
      <c r="C39" s="41">
        <v>160</v>
      </c>
      <c r="D39" s="41">
        <v>167</v>
      </c>
      <c r="E39" s="42">
        <v>177</v>
      </c>
      <c r="F39" s="97"/>
      <c r="G39" s="40"/>
      <c r="H39" s="41"/>
      <c r="I39" s="41"/>
      <c r="J39" s="49"/>
      <c r="K39" s="50" t="s">
        <v>98</v>
      </c>
      <c r="L39" s="51">
        <v>1608</v>
      </c>
      <c r="M39" s="52">
        <v>753</v>
      </c>
      <c r="N39" s="52">
        <v>855</v>
      </c>
      <c r="O39" s="53">
        <v>891</v>
      </c>
    </row>
    <row r="40" spans="1:15" ht="27.75" customHeight="1" x14ac:dyDescent="0.15">
      <c r="A40" s="95" t="s">
        <v>154</v>
      </c>
      <c r="B40" s="37">
        <v>851</v>
      </c>
      <c r="C40" s="38">
        <v>419</v>
      </c>
      <c r="D40" s="38">
        <v>432</v>
      </c>
      <c r="E40" s="39">
        <v>441</v>
      </c>
      <c r="F40" s="103" t="s">
        <v>157</v>
      </c>
      <c r="G40" s="37">
        <v>256</v>
      </c>
      <c r="H40" s="38">
        <v>125</v>
      </c>
      <c r="I40" s="38">
        <v>131</v>
      </c>
      <c r="J40" s="71">
        <v>143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183</v>
      </c>
      <c r="C41" s="38">
        <v>88</v>
      </c>
      <c r="D41" s="38">
        <v>95</v>
      </c>
      <c r="E41" s="39">
        <v>106</v>
      </c>
      <c r="F41" s="103" t="s">
        <v>158</v>
      </c>
      <c r="G41" s="37">
        <v>932</v>
      </c>
      <c r="H41" s="38">
        <v>486</v>
      </c>
      <c r="I41" s="38">
        <v>446</v>
      </c>
      <c r="J41" s="71">
        <v>552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243</v>
      </c>
      <c r="C42" s="38">
        <v>104</v>
      </c>
      <c r="D42" s="38">
        <v>139</v>
      </c>
      <c r="E42" s="39">
        <v>155</v>
      </c>
      <c r="F42" s="70"/>
      <c r="G42" s="37"/>
      <c r="H42" s="38"/>
      <c r="I42" s="38"/>
      <c r="J42" s="71"/>
      <c r="K42" s="50" t="s">
        <v>104</v>
      </c>
      <c r="L42" s="51">
        <v>2465</v>
      </c>
      <c r="M42" s="52">
        <v>1222</v>
      </c>
      <c r="N42" s="52">
        <v>1243</v>
      </c>
      <c r="O42" s="53">
        <v>1397</v>
      </c>
    </row>
    <row r="43" spans="1:15" ht="27.75" customHeight="1" thickBot="1" x14ac:dyDescent="0.2">
      <c r="A43" s="93" t="s">
        <v>105</v>
      </c>
      <c r="B43" s="56">
        <v>561</v>
      </c>
      <c r="C43" s="57">
        <v>259</v>
      </c>
      <c r="D43" s="57">
        <v>302</v>
      </c>
      <c r="E43" s="58">
        <v>335</v>
      </c>
      <c r="F43" s="68"/>
      <c r="G43" s="56"/>
      <c r="H43" s="57"/>
      <c r="I43" s="57"/>
      <c r="J43" s="69"/>
      <c r="K43" s="55" t="s">
        <v>106</v>
      </c>
      <c r="L43" s="56">
        <v>561</v>
      </c>
      <c r="M43" s="57">
        <v>259</v>
      </c>
      <c r="N43" s="57">
        <v>302</v>
      </c>
      <c r="O43" s="58">
        <v>335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101973</v>
      </c>
      <c r="M44" s="57">
        <v>48365</v>
      </c>
      <c r="N44" s="57">
        <v>53608</v>
      </c>
      <c r="O44" s="58">
        <v>45363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2D1F-899D-46BF-9BD0-E388E3A88FD5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404</v>
      </c>
      <c r="C3" s="35">
        <v>186</v>
      </c>
      <c r="D3" s="35">
        <v>218</v>
      </c>
      <c r="E3" s="36">
        <v>184</v>
      </c>
      <c r="F3" s="81" t="s">
        <v>27</v>
      </c>
      <c r="G3" s="34">
        <v>360</v>
      </c>
      <c r="H3" s="35">
        <v>170</v>
      </c>
      <c r="I3" s="35">
        <v>190</v>
      </c>
      <c r="J3" s="36">
        <v>174</v>
      </c>
      <c r="K3" s="79" t="s">
        <v>49</v>
      </c>
      <c r="L3" s="34">
        <v>554</v>
      </c>
      <c r="M3" s="35">
        <v>255</v>
      </c>
      <c r="N3" s="35">
        <v>299</v>
      </c>
      <c r="O3" s="36">
        <v>241</v>
      </c>
    </row>
    <row r="4" spans="1:20" ht="22.5" customHeight="1" x14ac:dyDescent="0.15">
      <c r="A4" s="85" t="s">
        <v>6</v>
      </c>
      <c r="B4" s="37">
        <v>377</v>
      </c>
      <c r="C4" s="38">
        <v>172</v>
      </c>
      <c r="D4" s="38">
        <v>205</v>
      </c>
      <c r="E4" s="39">
        <v>183</v>
      </c>
      <c r="F4" s="82" t="s">
        <v>28</v>
      </c>
      <c r="G4" s="37">
        <v>289</v>
      </c>
      <c r="H4" s="38">
        <v>129</v>
      </c>
      <c r="I4" s="38">
        <v>160</v>
      </c>
      <c r="J4" s="39">
        <v>151</v>
      </c>
      <c r="K4" s="80" t="s">
        <v>50</v>
      </c>
      <c r="L4" s="37">
        <v>2542</v>
      </c>
      <c r="M4" s="38">
        <v>1250</v>
      </c>
      <c r="N4" s="38">
        <v>1292</v>
      </c>
      <c r="O4" s="39">
        <v>1030</v>
      </c>
    </row>
    <row r="5" spans="1:20" ht="22.5" customHeight="1" x14ac:dyDescent="0.15">
      <c r="A5" s="85" t="s">
        <v>7</v>
      </c>
      <c r="B5" s="37">
        <v>389</v>
      </c>
      <c r="C5" s="38">
        <v>189</v>
      </c>
      <c r="D5" s="38">
        <v>200</v>
      </c>
      <c r="E5" s="39">
        <v>199</v>
      </c>
      <c r="F5" s="82" t="s">
        <v>29</v>
      </c>
      <c r="G5" s="37">
        <v>145</v>
      </c>
      <c r="H5" s="38">
        <v>62</v>
      </c>
      <c r="I5" s="38">
        <v>83</v>
      </c>
      <c r="J5" s="39">
        <v>70</v>
      </c>
      <c r="K5" s="80" t="s">
        <v>51</v>
      </c>
      <c r="L5" s="37">
        <v>3583</v>
      </c>
      <c r="M5" s="38">
        <v>1715</v>
      </c>
      <c r="N5" s="38">
        <v>1868</v>
      </c>
      <c r="O5" s="39">
        <v>1522</v>
      </c>
    </row>
    <row r="6" spans="1:20" ht="22.5" customHeight="1" x14ac:dyDescent="0.15">
      <c r="A6" s="85" t="s">
        <v>8</v>
      </c>
      <c r="B6" s="37">
        <v>364</v>
      </c>
      <c r="C6" s="38">
        <v>163</v>
      </c>
      <c r="D6" s="38">
        <v>201</v>
      </c>
      <c r="E6" s="39">
        <v>181</v>
      </c>
      <c r="F6" s="82" t="s">
        <v>30</v>
      </c>
      <c r="G6" s="37">
        <v>1328</v>
      </c>
      <c r="H6" s="38">
        <v>619</v>
      </c>
      <c r="I6" s="38">
        <v>709</v>
      </c>
      <c r="J6" s="39">
        <v>602</v>
      </c>
      <c r="K6" s="80" t="s">
        <v>52</v>
      </c>
      <c r="L6" s="37">
        <v>436</v>
      </c>
      <c r="M6" s="38">
        <v>251</v>
      </c>
      <c r="N6" s="38">
        <v>185</v>
      </c>
      <c r="O6" s="39">
        <v>256</v>
      </c>
    </row>
    <row r="7" spans="1:20" ht="22.5" customHeight="1" x14ac:dyDescent="0.15">
      <c r="A7" s="85" t="s">
        <v>9</v>
      </c>
      <c r="B7" s="37">
        <v>175</v>
      </c>
      <c r="C7" s="38">
        <v>87</v>
      </c>
      <c r="D7" s="38">
        <v>88</v>
      </c>
      <c r="E7" s="39">
        <v>98</v>
      </c>
      <c r="F7" s="82" t="s">
        <v>31</v>
      </c>
      <c r="G7" s="37">
        <v>304</v>
      </c>
      <c r="H7" s="38">
        <v>129</v>
      </c>
      <c r="I7" s="38">
        <v>175</v>
      </c>
      <c r="J7" s="39">
        <v>142</v>
      </c>
      <c r="K7" s="80" t="s">
        <v>53</v>
      </c>
      <c r="L7" s="37">
        <v>395</v>
      </c>
      <c r="M7" s="38">
        <v>187</v>
      </c>
      <c r="N7" s="38">
        <v>208</v>
      </c>
      <c r="O7" s="39">
        <v>213</v>
      </c>
    </row>
    <row r="8" spans="1:20" ht="22.5" customHeight="1" x14ac:dyDescent="0.15">
      <c r="A8" s="85" t="s">
        <v>10</v>
      </c>
      <c r="B8" s="37">
        <v>105</v>
      </c>
      <c r="C8" s="38">
        <v>48</v>
      </c>
      <c r="D8" s="38">
        <v>57</v>
      </c>
      <c r="E8" s="39">
        <v>48</v>
      </c>
      <c r="F8" s="82" t="s">
        <v>32</v>
      </c>
      <c r="G8" s="37">
        <v>750</v>
      </c>
      <c r="H8" s="38">
        <v>355</v>
      </c>
      <c r="I8" s="38">
        <v>395</v>
      </c>
      <c r="J8" s="39">
        <v>352</v>
      </c>
      <c r="K8" s="80" t="s">
        <v>54</v>
      </c>
      <c r="L8" s="37">
        <v>1622</v>
      </c>
      <c r="M8" s="38">
        <v>757</v>
      </c>
      <c r="N8" s="38">
        <v>865</v>
      </c>
      <c r="O8" s="39">
        <v>738</v>
      </c>
    </row>
    <row r="9" spans="1:20" ht="22.5" customHeight="1" x14ac:dyDescent="0.15">
      <c r="A9" s="85" t="s">
        <v>11</v>
      </c>
      <c r="B9" s="37">
        <v>372</v>
      </c>
      <c r="C9" s="38">
        <v>155</v>
      </c>
      <c r="D9" s="38">
        <v>217</v>
      </c>
      <c r="E9" s="39">
        <v>186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327</v>
      </c>
      <c r="M9" s="38">
        <v>154</v>
      </c>
      <c r="N9" s="38">
        <v>173</v>
      </c>
      <c r="O9" s="39">
        <v>143</v>
      </c>
    </row>
    <row r="10" spans="1:20" ht="22.5" customHeight="1" x14ac:dyDescent="0.15">
      <c r="A10" s="85" t="s">
        <v>12</v>
      </c>
      <c r="B10" s="37">
        <v>463</v>
      </c>
      <c r="C10" s="38">
        <v>206</v>
      </c>
      <c r="D10" s="38">
        <v>257</v>
      </c>
      <c r="E10" s="39">
        <v>221</v>
      </c>
      <c r="F10" s="82" t="s">
        <v>34</v>
      </c>
      <c r="G10" s="37">
        <v>132</v>
      </c>
      <c r="H10" s="38">
        <v>52</v>
      </c>
      <c r="I10" s="38">
        <v>80</v>
      </c>
      <c r="J10" s="39">
        <v>70</v>
      </c>
      <c r="K10" s="80" t="s">
        <v>56</v>
      </c>
      <c r="L10" s="37">
        <v>1206</v>
      </c>
      <c r="M10" s="38">
        <v>541</v>
      </c>
      <c r="N10" s="38">
        <v>665</v>
      </c>
      <c r="O10" s="39">
        <v>529</v>
      </c>
    </row>
    <row r="11" spans="1:20" ht="22.5" customHeight="1" x14ac:dyDescent="0.15">
      <c r="A11" s="85" t="s">
        <v>13</v>
      </c>
      <c r="B11" s="37">
        <v>728</v>
      </c>
      <c r="C11" s="38">
        <v>414</v>
      </c>
      <c r="D11" s="38">
        <v>314</v>
      </c>
      <c r="E11" s="39">
        <v>420</v>
      </c>
      <c r="F11" s="82" t="s">
        <v>35</v>
      </c>
      <c r="G11" s="37">
        <v>247</v>
      </c>
      <c r="H11" s="38">
        <v>107</v>
      </c>
      <c r="I11" s="38">
        <v>140</v>
      </c>
      <c r="J11" s="39">
        <v>122</v>
      </c>
      <c r="K11" s="80" t="s">
        <v>57</v>
      </c>
      <c r="L11" s="37">
        <v>2245</v>
      </c>
      <c r="M11" s="38">
        <v>1169</v>
      </c>
      <c r="N11" s="38">
        <v>1076</v>
      </c>
      <c r="O11" s="39">
        <v>1111</v>
      </c>
    </row>
    <row r="12" spans="1:20" ht="22.5" customHeight="1" x14ac:dyDescent="0.15">
      <c r="A12" s="85" t="s">
        <v>14</v>
      </c>
      <c r="B12" s="37">
        <v>1853</v>
      </c>
      <c r="C12" s="38">
        <v>865</v>
      </c>
      <c r="D12" s="38">
        <v>988</v>
      </c>
      <c r="E12" s="39">
        <v>798</v>
      </c>
      <c r="F12" s="82" t="s">
        <v>36</v>
      </c>
      <c r="G12" s="37">
        <v>422</v>
      </c>
      <c r="H12" s="38">
        <v>201</v>
      </c>
      <c r="I12" s="38">
        <v>221</v>
      </c>
      <c r="J12" s="39">
        <v>198</v>
      </c>
      <c r="K12" s="80" t="s">
        <v>58</v>
      </c>
      <c r="L12" s="37">
        <v>755</v>
      </c>
      <c r="M12" s="38">
        <v>346</v>
      </c>
      <c r="N12" s="38">
        <v>409</v>
      </c>
      <c r="O12" s="39">
        <v>347</v>
      </c>
    </row>
    <row r="13" spans="1:20" ht="22.5" customHeight="1" x14ac:dyDescent="0.15">
      <c r="A13" s="85" t="s">
        <v>15</v>
      </c>
      <c r="B13" s="37">
        <v>3042</v>
      </c>
      <c r="C13" s="38">
        <v>1446</v>
      </c>
      <c r="D13" s="38">
        <v>1596</v>
      </c>
      <c r="E13" s="39">
        <v>1294</v>
      </c>
      <c r="F13" s="82" t="s">
        <v>37</v>
      </c>
      <c r="G13" s="37">
        <v>2045</v>
      </c>
      <c r="H13" s="38">
        <v>968</v>
      </c>
      <c r="I13" s="38">
        <v>1077</v>
      </c>
      <c r="J13" s="39">
        <v>960</v>
      </c>
      <c r="K13" s="80" t="s">
        <v>59</v>
      </c>
      <c r="L13" s="37">
        <v>1499</v>
      </c>
      <c r="M13" s="38">
        <v>680</v>
      </c>
      <c r="N13" s="38">
        <v>819</v>
      </c>
      <c r="O13" s="39">
        <v>660</v>
      </c>
    </row>
    <row r="14" spans="1:20" ht="22.5" customHeight="1" x14ac:dyDescent="0.15">
      <c r="A14" s="85" t="s">
        <v>16</v>
      </c>
      <c r="B14" s="37">
        <v>2329</v>
      </c>
      <c r="C14" s="38">
        <v>1144</v>
      </c>
      <c r="D14" s="38">
        <v>1185</v>
      </c>
      <c r="E14" s="39">
        <v>905</v>
      </c>
      <c r="F14" s="82" t="s">
        <v>38</v>
      </c>
      <c r="G14" s="37">
        <v>1657</v>
      </c>
      <c r="H14" s="38">
        <v>778</v>
      </c>
      <c r="I14" s="38">
        <v>879</v>
      </c>
      <c r="J14" s="39">
        <v>672</v>
      </c>
      <c r="K14" s="80" t="s">
        <v>60</v>
      </c>
      <c r="L14" s="37">
        <v>642</v>
      </c>
      <c r="M14" s="38">
        <v>293</v>
      </c>
      <c r="N14" s="38">
        <v>349</v>
      </c>
      <c r="O14" s="39">
        <v>336</v>
      </c>
    </row>
    <row r="15" spans="1:20" ht="22.5" customHeight="1" x14ac:dyDescent="0.15">
      <c r="A15" s="85" t="s">
        <v>17</v>
      </c>
      <c r="B15" s="37">
        <v>204</v>
      </c>
      <c r="C15" s="38">
        <v>92</v>
      </c>
      <c r="D15" s="38">
        <v>112</v>
      </c>
      <c r="E15" s="39">
        <v>92</v>
      </c>
      <c r="F15" s="82" t="s">
        <v>39</v>
      </c>
      <c r="G15" s="37">
        <v>4321</v>
      </c>
      <c r="H15" s="38">
        <v>2089</v>
      </c>
      <c r="I15" s="38">
        <v>2232</v>
      </c>
      <c r="J15" s="39">
        <v>1914</v>
      </c>
      <c r="K15" s="80" t="s">
        <v>61</v>
      </c>
      <c r="L15" s="37">
        <v>497</v>
      </c>
      <c r="M15" s="38">
        <v>221</v>
      </c>
      <c r="N15" s="38">
        <v>276</v>
      </c>
      <c r="O15" s="39">
        <v>284</v>
      </c>
    </row>
    <row r="16" spans="1:20" ht="22.5" customHeight="1" x14ac:dyDescent="0.15">
      <c r="A16" s="85" t="s">
        <v>18</v>
      </c>
      <c r="B16" s="37">
        <v>280</v>
      </c>
      <c r="C16" s="38">
        <v>141</v>
      </c>
      <c r="D16" s="38">
        <v>139</v>
      </c>
      <c r="E16" s="39">
        <v>123</v>
      </c>
      <c r="F16" s="82" t="s">
        <v>40</v>
      </c>
      <c r="G16" s="37">
        <v>3824</v>
      </c>
      <c r="H16" s="38">
        <v>1792</v>
      </c>
      <c r="I16" s="38">
        <v>2032</v>
      </c>
      <c r="J16" s="39">
        <v>1552</v>
      </c>
      <c r="K16" s="80" t="s">
        <v>62</v>
      </c>
      <c r="L16" s="37">
        <v>1292</v>
      </c>
      <c r="M16" s="38">
        <v>603</v>
      </c>
      <c r="N16" s="38">
        <v>689</v>
      </c>
      <c r="O16" s="39">
        <v>597</v>
      </c>
    </row>
    <row r="17" spans="1:20" ht="22.5" customHeight="1" x14ac:dyDescent="0.15">
      <c r="A17" s="85" t="s">
        <v>19</v>
      </c>
      <c r="B17" s="37">
        <v>141</v>
      </c>
      <c r="C17" s="38">
        <v>62</v>
      </c>
      <c r="D17" s="38">
        <v>79</v>
      </c>
      <c r="E17" s="39">
        <v>69</v>
      </c>
      <c r="F17" s="82" t="s">
        <v>41</v>
      </c>
      <c r="G17" s="37">
        <v>3255</v>
      </c>
      <c r="H17" s="38">
        <v>1533</v>
      </c>
      <c r="I17" s="38">
        <v>1722</v>
      </c>
      <c r="J17" s="39">
        <v>1363</v>
      </c>
      <c r="K17" s="80" t="s">
        <v>63</v>
      </c>
      <c r="L17" s="37">
        <v>492</v>
      </c>
      <c r="M17" s="38">
        <v>243</v>
      </c>
      <c r="N17" s="38">
        <v>249</v>
      </c>
      <c r="O17" s="39">
        <v>234</v>
      </c>
    </row>
    <row r="18" spans="1:20" ht="22.5" customHeight="1" x14ac:dyDescent="0.15">
      <c r="A18" s="85" t="s">
        <v>20</v>
      </c>
      <c r="B18" s="37">
        <v>506</v>
      </c>
      <c r="C18" s="38">
        <v>261</v>
      </c>
      <c r="D18" s="38">
        <v>245</v>
      </c>
      <c r="E18" s="39">
        <v>216</v>
      </c>
      <c r="F18" s="82" t="s">
        <v>42</v>
      </c>
      <c r="G18" s="37">
        <v>1159</v>
      </c>
      <c r="H18" s="38">
        <v>561</v>
      </c>
      <c r="I18" s="38">
        <v>598</v>
      </c>
      <c r="J18" s="39">
        <v>493</v>
      </c>
      <c r="K18" s="80" t="s">
        <v>64</v>
      </c>
      <c r="L18" s="37">
        <v>1000</v>
      </c>
      <c r="M18" s="38">
        <v>484</v>
      </c>
      <c r="N18" s="38">
        <v>516</v>
      </c>
      <c r="O18" s="39">
        <v>430</v>
      </c>
    </row>
    <row r="19" spans="1:20" ht="22.5" customHeight="1" x14ac:dyDescent="0.15">
      <c r="A19" s="85" t="s">
        <v>21</v>
      </c>
      <c r="B19" s="37">
        <v>572</v>
      </c>
      <c r="C19" s="38">
        <v>257</v>
      </c>
      <c r="D19" s="38">
        <v>315</v>
      </c>
      <c r="E19" s="39">
        <v>244</v>
      </c>
      <c r="F19" s="82" t="s">
        <v>43</v>
      </c>
      <c r="G19" s="37">
        <v>1755</v>
      </c>
      <c r="H19" s="38">
        <v>853</v>
      </c>
      <c r="I19" s="38">
        <v>902</v>
      </c>
      <c r="J19" s="39">
        <v>738</v>
      </c>
      <c r="K19" s="80" t="s">
        <v>65</v>
      </c>
      <c r="L19" s="37">
        <v>395</v>
      </c>
      <c r="M19" s="38">
        <v>188</v>
      </c>
      <c r="N19" s="38">
        <v>207</v>
      </c>
      <c r="O19" s="39">
        <v>166</v>
      </c>
    </row>
    <row r="20" spans="1:20" ht="22.5" customHeight="1" x14ac:dyDescent="0.15">
      <c r="A20" s="85" t="s">
        <v>22</v>
      </c>
      <c r="B20" s="37">
        <v>505</v>
      </c>
      <c r="C20" s="38">
        <v>241</v>
      </c>
      <c r="D20" s="38">
        <v>264</v>
      </c>
      <c r="E20" s="39">
        <v>201</v>
      </c>
      <c r="F20" s="82" t="s">
        <v>44</v>
      </c>
      <c r="G20" s="37">
        <v>1458</v>
      </c>
      <c r="H20" s="38">
        <v>714</v>
      </c>
      <c r="I20" s="38">
        <v>744</v>
      </c>
      <c r="J20" s="39">
        <v>521</v>
      </c>
      <c r="K20" s="80" t="s">
        <v>66</v>
      </c>
      <c r="L20" s="37">
        <v>509</v>
      </c>
      <c r="M20" s="38">
        <v>245</v>
      </c>
      <c r="N20" s="38">
        <v>264</v>
      </c>
      <c r="O20" s="39">
        <v>199</v>
      </c>
    </row>
    <row r="21" spans="1:20" ht="22.5" customHeight="1" x14ac:dyDescent="0.15">
      <c r="A21" s="85" t="s">
        <v>23</v>
      </c>
      <c r="B21" s="37">
        <v>1124</v>
      </c>
      <c r="C21" s="38">
        <v>522</v>
      </c>
      <c r="D21" s="38">
        <v>602</v>
      </c>
      <c r="E21" s="39">
        <v>465</v>
      </c>
      <c r="F21" s="82" t="s">
        <v>45</v>
      </c>
      <c r="G21" s="37">
        <v>1278</v>
      </c>
      <c r="H21" s="38">
        <v>593</v>
      </c>
      <c r="I21" s="38">
        <v>685</v>
      </c>
      <c r="J21" s="39">
        <v>575</v>
      </c>
      <c r="K21" s="80" t="s">
        <v>67</v>
      </c>
      <c r="L21" s="37">
        <v>470</v>
      </c>
      <c r="M21" s="38">
        <v>250</v>
      </c>
      <c r="N21" s="38">
        <v>220</v>
      </c>
      <c r="O21" s="39">
        <v>191</v>
      </c>
    </row>
    <row r="22" spans="1:20" ht="22.5" customHeight="1" x14ac:dyDescent="0.15">
      <c r="A22" s="85" t="s">
        <v>24</v>
      </c>
      <c r="B22" s="37">
        <v>773</v>
      </c>
      <c r="C22" s="38">
        <v>367</v>
      </c>
      <c r="D22" s="38">
        <v>406</v>
      </c>
      <c r="E22" s="39">
        <v>339</v>
      </c>
      <c r="F22" s="82" t="s">
        <v>46</v>
      </c>
      <c r="G22" s="37">
        <v>620</v>
      </c>
      <c r="H22" s="38">
        <v>300</v>
      </c>
      <c r="I22" s="38">
        <v>320</v>
      </c>
      <c r="J22" s="39">
        <v>286</v>
      </c>
      <c r="K22" s="80" t="s">
        <v>68</v>
      </c>
      <c r="L22" s="37">
        <v>310</v>
      </c>
      <c r="M22" s="38">
        <v>155</v>
      </c>
      <c r="N22" s="38">
        <v>155</v>
      </c>
      <c r="O22" s="39">
        <v>128</v>
      </c>
    </row>
    <row r="23" spans="1:20" ht="22.5" customHeight="1" thickBot="1" x14ac:dyDescent="0.2">
      <c r="A23" s="85" t="s">
        <v>25</v>
      </c>
      <c r="B23" s="37">
        <v>2417</v>
      </c>
      <c r="C23" s="38">
        <v>1144</v>
      </c>
      <c r="D23" s="38">
        <v>1273</v>
      </c>
      <c r="E23" s="39">
        <v>1021</v>
      </c>
      <c r="F23" s="82" t="s">
        <v>47</v>
      </c>
      <c r="G23" s="37">
        <v>522</v>
      </c>
      <c r="H23" s="38">
        <v>256</v>
      </c>
      <c r="I23" s="38">
        <v>266</v>
      </c>
      <c r="J23" s="39">
        <v>233</v>
      </c>
      <c r="K23" s="13"/>
      <c r="L23" s="105">
        <v>72540</v>
      </c>
      <c r="M23" s="106">
        <v>34524</v>
      </c>
      <c r="N23" s="106">
        <v>38016</v>
      </c>
      <c r="O23" s="107">
        <v>31762</v>
      </c>
    </row>
    <row r="24" spans="1:20" ht="22.5" customHeight="1" thickBot="1" x14ac:dyDescent="0.2">
      <c r="A24" s="86" t="s">
        <v>26</v>
      </c>
      <c r="B24" s="40">
        <v>8307</v>
      </c>
      <c r="C24" s="41">
        <v>3903</v>
      </c>
      <c r="D24" s="41">
        <v>4404</v>
      </c>
      <c r="E24" s="42">
        <v>3507</v>
      </c>
      <c r="F24" s="83" t="s">
        <v>48</v>
      </c>
      <c r="G24" s="40">
        <v>374</v>
      </c>
      <c r="H24" s="41">
        <v>165</v>
      </c>
      <c r="I24" s="41">
        <v>209</v>
      </c>
      <c r="J24" s="43">
        <v>178</v>
      </c>
      <c r="K24" s="17" t="s">
        <v>108</v>
      </c>
      <c r="L24" s="18">
        <v>72540</v>
      </c>
      <c r="M24" s="19">
        <v>34524</v>
      </c>
      <c r="N24" s="19">
        <v>38016</v>
      </c>
      <c r="O24" s="20">
        <v>31762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平成20年9月1日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3971</v>
      </c>
      <c r="C27" s="35">
        <v>1850</v>
      </c>
      <c r="D27" s="35">
        <v>2121</v>
      </c>
      <c r="E27" s="36">
        <v>1830</v>
      </c>
      <c r="F27" s="96" t="s">
        <v>159</v>
      </c>
      <c r="G27" s="34">
        <v>3239</v>
      </c>
      <c r="H27" s="35">
        <v>1562</v>
      </c>
      <c r="I27" s="35">
        <v>1677</v>
      </c>
      <c r="J27" s="44">
        <v>1462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283</v>
      </c>
      <c r="C28" s="41">
        <v>133</v>
      </c>
      <c r="D28" s="41">
        <v>150</v>
      </c>
      <c r="E28" s="42">
        <v>134</v>
      </c>
      <c r="F28" s="97"/>
      <c r="G28" s="40"/>
      <c r="H28" s="41"/>
      <c r="I28" s="41"/>
      <c r="J28" s="49"/>
      <c r="K28" s="50" t="s">
        <v>73</v>
      </c>
      <c r="L28" s="51">
        <v>7493</v>
      </c>
      <c r="M28" s="52">
        <v>3545</v>
      </c>
      <c r="N28" s="52">
        <v>3948</v>
      </c>
      <c r="O28" s="53">
        <v>3426</v>
      </c>
    </row>
    <row r="29" spans="1:20" ht="27.75" customHeight="1" thickBot="1" x14ac:dyDescent="0.2">
      <c r="A29" s="89" t="s">
        <v>74</v>
      </c>
      <c r="B29" s="51">
        <v>2942</v>
      </c>
      <c r="C29" s="52">
        <v>1372</v>
      </c>
      <c r="D29" s="52">
        <v>1570</v>
      </c>
      <c r="E29" s="53">
        <v>1330</v>
      </c>
      <c r="F29" s="98" t="s">
        <v>75</v>
      </c>
      <c r="G29" s="51">
        <v>2842</v>
      </c>
      <c r="H29" s="52">
        <v>1306</v>
      </c>
      <c r="I29" s="52">
        <v>1536</v>
      </c>
      <c r="J29" s="54">
        <v>1286</v>
      </c>
      <c r="K29" s="55" t="s">
        <v>76</v>
      </c>
      <c r="L29" s="56">
        <v>5784</v>
      </c>
      <c r="M29" s="57">
        <v>2678</v>
      </c>
      <c r="N29" s="57">
        <v>3106</v>
      </c>
      <c r="O29" s="58">
        <v>2616</v>
      </c>
    </row>
    <row r="30" spans="1:20" ht="27.75" customHeight="1" x14ac:dyDescent="0.15">
      <c r="A30" s="90" t="s">
        <v>140</v>
      </c>
      <c r="B30" s="59">
        <v>3619</v>
      </c>
      <c r="C30" s="60">
        <v>1706</v>
      </c>
      <c r="D30" s="60">
        <v>1913</v>
      </c>
      <c r="E30" s="61">
        <v>1414</v>
      </c>
      <c r="F30" s="99" t="s">
        <v>143</v>
      </c>
      <c r="G30" s="59">
        <v>471</v>
      </c>
      <c r="H30" s="60">
        <v>223</v>
      </c>
      <c r="I30" s="60">
        <v>248</v>
      </c>
      <c r="J30" s="62">
        <v>194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717</v>
      </c>
      <c r="C31" s="64">
        <v>340</v>
      </c>
      <c r="D31" s="64">
        <v>377</v>
      </c>
      <c r="E31" s="65">
        <v>335</v>
      </c>
      <c r="F31" s="100" t="s">
        <v>144</v>
      </c>
      <c r="G31" s="63">
        <v>198</v>
      </c>
      <c r="H31" s="64">
        <v>91</v>
      </c>
      <c r="I31" s="64">
        <v>107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236</v>
      </c>
      <c r="D32" s="41">
        <v>295</v>
      </c>
      <c r="E32" s="42">
        <v>228</v>
      </c>
      <c r="F32" s="88" t="s">
        <v>145</v>
      </c>
      <c r="G32" s="40">
        <v>399</v>
      </c>
      <c r="H32" s="41">
        <v>178</v>
      </c>
      <c r="I32" s="41">
        <v>221</v>
      </c>
      <c r="J32" s="49">
        <v>213</v>
      </c>
      <c r="K32" s="50" t="s">
        <v>83</v>
      </c>
      <c r="L32" s="51">
        <v>5935</v>
      </c>
      <c r="M32" s="52">
        <v>2774</v>
      </c>
      <c r="N32" s="52">
        <v>3161</v>
      </c>
      <c r="O32" s="53">
        <v>2476</v>
      </c>
    </row>
    <row r="33" spans="1:15" ht="27.75" customHeight="1" x14ac:dyDescent="0.15">
      <c r="A33" s="92" t="s">
        <v>84</v>
      </c>
      <c r="B33" s="59">
        <v>1268</v>
      </c>
      <c r="C33" s="60">
        <v>565</v>
      </c>
      <c r="D33" s="60">
        <v>703</v>
      </c>
      <c r="E33" s="61">
        <v>581</v>
      </c>
      <c r="F33" s="99" t="s">
        <v>146</v>
      </c>
      <c r="G33" s="59">
        <v>843</v>
      </c>
      <c r="H33" s="60">
        <v>373</v>
      </c>
      <c r="I33" s="60">
        <v>470</v>
      </c>
      <c r="J33" s="62">
        <v>337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892</v>
      </c>
      <c r="C34" s="41">
        <v>420</v>
      </c>
      <c r="D34" s="41">
        <v>472</v>
      </c>
      <c r="E34" s="42">
        <v>372</v>
      </c>
      <c r="F34" s="101" t="s">
        <v>87</v>
      </c>
      <c r="G34" s="40">
        <v>1303</v>
      </c>
      <c r="H34" s="41">
        <v>606</v>
      </c>
      <c r="I34" s="41">
        <v>697</v>
      </c>
      <c r="J34" s="49">
        <v>562</v>
      </c>
      <c r="K34" s="50" t="s">
        <v>88</v>
      </c>
      <c r="L34" s="51">
        <v>4306</v>
      </c>
      <c r="M34" s="52">
        <v>1964</v>
      </c>
      <c r="N34" s="52">
        <v>2342</v>
      </c>
      <c r="O34" s="53">
        <v>1852</v>
      </c>
    </row>
    <row r="35" spans="1:15" ht="27.75" customHeight="1" thickBot="1" x14ac:dyDescent="0.2">
      <c r="A35" s="93" t="s">
        <v>89</v>
      </c>
      <c r="B35" s="56">
        <v>1356</v>
      </c>
      <c r="C35" s="57">
        <v>681</v>
      </c>
      <c r="D35" s="57">
        <v>675</v>
      </c>
      <c r="E35" s="58">
        <v>642</v>
      </c>
      <c r="F35" s="102"/>
      <c r="G35" s="56"/>
      <c r="H35" s="57"/>
      <c r="I35" s="57"/>
      <c r="J35" s="69"/>
      <c r="K35" s="55" t="s">
        <v>90</v>
      </c>
      <c r="L35" s="56">
        <v>1356</v>
      </c>
      <c r="M35" s="57">
        <v>681</v>
      </c>
      <c r="N35" s="57">
        <v>675</v>
      </c>
      <c r="O35" s="58">
        <v>642</v>
      </c>
    </row>
    <row r="36" spans="1:15" ht="27.75" customHeight="1" x14ac:dyDescent="0.15">
      <c r="A36" s="87" t="s">
        <v>147</v>
      </c>
      <c r="B36" s="34">
        <v>567</v>
      </c>
      <c r="C36" s="35">
        <v>247</v>
      </c>
      <c r="D36" s="35">
        <v>320</v>
      </c>
      <c r="E36" s="36">
        <v>320</v>
      </c>
      <c r="F36" s="96" t="s">
        <v>151</v>
      </c>
      <c r="G36" s="34">
        <v>175</v>
      </c>
      <c r="H36" s="35">
        <v>85</v>
      </c>
      <c r="I36" s="35">
        <v>90</v>
      </c>
      <c r="J36" s="44">
        <v>96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29</v>
      </c>
      <c r="D37" s="38">
        <v>27</v>
      </c>
      <c r="E37" s="39">
        <v>35</v>
      </c>
      <c r="F37" s="103" t="s">
        <v>152</v>
      </c>
      <c r="G37" s="37">
        <v>216</v>
      </c>
      <c r="H37" s="38">
        <v>107</v>
      </c>
      <c r="I37" s="38">
        <v>109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183</v>
      </c>
      <c r="C38" s="38">
        <v>84</v>
      </c>
      <c r="D38" s="38">
        <v>99</v>
      </c>
      <c r="E38" s="39">
        <v>98</v>
      </c>
      <c r="F38" s="103" t="s">
        <v>153</v>
      </c>
      <c r="G38" s="37">
        <v>72</v>
      </c>
      <c r="H38" s="38">
        <v>36</v>
      </c>
      <c r="I38" s="38">
        <v>36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327</v>
      </c>
      <c r="C39" s="41">
        <v>160</v>
      </c>
      <c r="D39" s="41">
        <v>167</v>
      </c>
      <c r="E39" s="42">
        <v>177</v>
      </c>
      <c r="F39" s="97"/>
      <c r="G39" s="40"/>
      <c r="H39" s="41"/>
      <c r="I39" s="41"/>
      <c r="J39" s="49"/>
      <c r="K39" s="50" t="s">
        <v>98</v>
      </c>
      <c r="L39" s="51">
        <v>1596</v>
      </c>
      <c r="M39" s="52">
        <v>748</v>
      </c>
      <c r="N39" s="52">
        <v>848</v>
      </c>
      <c r="O39" s="53">
        <v>886</v>
      </c>
    </row>
    <row r="40" spans="1:15" ht="27.75" customHeight="1" x14ac:dyDescent="0.15">
      <c r="A40" s="95" t="s">
        <v>154</v>
      </c>
      <c r="B40" s="37">
        <v>851</v>
      </c>
      <c r="C40" s="38">
        <v>419</v>
      </c>
      <c r="D40" s="38">
        <v>432</v>
      </c>
      <c r="E40" s="39">
        <v>440</v>
      </c>
      <c r="F40" s="103" t="s">
        <v>157</v>
      </c>
      <c r="G40" s="37">
        <v>255</v>
      </c>
      <c r="H40" s="38">
        <v>125</v>
      </c>
      <c r="I40" s="38">
        <v>130</v>
      </c>
      <c r="J40" s="71">
        <v>142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183</v>
      </c>
      <c r="C41" s="38">
        <v>88</v>
      </c>
      <c r="D41" s="38">
        <v>95</v>
      </c>
      <c r="E41" s="39">
        <v>106</v>
      </c>
      <c r="F41" s="103" t="s">
        <v>158</v>
      </c>
      <c r="G41" s="37">
        <v>940</v>
      </c>
      <c r="H41" s="38">
        <v>492</v>
      </c>
      <c r="I41" s="38">
        <v>448</v>
      </c>
      <c r="J41" s="71">
        <v>556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240</v>
      </c>
      <c r="C42" s="38">
        <v>104</v>
      </c>
      <c r="D42" s="38">
        <v>136</v>
      </c>
      <c r="E42" s="39">
        <v>154</v>
      </c>
      <c r="F42" s="70"/>
      <c r="G42" s="37"/>
      <c r="H42" s="38"/>
      <c r="I42" s="38"/>
      <c r="J42" s="71"/>
      <c r="K42" s="50" t="s">
        <v>104</v>
      </c>
      <c r="L42" s="51">
        <v>2469</v>
      </c>
      <c r="M42" s="52">
        <v>1228</v>
      </c>
      <c r="N42" s="52">
        <v>1241</v>
      </c>
      <c r="O42" s="53">
        <v>1398</v>
      </c>
    </row>
    <row r="43" spans="1:15" ht="27.75" customHeight="1" thickBot="1" x14ac:dyDescent="0.2">
      <c r="A43" s="93" t="s">
        <v>105</v>
      </c>
      <c r="B43" s="56">
        <v>561</v>
      </c>
      <c r="C43" s="57">
        <v>261</v>
      </c>
      <c r="D43" s="57">
        <v>300</v>
      </c>
      <c r="E43" s="58">
        <v>336</v>
      </c>
      <c r="F43" s="68"/>
      <c r="G43" s="56"/>
      <c r="H43" s="57"/>
      <c r="I43" s="57"/>
      <c r="J43" s="69"/>
      <c r="K43" s="55" t="s">
        <v>106</v>
      </c>
      <c r="L43" s="56">
        <v>561</v>
      </c>
      <c r="M43" s="57">
        <v>261</v>
      </c>
      <c r="N43" s="57">
        <v>300</v>
      </c>
      <c r="O43" s="58">
        <v>336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102040</v>
      </c>
      <c r="M44" s="57">
        <v>48403</v>
      </c>
      <c r="N44" s="57">
        <v>53637</v>
      </c>
      <c r="O44" s="58">
        <v>45394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BA9B-391B-4A85-A70A-F591E1539A82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409</v>
      </c>
      <c r="C3" s="35">
        <v>188</v>
      </c>
      <c r="D3" s="35">
        <v>221</v>
      </c>
      <c r="E3" s="36">
        <v>189</v>
      </c>
      <c r="F3" s="81" t="s">
        <v>27</v>
      </c>
      <c r="G3" s="34">
        <v>356</v>
      </c>
      <c r="H3" s="35">
        <v>168</v>
      </c>
      <c r="I3" s="35">
        <v>188</v>
      </c>
      <c r="J3" s="36">
        <v>173</v>
      </c>
      <c r="K3" s="79" t="s">
        <v>49</v>
      </c>
      <c r="L3" s="34">
        <v>554</v>
      </c>
      <c r="M3" s="35">
        <v>255</v>
      </c>
      <c r="N3" s="35">
        <v>299</v>
      </c>
      <c r="O3" s="36">
        <v>241</v>
      </c>
    </row>
    <row r="4" spans="1:20" ht="22.5" customHeight="1" x14ac:dyDescent="0.15">
      <c r="A4" s="85" t="s">
        <v>6</v>
      </c>
      <c r="B4" s="37">
        <v>378</v>
      </c>
      <c r="C4" s="38">
        <v>173</v>
      </c>
      <c r="D4" s="38">
        <v>205</v>
      </c>
      <c r="E4" s="39">
        <v>183</v>
      </c>
      <c r="F4" s="82" t="s">
        <v>28</v>
      </c>
      <c r="G4" s="37">
        <v>291</v>
      </c>
      <c r="H4" s="38">
        <v>129</v>
      </c>
      <c r="I4" s="38">
        <v>162</v>
      </c>
      <c r="J4" s="39">
        <v>152</v>
      </c>
      <c r="K4" s="80" t="s">
        <v>50</v>
      </c>
      <c r="L4" s="37">
        <v>2545</v>
      </c>
      <c r="M4" s="38">
        <v>1251</v>
      </c>
      <c r="N4" s="38">
        <v>1294</v>
      </c>
      <c r="O4" s="39">
        <v>1036</v>
      </c>
    </row>
    <row r="5" spans="1:20" ht="22.5" customHeight="1" x14ac:dyDescent="0.15">
      <c r="A5" s="85" t="s">
        <v>7</v>
      </c>
      <c r="B5" s="37">
        <v>389</v>
      </c>
      <c r="C5" s="38">
        <v>190</v>
      </c>
      <c r="D5" s="38">
        <v>199</v>
      </c>
      <c r="E5" s="39">
        <v>199</v>
      </c>
      <c r="F5" s="82" t="s">
        <v>29</v>
      </c>
      <c r="G5" s="37">
        <v>145</v>
      </c>
      <c r="H5" s="38">
        <v>62</v>
      </c>
      <c r="I5" s="38">
        <v>83</v>
      </c>
      <c r="J5" s="39">
        <v>70</v>
      </c>
      <c r="K5" s="80" t="s">
        <v>51</v>
      </c>
      <c r="L5" s="37">
        <v>3578</v>
      </c>
      <c r="M5" s="38">
        <v>1715</v>
      </c>
      <c r="N5" s="38">
        <v>1863</v>
      </c>
      <c r="O5" s="39">
        <v>1520</v>
      </c>
    </row>
    <row r="6" spans="1:20" ht="22.5" customHeight="1" x14ac:dyDescent="0.15">
      <c r="A6" s="85" t="s">
        <v>8</v>
      </c>
      <c r="B6" s="37">
        <v>358</v>
      </c>
      <c r="C6" s="38">
        <v>161</v>
      </c>
      <c r="D6" s="38">
        <v>197</v>
      </c>
      <c r="E6" s="39">
        <v>179</v>
      </c>
      <c r="F6" s="82" t="s">
        <v>30</v>
      </c>
      <c r="G6" s="37">
        <v>1330</v>
      </c>
      <c r="H6" s="38">
        <v>625</v>
      </c>
      <c r="I6" s="38">
        <v>705</v>
      </c>
      <c r="J6" s="39">
        <v>605</v>
      </c>
      <c r="K6" s="80" t="s">
        <v>52</v>
      </c>
      <c r="L6" s="37">
        <v>433</v>
      </c>
      <c r="M6" s="38">
        <v>248</v>
      </c>
      <c r="N6" s="38">
        <v>185</v>
      </c>
      <c r="O6" s="39">
        <v>254</v>
      </c>
    </row>
    <row r="7" spans="1:20" ht="22.5" customHeight="1" x14ac:dyDescent="0.15">
      <c r="A7" s="85" t="s">
        <v>9</v>
      </c>
      <c r="B7" s="37">
        <v>180</v>
      </c>
      <c r="C7" s="38">
        <v>89</v>
      </c>
      <c r="D7" s="38">
        <v>91</v>
      </c>
      <c r="E7" s="39">
        <v>100</v>
      </c>
      <c r="F7" s="82" t="s">
        <v>31</v>
      </c>
      <c r="G7" s="37">
        <v>305</v>
      </c>
      <c r="H7" s="38">
        <v>129</v>
      </c>
      <c r="I7" s="38">
        <v>176</v>
      </c>
      <c r="J7" s="39">
        <v>141</v>
      </c>
      <c r="K7" s="80" t="s">
        <v>53</v>
      </c>
      <c r="L7" s="37">
        <v>389</v>
      </c>
      <c r="M7" s="38">
        <v>184</v>
      </c>
      <c r="N7" s="38">
        <v>205</v>
      </c>
      <c r="O7" s="39">
        <v>211</v>
      </c>
    </row>
    <row r="8" spans="1:20" ht="22.5" customHeight="1" x14ac:dyDescent="0.15">
      <c r="A8" s="85" t="s">
        <v>10</v>
      </c>
      <c r="B8" s="37">
        <v>106</v>
      </c>
      <c r="C8" s="38">
        <v>48</v>
      </c>
      <c r="D8" s="38">
        <v>58</v>
      </c>
      <c r="E8" s="39">
        <v>49</v>
      </c>
      <c r="F8" s="82" t="s">
        <v>32</v>
      </c>
      <c r="G8" s="37">
        <v>752</v>
      </c>
      <c r="H8" s="38">
        <v>355</v>
      </c>
      <c r="I8" s="38">
        <v>397</v>
      </c>
      <c r="J8" s="39">
        <v>353</v>
      </c>
      <c r="K8" s="80" t="s">
        <v>54</v>
      </c>
      <c r="L8" s="37">
        <v>1622</v>
      </c>
      <c r="M8" s="38">
        <v>754</v>
      </c>
      <c r="N8" s="38">
        <v>868</v>
      </c>
      <c r="O8" s="39">
        <v>736</v>
      </c>
    </row>
    <row r="9" spans="1:20" ht="22.5" customHeight="1" x14ac:dyDescent="0.15">
      <c r="A9" s="85" t="s">
        <v>11</v>
      </c>
      <c r="B9" s="37">
        <v>371</v>
      </c>
      <c r="C9" s="38">
        <v>154</v>
      </c>
      <c r="D9" s="38">
        <v>217</v>
      </c>
      <c r="E9" s="39">
        <v>184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327</v>
      </c>
      <c r="M9" s="38">
        <v>154</v>
      </c>
      <c r="N9" s="38">
        <v>173</v>
      </c>
      <c r="O9" s="39">
        <v>143</v>
      </c>
    </row>
    <row r="10" spans="1:20" ht="22.5" customHeight="1" x14ac:dyDescent="0.15">
      <c r="A10" s="85" t="s">
        <v>12</v>
      </c>
      <c r="B10" s="37">
        <v>463</v>
      </c>
      <c r="C10" s="38">
        <v>206</v>
      </c>
      <c r="D10" s="38">
        <v>257</v>
      </c>
      <c r="E10" s="39">
        <v>221</v>
      </c>
      <c r="F10" s="82" t="s">
        <v>34</v>
      </c>
      <c r="G10" s="37">
        <v>131</v>
      </c>
      <c r="H10" s="38">
        <v>51</v>
      </c>
      <c r="I10" s="38">
        <v>80</v>
      </c>
      <c r="J10" s="39">
        <v>69</v>
      </c>
      <c r="K10" s="80" t="s">
        <v>56</v>
      </c>
      <c r="L10" s="37">
        <v>1204</v>
      </c>
      <c r="M10" s="38">
        <v>540</v>
      </c>
      <c r="N10" s="38">
        <v>664</v>
      </c>
      <c r="O10" s="39">
        <v>528</v>
      </c>
    </row>
    <row r="11" spans="1:20" ht="22.5" customHeight="1" x14ac:dyDescent="0.15">
      <c r="A11" s="85" t="s">
        <v>13</v>
      </c>
      <c r="B11" s="37">
        <v>720</v>
      </c>
      <c r="C11" s="38">
        <v>406</v>
      </c>
      <c r="D11" s="38">
        <v>314</v>
      </c>
      <c r="E11" s="39">
        <v>416</v>
      </c>
      <c r="F11" s="82" t="s">
        <v>35</v>
      </c>
      <c r="G11" s="37">
        <v>243</v>
      </c>
      <c r="H11" s="38">
        <v>106</v>
      </c>
      <c r="I11" s="38">
        <v>137</v>
      </c>
      <c r="J11" s="39">
        <v>121</v>
      </c>
      <c r="K11" s="80" t="s">
        <v>57</v>
      </c>
      <c r="L11" s="37">
        <v>2253</v>
      </c>
      <c r="M11" s="38">
        <v>1171</v>
      </c>
      <c r="N11" s="38">
        <v>1082</v>
      </c>
      <c r="O11" s="39">
        <v>1115</v>
      </c>
    </row>
    <row r="12" spans="1:20" ht="22.5" customHeight="1" x14ac:dyDescent="0.15">
      <c r="A12" s="85" t="s">
        <v>14</v>
      </c>
      <c r="B12" s="37">
        <v>1843</v>
      </c>
      <c r="C12" s="38">
        <v>861</v>
      </c>
      <c r="D12" s="38">
        <v>982</v>
      </c>
      <c r="E12" s="39">
        <v>796</v>
      </c>
      <c r="F12" s="82" t="s">
        <v>36</v>
      </c>
      <c r="G12" s="37">
        <v>418</v>
      </c>
      <c r="H12" s="38">
        <v>197</v>
      </c>
      <c r="I12" s="38">
        <v>221</v>
      </c>
      <c r="J12" s="39">
        <v>195</v>
      </c>
      <c r="K12" s="80" t="s">
        <v>58</v>
      </c>
      <c r="L12" s="37">
        <v>752</v>
      </c>
      <c r="M12" s="38">
        <v>346</v>
      </c>
      <c r="N12" s="38">
        <v>406</v>
      </c>
      <c r="O12" s="39">
        <v>344</v>
      </c>
    </row>
    <row r="13" spans="1:20" ht="22.5" customHeight="1" x14ac:dyDescent="0.15">
      <c r="A13" s="85" t="s">
        <v>15</v>
      </c>
      <c r="B13" s="37">
        <v>3050</v>
      </c>
      <c r="C13" s="38">
        <v>1450</v>
      </c>
      <c r="D13" s="38">
        <v>1600</v>
      </c>
      <c r="E13" s="39">
        <v>1295</v>
      </c>
      <c r="F13" s="82" t="s">
        <v>37</v>
      </c>
      <c r="G13" s="37">
        <v>2038</v>
      </c>
      <c r="H13" s="38">
        <v>962</v>
      </c>
      <c r="I13" s="38">
        <v>1076</v>
      </c>
      <c r="J13" s="39">
        <v>959</v>
      </c>
      <c r="K13" s="80" t="s">
        <v>59</v>
      </c>
      <c r="L13" s="37">
        <v>1500</v>
      </c>
      <c r="M13" s="38">
        <v>682</v>
      </c>
      <c r="N13" s="38">
        <v>818</v>
      </c>
      <c r="O13" s="39">
        <v>661</v>
      </c>
    </row>
    <row r="14" spans="1:20" ht="22.5" customHeight="1" x14ac:dyDescent="0.15">
      <c r="A14" s="85" t="s">
        <v>16</v>
      </c>
      <c r="B14" s="37">
        <v>2332</v>
      </c>
      <c r="C14" s="38">
        <v>1149</v>
      </c>
      <c r="D14" s="38">
        <v>1183</v>
      </c>
      <c r="E14" s="39">
        <v>905</v>
      </c>
      <c r="F14" s="82" t="s">
        <v>38</v>
      </c>
      <c r="G14" s="37">
        <v>1658</v>
      </c>
      <c r="H14" s="38">
        <v>781</v>
      </c>
      <c r="I14" s="38">
        <v>877</v>
      </c>
      <c r="J14" s="39">
        <v>670</v>
      </c>
      <c r="K14" s="80" t="s">
        <v>60</v>
      </c>
      <c r="L14" s="37">
        <v>642</v>
      </c>
      <c r="M14" s="38">
        <v>293</v>
      </c>
      <c r="N14" s="38">
        <v>349</v>
      </c>
      <c r="O14" s="39">
        <v>336</v>
      </c>
    </row>
    <row r="15" spans="1:20" ht="22.5" customHeight="1" x14ac:dyDescent="0.15">
      <c r="A15" s="85" t="s">
        <v>17</v>
      </c>
      <c r="B15" s="37">
        <v>207</v>
      </c>
      <c r="C15" s="38">
        <v>93</v>
      </c>
      <c r="D15" s="38">
        <v>114</v>
      </c>
      <c r="E15" s="39">
        <v>93</v>
      </c>
      <c r="F15" s="82" t="s">
        <v>39</v>
      </c>
      <c r="G15" s="37">
        <v>4335</v>
      </c>
      <c r="H15" s="38">
        <v>2098</v>
      </c>
      <c r="I15" s="38">
        <v>2237</v>
      </c>
      <c r="J15" s="39">
        <v>1921</v>
      </c>
      <c r="K15" s="80" t="s">
        <v>61</v>
      </c>
      <c r="L15" s="37">
        <v>496</v>
      </c>
      <c r="M15" s="38">
        <v>222</v>
      </c>
      <c r="N15" s="38">
        <v>274</v>
      </c>
      <c r="O15" s="39">
        <v>283</v>
      </c>
    </row>
    <row r="16" spans="1:20" ht="22.5" customHeight="1" x14ac:dyDescent="0.15">
      <c r="A16" s="85" t="s">
        <v>18</v>
      </c>
      <c r="B16" s="37">
        <v>280</v>
      </c>
      <c r="C16" s="38">
        <v>140</v>
      </c>
      <c r="D16" s="38">
        <v>140</v>
      </c>
      <c r="E16" s="39">
        <v>123</v>
      </c>
      <c r="F16" s="82" t="s">
        <v>40</v>
      </c>
      <c r="G16" s="37">
        <v>3826</v>
      </c>
      <c r="H16" s="38">
        <v>1793</v>
      </c>
      <c r="I16" s="38">
        <v>2033</v>
      </c>
      <c r="J16" s="39">
        <v>1550</v>
      </c>
      <c r="K16" s="80" t="s">
        <v>62</v>
      </c>
      <c r="L16" s="37">
        <v>1293</v>
      </c>
      <c r="M16" s="38">
        <v>602</v>
      </c>
      <c r="N16" s="38">
        <v>691</v>
      </c>
      <c r="O16" s="39">
        <v>595</v>
      </c>
    </row>
    <row r="17" spans="1:20" ht="22.5" customHeight="1" x14ac:dyDescent="0.15">
      <c r="A17" s="85" t="s">
        <v>19</v>
      </c>
      <c r="B17" s="37">
        <v>141</v>
      </c>
      <c r="C17" s="38">
        <v>62</v>
      </c>
      <c r="D17" s="38">
        <v>79</v>
      </c>
      <c r="E17" s="39">
        <v>69</v>
      </c>
      <c r="F17" s="82" t="s">
        <v>41</v>
      </c>
      <c r="G17" s="37">
        <v>3266</v>
      </c>
      <c r="H17" s="38">
        <v>1540</v>
      </c>
      <c r="I17" s="38">
        <v>1726</v>
      </c>
      <c r="J17" s="39">
        <v>1365</v>
      </c>
      <c r="K17" s="80" t="s">
        <v>63</v>
      </c>
      <c r="L17" s="37">
        <v>486</v>
      </c>
      <c r="M17" s="38">
        <v>241</v>
      </c>
      <c r="N17" s="38">
        <v>245</v>
      </c>
      <c r="O17" s="39">
        <v>233</v>
      </c>
    </row>
    <row r="18" spans="1:20" ht="22.5" customHeight="1" x14ac:dyDescent="0.15">
      <c r="A18" s="85" t="s">
        <v>20</v>
      </c>
      <c r="B18" s="37">
        <v>507</v>
      </c>
      <c r="C18" s="38">
        <v>260</v>
      </c>
      <c r="D18" s="38">
        <v>247</v>
      </c>
      <c r="E18" s="39">
        <v>214</v>
      </c>
      <c r="F18" s="82" t="s">
        <v>42</v>
      </c>
      <c r="G18" s="37">
        <v>1153</v>
      </c>
      <c r="H18" s="38">
        <v>556</v>
      </c>
      <c r="I18" s="38">
        <v>597</v>
      </c>
      <c r="J18" s="39">
        <v>493</v>
      </c>
      <c r="K18" s="80" t="s">
        <v>64</v>
      </c>
      <c r="L18" s="37">
        <v>1002</v>
      </c>
      <c r="M18" s="38">
        <v>486</v>
      </c>
      <c r="N18" s="38">
        <v>516</v>
      </c>
      <c r="O18" s="39">
        <v>431</v>
      </c>
    </row>
    <row r="19" spans="1:20" ht="22.5" customHeight="1" x14ac:dyDescent="0.15">
      <c r="A19" s="85" t="s">
        <v>21</v>
      </c>
      <c r="B19" s="37">
        <v>575</v>
      </c>
      <c r="C19" s="38">
        <v>259</v>
      </c>
      <c r="D19" s="38">
        <v>316</v>
      </c>
      <c r="E19" s="39">
        <v>244</v>
      </c>
      <c r="F19" s="82" t="s">
        <v>43</v>
      </c>
      <c r="G19" s="37">
        <v>1755</v>
      </c>
      <c r="H19" s="38">
        <v>852</v>
      </c>
      <c r="I19" s="38">
        <v>903</v>
      </c>
      <c r="J19" s="39">
        <v>737</v>
      </c>
      <c r="K19" s="80" t="s">
        <v>65</v>
      </c>
      <c r="L19" s="37">
        <v>403</v>
      </c>
      <c r="M19" s="38">
        <v>193</v>
      </c>
      <c r="N19" s="38">
        <v>210</v>
      </c>
      <c r="O19" s="39">
        <v>170</v>
      </c>
    </row>
    <row r="20" spans="1:20" ht="22.5" customHeight="1" x14ac:dyDescent="0.15">
      <c r="A20" s="85" t="s">
        <v>22</v>
      </c>
      <c r="B20" s="37">
        <v>506</v>
      </c>
      <c r="C20" s="38">
        <v>241</v>
      </c>
      <c r="D20" s="38">
        <v>265</v>
      </c>
      <c r="E20" s="39">
        <v>201</v>
      </c>
      <c r="F20" s="82" t="s">
        <v>44</v>
      </c>
      <c r="G20" s="37">
        <v>1473</v>
      </c>
      <c r="H20" s="38">
        <v>718</v>
      </c>
      <c r="I20" s="38">
        <v>755</v>
      </c>
      <c r="J20" s="39">
        <v>529</v>
      </c>
      <c r="K20" s="80" t="s">
        <v>66</v>
      </c>
      <c r="L20" s="37">
        <v>509</v>
      </c>
      <c r="M20" s="38">
        <v>244</v>
      </c>
      <c r="N20" s="38">
        <v>265</v>
      </c>
      <c r="O20" s="39">
        <v>198</v>
      </c>
    </row>
    <row r="21" spans="1:20" ht="22.5" customHeight="1" x14ac:dyDescent="0.15">
      <c r="A21" s="85" t="s">
        <v>23</v>
      </c>
      <c r="B21" s="37">
        <v>1124</v>
      </c>
      <c r="C21" s="38">
        <v>522</v>
      </c>
      <c r="D21" s="38">
        <v>602</v>
      </c>
      <c r="E21" s="39">
        <v>463</v>
      </c>
      <c r="F21" s="82" t="s">
        <v>45</v>
      </c>
      <c r="G21" s="37">
        <v>1275</v>
      </c>
      <c r="H21" s="38">
        <v>592</v>
      </c>
      <c r="I21" s="38">
        <v>683</v>
      </c>
      <c r="J21" s="39">
        <v>575</v>
      </c>
      <c r="K21" s="80" t="s">
        <v>67</v>
      </c>
      <c r="L21" s="37">
        <v>468</v>
      </c>
      <c r="M21" s="38">
        <v>250</v>
      </c>
      <c r="N21" s="38">
        <v>218</v>
      </c>
      <c r="O21" s="39">
        <v>190</v>
      </c>
    </row>
    <row r="22" spans="1:20" ht="22.5" customHeight="1" x14ac:dyDescent="0.15">
      <c r="A22" s="85" t="s">
        <v>24</v>
      </c>
      <c r="B22" s="37">
        <v>770</v>
      </c>
      <c r="C22" s="38">
        <v>364</v>
      </c>
      <c r="D22" s="38">
        <v>406</v>
      </c>
      <c r="E22" s="39">
        <v>336</v>
      </c>
      <c r="F22" s="82" t="s">
        <v>46</v>
      </c>
      <c r="G22" s="37">
        <v>619</v>
      </c>
      <c r="H22" s="38">
        <v>299</v>
      </c>
      <c r="I22" s="38">
        <v>320</v>
      </c>
      <c r="J22" s="39">
        <v>285</v>
      </c>
      <c r="K22" s="80" t="s">
        <v>68</v>
      </c>
      <c r="L22" s="37">
        <v>311</v>
      </c>
      <c r="M22" s="38">
        <v>158</v>
      </c>
      <c r="N22" s="38">
        <v>153</v>
      </c>
      <c r="O22" s="39">
        <v>129</v>
      </c>
    </row>
    <row r="23" spans="1:20" ht="22.5" customHeight="1" thickBot="1" x14ac:dyDescent="0.2">
      <c r="A23" s="85" t="s">
        <v>25</v>
      </c>
      <c r="B23" s="37">
        <v>2442</v>
      </c>
      <c r="C23" s="38">
        <v>1154</v>
      </c>
      <c r="D23" s="38">
        <v>1288</v>
      </c>
      <c r="E23" s="39">
        <v>1030</v>
      </c>
      <c r="F23" s="82" t="s">
        <v>47</v>
      </c>
      <c r="G23" s="37">
        <v>522</v>
      </c>
      <c r="H23" s="38">
        <v>256</v>
      </c>
      <c r="I23" s="38">
        <v>266</v>
      </c>
      <c r="J23" s="39">
        <v>233</v>
      </c>
      <c r="K23" s="13"/>
      <c r="L23" s="105">
        <v>72609</v>
      </c>
      <c r="M23" s="106">
        <v>34546</v>
      </c>
      <c r="N23" s="106">
        <v>38063</v>
      </c>
      <c r="O23" s="107">
        <v>31784</v>
      </c>
    </row>
    <row r="24" spans="1:20" ht="22.5" customHeight="1" thickBot="1" x14ac:dyDescent="0.2">
      <c r="A24" s="86" t="s">
        <v>26</v>
      </c>
      <c r="B24" s="40">
        <v>8332</v>
      </c>
      <c r="C24" s="41">
        <v>3907</v>
      </c>
      <c r="D24" s="41">
        <v>4425</v>
      </c>
      <c r="E24" s="42">
        <v>3521</v>
      </c>
      <c r="F24" s="83" t="s">
        <v>48</v>
      </c>
      <c r="G24" s="40">
        <v>374</v>
      </c>
      <c r="H24" s="41">
        <v>165</v>
      </c>
      <c r="I24" s="41">
        <v>209</v>
      </c>
      <c r="J24" s="43">
        <v>177</v>
      </c>
      <c r="K24" s="17" t="s">
        <v>108</v>
      </c>
      <c r="L24" s="18">
        <v>72609</v>
      </c>
      <c r="M24" s="19">
        <v>34546</v>
      </c>
      <c r="N24" s="19">
        <v>38063</v>
      </c>
      <c r="O24" s="20">
        <v>31784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平成20年10月1日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3963</v>
      </c>
      <c r="C27" s="35">
        <v>1844</v>
      </c>
      <c r="D27" s="35">
        <v>2119</v>
      </c>
      <c r="E27" s="36">
        <v>1827</v>
      </c>
      <c r="F27" s="96" t="s">
        <v>159</v>
      </c>
      <c r="G27" s="34">
        <v>3245</v>
      </c>
      <c r="H27" s="35">
        <v>1565</v>
      </c>
      <c r="I27" s="35">
        <v>1680</v>
      </c>
      <c r="J27" s="44">
        <v>1465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281</v>
      </c>
      <c r="C28" s="41">
        <v>133</v>
      </c>
      <c r="D28" s="41">
        <v>148</v>
      </c>
      <c r="E28" s="42">
        <v>132</v>
      </c>
      <c r="F28" s="97"/>
      <c r="G28" s="40"/>
      <c r="H28" s="41"/>
      <c r="I28" s="41"/>
      <c r="J28" s="49"/>
      <c r="K28" s="50" t="s">
        <v>73</v>
      </c>
      <c r="L28" s="51">
        <v>7489</v>
      </c>
      <c r="M28" s="52">
        <v>3542</v>
      </c>
      <c r="N28" s="52">
        <v>3947</v>
      </c>
      <c r="O28" s="53">
        <v>3424</v>
      </c>
    </row>
    <row r="29" spans="1:20" ht="27.75" customHeight="1" thickBot="1" x14ac:dyDescent="0.2">
      <c r="A29" s="89" t="s">
        <v>74</v>
      </c>
      <c r="B29" s="51">
        <v>2945</v>
      </c>
      <c r="C29" s="52">
        <v>1375</v>
      </c>
      <c r="D29" s="52">
        <v>1570</v>
      </c>
      <c r="E29" s="53">
        <v>1332</v>
      </c>
      <c r="F29" s="98" t="s">
        <v>75</v>
      </c>
      <c r="G29" s="51">
        <v>2835</v>
      </c>
      <c r="H29" s="52">
        <v>1299</v>
      </c>
      <c r="I29" s="52">
        <v>1536</v>
      </c>
      <c r="J29" s="54">
        <v>1284</v>
      </c>
      <c r="K29" s="55" t="s">
        <v>76</v>
      </c>
      <c r="L29" s="56">
        <v>5780</v>
      </c>
      <c r="M29" s="57">
        <v>2674</v>
      </c>
      <c r="N29" s="57">
        <v>3106</v>
      </c>
      <c r="O29" s="58">
        <v>2616</v>
      </c>
    </row>
    <row r="30" spans="1:20" ht="27.75" customHeight="1" x14ac:dyDescent="0.15">
      <c r="A30" s="90" t="s">
        <v>140</v>
      </c>
      <c r="B30" s="59">
        <v>3627</v>
      </c>
      <c r="C30" s="60">
        <v>1713</v>
      </c>
      <c r="D30" s="60">
        <v>1914</v>
      </c>
      <c r="E30" s="61">
        <v>1417</v>
      </c>
      <c r="F30" s="99" t="s">
        <v>143</v>
      </c>
      <c r="G30" s="59">
        <v>469</v>
      </c>
      <c r="H30" s="60">
        <v>222</v>
      </c>
      <c r="I30" s="60">
        <v>247</v>
      </c>
      <c r="J30" s="6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716</v>
      </c>
      <c r="C31" s="64">
        <v>339</v>
      </c>
      <c r="D31" s="64">
        <v>377</v>
      </c>
      <c r="E31" s="65">
        <v>335</v>
      </c>
      <c r="F31" s="100" t="s">
        <v>144</v>
      </c>
      <c r="G31" s="63">
        <v>199</v>
      </c>
      <c r="H31" s="64">
        <v>92</v>
      </c>
      <c r="I31" s="64">
        <v>107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238</v>
      </c>
      <c r="D32" s="41">
        <v>293</v>
      </c>
      <c r="E32" s="42">
        <v>229</v>
      </c>
      <c r="F32" s="88" t="s">
        <v>145</v>
      </c>
      <c r="G32" s="40">
        <v>399</v>
      </c>
      <c r="H32" s="41">
        <v>178</v>
      </c>
      <c r="I32" s="41">
        <v>221</v>
      </c>
      <c r="J32" s="49">
        <v>213</v>
      </c>
      <c r="K32" s="50" t="s">
        <v>83</v>
      </c>
      <c r="L32" s="51">
        <v>5941</v>
      </c>
      <c r="M32" s="52">
        <v>2782</v>
      </c>
      <c r="N32" s="52">
        <v>3159</v>
      </c>
      <c r="O32" s="53">
        <v>2482</v>
      </c>
    </row>
    <row r="33" spans="1:15" ht="27.75" customHeight="1" x14ac:dyDescent="0.15">
      <c r="A33" s="92" t="s">
        <v>84</v>
      </c>
      <c r="B33" s="59">
        <v>1262</v>
      </c>
      <c r="C33" s="60">
        <v>562</v>
      </c>
      <c r="D33" s="60">
        <v>700</v>
      </c>
      <c r="E33" s="61">
        <v>576</v>
      </c>
      <c r="F33" s="99" t="s">
        <v>146</v>
      </c>
      <c r="G33" s="59">
        <v>846</v>
      </c>
      <c r="H33" s="60">
        <v>373</v>
      </c>
      <c r="I33" s="60">
        <v>473</v>
      </c>
      <c r="J33" s="62">
        <v>339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892</v>
      </c>
      <c r="C34" s="41">
        <v>420</v>
      </c>
      <c r="D34" s="41">
        <v>472</v>
      </c>
      <c r="E34" s="42">
        <v>373</v>
      </c>
      <c r="F34" s="101" t="s">
        <v>87</v>
      </c>
      <c r="G34" s="40">
        <v>1309</v>
      </c>
      <c r="H34" s="41">
        <v>608</v>
      </c>
      <c r="I34" s="41">
        <v>701</v>
      </c>
      <c r="J34" s="49">
        <v>565</v>
      </c>
      <c r="K34" s="50" t="s">
        <v>88</v>
      </c>
      <c r="L34" s="51">
        <v>4309</v>
      </c>
      <c r="M34" s="52">
        <v>1963</v>
      </c>
      <c r="N34" s="52">
        <v>2346</v>
      </c>
      <c r="O34" s="53">
        <v>1853</v>
      </c>
    </row>
    <row r="35" spans="1:15" ht="27.75" customHeight="1" thickBot="1" x14ac:dyDescent="0.2">
      <c r="A35" s="93" t="s">
        <v>89</v>
      </c>
      <c r="B35" s="56">
        <v>1354</v>
      </c>
      <c r="C35" s="57">
        <v>679</v>
      </c>
      <c r="D35" s="57">
        <v>675</v>
      </c>
      <c r="E35" s="58">
        <v>644</v>
      </c>
      <c r="F35" s="102"/>
      <c r="G35" s="56"/>
      <c r="H35" s="57"/>
      <c r="I35" s="57"/>
      <c r="J35" s="69"/>
      <c r="K35" s="55" t="s">
        <v>90</v>
      </c>
      <c r="L35" s="56">
        <v>1354</v>
      </c>
      <c r="M35" s="57">
        <v>679</v>
      </c>
      <c r="N35" s="57">
        <v>675</v>
      </c>
      <c r="O35" s="58">
        <v>644</v>
      </c>
    </row>
    <row r="36" spans="1:15" ht="27.75" customHeight="1" x14ac:dyDescent="0.15">
      <c r="A36" s="87" t="s">
        <v>147</v>
      </c>
      <c r="B36" s="34">
        <v>569</v>
      </c>
      <c r="C36" s="35">
        <v>249</v>
      </c>
      <c r="D36" s="35">
        <v>320</v>
      </c>
      <c r="E36" s="36">
        <v>322</v>
      </c>
      <c r="F36" s="96" t="s">
        <v>151</v>
      </c>
      <c r="G36" s="34">
        <v>174</v>
      </c>
      <c r="H36" s="35">
        <v>84</v>
      </c>
      <c r="I36" s="35">
        <v>90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55</v>
      </c>
      <c r="C37" s="38">
        <v>28</v>
      </c>
      <c r="D37" s="38">
        <v>27</v>
      </c>
      <c r="E37" s="39">
        <v>34</v>
      </c>
      <c r="F37" s="103" t="s">
        <v>152</v>
      </c>
      <c r="G37" s="37">
        <v>216</v>
      </c>
      <c r="H37" s="38">
        <v>107</v>
      </c>
      <c r="I37" s="38">
        <v>109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183</v>
      </c>
      <c r="C38" s="38">
        <v>84</v>
      </c>
      <c r="D38" s="38">
        <v>99</v>
      </c>
      <c r="E38" s="39">
        <v>98</v>
      </c>
      <c r="F38" s="103" t="s">
        <v>153</v>
      </c>
      <c r="G38" s="37">
        <v>72</v>
      </c>
      <c r="H38" s="38">
        <v>36</v>
      </c>
      <c r="I38" s="38">
        <v>36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326</v>
      </c>
      <c r="C39" s="41">
        <v>160</v>
      </c>
      <c r="D39" s="41">
        <v>166</v>
      </c>
      <c r="E39" s="42">
        <v>176</v>
      </c>
      <c r="F39" s="97"/>
      <c r="G39" s="40"/>
      <c r="H39" s="41"/>
      <c r="I39" s="41"/>
      <c r="J39" s="49"/>
      <c r="K39" s="50" t="s">
        <v>98</v>
      </c>
      <c r="L39" s="51">
        <v>1595</v>
      </c>
      <c r="M39" s="52">
        <v>748</v>
      </c>
      <c r="N39" s="52">
        <v>847</v>
      </c>
      <c r="O39" s="53">
        <v>887</v>
      </c>
    </row>
    <row r="40" spans="1:15" ht="27.75" customHeight="1" x14ac:dyDescent="0.15">
      <c r="A40" s="95" t="s">
        <v>154</v>
      </c>
      <c r="B40" s="37">
        <v>851</v>
      </c>
      <c r="C40" s="38">
        <v>418</v>
      </c>
      <c r="D40" s="38">
        <v>433</v>
      </c>
      <c r="E40" s="39">
        <v>439</v>
      </c>
      <c r="F40" s="103" t="s">
        <v>157</v>
      </c>
      <c r="G40" s="37">
        <v>253</v>
      </c>
      <c r="H40" s="38">
        <v>124</v>
      </c>
      <c r="I40" s="38">
        <v>129</v>
      </c>
      <c r="J40" s="71">
        <v>141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181</v>
      </c>
      <c r="C41" s="38">
        <v>87</v>
      </c>
      <c r="D41" s="38">
        <v>94</v>
      </c>
      <c r="E41" s="39">
        <v>107</v>
      </c>
      <c r="F41" s="103" t="s">
        <v>158</v>
      </c>
      <c r="G41" s="37">
        <v>941</v>
      </c>
      <c r="H41" s="38">
        <v>494</v>
      </c>
      <c r="I41" s="38">
        <v>447</v>
      </c>
      <c r="J41" s="71">
        <v>555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239</v>
      </c>
      <c r="C42" s="38">
        <v>103</v>
      </c>
      <c r="D42" s="38">
        <v>136</v>
      </c>
      <c r="E42" s="39">
        <v>154</v>
      </c>
      <c r="F42" s="70"/>
      <c r="G42" s="37"/>
      <c r="H42" s="38"/>
      <c r="I42" s="38"/>
      <c r="J42" s="71"/>
      <c r="K42" s="50" t="s">
        <v>104</v>
      </c>
      <c r="L42" s="51">
        <v>2465</v>
      </c>
      <c r="M42" s="52">
        <v>1226</v>
      </c>
      <c r="N42" s="52">
        <v>1239</v>
      </c>
      <c r="O42" s="53">
        <v>1396</v>
      </c>
    </row>
    <row r="43" spans="1:15" ht="27.75" customHeight="1" thickBot="1" x14ac:dyDescent="0.2">
      <c r="A43" s="93" t="s">
        <v>105</v>
      </c>
      <c r="B43" s="56">
        <v>557</v>
      </c>
      <c r="C43" s="57">
        <v>259</v>
      </c>
      <c r="D43" s="57">
        <v>298</v>
      </c>
      <c r="E43" s="58">
        <v>333</v>
      </c>
      <c r="F43" s="68"/>
      <c r="G43" s="56"/>
      <c r="H43" s="57"/>
      <c r="I43" s="57"/>
      <c r="J43" s="69"/>
      <c r="K43" s="55" t="s">
        <v>106</v>
      </c>
      <c r="L43" s="56">
        <v>557</v>
      </c>
      <c r="M43" s="57">
        <v>259</v>
      </c>
      <c r="N43" s="57">
        <v>298</v>
      </c>
      <c r="O43" s="58">
        <v>333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102099</v>
      </c>
      <c r="M44" s="57">
        <v>48419</v>
      </c>
      <c r="N44" s="57">
        <v>53680</v>
      </c>
      <c r="O44" s="58">
        <v>45419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E0A6-2441-4CE7-B7A3-8F2F70F91D1F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188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398</v>
      </c>
      <c r="C3" s="35">
        <v>183</v>
      </c>
      <c r="D3" s="35">
        <v>215</v>
      </c>
      <c r="E3" s="36">
        <v>185</v>
      </c>
      <c r="F3" s="81" t="s">
        <v>27</v>
      </c>
      <c r="G3" s="34">
        <v>354</v>
      </c>
      <c r="H3" s="35">
        <v>167</v>
      </c>
      <c r="I3" s="35">
        <v>187</v>
      </c>
      <c r="J3" s="36">
        <v>173</v>
      </c>
      <c r="K3" s="79" t="s">
        <v>49</v>
      </c>
      <c r="L3" s="34">
        <v>556</v>
      </c>
      <c r="M3" s="35">
        <v>257</v>
      </c>
      <c r="N3" s="35">
        <v>299</v>
      </c>
      <c r="O3" s="36">
        <v>243</v>
      </c>
    </row>
    <row r="4" spans="1:20" ht="22.5" customHeight="1" x14ac:dyDescent="0.15">
      <c r="A4" s="85" t="s">
        <v>6</v>
      </c>
      <c r="B4" s="37">
        <v>377</v>
      </c>
      <c r="C4" s="38">
        <v>172</v>
      </c>
      <c r="D4" s="38">
        <v>205</v>
      </c>
      <c r="E4" s="39">
        <v>183</v>
      </c>
      <c r="F4" s="82" t="s">
        <v>28</v>
      </c>
      <c r="G4" s="37">
        <v>293</v>
      </c>
      <c r="H4" s="38">
        <v>130</v>
      </c>
      <c r="I4" s="38">
        <v>163</v>
      </c>
      <c r="J4" s="39">
        <v>154</v>
      </c>
      <c r="K4" s="80" t="s">
        <v>50</v>
      </c>
      <c r="L4" s="37">
        <v>2545</v>
      </c>
      <c r="M4" s="38">
        <v>1252</v>
      </c>
      <c r="N4" s="38">
        <v>1293</v>
      </c>
      <c r="O4" s="39">
        <v>1035</v>
      </c>
    </row>
    <row r="5" spans="1:20" ht="22.5" customHeight="1" x14ac:dyDescent="0.15">
      <c r="A5" s="85" t="s">
        <v>7</v>
      </c>
      <c r="B5" s="37">
        <v>390</v>
      </c>
      <c r="C5" s="38">
        <v>189</v>
      </c>
      <c r="D5" s="38">
        <v>201</v>
      </c>
      <c r="E5" s="39">
        <v>198</v>
      </c>
      <c r="F5" s="82" t="s">
        <v>29</v>
      </c>
      <c r="G5" s="37">
        <v>148</v>
      </c>
      <c r="H5" s="38">
        <v>64</v>
      </c>
      <c r="I5" s="38">
        <v>84</v>
      </c>
      <c r="J5" s="39">
        <v>71</v>
      </c>
      <c r="K5" s="80" t="s">
        <v>51</v>
      </c>
      <c r="L5" s="37">
        <v>3606</v>
      </c>
      <c r="M5" s="38">
        <v>1730</v>
      </c>
      <c r="N5" s="38">
        <v>1876</v>
      </c>
      <c r="O5" s="39">
        <v>1528</v>
      </c>
    </row>
    <row r="6" spans="1:20" ht="22.5" customHeight="1" x14ac:dyDescent="0.15">
      <c r="A6" s="85" t="s">
        <v>8</v>
      </c>
      <c r="B6" s="37">
        <v>360</v>
      </c>
      <c r="C6" s="38">
        <v>163</v>
      </c>
      <c r="D6" s="38">
        <v>197</v>
      </c>
      <c r="E6" s="39">
        <v>180</v>
      </c>
      <c r="F6" s="82" t="s">
        <v>30</v>
      </c>
      <c r="G6" s="37">
        <v>1336</v>
      </c>
      <c r="H6" s="38">
        <v>629</v>
      </c>
      <c r="I6" s="38">
        <v>707</v>
      </c>
      <c r="J6" s="39">
        <v>610</v>
      </c>
      <c r="K6" s="80" t="s">
        <v>52</v>
      </c>
      <c r="L6" s="37">
        <v>432</v>
      </c>
      <c r="M6" s="38">
        <v>247</v>
      </c>
      <c r="N6" s="38">
        <v>185</v>
      </c>
      <c r="O6" s="39">
        <v>255</v>
      </c>
    </row>
    <row r="7" spans="1:20" ht="22.5" customHeight="1" x14ac:dyDescent="0.15">
      <c r="A7" s="85" t="s">
        <v>9</v>
      </c>
      <c r="B7" s="37">
        <v>179</v>
      </c>
      <c r="C7" s="38">
        <v>89</v>
      </c>
      <c r="D7" s="38">
        <v>90</v>
      </c>
      <c r="E7" s="39">
        <v>101</v>
      </c>
      <c r="F7" s="82" t="s">
        <v>31</v>
      </c>
      <c r="G7" s="37">
        <v>299</v>
      </c>
      <c r="H7" s="38">
        <v>127</v>
      </c>
      <c r="I7" s="38">
        <v>172</v>
      </c>
      <c r="J7" s="39">
        <v>141</v>
      </c>
      <c r="K7" s="80" t="s">
        <v>53</v>
      </c>
      <c r="L7" s="37">
        <v>385</v>
      </c>
      <c r="M7" s="38">
        <v>182</v>
      </c>
      <c r="N7" s="38">
        <v>203</v>
      </c>
      <c r="O7" s="39">
        <v>208</v>
      </c>
    </row>
    <row r="8" spans="1:20" ht="22.5" customHeight="1" x14ac:dyDescent="0.15">
      <c r="A8" s="85" t="s">
        <v>10</v>
      </c>
      <c r="B8" s="37">
        <v>106</v>
      </c>
      <c r="C8" s="38">
        <v>47</v>
      </c>
      <c r="D8" s="38">
        <v>59</v>
      </c>
      <c r="E8" s="39">
        <v>48</v>
      </c>
      <c r="F8" s="82" t="s">
        <v>32</v>
      </c>
      <c r="G8" s="37">
        <v>750</v>
      </c>
      <c r="H8" s="38">
        <v>355</v>
      </c>
      <c r="I8" s="38">
        <v>395</v>
      </c>
      <c r="J8" s="39">
        <v>353</v>
      </c>
      <c r="K8" s="80" t="s">
        <v>54</v>
      </c>
      <c r="L8" s="37">
        <v>1619</v>
      </c>
      <c r="M8" s="38">
        <v>751</v>
      </c>
      <c r="N8" s="38">
        <v>868</v>
      </c>
      <c r="O8" s="39">
        <v>735</v>
      </c>
    </row>
    <row r="9" spans="1:20" ht="22.5" customHeight="1" x14ac:dyDescent="0.15">
      <c r="A9" s="85" t="s">
        <v>11</v>
      </c>
      <c r="B9" s="37">
        <v>375</v>
      </c>
      <c r="C9" s="38">
        <v>155</v>
      </c>
      <c r="D9" s="38">
        <v>220</v>
      </c>
      <c r="E9" s="39">
        <v>185</v>
      </c>
      <c r="F9" s="82" t="s">
        <v>33</v>
      </c>
      <c r="G9" s="37">
        <v>94</v>
      </c>
      <c r="H9" s="38">
        <v>46</v>
      </c>
      <c r="I9" s="38">
        <v>48</v>
      </c>
      <c r="J9" s="39">
        <v>47</v>
      </c>
      <c r="K9" s="80" t="s">
        <v>55</v>
      </c>
      <c r="L9" s="37">
        <v>322</v>
      </c>
      <c r="M9" s="38">
        <v>151</v>
      </c>
      <c r="N9" s="38">
        <v>171</v>
      </c>
      <c r="O9" s="39">
        <v>142</v>
      </c>
    </row>
    <row r="10" spans="1:20" ht="22.5" customHeight="1" x14ac:dyDescent="0.15">
      <c r="A10" s="85" t="s">
        <v>12</v>
      </c>
      <c r="B10" s="37">
        <v>469</v>
      </c>
      <c r="C10" s="38">
        <v>207</v>
      </c>
      <c r="D10" s="38">
        <v>262</v>
      </c>
      <c r="E10" s="39">
        <v>221</v>
      </c>
      <c r="F10" s="82" t="s">
        <v>34</v>
      </c>
      <c r="G10" s="37">
        <v>132</v>
      </c>
      <c r="H10" s="38">
        <v>51</v>
      </c>
      <c r="I10" s="38">
        <v>81</v>
      </c>
      <c r="J10" s="39">
        <v>70</v>
      </c>
      <c r="K10" s="80" t="s">
        <v>56</v>
      </c>
      <c r="L10" s="37">
        <v>1206</v>
      </c>
      <c r="M10" s="38">
        <v>542</v>
      </c>
      <c r="N10" s="38">
        <v>664</v>
      </c>
      <c r="O10" s="39">
        <v>528</v>
      </c>
    </row>
    <row r="11" spans="1:20" ht="22.5" customHeight="1" x14ac:dyDescent="0.15">
      <c r="A11" s="85" t="s">
        <v>13</v>
      </c>
      <c r="B11" s="37">
        <v>720</v>
      </c>
      <c r="C11" s="38">
        <v>407</v>
      </c>
      <c r="D11" s="38">
        <v>313</v>
      </c>
      <c r="E11" s="39">
        <v>417</v>
      </c>
      <c r="F11" s="82" t="s">
        <v>35</v>
      </c>
      <c r="G11" s="37">
        <v>250</v>
      </c>
      <c r="H11" s="38">
        <v>111</v>
      </c>
      <c r="I11" s="38">
        <v>139</v>
      </c>
      <c r="J11" s="39">
        <v>123</v>
      </c>
      <c r="K11" s="80" t="s">
        <v>57</v>
      </c>
      <c r="L11" s="37">
        <v>2246</v>
      </c>
      <c r="M11" s="38">
        <v>1167</v>
      </c>
      <c r="N11" s="38">
        <v>1079</v>
      </c>
      <c r="O11" s="39">
        <v>1109</v>
      </c>
    </row>
    <row r="12" spans="1:20" ht="22.5" customHeight="1" x14ac:dyDescent="0.15">
      <c r="A12" s="85" t="s">
        <v>14</v>
      </c>
      <c r="B12" s="37">
        <v>1841</v>
      </c>
      <c r="C12" s="38">
        <v>858</v>
      </c>
      <c r="D12" s="38">
        <v>983</v>
      </c>
      <c r="E12" s="39">
        <v>795</v>
      </c>
      <c r="F12" s="82" t="s">
        <v>36</v>
      </c>
      <c r="G12" s="37">
        <v>413</v>
      </c>
      <c r="H12" s="38">
        <v>194</v>
      </c>
      <c r="I12" s="38">
        <v>219</v>
      </c>
      <c r="J12" s="39">
        <v>193</v>
      </c>
      <c r="K12" s="80" t="s">
        <v>58</v>
      </c>
      <c r="L12" s="37">
        <v>753</v>
      </c>
      <c r="M12" s="38">
        <v>346</v>
      </c>
      <c r="N12" s="38">
        <v>407</v>
      </c>
      <c r="O12" s="39">
        <v>345</v>
      </c>
    </row>
    <row r="13" spans="1:20" ht="22.5" customHeight="1" x14ac:dyDescent="0.15">
      <c r="A13" s="85" t="s">
        <v>15</v>
      </c>
      <c r="B13" s="37">
        <v>3041</v>
      </c>
      <c r="C13" s="38">
        <v>1444</v>
      </c>
      <c r="D13" s="38">
        <v>1597</v>
      </c>
      <c r="E13" s="39">
        <v>1289</v>
      </c>
      <c r="F13" s="82" t="s">
        <v>37</v>
      </c>
      <c r="G13" s="37">
        <v>2029</v>
      </c>
      <c r="H13" s="38">
        <v>959</v>
      </c>
      <c r="I13" s="38">
        <v>1070</v>
      </c>
      <c r="J13" s="39">
        <v>953</v>
      </c>
      <c r="K13" s="80" t="s">
        <v>59</v>
      </c>
      <c r="L13" s="37">
        <v>1502</v>
      </c>
      <c r="M13" s="38">
        <v>682</v>
      </c>
      <c r="N13" s="38">
        <v>820</v>
      </c>
      <c r="O13" s="39">
        <v>661</v>
      </c>
    </row>
    <row r="14" spans="1:20" ht="22.5" customHeight="1" x14ac:dyDescent="0.15">
      <c r="A14" s="85" t="s">
        <v>16</v>
      </c>
      <c r="B14" s="37">
        <v>2323</v>
      </c>
      <c r="C14" s="38">
        <v>1144</v>
      </c>
      <c r="D14" s="38">
        <v>1179</v>
      </c>
      <c r="E14" s="39">
        <v>902</v>
      </c>
      <c r="F14" s="82" t="s">
        <v>38</v>
      </c>
      <c r="G14" s="37">
        <v>1663</v>
      </c>
      <c r="H14" s="38">
        <v>787</v>
      </c>
      <c r="I14" s="38">
        <v>876</v>
      </c>
      <c r="J14" s="39">
        <v>673</v>
      </c>
      <c r="K14" s="80" t="s">
        <v>60</v>
      </c>
      <c r="L14" s="37">
        <v>642</v>
      </c>
      <c r="M14" s="38">
        <v>294</v>
      </c>
      <c r="N14" s="38">
        <v>348</v>
      </c>
      <c r="O14" s="39">
        <v>337</v>
      </c>
    </row>
    <row r="15" spans="1:20" ht="22.5" customHeight="1" x14ac:dyDescent="0.15">
      <c r="A15" s="85" t="s">
        <v>17</v>
      </c>
      <c r="B15" s="37">
        <v>209</v>
      </c>
      <c r="C15" s="38">
        <v>94</v>
      </c>
      <c r="D15" s="38">
        <v>115</v>
      </c>
      <c r="E15" s="39">
        <v>93</v>
      </c>
      <c r="F15" s="82" t="s">
        <v>39</v>
      </c>
      <c r="G15" s="37">
        <v>4345</v>
      </c>
      <c r="H15" s="38">
        <v>2103</v>
      </c>
      <c r="I15" s="38">
        <v>2242</v>
      </c>
      <c r="J15" s="39">
        <v>1921</v>
      </c>
      <c r="K15" s="80" t="s">
        <v>61</v>
      </c>
      <c r="L15" s="37">
        <v>497</v>
      </c>
      <c r="M15" s="38">
        <v>223</v>
      </c>
      <c r="N15" s="38">
        <v>274</v>
      </c>
      <c r="O15" s="39">
        <v>284</v>
      </c>
    </row>
    <row r="16" spans="1:20" ht="22.5" customHeight="1" x14ac:dyDescent="0.15">
      <c r="A16" s="85" t="s">
        <v>18</v>
      </c>
      <c r="B16" s="37">
        <v>280</v>
      </c>
      <c r="C16" s="38">
        <v>140</v>
      </c>
      <c r="D16" s="38">
        <v>140</v>
      </c>
      <c r="E16" s="39">
        <v>123</v>
      </c>
      <c r="F16" s="82" t="s">
        <v>40</v>
      </c>
      <c r="G16" s="37">
        <v>3818</v>
      </c>
      <c r="H16" s="38">
        <v>1789</v>
      </c>
      <c r="I16" s="38">
        <v>2029</v>
      </c>
      <c r="J16" s="39">
        <v>1546</v>
      </c>
      <c r="K16" s="80" t="s">
        <v>62</v>
      </c>
      <c r="L16" s="37">
        <v>1296</v>
      </c>
      <c r="M16" s="38">
        <v>603</v>
      </c>
      <c r="N16" s="38">
        <v>693</v>
      </c>
      <c r="O16" s="39">
        <v>598</v>
      </c>
    </row>
    <row r="17" spans="1:20" ht="22.5" customHeight="1" x14ac:dyDescent="0.15">
      <c r="A17" s="85" t="s">
        <v>19</v>
      </c>
      <c r="B17" s="37">
        <v>144</v>
      </c>
      <c r="C17" s="38">
        <v>64</v>
      </c>
      <c r="D17" s="38">
        <v>80</v>
      </c>
      <c r="E17" s="39">
        <v>70</v>
      </c>
      <c r="F17" s="82" t="s">
        <v>41</v>
      </c>
      <c r="G17" s="37">
        <v>3261</v>
      </c>
      <c r="H17" s="38">
        <v>1534</v>
      </c>
      <c r="I17" s="38">
        <v>1727</v>
      </c>
      <c r="J17" s="39">
        <v>1365</v>
      </c>
      <c r="K17" s="80" t="s">
        <v>63</v>
      </c>
      <c r="L17" s="37">
        <v>491</v>
      </c>
      <c r="M17" s="38">
        <v>243</v>
      </c>
      <c r="N17" s="38">
        <v>248</v>
      </c>
      <c r="O17" s="39">
        <v>236</v>
      </c>
    </row>
    <row r="18" spans="1:20" ht="22.5" customHeight="1" x14ac:dyDescent="0.15">
      <c r="A18" s="85" t="s">
        <v>20</v>
      </c>
      <c r="B18" s="37">
        <v>511</v>
      </c>
      <c r="C18" s="38">
        <v>261</v>
      </c>
      <c r="D18" s="38">
        <v>250</v>
      </c>
      <c r="E18" s="39">
        <v>215</v>
      </c>
      <c r="F18" s="82" t="s">
        <v>42</v>
      </c>
      <c r="G18" s="37">
        <v>1150</v>
      </c>
      <c r="H18" s="38">
        <v>556</v>
      </c>
      <c r="I18" s="38">
        <v>594</v>
      </c>
      <c r="J18" s="39">
        <v>492</v>
      </c>
      <c r="K18" s="80" t="s">
        <v>64</v>
      </c>
      <c r="L18" s="37">
        <v>1013</v>
      </c>
      <c r="M18" s="38">
        <v>491</v>
      </c>
      <c r="N18" s="38">
        <v>522</v>
      </c>
      <c r="O18" s="39">
        <v>433</v>
      </c>
    </row>
    <row r="19" spans="1:20" ht="22.5" customHeight="1" x14ac:dyDescent="0.15">
      <c r="A19" s="85" t="s">
        <v>21</v>
      </c>
      <c r="B19" s="37">
        <v>577</v>
      </c>
      <c r="C19" s="38">
        <v>259</v>
      </c>
      <c r="D19" s="38">
        <v>318</v>
      </c>
      <c r="E19" s="39">
        <v>246</v>
      </c>
      <c r="F19" s="82" t="s">
        <v>43</v>
      </c>
      <c r="G19" s="37">
        <v>1757</v>
      </c>
      <c r="H19" s="38">
        <v>856</v>
      </c>
      <c r="I19" s="38">
        <v>901</v>
      </c>
      <c r="J19" s="39">
        <v>742</v>
      </c>
      <c r="K19" s="80" t="s">
        <v>65</v>
      </c>
      <c r="L19" s="37">
        <v>401</v>
      </c>
      <c r="M19" s="38">
        <v>192</v>
      </c>
      <c r="N19" s="38">
        <v>209</v>
      </c>
      <c r="O19" s="39">
        <v>170</v>
      </c>
    </row>
    <row r="20" spans="1:20" ht="22.5" customHeight="1" x14ac:dyDescent="0.15">
      <c r="A20" s="85" t="s">
        <v>22</v>
      </c>
      <c r="B20" s="37">
        <v>508</v>
      </c>
      <c r="C20" s="38">
        <v>243</v>
      </c>
      <c r="D20" s="38">
        <v>265</v>
      </c>
      <c r="E20" s="39">
        <v>201</v>
      </c>
      <c r="F20" s="82" t="s">
        <v>44</v>
      </c>
      <c r="G20" s="37">
        <v>1476</v>
      </c>
      <c r="H20" s="38">
        <v>718</v>
      </c>
      <c r="I20" s="38">
        <v>758</v>
      </c>
      <c r="J20" s="39">
        <v>534</v>
      </c>
      <c r="K20" s="80" t="s">
        <v>66</v>
      </c>
      <c r="L20" s="37">
        <v>508</v>
      </c>
      <c r="M20" s="38">
        <v>244</v>
      </c>
      <c r="N20" s="38">
        <v>264</v>
      </c>
      <c r="O20" s="39">
        <v>197</v>
      </c>
    </row>
    <row r="21" spans="1:20" ht="22.5" customHeight="1" x14ac:dyDescent="0.15">
      <c r="A21" s="85" t="s">
        <v>23</v>
      </c>
      <c r="B21" s="37">
        <v>1119</v>
      </c>
      <c r="C21" s="38">
        <v>520</v>
      </c>
      <c r="D21" s="38">
        <v>599</v>
      </c>
      <c r="E21" s="39">
        <v>462</v>
      </c>
      <c r="F21" s="82" t="s">
        <v>45</v>
      </c>
      <c r="G21" s="37">
        <v>1274</v>
      </c>
      <c r="H21" s="38">
        <v>591</v>
      </c>
      <c r="I21" s="38">
        <v>683</v>
      </c>
      <c r="J21" s="39">
        <v>576</v>
      </c>
      <c r="K21" s="80" t="s">
        <v>67</v>
      </c>
      <c r="L21" s="37">
        <v>473</v>
      </c>
      <c r="M21" s="38">
        <v>253</v>
      </c>
      <c r="N21" s="38">
        <v>220</v>
      </c>
      <c r="O21" s="39">
        <v>191</v>
      </c>
    </row>
    <row r="22" spans="1:20" ht="22.5" customHeight="1" x14ac:dyDescent="0.15">
      <c r="A22" s="85" t="s">
        <v>24</v>
      </c>
      <c r="B22" s="37">
        <v>767</v>
      </c>
      <c r="C22" s="38">
        <v>362</v>
      </c>
      <c r="D22" s="38">
        <v>405</v>
      </c>
      <c r="E22" s="39">
        <v>335</v>
      </c>
      <c r="F22" s="82" t="s">
        <v>46</v>
      </c>
      <c r="G22" s="37">
        <v>621</v>
      </c>
      <c r="H22" s="38">
        <v>301</v>
      </c>
      <c r="I22" s="38">
        <v>320</v>
      </c>
      <c r="J22" s="39">
        <v>285</v>
      </c>
      <c r="K22" s="80" t="s">
        <v>68</v>
      </c>
      <c r="L22" s="37">
        <v>312</v>
      </c>
      <c r="M22" s="38">
        <v>158</v>
      </c>
      <c r="N22" s="38">
        <v>154</v>
      </c>
      <c r="O22" s="39">
        <v>129</v>
      </c>
    </row>
    <row r="23" spans="1:20" ht="22.5" customHeight="1" thickBot="1" x14ac:dyDescent="0.2">
      <c r="A23" s="85" t="s">
        <v>25</v>
      </c>
      <c r="B23" s="37">
        <v>2451</v>
      </c>
      <c r="C23" s="38">
        <v>1158</v>
      </c>
      <c r="D23" s="38">
        <v>1293</v>
      </c>
      <c r="E23" s="39">
        <v>1036</v>
      </c>
      <c r="F23" s="82" t="s">
        <v>47</v>
      </c>
      <c r="G23" s="37">
        <v>523</v>
      </c>
      <c r="H23" s="38">
        <v>255</v>
      </c>
      <c r="I23" s="38">
        <v>268</v>
      </c>
      <c r="J23" s="39">
        <v>233</v>
      </c>
      <c r="K23" s="13"/>
      <c r="L23" s="105">
        <v>72648</v>
      </c>
      <c r="M23" s="106">
        <v>34569</v>
      </c>
      <c r="N23" s="106">
        <v>38079</v>
      </c>
      <c r="O23" s="107">
        <v>31805</v>
      </c>
    </row>
    <row r="24" spans="1:20" ht="22.5" customHeight="1" thickBot="1" x14ac:dyDescent="0.2">
      <c r="A24" s="86" t="s">
        <v>26</v>
      </c>
      <c r="B24" s="40">
        <v>8339</v>
      </c>
      <c r="C24" s="41">
        <v>3916</v>
      </c>
      <c r="D24" s="41">
        <v>4423</v>
      </c>
      <c r="E24" s="42">
        <v>3524</v>
      </c>
      <c r="F24" s="83" t="s">
        <v>48</v>
      </c>
      <c r="G24" s="40">
        <v>373</v>
      </c>
      <c r="H24" s="41">
        <v>163</v>
      </c>
      <c r="I24" s="41">
        <v>210</v>
      </c>
      <c r="J24" s="43">
        <v>177</v>
      </c>
      <c r="K24" s="17" t="s">
        <v>189</v>
      </c>
      <c r="L24" s="18">
        <v>72648</v>
      </c>
      <c r="M24" s="19">
        <v>34569</v>
      </c>
      <c r="N24" s="19">
        <v>38079</v>
      </c>
      <c r="O24" s="20">
        <v>31805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平成20年11月1日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3965</v>
      </c>
      <c r="C27" s="35">
        <v>1847</v>
      </c>
      <c r="D27" s="35">
        <v>2118</v>
      </c>
      <c r="E27" s="36">
        <v>1827</v>
      </c>
      <c r="F27" s="96" t="s">
        <v>190</v>
      </c>
      <c r="G27" s="34">
        <v>3245</v>
      </c>
      <c r="H27" s="35">
        <v>1564</v>
      </c>
      <c r="I27" s="35">
        <v>1681</v>
      </c>
      <c r="J27" s="44">
        <v>1466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282</v>
      </c>
      <c r="C28" s="41">
        <v>133</v>
      </c>
      <c r="D28" s="41">
        <v>149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7492</v>
      </c>
      <c r="M28" s="52">
        <v>3544</v>
      </c>
      <c r="N28" s="52">
        <v>3948</v>
      </c>
      <c r="O28" s="53">
        <v>3425</v>
      </c>
    </row>
    <row r="29" spans="1:20" ht="27.75" customHeight="1" thickBot="1" x14ac:dyDescent="0.2">
      <c r="A29" s="89" t="s">
        <v>74</v>
      </c>
      <c r="B29" s="51">
        <v>2944</v>
      </c>
      <c r="C29" s="52">
        <v>1374</v>
      </c>
      <c r="D29" s="52">
        <v>1570</v>
      </c>
      <c r="E29" s="53">
        <v>1331</v>
      </c>
      <c r="F29" s="98" t="s">
        <v>192</v>
      </c>
      <c r="G29" s="51">
        <v>2834</v>
      </c>
      <c r="H29" s="52">
        <v>1302</v>
      </c>
      <c r="I29" s="52">
        <v>1532</v>
      </c>
      <c r="J29" s="54">
        <v>1286</v>
      </c>
      <c r="K29" s="55" t="s">
        <v>193</v>
      </c>
      <c r="L29" s="56">
        <v>5778</v>
      </c>
      <c r="M29" s="57">
        <v>2676</v>
      </c>
      <c r="N29" s="57">
        <v>3102</v>
      </c>
      <c r="O29" s="58">
        <v>2617</v>
      </c>
    </row>
    <row r="30" spans="1:20" ht="27.75" customHeight="1" x14ac:dyDescent="0.15">
      <c r="A30" s="90" t="s">
        <v>140</v>
      </c>
      <c r="B30" s="59">
        <v>3622</v>
      </c>
      <c r="C30" s="60">
        <v>1708</v>
      </c>
      <c r="D30" s="60">
        <v>1914</v>
      </c>
      <c r="E30" s="61">
        <v>1416</v>
      </c>
      <c r="F30" s="99" t="s">
        <v>143</v>
      </c>
      <c r="G30" s="59">
        <v>469</v>
      </c>
      <c r="H30" s="60">
        <v>221</v>
      </c>
      <c r="I30" s="60">
        <v>248</v>
      </c>
      <c r="J30" s="6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717</v>
      </c>
      <c r="C31" s="64">
        <v>339</v>
      </c>
      <c r="D31" s="64">
        <v>378</v>
      </c>
      <c r="E31" s="65">
        <v>336</v>
      </c>
      <c r="F31" s="100" t="s">
        <v>144</v>
      </c>
      <c r="G31" s="63">
        <v>198</v>
      </c>
      <c r="H31" s="64">
        <v>91</v>
      </c>
      <c r="I31" s="64">
        <v>107</v>
      </c>
      <c r="J31" s="66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535</v>
      </c>
      <c r="C32" s="41">
        <v>241</v>
      </c>
      <c r="D32" s="41">
        <v>294</v>
      </c>
      <c r="E32" s="42">
        <v>230</v>
      </c>
      <c r="F32" s="88" t="s">
        <v>145</v>
      </c>
      <c r="G32" s="40">
        <v>397</v>
      </c>
      <c r="H32" s="41">
        <v>178</v>
      </c>
      <c r="I32" s="41">
        <v>219</v>
      </c>
      <c r="J32" s="49">
        <v>213</v>
      </c>
      <c r="K32" s="50" t="s">
        <v>194</v>
      </c>
      <c r="L32" s="51">
        <v>5938</v>
      </c>
      <c r="M32" s="52">
        <v>2778</v>
      </c>
      <c r="N32" s="52">
        <v>3160</v>
      </c>
      <c r="O32" s="53">
        <v>2486</v>
      </c>
    </row>
    <row r="33" spans="1:15" ht="27.75" customHeight="1" x14ac:dyDescent="0.15">
      <c r="A33" s="92" t="s">
        <v>84</v>
      </c>
      <c r="B33" s="59">
        <v>1263</v>
      </c>
      <c r="C33" s="60">
        <v>563</v>
      </c>
      <c r="D33" s="60">
        <v>700</v>
      </c>
      <c r="E33" s="61">
        <v>577</v>
      </c>
      <c r="F33" s="99" t="s">
        <v>195</v>
      </c>
      <c r="G33" s="59">
        <v>847</v>
      </c>
      <c r="H33" s="60">
        <v>374</v>
      </c>
      <c r="I33" s="60">
        <v>473</v>
      </c>
      <c r="J33" s="62">
        <v>339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892</v>
      </c>
      <c r="C34" s="41">
        <v>420</v>
      </c>
      <c r="D34" s="41">
        <v>472</v>
      </c>
      <c r="E34" s="42">
        <v>373</v>
      </c>
      <c r="F34" s="101" t="s">
        <v>196</v>
      </c>
      <c r="G34" s="40">
        <v>1316</v>
      </c>
      <c r="H34" s="41">
        <v>611</v>
      </c>
      <c r="I34" s="41">
        <v>705</v>
      </c>
      <c r="J34" s="49">
        <v>569</v>
      </c>
      <c r="K34" s="50" t="s">
        <v>197</v>
      </c>
      <c r="L34" s="51">
        <v>4318</v>
      </c>
      <c r="M34" s="52">
        <v>1968</v>
      </c>
      <c r="N34" s="52">
        <v>2350</v>
      </c>
      <c r="O34" s="53">
        <v>1858</v>
      </c>
    </row>
    <row r="35" spans="1:15" ht="27.75" customHeight="1" thickBot="1" x14ac:dyDescent="0.2">
      <c r="A35" s="93" t="s">
        <v>89</v>
      </c>
      <c r="B35" s="56">
        <v>1349</v>
      </c>
      <c r="C35" s="57">
        <v>673</v>
      </c>
      <c r="D35" s="57">
        <v>676</v>
      </c>
      <c r="E35" s="58">
        <v>643</v>
      </c>
      <c r="F35" s="102"/>
      <c r="G35" s="56"/>
      <c r="H35" s="57"/>
      <c r="I35" s="57"/>
      <c r="J35" s="69"/>
      <c r="K35" s="55" t="s">
        <v>198</v>
      </c>
      <c r="L35" s="56">
        <v>1349</v>
      </c>
      <c r="M35" s="57">
        <v>673</v>
      </c>
      <c r="N35" s="57">
        <v>676</v>
      </c>
      <c r="O35" s="58">
        <v>643</v>
      </c>
    </row>
    <row r="36" spans="1:15" ht="27.75" customHeight="1" x14ac:dyDescent="0.15">
      <c r="A36" s="87" t="s">
        <v>147</v>
      </c>
      <c r="B36" s="34">
        <v>565</v>
      </c>
      <c r="C36" s="35">
        <v>248</v>
      </c>
      <c r="D36" s="35">
        <v>317</v>
      </c>
      <c r="E36" s="36">
        <v>320</v>
      </c>
      <c r="F36" s="96" t="s">
        <v>151</v>
      </c>
      <c r="G36" s="34">
        <v>172</v>
      </c>
      <c r="H36" s="35">
        <v>83</v>
      </c>
      <c r="I36" s="35">
        <v>89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29</v>
      </c>
      <c r="D37" s="38">
        <v>27</v>
      </c>
      <c r="E37" s="39">
        <v>35</v>
      </c>
      <c r="F37" s="103" t="s">
        <v>152</v>
      </c>
      <c r="G37" s="37">
        <v>219</v>
      </c>
      <c r="H37" s="38">
        <v>110</v>
      </c>
      <c r="I37" s="38">
        <v>109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183</v>
      </c>
      <c r="C38" s="38">
        <v>84</v>
      </c>
      <c r="D38" s="38">
        <v>99</v>
      </c>
      <c r="E38" s="39">
        <v>98</v>
      </c>
      <c r="F38" s="103" t="s">
        <v>153</v>
      </c>
      <c r="G38" s="37">
        <v>72</v>
      </c>
      <c r="H38" s="38">
        <v>36</v>
      </c>
      <c r="I38" s="38">
        <v>36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325</v>
      </c>
      <c r="C39" s="41">
        <v>160</v>
      </c>
      <c r="D39" s="41">
        <v>165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1592</v>
      </c>
      <c r="M39" s="52">
        <v>750</v>
      </c>
      <c r="N39" s="52">
        <v>842</v>
      </c>
      <c r="O39" s="53">
        <v>886</v>
      </c>
    </row>
    <row r="40" spans="1:15" ht="27.75" customHeight="1" x14ac:dyDescent="0.15">
      <c r="A40" s="95" t="s">
        <v>154</v>
      </c>
      <c r="B40" s="37">
        <v>857</v>
      </c>
      <c r="C40" s="38">
        <v>420</v>
      </c>
      <c r="D40" s="38">
        <v>437</v>
      </c>
      <c r="E40" s="39">
        <v>438</v>
      </c>
      <c r="F40" s="103" t="s">
        <v>157</v>
      </c>
      <c r="G40" s="37">
        <v>252</v>
      </c>
      <c r="H40" s="38">
        <v>124</v>
      </c>
      <c r="I40" s="38">
        <v>128</v>
      </c>
      <c r="J40" s="71">
        <v>139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185</v>
      </c>
      <c r="C41" s="38">
        <v>89</v>
      </c>
      <c r="D41" s="38">
        <v>96</v>
      </c>
      <c r="E41" s="39">
        <v>109</v>
      </c>
      <c r="F41" s="103" t="s">
        <v>158</v>
      </c>
      <c r="G41" s="37">
        <v>934</v>
      </c>
      <c r="H41" s="38">
        <v>493</v>
      </c>
      <c r="I41" s="38">
        <v>441</v>
      </c>
      <c r="J41" s="71">
        <v>557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238</v>
      </c>
      <c r="C42" s="38">
        <v>103</v>
      </c>
      <c r="D42" s="38">
        <v>135</v>
      </c>
      <c r="E42" s="39">
        <v>153</v>
      </c>
      <c r="F42" s="70"/>
      <c r="G42" s="37"/>
      <c r="H42" s="38"/>
      <c r="I42" s="38"/>
      <c r="J42" s="71"/>
      <c r="K42" s="50" t="s">
        <v>200</v>
      </c>
      <c r="L42" s="51">
        <v>2466</v>
      </c>
      <c r="M42" s="52">
        <v>1229</v>
      </c>
      <c r="N42" s="52">
        <v>1237</v>
      </c>
      <c r="O42" s="53">
        <v>1396</v>
      </c>
    </row>
    <row r="43" spans="1:15" ht="27.75" customHeight="1" thickBot="1" x14ac:dyDescent="0.2">
      <c r="A43" s="93" t="s">
        <v>105</v>
      </c>
      <c r="B43" s="56">
        <v>557</v>
      </c>
      <c r="C43" s="57">
        <v>261</v>
      </c>
      <c r="D43" s="57">
        <v>296</v>
      </c>
      <c r="E43" s="58">
        <v>333</v>
      </c>
      <c r="F43" s="68"/>
      <c r="G43" s="56"/>
      <c r="H43" s="57"/>
      <c r="I43" s="57"/>
      <c r="J43" s="69"/>
      <c r="K43" s="55" t="s">
        <v>201</v>
      </c>
      <c r="L43" s="56">
        <v>557</v>
      </c>
      <c r="M43" s="57">
        <v>261</v>
      </c>
      <c r="N43" s="57">
        <v>296</v>
      </c>
      <c r="O43" s="58">
        <v>333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102138</v>
      </c>
      <c r="M44" s="57">
        <v>48448</v>
      </c>
      <c r="N44" s="57">
        <v>53690</v>
      </c>
      <c r="O44" s="58">
        <v>45449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700A-BA6A-4E31-A53A-44E3640EE1C9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393</v>
      </c>
      <c r="C3" s="35">
        <v>187</v>
      </c>
      <c r="D3" s="35">
        <v>206</v>
      </c>
      <c r="E3" s="36">
        <v>175</v>
      </c>
      <c r="F3" s="81" t="s">
        <v>27</v>
      </c>
      <c r="G3" s="34">
        <v>394</v>
      </c>
      <c r="H3" s="35">
        <v>178</v>
      </c>
      <c r="I3" s="35">
        <v>216</v>
      </c>
      <c r="J3" s="36">
        <v>176</v>
      </c>
      <c r="K3" s="79" t="s">
        <v>49</v>
      </c>
      <c r="L3" s="34">
        <v>601</v>
      </c>
      <c r="M3" s="35">
        <v>275</v>
      </c>
      <c r="N3" s="35">
        <v>326</v>
      </c>
      <c r="O3" s="36">
        <v>239</v>
      </c>
    </row>
    <row r="4" spans="1:20" ht="22.5" customHeight="1" x14ac:dyDescent="0.15">
      <c r="A4" s="85" t="s">
        <v>6</v>
      </c>
      <c r="B4" s="37">
        <v>447</v>
      </c>
      <c r="C4" s="38">
        <v>216</v>
      </c>
      <c r="D4" s="38">
        <v>231</v>
      </c>
      <c r="E4" s="39">
        <v>206</v>
      </c>
      <c r="F4" s="82" t="s">
        <v>28</v>
      </c>
      <c r="G4" s="37">
        <v>220</v>
      </c>
      <c r="H4" s="38">
        <v>98</v>
      </c>
      <c r="I4" s="38">
        <v>122</v>
      </c>
      <c r="J4" s="39">
        <v>119</v>
      </c>
      <c r="K4" s="80" t="s">
        <v>50</v>
      </c>
      <c r="L4" s="37">
        <v>2534</v>
      </c>
      <c r="M4" s="38">
        <v>1246</v>
      </c>
      <c r="N4" s="38">
        <v>1288</v>
      </c>
      <c r="O4" s="39">
        <v>975</v>
      </c>
    </row>
    <row r="5" spans="1:20" ht="22.5" customHeight="1" x14ac:dyDescent="0.15">
      <c r="A5" s="85" t="s">
        <v>7</v>
      </c>
      <c r="B5" s="37">
        <v>484</v>
      </c>
      <c r="C5" s="38">
        <v>227</v>
      </c>
      <c r="D5" s="38">
        <v>257</v>
      </c>
      <c r="E5" s="39">
        <v>218</v>
      </c>
      <c r="F5" s="82" t="s">
        <v>29</v>
      </c>
      <c r="G5" s="37">
        <v>162</v>
      </c>
      <c r="H5" s="38">
        <v>74</v>
      </c>
      <c r="I5" s="38">
        <v>88</v>
      </c>
      <c r="J5" s="39">
        <v>80</v>
      </c>
      <c r="K5" s="80" t="s">
        <v>51</v>
      </c>
      <c r="L5" s="37">
        <v>3396</v>
      </c>
      <c r="M5" s="38">
        <v>1621</v>
      </c>
      <c r="N5" s="38">
        <v>1775</v>
      </c>
      <c r="O5" s="39">
        <v>1411</v>
      </c>
    </row>
    <row r="6" spans="1:20" ht="22.5" customHeight="1" x14ac:dyDescent="0.15">
      <c r="A6" s="85" t="s">
        <v>8</v>
      </c>
      <c r="B6" s="37">
        <v>352</v>
      </c>
      <c r="C6" s="38">
        <v>156</v>
      </c>
      <c r="D6" s="38">
        <v>196</v>
      </c>
      <c r="E6" s="39">
        <v>170</v>
      </c>
      <c r="F6" s="82" t="s">
        <v>30</v>
      </c>
      <c r="G6" s="37">
        <v>1434</v>
      </c>
      <c r="H6" s="38">
        <v>670</v>
      </c>
      <c r="I6" s="38">
        <v>764</v>
      </c>
      <c r="J6" s="39">
        <v>605</v>
      </c>
      <c r="K6" s="80" t="s">
        <v>52</v>
      </c>
      <c r="L6" s="37">
        <v>464</v>
      </c>
      <c r="M6" s="38">
        <v>268</v>
      </c>
      <c r="N6" s="38">
        <v>196</v>
      </c>
      <c r="O6" s="39">
        <v>247</v>
      </c>
    </row>
    <row r="7" spans="1:20" ht="22.5" customHeight="1" x14ac:dyDescent="0.15">
      <c r="A7" s="85" t="s">
        <v>9</v>
      </c>
      <c r="B7" s="37">
        <v>149</v>
      </c>
      <c r="C7" s="38">
        <v>74</v>
      </c>
      <c r="D7" s="38">
        <v>75</v>
      </c>
      <c r="E7" s="39">
        <v>86</v>
      </c>
      <c r="F7" s="82" t="s">
        <v>31</v>
      </c>
      <c r="G7" s="37">
        <v>328</v>
      </c>
      <c r="H7" s="38">
        <v>145</v>
      </c>
      <c r="I7" s="38">
        <v>183</v>
      </c>
      <c r="J7" s="39">
        <v>143</v>
      </c>
      <c r="K7" s="80" t="s">
        <v>53</v>
      </c>
      <c r="L7" s="37">
        <v>415</v>
      </c>
      <c r="M7" s="38">
        <v>194</v>
      </c>
      <c r="N7" s="38">
        <v>221</v>
      </c>
      <c r="O7" s="39">
        <v>224</v>
      </c>
    </row>
    <row r="8" spans="1:20" ht="22.5" customHeight="1" x14ac:dyDescent="0.15">
      <c r="A8" s="85" t="s">
        <v>10</v>
      </c>
      <c r="B8" s="37">
        <v>111</v>
      </c>
      <c r="C8" s="38">
        <v>50</v>
      </c>
      <c r="D8" s="38">
        <v>61</v>
      </c>
      <c r="E8" s="39">
        <v>54</v>
      </c>
      <c r="F8" s="82" t="s">
        <v>32</v>
      </c>
      <c r="G8" s="37">
        <v>834</v>
      </c>
      <c r="H8" s="38">
        <v>386</v>
      </c>
      <c r="I8" s="38">
        <v>448</v>
      </c>
      <c r="J8" s="39">
        <v>359</v>
      </c>
      <c r="K8" s="80" t="s">
        <v>54</v>
      </c>
      <c r="L8" s="37">
        <v>1724</v>
      </c>
      <c r="M8" s="38">
        <v>809</v>
      </c>
      <c r="N8" s="38">
        <v>915</v>
      </c>
      <c r="O8" s="39">
        <v>734</v>
      </c>
    </row>
    <row r="9" spans="1:20" ht="22.5" customHeight="1" x14ac:dyDescent="0.15">
      <c r="A9" s="85" t="s">
        <v>11</v>
      </c>
      <c r="B9" s="37">
        <v>401</v>
      </c>
      <c r="C9" s="38">
        <v>171</v>
      </c>
      <c r="D9" s="38">
        <v>230</v>
      </c>
      <c r="E9" s="39">
        <v>196</v>
      </c>
      <c r="F9" s="82" t="s">
        <v>33</v>
      </c>
      <c r="G9" s="37">
        <v>98</v>
      </c>
      <c r="H9" s="38">
        <v>44</v>
      </c>
      <c r="I9" s="38">
        <v>54</v>
      </c>
      <c r="J9" s="39">
        <v>46</v>
      </c>
      <c r="K9" s="80" t="s">
        <v>55</v>
      </c>
      <c r="L9" s="37">
        <v>363</v>
      </c>
      <c r="M9" s="38">
        <v>175</v>
      </c>
      <c r="N9" s="38">
        <v>188</v>
      </c>
      <c r="O9" s="39">
        <v>143</v>
      </c>
    </row>
    <row r="10" spans="1:20" ht="22.5" customHeight="1" x14ac:dyDescent="0.15">
      <c r="A10" s="85" t="s">
        <v>12</v>
      </c>
      <c r="B10" s="37">
        <v>472</v>
      </c>
      <c r="C10" s="38">
        <v>218</v>
      </c>
      <c r="D10" s="38">
        <v>254</v>
      </c>
      <c r="E10" s="39">
        <v>232</v>
      </c>
      <c r="F10" s="82" t="s">
        <v>34</v>
      </c>
      <c r="G10" s="37">
        <v>139</v>
      </c>
      <c r="H10" s="38">
        <v>59</v>
      </c>
      <c r="I10" s="38">
        <v>80</v>
      </c>
      <c r="J10" s="39">
        <v>65</v>
      </c>
      <c r="K10" s="80" t="s">
        <v>56</v>
      </c>
      <c r="L10" s="37">
        <v>1277</v>
      </c>
      <c r="M10" s="38">
        <v>574</v>
      </c>
      <c r="N10" s="38">
        <v>703</v>
      </c>
      <c r="O10" s="39">
        <v>533</v>
      </c>
    </row>
    <row r="11" spans="1:20" ht="22.5" customHeight="1" x14ac:dyDescent="0.15">
      <c r="A11" s="85" t="s">
        <v>13</v>
      </c>
      <c r="B11" s="37">
        <v>734</v>
      </c>
      <c r="C11" s="38">
        <v>420</v>
      </c>
      <c r="D11" s="38">
        <v>314</v>
      </c>
      <c r="E11" s="39">
        <v>402</v>
      </c>
      <c r="F11" s="82" t="s">
        <v>35</v>
      </c>
      <c r="G11" s="37">
        <v>247</v>
      </c>
      <c r="H11" s="38">
        <v>110</v>
      </c>
      <c r="I11" s="38">
        <v>137</v>
      </c>
      <c r="J11" s="39">
        <v>114</v>
      </c>
      <c r="K11" s="80" t="s">
        <v>57</v>
      </c>
      <c r="L11" s="37">
        <v>2186</v>
      </c>
      <c r="M11" s="38">
        <v>1077</v>
      </c>
      <c r="N11" s="38">
        <v>1109</v>
      </c>
      <c r="O11" s="39">
        <v>1014</v>
      </c>
    </row>
    <row r="12" spans="1:20" ht="22.5" customHeight="1" x14ac:dyDescent="0.15">
      <c r="A12" s="85" t="s">
        <v>14</v>
      </c>
      <c r="B12" s="37">
        <v>1979</v>
      </c>
      <c r="C12" s="38">
        <v>947</v>
      </c>
      <c r="D12" s="38">
        <v>1032</v>
      </c>
      <c r="E12" s="39">
        <v>823</v>
      </c>
      <c r="F12" s="82" t="s">
        <v>36</v>
      </c>
      <c r="G12" s="37">
        <v>436</v>
      </c>
      <c r="H12" s="38">
        <v>195</v>
      </c>
      <c r="I12" s="38">
        <v>241</v>
      </c>
      <c r="J12" s="39">
        <v>207</v>
      </c>
      <c r="K12" s="80" t="s">
        <v>58</v>
      </c>
      <c r="L12" s="37">
        <v>813</v>
      </c>
      <c r="M12" s="38">
        <v>379</v>
      </c>
      <c r="N12" s="38">
        <v>434</v>
      </c>
      <c r="O12" s="39">
        <v>364</v>
      </c>
    </row>
    <row r="13" spans="1:20" ht="22.5" customHeight="1" x14ac:dyDescent="0.15">
      <c r="A13" s="85" t="s">
        <v>15</v>
      </c>
      <c r="B13" s="37">
        <v>3109</v>
      </c>
      <c r="C13" s="38">
        <v>1503</v>
      </c>
      <c r="D13" s="38">
        <v>1606</v>
      </c>
      <c r="E13" s="39">
        <v>1253</v>
      </c>
      <c r="F13" s="82" t="s">
        <v>37</v>
      </c>
      <c r="G13" s="37">
        <v>1996</v>
      </c>
      <c r="H13" s="38">
        <v>934</v>
      </c>
      <c r="I13" s="38">
        <v>1062</v>
      </c>
      <c r="J13" s="39">
        <v>910</v>
      </c>
      <c r="K13" s="80" t="s">
        <v>59</v>
      </c>
      <c r="L13" s="37">
        <v>1557</v>
      </c>
      <c r="M13" s="38">
        <v>707</v>
      </c>
      <c r="N13" s="38">
        <v>850</v>
      </c>
      <c r="O13" s="39">
        <v>655</v>
      </c>
    </row>
    <row r="14" spans="1:20" ht="22.5" customHeight="1" x14ac:dyDescent="0.15">
      <c r="A14" s="85" t="s">
        <v>16</v>
      </c>
      <c r="B14" s="37">
        <v>2437</v>
      </c>
      <c r="C14" s="38">
        <v>1206</v>
      </c>
      <c r="D14" s="38">
        <v>1231</v>
      </c>
      <c r="E14" s="39">
        <v>906</v>
      </c>
      <c r="F14" s="82" t="s">
        <v>38</v>
      </c>
      <c r="G14" s="37">
        <v>1665</v>
      </c>
      <c r="H14" s="38">
        <v>792</v>
      </c>
      <c r="I14" s="38">
        <v>873</v>
      </c>
      <c r="J14" s="39">
        <v>674</v>
      </c>
      <c r="K14" s="80" t="s">
        <v>60</v>
      </c>
      <c r="L14" s="37">
        <v>714</v>
      </c>
      <c r="M14" s="38">
        <v>329</v>
      </c>
      <c r="N14" s="38">
        <v>385</v>
      </c>
      <c r="O14" s="39">
        <v>348</v>
      </c>
    </row>
    <row r="15" spans="1:20" ht="22.5" customHeight="1" x14ac:dyDescent="0.15">
      <c r="A15" s="85" t="s">
        <v>17</v>
      </c>
      <c r="B15" s="37">
        <v>199</v>
      </c>
      <c r="C15" s="38">
        <v>90</v>
      </c>
      <c r="D15" s="38">
        <v>109</v>
      </c>
      <c r="E15" s="39">
        <v>87</v>
      </c>
      <c r="F15" s="82" t="s">
        <v>39</v>
      </c>
      <c r="G15" s="37">
        <v>4360</v>
      </c>
      <c r="H15" s="38">
        <v>2089</v>
      </c>
      <c r="I15" s="38">
        <v>2271</v>
      </c>
      <c r="J15" s="39">
        <v>1879</v>
      </c>
      <c r="K15" s="80" t="s">
        <v>61</v>
      </c>
      <c r="L15" s="37">
        <v>559</v>
      </c>
      <c r="M15" s="38">
        <v>237</v>
      </c>
      <c r="N15" s="38">
        <v>322</v>
      </c>
      <c r="O15" s="39">
        <v>317</v>
      </c>
    </row>
    <row r="16" spans="1:20" ht="22.5" customHeight="1" x14ac:dyDescent="0.15">
      <c r="A16" s="85" t="s">
        <v>18</v>
      </c>
      <c r="B16" s="37">
        <v>301</v>
      </c>
      <c r="C16" s="38">
        <v>145</v>
      </c>
      <c r="D16" s="38">
        <v>156</v>
      </c>
      <c r="E16" s="39">
        <v>118</v>
      </c>
      <c r="F16" s="82" t="s">
        <v>40</v>
      </c>
      <c r="G16" s="37">
        <v>3886</v>
      </c>
      <c r="H16" s="38">
        <v>1853</v>
      </c>
      <c r="I16" s="38">
        <v>2033</v>
      </c>
      <c r="J16" s="39">
        <v>1530</v>
      </c>
      <c r="K16" s="80" t="s">
        <v>62</v>
      </c>
      <c r="L16" s="37">
        <v>1332</v>
      </c>
      <c r="M16" s="38">
        <v>632</v>
      </c>
      <c r="N16" s="38">
        <v>700</v>
      </c>
      <c r="O16" s="39">
        <v>580</v>
      </c>
    </row>
    <row r="17" spans="1:20" ht="22.5" customHeight="1" x14ac:dyDescent="0.15">
      <c r="A17" s="85" t="s">
        <v>19</v>
      </c>
      <c r="B17" s="37">
        <v>157</v>
      </c>
      <c r="C17" s="38">
        <v>69</v>
      </c>
      <c r="D17" s="38">
        <v>88</v>
      </c>
      <c r="E17" s="39">
        <v>72</v>
      </c>
      <c r="F17" s="82" t="s">
        <v>41</v>
      </c>
      <c r="G17" s="37">
        <v>3392</v>
      </c>
      <c r="H17" s="38">
        <v>1611</v>
      </c>
      <c r="I17" s="38">
        <v>1781</v>
      </c>
      <c r="J17" s="39">
        <v>1377</v>
      </c>
      <c r="K17" s="80" t="s">
        <v>63</v>
      </c>
      <c r="L17" s="37">
        <v>496</v>
      </c>
      <c r="M17" s="38">
        <v>241</v>
      </c>
      <c r="N17" s="38">
        <v>255</v>
      </c>
      <c r="O17" s="39">
        <v>231</v>
      </c>
    </row>
    <row r="18" spans="1:20" ht="22.5" customHeight="1" x14ac:dyDescent="0.15">
      <c r="A18" s="85" t="s">
        <v>20</v>
      </c>
      <c r="B18" s="37">
        <v>512</v>
      </c>
      <c r="C18" s="38">
        <v>257</v>
      </c>
      <c r="D18" s="38">
        <v>255</v>
      </c>
      <c r="E18" s="39">
        <v>209</v>
      </c>
      <c r="F18" s="82" t="s">
        <v>42</v>
      </c>
      <c r="G18" s="37">
        <v>1105</v>
      </c>
      <c r="H18" s="38">
        <v>541</v>
      </c>
      <c r="I18" s="38">
        <v>564</v>
      </c>
      <c r="J18" s="39">
        <v>462</v>
      </c>
      <c r="K18" s="80" t="s">
        <v>64</v>
      </c>
      <c r="L18" s="37">
        <v>990</v>
      </c>
      <c r="M18" s="38">
        <v>496</v>
      </c>
      <c r="N18" s="38">
        <v>494</v>
      </c>
      <c r="O18" s="39">
        <v>421</v>
      </c>
    </row>
    <row r="19" spans="1:20" ht="22.5" customHeight="1" x14ac:dyDescent="0.15">
      <c r="A19" s="85" t="s">
        <v>21</v>
      </c>
      <c r="B19" s="37">
        <v>581</v>
      </c>
      <c r="C19" s="38">
        <v>269</v>
      </c>
      <c r="D19" s="38">
        <v>312</v>
      </c>
      <c r="E19" s="39">
        <v>249</v>
      </c>
      <c r="F19" s="82" t="s">
        <v>43</v>
      </c>
      <c r="G19" s="37">
        <v>1702</v>
      </c>
      <c r="H19" s="38">
        <v>821</v>
      </c>
      <c r="I19" s="38">
        <v>881</v>
      </c>
      <c r="J19" s="39">
        <v>698</v>
      </c>
      <c r="K19" s="80" t="s">
        <v>65</v>
      </c>
      <c r="L19" s="37">
        <v>367</v>
      </c>
      <c r="M19" s="38">
        <v>177</v>
      </c>
      <c r="N19" s="38">
        <v>190</v>
      </c>
      <c r="O19" s="39">
        <v>158</v>
      </c>
    </row>
    <row r="20" spans="1:20" ht="22.5" customHeight="1" x14ac:dyDescent="0.15">
      <c r="A20" s="85" t="s">
        <v>22</v>
      </c>
      <c r="B20" s="37">
        <v>539</v>
      </c>
      <c r="C20" s="38">
        <v>263</v>
      </c>
      <c r="D20" s="38">
        <v>276</v>
      </c>
      <c r="E20" s="39">
        <v>203</v>
      </c>
      <c r="F20" s="82" t="s">
        <v>44</v>
      </c>
      <c r="G20" s="37">
        <v>1404</v>
      </c>
      <c r="H20" s="38">
        <v>694</v>
      </c>
      <c r="I20" s="38">
        <v>710</v>
      </c>
      <c r="J20" s="39">
        <v>488</v>
      </c>
      <c r="K20" s="80" t="s">
        <v>66</v>
      </c>
      <c r="L20" s="37">
        <v>436</v>
      </c>
      <c r="M20" s="38">
        <v>209</v>
      </c>
      <c r="N20" s="38">
        <v>227</v>
      </c>
      <c r="O20" s="39">
        <v>177</v>
      </c>
    </row>
    <row r="21" spans="1:20" ht="22.5" customHeight="1" x14ac:dyDescent="0.15">
      <c r="A21" s="85" t="s">
        <v>23</v>
      </c>
      <c r="B21" s="37">
        <v>1133</v>
      </c>
      <c r="C21" s="38">
        <v>523</v>
      </c>
      <c r="D21" s="38">
        <v>610</v>
      </c>
      <c r="E21" s="39">
        <v>456</v>
      </c>
      <c r="F21" s="82" t="s">
        <v>45</v>
      </c>
      <c r="G21" s="37">
        <v>1347</v>
      </c>
      <c r="H21" s="38">
        <v>628</v>
      </c>
      <c r="I21" s="38">
        <v>719</v>
      </c>
      <c r="J21" s="39">
        <v>572</v>
      </c>
      <c r="K21" s="80" t="s">
        <v>67</v>
      </c>
      <c r="L21" s="37">
        <v>456</v>
      </c>
      <c r="M21" s="38">
        <v>234</v>
      </c>
      <c r="N21" s="38">
        <v>222</v>
      </c>
      <c r="O21" s="39">
        <v>188</v>
      </c>
    </row>
    <row r="22" spans="1:20" ht="22.5" customHeight="1" x14ac:dyDescent="0.15">
      <c r="A22" s="85" t="s">
        <v>24</v>
      </c>
      <c r="B22" s="37">
        <v>780</v>
      </c>
      <c r="C22" s="38">
        <v>365</v>
      </c>
      <c r="D22" s="38">
        <v>415</v>
      </c>
      <c r="E22" s="39">
        <v>336</v>
      </c>
      <c r="F22" s="82" t="s">
        <v>46</v>
      </c>
      <c r="G22" s="37">
        <v>685</v>
      </c>
      <c r="H22" s="38">
        <v>323</v>
      </c>
      <c r="I22" s="38">
        <v>362</v>
      </c>
      <c r="J22" s="39">
        <v>301</v>
      </c>
      <c r="K22" s="80" t="s">
        <v>68</v>
      </c>
      <c r="L22" s="37">
        <v>298</v>
      </c>
      <c r="M22" s="38">
        <v>143</v>
      </c>
      <c r="N22" s="38">
        <v>155</v>
      </c>
      <c r="O22" s="39">
        <v>123</v>
      </c>
    </row>
    <row r="23" spans="1:20" ht="22.5" customHeight="1" thickBot="1" x14ac:dyDescent="0.2">
      <c r="A23" s="85" t="s">
        <v>25</v>
      </c>
      <c r="B23" s="37">
        <v>2521</v>
      </c>
      <c r="C23" s="38">
        <v>1200</v>
      </c>
      <c r="D23" s="38">
        <v>1321</v>
      </c>
      <c r="E23" s="39">
        <v>1017</v>
      </c>
      <c r="F23" s="82" t="s">
        <v>47</v>
      </c>
      <c r="G23" s="37">
        <v>545</v>
      </c>
      <c r="H23" s="38">
        <v>269</v>
      </c>
      <c r="I23" s="38">
        <v>276</v>
      </c>
      <c r="J23" s="39">
        <v>228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7859</v>
      </c>
      <c r="C24" s="41">
        <v>3725</v>
      </c>
      <c r="D24" s="41">
        <v>4134</v>
      </c>
      <c r="E24" s="42">
        <v>3245</v>
      </c>
      <c r="F24" s="83" t="s">
        <v>48</v>
      </c>
      <c r="G24" s="40">
        <v>403</v>
      </c>
      <c r="H24" s="41">
        <v>175</v>
      </c>
      <c r="I24" s="41">
        <v>228</v>
      </c>
      <c r="J24" s="43">
        <v>180</v>
      </c>
      <c r="K24" s="17" t="s">
        <v>108</v>
      </c>
      <c r="L24" s="18">
        <f>SUM(M24:N24)</f>
        <v>73410</v>
      </c>
      <c r="M24" s="19">
        <f>SUM(C3:C24,H3:H24,M3:M22)</f>
        <v>34993</v>
      </c>
      <c r="N24" s="19">
        <f>SUM(D3:D24,I3:I24,N3:N22)</f>
        <v>38417</v>
      </c>
      <c r="O24" s="20">
        <f>SUM(E3:E24,J3:J24,O3:O22)</f>
        <v>31008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平成17年3月1日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4096</v>
      </c>
      <c r="C27" s="35">
        <v>1907</v>
      </c>
      <c r="D27" s="35">
        <v>2189</v>
      </c>
      <c r="E27" s="36">
        <v>1747</v>
      </c>
      <c r="F27" s="96" t="s">
        <v>71</v>
      </c>
      <c r="G27" s="34">
        <v>302</v>
      </c>
      <c r="H27" s="35">
        <v>150</v>
      </c>
      <c r="I27" s="35">
        <v>152</v>
      </c>
      <c r="J27" s="44">
        <v>129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3451</v>
      </c>
      <c r="C28" s="41">
        <v>1686</v>
      </c>
      <c r="D28" s="41">
        <v>1765</v>
      </c>
      <c r="E28" s="42">
        <v>1463</v>
      </c>
      <c r="F28" s="97"/>
      <c r="G28" s="40"/>
      <c r="H28" s="41"/>
      <c r="I28" s="41"/>
      <c r="J28" s="49"/>
      <c r="K28" s="50" t="s">
        <v>73</v>
      </c>
      <c r="L28" s="51">
        <f>SUM(B27,G27,B28)</f>
        <v>7849</v>
      </c>
      <c r="M28" s="52">
        <f>SUM(C27,H27,C28)</f>
        <v>3743</v>
      </c>
      <c r="N28" s="52">
        <f>SUM(D27,I27,D28)</f>
        <v>4106</v>
      </c>
      <c r="O28" s="53">
        <f>SUM(E27,J27,E28)</f>
        <v>3339</v>
      </c>
    </row>
    <row r="29" spans="1:20" ht="27.75" customHeight="1" thickBot="1" x14ac:dyDescent="0.2">
      <c r="A29" s="89" t="s">
        <v>74</v>
      </c>
      <c r="B29" s="51">
        <v>3130</v>
      </c>
      <c r="C29" s="52">
        <v>1458</v>
      </c>
      <c r="D29" s="52">
        <v>1672</v>
      </c>
      <c r="E29" s="53">
        <v>1332</v>
      </c>
      <c r="F29" s="98" t="s">
        <v>75</v>
      </c>
      <c r="G29" s="51">
        <v>3135</v>
      </c>
      <c r="H29" s="52">
        <v>1428</v>
      </c>
      <c r="I29" s="52">
        <v>1707</v>
      </c>
      <c r="J29" s="54">
        <v>1346</v>
      </c>
      <c r="K29" s="55" t="s">
        <v>76</v>
      </c>
      <c r="L29" s="56">
        <f>SUM(B29,G29)</f>
        <v>6265</v>
      </c>
      <c r="M29" s="57">
        <f>SUM(C29,H29)</f>
        <v>2886</v>
      </c>
      <c r="N29" s="57">
        <f>SUM(D29,I29)</f>
        <v>3379</v>
      </c>
      <c r="O29" s="58">
        <f>SUM(E29,J29)</f>
        <v>2678</v>
      </c>
    </row>
    <row r="30" spans="1:20" ht="27.75" customHeight="1" x14ac:dyDescent="0.15">
      <c r="A30" s="90" t="s">
        <v>77</v>
      </c>
      <c r="B30" s="59">
        <v>3713</v>
      </c>
      <c r="C30" s="60">
        <v>1770</v>
      </c>
      <c r="D30" s="60">
        <v>1943</v>
      </c>
      <c r="E30" s="61">
        <v>1379</v>
      </c>
      <c r="F30" s="99" t="s">
        <v>78</v>
      </c>
      <c r="G30" s="59">
        <v>754</v>
      </c>
      <c r="H30" s="60">
        <v>357</v>
      </c>
      <c r="I30" s="60">
        <v>397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566</v>
      </c>
      <c r="C31" s="64">
        <v>259</v>
      </c>
      <c r="D31" s="64">
        <v>307</v>
      </c>
      <c r="E31" s="65">
        <v>229</v>
      </c>
      <c r="F31" s="100" t="s">
        <v>80</v>
      </c>
      <c r="G31" s="63">
        <v>500</v>
      </c>
      <c r="H31" s="64">
        <v>236</v>
      </c>
      <c r="I31" s="64">
        <v>264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213</v>
      </c>
      <c r="C32" s="41">
        <v>104</v>
      </c>
      <c r="D32" s="41">
        <v>109</v>
      </c>
      <c r="E32" s="42">
        <v>92</v>
      </c>
      <c r="F32" s="88" t="s">
        <v>82</v>
      </c>
      <c r="G32" s="40">
        <v>432</v>
      </c>
      <c r="H32" s="41">
        <v>195</v>
      </c>
      <c r="I32" s="41">
        <v>237</v>
      </c>
      <c r="J32" s="49">
        <v>212</v>
      </c>
      <c r="K32" s="50" t="s">
        <v>83</v>
      </c>
      <c r="L32" s="51">
        <f>SUM(B30,G30,B31,G31,B32,G32)</f>
        <v>6178</v>
      </c>
      <c r="M32" s="52">
        <f>SUM(C30,H30,C31,H31,C32,H32)</f>
        <v>2921</v>
      </c>
      <c r="N32" s="52">
        <f>SUM(D30,I30,D31,I31,D32,I32)</f>
        <v>3257</v>
      </c>
      <c r="O32" s="53">
        <f>SUM(E30,J30,E31,J31,E32,J32)</f>
        <v>2445</v>
      </c>
    </row>
    <row r="33" spans="1:15" ht="27.75" customHeight="1" x14ac:dyDescent="0.15">
      <c r="A33" s="92" t="s">
        <v>84</v>
      </c>
      <c r="B33" s="59">
        <v>1307</v>
      </c>
      <c r="C33" s="60">
        <v>571</v>
      </c>
      <c r="D33" s="60">
        <v>736</v>
      </c>
      <c r="E33" s="61">
        <v>585</v>
      </c>
      <c r="F33" s="99" t="s">
        <v>85</v>
      </c>
      <c r="G33" s="59">
        <v>959</v>
      </c>
      <c r="H33" s="60">
        <v>459</v>
      </c>
      <c r="I33" s="60">
        <v>500</v>
      </c>
      <c r="J33" s="62">
        <v>368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948</v>
      </c>
      <c r="C34" s="41">
        <v>419</v>
      </c>
      <c r="D34" s="41">
        <v>529</v>
      </c>
      <c r="E34" s="42">
        <v>356</v>
      </c>
      <c r="F34" s="101" t="s">
        <v>87</v>
      </c>
      <c r="G34" s="40">
        <v>1444</v>
      </c>
      <c r="H34" s="41">
        <v>691</v>
      </c>
      <c r="I34" s="41">
        <v>753</v>
      </c>
      <c r="J34" s="49">
        <v>589</v>
      </c>
      <c r="K34" s="50" t="s">
        <v>88</v>
      </c>
      <c r="L34" s="51">
        <f>SUM(B33,G33,B34,G34)</f>
        <v>4658</v>
      </c>
      <c r="M34" s="52">
        <f>SUM(C33,H33,C34,H34)</f>
        <v>2140</v>
      </c>
      <c r="N34" s="52">
        <f>SUM(D33,I33,D34,I34)</f>
        <v>2518</v>
      </c>
      <c r="O34" s="53">
        <f>SUM(E33,J33,E34,J34)</f>
        <v>1898</v>
      </c>
    </row>
    <row r="35" spans="1:15" ht="27.75" customHeight="1" thickBot="1" x14ac:dyDescent="0.2">
      <c r="A35" s="93" t="s">
        <v>89</v>
      </c>
      <c r="B35" s="56">
        <v>1489</v>
      </c>
      <c r="C35" s="57">
        <v>740</v>
      </c>
      <c r="D35" s="57">
        <v>749</v>
      </c>
      <c r="E35" s="58">
        <v>648</v>
      </c>
      <c r="F35" s="102"/>
      <c r="G35" s="56"/>
      <c r="H35" s="57"/>
      <c r="I35" s="57"/>
      <c r="J35" s="69"/>
      <c r="K35" s="55" t="s">
        <v>90</v>
      </c>
      <c r="L35" s="56">
        <f>SUM(B35,G35)</f>
        <v>1489</v>
      </c>
      <c r="M35" s="57">
        <f>SUM(C35,H35)</f>
        <v>740</v>
      </c>
      <c r="N35" s="57">
        <f>SUM(D35,I35)</f>
        <v>749</v>
      </c>
      <c r="O35" s="58">
        <f>SUM(E35,J35)</f>
        <v>648</v>
      </c>
    </row>
    <row r="36" spans="1:15" ht="27.75" customHeight="1" x14ac:dyDescent="0.15">
      <c r="A36" s="87" t="s">
        <v>91</v>
      </c>
      <c r="B36" s="34">
        <v>632</v>
      </c>
      <c r="C36" s="35">
        <v>277</v>
      </c>
      <c r="D36" s="35">
        <v>355</v>
      </c>
      <c r="E36" s="36">
        <v>339</v>
      </c>
      <c r="F36" s="96" t="s">
        <v>92</v>
      </c>
      <c r="G36" s="34">
        <v>58</v>
      </c>
      <c r="H36" s="35">
        <v>26</v>
      </c>
      <c r="I36" s="35">
        <v>32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198</v>
      </c>
      <c r="C37" s="38">
        <v>90</v>
      </c>
      <c r="D37" s="38">
        <v>108</v>
      </c>
      <c r="E37" s="39">
        <v>110</v>
      </c>
      <c r="F37" s="103" t="s">
        <v>94</v>
      </c>
      <c r="G37" s="37">
        <v>347</v>
      </c>
      <c r="H37" s="38">
        <v>164</v>
      </c>
      <c r="I37" s="38">
        <v>183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206</v>
      </c>
      <c r="C38" s="38">
        <v>96</v>
      </c>
      <c r="D38" s="38">
        <v>110</v>
      </c>
      <c r="E38" s="39">
        <v>105</v>
      </c>
      <c r="F38" s="103" t="s">
        <v>96</v>
      </c>
      <c r="G38" s="37">
        <v>260</v>
      </c>
      <c r="H38" s="38">
        <v>124</v>
      </c>
      <c r="I38" s="38">
        <v>136</v>
      </c>
      <c r="J38" s="71">
        <v>128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71</v>
      </c>
      <c r="C39" s="41">
        <v>32</v>
      </c>
      <c r="D39" s="41">
        <v>39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1772</v>
      </c>
      <c r="M39" s="52">
        <f>SUM(C36,H36,C37,H37,C38,H38,C39)</f>
        <v>809</v>
      </c>
      <c r="N39" s="52">
        <f>SUM(D36,I36,D37,I37,D38,I38,D39)</f>
        <v>963</v>
      </c>
      <c r="O39" s="53">
        <f>SUM(E36,J36,E37,J37,E38,J38,E39)</f>
        <v>936</v>
      </c>
    </row>
    <row r="40" spans="1:15" ht="27.75" customHeight="1" x14ac:dyDescent="0.15">
      <c r="A40" s="95" t="s">
        <v>99</v>
      </c>
      <c r="B40" s="37">
        <v>949</v>
      </c>
      <c r="C40" s="38">
        <v>460</v>
      </c>
      <c r="D40" s="38">
        <v>489</v>
      </c>
      <c r="E40" s="39">
        <v>466</v>
      </c>
      <c r="F40" s="103" t="s">
        <v>100</v>
      </c>
      <c r="G40" s="37">
        <v>226</v>
      </c>
      <c r="H40" s="38">
        <v>103</v>
      </c>
      <c r="I40" s="38">
        <v>123</v>
      </c>
      <c r="J40" s="71">
        <v>114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284</v>
      </c>
      <c r="C41" s="38">
        <v>127</v>
      </c>
      <c r="D41" s="38">
        <v>157</v>
      </c>
      <c r="E41" s="39">
        <v>176</v>
      </c>
      <c r="F41" s="103" t="s">
        <v>102</v>
      </c>
      <c r="G41" s="37">
        <v>310</v>
      </c>
      <c r="H41" s="38">
        <v>158</v>
      </c>
      <c r="I41" s="38">
        <v>152</v>
      </c>
      <c r="J41" s="71">
        <v>159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945</v>
      </c>
      <c r="C42" s="38">
        <v>508</v>
      </c>
      <c r="D42" s="38">
        <v>437</v>
      </c>
      <c r="E42" s="39">
        <v>551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2714</v>
      </c>
      <c r="M42" s="52">
        <f>SUM(C40,H40,C41,H41,M41,C42,H42)</f>
        <v>1356</v>
      </c>
      <c r="N42" s="52">
        <f>SUM(D40,I40,D41,I41,N41,D42,I42)</f>
        <v>1358</v>
      </c>
      <c r="O42" s="53">
        <f>SUM(E40,J40,E41,J41,O41,E42,J42)</f>
        <v>1466</v>
      </c>
    </row>
    <row r="43" spans="1:15" ht="27.75" customHeight="1" thickBot="1" x14ac:dyDescent="0.2">
      <c r="A43" s="93" t="s">
        <v>105</v>
      </c>
      <c r="B43" s="56">
        <v>652</v>
      </c>
      <c r="C43" s="57">
        <v>287</v>
      </c>
      <c r="D43" s="57">
        <v>365</v>
      </c>
      <c r="E43" s="58">
        <v>361</v>
      </c>
      <c r="F43" s="68"/>
      <c r="G43" s="56"/>
      <c r="H43" s="57"/>
      <c r="I43" s="57"/>
      <c r="J43" s="69"/>
      <c r="K43" s="55" t="s">
        <v>106</v>
      </c>
      <c r="L43" s="56">
        <f>SUM(B43,G43)</f>
        <v>652</v>
      </c>
      <c r="M43" s="57">
        <f>SUM(C43,H43)</f>
        <v>287</v>
      </c>
      <c r="N43" s="57">
        <f>SUM(D43,I43)</f>
        <v>365</v>
      </c>
      <c r="O43" s="58">
        <f>SUM(E43,J43)</f>
        <v>361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104987</v>
      </c>
      <c r="M44" s="57">
        <f>SUM(M24,M28,M29,M32,M34,M35,M39,M42,M43)</f>
        <v>49875</v>
      </c>
      <c r="N44" s="57">
        <f>SUM(N24,N28,N29,N32,N34,N35,N39,N42,N43)</f>
        <v>55112</v>
      </c>
      <c r="O44" s="58">
        <f>SUM(O24,O28,O29,O32,O34,O35,O39,O42,O43)</f>
        <v>44779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2DD8-00A3-45A1-ABE7-71CB906A4E67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397</v>
      </c>
      <c r="C3" s="35">
        <v>183</v>
      </c>
      <c r="D3" s="35">
        <v>214</v>
      </c>
      <c r="E3" s="36">
        <v>184</v>
      </c>
      <c r="F3" s="81" t="s">
        <v>27</v>
      </c>
      <c r="G3" s="34">
        <v>352</v>
      </c>
      <c r="H3" s="35">
        <v>165</v>
      </c>
      <c r="I3" s="35">
        <v>187</v>
      </c>
      <c r="J3" s="36">
        <v>171</v>
      </c>
      <c r="K3" s="79" t="s">
        <v>49</v>
      </c>
      <c r="L3" s="34">
        <v>553</v>
      </c>
      <c r="M3" s="35">
        <v>256</v>
      </c>
      <c r="N3" s="35">
        <v>297</v>
      </c>
      <c r="O3" s="36">
        <v>244</v>
      </c>
    </row>
    <row r="4" spans="1:20" ht="22.5" customHeight="1" x14ac:dyDescent="0.15">
      <c r="A4" s="85" t="s">
        <v>6</v>
      </c>
      <c r="B4" s="37">
        <v>375</v>
      </c>
      <c r="C4" s="38">
        <v>172</v>
      </c>
      <c r="D4" s="38">
        <v>203</v>
      </c>
      <c r="E4" s="39">
        <v>182</v>
      </c>
      <c r="F4" s="82" t="s">
        <v>28</v>
      </c>
      <c r="G4" s="37">
        <v>292</v>
      </c>
      <c r="H4" s="38">
        <v>129</v>
      </c>
      <c r="I4" s="38">
        <v>163</v>
      </c>
      <c r="J4" s="39">
        <v>153</v>
      </c>
      <c r="K4" s="80" t="s">
        <v>50</v>
      </c>
      <c r="L4" s="37">
        <v>2544</v>
      </c>
      <c r="M4" s="38">
        <v>1252</v>
      </c>
      <c r="N4" s="38">
        <v>1292</v>
      </c>
      <c r="O4" s="39">
        <v>1037</v>
      </c>
    </row>
    <row r="5" spans="1:20" ht="22.5" customHeight="1" x14ac:dyDescent="0.15">
      <c r="A5" s="85" t="s">
        <v>7</v>
      </c>
      <c r="B5" s="37">
        <v>389</v>
      </c>
      <c r="C5" s="38">
        <v>188</v>
      </c>
      <c r="D5" s="38">
        <v>201</v>
      </c>
      <c r="E5" s="39">
        <v>197</v>
      </c>
      <c r="F5" s="82" t="s">
        <v>29</v>
      </c>
      <c r="G5" s="37">
        <v>148</v>
      </c>
      <c r="H5" s="38">
        <v>64</v>
      </c>
      <c r="I5" s="38">
        <v>84</v>
      </c>
      <c r="J5" s="39">
        <v>71</v>
      </c>
      <c r="K5" s="80" t="s">
        <v>51</v>
      </c>
      <c r="L5" s="37">
        <v>3614</v>
      </c>
      <c r="M5" s="38">
        <v>1737</v>
      </c>
      <c r="N5" s="38">
        <v>1877</v>
      </c>
      <c r="O5" s="39">
        <v>1529</v>
      </c>
    </row>
    <row r="6" spans="1:20" ht="22.5" customHeight="1" x14ac:dyDescent="0.15">
      <c r="A6" s="85" t="s">
        <v>8</v>
      </c>
      <c r="B6" s="37">
        <v>361</v>
      </c>
      <c r="C6" s="38">
        <v>164</v>
      </c>
      <c r="D6" s="38">
        <v>197</v>
      </c>
      <c r="E6" s="39">
        <v>181</v>
      </c>
      <c r="F6" s="82" t="s">
        <v>30</v>
      </c>
      <c r="G6" s="37">
        <v>1334</v>
      </c>
      <c r="H6" s="38">
        <v>628</v>
      </c>
      <c r="I6" s="38">
        <v>706</v>
      </c>
      <c r="J6" s="39">
        <v>611</v>
      </c>
      <c r="K6" s="80" t="s">
        <v>52</v>
      </c>
      <c r="L6" s="37">
        <v>432</v>
      </c>
      <c r="M6" s="38">
        <v>247</v>
      </c>
      <c r="N6" s="38">
        <v>185</v>
      </c>
      <c r="O6" s="39">
        <v>255</v>
      </c>
    </row>
    <row r="7" spans="1:20" ht="22.5" customHeight="1" x14ac:dyDescent="0.15">
      <c r="A7" s="85" t="s">
        <v>9</v>
      </c>
      <c r="B7" s="37">
        <v>177</v>
      </c>
      <c r="C7" s="38">
        <v>87</v>
      </c>
      <c r="D7" s="38">
        <v>90</v>
      </c>
      <c r="E7" s="39">
        <v>99</v>
      </c>
      <c r="F7" s="82" t="s">
        <v>31</v>
      </c>
      <c r="G7" s="37">
        <v>298</v>
      </c>
      <c r="H7" s="38">
        <v>126</v>
      </c>
      <c r="I7" s="38">
        <v>172</v>
      </c>
      <c r="J7" s="39">
        <v>141</v>
      </c>
      <c r="K7" s="80" t="s">
        <v>53</v>
      </c>
      <c r="L7" s="37">
        <v>382</v>
      </c>
      <c r="M7" s="38">
        <v>181</v>
      </c>
      <c r="N7" s="38">
        <v>201</v>
      </c>
      <c r="O7" s="39">
        <v>206</v>
      </c>
    </row>
    <row r="8" spans="1:20" ht="22.5" customHeight="1" x14ac:dyDescent="0.15">
      <c r="A8" s="85" t="s">
        <v>10</v>
      </c>
      <c r="B8" s="37">
        <v>106</v>
      </c>
      <c r="C8" s="38">
        <v>47</v>
      </c>
      <c r="D8" s="38">
        <v>59</v>
      </c>
      <c r="E8" s="39">
        <v>48</v>
      </c>
      <c r="F8" s="82" t="s">
        <v>32</v>
      </c>
      <c r="G8" s="37">
        <v>749</v>
      </c>
      <c r="H8" s="38">
        <v>354</v>
      </c>
      <c r="I8" s="38">
        <v>395</v>
      </c>
      <c r="J8" s="39">
        <v>353</v>
      </c>
      <c r="K8" s="80" t="s">
        <v>54</v>
      </c>
      <c r="L8" s="37">
        <v>1621</v>
      </c>
      <c r="M8" s="38">
        <v>752</v>
      </c>
      <c r="N8" s="38">
        <v>869</v>
      </c>
      <c r="O8" s="39">
        <v>734</v>
      </c>
    </row>
    <row r="9" spans="1:20" ht="22.5" customHeight="1" x14ac:dyDescent="0.15">
      <c r="A9" s="85" t="s">
        <v>11</v>
      </c>
      <c r="B9" s="37">
        <v>377</v>
      </c>
      <c r="C9" s="38">
        <v>156</v>
      </c>
      <c r="D9" s="38">
        <v>221</v>
      </c>
      <c r="E9" s="39">
        <v>187</v>
      </c>
      <c r="F9" s="82" t="s">
        <v>33</v>
      </c>
      <c r="G9" s="37">
        <v>93</v>
      </c>
      <c r="H9" s="38">
        <v>45</v>
      </c>
      <c r="I9" s="38">
        <v>48</v>
      </c>
      <c r="J9" s="39">
        <v>47</v>
      </c>
      <c r="K9" s="80" t="s">
        <v>55</v>
      </c>
      <c r="L9" s="37">
        <v>322</v>
      </c>
      <c r="M9" s="38">
        <v>151</v>
      </c>
      <c r="N9" s="38">
        <v>171</v>
      </c>
      <c r="O9" s="39">
        <v>142</v>
      </c>
    </row>
    <row r="10" spans="1:20" ht="22.5" customHeight="1" x14ac:dyDescent="0.15">
      <c r="A10" s="85" t="s">
        <v>12</v>
      </c>
      <c r="B10" s="37">
        <v>473</v>
      </c>
      <c r="C10" s="38">
        <v>209</v>
      </c>
      <c r="D10" s="38">
        <v>264</v>
      </c>
      <c r="E10" s="39">
        <v>221</v>
      </c>
      <c r="F10" s="82" t="s">
        <v>34</v>
      </c>
      <c r="G10" s="37">
        <v>132</v>
      </c>
      <c r="H10" s="38">
        <v>51</v>
      </c>
      <c r="I10" s="38">
        <v>81</v>
      </c>
      <c r="J10" s="39">
        <v>70</v>
      </c>
      <c r="K10" s="80" t="s">
        <v>56</v>
      </c>
      <c r="L10" s="37">
        <v>1206</v>
      </c>
      <c r="M10" s="38">
        <v>542</v>
      </c>
      <c r="N10" s="38">
        <v>664</v>
      </c>
      <c r="O10" s="39">
        <v>531</v>
      </c>
    </row>
    <row r="11" spans="1:20" ht="22.5" customHeight="1" x14ac:dyDescent="0.15">
      <c r="A11" s="85" t="s">
        <v>13</v>
      </c>
      <c r="B11" s="37">
        <v>723</v>
      </c>
      <c r="C11" s="38">
        <v>408</v>
      </c>
      <c r="D11" s="38">
        <v>315</v>
      </c>
      <c r="E11" s="39">
        <v>415</v>
      </c>
      <c r="F11" s="82" t="s">
        <v>35</v>
      </c>
      <c r="G11" s="37">
        <v>248</v>
      </c>
      <c r="H11" s="38">
        <v>110</v>
      </c>
      <c r="I11" s="38">
        <v>138</v>
      </c>
      <c r="J11" s="39">
        <v>122</v>
      </c>
      <c r="K11" s="80" t="s">
        <v>57</v>
      </c>
      <c r="L11" s="37">
        <v>2241</v>
      </c>
      <c r="M11" s="38">
        <v>1167</v>
      </c>
      <c r="N11" s="38">
        <v>1074</v>
      </c>
      <c r="O11" s="39">
        <v>1106</v>
      </c>
    </row>
    <row r="12" spans="1:20" ht="22.5" customHeight="1" x14ac:dyDescent="0.15">
      <c r="A12" s="85" t="s">
        <v>14</v>
      </c>
      <c r="B12" s="37">
        <v>1825</v>
      </c>
      <c r="C12" s="38">
        <v>849</v>
      </c>
      <c r="D12" s="38">
        <v>976</v>
      </c>
      <c r="E12" s="39">
        <v>789</v>
      </c>
      <c r="F12" s="82" t="s">
        <v>36</v>
      </c>
      <c r="G12" s="37">
        <v>419</v>
      </c>
      <c r="H12" s="38">
        <v>198</v>
      </c>
      <c r="I12" s="38">
        <v>221</v>
      </c>
      <c r="J12" s="39">
        <v>195</v>
      </c>
      <c r="K12" s="80" t="s">
        <v>58</v>
      </c>
      <c r="L12" s="37">
        <v>754</v>
      </c>
      <c r="M12" s="38">
        <v>347</v>
      </c>
      <c r="N12" s="38">
        <v>407</v>
      </c>
      <c r="O12" s="39">
        <v>345</v>
      </c>
    </row>
    <row r="13" spans="1:20" ht="22.5" customHeight="1" x14ac:dyDescent="0.15">
      <c r="A13" s="85" t="s">
        <v>15</v>
      </c>
      <c r="B13" s="37">
        <v>3046</v>
      </c>
      <c r="C13" s="38">
        <v>1449</v>
      </c>
      <c r="D13" s="38">
        <v>1597</v>
      </c>
      <c r="E13" s="39">
        <v>1293</v>
      </c>
      <c r="F13" s="82" t="s">
        <v>37</v>
      </c>
      <c r="G13" s="37">
        <v>2018</v>
      </c>
      <c r="H13" s="38">
        <v>954</v>
      </c>
      <c r="I13" s="38">
        <v>1064</v>
      </c>
      <c r="J13" s="39">
        <v>948</v>
      </c>
      <c r="K13" s="80" t="s">
        <v>59</v>
      </c>
      <c r="L13" s="37">
        <v>1503</v>
      </c>
      <c r="M13" s="38">
        <v>682</v>
      </c>
      <c r="N13" s="38">
        <v>821</v>
      </c>
      <c r="O13" s="39">
        <v>663</v>
      </c>
    </row>
    <row r="14" spans="1:20" ht="22.5" customHeight="1" x14ac:dyDescent="0.15">
      <c r="A14" s="85" t="s">
        <v>16</v>
      </c>
      <c r="B14" s="37">
        <v>2308</v>
      </c>
      <c r="C14" s="38">
        <v>1137</v>
      </c>
      <c r="D14" s="38">
        <v>1171</v>
      </c>
      <c r="E14" s="39">
        <v>899</v>
      </c>
      <c r="F14" s="82" t="s">
        <v>38</v>
      </c>
      <c r="G14" s="37">
        <v>1676</v>
      </c>
      <c r="H14" s="38">
        <v>795</v>
      </c>
      <c r="I14" s="38">
        <v>881</v>
      </c>
      <c r="J14" s="39">
        <v>678</v>
      </c>
      <c r="K14" s="80" t="s">
        <v>60</v>
      </c>
      <c r="L14" s="37">
        <v>641</v>
      </c>
      <c r="M14" s="38">
        <v>293</v>
      </c>
      <c r="N14" s="38">
        <v>348</v>
      </c>
      <c r="O14" s="39">
        <v>337</v>
      </c>
    </row>
    <row r="15" spans="1:20" ht="22.5" customHeight="1" x14ac:dyDescent="0.15">
      <c r="A15" s="85" t="s">
        <v>17</v>
      </c>
      <c r="B15" s="37">
        <v>208</v>
      </c>
      <c r="C15" s="38">
        <v>94</v>
      </c>
      <c r="D15" s="38">
        <v>114</v>
      </c>
      <c r="E15" s="39">
        <v>93</v>
      </c>
      <c r="F15" s="82" t="s">
        <v>39</v>
      </c>
      <c r="G15" s="37">
        <v>4346</v>
      </c>
      <c r="H15" s="38">
        <v>2102</v>
      </c>
      <c r="I15" s="38">
        <v>2244</v>
      </c>
      <c r="J15" s="39">
        <v>1917</v>
      </c>
      <c r="K15" s="80" t="s">
        <v>61</v>
      </c>
      <c r="L15" s="37">
        <v>494</v>
      </c>
      <c r="M15" s="38">
        <v>222</v>
      </c>
      <c r="N15" s="38">
        <v>272</v>
      </c>
      <c r="O15" s="39">
        <v>284</v>
      </c>
    </row>
    <row r="16" spans="1:20" ht="22.5" customHeight="1" x14ac:dyDescent="0.15">
      <c r="A16" s="85" t="s">
        <v>18</v>
      </c>
      <c r="B16" s="37">
        <v>279</v>
      </c>
      <c r="C16" s="38">
        <v>139</v>
      </c>
      <c r="D16" s="38">
        <v>140</v>
      </c>
      <c r="E16" s="39">
        <v>123</v>
      </c>
      <c r="F16" s="82" t="s">
        <v>40</v>
      </c>
      <c r="G16" s="37">
        <v>3822</v>
      </c>
      <c r="H16" s="38">
        <v>1785</v>
      </c>
      <c r="I16" s="38">
        <v>2037</v>
      </c>
      <c r="J16" s="39">
        <v>1548</v>
      </c>
      <c r="K16" s="80" t="s">
        <v>62</v>
      </c>
      <c r="L16" s="37">
        <v>1296</v>
      </c>
      <c r="M16" s="38">
        <v>604</v>
      </c>
      <c r="N16" s="38">
        <v>692</v>
      </c>
      <c r="O16" s="39">
        <v>596</v>
      </c>
    </row>
    <row r="17" spans="1:20" ht="22.5" customHeight="1" x14ac:dyDescent="0.15">
      <c r="A17" s="85" t="s">
        <v>19</v>
      </c>
      <c r="B17" s="37">
        <v>144</v>
      </c>
      <c r="C17" s="38">
        <v>64</v>
      </c>
      <c r="D17" s="38">
        <v>80</v>
      </c>
      <c r="E17" s="39">
        <v>70</v>
      </c>
      <c r="F17" s="82" t="s">
        <v>41</v>
      </c>
      <c r="G17" s="37">
        <v>3264</v>
      </c>
      <c r="H17" s="38">
        <v>1532</v>
      </c>
      <c r="I17" s="38">
        <v>1732</v>
      </c>
      <c r="J17" s="39">
        <v>1366</v>
      </c>
      <c r="K17" s="80" t="s">
        <v>63</v>
      </c>
      <c r="L17" s="37">
        <v>487</v>
      </c>
      <c r="M17" s="38">
        <v>241</v>
      </c>
      <c r="N17" s="38">
        <v>246</v>
      </c>
      <c r="O17" s="39">
        <v>233</v>
      </c>
    </row>
    <row r="18" spans="1:20" ht="22.5" customHeight="1" x14ac:dyDescent="0.15">
      <c r="A18" s="85" t="s">
        <v>20</v>
      </c>
      <c r="B18" s="37">
        <v>510</v>
      </c>
      <c r="C18" s="38">
        <v>263</v>
      </c>
      <c r="D18" s="38">
        <v>247</v>
      </c>
      <c r="E18" s="39">
        <v>215</v>
      </c>
      <c r="F18" s="82" t="s">
        <v>42</v>
      </c>
      <c r="G18" s="37">
        <v>1151</v>
      </c>
      <c r="H18" s="38">
        <v>557</v>
      </c>
      <c r="I18" s="38">
        <v>594</v>
      </c>
      <c r="J18" s="39">
        <v>494</v>
      </c>
      <c r="K18" s="80" t="s">
        <v>64</v>
      </c>
      <c r="L18" s="37">
        <v>1020</v>
      </c>
      <c r="M18" s="38">
        <v>493</v>
      </c>
      <c r="N18" s="38">
        <v>527</v>
      </c>
      <c r="O18" s="39">
        <v>436</v>
      </c>
    </row>
    <row r="19" spans="1:20" ht="22.5" customHeight="1" x14ac:dyDescent="0.15">
      <c r="A19" s="85" t="s">
        <v>21</v>
      </c>
      <c r="B19" s="37">
        <v>577</v>
      </c>
      <c r="C19" s="38">
        <v>259</v>
      </c>
      <c r="D19" s="38">
        <v>318</v>
      </c>
      <c r="E19" s="39">
        <v>246</v>
      </c>
      <c r="F19" s="82" t="s">
        <v>43</v>
      </c>
      <c r="G19" s="37">
        <v>1765</v>
      </c>
      <c r="H19" s="38">
        <v>860</v>
      </c>
      <c r="I19" s="38">
        <v>905</v>
      </c>
      <c r="J19" s="39">
        <v>741</v>
      </c>
      <c r="K19" s="80" t="s">
        <v>65</v>
      </c>
      <c r="L19" s="37">
        <v>410</v>
      </c>
      <c r="M19" s="38">
        <v>196</v>
      </c>
      <c r="N19" s="38">
        <v>214</v>
      </c>
      <c r="O19" s="39">
        <v>173</v>
      </c>
    </row>
    <row r="20" spans="1:20" ht="22.5" customHeight="1" x14ac:dyDescent="0.15">
      <c r="A20" s="85" t="s">
        <v>22</v>
      </c>
      <c r="B20" s="37">
        <v>508</v>
      </c>
      <c r="C20" s="38">
        <v>243</v>
      </c>
      <c r="D20" s="38">
        <v>265</v>
      </c>
      <c r="E20" s="39">
        <v>202</v>
      </c>
      <c r="F20" s="82" t="s">
        <v>44</v>
      </c>
      <c r="G20" s="37">
        <v>1483</v>
      </c>
      <c r="H20" s="38">
        <v>721</v>
      </c>
      <c r="I20" s="38">
        <v>762</v>
      </c>
      <c r="J20" s="39">
        <v>539</v>
      </c>
      <c r="K20" s="80" t="s">
        <v>66</v>
      </c>
      <c r="L20" s="37">
        <v>514</v>
      </c>
      <c r="M20" s="38">
        <v>248</v>
      </c>
      <c r="N20" s="38">
        <v>266</v>
      </c>
      <c r="O20" s="39">
        <v>200</v>
      </c>
    </row>
    <row r="21" spans="1:20" ht="22.5" customHeight="1" x14ac:dyDescent="0.15">
      <c r="A21" s="85" t="s">
        <v>23</v>
      </c>
      <c r="B21" s="37">
        <v>1119</v>
      </c>
      <c r="C21" s="38">
        <v>520</v>
      </c>
      <c r="D21" s="38">
        <v>599</v>
      </c>
      <c r="E21" s="39">
        <v>463</v>
      </c>
      <c r="F21" s="82" t="s">
        <v>45</v>
      </c>
      <c r="G21" s="37">
        <v>1275</v>
      </c>
      <c r="H21" s="38">
        <v>592</v>
      </c>
      <c r="I21" s="38">
        <v>683</v>
      </c>
      <c r="J21" s="39">
        <v>577</v>
      </c>
      <c r="K21" s="80" t="s">
        <v>67</v>
      </c>
      <c r="L21" s="37">
        <v>482</v>
      </c>
      <c r="M21" s="38">
        <v>259</v>
      </c>
      <c r="N21" s="38">
        <v>223</v>
      </c>
      <c r="O21" s="39">
        <v>197</v>
      </c>
    </row>
    <row r="22" spans="1:20" ht="22.5" customHeight="1" x14ac:dyDescent="0.15">
      <c r="A22" s="85" t="s">
        <v>24</v>
      </c>
      <c r="B22" s="37">
        <v>770</v>
      </c>
      <c r="C22" s="38">
        <v>360</v>
      </c>
      <c r="D22" s="38">
        <v>410</v>
      </c>
      <c r="E22" s="39">
        <v>338</v>
      </c>
      <c r="F22" s="82" t="s">
        <v>46</v>
      </c>
      <c r="G22" s="37">
        <v>624</v>
      </c>
      <c r="H22" s="38">
        <v>302</v>
      </c>
      <c r="I22" s="38">
        <v>322</v>
      </c>
      <c r="J22" s="39">
        <v>284</v>
      </c>
      <c r="K22" s="80" t="s">
        <v>68</v>
      </c>
      <c r="L22" s="37">
        <v>310</v>
      </c>
      <c r="M22" s="38">
        <v>157</v>
      </c>
      <c r="N22" s="38">
        <v>153</v>
      </c>
      <c r="O22" s="39">
        <v>128</v>
      </c>
    </row>
    <row r="23" spans="1:20" ht="22.5" customHeight="1" thickBot="1" x14ac:dyDescent="0.2">
      <c r="A23" s="85" t="s">
        <v>25</v>
      </c>
      <c r="B23" s="37">
        <v>2459</v>
      </c>
      <c r="C23" s="38">
        <v>1168</v>
      </c>
      <c r="D23" s="38">
        <v>1291</v>
      </c>
      <c r="E23" s="39">
        <v>1042</v>
      </c>
      <c r="F23" s="82" t="s">
        <v>47</v>
      </c>
      <c r="G23" s="37">
        <v>526</v>
      </c>
      <c r="H23" s="38">
        <v>255</v>
      </c>
      <c r="I23" s="38">
        <v>271</v>
      </c>
      <c r="J23" s="39">
        <v>234</v>
      </c>
      <c r="K23" s="13"/>
      <c r="L23" s="105">
        <v>72679</v>
      </c>
      <c r="M23" s="106">
        <v>34587</v>
      </c>
      <c r="N23" s="106">
        <v>38092</v>
      </c>
      <c r="O23" s="107">
        <v>31825</v>
      </c>
    </row>
    <row r="24" spans="1:20" ht="22.5" customHeight="1" thickBot="1" x14ac:dyDescent="0.2">
      <c r="A24" s="86" t="s">
        <v>26</v>
      </c>
      <c r="B24" s="40">
        <v>8337</v>
      </c>
      <c r="C24" s="41">
        <v>3914</v>
      </c>
      <c r="D24" s="41">
        <v>4423</v>
      </c>
      <c r="E24" s="42">
        <v>3526</v>
      </c>
      <c r="F24" s="83" t="s">
        <v>48</v>
      </c>
      <c r="G24" s="40">
        <v>370</v>
      </c>
      <c r="H24" s="41">
        <v>162</v>
      </c>
      <c r="I24" s="41">
        <v>208</v>
      </c>
      <c r="J24" s="43">
        <v>176</v>
      </c>
      <c r="K24" s="17" t="s">
        <v>189</v>
      </c>
      <c r="L24" s="18">
        <v>72679</v>
      </c>
      <c r="M24" s="19">
        <v>34587</v>
      </c>
      <c r="N24" s="19">
        <v>38092</v>
      </c>
      <c r="O24" s="20">
        <v>31825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平成20年12月1日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3965</v>
      </c>
      <c r="C27" s="35">
        <v>1845</v>
      </c>
      <c r="D27" s="35">
        <v>2120</v>
      </c>
      <c r="E27" s="36">
        <v>1828</v>
      </c>
      <c r="F27" s="96" t="s">
        <v>190</v>
      </c>
      <c r="G27" s="34">
        <v>3234</v>
      </c>
      <c r="H27" s="35">
        <v>1556</v>
      </c>
      <c r="I27" s="35">
        <v>1678</v>
      </c>
      <c r="J27" s="44">
        <v>1465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282</v>
      </c>
      <c r="C28" s="41">
        <v>133</v>
      </c>
      <c r="D28" s="41">
        <v>149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7481</v>
      </c>
      <c r="M28" s="52">
        <v>3534</v>
      </c>
      <c r="N28" s="52">
        <v>3947</v>
      </c>
      <c r="O28" s="53">
        <v>3425</v>
      </c>
    </row>
    <row r="29" spans="1:20" ht="27.75" customHeight="1" thickBot="1" x14ac:dyDescent="0.2">
      <c r="A29" s="89" t="s">
        <v>74</v>
      </c>
      <c r="B29" s="51">
        <v>2935</v>
      </c>
      <c r="C29" s="52">
        <v>1371</v>
      </c>
      <c r="D29" s="52">
        <v>1564</v>
      </c>
      <c r="E29" s="53">
        <v>1331</v>
      </c>
      <c r="F29" s="98" t="s">
        <v>192</v>
      </c>
      <c r="G29" s="51">
        <v>2840</v>
      </c>
      <c r="H29" s="52">
        <v>1305</v>
      </c>
      <c r="I29" s="52">
        <v>1535</v>
      </c>
      <c r="J29" s="54">
        <v>1289</v>
      </c>
      <c r="K29" s="55" t="s">
        <v>193</v>
      </c>
      <c r="L29" s="56">
        <v>5775</v>
      </c>
      <c r="M29" s="57">
        <v>2676</v>
      </c>
      <c r="N29" s="57">
        <v>3099</v>
      </c>
      <c r="O29" s="58">
        <v>2620</v>
      </c>
    </row>
    <row r="30" spans="1:20" ht="27.75" customHeight="1" x14ac:dyDescent="0.15">
      <c r="A30" s="90" t="s">
        <v>140</v>
      </c>
      <c r="B30" s="59">
        <v>3621</v>
      </c>
      <c r="C30" s="60">
        <v>1710</v>
      </c>
      <c r="D30" s="60">
        <v>1911</v>
      </c>
      <c r="E30" s="61">
        <v>1418</v>
      </c>
      <c r="F30" s="99" t="s">
        <v>143</v>
      </c>
      <c r="G30" s="59">
        <v>467</v>
      </c>
      <c r="H30" s="60">
        <v>220</v>
      </c>
      <c r="I30" s="60">
        <v>247</v>
      </c>
      <c r="J30" s="6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718</v>
      </c>
      <c r="C31" s="64">
        <v>339</v>
      </c>
      <c r="D31" s="64">
        <v>379</v>
      </c>
      <c r="E31" s="65">
        <v>336</v>
      </c>
      <c r="F31" s="100" t="s">
        <v>144</v>
      </c>
      <c r="G31" s="63">
        <v>198</v>
      </c>
      <c r="H31" s="64">
        <v>91</v>
      </c>
      <c r="I31" s="64">
        <v>107</v>
      </c>
      <c r="J31" s="66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539</v>
      </c>
      <c r="C32" s="41">
        <v>243</v>
      </c>
      <c r="D32" s="41">
        <v>296</v>
      </c>
      <c r="E32" s="42">
        <v>232</v>
      </c>
      <c r="F32" s="88" t="s">
        <v>145</v>
      </c>
      <c r="G32" s="40">
        <v>395</v>
      </c>
      <c r="H32" s="41">
        <v>177</v>
      </c>
      <c r="I32" s="41">
        <v>218</v>
      </c>
      <c r="J32" s="49">
        <v>211</v>
      </c>
      <c r="K32" s="50" t="s">
        <v>194</v>
      </c>
      <c r="L32" s="51">
        <v>5938</v>
      </c>
      <c r="M32" s="52">
        <v>2780</v>
      </c>
      <c r="N32" s="52">
        <v>3158</v>
      </c>
      <c r="O32" s="53">
        <v>2487</v>
      </c>
    </row>
    <row r="33" spans="1:15" ht="27.75" customHeight="1" x14ac:dyDescent="0.15">
      <c r="A33" s="92" t="s">
        <v>84</v>
      </c>
      <c r="B33" s="59">
        <v>1265</v>
      </c>
      <c r="C33" s="60">
        <v>564</v>
      </c>
      <c r="D33" s="60">
        <v>701</v>
      </c>
      <c r="E33" s="61">
        <v>577</v>
      </c>
      <c r="F33" s="99" t="s">
        <v>195</v>
      </c>
      <c r="G33" s="59">
        <v>849</v>
      </c>
      <c r="H33" s="60">
        <v>375</v>
      </c>
      <c r="I33" s="60">
        <v>474</v>
      </c>
      <c r="J33" s="62">
        <v>340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896</v>
      </c>
      <c r="C34" s="41">
        <v>421</v>
      </c>
      <c r="D34" s="41">
        <v>475</v>
      </c>
      <c r="E34" s="42">
        <v>374</v>
      </c>
      <c r="F34" s="101" t="s">
        <v>196</v>
      </c>
      <c r="G34" s="40">
        <v>1307</v>
      </c>
      <c r="H34" s="41">
        <v>608</v>
      </c>
      <c r="I34" s="41">
        <v>699</v>
      </c>
      <c r="J34" s="49">
        <v>567</v>
      </c>
      <c r="K34" s="50" t="s">
        <v>197</v>
      </c>
      <c r="L34" s="51">
        <v>4317</v>
      </c>
      <c r="M34" s="52">
        <v>1968</v>
      </c>
      <c r="N34" s="52">
        <v>2349</v>
      </c>
      <c r="O34" s="53">
        <v>1858</v>
      </c>
    </row>
    <row r="35" spans="1:15" ht="27.75" customHeight="1" thickBot="1" x14ac:dyDescent="0.2">
      <c r="A35" s="93" t="s">
        <v>89</v>
      </c>
      <c r="B35" s="56">
        <v>1345</v>
      </c>
      <c r="C35" s="57">
        <v>673</v>
      </c>
      <c r="D35" s="57">
        <v>672</v>
      </c>
      <c r="E35" s="58">
        <v>640</v>
      </c>
      <c r="F35" s="102"/>
      <c r="G35" s="56"/>
      <c r="H35" s="57"/>
      <c r="I35" s="57"/>
      <c r="J35" s="69"/>
      <c r="K35" s="55" t="s">
        <v>198</v>
      </c>
      <c r="L35" s="56">
        <v>1345</v>
      </c>
      <c r="M35" s="57">
        <v>673</v>
      </c>
      <c r="N35" s="57">
        <v>672</v>
      </c>
      <c r="O35" s="58">
        <v>640</v>
      </c>
    </row>
    <row r="36" spans="1:15" ht="27.75" customHeight="1" x14ac:dyDescent="0.15">
      <c r="A36" s="87" t="s">
        <v>147</v>
      </c>
      <c r="B36" s="34">
        <v>562</v>
      </c>
      <c r="C36" s="35">
        <v>248</v>
      </c>
      <c r="D36" s="35">
        <v>314</v>
      </c>
      <c r="E36" s="36">
        <v>319</v>
      </c>
      <c r="F36" s="96" t="s">
        <v>151</v>
      </c>
      <c r="G36" s="34">
        <v>172</v>
      </c>
      <c r="H36" s="35">
        <v>83</v>
      </c>
      <c r="I36" s="35">
        <v>89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56</v>
      </c>
      <c r="C37" s="38">
        <v>29</v>
      </c>
      <c r="D37" s="38">
        <v>27</v>
      </c>
      <c r="E37" s="39">
        <v>35</v>
      </c>
      <c r="F37" s="103" t="s">
        <v>152</v>
      </c>
      <c r="G37" s="37">
        <v>220</v>
      </c>
      <c r="H37" s="38">
        <v>111</v>
      </c>
      <c r="I37" s="38">
        <v>109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182</v>
      </c>
      <c r="C38" s="38">
        <v>84</v>
      </c>
      <c r="D38" s="38">
        <v>98</v>
      </c>
      <c r="E38" s="39">
        <v>97</v>
      </c>
      <c r="F38" s="103" t="s">
        <v>153</v>
      </c>
      <c r="G38" s="37">
        <v>71</v>
      </c>
      <c r="H38" s="38">
        <v>35</v>
      </c>
      <c r="I38" s="38">
        <v>36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325</v>
      </c>
      <c r="C39" s="41">
        <v>160</v>
      </c>
      <c r="D39" s="41">
        <v>165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1588</v>
      </c>
      <c r="M39" s="52">
        <v>750</v>
      </c>
      <c r="N39" s="52">
        <v>838</v>
      </c>
      <c r="O39" s="53">
        <v>885</v>
      </c>
    </row>
    <row r="40" spans="1:15" ht="27.75" customHeight="1" x14ac:dyDescent="0.15">
      <c r="A40" s="95" t="s">
        <v>154</v>
      </c>
      <c r="B40" s="37">
        <v>856</v>
      </c>
      <c r="C40" s="38">
        <v>419</v>
      </c>
      <c r="D40" s="38">
        <v>437</v>
      </c>
      <c r="E40" s="39">
        <v>437</v>
      </c>
      <c r="F40" s="103" t="s">
        <v>157</v>
      </c>
      <c r="G40" s="37">
        <v>251</v>
      </c>
      <c r="H40" s="38">
        <v>123</v>
      </c>
      <c r="I40" s="38">
        <v>128</v>
      </c>
      <c r="J40" s="71">
        <v>138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186</v>
      </c>
      <c r="C41" s="38">
        <v>90</v>
      </c>
      <c r="D41" s="38">
        <v>96</v>
      </c>
      <c r="E41" s="39">
        <v>110</v>
      </c>
      <c r="F41" s="103" t="s">
        <v>158</v>
      </c>
      <c r="G41" s="37">
        <v>939</v>
      </c>
      <c r="H41" s="38">
        <v>496</v>
      </c>
      <c r="I41" s="38">
        <v>443</v>
      </c>
      <c r="J41" s="71">
        <v>560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236</v>
      </c>
      <c r="C42" s="38">
        <v>103</v>
      </c>
      <c r="D42" s="38">
        <v>133</v>
      </c>
      <c r="E42" s="39">
        <v>151</v>
      </c>
      <c r="F42" s="70"/>
      <c r="G42" s="37"/>
      <c r="H42" s="38"/>
      <c r="I42" s="38"/>
      <c r="J42" s="71"/>
      <c r="K42" s="50" t="s">
        <v>200</v>
      </c>
      <c r="L42" s="51">
        <v>2468</v>
      </c>
      <c r="M42" s="52">
        <v>1231</v>
      </c>
      <c r="N42" s="52">
        <v>1237</v>
      </c>
      <c r="O42" s="53">
        <v>1396</v>
      </c>
    </row>
    <row r="43" spans="1:15" ht="27.75" customHeight="1" thickBot="1" x14ac:dyDescent="0.2">
      <c r="A43" s="93" t="s">
        <v>105</v>
      </c>
      <c r="B43" s="56">
        <v>555</v>
      </c>
      <c r="C43" s="57">
        <v>260</v>
      </c>
      <c r="D43" s="57">
        <v>295</v>
      </c>
      <c r="E43" s="58">
        <v>334</v>
      </c>
      <c r="F43" s="68"/>
      <c r="G43" s="56"/>
      <c r="H43" s="57"/>
      <c r="I43" s="57"/>
      <c r="J43" s="69"/>
      <c r="K43" s="55" t="s">
        <v>201</v>
      </c>
      <c r="L43" s="56">
        <v>555</v>
      </c>
      <c r="M43" s="57">
        <v>260</v>
      </c>
      <c r="N43" s="57">
        <v>295</v>
      </c>
      <c r="O43" s="58">
        <v>334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102146</v>
      </c>
      <c r="M44" s="57">
        <v>48459</v>
      </c>
      <c r="N44" s="57">
        <v>53687</v>
      </c>
      <c r="O44" s="58">
        <v>45470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BA83-055E-42F9-9BB2-4EE8AAB020E9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397</v>
      </c>
      <c r="C3" s="35">
        <v>186</v>
      </c>
      <c r="D3" s="35">
        <v>211</v>
      </c>
      <c r="E3" s="36">
        <v>185</v>
      </c>
      <c r="F3" s="81" t="s">
        <v>27</v>
      </c>
      <c r="G3" s="34">
        <v>332</v>
      </c>
      <c r="H3" s="35">
        <v>157</v>
      </c>
      <c r="I3" s="35">
        <v>175</v>
      </c>
      <c r="J3" s="36">
        <v>162</v>
      </c>
      <c r="K3" s="79" t="s">
        <v>49</v>
      </c>
      <c r="L3" s="34">
        <v>551</v>
      </c>
      <c r="M3" s="35">
        <v>255</v>
      </c>
      <c r="N3" s="35">
        <v>296</v>
      </c>
      <c r="O3" s="36">
        <v>243</v>
      </c>
    </row>
    <row r="4" spans="1:20" ht="22.5" customHeight="1" x14ac:dyDescent="0.15">
      <c r="A4" s="85" t="s">
        <v>6</v>
      </c>
      <c r="B4" s="37">
        <v>377</v>
      </c>
      <c r="C4" s="38">
        <v>172</v>
      </c>
      <c r="D4" s="38">
        <v>205</v>
      </c>
      <c r="E4" s="39">
        <v>182</v>
      </c>
      <c r="F4" s="82" t="s">
        <v>28</v>
      </c>
      <c r="G4" s="37">
        <v>292</v>
      </c>
      <c r="H4" s="38">
        <v>129</v>
      </c>
      <c r="I4" s="38">
        <v>163</v>
      </c>
      <c r="J4" s="39">
        <v>153</v>
      </c>
      <c r="K4" s="80" t="s">
        <v>50</v>
      </c>
      <c r="L4" s="37">
        <v>2546</v>
      </c>
      <c r="M4" s="38">
        <v>1258</v>
      </c>
      <c r="N4" s="38">
        <v>1288</v>
      </c>
      <c r="O4" s="39">
        <v>1038</v>
      </c>
    </row>
    <row r="5" spans="1:20" ht="22.5" customHeight="1" x14ac:dyDescent="0.15">
      <c r="A5" s="85" t="s">
        <v>7</v>
      </c>
      <c r="B5" s="37">
        <v>390</v>
      </c>
      <c r="C5" s="38">
        <v>188</v>
      </c>
      <c r="D5" s="38">
        <v>202</v>
      </c>
      <c r="E5" s="39">
        <v>197</v>
      </c>
      <c r="F5" s="82" t="s">
        <v>29</v>
      </c>
      <c r="G5" s="37">
        <v>149</v>
      </c>
      <c r="H5" s="38">
        <v>65</v>
      </c>
      <c r="I5" s="38">
        <v>84</v>
      </c>
      <c r="J5" s="39">
        <v>72</v>
      </c>
      <c r="K5" s="80" t="s">
        <v>51</v>
      </c>
      <c r="L5" s="37">
        <v>3628</v>
      </c>
      <c r="M5" s="38">
        <v>1744</v>
      </c>
      <c r="N5" s="38">
        <v>1884</v>
      </c>
      <c r="O5" s="39">
        <v>1533</v>
      </c>
    </row>
    <row r="6" spans="1:20" ht="22.5" customHeight="1" x14ac:dyDescent="0.15">
      <c r="A6" s="85" t="s">
        <v>8</v>
      </c>
      <c r="B6" s="37">
        <v>359</v>
      </c>
      <c r="C6" s="38">
        <v>163</v>
      </c>
      <c r="D6" s="38">
        <v>196</v>
      </c>
      <c r="E6" s="39">
        <v>180</v>
      </c>
      <c r="F6" s="82" t="s">
        <v>30</v>
      </c>
      <c r="G6" s="37">
        <v>1344</v>
      </c>
      <c r="H6" s="38">
        <v>631</v>
      </c>
      <c r="I6" s="38">
        <v>713</v>
      </c>
      <c r="J6" s="39">
        <v>615</v>
      </c>
      <c r="K6" s="80" t="s">
        <v>52</v>
      </c>
      <c r="L6" s="37">
        <v>428</v>
      </c>
      <c r="M6" s="38">
        <v>245</v>
      </c>
      <c r="N6" s="38">
        <v>183</v>
      </c>
      <c r="O6" s="39">
        <v>256</v>
      </c>
    </row>
    <row r="7" spans="1:20" ht="22.5" customHeight="1" x14ac:dyDescent="0.15">
      <c r="A7" s="85" t="s">
        <v>9</v>
      </c>
      <c r="B7" s="37">
        <v>179</v>
      </c>
      <c r="C7" s="38">
        <v>88</v>
      </c>
      <c r="D7" s="38">
        <v>91</v>
      </c>
      <c r="E7" s="39">
        <v>100</v>
      </c>
      <c r="F7" s="82" t="s">
        <v>31</v>
      </c>
      <c r="G7" s="37">
        <v>299</v>
      </c>
      <c r="H7" s="38">
        <v>126</v>
      </c>
      <c r="I7" s="38">
        <v>173</v>
      </c>
      <c r="J7" s="39">
        <v>141</v>
      </c>
      <c r="K7" s="80" t="s">
        <v>53</v>
      </c>
      <c r="L7" s="37">
        <v>378</v>
      </c>
      <c r="M7" s="38">
        <v>180</v>
      </c>
      <c r="N7" s="38">
        <v>198</v>
      </c>
      <c r="O7" s="39">
        <v>204</v>
      </c>
    </row>
    <row r="8" spans="1:20" ht="22.5" customHeight="1" x14ac:dyDescent="0.15">
      <c r="A8" s="85" t="s">
        <v>10</v>
      </c>
      <c r="B8" s="37">
        <v>107</v>
      </c>
      <c r="C8" s="38">
        <v>47</v>
      </c>
      <c r="D8" s="38">
        <v>60</v>
      </c>
      <c r="E8" s="39">
        <v>49</v>
      </c>
      <c r="F8" s="82" t="s">
        <v>32</v>
      </c>
      <c r="G8" s="37">
        <v>746</v>
      </c>
      <c r="H8" s="38">
        <v>354</v>
      </c>
      <c r="I8" s="38">
        <v>392</v>
      </c>
      <c r="J8" s="39">
        <v>352</v>
      </c>
      <c r="K8" s="80" t="s">
        <v>54</v>
      </c>
      <c r="L8" s="37">
        <v>1621</v>
      </c>
      <c r="M8" s="38">
        <v>753</v>
      </c>
      <c r="N8" s="38">
        <v>868</v>
      </c>
      <c r="O8" s="39">
        <v>735</v>
      </c>
    </row>
    <row r="9" spans="1:20" ht="22.5" customHeight="1" x14ac:dyDescent="0.15">
      <c r="A9" s="85" t="s">
        <v>11</v>
      </c>
      <c r="B9" s="37">
        <v>373</v>
      </c>
      <c r="C9" s="38">
        <v>154</v>
      </c>
      <c r="D9" s="38">
        <v>219</v>
      </c>
      <c r="E9" s="39">
        <v>186</v>
      </c>
      <c r="F9" s="82" t="s">
        <v>33</v>
      </c>
      <c r="G9" s="37">
        <v>93</v>
      </c>
      <c r="H9" s="38">
        <v>45</v>
      </c>
      <c r="I9" s="38">
        <v>48</v>
      </c>
      <c r="J9" s="39">
        <v>47</v>
      </c>
      <c r="K9" s="80" t="s">
        <v>55</v>
      </c>
      <c r="L9" s="37">
        <v>321</v>
      </c>
      <c r="M9" s="38">
        <v>150</v>
      </c>
      <c r="N9" s="38">
        <v>171</v>
      </c>
      <c r="O9" s="39">
        <v>142</v>
      </c>
    </row>
    <row r="10" spans="1:20" ht="22.5" customHeight="1" x14ac:dyDescent="0.15">
      <c r="A10" s="85" t="s">
        <v>12</v>
      </c>
      <c r="B10" s="37">
        <v>475</v>
      </c>
      <c r="C10" s="38">
        <v>210</v>
      </c>
      <c r="D10" s="38">
        <v>265</v>
      </c>
      <c r="E10" s="39">
        <v>224</v>
      </c>
      <c r="F10" s="82" t="s">
        <v>34</v>
      </c>
      <c r="G10" s="37">
        <v>131</v>
      </c>
      <c r="H10" s="38">
        <v>51</v>
      </c>
      <c r="I10" s="38">
        <v>80</v>
      </c>
      <c r="J10" s="39">
        <v>70</v>
      </c>
      <c r="K10" s="80" t="s">
        <v>56</v>
      </c>
      <c r="L10" s="37">
        <v>1209</v>
      </c>
      <c r="M10" s="38">
        <v>543</v>
      </c>
      <c r="N10" s="38">
        <v>666</v>
      </c>
      <c r="O10" s="39">
        <v>532</v>
      </c>
    </row>
    <row r="11" spans="1:20" ht="22.5" customHeight="1" x14ac:dyDescent="0.15">
      <c r="A11" s="85" t="s">
        <v>13</v>
      </c>
      <c r="B11" s="37">
        <v>721</v>
      </c>
      <c r="C11" s="38">
        <v>406</v>
      </c>
      <c r="D11" s="38">
        <v>315</v>
      </c>
      <c r="E11" s="39">
        <v>413</v>
      </c>
      <c r="F11" s="82" t="s">
        <v>35</v>
      </c>
      <c r="G11" s="37">
        <v>250</v>
      </c>
      <c r="H11" s="38">
        <v>111</v>
      </c>
      <c r="I11" s="38">
        <v>139</v>
      </c>
      <c r="J11" s="39">
        <v>122</v>
      </c>
      <c r="K11" s="80" t="s">
        <v>57</v>
      </c>
      <c r="L11" s="37">
        <v>2235</v>
      </c>
      <c r="M11" s="38">
        <v>1164</v>
      </c>
      <c r="N11" s="38">
        <v>1071</v>
      </c>
      <c r="O11" s="39">
        <v>1102</v>
      </c>
    </row>
    <row r="12" spans="1:20" ht="22.5" customHeight="1" x14ac:dyDescent="0.15">
      <c r="A12" s="85" t="s">
        <v>14</v>
      </c>
      <c r="B12" s="37">
        <v>1837</v>
      </c>
      <c r="C12" s="38">
        <v>857</v>
      </c>
      <c r="D12" s="38">
        <v>980</v>
      </c>
      <c r="E12" s="39">
        <v>792</v>
      </c>
      <c r="F12" s="82" t="s">
        <v>36</v>
      </c>
      <c r="G12" s="37">
        <v>418</v>
      </c>
      <c r="H12" s="38">
        <v>198</v>
      </c>
      <c r="I12" s="38">
        <v>220</v>
      </c>
      <c r="J12" s="39">
        <v>193</v>
      </c>
      <c r="K12" s="80" t="s">
        <v>58</v>
      </c>
      <c r="L12" s="37">
        <v>750</v>
      </c>
      <c r="M12" s="38">
        <v>342</v>
      </c>
      <c r="N12" s="38">
        <v>408</v>
      </c>
      <c r="O12" s="39">
        <v>344</v>
      </c>
    </row>
    <row r="13" spans="1:20" ht="22.5" customHeight="1" x14ac:dyDescent="0.15">
      <c r="A13" s="85" t="s">
        <v>15</v>
      </c>
      <c r="B13" s="37">
        <v>3058</v>
      </c>
      <c r="C13" s="38">
        <v>1462</v>
      </c>
      <c r="D13" s="38">
        <v>1596</v>
      </c>
      <c r="E13" s="39">
        <v>1301</v>
      </c>
      <c r="F13" s="82" t="s">
        <v>37</v>
      </c>
      <c r="G13" s="37">
        <v>2018</v>
      </c>
      <c r="H13" s="38">
        <v>956</v>
      </c>
      <c r="I13" s="38">
        <v>1062</v>
      </c>
      <c r="J13" s="39">
        <v>949</v>
      </c>
      <c r="K13" s="80" t="s">
        <v>59</v>
      </c>
      <c r="L13" s="37">
        <v>1501</v>
      </c>
      <c r="M13" s="38">
        <v>678</v>
      </c>
      <c r="N13" s="38">
        <v>823</v>
      </c>
      <c r="O13" s="39">
        <v>666</v>
      </c>
    </row>
    <row r="14" spans="1:20" ht="22.5" customHeight="1" x14ac:dyDescent="0.15">
      <c r="A14" s="85" t="s">
        <v>16</v>
      </c>
      <c r="B14" s="37">
        <v>2306</v>
      </c>
      <c r="C14" s="38">
        <v>1138</v>
      </c>
      <c r="D14" s="38">
        <v>1168</v>
      </c>
      <c r="E14" s="39">
        <v>897</v>
      </c>
      <c r="F14" s="82" t="s">
        <v>38</v>
      </c>
      <c r="G14" s="37">
        <v>1684</v>
      </c>
      <c r="H14" s="38">
        <v>802</v>
      </c>
      <c r="I14" s="38">
        <v>882</v>
      </c>
      <c r="J14" s="39">
        <v>680</v>
      </c>
      <c r="K14" s="80" t="s">
        <v>60</v>
      </c>
      <c r="L14" s="37">
        <v>640</v>
      </c>
      <c r="M14" s="38">
        <v>291</v>
      </c>
      <c r="N14" s="38">
        <v>349</v>
      </c>
      <c r="O14" s="39">
        <v>338</v>
      </c>
    </row>
    <row r="15" spans="1:20" ht="22.5" customHeight="1" x14ac:dyDescent="0.15">
      <c r="A15" s="85" t="s">
        <v>17</v>
      </c>
      <c r="B15" s="37">
        <v>210</v>
      </c>
      <c r="C15" s="38">
        <v>95</v>
      </c>
      <c r="D15" s="38">
        <v>115</v>
      </c>
      <c r="E15" s="39">
        <v>93</v>
      </c>
      <c r="F15" s="82" t="s">
        <v>39</v>
      </c>
      <c r="G15" s="37">
        <v>4334</v>
      </c>
      <c r="H15" s="38">
        <v>2094</v>
      </c>
      <c r="I15" s="38">
        <v>2240</v>
      </c>
      <c r="J15" s="39">
        <v>1916</v>
      </c>
      <c r="K15" s="80" t="s">
        <v>61</v>
      </c>
      <c r="L15" s="37">
        <v>492</v>
      </c>
      <c r="M15" s="38">
        <v>221</v>
      </c>
      <c r="N15" s="38">
        <v>271</v>
      </c>
      <c r="O15" s="39">
        <v>284</v>
      </c>
    </row>
    <row r="16" spans="1:20" ht="22.5" customHeight="1" x14ac:dyDescent="0.15">
      <c r="A16" s="85" t="s">
        <v>18</v>
      </c>
      <c r="B16" s="37">
        <v>278</v>
      </c>
      <c r="C16" s="38">
        <v>139</v>
      </c>
      <c r="D16" s="38">
        <v>139</v>
      </c>
      <c r="E16" s="39">
        <v>122</v>
      </c>
      <c r="F16" s="82" t="s">
        <v>40</v>
      </c>
      <c r="G16" s="37">
        <v>3818</v>
      </c>
      <c r="H16" s="38">
        <v>1788</v>
      </c>
      <c r="I16" s="38">
        <v>2030</v>
      </c>
      <c r="J16" s="39">
        <v>1547</v>
      </c>
      <c r="K16" s="80" t="s">
        <v>62</v>
      </c>
      <c r="L16" s="37">
        <v>1292</v>
      </c>
      <c r="M16" s="38">
        <v>602</v>
      </c>
      <c r="N16" s="38">
        <v>690</v>
      </c>
      <c r="O16" s="39">
        <v>597</v>
      </c>
    </row>
    <row r="17" spans="1:20" ht="22.5" customHeight="1" x14ac:dyDescent="0.15">
      <c r="A17" s="85" t="s">
        <v>19</v>
      </c>
      <c r="B17" s="37">
        <v>144</v>
      </c>
      <c r="C17" s="38">
        <v>64</v>
      </c>
      <c r="D17" s="38">
        <v>80</v>
      </c>
      <c r="E17" s="39">
        <v>70</v>
      </c>
      <c r="F17" s="82" t="s">
        <v>41</v>
      </c>
      <c r="G17" s="37">
        <v>3287</v>
      </c>
      <c r="H17" s="38">
        <v>1543</v>
      </c>
      <c r="I17" s="38">
        <v>1744</v>
      </c>
      <c r="J17" s="39">
        <v>1375</v>
      </c>
      <c r="K17" s="80" t="s">
        <v>63</v>
      </c>
      <c r="L17" s="37">
        <v>482</v>
      </c>
      <c r="M17" s="38">
        <v>239</v>
      </c>
      <c r="N17" s="38">
        <v>243</v>
      </c>
      <c r="O17" s="39">
        <v>232</v>
      </c>
    </row>
    <row r="18" spans="1:20" ht="22.5" customHeight="1" x14ac:dyDescent="0.15">
      <c r="A18" s="85" t="s">
        <v>20</v>
      </c>
      <c r="B18" s="37">
        <v>514</v>
      </c>
      <c r="C18" s="38">
        <v>265</v>
      </c>
      <c r="D18" s="38">
        <v>249</v>
      </c>
      <c r="E18" s="39">
        <v>217</v>
      </c>
      <c r="F18" s="82" t="s">
        <v>42</v>
      </c>
      <c r="G18" s="37">
        <v>1140</v>
      </c>
      <c r="H18" s="38">
        <v>551</v>
      </c>
      <c r="I18" s="38">
        <v>589</v>
      </c>
      <c r="J18" s="39">
        <v>491</v>
      </c>
      <c r="K18" s="80" t="s">
        <v>64</v>
      </c>
      <c r="L18" s="37">
        <v>1027</v>
      </c>
      <c r="M18" s="38">
        <v>499</v>
      </c>
      <c r="N18" s="38">
        <v>528</v>
      </c>
      <c r="O18" s="39">
        <v>439</v>
      </c>
    </row>
    <row r="19" spans="1:20" ht="22.5" customHeight="1" x14ac:dyDescent="0.15">
      <c r="A19" s="85" t="s">
        <v>21</v>
      </c>
      <c r="B19" s="37">
        <v>576</v>
      </c>
      <c r="C19" s="38">
        <v>258</v>
      </c>
      <c r="D19" s="38">
        <v>318</v>
      </c>
      <c r="E19" s="39">
        <v>246</v>
      </c>
      <c r="F19" s="82" t="s">
        <v>43</v>
      </c>
      <c r="G19" s="37">
        <v>1767</v>
      </c>
      <c r="H19" s="38">
        <v>862</v>
      </c>
      <c r="I19" s="38">
        <v>905</v>
      </c>
      <c r="J19" s="39">
        <v>743</v>
      </c>
      <c r="K19" s="80" t="s">
        <v>65</v>
      </c>
      <c r="L19" s="37">
        <v>410</v>
      </c>
      <c r="M19" s="38">
        <v>195</v>
      </c>
      <c r="N19" s="38">
        <v>215</v>
      </c>
      <c r="O19" s="39">
        <v>172</v>
      </c>
    </row>
    <row r="20" spans="1:20" ht="22.5" customHeight="1" x14ac:dyDescent="0.15">
      <c r="A20" s="85" t="s">
        <v>22</v>
      </c>
      <c r="B20" s="37">
        <v>517</v>
      </c>
      <c r="C20" s="38">
        <v>247</v>
      </c>
      <c r="D20" s="38">
        <v>270</v>
      </c>
      <c r="E20" s="39">
        <v>205</v>
      </c>
      <c r="F20" s="82" t="s">
        <v>44</v>
      </c>
      <c r="G20" s="37">
        <v>1483</v>
      </c>
      <c r="H20" s="38">
        <v>719</v>
      </c>
      <c r="I20" s="38">
        <v>764</v>
      </c>
      <c r="J20" s="39">
        <v>537</v>
      </c>
      <c r="K20" s="80" t="s">
        <v>66</v>
      </c>
      <c r="L20" s="37">
        <v>517</v>
      </c>
      <c r="M20" s="38">
        <v>248</v>
      </c>
      <c r="N20" s="38">
        <v>269</v>
      </c>
      <c r="O20" s="39">
        <v>200</v>
      </c>
    </row>
    <row r="21" spans="1:20" ht="22.5" customHeight="1" x14ac:dyDescent="0.15">
      <c r="A21" s="85" t="s">
        <v>23</v>
      </c>
      <c r="B21" s="37">
        <v>1120</v>
      </c>
      <c r="C21" s="38">
        <v>521</v>
      </c>
      <c r="D21" s="38">
        <v>599</v>
      </c>
      <c r="E21" s="39">
        <v>465</v>
      </c>
      <c r="F21" s="82" t="s">
        <v>45</v>
      </c>
      <c r="G21" s="37">
        <v>1279</v>
      </c>
      <c r="H21" s="38">
        <v>595</v>
      </c>
      <c r="I21" s="38">
        <v>684</v>
      </c>
      <c r="J21" s="39">
        <v>578</v>
      </c>
      <c r="K21" s="80" t="s">
        <v>67</v>
      </c>
      <c r="L21" s="37">
        <v>478</v>
      </c>
      <c r="M21" s="38">
        <v>256</v>
      </c>
      <c r="N21" s="38">
        <v>222</v>
      </c>
      <c r="O21" s="39">
        <v>195</v>
      </c>
    </row>
    <row r="22" spans="1:20" ht="22.5" customHeight="1" x14ac:dyDescent="0.15">
      <c r="A22" s="85" t="s">
        <v>24</v>
      </c>
      <c r="B22" s="37">
        <v>762</v>
      </c>
      <c r="C22" s="38">
        <v>356</v>
      </c>
      <c r="D22" s="38">
        <v>406</v>
      </c>
      <c r="E22" s="39">
        <v>334</v>
      </c>
      <c r="F22" s="82" t="s">
        <v>46</v>
      </c>
      <c r="G22" s="37">
        <v>624</v>
      </c>
      <c r="H22" s="38">
        <v>300</v>
      </c>
      <c r="I22" s="38">
        <v>324</v>
      </c>
      <c r="J22" s="39">
        <v>284</v>
      </c>
      <c r="K22" s="80" t="s">
        <v>68</v>
      </c>
      <c r="L22" s="37">
        <v>306</v>
      </c>
      <c r="M22" s="38">
        <v>154</v>
      </c>
      <c r="N22" s="38">
        <v>152</v>
      </c>
      <c r="O22" s="39">
        <v>125</v>
      </c>
    </row>
    <row r="23" spans="1:20" ht="22.5" customHeight="1" thickBot="1" x14ac:dyDescent="0.2">
      <c r="A23" s="85" t="s">
        <v>25</v>
      </c>
      <c r="B23" s="37">
        <v>2447</v>
      </c>
      <c r="C23" s="38">
        <v>1161</v>
      </c>
      <c r="D23" s="38">
        <v>1286</v>
      </c>
      <c r="E23" s="39">
        <v>1041</v>
      </c>
      <c r="F23" s="82" t="s">
        <v>47</v>
      </c>
      <c r="G23" s="37">
        <v>526</v>
      </c>
      <c r="H23" s="38">
        <v>256</v>
      </c>
      <c r="I23" s="38">
        <v>270</v>
      </c>
      <c r="J23" s="39">
        <v>234</v>
      </c>
      <c r="K23" s="13"/>
      <c r="L23" s="105">
        <v>72688</v>
      </c>
      <c r="M23" s="106">
        <v>34609</v>
      </c>
      <c r="N23" s="106">
        <v>38079</v>
      </c>
      <c r="O23" s="107">
        <v>31838</v>
      </c>
    </row>
    <row r="24" spans="1:20" ht="22.5" customHeight="1" thickBot="1" x14ac:dyDescent="0.2">
      <c r="A24" s="86" t="s">
        <v>26</v>
      </c>
      <c r="B24" s="40">
        <v>8346</v>
      </c>
      <c r="C24" s="41">
        <v>3920</v>
      </c>
      <c r="D24" s="41">
        <v>4426</v>
      </c>
      <c r="E24" s="42">
        <v>3525</v>
      </c>
      <c r="F24" s="83" t="s">
        <v>48</v>
      </c>
      <c r="G24" s="40">
        <v>369</v>
      </c>
      <c r="H24" s="41">
        <v>162</v>
      </c>
      <c r="I24" s="41">
        <v>207</v>
      </c>
      <c r="J24" s="43">
        <v>176</v>
      </c>
      <c r="K24" s="17" t="s">
        <v>189</v>
      </c>
      <c r="L24" s="18">
        <v>72688</v>
      </c>
      <c r="M24" s="19">
        <v>34609</v>
      </c>
      <c r="N24" s="19">
        <v>38079</v>
      </c>
      <c r="O24" s="20">
        <v>31838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3956</v>
      </c>
      <c r="C27" s="35">
        <v>1844</v>
      </c>
      <c r="D27" s="35">
        <v>2112</v>
      </c>
      <c r="E27" s="36">
        <v>1823</v>
      </c>
      <c r="F27" s="96" t="s">
        <v>190</v>
      </c>
      <c r="G27" s="34">
        <v>3228</v>
      </c>
      <c r="H27" s="35">
        <v>1553</v>
      </c>
      <c r="I27" s="35">
        <v>1675</v>
      </c>
      <c r="J27" s="44">
        <v>1465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282</v>
      </c>
      <c r="C28" s="41">
        <v>133</v>
      </c>
      <c r="D28" s="41">
        <v>149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7466</v>
      </c>
      <c r="M28" s="52">
        <v>3530</v>
      </c>
      <c r="N28" s="52">
        <v>3936</v>
      </c>
      <c r="O28" s="53">
        <v>3420</v>
      </c>
    </row>
    <row r="29" spans="1:20" ht="27.75" customHeight="1" thickBot="1" x14ac:dyDescent="0.2">
      <c r="A29" s="89" t="s">
        <v>74</v>
      </c>
      <c r="B29" s="51">
        <v>2931</v>
      </c>
      <c r="C29" s="52">
        <v>1368</v>
      </c>
      <c r="D29" s="52">
        <v>1563</v>
      </c>
      <c r="E29" s="53">
        <v>1332</v>
      </c>
      <c r="F29" s="98" t="s">
        <v>192</v>
      </c>
      <c r="G29" s="51">
        <v>2828</v>
      </c>
      <c r="H29" s="52">
        <v>1302</v>
      </c>
      <c r="I29" s="52">
        <v>1526</v>
      </c>
      <c r="J29" s="54">
        <v>1285</v>
      </c>
      <c r="K29" s="55" t="s">
        <v>193</v>
      </c>
      <c r="L29" s="56">
        <v>5759</v>
      </c>
      <c r="M29" s="57">
        <v>2670</v>
      </c>
      <c r="N29" s="57">
        <v>3089</v>
      </c>
      <c r="O29" s="58">
        <v>2617</v>
      </c>
    </row>
    <row r="30" spans="1:20" ht="27.75" customHeight="1" x14ac:dyDescent="0.15">
      <c r="A30" s="90" t="s">
        <v>140</v>
      </c>
      <c r="B30" s="59">
        <v>3615</v>
      </c>
      <c r="C30" s="60">
        <v>1711</v>
      </c>
      <c r="D30" s="60">
        <v>1904</v>
      </c>
      <c r="E30" s="61">
        <v>1415</v>
      </c>
      <c r="F30" s="99" t="s">
        <v>143</v>
      </c>
      <c r="G30" s="59">
        <v>463</v>
      </c>
      <c r="H30" s="60">
        <v>217</v>
      </c>
      <c r="I30" s="60">
        <v>246</v>
      </c>
      <c r="J30" s="6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714</v>
      </c>
      <c r="C31" s="64">
        <v>338</v>
      </c>
      <c r="D31" s="64">
        <v>376</v>
      </c>
      <c r="E31" s="65">
        <v>336</v>
      </c>
      <c r="F31" s="100" t="s">
        <v>144</v>
      </c>
      <c r="G31" s="63">
        <v>198</v>
      </c>
      <c r="H31" s="64">
        <v>92</v>
      </c>
      <c r="I31" s="64">
        <v>106</v>
      </c>
      <c r="J31" s="66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536</v>
      </c>
      <c r="C32" s="41">
        <v>242</v>
      </c>
      <c r="D32" s="41">
        <v>294</v>
      </c>
      <c r="E32" s="42">
        <v>232</v>
      </c>
      <c r="F32" s="88" t="s">
        <v>145</v>
      </c>
      <c r="G32" s="40">
        <v>395</v>
      </c>
      <c r="H32" s="41">
        <v>177</v>
      </c>
      <c r="I32" s="41">
        <v>218</v>
      </c>
      <c r="J32" s="49">
        <v>211</v>
      </c>
      <c r="K32" s="50" t="s">
        <v>194</v>
      </c>
      <c r="L32" s="51">
        <v>5921</v>
      </c>
      <c r="M32" s="52">
        <v>2777</v>
      </c>
      <c r="N32" s="52">
        <v>3144</v>
      </c>
      <c r="O32" s="53">
        <v>2484</v>
      </c>
    </row>
    <row r="33" spans="1:15" ht="27.75" customHeight="1" x14ac:dyDescent="0.15">
      <c r="A33" s="92" t="s">
        <v>84</v>
      </c>
      <c r="B33" s="59">
        <v>1260</v>
      </c>
      <c r="C33" s="60">
        <v>562</v>
      </c>
      <c r="D33" s="60">
        <v>698</v>
      </c>
      <c r="E33" s="61">
        <v>575</v>
      </c>
      <c r="F33" s="99" t="s">
        <v>195</v>
      </c>
      <c r="G33" s="59">
        <v>849</v>
      </c>
      <c r="H33" s="60">
        <v>375</v>
      </c>
      <c r="I33" s="60">
        <v>474</v>
      </c>
      <c r="J33" s="62">
        <v>342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896</v>
      </c>
      <c r="C34" s="41">
        <v>422</v>
      </c>
      <c r="D34" s="41">
        <v>474</v>
      </c>
      <c r="E34" s="42">
        <v>375</v>
      </c>
      <c r="F34" s="101" t="s">
        <v>196</v>
      </c>
      <c r="G34" s="40">
        <v>1305</v>
      </c>
      <c r="H34" s="41">
        <v>605</v>
      </c>
      <c r="I34" s="41">
        <v>700</v>
      </c>
      <c r="J34" s="49">
        <v>565</v>
      </c>
      <c r="K34" s="50" t="s">
        <v>197</v>
      </c>
      <c r="L34" s="51">
        <v>4310</v>
      </c>
      <c r="M34" s="52">
        <v>1964</v>
      </c>
      <c r="N34" s="52">
        <v>2346</v>
      </c>
      <c r="O34" s="53">
        <v>1857</v>
      </c>
    </row>
    <row r="35" spans="1:15" ht="27.75" customHeight="1" thickBot="1" x14ac:dyDescent="0.2">
      <c r="A35" s="93" t="s">
        <v>89</v>
      </c>
      <c r="B35" s="56">
        <v>1340</v>
      </c>
      <c r="C35" s="57">
        <v>671</v>
      </c>
      <c r="D35" s="57">
        <v>669</v>
      </c>
      <c r="E35" s="58">
        <v>638</v>
      </c>
      <c r="F35" s="102"/>
      <c r="G35" s="56"/>
      <c r="H35" s="57"/>
      <c r="I35" s="57"/>
      <c r="J35" s="69"/>
      <c r="K35" s="55" t="s">
        <v>198</v>
      </c>
      <c r="L35" s="56">
        <v>1340</v>
      </c>
      <c r="M35" s="57">
        <v>671</v>
      </c>
      <c r="N35" s="57">
        <v>669</v>
      </c>
      <c r="O35" s="58">
        <v>638</v>
      </c>
    </row>
    <row r="36" spans="1:15" ht="27.75" customHeight="1" x14ac:dyDescent="0.15">
      <c r="A36" s="87" t="s">
        <v>147</v>
      </c>
      <c r="B36" s="34">
        <v>561</v>
      </c>
      <c r="C36" s="35">
        <v>247</v>
      </c>
      <c r="D36" s="35">
        <v>314</v>
      </c>
      <c r="E36" s="36">
        <v>318</v>
      </c>
      <c r="F36" s="96" t="s">
        <v>151</v>
      </c>
      <c r="G36" s="34">
        <v>171</v>
      </c>
      <c r="H36" s="35">
        <v>82</v>
      </c>
      <c r="I36" s="35">
        <v>89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55</v>
      </c>
      <c r="C37" s="38">
        <v>28</v>
      </c>
      <c r="D37" s="38">
        <v>27</v>
      </c>
      <c r="E37" s="39">
        <v>34</v>
      </c>
      <c r="F37" s="103" t="s">
        <v>152</v>
      </c>
      <c r="G37" s="37">
        <v>221</v>
      </c>
      <c r="H37" s="38">
        <v>111</v>
      </c>
      <c r="I37" s="38">
        <v>110</v>
      </c>
      <c r="J37" s="71">
        <v>120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182</v>
      </c>
      <c r="C38" s="38">
        <v>84</v>
      </c>
      <c r="D38" s="38">
        <v>98</v>
      </c>
      <c r="E38" s="39">
        <v>97</v>
      </c>
      <c r="F38" s="103" t="s">
        <v>153</v>
      </c>
      <c r="G38" s="37">
        <v>71</v>
      </c>
      <c r="H38" s="38">
        <v>35</v>
      </c>
      <c r="I38" s="38">
        <v>36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323</v>
      </c>
      <c r="C39" s="41">
        <v>158</v>
      </c>
      <c r="D39" s="41">
        <v>165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1584</v>
      </c>
      <c r="M39" s="52">
        <v>745</v>
      </c>
      <c r="N39" s="52">
        <v>839</v>
      </c>
      <c r="O39" s="53">
        <v>885</v>
      </c>
    </row>
    <row r="40" spans="1:15" ht="27.75" customHeight="1" x14ac:dyDescent="0.15">
      <c r="A40" s="95" t="s">
        <v>154</v>
      </c>
      <c r="B40" s="37">
        <v>858</v>
      </c>
      <c r="C40" s="38">
        <v>420</v>
      </c>
      <c r="D40" s="38">
        <v>438</v>
      </c>
      <c r="E40" s="39">
        <v>438</v>
      </c>
      <c r="F40" s="103" t="s">
        <v>157</v>
      </c>
      <c r="G40" s="37">
        <v>250</v>
      </c>
      <c r="H40" s="38">
        <v>122</v>
      </c>
      <c r="I40" s="38">
        <v>128</v>
      </c>
      <c r="J40" s="71">
        <v>137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184</v>
      </c>
      <c r="C41" s="38">
        <v>89</v>
      </c>
      <c r="D41" s="38">
        <v>95</v>
      </c>
      <c r="E41" s="39">
        <v>109</v>
      </c>
      <c r="F41" s="103" t="s">
        <v>158</v>
      </c>
      <c r="G41" s="37">
        <v>940</v>
      </c>
      <c r="H41" s="38">
        <v>497</v>
      </c>
      <c r="I41" s="38">
        <v>443</v>
      </c>
      <c r="J41" s="71">
        <v>559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236</v>
      </c>
      <c r="C42" s="38">
        <v>103</v>
      </c>
      <c r="D42" s="38">
        <v>133</v>
      </c>
      <c r="E42" s="39">
        <v>151</v>
      </c>
      <c r="F42" s="70"/>
      <c r="G42" s="37"/>
      <c r="H42" s="38"/>
      <c r="I42" s="38"/>
      <c r="J42" s="71"/>
      <c r="K42" s="50" t="s">
        <v>200</v>
      </c>
      <c r="L42" s="51">
        <v>2468</v>
      </c>
      <c r="M42" s="52">
        <v>1231</v>
      </c>
      <c r="N42" s="52">
        <v>1237</v>
      </c>
      <c r="O42" s="53">
        <v>1394</v>
      </c>
    </row>
    <row r="43" spans="1:15" ht="27.75" customHeight="1" thickBot="1" x14ac:dyDescent="0.2">
      <c r="A43" s="93" t="s">
        <v>105</v>
      </c>
      <c r="B43" s="56">
        <v>554</v>
      </c>
      <c r="C43" s="57">
        <v>259</v>
      </c>
      <c r="D43" s="57">
        <v>295</v>
      </c>
      <c r="E43" s="58">
        <v>335</v>
      </c>
      <c r="F43" s="68"/>
      <c r="G43" s="56"/>
      <c r="H43" s="57"/>
      <c r="I43" s="57"/>
      <c r="J43" s="69"/>
      <c r="K43" s="55" t="s">
        <v>201</v>
      </c>
      <c r="L43" s="56">
        <v>554</v>
      </c>
      <c r="M43" s="57">
        <v>259</v>
      </c>
      <c r="N43" s="57">
        <v>295</v>
      </c>
      <c r="O43" s="58">
        <v>335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102090</v>
      </c>
      <c r="M44" s="57">
        <v>48456</v>
      </c>
      <c r="N44" s="57">
        <v>53634</v>
      </c>
      <c r="O44" s="58">
        <v>45468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C57A-FD27-4255-B68C-4855637DA685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398</v>
      </c>
      <c r="C3" s="35">
        <v>186</v>
      </c>
      <c r="D3" s="35">
        <v>212</v>
      </c>
      <c r="E3" s="36">
        <v>185</v>
      </c>
      <c r="F3" s="81" t="s">
        <v>27</v>
      </c>
      <c r="G3" s="34">
        <v>330</v>
      </c>
      <c r="H3" s="35">
        <v>158</v>
      </c>
      <c r="I3" s="35">
        <v>172</v>
      </c>
      <c r="J3" s="36">
        <v>163</v>
      </c>
      <c r="K3" s="79" t="s">
        <v>49</v>
      </c>
      <c r="L3" s="34">
        <v>549</v>
      </c>
      <c r="M3" s="35">
        <v>253</v>
      </c>
      <c r="N3" s="35">
        <v>296</v>
      </c>
      <c r="O3" s="36">
        <v>243</v>
      </c>
    </row>
    <row r="4" spans="1:20" ht="22.5" customHeight="1" x14ac:dyDescent="0.15">
      <c r="A4" s="85" t="s">
        <v>6</v>
      </c>
      <c r="B4" s="37">
        <v>377</v>
      </c>
      <c r="C4" s="38">
        <v>172</v>
      </c>
      <c r="D4" s="38">
        <v>205</v>
      </c>
      <c r="E4" s="39">
        <v>182</v>
      </c>
      <c r="F4" s="82" t="s">
        <v>28</v>
      </c>
      <c r="G4" s="37">
        <v>289</v>
      </c>
      <c r="H4" s="38">
        <v>128</v>
      </c>
      <c r="I4" s="38">
        <v>161</v>
      </c>
      <c r="J4" s="39">
        <v>151</v>
      </c>
      <c r="K4" s="80" t="s">
        <v>50</v>
      </c>
      <c r="L4" s="37">
        <v>2543</v>
      </c>
      <c r="M4" s="38">
        <v>1255</v>
      </c>
      <c r="N4" s="38">
        <v>1288</v>
      </c>
      <c r="O4" s="39">
        <v>1036</v>
      </c>
    </row>
    <row r="5" spans="1:20" ht="22.5" customHeight="1" x14ac:dyDescent="0.15">
      <c r="A5" s="85" t="s">
        <v>7</v>
      </c>
      <c r="B5" s="37">
        <v>393</v>
      </c>
      <c r="C5" s="38">
        <v>188</v>
      </c>
      <c r="D5" s="38">
        <v>205</v>
      </c>
      <c r="E5" s="39">
        <v>197</v>
      </c>
      <c r="F5" s="82" t="s">
        <v>29</v>
      </c>
      <c r="G5" s="37">
        <v>149</v>
      </c>
      <c r="H5" s="38">
        <v>65</v>
      </c>
      <c r="I5" s="38">
        <v>84</v>
      </c>
      <c r="J5" s="39">
        <v>72</v>
      </c>
      <c r="K5" s="80" t="s">
        <v>51</v>
      </c>
      <c r="L5" s="37">
        <v>3637</v>
      </c>
      <c r="M5" s="38">
        <v>1747</v>
      </c>
      <c r="N5" s="38">
        <v>1890</v>
      </c>
      <c r="O5" s="39">
        <v>1537</v>
      </c>
    </row>
    <row r="6" spans="1:20" ht="22.5" customHeight="1" x14ac:dyDescent="0.15">
      <c r="A6" s="85" t="s">
        <v>8</v>
      </c>
      <c r="B6" s="37">
        <v>356</v>
      </c>
      <c r="C6" s="38">
        <v>161</v>
      </c>
      <c r="D6" s="38">
        <v>195</v>
      </c>
      <c r="E6" s="39">
        <v>179</v>
      </c>
      <c r="F6" s="82" t="s">
        <v>30</v>
      </c>
      <c r="G6" s="37">
        <v>1354</v>
      </c>
      <c r="H6" s="38">
        <v>637</v>
      </c>
      <c r="I6" s="38">
        <v>717</v>
      </c>
      <c r="J6" s="39">
        <v>617</v>
      </c>
      <c r="K6" s="80" t="s">
        <v>52</v>
      </c>
      <c r="L6" s="37">
        <v>425</v>
      </c>
      <c r="M6" s="38">
        <v>243</v>
      </c>
      <c r="N6" s="38">
        <v>182</v>
      </c>
      <c r="O6" s="39">
        <v>254</v>
      </c>
    </row>
    <row r="7" spans="1:20" ht="22.5" customHeight="1" x14ac:dyDescent="0.15">
      <c r="A7" s="85" t="s">
        <v>9</v>
      </c>
      <c r="B7" s="37">
        <v>177</v>
      </c>
      <c r="C7" s="38">
        <v>87</v>
      </c>
      <c r="D7" s="38">
        <v>90</v>
      </c>
      <c r="E7" s="39">
        <v>100</v>
      </c>
      <c r="F7" s="82" t="s">
        <v>31</v>
      </c>
      <c r="G7" s="37">
        <v>297</v>
      </c>
      <c r="H7" s="38">
        <v>125</v>
      </c>
      <c r="I7" s="38">
        <v>172</v>
      </c>
      <c r="J7" s="39">
        <v>141</v>
      </c>
      <c r="K7" s="80" t="s">
        <v>53</v>
      </c>
      <c r="L7" s="37">
        <v>377</v>
      </c>
      <c r="M7" s="38">
        <v>180</v>
      </c>
      <c r="N7" s="38">
        <v>197</v>
      </c>
      <c r="O7" s="39">
        <v>205</v>
      </c>
    </row>
    <row r="8" spans="1:20" ht="22.5" customHeight="1" x14ac:dyDescent="0.15">
      <c r="A8" s="85" t="s">
        <v>10</v>
      </c>
      <c r="B8" s="37">
        <v>111</v>
      </c>
      <c r="C8" s="38">
        <v>48</v>
      </c>
      <c r="D8" s="38">
        <v>63</v>
      </c>
      <c r="E8" s="39">
        <v>50</v>
      </c>
      <c r="F8" s="82" t="s">
        <v>32</v>
      </c>
      <c r="G8" s="37">
        <v>749</v>
      </c>
      <c r="H8" s="38">
        <v>355</v>
      </c>
      <c r="I8" s="38">
        <v>394</v>
      </c>
      <c r="J8" s="39">
        <v>354</v>
      </c>
      <c r="K8" s="80" t="s">
        <v>54</v>
      </c>
      <c r="L8" s="37">
        <v>1622</v>
      </c>
      <c r="M8" s="38">
        <v>754</v>
      </c>
      <c r="N8" s="38">
        <v>868</v>
      </c>
      <c r="O8" s="39">
        <v>737</v>
      </c>
    </row>
    <row r="9" spans="1:20" ht="22.5" customHeight="1" x14ac:dyDescent="0.15">
      <c r="A9" s="85" t="s">
        <v>11</v>
      </c>
      <c r="B9" s="37">
        <v>362</v>
      </c>
      <c r="C9" s="38">
        <v>150</v>
      </c>
      <c r="D9" s="38">
        <v>212</v>
      </c>
      <c r="E9" s="39">
        <v>184</v>
      </c>
      <c r="F9" s="82" t="s">
        <v>33</v>
      </c>
      <c r="G9" s="37">
        <v>93</v>
      </c>
      <c r="H9" s="38">
        <v>45</v>
      </c>
      <c r="I9" s="38">
        <v>48</v>
      </c>
      <c r="J9" s="39">
        <v>47</v>
      </c>
      <c r="K9" s="80" t="s">
        <v>55</v>
      </c>
      <c r="L9" s="37">
        <v>324</v>
      </c>
      <c r="M9" s="38">
        <v>154</v>
      </c>
      <c r="N9" s="38">
        <v>170</v>
      </c>
      <c r="O9" s="39">
        <v>142</v>
      </c>
    </row>
    <row r="10" spans="1:20" ht="22.5" customHeight="1" x14ac:dyDescent="0.15">
      <c r="A10" s="85" t="s">
        <v>12</v>
      </c>
      <c r="B10" s="37">
        <v>472</v>
      </c>
      <c r="C10" s="38">
        <v>209</v>
      </c>
      <c r="D10" s="38">
        <v>263</v>
      </c>
      <c r="E10" s="39">
        <v>223</v>
      </c>
      <c r="F10" s="82" t="s">
        <v>34</v>
      </c>
      <c r="G10" s="37">
        <v>133</v>
      </c>
      <c r="H10" s="38">
        <v>51</v>
      </c>
      <c r="I10" s="38">
        <v>82</v>
      </c>
      <c r="J10" s="39">
        <v>71</v>
      </c>
      <c r="K10" s="80" t="s">
        <v>56</v>
      </c>
      <c r="L10" s="37">
        <v>1205</v>
      </c>
      <c r="M10" s="38">
        <v>541</v>
      </c>
      <c r="N10" s="38">
        <v>664</v>
      </c>
      <c r="O10" s="39">
        <v>529</v>
      </c>
    </row>
    <row r="11" spans="1:20" ht="22.5" customHeight="1" x14ac:dyDescent="0.15">
      <c r="A11" s="85" t="s">
        <v>13</v>
      </c>
      <c r="B11" s="37">
        <v>724</v>
      </c>
      <c r="C11" s="38">
        <v>408</v>
      </c>
      <c r="D11" s="38">
        <v>316</v>
      </c>
      <c r="E11" s="39">
        <v>414</v>
      </c>
      <c r="F11" s="82" t="s">
        <v>35</v>
      </c>
      <c r="G11" s="37">
        <v>249</v>
      </c>
      <c r="H11" s="38">
        <v>110</v>
      </c>
      <c r="I11" s="38">
        <v>139</v>
      </c>
      <c r="J11" s="39">
        <v>120</v>
      </c>
      <c r="K11" s="80" t="s">
        <v>57</v>
      </c>
      <c r="L11" s="37">
        <v>2222</v>
      </c>
      <c r="M11" s="38">
        <v>1154</v>
      </c>
      <c r="N11" s="38">
        <v>1068</v>
      </c>
      <c r="O11" s="39">
        <v>1097</v>
      </c>
    </row>
    <row r="12" spans="1:20" ht="22.5" customHeight="1" x14ac:dyDescent="0.15">
      <c r="A12" s="85" t="s">
        <v>14</v>
      </c>
      <c r="B12" s="37">
        <v>1834</v>
      </c>
      <c r="C12" s="38">
        <v>855</v>
      </c>
      <c r="D12" s="38">
        <v>979</v>
      </c>
      <c r="E12" s="39">
        <v>792</v>
      </c>
      <c r="F12" s="82" t="s">
        <v>36</v>
      </c>
      <c r="G12" s="37">
        <v>418</v>
      </c>
      <c r="H12" s="38">
        <v>197</v>
      </c>
      <c r="I12" s="38">
        <v>221</v>
      </c>
      <c r="J12" s="39">
        <v>194</v>
      </c>
      <c r="K12" s="80" t="s">
        <v>58</v>
      </c>
      <c r="L12" s="37">
        <v>750</v>
      </c>
      <c r="M12" s="38">
        <v>342</v>
      </c>
      <c r="N12" s="38">
        <v>408</v>
      </c>
      <c r="O12" s="39">
        <v>344</v>
      </c>
    </row>
    <row r="13" spans="1:20" ht="22.5" customHeight="1" x14ac:dyDescent="0.15">
      <c r="A13" s="85" t="s">
        <v>15</v>
      </c>
      <c r="B13" s="37">
        <v>3059</v>
      </c>
      <c r="C13" s="38">
        <v>1462</v>
      </c>
      <c r="D13" s="38">
        <v>1597</v>
      </c>
      <c r="E13" s="39">
        <v>1304</v>
      </c>
      <c r="F13" s="82" t="s">
        <v>37</v>
      </c>
      <c r="G13" s="37">
        <v>2014</v>
      </c>
      <c r="H13" s="38">
        <v>953</v>
      </c>
      <c r="I13" s="38">
        <v>1061</v>
      </c>
      <c r="J13" s="39">
        <v>946</v>
      </c>
      <c r="K13" s="80" t="s">
        <v>59</v>
      </c>
      <c r="L13" s="37">
        <v>1494</v>
      </c>
      <c r="M13" s="38">
        <v>671</v>
      </c>
      <c r="N13" s="38">
        <v>823</v>
      </c>
      <c r="O13" s="39">
        <v>665</v>
      </c>
    </row>
    <row r="14" spans="1:20" ht="22.5" customHeight="1" x14ac:dyDescent="0.15">
      <c r="A14" s="85" t="s">
        <v>16</v>
      </c>
      <c r="B14" s="37">
        <v>2303</v>
      </c>
      <c r="C14" s="38">
        <v>1136</v>
      </c>
      <c r="D14" s="38">
        <v>1167</v>
      </c>
      <c r="E14" s="39">
        <v>893</v>
      </c>
      <c r="F14" s="82" t="s">
        <v>38</v>
      </c>
      <c r="G14" s="37">
        <v>1682</v>
      </c>
      <c r="H14" s="38">
        <v>802</v>
      </c>
      <c r="I14" s="38">
        <v>880</v>
      </c>
      <c r="J14" s="39">
        <v>681</v>
      </c>
      <c r="K14" s="80" t="s">
        <v>60</v>
      </c>
      <c r="L14" s="37">
        <v>635</v>
      </c>
      <c r="M14" s="38">
        <v>288</v>
      </c>
      <c r="N14" s="38">
        <v>347</v>
      </c>
      <c r="O14" s="39">
        <v>336</v>
      </c>
    </row>
    <row r="15" spans="1:20" ht="22.5" customHeight="1" x14ac:dyDescent="0.15">
      <c r="A15" s="85" t="s">
        <v>17</v>
      </c>
      <c r="B15" s="37">
        <v>209</v>
      </c>
      <c r="C15" s="38">
        <v>95</v>
      </c>
      <c r="D15" s="38">
        <v>114</v>
      </c>
      <c r="E15" s="39">
        <v>93</v>
      </c>
      <c r="F15" s="82" t="s">
        <v>39</v>
      </c>
      <c r="G15" s="37">
        <v>4347</v>
      </c>
      <c r="H15" s="38">
        <v>2097</v>
      </c>
      <c r="I15" s="38">
        <v>2250</v>
      </c>
      <c r="J15" s="39">
        <v>1924</v>
      </c>
      <c r="K15" s="80" t="s">
        <v>61</v>
      </c>
      <c r="L15" s="37">
        <v>486</v>
      </c>
      <c r="M15" s="38">
        <v>219</v>
      </c>
      <c r="N15" s="38">
        <v>267</v>
      </c>
      <c r="O15" s="39">
        <v>281</v>
      </c>
    </row>
    <row r="16" spans="1:20" ht="22.5" customHeight="1" x14ac:dyDescent="0.15">
      <c r="A16" s="85" t="s">
        <v>18</v>
      </c>
      <c r="B16" s="37">
        <v>278</v>
      </c>
      <c r="C16" s="38">
        <v>139</v>
      </c>
      <c r="D16" s="38">
        <v>139</v>
      </c>
      <c r="E16" s="39">
        <v>122</v>
      </c>
      <c r="F16" s="82" t="s">
        <v>40</v>
      </c>
      <c r="G16" s="37">
        <v>3834</v>
      </c>
      <c r="H16" s="38">
        <v>1799</v>
      </c>
      <c r="I16" s="38">
        <v>2035</v>
      </c>
      <c r="J16" s="39">
        <v>1550</v>
      </c>
      <c r="K16" s="80" t="s">
        <v>62</v>
      </c>
      <c r="L16" s="37">
        <v>1286</v>
      </c>
      <c r="M16" s="38">
        <v>602</v>
      </c>
      <c r="N16" s="38">
        <v>684</v>
      </c>
      <c r="O16" s="39">
        <v>595</v>
      </c>
    </row>
    <row r="17" spans="1:20" ht="22.5" customHeight="1" x14ac:dyDescent="0.15">
      <c r="A17" s="85" t="s">
        <v>19</v>
      </c>
      <c r="B17" s="37">
        <v>143</v>
      </c>
      <c r="C17" s="38">
        <v>64</v>
      </c>
      <c r="D17" s="38">
        <v>79</v>
      </c>
      <c r="E17" s="39">
        <v>69</v>
      </c>
      <c r="F17" s="82" t="s">
        <v>41</v>
      </c>
      <c r="G17" s="37">
        <v>3291</v>
      </c>
      <c r="H17" s="38">
        <v>1547</v>
      </c>
      <c r="I17" s="38">
        <v>1744</v>
      </c>
      <c r="J17" s="39">
        <v>1378</v>
      </c>
      <c r="K17" s="80" t="s">
        <v>63</v>
      </c>
      <c r="L17" s="37">
        <v>479</v>
      </c>
      <c r="M17" s="38">
        <v>237</v>
      </c>
      <c r="N17" s="38">
        <v>242</v>
      </c>
      <c r="O17" s="39">
        <v>231</v>
      </c>
    </row>
    <row r="18" spans="1:20" ht="22.5" customHeight="1" x14ac:dyDescent="0.15">
      <c r="A18" s="85" t="s">
        <v>20</v>
      </c>
      <c r="B18" s="37">
        <v>518</v>
      </c>
      <c r="C18" s="38">
        <v>269</v>
      </c>
      <c r="D18" s="38">
        <v>249</v>
      </c>
      <c r="E18" s="39">
        <v>216</v>
      </c>
      <c r="F18" s="82" t="s">
        <v>42</v>
      </c>
      <c r="G18" s="37">
        <v>1142</v>
      </c>
      <c r="H18" s="38">
        <v>552</v>
      </c>
      <c r="I18" s="38">
        <v>590</v>
      </c>
      <c r="J18" s="39">
        <v>493</v>
      </c>
      <c r="K18" s="80" t="s">
        <v>64</v>
      </c>
      <c r="L18" s="37">
        <v>1033</v>
      </c>
      <c r="M18" s="38">
        <v>500</v>
      </c>
      <c r="N18" s="38">
        <v>533</v>
      </c>
      <c r="O18" s="39">
        <v>437</v>
      </c>
    </row>
    <row r="19" spans="1:20" ht="22.5" customHeight="1" x14ac:dyDescent="0.15">
      <c r="A19" s="85" t="s">
        <v>21</v>
      </c>
      <c r="B19" s="37">
        <v>578</v>
      </c>
      <c r="C19" s="38">
        <v>260</v>
      </c>
      <c r="D19" s="38">
        <v>318</v>
      </c>
      <c r="E19" s="39">
        <v>249</v>
      </c>
      <c r="F19" s="82" t="s">
        <v>43</v>
      </c>
      <c r="G19" s="37">
        <v>1774</v>
      </c>
      <c r="H19" s="38">
        <v>864</v>
      </c>
      <c r="I19" s="38">
        <v>910</v>
      </c>
      <c r="J19" s="39">
        <v>746</v>
      </c>
      <c r="K19" s="80" t="s">
        <v>65</v>
      </c>
      <c r="L19" s="37">
        <v>413</v>
      </c>
      <c r="M19" s="38">
        <v>196</v>
      </c>
      <c r="N19" s="38">
        <v>217</v>
      </c>
      <c r="O19" s="39">
        <v>174</v>
      </c>
    </row>
    <row r="20" spans="1:20" ht="22.5" customHeight="1" x14ac:dyDescent="0.15">
      <c r="A20" s="85" t="s">
        <v>22</v>
      </c>
      <c r="B20" s="37">
        <v>518</v>
      </c>
      <c r="C20" s="38">
        <v>246</v>
      </c>
      <c r="D20" s="38">
        <v>272</v>
      </c>
      <c r="E20" s="39">
        <v>205</v>
      </c>
      <c r="F20" s="82" t="s">
        <v>44</v>
      </c>
      <c r="G20" s="37">
        <v>1473</v>
      </c>
      <c r="H20" s="38">
        <v>717</v>
      </c>
      <c r="I20" s="38">
        <v>756</v>
      </c>
      <c r="J20" s="39">
        <v>535</v>
      </c>
      <c r="K20" s="80" t="s">
        <v>66</v>
      </c>
      <c r="L20" s="37">
        <v>517</v>
      </c>
      <c r="M20" s="38">
        <v>247</v>
      </c>
      <c r="N20" s="38">
        <v>270</v>
      </c>
      <c r="O20" s="39">
        <v>200</v>
      </c>
    </row>
    <row r="21" spans="1:20" ht="22.5" customHeight="1" x14ac:dyDescent="0.15">
      <c r="A21" s="85" t="s">
        <v>23</v>
      </c>
      <c r="B21" s="37">
        <v>1121</v>
      </c>
      <c r="C21" s="38">
        <v>521</v>
      </c>
      <c r="D21" s="38">
        <v>600</v>
      </c>
      <c r="E21" s="39">
        <v>466</v>
      </c>
      <c r="F21" s="82" t="s">
        <v>45</v>
      </c>
      <c r="G21" s="37">
        <v>1281</v>
      </c>
      <c r="H21" s="38">
        <v>598</v>
      </c>
      <c r="I21" s="38">
        <v>683</v>
      </c>
      <c r="J21" s="39">
        <v>580</v>
      </c>
      <c r="K21" s="80" t="s">
        <v>67</v>
      </c>
      <c r="L21" s="37">
        <v>484</v>
      </c>
      <c r="M21" s="38">
        <v>260</v>
      </c>
      <c r="N21" s="38">
        <v>224</v>
      </c>
      <c r="O21" s="39">
        <v>196</v>
      </c>
    </row>
    <row r="22" spans="1:20" ht="22.5" customHeight="1" x14ac:dyDescent="0.15">
      <c r="A22" s="85" t="s">
        <v>24</v>
      </c>
      <c r="B22" s="37">
        <v>755</v>
      </c>
      <c r="C22" s="38">
        <v>352</v>
      </c>
      <c r="D22" s="38">
        <v>403</v>
      </c>
      <c r="E22" s="39">
        <v>331</v>
      </c>
      <c r="F22" s="82" t="s">
        <v>46</v>
      </c>
      <c r="G22" s="37">
        <v>623</v>
      </c>
      <c r="H22" s="38">
        <v>300</v>
      </c>
      <c r="I22" s="38">
        <v>323</v>
      </c>
      <c r="J22" s="39">
        <v>284</v>
      </c>
      <c r="K22" s="80" t="s">
        <v>68</v>
      </c>
      <c r="L22" s="37">
        <v>307</v>
      </c>
      <c r="M22" s="38">
        <v>155</v>
      </c>
      <c r="N22" s="38">
        <v>152</v>
      </c>
      <c r="O22" s="39">
        <v>125</v>
      </c>
    </row>
    <row r="23" spans="1:20" ht="22.5" customHeight="1" thickBot="1" x14ac:dyDescent="0.2">
      <c r="A23" s="85" t="s">
        <v>25</v>
      </c>
      <c r="B23" s="37">
        <v>2439</v>
      </c>
      <c r="C23" s="38">
        <v>1162</v>
      </c>
      <c r="D23" s="38">
        <v>1277</v>
      </c>
      <c r="E23" s="39">
        <v>1033</v>
      </c>
      <c r="F23" s="82" t="s">
        <v>47</v>
      </c>
      <c r="G23" s="37">
        <v>528</v>
      </c>
      <c r="H23" s="38">
        <v>258</v>
      </c>
      <c r="I23" s="38">
        <v>270</v>
      </c>
      <c r="J23" s="39">
        <v>235</v>
      </c>
      <c r="K23" s="13"/>
      <c r="L23" s="105">
        <v>72670</v>
      </c>
      <c r="M23" s="106">
        <v>34606</v>
      </c>
      <c r="N23" s="106">
        <v>38064</v>
      </c>
      <c r="O23" s="107">
        <v>31829</v>
      </c>
    </row>
    <row r="24" spans="1:20" ht="22.5" customHeight="1" thickBot="1" x14ac:dyDescent="0.2">
      <c r="A24" s="86" t="s">
        <v>26</v>
      </c>
      <c r="B24" s="40">
        <v>8339</v>
      </c>
      <c r="C24" s="41">
        <v>3918</v>
      </c>
      <c r="D24" s="41">
        <v>4421</v>
      </c>
      <c r="E24" s="42">
        <v>3520</v>
      </c>
      <c r="F24" s="83" t="s">
        <v>48</v>
      </c>
      <c r="G24" s="40">
        <v>368</v>
      </c>
      <c r="H24" s="41">
        <v>162</v>
      </c>
      <c r="I24" s="41">
        <v>206</v>
      </c>
      <c r="J24" s="43">
        <v>176</v>
      </c>
      <c r="K24" s="17" t="s">
        <v>189</v>
      </c>
      <c r="L24" s="18">
        <v>72670</v>
      </c>
      <c r="M24" s="19">
        <v>34606</v>
      </c>
      <c r="N24" s="19">
        <v>38064</v>
      </c>
      <c r="O24" s="20">
        <v>31829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3950</v>
      </c>
      <c r="C27" s="35">
        <v>1837</v>
      </c>
      <c r="D27" s="35">
        <v>2113</v>
      </c>
      <c r="E27" s="36">
        <v>1821</v>
      </c>
      <c r="F27" s="96" t="s">
        <v>190</v>
      </c>
      <c r="G27" s="34">
        <v>3207</v>
      </c>
      <c r="H27" s="35">
        <v>1543</v>
      </c>
      <c r="I27" s="35">
        <v>1664</v>
      </c>
      <c r="J27" s="44">
        <v>1462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279</v>
      </c>
      <c r="C28" s="41">
        <v>132</v>
      </c>
      <c r="D28" s="41">
        <v>147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7436</v>
      </c>
      <c r="M28" s="52">
        <v>3512</v>
      </c>
      <c r="N28" s="52">
        <v>3924</v>
      </c>
      <c r="O28" s="53">
        <v>3415</v>
      </c>
    </row>
    <row r="29" spans="1:20" ht="27.75" customHeight="1" thickBot="1" x14ac:dyDescent="0.2">
      <c r="A29" s="89" t="s">
        <v>74</v>
      </c>
      <c r="B29" s="51">
        <v>2940</v>
      </c>
      <c r="C29" s="52">
        <v>1373</v>
      </c>
      <c r="D29" s="52">
        <v>1567</v>
      </c>
      <c r="E29" s="53">
        <v>1333</v>
      </c>
      <c r="F29" s="98" t="s">
        <v>192</v>
      </c>
      <c r="G29" s="51">
        <v>2820</v>
      </c>
      <c r="H29" s="52">
        <v>1294</v>
      </c>
      <c r="I29" s="52">
        <v>1526</v>
      </c>
      <c r="J29" s="54">
        <v>1272</v>
      </c>
      <c r="K29" s="55" t="s">
        <v>193</v>
      </c>
      <c r="L29" s="56">
        <v>5760</v>
      </c>
      <c r="M29" s="57">
        <v>2667</v>
      </c>
      <c r="N29" s="57">
        <v>3093</v>
      </c>
      <c r="O29" s="58">
        <v>2605</v>
      </c>
    </row>
    <row r="30" spans="1:20" ht="27.75" customHeight="1" x14ac:dyDescent="0.15">
      <c r="A30" s="90" t="s">
        <v>140</v>
      </c>
      <c r="B30" s="59">
        <v>3618</v>
      </c>
      <c r="C30" s="60">
        <v>1716</v>
      </c>
      <c r="D30" s="60">
        <v>1902</v>
      </c>
      <c r="E30" s="61">
        <v>1415</v>
      </c>
      <c r="F30" s="99" t="s">
        <v>143</v>
      </c>
      <c r="G30" s="59">
        <v>465</v>
      </c>
      <c r="H30" s="60">
        <v>218</v>
      </c>
      <c r="I30" s="60">
        <v>247</v>
      </c>
      <c r="J30" s="6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715</v>
      </c>
      <c r="C31" s="64">
        <v>339</v>
      </c>
      <c r="D31" s="64">
        <v>376</v>
      </c>
      <c r="E31" s="65">
        <v>336</v>
      </c>
      <c r="F31" s="100" t="s">
        <v>144</v>
      </c>
      <c r="G31" s="63">
        <v>197</v>
      </c>
      <c r="H31" s="64">
        <v>92</v>
      </c>
      <c r="I31" s="64">
        <v>105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533</v>
      </c>
      <c r="C32" s="41">
        <v>240</v>
      </c>
      <c r="D32" s="41">
        <v>293</v>
      </c>
      <c r="E32" s="42">
        <v>232</v>
      </c>
      <c r="F32" s="88" t="s">
        <v>145</v>
      </c>
      <c r="G32" s="40">
        <v>393</v>
      </c>
      <c r="H32" s="41">
        <v>176</v>
      </c>
      <c r="I32" s="41">
        <v>217</v>
      </c>
      <c r="J32" s="49">
        <v>210</v>
      </c>
      <c r="K32" s="50" t="s">
        <v>194</v>
      </c>
      <c r="L32" s="51">
        <v>5921</v>
      </c>
      <c r="M32" s="52">
        <v>2781</v>
      </c>
      <c r="N32" s="52">
        <v>3140</v>
      </c>
      <c r="O32" s="53">
        <v>2483</v>
      </c>
    </row>
    <row r="33" spans="1:15" ht="27.75" customHeight="1" x14ac:dyDescent="0.15">
      <c r="A33" s="92" t="s">
        <v>84</v>
      </c>
      <c r="B33" s="59">
        <v>1259</v>
      </c>
      <c r="C33" s="60">
        <v>563</v>
      </c>
      <c r="D33" s="60">
        <v>696</v>
      </c>
      <c r="E33" s="61">
        <v>575</v>
      </c>
      <c r="F33" s="99" t="s">
        <v>195</v>
      </c>
      <c r="G33" s="59">
        <v>848</v>
      </c>
      <c r="H33" s="60">
        <v>374</v>
      </c>
      <c r="I33" s="60">
        <v>474</v>
      </c>
      <c r="J33" s="62">
        <v>342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894</v>
      </c>
      <c r="C34" s="41">
        <v>422</v>
      </c>
      <c r="D34" s="41">
        <v>472</v>
      </c>
      <c r="E34" s="42">
        <v>378</v>
      </c>
      <c r="F34" s="101" t="s">
        <v>196</v>
      </c>
      <c r="G34" s="40">
        <v>1304</v>
      </c>
      <c r="H34" s="41">
        <v>605</v>
      </c>
      <c r="I34" s="41">
        <v>699</v>
      </c>
      <c r="J34" s="49">
        <v>563</v>
      </c>
      <c r="K34" s="50" t="s">
        <v>197</v>
      </c>
      <c r="L34" s="51">
        <v>4305</v>
      </c>
      <c r="M34" s="52">
        <v>1964</v>
      </c>
      <c r="N34" s="52">
        <v>2341</v>
      </c>
      <c r="O34" s="53">
        <v>1858</v>
      </c>
    </row>
    <row r="35" spans="1:15" ht="27.75" customHeight="1" thickBot="1" x14ac:dyDescent="0.2">
      <c r="A35" s="93" t="s">
        <v>89</v>
      </c>
      <c r="B35" s="56">
        <v>1339</v>
      </c>
      <c r="C35" s="57">
        <v>669</v>
      </c>
      <c r="D35" s="57">
        <v>670</v>
      </c>
      <c r="E35" s="58">
        <v>639</v>
      </c>
      <c r="F35" s="102"/>
      <c r="G35" s="56"/>
      <c r="H35" s="57"/>
      <c r="I35" s="57"/>
      <c r="J35" s="69"/>
      <c r="K35" s="55" t="s">
        <v>198</v>
      </c>
      <c r="L35" s="56">
        <v>1339</v>
      </c>
      <c r="M35" s="57">
        <v>669</v>
      </c>
      <c r="N35" s="57">
        <v>670</v>
      </c>
      <c r="O35" s="58">
        <v>639</v>
      </c>
    </row>
    <row r="36" spans="1:15" ht="27.75" customHeight="1" x14ac:dyDescent="0.15">
      <c r="A36" s="87" t="s">
        <v>147</v>
      </c>
      <c r="B36" s="34">
        <v>561</v>
      </c>
      <c r="C36" s="35">
        <v>247</v>
      </c>
      <c r="D36" s="35">
        <v>314</v>
      </c>
      <c r="E36" s="36">
        <v>316</v>
      </c>
      <c r="F36" s="96" t="s">
        <v>151</v>
      </c>
      <c r="G36" s="34">
        <v>170</v>
      </c>
      <c r="H36" s="35">
        <v>81</v>
      </c>
      <c r="I36" s="35">
        <v>89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54</v>
      </c>
      <c r="C37" s="38">
        <v>28</v>
      </c>
      <c r="D37" s="38">
        <v>26</v>
      </c>
      <c r="E37" s="39">
        <v>33</v>
      </c>
      <c r="F37" s="103" t="s">
        <v>152</v>
      </c>
      <c r="G37" s="37">
        <v>220</v>
      </c>
      <c r="H37" s="38">
        <v>111</v>
      </c>
      <c r="I37" s="38">
        <v>109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182</v>
      </c>
      <c r="C38" s="38">
        <v>84</v>
      </c>
      <c r="D38" s="38">
        <v>98</v>
      </c>
      <c r="E38" s="39">
        <v>97</v>
      </c>
      <c r="F38" s="103" t="s">
        <v>153</v>
      </c>
      <c r="G38" s="37">
        <v>71</v>
      </c>
      <c r="H38" s="38">
        <v>35</v>
      </c>
      <c r="I38" s="38">
        <v>36</v>
      </c>
      <c r="J38" s="71">
        <v>42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323</v>
      </c>
      <c r="C39" s="41">
        <v>158</v>
      </c>
      <c r="D39" s="41">
        <v>165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1581</v>
      </c>
      <c r="M39" s="52">
        <v>744</v>
      </c>
      <c r="N39" s="52">
        <v>837</v>
      </c>
      <c r="O39" s="53">
        <v>881</v>
      </c>
    </row>
    <row r="40" spans="1:15" ht="27.75" customHeight="1" x14ac:dyDescent="0.15">
      <c r="A40" s="95" t="s">
        <v>154</v>
      </c>
      <c r="B40" s="37">
        <v>860</v>
      </c>
      <c r="C40" s="38">
        <v>422</v>
      </c>
      <c r="D40" s="38">
        <v>438</v>
      </c>
      <c r="E40" s="39">
        <v>439</v>
      </c>
      <c r="F40" s="103" t="s">
        <v>157</v>
      </c>
      <c r="G40" s="37">
        <v>255</v>
      </c>
      <c r="H40" s="38">
        <v>125</v>
      </c>
      <c r="I40" s="38">
        <v>130</v>
      </c>
      <c r="J40" s="71">
        <v>139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184</v>
      </c>
      <c r="C41" s="38">
        <v>89</v>
      </c>
      <c r="D41" s="38">
        <v>95</v>
      </c>
      <c r="E41" s="39">
        <v>109</v>
      </c>
      <c r="F41" s="103" t="s">
        <v>158</v>
      </c>
      <c r="G41" s="37">
        <v>935</v>
      </c>
      <c r="H41" s="38">
        <v>495</v>
      </c>
      <c r="I41" s="38">
        <v>440</v>
      </c>
      <c r="J41" s="71">
        <v>558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236</v>
      </c>
      <c r="C42" s="38">
        <v>103</v>
      </c>
      <c r="D42" s="38">
        <v>133</v>
      </c>
      <c r="E42" s="39">
        <v>151</v>
      </c>
      <c r="F42" s="70"/>
      <c r="G42" s="37"/>
      <c r="H42" s="38"/>
      <c r="I42" s="38"/>
      <c r="J42" s="71"/>
      <c r="K42" s="50" t="s">
        <v>200</v>
      </c>
      <c r="L42" s="51">
        <v>2470</v>
      </c>
      <c r="M42" s="52">
        <v>1234</v>
      </c>
      <c r="N42" s="52">
        <v>1236</v>
      </c>
      <c r="O42" s="53">
        <v>1396</v>
      </c>
    </row>
    <row r="43" spans="1:15" ht="27.75" customHeight="1" thickBot="1" x14ac:dyDescent="0.2">
      <c r="A43" s="93" t="s">
        <v>105</v>
      </c>
      <c r="B43" s="56">
        <v>552</v>
      </c>
      <c r="C43" s="57">
        <v>258</v>
      </c>
      <c r="D43" s="57">
        <v>294</v>
      </c>
      <c r="E43" s="58">
        <v>334</v>
      </c>
      <c r="F43" s="68"/>
      <c r="G43" s="56"/>
      <c r="H43" s="57"/>
      <c r="I43" s="57"/>
      <c r="J43" s="69"/>
      <c r="K43" s="55" t="s">
        <v>201</v>
      </c>
      <c r="L43" s="56">
        <v>552</v>
      </c>
      <c r="M43" s="57">
        <v>258</v>
      </c>
      <c r="N43" s="57">
        <v>294</v>
      </c>
      <c r="O43" s="58">
        <v>334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102034</v>
      </c>
      <c r="M44" s="57">
        <v>48435</v>
      </c>
      <c r="N44" s="57">
        <v>53599</v>
      </c>
      <c r="O44" s="58">
        <v>45440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8F2B-07FA-4DBC-BE60-18E8AF7263AF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394</v>
      </c>
      <c r="C3" s="35">
        <v>186</v>
      </c>
      <c r="D3" s="35">
        <v>208</v>
      </c>
      <c r="E3" s="36">
        <v>186</v>
      </c>
      <c r="F3" s="81" t="s">
        <v>27</v>
      </c>
      <c r="G3" s="34">
        <v>330</v>
      </c>
      <c r="H3" s="35">
        <v>159</v>
      </c>
      <c r="I3" s="35">
        <v>171</v>
      </c>
      <c r="J3" s="36">
        <v>163</v>
      </c>
      <c r="K3" s="79" t="s">
        <v>49</v>
      </c>
      <c r="L3" s="34">
        <v>546</v>
      </c>
      <c r="M3" s="35">
        <v>251</v>
      </c>
      <c r="N3" s="35">
        <v>295</v>
      </c>
      <c r="O3" s="36">
        <v>242</v>
      </c>
    </row>
    <row r="4" spans="1:20" ht="22.5" customHeight="1" x14ac:dyDescent="0.15">
      <c r="A4" s="85" t="s">
        <v>6</v>
      </c>
      <c r="B4" s="37">
        <v>376</v>
      </c>
      <c r="C4" s="38">
        <v>172</v>
      </c>
      <c r="D4" s="38">
        <v>204</v>
      </c>
      <c r="E4" s="39">
        <v>181</v>
      </c>
      <c r="F4" s="82" t="s">
        <v>28</v>
      </c>
      <c r="G4" s="37">
        <v>290</v>
      </c>
      <c r="H4" s="38">
        <v>128</v>
      </c>
      <c r="I4" s="38">
        <v>162</v>
      </c>
      <c r="J4" s="39">
        <v>151</v>
      </c>
      <c r="K4" s="80" t="s">
        <v>50</v>
      </c>
      <c r="L4" s="37">
        <v>2543</v>
      </c>
      <c r="M4" s="38">
        <v>1256</v>
      </c>
      <c r="N4" s="38">
        <v>1287</v>
      </c>
      <c r="O4" s="39">
        <v>1040</v>
      </c>
    </row>
    <row r="5" spans="1:20" ht="22.5" customHeight="1" x14ac:dyDescent="0.15">
      <c r="A5" s="85" t="s">
        <v>7</v>
      </c>
      <c r="B5" s="37">
        <v>391</v>
      </c>
      <c r="C5" s="38">
        <v>188</v>
      </c>
      <c r="D5" s="38">
        <v>203</v>
      </c>
      <c r="E5" s="39">
        <v>193</v>
      </c>
      <c r="F5" s="82" t="s">
        <v>29</v>
      </c>
      <c r="G5" s="37">
        <v>146</v>
      </c>
      <c r="H5" s="38">
        <v>65</v>
      </c>
      <c r="I5" s="38">
        <v>81</v>
      </c>
      <c r="J5" s="39">
        <v>70</v>
      </c>
      <c r="K5" s="80" t="s">
        <v>51</v>
      </c>
      <c r="L5" s="37">
        <v>3640</v>
      </c>
      <c r="M5" s="38">
        <v>1748</v>
      </c>
      <c r="N5" s="38">
        <v>1892</v>
      </c>
      <c r="O5" s="39">
        <v>1537</v>
      </c>
    </row>
    <row r="6" spans="1:20" ht="22.5" customHeight="1" x14ac:dyDescent="0.15">
      <c r="A6" s="85" t="s">
        <v>8</v>
      </c>
      <c r="B6" s="37">
        <v>353</v>
      </c>
      <c r="C6" s="38">
        <v>161</v>
      </c>
      <c r="D6" s="38">
        <v>192</v>
      </c>
      <c r="E6" s="39">
        <v>178</v>
      </c>
      <c r="F6" s="82" t="s">
        <v>30</v>
      </c>
      <c r="G6" s="37">
        <v>1355</v>
      </c>
      <c r="H6" s="38">
        <v>637</v>
      </c>
      <c r="I6" s="38">
        <v>718</v>
      </c>
      <c r="J6" s="39">
        <v>617</v>
      </c>
      <c r="K6" s="80" t="s">
        <v>52</v>
      </c>
      <c r="L6" s="37">
        <v>424</v>
      </c>
      <c r="M6" s="38">
        <v>243</v>
      </c>
      <c r="N6" s="38">
        <v>181</v>
      </c>
      <c r="O6" s="39">
        <v>253</v>
      </c>
    </row>
    <row r="7" spans="1:20" ht="22.5" customHeight="1" x14ac:dyDescent="0.15">
      <c r="A7" s="85" t="s">
        <v>9</v>
      </c>
      <c r="B7" s="37">
        <v>172</v>
      </c>
      <c r="C7" s="38">
        <v>85</v>
      </c>
      <c r="D7" s="38">
        <v>87</v>
      </c>
      <c r="E7" s="39">
        <v>98</v>
      </c>
      <c r="F7" s="82" t="s">
        <v>31</v>
      </c>
      <c r="G7" s="37">
        <v>298</v>
      </c>
      <c r="H7" s="38">
        <v>126</v>
      </c>
      <c r="I7" s="38">
        <v>172</v>
      </c>
      <c r="J7" s="39">
        <v>141</v>
      </c>
      <c r="K7" s="80" t="s">
        <v>53</v>
      </c>
      <c r="L7" s="37">
        <v>375</v>
      </c>
      <c r="M7" s="38">
        <v>180</v>
      </c>
      <c r="N7" s="38">
        <v>195</v>
      </c>
      <c r="O7" s="39">
        <v>205</v>
      </c>
    </row>
    <row r="8" spans="1:20" ht="22.5" customHeight="1" x14ac:dyDescent="0.15">
      <c r="A8" s="85" t="s">
        <v>10</v>
      </c>
      <c r="B8" s="37">
        <v>111</v>
      </c>
      <c r="C8" s="38">
        <v>49</v>
      </c>
      <c r="D8" s="38">
        <v>62</v>
      </c>
      <c r="E8" s="39">
        <v>49</v>
      </c>
      <c r="F8" s="82" t="s">
        <v>32</v>
      </c>
      <c r="G8" s="37">
        <v>746</v>
      </c>
      <c r="H8" s="38">
        <v>351</v>
      </c>
      <c r="I8" s="38">
        <v>395</v>
      </c>
      <c r="J8" s="39">
        <v>352</v>
      </c>
      <c r="K8" s="80" t="s">
        <v>54</v>
      </c>
      <c r="L8" s="37">
        <v>1620</v>
      </c>
      <c r="M8" s="38">
        <v>755</v>
      </c>
      <c r="N8" s="38">
        <v>865</v>
      </c>
      <c r="O8" s="39">
        <v>735</v>
      </c>
    </row>
    <row r="9" spans="1:20" ht="22.5" customHeight="1" x14ac:dyDescent="0.15">
      <c r="A9" s="85" t="s">
        <v>11</v>
      </c>
      <c r="B9" s="37">
        <v>363</v>
      </c>
      <c r="C9" s="38">
        <v>150</v>
      </c>
      <c r="D9" s="38">
        <v>213</v>
      </c>
      <c r="E9" s="39">
        <v>185</v>
      </c>
      <c r="F9" s="82" t="s">
        <v>33</v>
      </c>
      <c r="G9" s="37">
        <v>92</v>
      </c>
      <c r="H9" s="38">
        <v>45</v>
      </c>
      <c r="I9" s="38">
        <v>47</v>
      </c>
      <c r="J9" s="39">
        <v>47</v>
      </c>
      <c r="K9" s="80" t="s">
        <v>55</v>
      </c>
      <c r="L9" s="37">
        <v>323</v>
      </c>
      <c r="M9" s="38">
        <v>154</v>
      </c>
      <c r="N9" s="38">
        <v>169</v>
      </c>
      <c r="O9" s="39">
        <v>142</v>
      </c>
    </row>
    <row r="10" spans="1:20" ht="22.5" customHeight="1" x14ac:dyDescent="0.15">
      <c r="A10" s="85" t="s">
        <v>12</v>
      </c>
      <c r="B10" s="37">
        <v>465</v>
      </c>
      <c r="C10" s="38">
        <v>207</v>
      </c>
      <c r="D10" s="38">
        <v>258</v>
      </c>
      <c r="E10" s="39">
        <v>219</v>
      </c>
      <c r="F10" s="82" t="s">
        <v>34</v>
      </c>
      <c r="G10" s="37">
        <v>133</v>
      </c>
      <c r="H10" s="38">
        <v>51</v>
      </c>
      <c r="I10" s="38">
        <v>82</v>
      </c>
      <c r="J10" s="39">
        <v>71</v>
      </c>
      <c r="K10" s="80" t="s">
        <v>56</v>
      </c>
      <c r="L10" s="37">
        <v>1198</v>
      </c>
      <c r="M10" s="38">
        <v>538</v>
      </c>
      <c r="N10" s="38">
        <v>660</v>
      </c>
      <c r="O10" s="39">
        <v>528</v>
      </c>
    </row>
    <row r="11" spans="1:20" ht="22.5" customHeight="1" x14ac:dyDescent="0.15">
      <c r="A11" s="85" t="s">
        <v>13</v>
      </c>
      <c r="B11" s="37">
        <v>729</v>
      </c>
      <c r="C11" s="38">
        <v>410</v>
      </c>
      <c r="D11" s="38">
        <v>319</v>
      </c>
      <c r="E11" s="39">
        <v>415</v>
      </c>
      <c r="F11" s="82" t="s">
        <v>35</v>
      </c>
      <c r="G11" s="37">
        <v>246</v>
      </c>
      <c r="H11" s="38">
        <v>110</v>
      </c>
      <c r="I11" s="38">
        <v>136</v>
      </c>
      <c r="J11" s="39">
        <v>117</v>
      </c>
      <c r="K11" s="80" t="s">
        <v>57</v>
      </c>
      <c r="L11" s="37">
        <v>2224</v>
      </c>
      <c r="M11" s="38">
        <v>1154</v>
      </c>
      <c r="N11" s="38">
        <v>1070</v>
      </c>
      <c r="O11" s="39">
        <v>1096</v>
      </c>
    </row>
    <row r="12" spans="1:20" ht="22.5" customHeight="1" x14ac:dyDescent="0.15">
      <c r="A12" s="85" t="s">
        <v>14</v>
      </c>
      <c r="B12" s="37">
        <v>1846</v>
      </c>
      <c r="C12" s="38">
        <v>864</v>
      </c>
      <c r="D12" s="38">
        <v>982</v>
      </c>
      <c r="E12" s="39">
        <v>796</v>
      </c>
      <c r="F12" s="82" t="s">
        <v>36</v>
      </c>
      <c r="G12" s="37">
        <v>418</v>
      </c>
      <c r="H12" s="38">
        <v>198</v>
      </c>
      <c r="I12" s="38">
        <v>220</v>
      </c>
      <c r="J12" s="39">
        <v>194</v>
      </c>
      <c r="K12" s="80" t="s">
        <v>58</v>
      </c>
      <c r="L12" s="37">
        <v>752</v>
      </c>
      <c r="M12" s="38">
        <v>343</v>
      </c>
      <c r="N12" s="38">
        <v>409</v>
      </c>
      <c r="O12" s="39">
        <v>344</v>
      </c>
    </row>
    <row r="13" spans="1:20" ht="22.5" customHeight="1" x14ac:dyDescent="0.15">
      <c r="A13" s="85" t="s">
        <v>15</v>
      </c>
      <c r="B13" s="37">
        <v>3060</v>
      </c>
      <c r="C13" s="38">
        <v>1463</v>
      </c>
      <c r="D13" s="38">
        <v>1597</v>
      </c>
      <c r="E13" s="39">
        <v>1308</v>
      </c>
      <c r="F13" s="82" t="s">
        <v>37</v>
      </c>
      <c r="G13" s="37">
        <v>2013</v>
      </c>
      <c r="H13" s="38">
        <v>952</v>
      </c>
      <c r="I13" s="38">
        <v>1061</v>
      </c>
      <c r="J13" s="39">
        <v>947</v>
      </c>
      <c r="K13" s="80" t="s">
        <v>59</v>
      </c>
      <c r="L13" s="37">
        <v>1497</v>
      </c>
      <c r="M13" s="38">
        <v>674</v>
      </c>
      <c r="N13" s="38">
        <v>823</v>
      </c>
      <c r="O13" s="39">
        <v>669</v>
      </c>
    </row>
    <row r="14" spans="1:20" ht="22.5" customHeight="1" x14ac:dyDescent="0.15">
      <c r="A14" s="85" t="s">
        <v>16</v>
      </c>
      <c r="B14" s="37">
        <v>2301</v>
      </c>
      <c r="C14" s="38">
        <v>1136</v>
      </c>
      <c r="D14" s="38">
        <v>1165</v>
      </c>
      <c r="E14" s="39">
        <v>897</v>
      </c>
      <c r="F14" s="82" t="s">
        <v>38</v>
      </c>
      <c r="G14" s="37">
        <v>1678</v>
      </c>
      <c r="H14" s="38">
        <v>800</v>
      </c>
      <c r="I14" s="38">
        <v>878</v>
      </c>
      <c r="J14" s="39">
        <v>680</v>
      </c>
      <c r="K14" s="80" t="s">
        <v>60</v>
      </c>
      <c r="L14" s="37">
        <v>634</v>
      </c>
      <c r="M14" s="38">
        <v>288</v>
      </c>
      <c r="N14" s="38">
        <v>346</v>
      </c>
      <c r="O14" s="39">
        <v>335</v>
      </c>
    </row>
    <row r="15" spans="1:20" ht="22.5" customHeight="1" x14ac:dyDescent="0.15">
      <c r="A15" s="85" t="s">
        <v>17</v>
      </c>
      <c r="B15" s="37">
        <v>208</v>
      </c>
      <c r="C15" s="38">
        <v>94</v>
      </c>
      <c r="D15" s="38">
        <v>114</v>
      </c>
      <c r="E15" s="39">
        <v>93</v>
      </c>
      <c r="F15" s="82" t="s">
        <v>39</v>
      </c>
      <c r="G15" s="37">
        <v>4351</v>
      </c>
      <c r="H15" s="38">
        <v>2097</v>
      </c>
      <c r="I15" s="38">
        <v>2254</v>
      </c>
      <c r="J15" s="39">
        <v>1925</v>
      </c>
      <c r="K15" s="80" t="s">
        <v>61</v>
      </c>
      <c r="L15" s="37">
        <v>481</v>
      </c>
      <c r="M15" s="38">
        <v>216</v>
      </c>
      <c r="N15" s="38">
        <v>265</v>
      </c>
      <c r="O15" s="39">
        <v>277</v>
      </c>
    </row>
    <row r="16" spans="1:20" ht="22.5" customHeight="1" x14ac:dyDescent="0.15">
      <c r="A16" s="85" t="s">
        <v>18</v>
      </c>
      <c r="B16" s="37">
        <v>277</v>
      </c>
      <c r="C16" s="38">
        <v>138</v>
      </c>
      <c r="D16" s="38">
        <v>139</v>
      </c>
      <c r="E16" s="39">
        <v>122</v>
      </c>
      <c r="F16" s="82" t="s">
        <v>40</v>
      </c>
      <c r="G16" s="37">
        <v>3839</v>
      </c>
      <c r="H16" s="38">
        <v>1802</v>
      </c>
      <c r="I16" s="38">
        <v>2037</v>
      </c>
      <c r="J16" s="39">
        <v>1556</v>
      </c>
      <c r="K16" s="80" t="s">
        <v>62</v>
      </c>
      <c r="L16" s="37">
        <v>1280</v>
      </c>
      <c r="M16" s="38">
        <v>599</v>
      </c>
      <c r="N16" s="38">
        <v>681</v>
      </c>
      <c r="O16" s="39">
        <v>590</v>
      </c>
    </row>
    <row r="17" spans="1:20" ht="22.5" customHeight="1" x14ac:dyDescent="0.15">
      <c r="A17" s="85" t="s">
        <v>19</v>
      </c>
      <c r="B17" s="37">
        <v>143</v>
      </c>
      <c r="C17" s="38">
        <v>64</v>
      </c>
      <c r="D17" s="38">
        <v>79</v>
      </c>
      <c r="E17" s="39">
        <v>69</v>
      </c>
      <c r="F17" s="82" t="s">
        <v>41</v>
      </c>
      <c r="G17" s="37">
        <v>3309</v>
      </c>
      <c r="H17" s="38">
        <v>1561</v>
      </c>
      <c r="I17" s="38">
        <v>1748</v>
      </c>
      <c r="J17" s="39">
        <v>1384</v>
      </c>
      <c r="K17" s="80" t="s">
        <v>63</v>
      </c>
      <c r="L17" s="37">
        <v>476</v>
      </c>
      <c r="M17" s="38">
        <v>237</v>
      </c>
      <c r="N17" s="38">
        <v>239</v>
      </c>
      <c r="O17" s="39">
        <v>229</v>
      </c>
    </row>
    <row r="18" spans="1:20" ht="22.5" customHeight="1" x14ac:dyDescent="0.15">
      <c r="A18" s="85" t="s">
        <v>20</v>
      </c>
      <c r="B18" s="37">
        <v>527</v>
      </c>
      <c r="C18" s="38">
        <v>273</v>
      </c>
      <c r="D18" s="38">
        <v>254</v>
      </c>
      <c r="E18" s="39">
        <v>220</v>
      </c>
      <c r="F18" s="82" t="s">
        <v>42</v>
      </c>
      <c r="G18" s="37">
        <v>1138</v>
      </c>
      <c r="H18" s="38">
        <v>552</v>
      </c>
      <c r="I18" s="38">
        <v>586</v>
      </c>
      <c r="J18" s="39">
        <v>492</v>
      </c>
      <c r="K18" s="80" t="s">
        <v>64</v>
      </c>
      <c r="L18" s="37">
        <v>1031</v>
      </c>
      <c r="M18" s="38">
        <v>498</v>
      </c>
      <c r="N18" s="38">
        <v>533</v>
      </c>
      <c r="O18" s="39">
        <v>436</v>
      </c>
    </row>
    <row r="19" spans="1:20" ht="22.5" customHeight="1" x14ac:dyDescent="0.15">
      <c r="A19" s="85" t="s">
        <v>21</v>
      </c>
      <c r="B19" s="37">
        <v>578</v>
      </c>
      <c r="C19" s="38">
        <v>260</v>
      </c>
      <c r="D19" s="38">
        <v>318</v>
      </c>
      <c r="E19" s="39">
        <v>250</v>
      </c>
      <c r="F19" s="82" t="s">
        <v>43</v>
      </c>
      <c r="G19" s="37">
        <v>1772</v>
      </c>
      <c r="H19" s="38">
        <v>860</v>
      </c>
      <c r="I19" s="38">
        <v>912</v>
      </c>
      <c r="J19" s="39">
        <v>746</v>
      </c>
      <c r="K19" s="80" t="s">
        <v>65</v>
      </c>
      <c r="L19" s="37">
        <v>414</v>
      </c>
      <c r="M19" s="38">
        <v>198</v>
      </c>
      <c r="N19" s="38">
        <v>216</v>
      </c>
      <c r="O19" s="39">
        <v>175</v>
      </c>
    </row>
    <row r="20" spans="1:20" ht="22.5" customHeight="1" x14ac:dyDescent="0.15">
      <c r="A20" s="85" t="s">
        <v>22</v>
      </c>
      <c r="B20" s="37">
        <v>516</v>
      </c>
      <c r="C20" s="38">
        <v>246</v>
      </c>
      <c r="D20" s="38">
        <v>270</v>
      </c>
      <c r="E20" s="39">
        <v>205</v>
      </c>
      <c r="F20" s="82" t="s">
        <v>44</v>
      </c>
      <c r="G20" s="37">
        <v>1471</v>
      </c>
      <c r="H20" s="38">
        <v>715</v>
      </c>
      <c r="I20" s="38">
        <v>756</v>
      </c>
      <c r="J20" s="39">
        <v>538</v>
      </c>
      <c r="K20" s="80" t="s">
        <v>66</v>
      </c>
      <c r="L20" s="37">
        <v>517</v>
      </c>
      <c r="M20" s="38">
        <v>248</v>
      </c>
      <c r="N20" s="38">
        <v>269</v>
      </c>
      <c r="O20" s="39">
        <v>199</v>
      </c>
    </row>
    <row r="21" spans="1:20" ht="22.5" customHeight="1" x14ac:dyDescent="0.15">
      <c r="A21" s="85" t="s">
        <v>23</v>
      </c>
      <c r="B21" s="37">
        <v>1120</v>
      </c>
      <c r="C21" s="38">
        <v>520</v>
      </c>
      <c r="D21" s="38">
        <v>600</v>
      </c>
      <c r="E21" s="39">
        <v>467</v>
      </c>
      <c r="F21" s="82" t="s">
        <v>45</v>
      </c>
      <c r="G21" s="37">
        <v>1279</v>
      </c>
      <c r="H21" s="38">
        <v>595</v>
      </c>
      <c r="I21" s="38">
        <v>684</v>
      </c>
      <c r="J21" s="39">
        <v>579</v>
      </c>
      <c r="K21" s="80" t="s">
        <v>67</v>
      </c>
      <c r="L21" s="37">
        <v>469</v>
      </c>
      <c r="M21" s="38">
        <v>252</v>
      </c>
      <c r="N21" s="38">
        <v>217</v>
      </c>
      <c r="O21" s="39">
        <v>190</v>
      </c>
    </row>
    <row r="22" spans="1:20" ht="22.5" customHeight="1" x14ac:dyDescent="0.15">
      <c r="A22" s="85" t="s">
        <v>24</v>
      </c>
      <c r="B22" s="37">
        <v>759</v>
      </c>
      <c r="C22" s="38">
        <v>354</v>
      </c>
      <c r="D22" s="38">
        <v>405</v>
      </c>
      <c r="E22" s="39">
        <v>330</v>
      </c>
      <c r="F22" s="82" t="s">
        <v>46</v>
      </c>
      <c r="G22" s="37">
        <v>622</v>
      </c>
      <c r="H22" s="38">
        <v>300</v>
      </c>
      <c r="I22" s="38">
        <v>322</v>
      </c>
      <c r="J22" s="39">
        <v>283</v>
      </c>
      <c r="K22" s="80" t="s">
        <v>68</v>
      </c>
      <c r="L22" s="37">
        <v>308</v>
      </c>
      <c r="M22" s="38">
        <v>156</v>
      </c>
      <c r="N22" s="38">
        <v>152</v>
      </c>
      <c r="O22" s="39">
        <v>125</v>
      </c>
    </row>
    <row r="23" spans="1:20" ht="22.5" customHeight="1" thickBot="1" x14ac:dyDescent="0.2">
      <c r="A23" s="85" t="s">
        <v>25</v>
      </c>
      <c r="B23" s="37">
        <v>2440</v>
      </c>
      <c r="C23" s="38">
        <v>1166</v>
      </c>
      <c r="D23" s="38">
        <v>1274</v>
      </c>
      <c r="E23" s="39">
        <v>1034</v>
      </c>
      <c r="F23" s="82" t="s">
        <v>47</v>
      </c>
      <c r="G23" s="37">
        <v>527</v>
      </c>
      <c r="H23" s="38">
        <v>256</v>
      </c>
      <c r="I23" s="38">
        <v>271</v>
      </c>
      <c r="J23" s="39">
        <v>235</v>
      </c>
      <c r="K23" s="13"/>
      <c r="L23" s="105">
        <v>72663</v>
      </c>
      <c r="M23" s="106">
        <v>34626</v>
      </c>
      <c r="N23" s="106">
        <v>38037</v>
      </c>
      <c r="O23" s="107">
        <v>31831</v>
      </c>
    </row>
    <row r="24" spans="1:20" ht="22.5" customHeight="1" thickBot="1" x14ac:dyDescent="0.2">
      <c r="A24" s="86" t="s">
        <v>26</v>
      </c>
      <c r="B24" s="40">
        <v>8361</v>
      </c>
      <c r="C24" s="41">
        <v>3931</v>
      </c>
      <c r="D24" s="41">
        <v>4430</v>
      </c>
      <c r="E24" s="42">
        <v>3524</v>
      </c>
      <c r="F24" s="83" t="s">
        <v>48</v>
      </c>
      <c r="G24" s="40">
        <v>368</v>
      </c>
      <c r="H24" s="41">
        <v>161</v>
      </c>
      <c r="I24" s="41">
        <v>207</v>
      </c>
      <c r="J24" s="43">
        <v>177</v>
      </c>
      <c r="K24" s="17" t="s">
        <v>189</v>
      </c>
      <c r="L24" s="18">
        <v>72663</v>
      </c>
      <c r="M24" s="19">
        <v>34626</v>
      </c>
      <c r="N24" s="19">
        <v>38037</v>
      </c>
      <c r="O24" s="20">
        <v>31831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平成21年3月1日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3955</v>
      </c>
      <c r="C27" s="35">
        <v>1842</v>
      </c>
      <c r="D27" s="35">
        <v>2113</v>
      </c>
      <c r="E27" s="36">
        <v>1825</v>
      </c>
      <c r="F27" s="96" t="s">
        <v>190</v>
      </c>
      <c r="G27" s="34">
        <v>3203</v>
      </c>
      <c r="H27" s="35">
        <v>1537</v>
      </c>
      <c r="I27" s="35">
        <v>1666</v>
      </c>
      <c r="J27" s="44">
        <v>1463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278</v>
      </c>
      <c r="C28" s="41">
        <v>132</v>
      </c>
      <c r="D28" s="41">
        <v>146</v>
      </c>
      <c r="E28" s="42">
        <v>134</v>
      </c>
      <c r="F28" s="97"/>
      <c r="G28" s="40"/>
      <c r="H28" s="41"/>
      <c r="I28" s="41"/>
      <c r="J28" s="49"/>
      <c r="K28" s="50" t="s">
        <v>191</v>
      </c>
      <c r="L28" s="51">
        <v>7436</v>
      </c>
      <c r="M28" s="52">
        <v>3511</v>
      </c>
      <c r="N28" s="52">
        <v>3925</v>
      </c>
      <c r="O28" s="53">
        <v>3422</v>
      </c>
    </row>
    <row r="29" spans="1:20" ht="27.75" customHeight="1" thickBot="1" x14ac:dyDescent="0.2">
      <c r="A29" s="89" t="s">
        <v>74</v>
      </c>
      <c r="B29" s="51">
        <v>2947</v>
      </c>
      <c r="C29" s="52">
        <v>1377</v>
      </c>
      <c r="D29" s="52">
        <v>1570</v>
      </c>
      <c r="E29" s="53">
        <v>1337</v>
      </c>
      <c r="F29" s="98" t="s">
        <v>192</v>
      </c>
      <c r="G29" s="51">
        <v>2803</v>
      </c>
      <c r="H29" s="52">
        <v>1284</v>
      </c>
      <c r="I29" s="52">
        <v>1519</v>
      </c>
      <c r="J29" s="54">
        <v>1265</v>
      </c>
      <c r="K29" s="55" t="s">
        <v>193</v>
      </c>
      <c r="L29" s="56">
        <v>5750</v>
      </c>
      <c r="M29" s="57">
        <v>2661</v>
      </c>
      <c r="N29" s="57">
        <v>3089</v>
      </c>
      <c r="O29" s="58">
        <v>2602</v>
      </c>
    </row>
    <row r="30" spans="1:20" ht="27.75" customHeight="1" x14ac:dyDescent="0.15">
      <c r="A30" s="90" t="s">
        <v>140</v>
      </c>
      <c r="B30" s="59">
        <v>3618</v>
      </c>
      <c r="C30" s="60">
        <v>1718</v>
      </c>
      <c r="D30" s="60">
        <v>1900</v>
      </c>
      <c r="E30" s="61">
        <v>1418</v>
      </c>
      <c r="F30" s="99" t="s">
        <v>143</v>
      </c>
      <c r="G30" s="59">
        <v>463</v>
      </c>
      <c r="H30" s="60">
        <v>218</v>
      </c>
      <c r="I30" s="60">
        <v>245</v>
      </c>
      <c r="J30" s="6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710</v>
      </c>
      <c r="C31" s="64">
        <v>336</v>
      </c>
      <c r="D31" s="64">
        <v>374</v>
      </c>
      <c r="E31" s="65">
        <v>333</v>
      </c>
      <c r="F31" s="100" t="s">
        <v>144</v>
      </c>
      <c r="G31" s="63">
        <v>197</v>
      </c>
      <c r="H31" s="64">
        <v>92</v>
      </c>
      <c r="I31" s="64">
        <v>105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535</v>
      </c>
      <c r="C32" s="41">
        <v>242</v>
      </c>
      <c r="D32" s="41">
        <v>293</v>
      </c>
      <c r="E32" s="42">
        <v>232</v>
      </c>
      <c r="F32" s="88" t="s">
        <v>145</v>
      </c>
      <c r="G32" s="40">
        <v>390</v>
      </c>
      <c r="H32" s="41">
        <v>175</v>
      </c>
      <c r="I32" s="41">
        <v>215</v>
      </c>
      <c r="J32" s="49">
        <v>209</v>
      </c>
      <c r="K32" s="50" t="s">
        <v>194</v>
      </c>
      <c r="L32" s="51">
        <v>5913</v>
      </c>
      <c r="M32" s="52">
        <v>2781</v>
      </c>
      <c r="N32" s="52">
        <v>3132</v>
      </c>
      <c r="O32" s="53">
        <v>2482</v>
      </c>
    </row>
    <row r="33" spans="1:15" ht="27.75" customHeight="1" x14ac:dyDescent="0.15">
      <c r="A33" s="92" t="s">
        <v>84</v>
      </c>
      <c r="B33" s="59">
        <v>1260</v>
      </c>
      <c r="C33" s="60">
        <v>564</v>
      </c>
      <c r="D33" s="60">
        <v>696</v>
      </c>
      <c r="E33" s="61">
        <v>577</v>
      </c>
      <c r="F33" s="99" t="s">
        <v>195</v>
      </c>
      <c r="G33" s="59">
        <v>848</v>
      </c>
      <c r="H33" s="60">
        <v>373</v>
      </c>
      <c r="I33" s="60">
        <v>475</v>
      </c>
      <c r="J33" s="62">
        <v>342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895</v>
      </c>
      <c r="C34" s="41">
        <v>422</v>
      </c>
      <c r="D34" s="41">
        <v>473</v>
      </c>
      <c r="E34" s="42">
        <v>377</v>
      </c>
      <c r="F34" s="101" t="s">
        <v>196</v>
      </c>
      <c r="G34" s="40">
        <v>1299</v>
      </c>
      <c r="H34" s="41">
        <v>603</v>
      </c>
      <c r="I34" s="41">
        <v>696</v>
      </c>
      <c r="J34" s="49">
        <v>561</v>
      </c>
      <c r="K34" s="50" t="s">
        <v>197</v>
      </c>
      <c r="L34" s="51">
        <v>4302</v>
      </c>
      <c r="M34" s="52">
        <v>1962</v>
      </c>
      <c r="N34" s="52">
        <v>2340</v>
      </c>
      <c r="O34" s="53">
        <v>1857</v>
      </c>
    </row>
    <row r="35" spans="1:15" ht="27.75" customHeight="1" thickBot="1" x14ac:dyDescent="0.2">
      <c r="A35" s="93" t="s">
        <v>89</v>
      </c>
      <c r="B35" s="56">
        <v>1339</v>
      </c>
      <c r="C35" s="57">
        <v>669</v>
      </c>
      <c r="D35" s="57">
        <v>670</v>
      </c>
      <c r="E35" s="58">
        <v>639</v>
      </c>
      <c r="F35" s="102"/>
      <c r="G35" s="56"/>
      <c r="H35" s="57"/>
      <c r="I35" s="57"/>
      <c r="J35" s="69"/>
      <c r="K35" s="55" t="s">
        <v>198</v>
      </c>
      <c r="L35" s="56">
        <v>1339</v>
      </c>
      <c r="M35" s="57">
        <v>669</v>
      </c>
      <c r="N35" s="57">
        <v>670</v>
      </c>
      <c r="O35" s="58">
        <v>639</v>
      </c>
    </row>
    <row r="36" spans="1:15" ht="27.75" customHeight="1" x14ac:dyDescent="0.15">
      <c r="A36" s="87" t="s">
        <v>147</v>
      </c>
      <c r="B36" s="34">
        <v>560</v>
      </c>
      <c r="C36" s="35">
        <v>247</v>
      </c>
      <c r="D36" s="35">
        <v>313</v>
      </c>
      <c r="E36" s="36">
        <v>315</v>
      </c>
      <c r="F36" s="96" t="s">
        <v>151</v>
      </c>
      <c r="G36" s="34">
        <v>171</v>
      </c>
      <c r="H36" s="35">
        <v>82</v>
      </c>
      <c r="I36" s="35">
        <v>89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54</v>
      </c>
      <c r="C37" s="38">
        <v>28</v>
      </c>
      <c r="D37" s="38">
        <v>26</v>
      </c>
      <c r="E37" s="39">
        <v>33</v>
      </c>
      <c r="F37" s="103" t="s">
        <v>152</v>
      </c>
      <c r="G37" s="37">
        <v>220</v>
      </c>
      <c r="H37" s="38">
        <v>111</v>
      </c>
      <c r="I37" s="38">
        <v>109</v>
      </c>
      <c r="J37" s="71">
        <v>119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182</v>
      </c>
      <c r="C38" s="38">
        <v>84</v>
      </c>
      <c r="D38" s="38">
        <v>98</v>
      </c>
      <c r="E38" s="39">
        <v>97</v>
      </c>
      <c r="F38" s="103" t="s">
        <v>153</v>
      </c>
      <c r="G38" s="37">
        <v>67</v>
      </c>
      <c r="H38" s="38">
        <v>32</v>
      </c>
      <c r="I38" s="38">
        <v>35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323</v>
      </c>
      <c r="C39" s="41">
        <v>158</v>
      </c>
      <c r="D39" s="41">
        <v>165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1577</v>
      </c>
      <c r="M39" s="52">
        <v>742</v>
      </c>
      <c r="N39" s="52">
        <v>835</v>
      </c>
      <c r="O39" s="53">
        <v>879</v>
      </c>
    </row>
    <row r="40" spans="1:15" ht="27.75" customHeight="1" x14ac:dyDescent="0.15">
      <c r="A40" s="95" t="s">
        <v>154</v>
      </c>
      <c r="B40" s="37">
        <v>861</v>
      </c>
      <c r="C40" s="38">
        <v>423</v>
      </c>
      <c r="D40" s="38">
        <v>438</v>
      </c>
      <c r="E40" s="39">
        <v>439</v>
      </c>
      <c r="F40" s="103" t="s">
        <v>157</v>
      </c>
      <c r="G40" s="37">
        <v>259</v>
      </c>
      <c r="H40" s="38">
        <v>127</v>
      </c>
      <c r="I40" s="38">
        <v>132</v>
      </c>
      <c r="J40" s="71">
        <v>140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184</v>
      </c>
      <c r="C41" s="38">
        <v>89</v>
      </c>
      <c r="D41" s="38">
        <v>95</v>
      </c>
      <c r="E41" s="39">
        <v>109</v>
      </c>
      <c r="F41" s="103" t="s">
        <v>158</v>
      </c>
      <c r="G41" s="37">
        <v>932</v>
      </c>
      <c r="H41" s="38">
        <v>495</v>
      </c>
      <c r="I41" s="38">
        <v>437</v>
      </c>
      <c r="J41" s="71">
        <v>557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236</v>
      </c>
      <c r="C42" s="38">
        <v>104</v>
      </c>
      <c r="D42" s="38">
        <v>132</v>
      </c>
      <c r="E42" s="39">
        <v>150</v>
      </c>
      <c r="F42" s="70"/>
      <c r="G42" s="37"/>
      <c r="H42" s="38"/>
      <c r="I42" s="38"/>
      <c r="J42" s="71"/>
      <c r="K42" s="50" t="s">
        <v>200</v>
      </c>
      <c r="L42" s="51">
        <v>2472</v>
      </c>
      <c r="M42" s="52">
        <v>1238</v>
      </c>
      <c r="N42" s="52">
        <v>1234</v>
      </c>
      <c r="O42" s="53">
        <v>1395</v>
      </c>
    </row>
    <row r="43" spans="1:15" ht="27.75" customHeight="1" thickBot="1" x14ac:dyDescent="0.2">
      <c r="A43" s="93" t="s">
        <v>105</v>
      </c>
      <c r="B43" s="56">
        <v>550</v>
      </c>
      <c r="C43" s="57">
        <v>257</v>
      </c>
      <c r="D43" s="57">
        <v>293</v>
      </c>
      <c r="E43" s="58">
        <v>331</v>
      </c>
      <c r="F43" s="68"/>
      <c r="G43" s="56"/>
      <c r="H43" s="57"/>
      <c r="I43" s="57"/>
      <c r="J43" s="69"/>
      <c r="K43" s="55" t="s">
        <v>201</v>
      </c>
      <c r="L43" s="56">
        <v>550</v>
      </c>
      <c r="M43" s="57">
        <v>257</v>
      </c>
      <c r="N43" s="57">
        <v>293</v>
      </c>
      <c r="O43" s="58">
        <v>331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102002</v>
      </c>
      <c r="M44" s="57">
        <v>48447</v>
      </c>
      <c r="N44" s="57">
        <v>53555</v>
      </c>
      <c r="O44" s="58">
        <v>45438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66A6-6F78-4341-93BB-486D1C8BB41D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393</v>
      </c>
      <c r="C3" s="35">
        <v>188</v>
      </c>
      <c r="D3" s="35">
        <v>205</v>
      </c>
      <c r="E3" s="36">
        <v>186</v>
      </c>
      <c r="F3" s="81" t="s">
        <v>27</v>
      </c>
      <c r="G3" s="34">
        <v>318</v>
      </c>
      <c r="H3" s="211">
        <v>152</v>
      </c>
      <c r="I3" s="212">
        <v>166</v>
      </c>
      <c r="J3" s="36">
        <v>160</v>
      </c>
      <c r="K3" s="79" t="s">
        <v>49</v>
      </c>
      <c r="L3" s="34">
        <v>538</v>
      </c>
      <c r="M3" s="35">
        <v>249</v>
      </c>
      <c r="N3" s="35">
        <v>289</v>
      </c>
      <c r="O3" s="36">
        <v>241</v>
      </c>
    </row>
    <row r="4" spans="1:20" ht="22.5" customHeight="1" x14ac:dyDescent="0.15">
      <c r="A4" s="85" t="s">
        <v>6</v>
      </c>
      <c r="B4" s="37">
        <v>371</v>
      </c>
      <c r="C4" s="38">
        <v>169</v>
      </c>
      <c r="D4" s="38">
        <v>202</v>
      </c>
      <c r="E4" s="39">
        <v>180</v>
      </c>
      <c r="F4" s="82" t="s">
        <v>28</v>
      </c>
      <c r="G4" s="37">
        <v>293</v>
      </c>
      <c r="H4" s="211">
        <v>130</v>
      </c>
      <c r="I4" s="212">
        <v>163</v>
      </c>
      <c r="J4" s="39">
        <v>151</v>
      </c>
      <c r="K4" s="80" t="s">
        <v>50</v>
      </c>
      <c r="L4" s="37">
        <v>2510</v>
      </c>
      <c r="M4" s="38">
        <v>1243</v>
      </c>
      <c r="N4" s="38">
        <v>1267</v>
      </c>
      <c r="O4" s="39">
        <v>1028</v>
      </c>
    </row>
    <row r="5" spans="1:20" ht="22.5" customHeight="1" x14ac:dyDescent="0.15">
      <c r="A5" s="85" t="s">
        <v>7</v>
      </c>
      <c r="B5" s="37">
        <v>395</v>
      </c>
      <c r="C5" s="38">
        <v>190</v>
      </c>
      <c r="D5" s="38">
        <v>205</v>
      </c>
      <c r="E5" s="39">
        <v>195</v>
      </c>
      <c r="F5" s="82" t="s">
        <v>29</v>
      </c>
      <c r="G5" s="37">
        <v>147</v>
      </c>
      <c r="H5" s="211">
        <v>66</v>
      </c>
      <c r="I5" s="212">
        <v>81</v>
      </c>
      <c r="J5" s="39">
        <v>71</v>
      </c>
      <c r="K5" s="80" t="s">
        <v>51</v>
      </c>
      <c r="L5" s="37">
        <v>3613</v>
      </c>
      <c r="M5" s="38">
        <v>1726</v>
      </c>
      <c r="N5" s="38">
        <v>1887</v>
      </c>
      <c r="O5" s="39">
        <v>1537</v>
      </c>
    </row>
    <row r="6" spans="1:20" ht="22.5" customHeight="1" x14ac:dyDescent="0.15">
      <c r="A6" s="85" t="s">
        <v>8</v>
      </c>
      <c r="B6" s="37">
        <v>349</v>
      </c>
      <c r="C6" s="38">
        <v>158</v>
      </c>
      <c r="D6" s="38">
        <v>191</v>
      </c>
      <c r="E6" s="39">
        <v>175</v>
      </c>
      <c r="F6" s="82" t="s">
        <v>30</v>
      </c>
      <c r="G6" s="37">
        <v>1360</v>
      </c>
      <c r="H6" s="211">
        <v>637</v>
      </c>
      <c r="I6" s="212">
        <v>723</v>
      </c>
      <c r="J6" s="39">
        <v>619</v>
      </c>
      <c r="K6" s="80" t="s">
        <v>52</v>
      </c>
      <c r="L6" s="37">
        <v>415</v>
      </c>
      <c r="M6" s="38">
        <v>237</v>
      </c>
      <c r="N6" s="38">
        <v>178</v>
      </c>
      <c r="O6" s="39">
        <v>246</v>
      </c>
    </row>
    <row r="7" spans="1:20" ht="22.5" customHeight="1" x14ac:dyDescent="0.15">
      <c r="A7" s="85" t="s">
        <v>9</v>
      </c>
      <c r="B7" s="37">
        <v>166</v>
      </c>
      <c r="C7" s="38">
        <v>83</v>
      </c>
      <c r="D7" s="38">
        <v>83</v>
      </c>
      <c r="E7" s="39">
        <v>92</v>
      </c>
      <c r="F7" s="82" t="s">
        <v>31</v>
      </c>
      <c r="G7" s="37">
        <v>300</v>
      </c>
      <c r="H7" s="211">
        <v>127</v>
      </c>
      <c r="I7" s="212">
        <v>173</v>
      </c>
      <c r="J7" s="39">
        <v>142</v>
      </c>
      <c r="K7" s="80" t="s">
        <v>53</v>
      </c>
      <c r="L7" s="37">
        <v>374</v>
      </c>
      <c r="M7" s="38">
        <v>181</v>
      </c>
      <c r="N7" s="38">
        <v>193</v>
      </c>
      <c r="O7" s="39">
        <v>205</v>
      </c>
    </row>
    <row r="8" spans="1:20" ht="22.5" customHeight="1" x14ac:dyDescent="0.15">
      <c r="A8" s="85" t="s">
        <v>10</v>
      </c>
      <c r="B8" s="37">
        <v>111</v>
      </c>
      <c r="C8" s="38">
        <v>49</v>
      </c>
      <c r="D8" s="38">
        <v>62</v>
      </c>
      <c r="E8" s="39">
        <v>49</v>
      </c>
      <c r="F8" s="82" t="s">
        <v>32</v>
      </c>
      <c r="G8" s="37">
        <v>740</v>
      </c>
      <c r="H8" s="211">
        <v>349</v>
      </c>
      <c r="I8" s="212">
        <v>391</v>
      </c>
      <c r="J8" s="39">
        <v>350</v>
      </c>
      <c r="K8" s="80" t="s">
        <v>54</v>
      </c>
      <c r="L8" s="37">
        <v>1613</v>
      </c>
      <c r="M8" s="38">
        <v>751</v>
      </c>
      <c r="N8" s="38">
        <v>862</v>
      </c>
      <c r="O8" s="39">
        <v>737</v>
      </c>
    </row>
    <row r="9" spans="1:20" ht="22.5" customHeight="1" x14ac:dyDescent="0.15">
      <c r="A9" s="85" t="s">
        <v>11</v>
      </c>
      <c r="B9" s="37">
        <v>364</v>
      </c>
      <c r="C9" s="38">
        <v>150</v>
      </c>
      <c r="D9" s="38">
        <v>214</v>
      </c>
      <c r="E9" s="39">
        <v>187</v>
      </c>
      <c r="F9" s="82" t="s">
        <v>33</v>
      </c>
      <c r="G9" s="37">
        <v>93</v>
      </c>
      <c r="H9" s="211">
        <v>45</v>
      </c>
      <c r="I9" s="212">
        <v>48</v>
      </c>
      <c r="J9" s="39">
        <v>49</v>
      </c>
      <c r="K9" s="80" t="s">
        <v>55</v>
      </c>
      <c r="L9" s="37">
        <v>334</v>
      </c>
      <c r="M9" s="38">
        <v>162</v>
      </c>
      <c r="N9" s="38">
        <v>172</v>
      </c>
      <c r="O9" s="39">
        <v>144</v>
      </c>
    </row>
    <row r="10" spans="1:20" ht="22.5" customHeight="1" x14ac:dyDescent="0.15">
      <c r="A10" s="85" t="s">
        <v>12</v>
      </c>
      <c r="B10" s="37">
        <v>463</v>
      </c>
      <c r="C10" s="38">
        <v>207</v>
      </c>
      <c r="D10" s="38">
        <v>256</v>
      </c>
      <c r="E10" s="39">
        <v>219</v>
      </c>
      <c r="F10" s="82" t="s">
        <v>34</v>
      </c>
      <c r="G10" s="37">
        <v>135</v>
      </c>
      <c r="H10" s="211">
        <v>52</v>
      </c>
      <c r="I10" s="212">
        <v>83</v>
      </c>
      <c r="J10" s="39">
        <v>73</v>
      </c>
      <c r="K10" s="80" t="s">
        <v>56</v>
      </c>
      <c r="L10" s="37">
        <v>1188</v>
      </c>
      <c r="M10" s="38">
        <v>535</v>
      </c>
      <c r="N10" s="38">
        <v>653</v>
      </c>
      <c r="O10" s="39">
        <v>524</v>
      </c>
    </row>
    <row r="11" spans="1:20" ht="22.5" customHeight="1" x14ac:dyDescent="0.15">
      <c r="A11" s="85" t="s">
        <v>13</v>
      </c>
      <c r="B11" s="37">
        <v>727</v>
      </c>
      <c r="C11" s="38">
        <v>406</v>
      </c>
      <c r="D11" s="38">
        <v>321</v>
      </c>
      <c r="E11" s="39">
        <v>415</v>
      </c>
      <c r="F11" s="82" t="s">
        <v>35</v>
      </c>
      <c r="G11" s="37">
        <v>244</v>
      </c>
      <c r="H11" s="211">
        <v>109</v>
      </c>
      <c r="I11" s="212">
        <v>135</v>
      </c>
      <c r="J11" s="39">
        <v>118</v>
      </c>
      <c r="K11" s="80" t="s">
        <v>57</v>
      </c>
      <c r="L11" s="37">
        <v>2162</v>
      </c>
      <c r="M11" s="38">
        <v>1094</v>
      </c>
      <c r="N11" s="38">
        <v>1068</v>
      </c>
      <c r="O11" s="39">
        <v>1043</v>
      </c>
    </row>
    <row r="12" spans="1:20" ht="22.5" customHeight="1" x14ac:dyDescent="0.15">
      <c r="A12" s="85" t="s">
        <v>14</v>
      </c>
      <c r="B12" s="37">
        <v>1839</v>
      </c>
      <c r="C12" s="38">
        <v>862</v>
      </c>
      <c r="D12" s="38">
        <v>977</v>
      </c>
      <c r="E12" s="39">
        <v>793</v>
      </c>
      <c r="F12" s="82" t="s">
        <v>36</v>
      </c>
      <c r="G12" s="37">
        <v>418</v>
      </c>
      <c r="H12" s="211">
        <v>196</v>
      </c>
      <c r="I12" s="212">
        <v>222</v>
      </c>
      <c r="J12" s="39">
        <v>193</v>
      </c>
      <c r="K12" s="80" t="s">
        <v>58</v>
      </c>
      <c r="L12" s="37">
        <v>754</v>
      </c>
      <c r="M12" s="38">
        <v>344</v>
      </c>
      <c r="N12" s="38">
        <v>410</v>
      </c>
      <c r="O12" s="39">
        <v>345</v>
      </c>
    </row>
    <row r="13" spans="1:20" ht="22.5" customHeight="1" x14ac:dyDescent="0.15">
      <c r="A13" s="85" t="s">
        <v>15</v>
      </c>
      <c r="B13" s="37">
        <v>3047</v>
      </c>
      <c r="C13" s="38">
        <v>1457</v>
      </c>
      <c r="D13" s="38">
        <v>1590</v>
      </c>
      <c r="E13" s="39">
        <v>1302</v>
      </c>
      <c r="F13" s="82" t="s">
        <v>37</v>
      </c>
      <c r="G13" s="37">
        <v>1983</v>
      </c>
      <c r="H13" s="211">
        <v>937</v>
      </c>
      <c r="I13" s="212">
        <v>1046</v>
      </c>
      <c r="J13" s="39">
        <v>938</v>
      </c>
      <c r="K13" s="80" t="s">
        <v>59</v>
      </c>
      <c r="L13" s="37">
        <v>1490</v>
      </c>
      <c r="M13" s="38">
        <v>669</v>
      </c>
      <c r="N13" s="38">
        <v>821</v>
      </c>
      <c r="O13" s="39">
        <v>667</v>
      </c>
    </row>
    <row r="14" spans="1:20" ht="22.5" customHeight="1" x14ac:dyDescent="0.15">
      <c r="A14" s="85" t="s">
        <v>16</v>
      </c>
      <c r="B14" s="37">
        <v>2260</v>
      </c>
      <c r="C14" s="38">
        <v>1113</v>
      </c>
      <c r="D14" s="38">
        <v>1147</v>
      </c>
      <c r="E14" s="39">
        <v>885</v>
      </c>
      <c r="F14" s="82" t="s">
        <v>38</v>
      </c>
      <c r="G14" s="37">
        <v>1643</v>
      </c>
      <c r="H14" s="211">
        <v>787</v>
      </c>
      <c r="I14" s="212">
        <v>856</v>
      </c>
      <c r="J14" s="39">
        <v>671</v>
      </c>
      <c r="K14" s="80" t="s">
        <v>60</v>
      </c>
      <c r="L14" s="37">
        <v>631</v>
      </c>
      <c r="M14" s="38">
        <v>287</v>
      </c>
      <c r="N14" s="38">
        <v>344</v>
      </c>
      <c r="O14" s="39">
        <v>334</v>
      </c>
    </row>
    <row r="15" spans="1:20" ht="22.5" customHeight="1" x14ac:dyDescent="0.15">
      <c r="A15" s="85" t="s">
        <v>17</v>
      </c>
      <c r="B15" s="37">
        <v>208</v>
      </c>
      <c r="C15" s="38">
        <v>94</v>
      </c>
      <c r="D15" s="38">
        <v>114</v>
      </c>
      <c r="E15" s="39">
        <v>93</v>
      </c>
      <c r="F15" s="82" t="s">
        <v>39</v>
      </c>
      <c r="G15" s="37">
        <v>4291</v>
      </c>
      <c r="H15" s="211">
        <v>2066</v>
      </c>
      <c r="I15" s="212">
        <v>2225</v>
      </c>
      <c r="J15" s="39">
        <v>1886</v>
      </c>
      <c r="K15" s="80" t="s">
        <v>61</v>
      </c>
      <c r="L15" s="37">
        <v>486</v>
      </c>
      <c r="M15" s="38">
        <v>221</v>
      </c>
      <c r="N15" s="38">
        <v>265</v>
      </c>
      <c r="O15" s="39">
        <v>277</v>
      </c>
    </row>
    <row r="16" spans="1:20" ht="22.5" customHeight="1" x14ac:dyDescent="0.15">
      <c r="A16" s="85" t="s">
        <v>18</v>
      </c>
      <c r="B16" s="37">
        <v>276</v>
      </c>
      <c r="C16" s="38">
        <v>139</v>
      </c>
      <c r="D16" s="38">
        <v>137</v>
      </c>
      <c r="E16" s="39">
        <v>121</v>
      </c>
      <c r="F16" s="82" t="s">
        <v>40</v>
      </c>
      <c r="G16" s="37">
        <v>3831</v>
      </c>
      <c r="H16" s="211">
        <v>1795</v>
      </c>
      <c r="I16" s="212">
        <v>2036</v>
      </c>
      <c r="J16" s="39">
        <v>1564</v>
      </c>
      <c r="K16" s="80" t="s">
        <v>62</v>
      </c>
      <c r="L16" s="37">
        <v>1258</v>
      </c>
      <c r="M16" s="38">
        <v>585</v>
      </c>
      <c r="N16" s="38">
        <v>673</v>
      </c>
      <c r="O16" s="39">
        <v>579</v>
      </c>
    </row>
    <row r="17" spans="1:20" ht="22.5" customHeight="1" x14ac:dyDescent="0.15">
      <c r="A17" s="85" t="s">
        <v>19</v>
      </c>
      <c r="B17" s="37">
        <v>143</v>
      </c>
      <c r="C17" s="38">
        <v>64</v>
      </c>
      <c r="D17" s="38">
        <v>79</v>
      </c>
      <c r="E17" s="39">
        <v>69</v>
      </c>
      <c r="F17" s="82" t="s">
        <v>41</v>
      </c>
      <c r="G17" s="37">
        <v>3288</v>
      </c>
      <c r="H17" s="211">
        <v>1554</v>
      </c>
      <c r="I17" s="212">
        <v>1734</v>
      </c>
      <c r="J17" s="39">
        <v>1372</v>
      </c>
      <c r="K17" s="80" t="s">
        <v>63</v>
      </c>
      <c r="L17" s="37">
        <v>478</v>
      </c>
      <c r="M17" s="38">
        <v>236</v>
      </c>
      <c r="N17" s="38">
        <v>242</v>
      </c>
      <c r="O17" s="39">
        <v>226</v>
      </c>
    </row>
    <row r="18" spans="1:20" ht="22.5" customHeight="1" x14ac:dyDescent="0.15">
      <c r="A18" s="85" t="s">
        <v>20</v>
      </c>
      <c r="B18" s="37">
        <v>536</v>
      </c>
      <c r="C18" s="38">
        <v>276</v>
      </c>
      <c r="D18" s="38">
        <v>260</v>
      </c>
      <c r="E18" s="39">
        <v>225</v>
      </c>
      <c r="F18" s="82" t="s">
        <v>42</v>
      </c>
      <c r="G18" s="37">
        <v>1124</v>
      </c>
      <c r="H18" s="211">
        <v>543</v>
      </c>
      <c r="I18" s="212">
        <v>581</v>
      </c>
      <c r="J18" s="39">
        <v>491</v>
      </c>
      <c r="K18" s="80" t="s">
        <v>64</v>
      </c>
      <c r="L18" s="37">
        <v>1014</v>
      </c>
      <c r="M18" s="38">
        <v>489</v>
      </c>
      <c r="N18" s="38">
        <v>525</v>
      </c>
      <c r="O18" s="39">
        <v>431</v>
      </c>
    </row>
    <row r="19" spans="1:20" ht="22.5" customHeight="1" x14ac:dyDescent="0.15">
      <c r="A19" s="85" t="s">
        <v>21</v>
      </c>
      <c r="B19" s="37">
        <v>567</v>
      </c>
      <c r="C19" s="38">
        <v>255</v>
      </c>
      <c r="D19" s="38">
        <v>312</v>
      </c>
      <c r="E19" s="39">
        <v>249</v>
      </c>
      <c r="F19" s="82" t="s">
        <v>43</v>
      </c>
      <c r="G19" s="37">
        <v>1758</v>
      </c>
      <c r="H19" s="211">
        <v>852</v>
      </c>
      <c r="I19" s="212">
        <v>906</v>
      </c>
      <c r="J19" s="39">
        <v>747</v>
      </c>
      <c r="K19" s="80" t="s">
        <v>65</v>
      </c>
      <c r="L19" s="37">
        <v>392</v>
      </c>
      <c r="M19" s="38">
        <v>185</v>
      </c>
      <c r="N19" s="38">
        <v>207</v>
      </c>
      <c r="O19" s="39">
        <v>166</v>
      </c>
    </row>
    <row r="20" spans="1:20" ht="22.5" customHeight="1" x14ac:dyDescent="0.15">
      <c r="A20" s="85" t="s">
        <v>22</v>
      </c>
      <c r="B20" s="37">
        <v>515</v>
      </c>
      <c r="C20" s="38">
        <v>245</v>
      </c>
      <c r="D20" s="38">
        <v>270</v>
      </c>
      <c r="E20" s="39">
        <v>205</v>
      </c>
      <c r="F20" s="82" t="s">
        <v>44</v>
      </c>
      <c r="G20" s="37">
        <v>1453</v>
      </c>
      <c r="H20" s="211">
        <v>705</v>
      </c>
      <c r="I20" s="212">
        <v>748</v>
      </c>
      <c r="J20" s="39">
        <v>539</v>
      </c>
      <c r="K20" s="80" t="s">
        <v>66</v>
      </c>
      <c r="L20" s="37">
        <v>501</v>
      </c>
      <c r="M20" s="38">
        <v>240</v>
      </c>
      <c r="N20" s="38">
        <v>261</v>
      </c>
      <c r="O20" s="39">
        <v>193</v>
      </c>
    </row>
    <row r="21" spans="1:20" ht="22.5" customHeight="1" x14ac:dyDescent="0.15">
      <c r="A21" s="85" t="s">
        <v>23</v>
      </c>
      <c r="B21" s="37">
        <v>1117</v>
      </c>
      <c r="C21" s="38">
        <v>515</v>
      </c>
      <c r="D21" s="38">
        <v>602</v>
      </c>
      <c r="E21" s="39">
        <v>467</v>
      </c>
      <c r="F21" s="82" t="s">
        <v>45</v>
      </c>
      <c r="G21" s="37">
        <v>1266</v>
      </c>
      <c r="H21" s="211">
        <v>589</v>
      </c>
      <c r="I21" s="212">
        <v>677</v>
      </c>
      <c r="J21" s="39">
        <v>576</v>
      </c>
      <c r="K21" s="80" t="s">
        <v>67</v>
      </c>
      <c r="L21" s="37">
        <v>467</v>
      </c>
      <c r="M21" s="38">
        <v>255</v>
      </c>
      <c r="N21" s="38">
        <v>212</v>
      </c>
      <c r="O21" s="39">
        <v>188</v>
      </c>
    </row>
    <row r="22" spans="1:20" ht="22.5" customHeight="1" x14ac:dyDescent="0.15">
      <c r="A22" s="85" t="s">
        <v>24</v>
      </c>
      <c r="B22" s="37">
        <v>754</v>
      </c>
      <c r="C22" s="38">
        <v>350</v>
      </c>
      <c r="D22" s="38">
        <v>404</v>
      </c>
      <c r="E22" s="39">
        <v>328</v>
      </c>
      <c r="F22" s="82" t="s">
        <v>46</v>
      </c>
      <c r="G22" s="37">
        <v>624</v>
      </c>
      <c r="H22" s="211">
        <v>299</v>
      </c>
      <c r="I22" s="212">
        <v>325</v>
      </c>
      <c r="J22" s="39">
        <v>285</v>
      </c>
      <c r="K22" s="80" t="s">
        <v>68</v>
      </c>
      <c r="L22" s="37">
        <v>308</v>
      </c>
      <c r="M22" s="38">
        <v>154</v>
      </c>
      <c r="N22" s="38">
        <v>154</v>
      </c>
      <c r="O22" s="39">
        <v>127</v>
      </c>
    </row>
    <row r="23" spans="1:20" ht="22.5" customHeight="1" thickBot="1" x14ac:dyDescent="0.2">
      <c r="A23" s="85" t="s">
        <v>25</v>
      </c>
      <c r="B23" s="37">
        <v>2429</v>
      </c>
      <c r="C23" s="38">
        <v>1164</v>
      </c>
      <c r="D23" s="38">
        <v>1265</v>
      </c>
      <c r="E23" s="39">
        <v>1028</v>
      </c>
      <c r="F23" s="82" t="s">
        <v>47</v>
      </c>
      <c r="G23" s="37">
        <v>521</v>
      </c>
      <c r="H23" s="211">
        <v>254</v>
      </c>
      <c r="I23" s="212">
        <v>267</v>
      </c>
      <c r="J23" s="39">
        <v>234</v>
      </c>
      <c r="K23" s="13"/>
      <c r="L23" s="105"/>
      <c r="M23" s="106"/>
      <c r="N23" s="106"/>
      <c r="O23" s="107"/>
    </row>
    <row r="24" spans="1:20" ht="22.5" customHeight="1" thickBot="1" x14ac:dyDescent="0.2">
      <c r="A24" s="86" t="s">
        <v>26</v>
      </c>
      <c r="B24" s="40">
        <v>8313</v>
      </c>
      <c r="C24" s="41">
        <v>3928</v>
      </c>
      <c r="D24" s="41">
        <v>4385</v>
      </c>
      <c r="E24" s="42">
        <v>3499</v>
      </c>
      <c r="F24" s="83" t="s">
        <v>48</v>
      </c>
      <c r="G24" s="40">
        <v>364</v>
      </c>
      <c r="H24" s="213">
        <v>158</v>
      </c>
      <c r="I24" s="214">
        <v>206</v>
      </c>
      <c r="J24" s="43">
        <v>176</v>
      </c>
      <c r="K24" s="17" t="s">
        <v>189</v>
      </c>
      <c r="L24" s="18">
        <v>72063</v>
      </c>
      <c r="M24" s="19">
        <v>34307</v>
      </c>
      <c r="N24" s="19">
        <v>37756</v>
      </c>
      <c r="O24" s="20">
        <v>31605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平成21年4月1日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3935</v>
      </c>
      <c r="C27" s="35">
        <v>1833</v>
      </c>
      <c r="D27" s="35">
        <v>2102</v>
      </c>
      <c r="E27" s="36">
        <v>1831</v>
      </c>
      <c r="F27" s="96" t="s">
        <v>190</v>
      </c>
      <c r="G27" s="34">
        <v>3173</v>
      </c>
      <c r="H27" s="35">
        <v>1527</v>
      </c>
      <c r="I27" s="35">
        <v>1646</v>
      </c>
      <c r="J27" s="44">
        <v>1450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278</v>
      </c>
      <c r="C28" s="41">
        <v>132</v>
      </c>
      <c r="D28" s="41">
        <v>146</v>
      </c>
      <c r="E28" s="42">
        <v>134</v>
      </c>
      <c r="F28" s="97"/>
      <c r="G28" s="40"/>
      <c r="H28" s="41"/>
      <c r="I28" s="41"/>
      <c r="J28" s="49"/>
      <c r="K28" s="50" t="s">
        <v>191</v>
      </c>
      <c r="L28" s="51">
        <v>7386</v>
      </c>
      <c r="M28" s="52">
        <v>3492</v>
      </c>
      <c r="N28" s="52">
        <v>3894</v>
      </c>
      <c r="O28" s="53">
        <v>3415</v>
      </c>
    </row>
    <row r="29" spans="1:20" ht="27.75" customHeight="1" thickBot="1" x14ac:dyDescent="0.2">
      <c r="A29" s="89" t="s">
        <v>74</v>
      </c>
      <c r="B29" s="51">
        <v>2937</v>
      </c>
      <c r="C29" s="52">
        <v>1374</v>
      </c>
      <c r="D29" s="52">
        <v>1563</v>
      </c>
      <c r="E29" s="53">
        <v>1343</v>
      </c>
      <c r="F29" s="98" t="s">
        <v>192</v>
      </c>
      <c r="G29" s="51">
        <v>2766</v>
      </c>
      <c r="H29" s="52">
        <v>1268</v>
      </c>
      <c r="I29" s="52">
        <v>1498</v>
      </c>
      <c r="J29" s="54">
        <v>1251</v>
      </c>
      <c r="K29" s="55" t="s">
        <v>193</v>
      </c>
      <c r="L29" s="56">
        <v>5703</v>
      </c>
      <c r="M29" s="57">
        <v>2642</v>
      </c>
      <c r="N29" s="57">
        <v>3061</v>
      </c>
      <c r="O29" s="58">
        <v>2594</v>
      </c>
    </row>
    <row r="30" spans="1:20" ht="27.75" customHeight="1" x14ac:dyDescent="0.15">
      <c r="A30" s="90" t="s">
        <v>140</v>
      </c>
      <c r="B30" s="59">
        <v>3588</v>
      </c>
      <c r="C30" s="60">
        <v>1709</v>
      </c>
      <c r="D30" s="60">
        <v>1879</v>
      </c>
      <c r="E30" s="61">
        <v>1414</v>
      </c>
      <c r="F30" s="99" t="s">
        <v>143</v>
      </c>
      <c r="G30" s="59">
        <v>464</v>
      </c>
      <c r="H30" s="60">
        <v>217</v>
      </c>
      <c r="I30" s="60">
        <v>247</v>
      </c>
      <c r="J30" s="62">
        <v>199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703</v>
      </c>
      <c r="C31" s="64">
        <v>333</v>
      </c>
      <c r="D31" s="64">
        <v>370</v>
      </c>
      <c r="E31" s="65">
        <v>331</v>
      </c>
      <c r="F31" s="100" t="s">
        <v>144</v>
      </c>
      <c r="G31" s="63">
        <v>200</v>
      </c>
      <c r="H31" s="64">
        <v>93</v>
      </c>
      <c r="I31" s="64">
        <v>107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534</v>
      </c>
      <c r="C32" s="41">
        <v>245</v>
      </c>
      <c r="D32" s="41">
        <v>289</v>
      </c>
      <c r="E32" s="42">
        <v>228</v>
      </c>
      <c r="F32" s="88" t="s">
        <v>145</v>
      </c>
      <c r="G32" s="40">
        <v>385</v>
      </c>
      <c r="H32" s="41">
        <v>171</v>
      </c>
      <c r="I32" s="41">
        <v>214</v>
      </c>
      <c r="J32" s="49">
        <v>208</v>
      </c>
      <c r="K32" s="50" t="s">
        <v>194</v>
      </c>
      <c r="L32" s="51">
        <v>5874</v>
      </c>
      <c r="M32" s="52">
        <v>2768</v>
      </c>
      <c r="N32" s="52">
        <v>3106</v>
      </c>
      <c r="O32" s="53">
        <v>2473</v>
      </c>
    </row>
    <row r="33" spans="1:15" ht="27.75" customHeight="1" x14ac:dyDescent="0.15">
      <c r="A33" s="92" t="s">
        <v>84</v>
      </c>
      <c r="B33" s="59">
        <v>1250</v>
      </c>
      <c r="C33" s="60">
        <v>558</v>
      </c>
      <c r="D33" s="60">
        <v>692</v>
      </c>
      <c r="E33" s="61">
        <v>577</v>
      </c>
      <c r="F33" s="99" t="s">
        <v>195</v>
      </c>
      <c r="G33" s="59">
        <v>840</v>
      </c>
      <c r="H33" s="60">
        <v>368</v>
      </c>
      <c r="I33" s="60">
        <v>472</v>
      </c>
      <c r="J33" s="62">
        <v>340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885</v>
      </c>
      <c r="C34" s="41">
        <v>419</v>
      </c>
      <c r="D34" s="41">
        <v>466</v>
      </c>
      <c r="E34" s="42">
        <v>377</v>
      </c>
      <c r="F34" s="101" t="s">
        <v>196</v>
      </c>
      <c r="G34" s="40">
        <v>1298</v>
      </c>
      <c r="H34" s="41">
        <v>603</v>
      </c>
      <c r="I34" s="41">
        <v>695</v>
      </c>
      <c r="J34" s="49">
        <v>560</v>
      </c>
      <c r="K34" s="50" t="s">
        <v>197</v>
      </c>
      <c r="L34" s="51">
        <v>4273</v>
      </c>
      <c r="M34" s="52">
        <v>1948</v>
      </c>
      <c r="N34" s="52">
        <v>2325</v>
      </c>
      <c r="O34" s="53">
        <v>1854</v>
      </c>
    </row>
    <row r="35" spans="1:15" ht="27.75" customHeight="1" thickBot="1" x14ac:dyDescent="0.2">
      <c r="A35" s="93" t="s">
        <v>89</v>
      </c>
      <c r="B35" s="56">
        <v>1335</v>
      </c>
      <c r="C35" s="57">
        <v>668</v>
      </c>
      <c r="D35" s="57">
        <v>667</v>
      </c>
      <c r="E35" s="58">
        <v>641</v>
      </c>
      <c r="F35" s="102"/>
      <c r="G35" s="56"/>
      <c r="H35" s="57"/>
      <c r="I35" s="57"/>
      <c r="J35" s="69"/>
      <c r="K35" s="55" t="s">
        <v>198</v>
      </c>
      <c r="L35" s="56">
        <v>1335</v>
      </c>
      <c r="M35" s="57">
        <v>668</v>
      </c>
      <c r="N35" s="57">
        <v>667</v>
      </c>
      <c r="O35" s="58">
        <v>641</v>
      </c>
    </row>
    <row r="36" spans="1:15" ht="27.75" customHeight="1" x14ac:dyDescent="0.15">
      <c r="A36" s="87" t="s">
        <v>147</v>
      </c>
      <c r="B36" s="34">
        <v>541</v>
      </c>
      <c r="C36" s="35">
        <v>236</v>
      </c>
      <c r="D36" s="35">
        <v>305</v>
      </c>
      <c r="E36" s="36">
        <v>315</v>
      </c>
      <c r="F36" s="96" t="s">
        <v>151</v>
      </c>
      <c r="G36" s="34">
        <v>173</v>
      </c>
      <c r="H36" s="35">
        <v>83</v>
      </c>
      <c r="I36" s="35">
        <v>90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54</v>
      </c>
      <c r="C37" s="38">
        <v>28</v>
      </c>
      <c r="D37" s="38">
        <v>26</v>
      </c>
      <c r="E37" s="39">
        <v>34</v>
      </c>
      <c r="F37" s="103" t="s">
        <v>152</v>
      </c>
      <c r="G37" s="37">
        <v>220</v>
      </c>
      <c r="H37" s="38">
        <v>111</v>
      </c>
      <c r="I37" s="38">
        <v>109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180</v>
      </c>
      <c r="C38" s="38">
        <v>84</v>
      </c>
      <c r="D38" s="38">
        <v>96</v>
      </c>
      <c r="E38" s="39">
        <v>95</v>
      </c>
      <c r="F38" s="103" t="s">
        <v>153</v>
      </c>
      <c r="G38" s="37">
        <v>67</v>
      </c>
      <c r="H38" s="38">
        <v>32</v>
      </c>
      <c r="I38" s="38">
        <v>35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320</v>
      </c>
      <c r="C39" s="41">
        <v>155</v>
      </c>
      <c r="D39" s="41">
        <v>165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1555</v>
      </c>
      <c r="M39" s="52">
        <v>729</v>
      </c>
      <c r="N39" s="52">
        <v>826</v>
      </c>
      <c r="O39" s="53">
        <v>878</v>
      </c>
    </row>
    <row r="40" spans="1:15" ht="27.75" customHeight="1" x14ac:dyDescent="0.15">
      <c r="A40" s="95" t="s">
        <v>154</v>
      </c>
      <c r="B40" s="37">
        <v>845</v>
      </c>
      <c r="C40" s="38">
        <v>413</v>
      </c>
      <c r="D40" s="38">
        <v>432</v>
      </c>
      <c r="E40" s="39">
        <v>433</v>
      </c>
      <c r="F40" s="103" t="s">
        <v>157</v>
      </c>
      <c r="G40" s="37">
        <v>247</v>
      </c>
      <c r="H40" s="38">
        <v>123</v>
      </c>
      <c r="I40" s="38">
        <v>124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184</v>
      </c>
      <c r="C41" s="38">
        <v>89</v>
      </c>
      <c r="D41" s="38">
        <v>95</v>
      </c>
      <c r="E41" s="39">
        <v>112</v>
      </c>
      <c r="F41" s="103" t="s">
        <v>158</v>
      </c>
      <c r="G41" s="37">
        <v>917</v>
      </c>
      <c r="H41" s="38">
        <v>487</v>
      </c>
      <c r="I41" s="38">
        <v>430</v>
      </c>
      <c r="J41" s="71">
        <v>552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233</v>
      </c>
      <c r="C42" s="38">
        <v>105</v>
      </c>
      <c r="D42" s="38">
        <v>128</v>
      </c>
      <c r="E42" s="39">
        <v>150</v>
      </c>
      <c r="F42" s="70"/>
      <c r="G42" s="37"/>
      <c r="H42" s="38"/>
      <c r="I42" s="38"/>
      <c r="J42" s="71"/>
      <c r="K42" s="50" t="s">
        <v>200</v>
      </c>
      <c r="L42" s="51">
        <v>2426</v>
      </c>
      <c r="M42" s="52">
        <v>1217</v>
      </c>
      <c r="N42" s="52">
        <v>1209</v>
      </c>
      <c r="O42" s="53">
        <v>1381</v>
      </c>
    </row>
    <row r="43" spans="1:15" ht="27.75" customHeight="1" thickBot="1" x14ac:dyDescent="0.2">
      <c r="A43" s="93" t="s">
        <v>105</v>
      </c>
      <c r="B43" s="56">
        <v>538</v>
      </c>
      <c r="C43" s="57">
        <v>249</v>
      </c>
      <c r="D43" s="57">
        <v>289</v>
      </c>
      <c r="E43" s="58">
        <v>329</v>
      </c>
      <c r="F43" s="68"/>
      <c r="G43" s="56"/>
      <c r="H43" s="57"/>
      <c r="I43" s="57"/>
      <c r="J43" s="69"/>
      <c r="K43" s="55" t="s">
        <v>201</v>
      </c>
      <c r="L43" s="56">
        <v>538</v>
      </c>
      <c r="M43" s="57">
        <v>249</v>
      </c>
      <c r="N43" s="57">
        <v>289</v>
      </c>
      <c r="O43" s="58">
        <v>329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101153</v>
      </c>
      <c r="M44" s="57">
        <v>48020</v>
      </c>
      <c r="N44" s="57">
        <v>53133</v>
      </c>
      <c r="O44" s="58">
        <v>45170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4A96-4C32-4451-89F2-C5AB58634362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404</v>
      </c>
      <c r="C3" s="35">
        <v>193</v>
      </c>
      <c r="D3" s="35">
        <v>211</v>
      </c>
      <c r="E3" s="36">
        <v>191</v>
      </c>
      <c r="F3" s="81" t="s">
        <v>27</v>
      </c>
      <c r="G3" s="34">
        <v>324</v>
      </c>
      <c r="H3" s="211">
        <v>156</v>
      </c>
      <c r="I3" s="212">
        <v>168</v>
      </c>
      <c r="J3" s="36">
        <v>163</v>
      </c>
      <c r="K3" s="79" t="s">
        <v>49</v>
      </c>
      <c r="L3" s="34">
        <v>537</v>
      </c>
      <c r="M3" s="35">
        <v>248</v>
      </c>
      <c r="N3" s="35">
        <v>289</v>
      </c>
      <c r="O3" s="36">
        <v>241</v>
      </c>
    </row>
    <row r="4" spans="1:20" ht="22.5" customHeight="1" x14ac:dyDescent="0.15">
      <c r="A4" s="85" t="s">
        <v>6</v>
      </c>
      <c r="B4" s="37">
        <v>372</v>
      </c>
      <c r="C4" s="38">
        <v>170</v>
      </c>
      <c r="D4" s="38">
        <v>202</v>
      </c>
      <c r="E4" s="39">
        <v>181</v>
      </c>
      <c r="F4" s="82" t="s">
        <v>28</v>
      </c>
      <c r="G4" s="37">
        <v>294</v>
      </c>
      <c r="H4" s="211">
        <v>129</v>
      </c>
      <c r="I4" s="212">
        <v>165</v>
      </c>
      <c r="J4" s="39">
        <v>152</v>
      </c>
      <c r="K4" s="80" t="s">
        <v>50</v>
      </c>
      <c r="L4" s="37">
        <v>2510</v>
      </c>
      <c r="M4" s="38">
        <v>1236</v>
      </c>
      <c r="N4" s="38">
        <v>1274</v>
      </c>
      <c r="O4" s="39">
        <v>1024</v>
      </c>
    </row>
    <row r="5" spans="1:20" ht="22.5" customHeight="1" x14ac:dyDescent="0.15">
      <c r="A5" s="85" t="s">
        <v>7</v>
      </c>
      <c r="B5" s="37">
        <v>401</v>
      </c>
      <c r="C5" s="38">
        <v>195</v>
      </c>
      <c r="D5" s="38">
        <v>206</v>
      </c>
      <c r="E5" s="39">
        <v>196</v>
      </c>
      <c r="F5" s="82" t="s">
        <v>29</v>
      </c>
      <c r="G5" s="37">
        <v>141</v>
      </c>
      <c r="H5" s="211">
        <v>62</v>
      </c>
      <c r="I5" s="212">
        <v>79</v>
      </c>
      <c r="J5" s="39">
        <v>70</v>
      </c>
      <c r="K5" s="80" t="s">
        <v>51</v>
      </c>
      <c r="L5" s="37">
        <v>3634</v>
      </c>
      <c r="M5" s="38">
        <v>1734</v>
      </c>
      <c r="N5" s="38">
        <v>1900</v>
      </c>
      <c r="O5" s="39">
        <v>1548</v>
      </c>
    </row>
    <row r="6" spans="1:20" ht="22.5" customHeight="1" x14ac:dyDescent="0.15">
      <c r="A6" s="85" t="s">
        <v>8</v>
      </c>
      <c r="B6" s="37">
        <v>352</v>
      </c>
      <c r="C6" s="38">
        <v>157</v>
      </c>
      <c r="D6" s="38">
        <v>195</v>
      </c>
      <c r="E6" s="39">
        <v>177</v>
      </c>
      <c r="F6" s="82" t="s">
        <v>30</v>
      </c>
      <c r="G6" s="37">
        <v>1367</v>
      </c>
      <c r="H6" s="211">
        <v>638</v>
      </c>
      <c r="I6" s="212">
        <v>729</v>
      </c>
      <c r="J6" s="39">
        <v>621</v>
      </c>
      <c r="K6" s="80" t="s">
        <v>52</v>
      </c>
      <c r="L6" s="37">
        <v>420</v>
      </c>
      <c r="M6" s="38">
        <v>239</v>
      </c>
      <c r="N6" s="38">
        <v>181</v>
      </c>
      <c r="O6" s="39">
        <v>248</v>
      </c>
    </row>
    <row r="7" spans="1:20" ht="22.5" customHeight="1" x14ac:dyDescent="0.15">
      <c r="A7" s="85" t="s">
        <v>9</v>
      </c>
      <c r="B7" s="37">
        <v>165</v>
      </c>
      <c r="C7" s="38">
        <v>82</v>
      </c>
      <c r="D7" s="38">
        <v>83</v>
      </c>
      <c r="E7" s="39">
        <v>93</v>
      </c>
      <c r="F7" s="82" t="s">
        <v>31</v>
      </c>
      <c r="G7" s="37">
        <v>299</v>
      </c>
      <c r="H7" s="211">
        <v>127</v>
      </c>
      <c r="I7" s="212">
        <v>172</v>
      </c>
      <c r="J7" s="39">
        <v>142</v>
      </c>
      <c r="K7" s="80" t="s">
        <v>53</v>
      </c>
      <c r="L7" s="37">
        <v>381</v>
      </c>
      <c r="M7" s="38">
        <v>184</v>
      </c>
      <c r="N7" s="38">
        <v>197</v>
      </c>
      <c r="O7" s="39">
        <v>209</v>
      </c>
    </row>
    <row r="8" spans="1:20" ht="22.5" customHeight="1" x14ac:dyDescent="0.15">
      <c r="A8" s="85" t="s">
        <v>10</v>
      </c>
      <c r="B8" s="37">
        <v>110</v>
      </c>
      <c r="C8" s="38">
        <v>49</v>
      </c>
      <c r="D8" s="38">
        <v>61</v>
      </c>
      <c r="E8" s="39">
        <v>48</v>
      </c>
      <c r="F8" s="82" t="s">
        <v>32</v>
      </c>
      <c r="G8" s="37">
        <v>744</v>
      </c>
      <c r="H8" s="211">
        <v>350</v>
      </c>
      <c r="I8" s="212">
        <v>394</v>
      </c>
      <c r="J8" s="39">
        <v>353</v>
      </c>
      <c r="K8" s="80" t="s">
        <v>54</v>
      </c>
      <c r="L8" s="37">
        <v>1612</v>
      </c>
      <c r="M8" s="38">
        <v>753</v>
      </c>
      <c r="N8" s="38">
        <v>859</v>
      </c>
      <c r="O8" s="39">
        <v>739</v>
      </c>
    </row>
    <row r="9" spans="1:20" ht="22.5" customHeight="1" x14ac:dyDescent="0.15">
      <c r="A9" s="85" t="s">
        <v>11</v>
      </c>
      <c r="B9" s="37">
        <v>369</v>
      </c>
      <c r="C9" s="38">
        <v>151</v>
      </c>
      <c r="D9" s="38">
        <v>218</v>
      </c>
      <c r="E9" s="39">
        <v>192</v>
      </c>
      <c r="F9" s="82" t="s">
        <v>33</v>
      </c>
      <c r="G9" s="37">
        <v>95</v>
      </c>
      <c r="H9" s="211">
        <v>46</v>
      </c>
      <c r="I9" s="212">
        <v>49</v>
      </c>
      <c r="J9" s="39">
        <v>49</v>
      </c>
      <c r="K9" s="80" t="s">
        <v>55</v>
      </c>
      <c r="L9" s="37">
        <v>328</v>
      </c>
      <c r="M9" s="38">
        <v>157</v>
      </c>
      <c r="N9" s="38">
        <v>171</v>
      </c>
      <c r="O9" s="39">
        <v>143</v>
      </c>
    </row>
    <row r="10" spans="1:20" ht="22.5" customHeight="1" x14ac:dyDescent="0.15">
      <c r="A10" s="85" t="s">
        <v>12</v>
      </c>
      <c r="B10" s="37">
        <v>460</v>
      </c>
      <c r="C10" s="38">
        <v>207</v>
      </c>
      <c r="D10" s="38">
        <v>253</v>
      </c>
      <c r="E10" s="39">
        <v>220</v>
      </c>
      <c r="F10" s="82" t="s">
        <v>34</v>
      </c>
      <c r="G10" s="37">
        <v>130</v>
      </c>
      <c r="H10" s="211">
        <v>51</v>
      </c>
      <c r="I10" s="212">
        <v>79</v>
      </c>
      <c r="J10" s="39">
        <v>71</v>
      </c>
      <c r="K10" s="80" t="s">
        <v>56</v>
      </c>
      <c r="L10" s="37">
        <v>1194</v>
      </c>
      <c r="M10" s="38">
        <v>541</v>
      </c>
      <c r="N10" s="38">
        <v>653</v>
      </c>
      <c r="O10" s="39">
        <v>526</v>
      </c>
    </row>
    <row r="11" spans="1:20" ht="22.5" customHeight="1" x14ac:dyDescent="0.15">
      <c r="A11" s="85" t="s">
        <v>13</v>
      </c>
      <c r="B11" s="37">
        <v>708</v>
      </c>
      <c r="C11" s="38">
        <v>392</v>
      </c>
      <c r="D11" s="38">
        <v>316</v>
      </c>
      <c r="E11" s="39">
        <v>406</v>
      </c>
      <c r="F11" s="82" t="s">
        <v>35</v>
      </c>
      <c r="G11" s="37">
        <v>245</v>
      </c>
      <c r="H11" s="211">
        <v>108</v>
      </c>
      <c r="I11" s="212">
        <v>137</v>
      </c>
      <c r="J11" s="39">
        <v>119</v>
      </c>
      <c r="K11" s="80" t="s">
        <v>57</v>
      </c>
      <c r="L11" s="37">
        <v>2281</v>
      </c>
      <c r="M11" s="38">
        <v>1183</v>
      </c>
      <c r="N11" s="38">
        <v>1098</v>
      </c>
      <c r="O11" s="39">
        <v>1160</v>
      </c>
    </row>
    <row r="12" spans="1:20" ht="22.5" customHeight="1" x14ac:dyDescent="0.15">
      <c r="A12" s="85" t="s">
        <v>14</v>
      </c>
      <c r="B12" s="37">
        <v>1843</v>
      </c>
      <c r="C12" s="38">
        <v>868</v>
      </c>
      <c r="D12" s="38">
        <v>975</v>
      </c>
      <c r="E12" s="39">
        <v>797</v>
      </c>
      <c r="F12" s="82" t="s">
        <v>36</v>
      </c>
      <c r="G12" s="37">
        <v>422</v>
      </c>
      <c r="H12" s="211">
        <v>198</v>
      </c>
      <c r="I12" s="212">
        <v>224</v>
      </c>
      <c r="J12" s="39">
        <v>195</v>
      </c>
      <c r="K12" s="80" t="s">
        <v>58</v>
      </c>
      <c r="L12" s="37">
        <v>758</v>
      </c>
      <c r="M12" s="38">
        <v>347</v>
      </c>
      <c r="N12" s="38">
        <v>411</v>
      </c>
      <c r="O12" s="39">
        <v>346</v>
      </c>
    </row>
    <row r="13" spans="1:20" ht="22.5" customHeight="1" x14ac:dyDescent="0.15">
      <c r="A13" s="85" t="s">
        <v>15</v>
      </c>
      <c r="B13" s="37">
        <v>3058</v>
      </c>
      <c r="C13" s="38">
        <v>1456</v>
      </c>
      <c r="D13" s="38">
        <v>1602</v>
      </c>
      <c r="E13" s="39">
        <v>1317</v>
      </c>
      <c r="F13" s="82" t="s">
        <v>37</v>
      </c>
      <c r="G13" s="37">
        <v>1978</v>
      </c>
      <c r="H13" s="211">
        <v>936</v>
      </c>
      <c r="I13" s="212">
        <v>1042</v>
      </c>
      <c r="J13" s="39">
        <v>943</v>
      </c>
      <c r="K13" s="80" t="s">
        <v>59</v>
      </c>
      <c r="L13" s="37">
        <v>1493</v>
      </c>
      <c r="M13" s="38">
        <v>671</v>
      </c>
      <c r="N13" s="38">
        <v>822</v>
      </c>
      <c r="O13" s="39">
        <v>668</v>
      </c>
    </row>
    <row r="14" spans="1:20" ht="22.5" customHeight="1" x14ac:dyDescent="0.15">
      <c r="A14" s="85" t="s">
        <v>16</v>
      </c>
      <c r="B14" s="37">
        <v>2240</v>
      </c>
      <c r="C14" s="38">
        <v>1110</v>
      </c>
      <c r="D14" s="38">
        <v>1130</v>
      </c>
      <c r="E14" s="39">
        <v>892</v>
      </c>
      <c r="F14" s="82" t="s">
        <v>38</v>
      </c>
      <c r="G14" s="37">
        <v>1664</v>
      </c>
      <c r="H14" s="211">
        <v>801</v>
      </c>
      <c r="I14" s="212">
        <v>863</v>
      </c>
      <c r="J14" s="39">
        <v>684</v>
      </c>
      <c r="K14" s="80" t="s">
        <v>60</v>
      </c>
      <c r="L14" s="37">
        <v>630</v>
      </c>
      <c r="M14" s="38">
        <v>287</v>
      </c>
      <c r="N14" s="38">
        <v>343</v>
      </c>
      <c r="O14" s="39">
        <v>336</v>
      </c>
    </row>
    <row r="15" spans="1:20" ht="22.5" customHeight="1" x14ac:dyDescent="0.15">
      <c r="A15" s="85" t="s">
        <v>17</v>
      </c>
      <c r="B15" s="37">
        <v>204</v>
      </c>
      <c r="C15" s="38">
        <v>92</v>
      </c>
      <c r="D15" s="38">
        <v>112</v>
      </c>
      <c r="E15" s="39">
        <v>92</v>
      </c>
      <c r="F15" s="82" t="s">
        <v>39</v>
      </c>
      <c r="G15" s="37">
        <v>4333</v>
      </c>
      <c r="H15" s="211">
        <v>2093</v>
      </c>
      <c r="I15" s="212">
        <v>2240</v>
      </c>
      <c r="J15" s="39">
        <v>1926</v>
      </c>
      <c r="K15" s="80" t="s">
        <v>61</v>
      </c>
      <c r="L15" s="37">
        <v>484</v>
      </c>
      <c r="M15" s="38">
        <v>220</v>
      </c>
      <c r="N15" s="38">
        <v>264</v>
      </c>
      <c r="O15" s="39">
        <v>272</v>
      </c>
    </row>
    <row r="16" spans="1:20" ht="22.5" customHeight="1" x14ac:dyDescent="0.15">
      <c r="A16" s="85" t="s">
        <v>18</v>
      </c>
      <c r="B16" s="37">
        <v>274</v>
      </c>
      <c r="C16" s="38">
        <v>138</v>
      </c>
      <c r="D16" s="38">
        <v>136</v>
      </c>
      <c r="E16" s="39">
        <v>121</v>
      </c>
      <c r="F16" s="82" t="s">
        <v>40</v>
      </c>
      <c r="G16" s="37">
        <v>3842</v>
      </c>
      <c r="H16" s="211">
        <v>1802</v>
      </c>
      <c r="I16" s="212">
        <v>2040</v>
      </c>
      <c r="J16" s="39">
        <v>1567</v>
      </c>
      <c r="K16" s="80" t="s">
        <v>62</v>
      </c>
      <c r="L16" s="37">
        <v>1254</v>
      </c>
      <c r="M16" s="38">
        <v>587</v>
      </c>
      <c r="N16" s="38">
        <v>667</v>
      </c>
      <c r="O16" s="39">
        <v>582</v>
      </c>
    </row>
    <row r="17" spans="1:20" ht="22.5" customHeight="1" x14ac:dyDescent="0.15">
      <c r="A17" s="85" t="s">
        <v>19</v>
      </c>
      <c r="B17" s="37">
        <v>143</v>
      </c>
      <c r="C17" s="38">
        <v>64</v>
      </c>
      <c r="D17" s="38">
        <v>79</v>
      </c>
      <c r="E17" s="39">
        <v>69</v>
      </c>
      <c r="F17" s="82" t="s">
        <v>41</v>
      </c>
      <c r="G17" s="37">
        <v>3308</v>
      </c>
      <c r="H17" s="211">
        <v>1559</v>
      </c>
      <c r="I17" s="212">
        <v>1749</v>
      </c>
      <c r="J17" s="39">
        <v>1385</v>
      </c>
      <c r="K17" s="80" t="s">
        <v>63</v>
      </c>
      <c r="L17" s="37">
        <v>480</v>
      </c>
      <c r="M17" s="38">
        <v>237</v>
      </c>
      <c r="N17" s="38">
        <v>243</v>
      </c>
      <c r="O17" s="39">
        <v>229</v>
      </c>
    </row>
    <row r="18" spans="1:20" ht="22.5" customHeight="1" x14ac:dyDescent="0.15">
      <c r="A18" s="85" t="s">
        <v>20</v>
      </c>
      <c r="B18" s="37">
        <v>536</v>
      </c>
      <c r="C18" s="38">
        <v>276</v>
      </c>
      <c r="D18" s="38">
        <v>260</v>
      </c>
      <c r="E18" s="39">
        <v>226</v>
      </c>
      <c r="F18" s="82" t="s">
        <v>42</v>
      </c>
      <c r="G18" s="37">
        <v>1120</v>
      </c>
      <c r="H18" s="211">
        <v>543</v>
      </c>
      <c r="I18" s="212">
        <v>577</v>
      </c>
      <c r="J18" s="39">
        <v>490</v>
      </c>
      <c r="K18" s="80" t="s">
        <v>64</v>
      </c>
      <c r="L18" s="37">
        <v>1023</v>
      </c>
      <c r="M18" s="38">
        <v>492</v>
      </c>
      <c r="N18" s="38">
        <v>531</v>
      </c>
      <c r="O18" s="39">
        <v>431</v>
      </c>
    </row>
    <row r="19" spans="1:20" ht="22.5" customHeight="1" x14ac:dyDescent="0.15">
      <c r="A19" s="85" t="s">
        <v>21</v>
      </c>
      <c r="B19" s="37">
        <v>569</v>
      </c>
      <c r="C19" s="38">
        <v>255</v>
      </c>
      <c r="D19" s="38">
        <v>314</v>
      </c>
      <c r="E19" s="39">
        <v>250</v>
      </c>
      <c r="F19" s="82" t="s">
        <v>43</v>
      </c>
      <c r="G19" s="37">
        <v>1749</v>
      </c>
      <c r="H19" s="211">
        <v>846</v>
      </c>
      <c r="I19" s="212">
        <v>903</v>
      </c>
      <c r="J19" s="39">
        <v>745</v>
      </c>
      <c r="K19" s="80" t="s">
        <v>65</v>
      </c>
      <c r="L19" s="37">
        <v>408</v>
      </c>
      <c r="M19" s="38">
        <v>192</v>
      </c>
      <c r="N19" s="38">
        <v>216</v>
      </c>
      <c r="O19" s="39">
        <v>174</v>
      </c>
    </row>
    <row r="20" spans="1:20" ht="22.5" customHeight="1" x14ac:dyDescent="0.15">
      <c r="A20" s="85" t="s">
        <v>22</v>
      </c>
      <c r="B20" s="37">
        <v>515</v>
      </c>
      <c r="C20" s="38">
        <v>245</v>
      </c>
      <c r="D20" s="38">
        <v>270</v>
      </c>
      <c r="E20" s="39">
        <v>206</v>
      </c>
      <c r="F20" s="82" t="s">
        <v>44</v>
      </c>
      <c r="G20" s="37">
        <v>1460</v>
      </c>
      <c r="H20" s="211">
        <v>710</v>
      </c>
      <c r="I20" s="212">
        <v>750</v>
      </c>
      <c r="J20" s="39">
        <v>544</v>
      </c>
      <c r="K20" s="80" t="s">
        <v>66</v>
      </c>
      <c r="L20" s="37">
        <v>506</v>
      </c>
      <c r="M20" s="38">
        <v>244</v>
      </c>
      <c r="N20" s="38">
        <v>262</v>
      </c>
      <c r="O20" s="39">
        <v>194</v>
      </c>
    </row>
    <row r="21" spans="1:20" ht="22.5" customHeight="1" x14ac:dyDescent="0.15">
      <c r="A21" s="85" t="s">
        <v>23</v>
      </c>
      <c r="B21" s="37">
        <v>1116</v>
      </c>
      <c r="C21" s="38">
        <v>515</v>
      </c>
      <c r="D21" s="38">
        <v>601</v>
      </c>
      <c r="E21" s="39">
        <v>466</v>
      </c>
      <c r="F21" s="82" t="s">
        <v>45</v>
      </c>
      <c r="G21" s="37">
        <v>1272</v>
      </c>
      <c r="H21" s="211">
        <v>591</v>
      </c>
      <c r="I21" s="212">
        <v>681</v>
      </c>
      <c r="J21" s="39">
        <v>578</v>
      </c>
      <c r="K21" s="80" t="s">
        <v>67</v>
      </c>
      <c r="L21" s="37">
        <v>481</v>
      </c>
      <c r="M21" s="38">
        <v>262</v>
      </c>
      <c r="N21" s="38">
        <v>219</v>
      </c>
      <c r="O21" s="39">
        <v>195</v>
      </c>
    </row>
    <row r="22" spans="1:20" ht="22.5" customHeight="1" x14ac:dyDescent="0.15">
      <c r="A22" s="85" t="s">
        <v>24</v>
      </c>
      <c r="B22" s="37">
        <v>759</v>
      </c>
      <c r="C22" s="38">
        <v>352</v>
      </c>
      <c r="D22" s="38">
        <v>407</v>
      </c>
      <c r="E22" s="39">
        <v>334</v>
      </c>
      <c r="F22" s="82" t="s">
        <v>46</v>
      </c>
      <c r="G22" s="37">
        <v>623</v>
      </c>
      <c r="H22" s="211">
        <v>296</v>
      </c>
      <c r="I22" s="212">
        <v>327</v>
      </c>
      <c r="J22" s="39">
        <v>285</v>
      </c>
      <c r="K22" s="80" t="s">
        <v>68</v>
      </c>
      <c r="L22" s="37">
        <v>303</v>
      </c>
      <c r="M22" s="38">
        <v>151</v>
      </c>
      <c r="N22" s="38">
        <v>152</v>
      </c>
      <c r="O22" s="39">
        <v>125</v>
      </c>
    </row>
    <row r="23" spans="1:20" ht="22.5" customHeight="1" thickBot="1" x14ac:dyDescent="0.2">
      <c r="A23" s="85" t="s">
        <v>25</v>
      </c>
      <c r="B23" s="37">
        <v>2465</v>
      </c>
      <c r="C23" s="38">
        <v>1181</v>
      </c>
      <c r="D23" s="38">
        <v>1284</v>
      </c>
      <c r="E23" s="39">
        <v>1041</v>
      </c>
      <c r="F23" s="82" t="s">
        <v>47</v>
      </c>
      <c r="G23" s="37">
        <v>523</v>
      </c>
      <c r="H23" s="211">
        <v>254</v>
      </c>
      <c r="I23" s="212">
        <v>269</v>
      </c>
      <c r="J23" s="39">
        <v>234</v>
      </c>
      <c r="K23" s="13"/>
      <c r="L23" s="105">
        <v>72448</v>
      </c>
      <c r="M23" s="106">
        <v>34516</v>
      </c>
      <c r="N23" s="106">
        <v>37932</v>
      </c>
      <c r="O23" s="107">
        <v>31937</v>
      </c>
    </row>
    <row r="24" spans="1:20" ht="22.5" customHeight="1" thickBot="1" x14ac:dyDescent="0.2">
      <c r="A24" s="86" t="s">
        <v>26</v>
      </c>
      <c r="B24" s="40">
        <v>8375</v>
      </c>
      <c r="C24" s="41">
        <v>3952</v>
      </c>
      <c r="D24" s="41">
        <v>4423</v>
      </c>
      <c r="E24" s="42">
        <v>3539</v>
      </c>
      <c r="F24" s="83" t="s">
        <v>48</v>
      </c>
      <c r="G24" s="40">
        <v>360</v>
      </c>
      <c r="H24" s="213">
        <v>155</v>
      </c>
      <c r="I24" s="214">
        <v>205</v>
      </c>
      <c r="J24" s="43">
        <v>177</v>
      </c>
      <c r="K24" s="17" t="s">
        <v>189</v>
      </c>
      <c r="L24" s="18">
        <v>72448</v>
      </c>
      <c r="M24" s="19">
        <v>34516</v>
      </c>
      <c r="N24" s="19">
        <v>37932</v>
      </c>
      <c r="O24" s="20">
        <v>31937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平成21年5月1日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3920</v>
      </c>
      <c r="C27" s="35">
        <v>1823</v>
      </c>
      <c r="D27" s="35">
        <v>2097</v>
      </c>
      <c r="E27" s="36">
        <v>1833</v>
      </c>
      <c r="F27" s="96" t="s">
        <v>190</v>
      </c>
      <c r="G27" s="34">
        <v>3183</v>
      </c>
      <c r="H27" s="35">
        <v>1534</v>
      </c>
      <c r="I27" s="35">
        <v>1649</v>
      </c>
      <c r="J27" s="44">
        <v>1453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276</v>
      </c>
      <c r="C28" s="41">
        <v>130</v>
      </c>
      <c r="D28" s="41">
        <v>146</v>
      </c>
      <c r="E28" s="42">
        <v>133</v>
      </c>
      <c r="F28" s="97"/>
      <c r="G28" s="40"/>
      <c r="H28" s="41"/>
      <c r="I28" s="41"/>
      <c r="J28" s="49"/>
      <c r="K28" s="50" t="s">
        <v>191</v>
      </c>
      <c r="L28" s="51">
        <v>7379</v>
      </c>
      <c r="M28" s="52">
        <v>3487</v>
      </c>
      <c r="N28" s="52">
        <v>3892</v>
      </c>
      <c r="O28" s="53">
        <v>3419</v>
      </c>
    </row>
    <row r="29" spans="1:20" ht="27.75" customHeight="1" thickBot="1" x14ac:dyDescent="0.2">
      <c r="A29" s="89" t="s">
        <v>74</v>
      </c>
      <c r="B29" s="51">
        <v>2921</v>
      </c>
      <c r="C29" s="52">
        <v>1364</v>
      </c>
      <c r="D29" s="52">
        <v>1557</v>
      </c>
      <c r="E29" s="53">
        <v>1338</v>
      </c>
      <c r="F29" s="98" t="s">
        <v>192</v>
      </c>
      <c r="G29" s="51">
        <v>2789</v>
      </c>
      <c r="H29" s="52">
        <v>1282</v>
      </c>
      <c r="I29" s="52">
        <v>1507</v>
      </c>
      <c r="J29" s="54">
        <v>1261</v>
      </c>
      <c r="K29" s="55" t="s">
        <v>193</v>
      </c>
      <c r="L29" s="56">
        <v>5710</v>
      </c>
      <c r="M29" s="57">
        <v>2646</v>
      </c>
      <c r="N29" s="57">
        <v>3064</v>
      </c>
      <c r="O29" s="58">
        <v>2599</v>
      </c>
    </row>
    <row r="30" spans="1:20" ht="27.75" customHeight="1" x14ac:dyDescent="0.15">
      <c r="A30" s="90" t="s">
        <v>140</v>
      </c>
      <c r="B30" s="59">
        <v>3576</v>
      </c>
      <c r="C30" s="60">
        <v>1703</v>
      </c>
      <c r="D30" s="60">
        <v>1873</v>
      </c>
      <c r="E30" s="61">
        <v>1412</v>
      </c>
      <c r="F30" s="99" t="s">
        <v>143</v>
      </c>
      <c r="G30" s="59">
        <v>465</v>
      </c>
      <c r="H30" s="60">
        <v>218</v>
      </c>
      <c r="I30" s="60">
        <v>247</v>
      </c>
      <c r="J30" s="62">
        <v>198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701</v>
      </c>
      <c r="C31" s="64">
        <v>333</v>
      </c>
      <c r="D31" s="64">
        <v>368</v>
      </c>
      <c r="E31" s="65">
        <v>331</v>
      </c>
      <c r="F31" s="100" t="s">
        <v>144</v>
      </c>
      <c r="G31" s="63">
        <v>199</v>
      </c>
      <c r="H31" s="64">
        <v>93</v>
      </c>
      <c r="I31" s="64">
        <v>106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534</v>
      </c>
      <c r="C32" s="41">
        <v>246</v>
      </c>
      <c r="D32" s="41">
        <v>288</v>
      </c>
      <c r="E32" s="42">
        <v>229</v>
      </c>
      <c r="F32" s="88" t="s">
        <v>145</v>
      </c>
      <c r="G32" s="40">
        <v>387</v>
      </c>
      <c r="H32" s="41">
        <v>173</v>
      </c>
      <c r="I32" s="41">
        <v>214</v>
      </c>
      <c r="J32" s="49">
        <v>209</v>
      </c>
      <c r="K32" s="50" t="s">
        <v>194</v>
      </c>
      <c r="L32" s="51">
        <v>5862</v>
      </c>
      <c r="M32" s="52">
        <v>2766</v>
      </c>
      <c r="N32" s="52">
        <v>3096</v>
      </c>
      <c r="O32" s="53">
        <v>2471</v>
      </c>
    </row>
    <row r="33" spans="1:15" ht="27.75" customHeight="1" x14ac:dyDescent="0.15">
      <c r="A33" s="92" t="s">
        <v>84</v>
      </c>
      <c r="B33" s="59">
        <v>1246</v>
      </c>
      <c r="C33" s="60">
        <v>555</v>
      </c>
      <c r="D33" s="60">
        <v>691</v>
      </c>
      <c r="E33" s="61">
        <v>580</v>
      </c>
      <c r="F33" s="99" t="s">
        <v>195</v>
      </c>
      <c r="G33" s="59">
        <v>842</v>
      </c>
      <c r="H33" s="60">
        <v>369</v>
      </c>
      <c r="I33" s="60">
        <v>473</v>
      </c>
      <c r="J33" s="62">
        <v>339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885</v>
      </c>
      <c r="C34" s="41">
        <v>419</v>
      </c>
      <c r="D34" s="41">
        <v>466</v>
      </c>
      <c r="E34" s="42">
        <v>376</v>
      </c>
      <c r="F34" s="101" t="s">
        <v>196</v>
      </c>
      <c r="G34" s="40">
        <v>1298</v>
      </c>
      <c r="H34" s="41">
        <v>599</v>
      </c>
      <c r="I34" s="41">
        <v>699</v>
      </c>
      <c r="J34" s="49">
        <v>558</v>
      </c>
      <c r="K34" s="50" t="s">
        <v>197</v>
      </c>
      <c r="L34" s="51">
        <v>4271</v>
      </c>
      <c r="M34" s="52">
        <v>1942</v>
      </c>
      <c r="N34" s="52">
        <v>2329</v>
      </c>
      <c r="O34" s="53">
        <v>1853</v>
      </c>
    </row>
    <row r="35" spans="1:15" ht="27.75" customHeight="1" thickBot="1" x14ac:dyDescent="0.2">
      <c r="A35" s="93" t="s">
        <v>89</v>
      </c>
      <c r="B35" s="56">
        <v>1328</v>
      </c>
      <c r="C35" s="57">
        <v>659</v>
      </c>
      <c r="D35" s="57">
        <v>669</v>
      </c>
      <c r="E35" s="58">
        <v>644</v>
      </c>
      <c r="F35" s="102"/>
      <c r="G35" s="56"/>
      <c r="H35" s="57"/>
      <c r="I35" s="57"/>
      <c r="J35" s="69"/>
      <c r="K35" s="55" t="s">
        <v>198</v>
      </c>
      <c r="L35" s="56">
        <v>1328</v>
      </c>
      <c r="M35" s="57">
        <v>659</v>
      </c>
      <c r="N35" s="57">
        <v>669</v>
      </c>
      <c r="O35" s="58">
        <v>644</v>
      </c>
    </row>
    <row r="36" spans="1:15" ht="27.75" customHeight="1" x14ac:dyDescent="0.15">
      <c r="A36" s="87" t="s">
        <v>147</v>
      </c>
      <c r="B36" s="34">
        <v>557</v>
      </c>
      <c r="C36" s="35">
        <v>244</v>
      </c>
      <c r="D36" s="35">
        <v>313</v>
      </c>
      <c r="E36" s="36">
        <v>319</v>
      </c>
      <c r="F36" s="96" t="s">
        <v>151</v>
      </c>
      <c r="G36" s="34">
        <v>171</v>
      </c>
      <c r="H36" s="35">
        <v>83</v>
      </c>
      <c r="I36" s="35">
        <v>88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51</v>
      </c>
      <c r="C37" s="38">
        <v>26</v>
      </c>
      <c r="D37" s="38">
        <v>25</v>
      </c>
      <c r="E37" s="39">
        <v>31</v>
      </c>
      <c r="F37" s="103" t="s">
        <v>152</v>
      </c>
      <c r="G37" s="37">
        <v>217</v>
      </c>
      <c r="H37" s="38">
        <v>109</v>
      </c>
      <c r="I37" s="38">
        <v>108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179</v>
      </c>
      <c r="C38" s="38">
        <v>84</v>
      </c>
      <c r="D38" s="38">
        <v>95</v>
      </c>
      <c r="E38" s="39">
        <v>94</v>
      </c>
      <c r="F38" s="103" t="s">
        <v>153</v>
      </c>
      <c r="G38" s="37">
        <v>67</v>
      </c>
      <c r="H38" s="38">
        <v>31</v>
      </c>
      <c r="I38" s="38">
        <v>36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315</v>
      </c>
      <c r="C39" s="41">
        <v>153</v>
      </c>
      <c r="D39" s="41">
        <v>162</v>
      </c>
      <c r="E39" s="42">
        <v>174</v>
      </c>
      <c r="F39" s="97"/>
      <c r="G39" s="40"/>
      <c r="H39" s="41"/>
      <c r="I39" s="41"/>
      <c r="J39" s="49"/>
      <c r="K39" s="50" t="s">
        <v>199</v>
      </c>
      <c r="L39" s="51">
        <v>1557</v>
      </c>
      <c r="M39" s="52">
        <v>730</v>
      </c>
      <c r="N39" s="52">
        <v>827</v>
      </c>
      <c r="O39" s="53">
        <v>875</v>
      </c>
    </row>
    <row r="40" spans="1:15" ht="27.75" customHeight="1" x14ac:dyDescent="0.15">
      <c r="A40" s="95" t="s">
        <v>154</v>
      </c>
      <c r="B40" s="37">
        <v>835</v>
      </c>
      <c r="C40" s="38">
        <v>409</v>
      </c>
      <c r="D40" s="38">
        <v>426</v>
      </c>
      <c r="E40" s="39">
        <v>438</v>
      </c>
      <c r="F40" s="103" t="s">
        <v>157</v>
      </c>
      <c r="G40" s="37">
        <v>249</v>
      </c>
      <c r="H40" s="38">
        <v>123</v>
      </c>
      <c r="I40" s="38">
        <v>126</v>
      </c>
      <c r="J40" s="71">
        <v>135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180</v>
      </c>
      <c r="C41" s="38">
        <v>85</v>
      </c>
      <c r="D41" s="38">
        <v>95</v>
      </c>
      <c r="E41" s="39">
        <v>107</v>
      </c>
      <c r="F41" s="103" t="s">
        <v>158</v>
      </c>
      <c r="G41" s="37">
        <v>929</v>
      </c>
      <c r="H41" s="38">
        <v>492</v>
      </c>
      <c r="I41" s="38">
        <v>437</v>
      </c>
      <c r="J41" s="71">
        <v>558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233</v>
      </c>
      <c r="C42" s="38">
        <v>104</v>
      </c>
      <c r="D42" s="38">
        <v>129</v>
      </c>
      <c r="E42" s="39">
        <v>151</v>
      </c>
      <c r="F42" s="70"/>
      <c r="G42" s="37"/>
      <c r="H42" s="38"/>
      <c r="I42" s="38"/>
      <c r="J42" s="71"/>
      <c r="K42" s="50" t="s">
        <v>200</v>
      </c>
      <c r="L42" s="51">
        <v>2426</v>
      </c>
      <c r="M42" s="52">
        <v>1213</v>
      </c>
      <c r="N42" s="52">
        <v>1213</v>
      </c>
      <c r="O42" s="53">
        <v>1389</v>
      </c>
    </row>
    <row r="43" spans="1:15" ht="27.75" customHeight="1" thickBot="1" x14ac:dyDescent="0.2">
      <c r="A43" s="93" t="s">
        <v>105</v>
      </c>
      <c r="B43" s="56">
        <v>547</v>
      </c>
      <c r="C43" s="57">
        <v>257</v>
      </c>
      <c r="D43" s="57">
        <v>290</v>
      </c>
      <c r="E43" s="58">
        <v>334</v>
      </c>
      <c r="F43" s="68"/>
      <c r="G43" s="56"/>
      <c r="H43" s="57"/>
      <c r="I43" s="57"/>
      <c r="J43" s="69"/>
      <c r="K43" s="55" t="s">
        <v>201</v>
      </c>
      <c r="L43" s="56">
        <v>547</v>
      </c>
      <c r="M43" s="57">
        <v>257</v>
      </c>
      <c r="N43" s="57">
        <v>290</v>
      </c>
      <c r="O43" s="58">
        <v>334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101528</v>
      </c>
      <c r="M44" s="57">
        <v>48216</v>
      </c>
      <c r="N44" s="57">
        <v>53312</v>
      </c>
      <c r="O44" s="58">
        <v>45521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F8E1-B22E-4317-9704-4D43E67C818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401</v>
      </c>
      <c r="C3" s="35">
        <v>192</v>
      </c>
      <c r="D3" s="35">
        <v>209</v>
      </c>
      <c r="E3" s="36">
        <v>188</v>
      </c>
      <c r="F3" s="81" t="s">
        <v>27</v>
      </c>
      <c r="G3" s="34">
        <v>323</v>
      </c>
      <c r="H3" s="211">
        <v>154</v>
      </c>
      <c r="I3" s="212">
        <v>169</v>
      </c>
      <c r="J3" s="36">
        <v>161</v>
      </c>
      <c r="K3" s="79" t="s">
        <v>49</v>
      </c>
      <c r="L3" s="34">
        <v>538</v>
      </c>
      <c r="M3" s="35">
        <v>249</v>
      </c>
      <c r="N3" s="35">
        <v>289</v>
      </c>
      <c r="O3" s="36">
        <v>242</v>
      </c>
    </row>
    <row r="4" spans="1:20" ht="22.5" customHeight="1" x14ac:dyDescent="0.15">
      <c r="A4" s="85" t="s">
        <v>6</v>
      </c>
      <c r="B4" s="37">
        <v>374</v>
      </c>
      <c r="C4" s="38">
        <v>172</v>
      </c>
      <c r="D4" s="38">
        <v>202</v>
      </c>
      <c r="E4" s="39">
        <v>184</v>
      </c>
      <c r="F4" s="82" t="s">
        <v>28</v>
      </c>
      <c r="G4" s="37">
        <v>292</v>
      </c>
      <c r="H4" s="211">
        <v>126</v>
      </c>
      <c r="I4" s="212">
        <v>166</v>
      </c>
      <c r="J4" s="39">
        <v>152</v>
      </c>
      <c r="K4" s="80" t="s">
        <v>50</v>
      </c>
      <c r="L4" s="37">
        <v>2504</v>
      </c>
      <c r="M4" s="38">
        <v>1236</v>
      </c>
      <c r="N4" s="38">
        <v>1268</v>
      </c>
      <c r="O4" s="39">
        <v>1023</v>
      </c>
    </row>
    <row r="5" spans="1:20" ht="22.5" customHeight="1" x14ac:dyDescent="0.15">
      <c r="A5" s="85" t="s">
        <v>7</v>
      </c>
      <c r="B5" s="37">
        <v>401</v>
      </c>
      <c r="C5" s="38">
        <v>194</v>
      </c>
      <c r="D5" s="38">
        <v>207</v>
      </c>
      <c r="E5" s="39">
        <v>196</v>
      </c>
      <c r="F5" s="82" t="s">
        <v>29</v>
      </c>
      <c r="G5" s="37">
        <v>145</v>
      </c>
      <c r="H5" s="211">
        <v>63</v>
      </c>
      <c r="I5" s="212">
        <v>82</v>
      </c>
      <c r="J5" s="39">
        <v>72</v>
      </c>
      <c r="K5" s="80" t="s">
        <v>51</v>
      </c>
      <c r="L5" s="37">
        <v>3637</v>
      </c>
      <c r="M5" s="38">
        <v>1737</v>
      </c>
      <c r="N5" s="38">
        <v>1900</v>
      </c>
      <c r="O5" s="39">
        <v>1548</v>
      </c>
    </row>
    <row r="6" spans="1:20" ht="22.5" customHeight="1" x14ac:dyDescent="0.15">
      <c r="A6" s="85" t="s">
        <v>8</v>
      </c>
      <c r="B6" s="37">
        <v>353</v>
      </c>
      <c r="C6" s="38">
        <v>157</v>
      </c>
      <c r="D6" s="38">
        <v>196</v>
      </c>
      <c r="E6" s="39">
        <v>177</v>
      </c>
      <c r="F6" s="82" t="s">
        <v>30</v>
      </c>
      <c r="G6" s="37">
        <v>1371</v>
      </c>
      <c r="H6" s="211">
        <v>640</v>
      </c>
      <c r="I6" s="212">
        <v>731</v>
      </c>
      <c r="J6" s="39">
        <v>625</v>
      </c>
      <c r="K6" s="80" t="s">
        <v>52</v>
      </c>
      <c r="L6" s="37">
        <v>434</v>
      </c>
      <c r="M6" s="38">
        <v>253</v>
      </c>
      <c r="N6" s="38">
        <v>181</v>
      </c>
      <c r="O6" s="39">
        <v>261</v>
      </c>
    </row>
    <row r="7" spans="1:20" ht="22.5" customHeight="1" x14ac:dyDescent="0.15">
      <c r="A7" s="85" t="s">
        <v>9</v>
      </c>
      <c r="B7" s="37">
        <v>164</v>
      </c>
      <c r="C7" s="38">
        <v>82</v>
      </c>
      <c r="D7" s="38">
        <v>82</v>
      </c>
      <c r="E7" s="39">
        <v>93</v>
      </c>
      <c r="F7" s="82" t="s">
        <v>31</v>
      </c>
      <c r="G7" s="37">
        <v>299</v>
      </c>
      <c r="H7" s="211">
        <v>127</v>
      </c>
      <c r="I7" s="212">
        <v>172</v>
      </c>
      <c r="J7" s="39">
        <v>142</v>
      </c>
      <c r="K7" s="80" t="s">
        <v>53</v>
      </c>
      <c r="L7" s="37">
        <v>379</v>
      </c>
      <c r="M7" s="38">
        <v>183</v>
      </c>
      <c r="N7" s="38">
        <v>196</v>
      </c>
      <c r="O7" s="39">
        <v>208</v>
      </c>
    </row>
    <row r="8" spans="1:20" ht="22.5" customHeight="1" x14ac:dyDescent="0.15">
      <c r="A8" s="85" t="s">
        <v>10</v>
      </c>
      <c r="B8" s="37">
        <v>116</v>
      </c>
      <c r="C8" s="38">
        <v>53</v>
      </c>
      <c r="D8" s="38">
        <v>63</v>
      </c>
      <c r="E8" s="39">
        <v>49</v>
      </c>
      <c r="F8" s="82" t="s">
        <v>32</v>
      </c>
      <c r="G8" s="37">
        <v>741</v>
      </c>
      <c r="H8" s="211">
        <v>349</v>
      </c>
      <c r="I8" s="212">
        <v>392</v>
      </c>
      <c r="J8" s="39">
        <v>352</v>
      </c>
      <c r="K8" s="80" t="s">
        <v>54</v>
      </c>
      <c r="L8" s="37">
        <v>1615</v>
      </c>
      <c r="M8" s="38">
        <v>754</v>
      </c>
      <c r="N8" s="38">
        <v>861</v>
      </c>
      <c r="O8" s="39">
        <v>741</v>
      </c>
    </row>
    <row r="9" spans="1:20" ht="22.5" customHeight="1" x14ac:dyDescent="0.15">
      <c r="A9" s="85" t="s">
        <v>11</v>
      </c>
      <c r="B9" s="37">
        <v>366</v>
      </c>
      <c r="C9" s="38">
        <v>150</v>
      </c>
      <c r="D9" s="38">
        <v>216</v>
      </c>
      <c r="E9" s="39">
        <v>191</v>
      </c>
      <c r="F9" s="82" t="s">
        <v>33</v>
      </c>
      <c r="G9" s="37">
        <v>94</v>
      </c>
      <c r="H9" s="211">
        <v>45</v>
      </c>
      <c r="I9" s="212">
        <v>49</v>
      </c>
      <c r="J9" s="39">
        <v>48</v>
      </c>
      <c r="K9" s="80" t="s">
        <v>55</v>
      </c>
      <c r="L9" s="37">
        <v>328</v>
      </c>
      <c r="M9" s="38">
        <v>157</v>
      </c>
      <c r="N9" s="38">
        <v>171</v>
      </c>
      <c r="O9" s="39">
        <v>143</v>
      </c>
    </row>
    <row r="10" spans="1:20" ht="22.5" customHeight="1" x14ac:dyDescent="0.15">
      <c r="A10" s="85" t="s">
        <v>12</v>
      </c>
      <c r="B10" s="37">
        <v>461</v>
      </c>
      <c r="C10" s="38">
        <v>207</v>
      </c>
      <c r="D10" s="38">
        <v>254</v>
      </c>
      <c r="E10" s="39">
        <v>222</v>
      </c>
      <c r="F10" s="82" t="s">
        <v>34</v>
      </c>
      <c r="G10" s="37">
        <v>130</v>
      </c>
      <c r="H10" s="211">
        <v>51</v>
      </c>
      <c r="I10" s="212">
        <v>79</v>
      </c>
      <c r="J10" s="39">
        <v>71</v>
      </c>
      <c r="K10" s="80" t="s">
        <v>56</v>
      </c>
      <c r="L10" s="37">
        <v>1191</v>
      </c>
      <c r="M10" s="38">
        <v>541</v>
      </c>
      <c r="N10" s="38">
        <v>650</v>
      </c>
      <c r="O10" s="39">
        <v>523</v>
      </c>
    </row>
    <row r="11" spans="1:20" ht="22.5" customHeight="1" x14ac:dyDescent="0.15">
      <c r="A11" s="85" t="s">
        <v>13</v>
      </c>
      <c r="B11" s="37">
        <v>712</v>
      </c>
      <c r="C11" s="38">
        <v>394</v>
      </c>
      <c r="D11" s="38">
        <v>318</v>
      </c>
      <c r="E11" s="39">
        <v>406</v>
      </c>
      <c r="F11" s="82" t="s">
        <v>35</v>
      </c>
      <c r="G11" s="37">
        <v>246</v>
      </c>
      <c r="H11" s="211">
        <v>108</v>
      </c>
      <c r="I11" s="212">
        <v>138</v>
      </c>
      <c r="J11" s="39">
        <v>119</v>
      </c>
      <c r="K11" s="80" t="s">
        <v>57</v>
      </c>
      <c r="L11" s="37">
        <v>2290</v>
      </c>
      <c r="M11" s="38">
        <v>1186</v>
      </c>
      <c r="N11" s="38">
        <v>1104</v>
      </c>
      <c r="O11" s="39">
        <v>1163</v>
      </c>
    </row>
    <row r="12" spans="1:20" ht="22.5" customHeight="1" x14ac:dyDescent="0.15">
      <c r="A12" s="85" t="s">
        <v>14</v>
      </c>
      <c r="B12" s="37">
        <v>1840</v>
      </c>
      <c r="C12" s="38">
        <v>866</v>
      </c>
      <c r="D12" s="38">
        <v>974</v>
      </c>
      <c r="E12" s="39">
        <v>800</v>
      </c>
      <c r="F12" s="82" t="s">
        <v>36</v>
      </c>
      <c r="G12" s="37">
        <v>424</v>
      </c>
      <c r="H12" s="211">
        <v>198</v>
      </c>
      <c r="I12" s="212">
        <v>226</v>
      </c>
      <c r="J12" s="39">
        <v>195</v>
      </c>
      <c r="K12" s="80" t="s">
        <v>58</v>
      </c>
      <c r="L12" s="37">
        <v>756</v>
      </c>
      <c r="M12" s="38">
        <v>346</v>
      </c>
      <c r="N12" s="38">
        <v>410</v>
      </c>
      <c r="O12" s="39">
        <v>345</v>
      </c>
    </row>
    <row r="13" spans="1:20" ht="22.5" customHeight="1" x14ac:dyDescent="0.15">
      <c r="A13" s="85" t="s">
        <v>15</v>
      </c>
      <c r="B13" s="37">
        <v>3046</v>
      </c>
      <c r="C13" s="38">
        <v>1447</v>
      </c>
      <c r="D13" s="38">
        <v>1599</v>
      </c>
      <c r="E13" s="39">
        <v>1317</v>
      </c>
      <c r="F13" s="82" t="s">
        <v>37</v>
      </c>
      <c r="G13" s="37">
        <v>1986</v>
      </c>
      <c r="H13" s="211">
        <v>939</v>
      </c>
      <c r="I13" s="212">
        <v>1047</v>
      </c>
      <c r="J13" s="39">
        <v>946</v>
      </c>
      <c r="K13" s="80" t="s">
        <v>59</v>
      </c>
      <c r="L13" s="37">
        <v>1481</v>
      </c>
      <c r="M13" s="38">
        <v>666</v>
      </c>
      <c r="N13" s="38">
        <v>815</v>
      </c>
      <c r="O13" s="39">
        <v>663</v>
      </c>
    </row>
    <row r="14" spans="1:20" ht="22.5" customHeight="1" x14ac:dyDescent="0.15">
      <c r="A14" s="85" t="s">
        <v>16</v>
      </c>
      <c r="B14" s="37">
        <v>2239</v>
      </c>
      <c r="C14" s="38">
        <v>1114</v>
      </c>
      <c r="D14" s="38">
        <v>1125</v>
      </c>
      <c r="E14" s="39">
        <v>891</v>
      </c>
      <c r="F14" s="82" t="s">
        <v>38</v>
      </c>
      <c r="G14" s="37">
        <v>1666</v>
      </c>
      <c r="H14" s="211">
        <v>805</v>
      </c>
      <c r="I14" s="212">
        <v>861</v>
      </c>
      <c r="J14" s="39">
        <v>681</v>
      </c>
      <c r="K14" s="80" t="s">
        <v>60</v>
      </c>
      <c r="L14" s="37">
        <v>628</v>
      </c>
      <c r="M14" s="38">
        <v>285</v>
      </c>
      <c r="N14" s="38">
        <v>343</v>
      </c>
      <c r="O14" s="39">
        <v>335</v>
      </c>
    </row>
    <row r="15" spans="1:20" ht="22.5" customHeight="1" x14ac:dyDescent="0.15">
      <c r="A15" s="85" t="s">
        <v>17</v>
      </c>
      <c r="B15" s="37">
        <v>206</v>
      </c>
      <c r="C15" s="38">
        <v>92</v>
      </c>
      <c r="D15" s="38">
        <v>114</v>
      </c>
      <c r="E15" s="39">
        <v>92</v>
      </c>
      <c r="F15" s="82" t="s">
        <v>39</v>
      </c>
      <c r="G15" s="37">
        <v>4337</v>
      </c>
      <c r="H15" s="211">
        <v>2098</v>
      </c>
      <c r="I15" s="212">
        <v>2239</v>
      </c>
      <c r="J15" s="39">
        <v>1926</v>
      </c>
      <c r="K15" s="80" t="s">
        <v>61</v>
      </c>
      <c r="L15" s="37">
        <v>483</v>
      </c>
      <c r="M15" s="38">
        <v>220</v>
      </c>
      <c r="N15" s="38">
        <v>263</v>
      </c>
      <c r="O15" s="39">
        <v>272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121</v>
      </c>
      <c r="F16" s="82" t="s">
        <v>40</v>
      </c>
      <c r="G16" s="37">
        <v>3844</v>
      </c>
      <c r="H16" s="211">
        <v>1801</v>
      </c>
      <c r="I16" s="212">
        <v>2043</v>
      </c>
      <c r="J16" s="39">
        <v>1570</v>
      </c>
      <c r="K16" s="80" t="s">
        <v>62</v>
      </c>
      <c r="L16" s="37">
        <v>1245</v>
      </c>
      <c r="M16" s="38">
        <v>585</v>
      </c>
      <c r="N16" s="38">
        <v>660</v>
      </c>
      <c r="O16" s="39">
        <v>577</v>
      </c>
    </row>
    <row r="17" spans="1:20" ht="22.5" customHeight="1" x14ac:dyDescent="0.15">
      <c r="A17" s="85" t="s">
        <v>19</v>
      </c>
      <c r="B17" s="37">
        <v>142</v>
      </c>
      <c r="C17" s="38">
        <v>64</v>
      </c>
      <c r="D17" s="38">
        <v>78</v>
      </c>
      <c r="E17" s="39">
        <v>69</v>
      </c>
      <c r="F17" s="82" t="s">
        <v>41</v>
      </c>
      <c r="G17" s="37">
        <v>3309</v>
      </c>
      <c r="H17" s="211">
        <v>1561</v>
      </c>
      <c r="I17" s="212">
        <v>1748</v>
      </c>
      <c r="J17" s="39">
        <v>1385</v>
      </c>
      <c r="K17" s="80" t="s">
        <v>63</v>
      </c>
      <c r="L17" s="37">
        <v>479</v>
      </c>
      <c r="M17" s="38">
        <v>236</v>
      </c>
      <c r="N17" s="38">
        <v>243</v>
      </c>
      <c r="O17" s="39">
        <v>228</v>
      </c>
    </row>
    <row r="18" spans="1:20" ht="22.5" customHeight="1" x14ac:dyDescent="0.15">
      <c r="A18" s="85" t="s">
        <v>20</v>
      </c>
      <c r="B18" s="37">
        <v>536</v>
      </c>
      <c r="C18" s="38">
        <v>274</v>
      </c>
      <c r="D18" s="38">
        <v>262</v>
      </c>
      <c r="E18" s="39">
        <v>225</v>
      </c>
      <c r="F18" s="82" t="s">
        <v>42</v>
      </c>
      <c r="G18" s="37">
        <v>1122</v>
      </c>
      <c r="H18" s="211">
        <v>544</v>
      </c>
      <c r="I18" s="212">
        <v>578</v>
      </c>
      <c r="J18" s="39">
        <v>492</v>
      </c>
      <c r="K18" s="80" t="s">
        <v>64</v>
      </c>
      <c r="L18" s="37">
        <v>1018</v>
      </c>
      <c r="M18" s="38">
        <v>491</v>
      </c>
      <c r="N18" s="38">
        <v>527</v>
      </c>
      <c r="O18" s="39">
        <v>433</v>
      </c>
    </row>
    <row r="19" spans="1:20" ht="22.5" customHeight="1" x14ac:dyDescent="0.15">
      <c r="A19" s="85" t="s">
        <v>21</v>
      </c>
      <c r="B19" s="37">
        <v>568</v>
      </c>
      <c r="C19" s="38">
        <v>255</v>
      </c>
      <c r="D19" s="38">
        <v>313</v>
      </c>
      <c r="E19" s="39">
        <v>249</v>
      </c>
      <c r="F19" s="82" t="s">
        <v>43</v>
      </c>
      <c r="G19" s="37">
        <v>1746</v>
      </c>
      <c r="H19" s="211">
        <v>843</v>
      </c>
      <c r="I19" s="212">
        <v>903</v>
      </c>
      <c r="J19" s="39">
        <v>746</v>
      </c>
      <c r="K19" s="80" t="s">
        <v>65</v>
      </c>
      <c r="L19" s="37">
        <v>409</v>
      </c>
      <c r="M19" s="38">
        <v>192</v>
      </c>
      <c r="N19" s="38">
        <v>217</v>
      </c>
      <c r="O19" s="39">
        <v>175</v>
      </c>
    </row>
    <row r="20" spans="1:20" ht="22.5" customHeight="1" x14ac:dyDescent="0.15">
      <c r="A20" s="85" t="s">
        <v>22</v>
      </c>
      <c r="B20" s="37">
        <v>508</v>
      </c>
      <c r="C20" s="38">
        <v>241</v>
      </c>
      <c r="D20" s="38">
        <v>267</v>
      </c>
      <c r="E20" s="39">
        <v>205</v>
      </c>
      <c r="F20" s="82" t="s">
        <v>44</v>
      </c>
      <c r="G20" s="37">
        <v>1476</v>
      </c>
      <c r="H20" s="211">
        <v>719</v>
      </c>
      <c r="I20" s="212">
        <v>757</v>
      </c>
      <c r="J20" s="39">
        <v>552</v>
      </c>
      <c r="K20" s="80" t="s">
        <v>66</v>
      </c>
      <c r="L20" s="37">
        <v>503</v>
      </c>
      <c r="M20" s="38">
        <v>243</v>
      </c>
      <c r="N20" s="38">
        <v>260</v>
      </c>
      <c r="O20" s="39">
        <v>193</v>
      </c>
    </row>
    <row r="21" spans="1:20" ht="22.5" customHeight="1" x14ac:dyDescent="0.15">
      <c r="A21" s="85" t="s">
        <v>23</v>
      </c>
      <c r="B21" s="37">
        <v>1114</v>
      </c>
      <c r="C21" s="38">
        <v>513</v>
      </c>
      <c r="D21" s="38">
        <v>601</v>
      </c>
      <c r="E21" s="39">
        <v>465</v>
      </c>
      <c r="F21" s="82" t="s">
        <v>45</v>
      </c>
      <c r="G21" s="37">
        <v>1270</v>
      </c>
      <c r="H21" s="211">
        <v>591</v>
      </c>
      <c r="I21" s="212">
        <v>679</v>
      </c>
      <c r="J21" s="39">
        <v>576</v>
      </c>
      <c r="K21" s="80" t="s">
        <v>67</v>
      </c>
      <c r="L21" s="37">
        <v>482</v>
      </c>
      <c r="M21" s="38">
        <v>261</v>
      </c>
      <c r="N21" s="38">
        <v>221</v>
      </c>
      <c r="O21" s="39">
        <v>192</v>
      </c>
    </row>
    <row r="22" spans="1:20" ht="22.5" customHeight="1" x14ac:dyDescent="0.15">
      <c r="A22" s="85" t="s">
        <v>24</v>
      </c>
      <c r="B22" s="37">
        <v>760</v>
      </c>
      <c r="C22" s="38">
        <v>353</v>
      </c>
      <c r="D22" s="38">
        <v>407</v>
      </c>
      <c r="E22" s="39">
        <v>333</v>
      </c>
      <c r="F22" s="82" t="s">
        <v>46</v>
      </c>
      <c r="G22" s="37">
        <v>622</v>
      </c>
      <c r="H22" s="211">
        <v>296</v>
      </c>
      <c r="I22" s="212">
        <v>326</v>
      </c>
      <c r="J22" s="39">
        <v>285</v>
      </c>
      <c r="K22" s="80" t="s">
        <v>68</v>
      </c>
      <c r="L22" s="37">
        <v>300</v>
      </c>
      <c r="M22" s="38">
        <v>150</v>
      </c>
      <c r="N22" s="38">
        <v>150</v>
      </c>
      <c r="O22" s="39">
        <v>123</v>
      </c>
    </row>
    <row r="23" spans="1:20" ht="22.5" customHeight="1" thickBot="1" x14ac:dyDescent="0.2">
      <c r="A23" s="85" t="s">
        <v>25</v>
      </c>
      <c r="B23" s="37">
        <v>2471</v>
      </c>
      <c r="C23" s="38">
        <v>1184</v>
      </c>
      <c r="D23" s="38">
        <v>1287</v>
      </c>
      <c r="E23" s="39">
        <v>1040</v>
      </c>
      <c r="F23" s="82" t="s">
        <v>47</v>
      </c>
      <c r="G23" s="37">
        <v>524</v>
      </c>
      <c r="H23" s="211">
        <v>254</v>
      </c>
      <c r="I23" s="212">
        <v>270</v>
      </c>
      <c r="J23" s="39">
        <v>235</v>
      </c>
      <c r="K23" s="13"/>
      <c r="L23" s="105">
        <v>72439</v>
      </c>
      <c r="M23" s="106">
        <v>34521</v>
      </c>
      <c r="N23" s="106">
        <v>37918</v>
      </c>
      <c r="O23" s="107">
        <v>31943</v>
      </c>
    </row>
    <row r="24" spans="1:20" ht="22.5" customHeight="1" thickBot="1" x14ac:dyDescent="0.2">
      <c r="A24" s="86" t="s">
        <v>26</v>
      </c>
      <c r="B24" s="40">
        <v>8361</v>
      </c>
      <c r="C24" s="41">
        <v>3941</v>
      </c>
      <c r="D24" s="41">
        <v>4420</v>
      </c>
      <c r="E24" s="42">
        <v>3533</v>
      </c>
      <c r="F24" s="83" t="s">
        <v>48</v>
      </c>
      <c r="G24" s="40">
        <v>360</v>
      </c>
      <c r="H24" s="213">
        <v>155</v>
      </c>
      <c r="I24" s="214">
        <v>205</v>
      </c>
      <c r="J24" s="43">
        <v>178</v>
      </c>
      <c r="K24" s="17" t="s">
        <v>189</v>
      </c>
      <c r="L24" s="18">
        <v>72439</v>
      </c>
      <c r="M24" s="19">
        <v>34521</v>
      </c>
      <c r="N24" s="19">
        <v>37918</v>
      </c>
      <c r="O24" s="20">
        <v>31943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平成21年6月1日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3913</v>
      </c>
      <c r="C27" s="35">
        <v>1816</v>
      </c>
      <c r="D27" s="35">
        <v>2097</v>
      </c>
      <c r="E27" s="36">
        <v>1826</v>
      </c>
      <c r="F27" s="96" t="s">
        <v>190</v>
      </c>
      <c r="G27" s="34">
        <v>3171</v>
      </c>
      <c r="H27" s="35">
        <v>1528</v>
      </c>
      <c r="I27" s="35">
        <v>1643</v>
      </c>
      <c r="J27" s="44">
        <v>1454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275</v>
      </c>
      <c r="C28" s="41">
        <v>128</v>
      </c>
      <c r="D28" s="41">
        <v>147</v>
      </c>
      <c r="E28" s="42">
        <v>134</v>
      </c>
      <c r="F28" s="97"/>
      <c r="G28" s="40"/>
      <c r="H28" s="41"/>
      <c r="I28" s="41"/>
      <c r="J28" s="49"/>
      <c r="K28" s="50" t="s">
        <v>191</v>
      </c>
      <c r="L28" s="51">
        <v>7359</v>
      </c>
      <c r="M28" s="52">
        <v>3472</v>
      </c>
      <c r="N28" s="52">
        <v>3887</v>
      </c>
      <c r="O28" s="53">
        <v>3414</v>
      </c>
    </row>
    <row r="29" spans="1:20" ht="27.75" customHeight="1" thickBot="1" x14ac:dyDescent="0.2">
      <c r="A29" s="89" t="s">
        <v>74</v>
      </c>
      <c r="B29" s="51">
        <v>2925</v>
      </c>
      <c r="C29" s="52">
        <v>1368</v>
      </c>
      <c r="D29" s="52">
        <v>1557</v>
      </c>
      <c r="E29" s="53">
        <v>1343</v>
      </c>
      <c r="F29" s="98" t="s">
        <v>192</v>
      </c>
      <c r="G29" s="51">
        <v>2781</v>
      </c>
      <c r="H29" s="52">
        <v>1282</v>
      </c>
      <c r="I29" s="52">
        <v>1499</v>
      </c>
      <c r="J29" s="54">
        <v>1256</v>
      </c>
      <c r="K29" s="55" t="s">
        <v>193</v>
      </c>
      <c r="L29" s="56">
        <v>5706</v>
      </c>
      <c r="M29" s="57">
        <v>2650</v>
      </c>
      <c r="N29" s="57">
        <v>3056</v>
      </c>
      <c r="O29" s="58">
        <v>2599</v>
      </c>
    </row>
    <row r="30" spans="1:20" ht="27.75" customHeight="1" x14ac:dyDescent="0.15">
      <c r="A30" s="90" t="s">
        <v>140</v>
      </c>
      <c r="B30" s="59">
        <v>3583</v>
      </c>
      <c r="C30" s="60">
        <v>1708</v>
      </c>
      <c r="D30" s="60">
        <v>1875</v>
      </c>
      <c r="E30" s="61">
        <v>1412</v>
      </c>
      <c r="F30" s="99" t="s">
        <v>143</v>
      </c>
      <c r="G30" s="59">
        <v>469</v>
      </c>
      <c r="H30" s="60">
        <v>219</v>
      </c>
      <c r="I30" s="60">
        <v>250</v>
      </c>
      <c r="J30" s="62">
        <v>199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702</v>
      </c>
      <c r="C31" s="64">
        <v>334</v>
      </c>
      <c r="D31" s="64">
        <v>368</v>
      </c>
      <c r="E31" s="65">
        <v>331</v>
      </c>
      <c r="F31" s="100" t="s">
        <v>144</v>
      </c>
      <c r="G31" s="63">
        <v>199</v>
      </c>
      <c r="H31" s="64">
        <v>93</v>
      </c>
      <c r="I31" s="64">
        <v>106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535</v>
      </c>
      <c r="C32" s="41">
        <v>247</v>
      </c>
      <c r="D32" s="41">
        <v>288</v>
      </c>
      <c r="E32" s="42">
        <v>229</v>
      </c>
      <c r="F32" s="88" t="s">
        <v>145</v>
      </c>
      <c r="G32" s="40">
        <v>385</v>
      </c>
      <c r="H32" s="41">
        <v>172</v>
      </c>
      <c r="I32" s="41">
        <v>213</v>
      </c>
      <c r="J32" s="49">
        <v>209</v>
      </c>
      <c r="K32" s="50" t="s">
        <v>194</v>
      </c>
      <c r="L32" s="51">
        <v>5873</v>
      </c>
      <c r="M32" s="52">
        <v>2773</v>
      </c>
      <c r="N32" s="52">
        <v>3100</v>
      </c>
      <c r="O32" s="53">
        <v>2472</v>
      </c>
    </row>
    <row r="33" spans="1:15" ht="27.75" customHeight="1" x14ac:dyDescent="0.15">
      <c r="A33" s="92" t="s">
        <v>84</v>
      </c>
      <c r="B33" s="59">
        <v>1244</v>
      </c>
      <c r="C33" s="60">
        <v>555</v>
      </c>
      <c r="D33" s="60">
        <v>689</v>
      </c>
      <c r="E33" s="61">
        <v>580</v>
      </c>
      <c r="F33" s="99" t="s">
        <v>195</v>
      </c>
      <c r="G33" s="59">
        <v>837</v>
      </c>
      <c r="H33" s="60">
        <v>368</v>
      </c>
      <c r="I33" s="60">
        <v>469</v>
      </c>
      <c r="J33" s="62">
        <v>340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885</v>
      </c>
      <c r="C34" s="41">
        <v>419</v>
      </c>
      <c r="D34" s="41">
        <v>466</v>
      </c>
      <c r="E34" s="42">
        <v>376</v>
      </c>
      <c r="F34" s="101" t="s">
        <v>196</v>
      </c>
      <c r="G34" s="40">
        <v>1301</v>
      </c>
      <c r="H34" s="41">
        <v>600</v>
      </c>
      <c r="I34" s="41">
        <v>701</v>
      </c>
      <c r="J34" s="49">
        <v>559</v>
      </c>
      <c r="K34" s="50" t="s">
        <v>197</v>
      </c>
      <c r="L34" s="51">
        <v>4267</v>
      </c>
      <c r="M34" s="52">
        <v>1942</v>
      </c>
      <c r="N34" s="52">
        <v>2325</v>
      </c>
      <c r="O34" s="53">
        <v>1855</v>
      </c>
    </row>
    <row r="35" spans="1:15" ht="27.75" customHeight="1" thickBot="1" x14ac:dyDescent="0.2">
      <c r="A35" s="93" t="s">
        <v>89</v>
      </c>
      <c r="B35" s="56">
        <v>1328</v>
      </c>
      <c r="C35" s="57">
        <v>658</v>
      </c>
      <c r="D35" s="57">
        <v>670</v>
      </c>
      <c r="E35" s="58">
        <v>645</v>
      </c>
      <c r="F35" s="102"/>
      <c r="G35" s="56"/>
      <c r="H35" s="57"/>
      <c r="I35" s="57"/>
      <c r="J35" s="69"/>
      <c r="K35" s="55" t="s">
        <v>198</v>
      </c>
      <c r="L35" s="56">
        <v>1328</v>
      </c>
      <c r="M35" s="57">
        <v>658</v>
      </c>
      <c r="N35" s="57">
        <v>670</v>
      </c>
      <c r="O35" s="58">
        <v>645</v>
      </c>
    </row>
    <row r="36" spans="1:15" ht="27.75" customHeight="1" x14ac:dyDescent="0.15">
      <c r="A36" s="87" t="s">
        <v>147</v>
      </c>
      <c r="B36" s="34">
        <v>554</v>
      </c>
      <c r="C36" s="35">
        <v>242</v>
      </c>
      <c r="D36" s="35">
        <v>312</v>
      </c>
      <c r="E36" s="36">
        <v>318</v>
      </c>
      <c r="F36" s="96" t="s">
        <v>151</v>
      </c>
      <c r="G36" s="34">
        <v>171</v>
      </c>
      <c r="H36" s="35">
        <v>83</v>
      </c>
      <c r="I36" s="35">
        <v>88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51</v>
      </c>
      <c r="C37" s="38">
        <v>26</v>
      </c>
      <c r="D37" s="38">
        <v>25</v>
      </c>
      <c r="E37" s="39">
        <v>31</v>
      </c>
      <c r="F37" s="103" t="s">
        <v>152</v>
      </c>
      <c r="G37" s="37">
        <v>217</v>
      </c>
      <c r="H37" s="38">
        <v>108</v>
      </c>
      <c r="I37" s="38">
        <v>109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179</v>
      </c>
      <c r="C38" s="38">
        <v>84</v>
      </c>
      <c r="D38" s="38">
        <v>95</v>
      </c>
      <c r="E38" s="39">
        <v>93</v>
      </c>
      <c r="F38" s="103" t="s">
        <v>153</v>
      </c>
      <c r="G38" s="37">
        <v>67</v>
      </c>
      <c r="H38" s="38">
        <v>31</v>
      </c>
      <c r="I38" s="38">
        <v>36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317</v>
      </c>
      <c r="C39" s="41">
        <v>154</v>
      </c>
      <c r="D39" s="41">
        <v>163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1556</v>
      </c>
      <c r="M39" s="52">
        <v>728</v>
      </c>
      <c r="N39" s="52">
        <v>828</v>
      </c>
      <c r="O39" s="53">
        <v>874</v>
      </c>
    </row>
    <row r="40" spans="1:15" ht="27.75" customHeight="1" x14ac:dyDescent="0.15">
      <c r="A40" s="95" t="s">
        <v>154</v>
      </c>
      <c r="B40" s="37">
        <v>835</v>
      </c>
      <c r="C40" s="38">
        <v>408</v>
      </c>
      <c r="D40" s="38">
        <v>427</v>
      </c>
      <c r="E40" s="39">
        <v>437</v>
      </c>
      <c r="F40" s="103" t="s">
        <v>157</v>
      </c>
      <c r="G40" s="37">
        <v>245</v>
      </c>
      <c r="H40" s="38">
        <v>120</v>
      </c>
      <c r="I40" s="38">
        <v>125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181</v>
      </c>
      <c r="C41" s="38">
        <v>86</v>
      </c>
      <c r="D41" s="38">
        <v>95</v>
      </c>
      <c r="E41" s="39">
        <v>107</v>
      </c>
      <c r="F41" s="103" t="s">
        <v>158</v>
      </c>
      <c r="G41" s="37">
        <v>934</v>
      </c>
      <c r="H41" s="38">
        <v>496</v>
      </c>
      <c r="I41" s="38">
        <v>438</v>
      </c>
      <c r="J41" s="71">
        <v>561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233</v>
      </c>
      <c r="C42" s="38">
        <v>104</v>
      </c>
      <c r="D42" s="38">
        <v>129</v>
      </c>
      <c r="E42" s="39">
        <v>151</v>
      </c>
      <c r="F42" s="70"/>
      <c r="G42" s="37"/>
      <c r="H42" s="38"/>
      <c r="I42" s="38"/>
      <c r="J42" s="71"/>
      <c r="K42" s="50" t="s">
        <v>200</v>
      </c>
      <c r="L42" s="51">
        <v>2428</v>
      </c>
      <c r="M42" s="52">
        <v>1214</v>
      </c>
      <c r="N42" s="52">
        <v>1214</v>
      </c>
      <c r="O42" s="53">
        <v>1390</v>
      </c>
    </row>
    <row r="43" spans="1:15" ht="27.75" customHeight="1" thickBot="1" x14ac:dyDescent="0.2">
      <c r="A43" s="93" t="s">
        <v>105</v>
      </c>
      <c r="B43" s="56">
        <v>545</v>
      </c>
      <c r="C43" s="57">
        <v>255</v>
      </c>
      <c r="D43" s="57">
        <v>290</v>
      </c>
      <c r="E43" s="58">
        <v>333</v>
      </c>
      <c r="F43" s="68"/>
      <c r="G43" s="56"/>
      <c r="H43" s="57"/>
      <c r="I43" s="57"/>
      <c r="J43" s="69"/>
      <c r="K43" s="55" t="s">
        <v>201</v>
      </c>
      <c r="L43" s="56">
        <v>545</v>
      </c>
      <c r="M43" s="57">
        <v>255</v>
      </c>
      <c r="N43" s="57">
        <v>290</v>
      </c>
      <c r="O43" s="58">
        <v>333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101501</v>
      </c>
      <c r="M44" s="57">
        <v>48213</v>
      </c>
      <c r="N44" s="57">
        <v>53288</v>
      </c>
      <c r="O44" s="58">
        <v>45525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11F8-BB51-4431-9195-AC8D8FC29311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209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398</v>
      </c>
      <c r="C3" s="35">
        <v>191</v>
      </c>
      <c r="D3" s="35">
        <v>207</v>
      </c>
      <c r="E3" s="36">
        <v>186</v>
      </c>
      <c r="F3" s="81" t="s">
        <v>27</v>
      </c>
      <c r="G3" s="34">
        <v>325</v>
      </c>
      <c r="H3" s="211">
        <v>154</v>
      </c>
      <c r="I3" s="212">
        <v>171</v>
      </c>
      <c r="J3" s="36">
        <v>163</v>
      </c>
      <c r="K3" s="79" t="s">
        <v>49</v>
      </c>
      <c r="L3" s="34">
        <v>540</v>
      </c>
      <c r="M3" s="35">
        <v>249</v>
      </c>
      <c r="N3" s="35">
        <v>291</v>
      </c>
      <c r="O3" s="36">
        <v>243</v>
      </c>
    </row>
    <row r="4" spans="1:20" ht="22.5" customHeight="1" x14ac:dyDescent="0.15">
      <c r="A4" s="85" t="s">
        <v>6</v>
      </c>
      <c r="B4" s="37">
        <v>376</v>
      </c>
      <c r="C4" s="38">
        <v>173</v>
      </c>
      <c r="D4" s="38">
        <v>203</v>
      </c>
      <c r="E4" s="39">
        <v>186</v>
      </c>
      <c r="F4" s="82" t="s">
        <v>28</v>
      </c>
      <c r="G4" s="37">
        <v>292</v>
      </c>
      <c r="H4" s="211">
        <v>124</v>
      </c>
      <c r="I4" s="212">
        <v>168</v>
      </c>
      <c r="J4" s="39">
        <v>150</v>
      </c>
      <c r="K4" s="80" t="s">
        <v>50</v>
      </c>
      <c r="L4" s="37">
        <v>2503</v>
      </c>
      <c r="M4" s="38">
        <v>1234</v>
      </c>
      <c r="N4" s="38">
        <v>1269</v>
      </c>
      <c r="O4" s="39">
        <v>1023</v>
      </c>
    </row>
    <row r="5" spans="1:20" ht="22.5" customHeight="1" x14ac:dyDescent="0.15">
      <c r="A5" s="85" t="s">
        <v>7</v>
      </c>
      <c r="B5" s="37">
        <v>403</v>
      </c>
      <c r="C5" s="38">
        <v>195</v>
      </c>
      <c r="D5" s="38">
        <v>208</v>
      </c>
      <c r="E5" s="39">
        <v>196</v>
      </c>
      <c r="F5" s="82" t="s">
        <v>29</v>
      </c>
      <c r="G5" s="37">
        <v>144</v>
      </c>
      <c r="H5" s="211">
        <v>62</v>
      </c>
      <c r="I5" s="212">
        <v>82</v>
      </c>
      <c r="J5" s="39">
        <v>71</v>
      </c>
      <c r="K5" s="80" t="s">
        <v>51</v>
      </c>
      <c r="L5" s="37">
        <v>3613</v>
      </c>
      <c r="M5" s="38">
        <v>1723</v>
      </c>
      <c r="N5" s="38">
        <v>1890</v>
      </c>
      <c r="O5" s="39">
        <v>1540</v>
      </c>
    </row>
    <row r="6" spans="1:20" ht="22.5" customHeight="1" x14ac:dyDescent="0.15">
      <c r="A6" s="85" t="s">
        <v>8</v>
      </c>
      <c r="B6" s="37">
        <v>352</v>
      </c>
      <c r="C6" s="38">
        <v>157</v>
      </c>
      <c r="D6" s="38">
        <v>195</v>
      </c>
      <c r="E6" s="39">
        <v>178</v>
      </c>
      <c r="F6" s="82" t="s">
        <v>30</v>
      </c>
      <c r="G6" s="37">
        <v>1375</v>
      </c>
      <c r="H6" s="211">
        <v>643</v>
      </c>
      <c r="I6" s="212">
        <v>732</v>
      </c>
      <c r="J6" s="39">
        <v>629</v>
      </c>
      <c r="K6" s="80" t="s">
        <v>52</v>
      </c>
      <c r="L6" s="37">
        <v>434</v>
      </c>
      <c r="M6" s="38">
        <v>253</v>
      </c>
      <c r="N6" s="38">
        <v>181</v>
      </c>
      <c r="O6" s="39">
        <v>261</v>
      </c>
    </row>
    <row r="7" spans="1:20" ht="22.5" customHeight="1" x14ac:dyDescent="0.15">
      <c r="A7" s="85" t="s">
        <v>9</v>
      </c>
      <c r="B7" s="37">
        <v>164</v>
      </c>
      <c r="C7" s="38">
        <v>81</v>
      </c>
      <c r="D7" s="38">
        <v>83</v>
      </c>
      <c r="E7" s="39">
        <v>93</v>
      </c>
      <c r="F7" s="82" t="s">
        <v>31</v>
      </c>
      <c r="G7" s="37">
        <v>299</v>
      </c>
      <c r="H7" s="211">
        <v>128</v>
      </c>
      <c r="I7" s="212">
        <v>171</v>
      </c>
      <c r="J7" s="39">
        <v>141</v>
      </c>
      <c r="K7" s="80" t="s">
        <v>53</v>
      </c>
      <c r="L7" s="37">
        <v>379</v>
      </c>
      <c r="M7" s="38">
        <v>183</v>
      </c>
      <c r="N7" s="38">
        <v>196</v>
      </c>
      <c r="O7" s="39">
        <v>207</v>
      </c>
    </row>
    <row r="8" spans="1:20" ht="22.5" customHeight="1" x14ac:dyDescent="0.15">
      <c r="A8" s="85" t="s">
        <v>10</v>
      </c>
      <c r="B8" s="37">
        <v>117</v>
      </c>
      <c r="C8" s="38">
        <v>53</v>
      </c>
      <c r="D8" s="38">
        <v>64</v>
      </c>
      <c r="E8" s="39">
        <v>50</v>
      </c>
      <c r="F8" s="82" t="s">
        <v>32</v>
      </c>
      <c r="G8" s="37">
        <v>743</v>
      </c>
      <c r="H8" s="211">
        <v>349</v>
      </c>
      <c r="I8" s="212">
        <v>394</v>
      </c>
      <c r="J8" s="39">
        <v>353</v>
      </c>
      <c r="K8" s="80" t="s">
        <v>54</v>
      </c>
      <c r="L8" s="37">
        <v>1615</v>
      </c>
      <c r="M8" s="38">
        <v>752</v>
      </c>
      <c r="N8" s="38">
        <v>863</v>
      </c>
      <c r="O8" s="39">
        <v>742</v>
      </c>
    </row>
    <row r="9" spans="1:20" ht="22.5" customHeight="1" x14ac:dyDescent="0.15">
      <c r="A9" s="85" t="s">
        <v>11</v>
      </c>
      <c r="B9" s="37">
        <v>366</v>
      </c>
      <c r="C9" s="38">
        <v>151</v>
      </c>
      <c r="D9" s="38">
        <v>215</v>
      </c>
      <c r="E9" s="39">
        <v>190</v>
      </c>
      <c r="F9" s="82" t="s">
        <v>33</v>
      </c>
      <c r="G9" s="37">
        <v>92</v>
      </c>
      <c r="H9" s="211">
        <v>44</v>
      </c>
      <c r="I9" s="212">
        <v>48</v>
      </c>
      <c r="J9" s="39">
        <v>48</v>
      </c>
      <c r="K9" s="80" t="s">
        <v>55</v>
      </c>
      <c r="L9" s="37">
        <v>325</v>
      </c>
      <c r="M9" s="38">
        <v>156</v>
      </c>
      <c r="N9" s="38">
        <v>169</v>
      </c>
      <c r="O9" s="39">
        <v>141</v>
      </c>
    </row>
    <row r="10" spans="1:20" ht="22.5" customHeight="1" x14ac:dyDescent="0.15">
      <c r="A10" s="85" t="s">
        <v>12</v>
      </c>
      <c r="B10" s="37">
        <v>461</v>
      </c>
      <c r="C10" s="38">
        <v>207</v>
      </c>
      <c r="D10" s="38">
        <v>254</v>
      </c>
      <c r="E10" s="39">
        <v>222</v>
      </c>
      <c r="F10" s="82" t="s">
        <v>34</v>
      </c>
      <c r="G10" s="37">
        <v>129</v>
      </c>
      <c r="H10" s="211">
        <v>50</v>
      </c>
      <c r="I10" s="212">
        <v>79</v>
      </c>
      <c r="J10" s="39">
        <v>71</v>
      </c>
      <c r="K10" s="80" t="s">
        <v>56</v>
      </c>
      <c r="L10" s="37">
        <v>1187</v>
      </c>
      <c r="M10" s="38">
        <v>539</v>
      </c>
      <c r="N10" s="38">
        <v>648</v>
      </c>
      <c r="O10" s="39">
        <v>523</v>
      </c>
    </row>
    <row r="11" spans="1:20" ht="22.5" customHeight="1" x14ac:dyDescent="0.15">
      <c r="A11" s="85" t="s">
        <v>13</v>
      </c>
      <c r="B11" s="37">
        <v>711</v>
      </c>
      <c r="C11" s="38">
        <v>394</v>
      </c>
      <c r="D11" s="38">
        <v>317</v>
      </c>
      <c r="E11" s="39">
        <v>405</v>
      </c>
      <c r="F11" s="82" t="s">
        <v>35</v>
      </c>
      <c r="G11" s="37">
        <v>252</v>
      </c>
      <c r="H11" s="211">
        <v>110</v>
      </c>
      <c r="I11" s="212">
        <v>142</v>
      </c>
      <c r="J11" s="39">
        <v>121</v>
      </c>
      <c r="K11" s="80" t="s">
        <v>57</v>
      </c>
      <c r="L11" s="37">
        <v>2291</v>
      </c>
      <c r="M11" s="38">
        <v>1186</v>
      </c>
      <c r="N11" s="38">
        <v>1105</v>
      </c>
      <c r="O11" s="39">
        <v>1167</v>
      </c>
    </row>
    <row r="12" spans="1:20" ht="22.5" customHeight="1" x14ac:dyDescent="0.15">
      <c r="A12" s="85" t="s">
        <v>14</v>
      </c>
      <c r="B12" s="37">
        <v>1840</v>
      </c>
      <c r="C12" s="38">
        <v>870</v>
      </c>
      <c r="D12" s="38">
        <v>970</v>
      </c>
      <c r="E12" s="39">
        <v>807</v>
      </c>
      <c r="F12" s="82" t="s">
        <v>36</v>
      </c>
      <c r="G12" s="37">
        <v>432</v>
      </c>
      <c r="H12" s="211">
        <v>201</v>
      </c>
      <c r="I12" s="212">
        <v>231</v>
      </c>
      <c r="J12" s="39">
        <v>198</v>
      </c>
      <c r="K12" s="80" t="s">
        <v>58</v>
      </c>
      <c r="L12" s="37">
        <v>758</v>
      </c>
      <c r="M12" s="38">
        <v>346</v>
      </c>
      <c r="N12" s="38">
        <v>412</v>
      </c>
      <c r="O12" s="39">
        <v>345</v>
      </c>
    </row>
    <row r="13" spans="1:20" ht="22.5" customHeight="1" x14ac:dyDescent="0.15">
      <c r="A13" s="85" t="s">
        <v>15</v>
      </c>
      <c r="B13" s="37">
        <v>3044</v>
      </c>
      <c r="C13" s="38">
        <v>1445</v>
      </c>
      <c r="D13" s="38">
        <v>1599</v>
      </c>
      <c r="E13" s="39">
        <v>1317</v>
      </c>
      <c r="F13" s="82" t="s">
        <v>37</v>
      </c>
      <c r="G13" s="37">
        <v>1979</v>
      </c>
      <c r="H13" s="211">
        <v>937</v>
      </c>
      <c r="I13" s="212">
        <v>1042</v>
      </c>
      <c r="J13" s="39">
        <v>943</v>
      </c>
      <c r="K13" s="80" t="s">
        <v>59</v>
      </c>
      <c r="L13" s="37">
        <v>1487</v>
      </c>
      <c r="M13" s="38">
        <v>670</v>
      </c>
      <c r="N13" s="38">
        <v>817</v>
      </c>
      <c r="O13" s="39">
        <v>668</v>
      </c>
    </row>
    <row r="14" spans="1:20" ht="22.5" customHeight="1" x14ac:dyDescent="0.15">
      <c r="A14" s="85" t="s">
        <v>16</v>
      </c>
      <c r="B14" s="37">
        <v>2231</v>
      </c>
      <c r="C14" s="38">
        <v>1108</v>
      </c>
      <c r="D14" s="38">
        <v>1123</v>
      </c>
      <c r="E14" s="39">
        <v>889</v>
      </c>
      <c r="F14" s="82" t="s">
        <v>38</v>
      </c>
      <c r="G14" s="37">
        <v>1669</v>
      </c>
      <c r="H14" s="211">
        <v>810</v>
      </c>
      <c r="I14" s="212">
        <v>859</v>
      </c>
      <c r="J14" s="39">
        <v>681</v>
      </c>
      <c r="K14" s="80" t="s">
        <v>60</v>
      </c>
      <c r="L14" s="37">
        <v>626</v>
      </c>
      <c r="M14" s="38">
        <v>283</v>
      </c>
      <c r="N14" s="38">
        <v>343</v>
      </c>
      <c r="O14" s="39">
        <v>333</v>
      </c>
    </row>
    <row r="15" spans="1:20" ht="22.5" customHeight="1" x14ac:dyDescent="0.15">
      <c r="A15" s="85" t="s">
        <v>17</v>
      </c>
      <c r="B15" s="37">
        <v>206</v>
      </c>
      <c r="C15" s="38">
        <v>92</v>
      </c>
      <c r="D15" s="38">
        <v>114</v>
      </c>
      <c r="E15" s="39">
        <v>92</v>
      </c>
      <c r="F15" s="82" t="s">
        <v>39</v>
      </c>
      <c r="G15" s="37">
        <v>4368</v>
      </c>
      <c r="H15" s="211">
        <v>2108</v>
      </c>
      <c r="I15" s="212">
        <v>2260</v>
      </c>
      <c r="J15" s="39">
        <v>1935</v>
      </c>
      <c r="K15" s="80" t="s">
        <v>61</v>
      </c>
      <c r="L15" s="37">
        <v>484</v>
      </c>
      <c r="M15" s="38">
        <v>221</v>
      </c>
      <c r="N15" s="38">
        <v>263</v>
      </c>
      <c r="O15" s="39">
        <v>272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121</v>
      </c>
      <c r="F16" s="82" t="s">
        <v>40</v>
      </c>
      <c r="G16" s="37">
        <v>3860</v>
      </c>
      <c r="H16" s="211">
        <v>1808</v>
      </c>
      <c r="I16" s="212">
        <v>2052</v>
      </c>
      <c r="J16" s="39">
        <v>1578</v>
      </c>
      <c r="K16" s="80" t="s">
        <v>62</v>
      </c>
      <c r="L16" s="37">
        <v>1248</v>
      </c>
      <c r="M16" s="38">
        <v>586</v>
      </c>
      <c r="N16" s="38">
        <v>662</v>
      </c>
      <c r="O16" s="39">
        <v>576</v>
      </c>
    </row>
    <row r="17" spans="1:20" ht="22.5" customHeight="1" x14ac:dyDescent="0.15">
      <c r="A17" s="85" t="s">
        <v>19</v>
      </c>
      <c r="B17" s="37">
        <v>141</v>
      </c>
      <c r="C17" s="38">
        <v>64</v>
      </c>
      <c r="D17" s="38">
        <v>77</v>
      </c>
      <c r="E17" s="39">
        <v>68</v>
      </c>
      <c r="F17" s="82" t="s">
        <v>41</v>
      </c>
      <c r="G17" s="37">
        <v>3307</v>
      </c>
      <c r="H17" s="211">
        <v>1557</v>
      </c>
      <c r="I17" s="212">
        <v>1750</v>
      </c>
      <c r="J17" s="39">
        <v>1384</v>
      </c>
      <c r="K17" s="80" t="s">
        <v>63</v>
      </c>
      <c r="L17" s="37">
        <v>477</v>
      </c>
      <c r="M17" s="38">
        <v>236</v>
      </c>
      <c r="N17" s="38">
        <v>241</v>
      </c>
      <c r="O17" s="39">
        <v>225</v>
      </c>
    </row>
    <row r="18" spans="1:20" ht="22.5" customHeight="1" x14ac:dyDescent="0.15">
      <c r="A18" s="85" t="s">
        <v>20</v>
      </c>
      <c r="B18" s="37">
        <v>539</v>
      </c>
      <c r="C18" s="38">
        <v>276</v>
      </c>
      <c r="D18" s="38">
        <v>263</v>
      </c>
      <c r="E18" s="39">
        <v>228</v>
      </c>
      <c r="F18" s="82" t="s">
        <v>42</v>
      </c>
      <c r="G18" s="37">
        <v>1123</v>
      </c>
      <c r="H18" s="211">
        <v>544</v>
      </c>
      <c r="I18" s="212">
        <v>579</v>
      </c>
      <c r="J18" s="39">
        <v>491</v>
      </c>
      <c r="K18" s="80" t="s">
        <v>64</v>
      </c>
      <c r="L18" s="37">
        <v>1025</v>
      </c>
      <c r="M18" s="38">
        <v>497</v>
      </c>
      <c r="N18" s="38">
        <v>528</v>
      </c>
      <c r="O18" s="39">
        <v>435</v>
      </c>
    </row>
    <row r="19" spans="1:20" ht="22.5" customHeight="1" x14ac:dyDescent="0.15">
      <c r="A19" s="85" t="s">
        <v>21</v>
      </c>
      <c r="B19" s="37">
        <v>568</v>
      </c>
      <c r="C19" s="38">
        <v>255</v>
      </c>
      <c r="D19" s="38">
        <v>313</v>
      </c>
      <c r="E19" s="39">
        <v>248</v>
      </c>
      <c r="F19" s="82" t="s">
        <v>43</v>
      </c>
      <c r="G19" s="37">
        <v>1749</v>
      </c>
      <c r="H19" s="211">
        <v>843</v>
      </c>
      <c r="I19" s="212">
        <v>906</v>
      </c>
      <c r="J19" s="39">
        <v>747</v>
      </c>
      <c r="K19" s="80" t="s">
        <v>65</v>
      </c>
      <c r="L19" s="37">
        <v>413</v>
      </c>
      <c r="M19" s="38">
        <v>194</v>
      </c>
      <c r="N19" s="38">
        <v>219</v>
      </c>
      <c r="O19" s="39">
        <v>177</v>
      </c>
    </row>
    <row r="20" spans="1:20" ht="22.5" customHeight="1" x14ac:dyDescent="0.15">
      <c r="A20" s="85" t="s">
        <v>22</v>
      </c>
      <c r="B20" s="37">
        <v>507</v>
      </c>
      <c r="C20" s="38">
        <v>239</v>
      </c>
      <c r="D20" s="38">
        <v>268</v>
      </c>
      <c r="E20" s="39">
        <v>204</v>
      </c>
      <c r="F20" s="82" t="s">
        <v>44</v>
      </c>
      <c r="G20" s="37">
        <v>1475</v>
      </c>
      <c r="H20" s="211">
        <v>718</v>
      </c>
      <c r="I20" s="212">
        <v>757</v>
      </c>
      <c r="J20" s="39">
        <v>554</v>
      </c>
      <c r="K20" s="80" t="s">
        <v>66</v>
      </c>
      <c r="L20" s="37">
        <v>501</v>
      </c>
      <c r="M20" s="38">
        <v>241</v>
      </c>
      <c r="N20" s="38">
        <v>260</v>
      </c>
      <c r="O20" s="39">
        <v>192</v>
      </c>
    </row>
    <row r="21" spans="1:20" ht="22.5" customHeight="1" x14ac:dyDescent="0.15">
      <c r="A21" s="85" t="s">
        <v>23</v>
      </c>
      <c r="B21" s="37">
        <v>1111</v>
      </c>
      <c r="C21" s="38">
        <v>509</v>
      </c>
      <c r="D21" s="38">
        <v>602</v>
      </c>
      <c r="E21" s="39">
        <v>465</v>
      </c>
      <c r="F21" s="82" t="s">
        <v>45</v>
      </c>
      <c r="G21" s="37">
        <v>1265</v>
      </c>
      <c r="H21" s="211">
        <v>591</v>
      </c>
      <c r="I21" s="212">
        <v>674</v>
      </c>
      <c r="J21" s="39">
        <v>576</v>
      </c>
      <c r="K21" s="80" t="s">
        <v>67</v>
      </c>
      <c r="L21" s="37">
        <v>491</v>
      </c>
      <c r="M21" s="38">
        <v>266</v>
      </c>
      <c r="N21" s="38">
        <v>225</v>
      </c>
      <c r="O21" s="39">
        <v>197</v>
      </c>
    </row>
    <row r="22" spans="1:20" ht="22.5" customHeight="1" x14ac:dyDescent="0.15">
      <c r="A22" s="85" t="s">
        <v>24</v>
      </c>
      <c r="B22" s="37">
        <v>760</v>
      </c>
      <c r="C22" s="38">
        <v>355</v>
      </c>
      <c r="D22" s="38">
        <v>405</v>
      </c>
      <c r="E22" s="39">
        <v>334</v>
      </c>
      <c r="F22" s="82" t="s">
        <v>46</v>
      </c>
      <c r="G22" s="37">
        <v>623</v>
      </c>
      <c r="H22" s="211">
        <v>297</v>
      </c>
      <c r="I22" s="212">
        <v>326</v>
      </c>
      <c r="J22" s="39">
        <v>285</v>
      </c>
      <c r="K22" s="80" t="s">
        <v>68</v>
      </c>
      <c r="L22" s="37">
        <v>300</v>
      </c>
      <c r="M22" s="38">
        <v>150</v>
      </c>
      <c r="N22" s="38">
        <v>150</v>
      </c>
      <c r="O22" s="39">
        <v>123</v>
      </c>
    </row>
    <row r="23" spans="1:20" ht="22.5" customHeight="1" thickBot="1" x14ac:dyDescent="0.2">
      <c r="A23" s="85" t="s">
        <v>25</v>
      </c>
      <c r="B23" s="37">
        <v>2475</v>
      </c>
      <c r="C23" s="38">
        <v>1186</v>
      </c>
      <c r="D23" s="38">
        <v>1289</v>
      </c>
      <c r="E23" s="39">
        <v>1040</v>
      </c>
      <c r="F23" s="82" t="s">
        <v>47</v>
      </c>
      <c r="G23" s="37">
        <v>525</v>
      </c>
      <c r="H23" s="211">
        <v>256</v>
      </c>
      <c r="I23" s="212">
        <v>269</v>
      </c>
      <c r="J23" s="39">
        <v>237</v>
      </c>
      <c r="K23" s="13"/>
      <c r="L23" s="105">
        <v>72513</v>
      </c>
      <c r="M23" s="106">
        <v>34545</v>
      </c>
      <c r="N23" s="106">
        <v>37968</v>
      </c>
      <c r="O23" s="107">
        <v>31983</v>
      </c>
    </row>
    <row r="24" spans="1:20" ht="22.5" customHeight="1" thickBot="1" x14ac:dyDescent="0.2">
      <c r="A24" s="86" t="s">
        <v>26</v>
      </c>
      <c r="B24" s="40">
        <v>8389</v>
      </c>
      <c r="C24" s="41">
        <v>3953</v>
      </c>
      <c r="D24" s="41">
        <v>4436</v>
      </c>
      <c r="E24" s="42">
        <v>3541</v>
      </c>
      <c r="F24" s="83" t="s">
        <v>48</v>
      </c>
      <c r="G24" s="40">
        <v>358</v>
      </c>
      <c r="H24" s="213">
        <v>154</v>
      </c>
      <c r="I24" s="214">
        <v>204</v>
      </c>
      <c r="J24" s="43">
        <v>177</v>
      </c>
      <c r="K24" s="17" t="s">
        <v>189</v>
      </c>
      <c r="L24" s="18">
        <v>72513</v>
      </c>
      <c r="M24" s="19">
        <v>34545</v>
      </c>
      <c r="N24" s="19">
        <v>37968</v>
      </c>
      <c r="O24" s="20">
        <v>31983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平成21年7月1日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3921</v>
      </c>
      <c r="C27" s="35">
        <v>1815</v>
      </c>
      <c r="D27" s="35">
        <v>2106</v>
      </c>
      <c r="E27" s="36">
        <v>1833</v>
      </c>
      <c r="F27" s="96" t="s">
        <v>190</v>
      </c>
      <c r="G27" s="34">
        <v>3169</v>
      </c>
      <c r="H27" s="35">
        <v>1526</v>
      </c>
      <c r="I27" s="35">
        <v>1643</v>
      </c>
      <c r="J27" s="44">
        <v>1453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273</v>
      </c>
      <c r="C28" s="41">
        <v>128</v>
      </c>
      <c r="D28" s="41">
        <v>145</v>
      </c>
      <c r="E28" s="42">
        <v>133</v>
      </c>
      <c r="F28" s="97"/>
      <c r="G28" s="40"/>
      <c r="H28" s="41"/>
      <c r="I28" s="41"/>
      <c r="J28" s="49"/>
      <c r="K28" s="50" t="s">
        <v>191</v>
      </c>
      <c r="L28" s="51">
        <v>7363</v>
      </c>
      <c r="M28" s="52">
        <v>3469</v>
      </c>
      <c r="N28" s="52">
        <v>3894</v>
      </c>
      <c r="O28" s="53">
        <v>3419</v>
      </c>
    </row>
    <row r="29" spans="1:20" ht="27.75" customHeight="1" thickBot="1" x14ac:dyDescent="0.2">
      <c r="A29" s="89" t="s">
        <v>74</v>
      </c>
      <c r="B29" s="51">
        <v>2918</v>
      </c>
      <c r="C29" s="52">
        <v>1366</v>
      </c>
      <c r="D29" s="52">
        <v>1552</v>
      </c>
      <c r="E29" s="53">
        <v>1339</v>
      </c>
      <c r="F29" s="98" t="s">
        <v>192</v>
      </c>
      <c r="G29" s="51">
        <v>2783</v>
      </c>
      <c r="H29" s="52">
        <v>1281</v>
      </c>
      <c r="I29" s="52">
        <v>1502</v>
      </c>
      <c r="J29" s="54">
        <v>1257</v>
      </c>
      <c r="K29" s="55" t="s">
        <v>193</v>
      </c>
      <c r="L29" s="56">
        <v>5701</v>
      </c>
      <c r="M29" s="57">
        <v>2647</v>
      </c>
      <c r="N29" s="57">
        <v>3054</v>
      </c>
      <c r="O29" s="58">
        <v>2596</v>
      </c>
    </row>
    <row r="30" spans="1:20" ht="27.75" customHeight="1" x14ac:dyDescent="0.15">
      <c r="A30" s="90" t="s">
        <v>140</v>
      </c>
      <c r="B30" s="59">
        <v>3578</v>
      </c>
      <c r="C30" s="60">
        <v>1706</v>
      </c>
      <c r="D30" s="60">
        <v>1872</v>
      </c>
      <c r="E30" s="61">
        <v>1412</v>
      </c>
      <c r="F30" s="99" t="s">
        <v>143</v>
      </c>
      <c r="G30" s="59">
        <v>468</v>
      </c>
      <c r="H30" s="60">
        <v>219</v>
      </c>
      <c r="I30" s="60">
        <v>249</v>
      </c>
      <c r="J30" s="62">
        <v>198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697</v>
      </c>
      <c r="C31" s="64">
        <v>332</v>
      </c>
      <c r="D31" s="64">
        <v>365</v>
      </c>
      <c r="E31" s="65">
        <v>329</v>
      </c>
      <c r="F31" s="100" t="s">
        <v>144</v>
      </c>
      <c r="G31" s="63">
        <v>202</v>
      </c>
      <c r="H31" s="64">
        <v>95</v>
      </c>
      <c r="I31" s="64">
        <v>107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534</v>
      </c>
      <c r="C32" s="41">
        <v>247</v>
      </c>
      <c r="D32" s="41">
        <v>287</v>
      </c>
      <c r="E32" s="42">
        <v>228</v>
      </c>
      <c r="F32" s="88" t="s">
        <v>145</v>
      </c>
      <c r="G32" s="40">
        <v>385</v>
      </c>
      <c r="H32" s="41">
        <v>172</v>
      </c>
      <c r="I32" s="41">
        <v>213</v>
      </c>
      <c r="J32" s="49">
        <v>209</v>
      </c>
      <c r="K32" s="50" t="s">
        <v>194</v>
      </c>
      <c r="L32" s="51">
        <v>5864</v>
      </c>
      <c r="M32" s="52">
        <v>2771</v>
      </c>
      <c r="N32" s="52">
        <v>3093</v>
      </c>
      <c r="O32" s="53">
        <v>2469</v>
      </c>
    </row>
    <row r="33" spans="1:15" ht="27.75" customHeight="1" x14ac:dyDescent="0.15">
      <c r="A33" s="92" t="s">
        <v>84</v>
      </c>
      <c r="B33" s="59">
        <v>1242</v>
      </c>
      <c r="C33" s="60">
        <v>553</v>
      </c>
      <c r="D33" s="60">
        <v>689</v>
      </c>
      <c r="E33" s="61">
        <v>581</v>
      </c>
      <c r="F33" s="99" t="s">
        <v>195</v>
      </c>
      <c r="G33" s="59">
        <v>837</v>
      </c>
      <c r="H33" s="60">
        <v>369</v>
      </c>
      <c r="I33" s="60">
        <v>468</v>
      </c>
      <c r="J33" s="62">
        <v>340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885</v>
      </c>
      <c r="C34" s="41">
        <v>420</v>
      </c>
      <c r="D34" s="41">
        <v>465</v>
      </c>
      <c r="E34" s="42">
        <v>375</v>
      </c>
      <c r="F34" s="101" t="s">
        <v>196</v>
      </c>
      <c r="G34" s="40">
        <v>1301</v>
      </c>
      <c r="H34" s="41">
        <v>603</v>
      </c>
      <c r="I34" s="41">
        <v>698</v>
      </c>
      <c r="J34" s="49">
        <v>558</v>
      </c>
      <c r="K34" s="50" t="s">
        <v>197</v>
      </c>
      <c r="L34" s="51">
        <v>4265</v>
      </c>
      <c r="M34" s="52">
        <v>1945</v>
      </c>
      <c r="N34" s="52">
        <v>2320</v>
      </c>
      <c r="O34" s="53">
        <v>1854</v>
      </c>
    </row>
    <row r="35" spans="1:15" ht="27.75" customHeight="1" thickBot="1" x14ac:dyDescent="0.2">
      <c r="A35" s="93" t="s">
        <v>89</v>
      </c>
      <c r="B35" s="56">
        <v>1329</v>
      </c>
      <c r="C35" s="57">
        <v>658</v>
      </c>
      <c r="D35" s="57">
        <v>671</v>
      </c>
      <c r="E35" s="58">
        <v>647</v>
      </c>
      <c r="F35" s="102"/>
      <c r="G35" s="56"/>
      <c r="H35" s="57"/>
      <c r="I35" s="57"/>
      <c r="J35" s="69"/>
      <c r="K35" s="55" t="s">
        <v>198</v>
      </c>
      <c r="L35" s="56">
        <v>1329</v>
      </c>
      <c r="M35" s="57">
        <v>658</v>
      </c>
      <c r="N35" s="57">
        <v>671</v>
      </c>
      <c r="O35" s="58">
        <v>647</v>
      </c>
    </row>
    <row r="36" spans="1:15" ht="27.75" customHeight="1" x14ac:dyDescent="0.15">
      <c r="A36" s="87" t="s">
        <v>147</v>
      </c>
      <c r="B36" s="34">
        <v>551</v>
      </c>
      <c r="C36" s="35">
        <v>239</v>
      </c>
      <c r="D36" s="35">
        <v>312</v>
      </c>
      <c r="E36" s="36">
        <v>316</v>
      </c>
      <c r="F36" s="96" t="s">
        <v>151</v>
      </c>
      <c r="G36" s="34">
        <v>174</v>
      </c>
      <c r="H36" s="35">
        <v>84</v>
      </c>
      <c r="I36" s="35">
        <v>90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51</v>
      </c>
      <c r="C37" s="38">
        <v>26</v>
      </c>
      <c r="D37" s="38">
        <v>25</v>
      </c>
      <c r="E37" s="39">
        <v>31</v>
      </c>
      <c r="F37" s="103" t="s">
        <v>152</v>
      </c>
      <c r="G37" s="37">
        <v>215</v>
      </c>
      <c r="H37" s="38">
        <v>107</v>
      </c>
      <c r="I37" s="38">
        <v>108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179</v>
      </c>
      <c r="C38" s="38">
        <v>84</v>
      </c>
      <c r="D38" s="38">
        <v>95</v>
      </c>
      <c r="E38" s="39">
        <v>93</v>
      </c>
      <c r="F38" s="103" t="s">
        <v>153</v>
      </c>
      <c r="G38" s="37">
        <v>67</v>
      </c>
      <c r="H38" s="38">
        <v>31</v>
      </c>
      <c r="I38" s="38">
        <v>36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316</v>
      </c>
      <c r="C39" s="41">
        <v>153</v>
      </c>
      <c r="D39" s="41">
        <v>163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1553</v>
      </c>
      <c r="M39" s="52">
        <v>724</v>
      </c>
      <c r="N39" s="52">
        <v>829</v>
      </c>
      <c r="O39" s="53">
        <v>870</v>
      </c>
    </row>
    <row r="40" spans="1:15" ht="27.75" customHeight="1" x14ac:dyDescent="0.15">
      <c r="A40" s="95" t="s">
        <v>154</v>
      </c>
      <c r="B40" s="37">
        <v>834</v>
      </c>
      <c r="C40" s="38">
        <v>409</v>
      </c>
      <c r="D40" s="38">
        <v>425</v>
      </c>
      <c r="E40" s="39">
        <v>437</v>
      </c>
      <c r="F40" s="103" t="s">
        <v>157</v>
      </c>
      <c r="G40" s="37">
        <v>246</v>
      </c>
      <c r="H40" s="38">
        <v>121</v>
      </c>
      <c r="I40" s="38">
        <v>125</v>
      </c>
      <c r="J40" s="71">
        <v>135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181</v>
      </c>
      <c r="C41" s="38">
        <v>86</v>
      </c>
      <c r="D41" s="38">
        <v>95</v>
      </c>
      <c r="E41" s="39">
        <v>107</v>
      </c>
      <c r="F41" s="103" t="s">
        <v>158</v>
      </c>
      <c r="G41" s="37">
        <v>935</v>
      </c>
      <c r="H41" s="38">
        <v>496</v>
      </c>
      <c r="I41" s="38">
        <v>439</v>
      </c>
      <c r="J41" s="71">
        <v>560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233</v>
      </c>
      <c r="C42" s="38">
        <v>104</v>
      </c>
      <c r="D42" s="38">
        <v>129</v>
      </c>
      <c r="E42" s="39">
        <v>151</v>
      </c>
      <c r="F42" s="70"/>
      <c r="G42" s="37"/>
      <c r="H42" s="38"/>
      <c r="I42" s="38"/>
      <c r="J42" s="71"/>
      <c r="K42" s="50" t="s">
        <v>200</v>
      </c>
      <c r="L42" s="51">
        <v>2429</v>
      </c>
      <c r="M42" s="52">
        <v>1216</v>
      </c>
      <c r="N42" s="52">
        <v>1213</v>
      </c>
      <c r="O42" s="53">
        <v>1390</v>
      </c>
    </row>
    <row r="43" spans="1:15" ht="27.75" customHeight="1" thickBot="1" x14ac:dyDescent="0.2">
      <c r="A43" s="93" t="s">
        <v>105</v>
      </c>
      <c r="B43" s="56">
        <v>543</v>
      </c>
      <c r="C43" s="57">
        <v>253</v>
      </c>
      <c r="D43" s="57">
        <v>290</v>
      </c>
      <c r="E43" s="58">
        <v>330</v>
      </c>
      <c r="F43" s="68"/>
      <c r="G43" s="56"/>
      <c r="H43" s="57"/>
      <c r="I43" s="57"/>
      <c r="J43" s="69"/>
      <c r="K43" s="55" t="s">
        <v>201</v>
      </c>
      <c r="L43" s="56">
        <v>543</v>
      </c>
      <c r="M43" s="57">
        <v>253</v>
      </c>
      <c r="N43" s="57">
        <v>290</v>
      </c>
      <c r="O43" s="58">
        <v>330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101560</v>
      </c>
      <c r="M44" s="57">
        <v>48228</v>
      </c>
      <c r="N44" s="57">
        <v>53332</v>
      </c>
      <c r="O44" s="58">
        <v>45558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34AE-E6BD-4C7E-A026-544935FBAB08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403</v>
      </c>
      <c r="C3" s="35">
        <v>193</v>
      </c>
      <c r="D3" s="35">
        <v>210</v>
      </c>
      <c r="E3" s="36">
        <v>187</v>
      </c>
      <c r="F3" s="81" t="s">
        <v>27</v>
      </c>
      <c r="G3" s="34">
        <v>326</v>
      </c>
      <c r="H3" s="211">
        <v>155</v>
      </c>
      <c r="I3" s="212">
        <v>171</v>
      </c>
      <c r="J3" s="36">
        <v>163</v>
      </c>
      <c r="K3" s="79" t="s">
        <v>49</v>
      </c>
      <c r="L3" s="34">
        <v>536</v>
      </c>
      <c r="M3" s="35">
        <v>250</v>
      </c>
      <c r="N3" s="35">
        <v>286</v>
      </c>
      <c r="O3" s="36">
        <v>242</v>
      </c>
    </row>
    <row r="4" spans="1:20" ht="22.5" customHeight="1" x14ac:dyDescent="0.15">
      <c r="A4" s="85" t="s">
        <v>6</v>
      </c>
      <c r="B4" s="37">
        <v>372</v>
      </c>
      <c r="C4" s="38">
        <v>171</v>
      </c>
      <c r="D4" s="38">
        <v>201</v>
      </c>
      <c r="E4" s="39">
        <v>184</v>
      </c>
      <c r="F4" s="82" t="s">
        <v>28</v>
      </c>
      <c r="G4" s="37">
        <v>292</v>
      </c>
      <c r="H4" s="211">
        <v>124</v>
      </c>
      <c r="I4" s="212">
        <v>168</v>
      </c>
      <c r="J4" s="39">
        <v>150</v>
      </c>
      <c r="K4" s="80" t="s">
        <v>50</v>
      </c>
      <c r="L4" s="37">
        <v>2497</v>
      </c>
      <c r="M4" s="38">
        <v>1232</v>
      </c>
      <c r="N4" s="38">
        <v>1265</v>
      </c>
      <c r="O4" s="39">
        <v>1018</v>
      </c>
    </row>
    <row r="5" spans="1:20" ht="22.5" customHeight="1" x14ac:dyDescent="0.15">
      <c r="A5" s="85" t="s">
        <v>7</v>
      </c>
      <c r="B5" s="37">
        <v>404</v>
      </c>
      <c r="C5" s="38">
        <v>196</v>
      </c>
      <c r="D5" s="38">
        <v>208</v>
      </c>
      <c r="E5" s="39">
        <v>197</v>
      </c>
      <c r="F5" s="82" t="s">
        <v>29</v>
      </c>
      <c r="G5" s="37">
        <v>144</v>
      </c>
      <c r="H5" s="211">
        <v>62</v>
      </c>
      <c r="I5" s="212">
        <v>82</v>
      </c>
      <c r="J5" s="39">
        <v>71</v>
      </c>
      <c r="K5" s="80" t="s">
        <v>51</v>
      </c>
      <c r="L5" s="37">
        <v>3626</v>
      </c>
      <c r="M5" s="38">
        <v>1727</v>
      </c>
      <c r="N5" s="38">
        <v>1899</v>
      </c>
      <c r="O5" s="39">
        <v>1549</v>
      </c>
    </row>
    <row r="6" spans="1:20" ht="22.5" customHeight="1" x14ac:dyDescent="0.15">
      <c r="A6" s="85" t="s">
        <v>8</v>
      </c>
      <c r="B6" s="37">
        <v>353</v>
      </c>
      <c r="C6" s="38">
        <v>158</v>
      </c>
      <c r="D6" s="38">
        <v>195</v>
      </c>
      <c r="E6" s="39">
        <v>179</v>
      </c>
      <c r="F6" s="82" t="s">
        <v>30</v>
      </c>
      <c r="G6" s="37">
        <v>1377</v>
      </c>
      <c r="H6" s="211">
        <v>644</v>
      </c>
      <c r="I6" s="212">
        <v>733</v>
      </c>
      <c r="J6" s="39">
        <v>630</v>
      </c>
      <c r="K6" s="80" t="s">
        <v>52</v>
      </c>
      <c r="L6" s="37">
        <v>427</v>
      </c>
      <c r="M6" s="38">
        <v>247</v>
      </c>
      <c r="N6" s="38">
        <v>180</v>
      </c>
      <c r="O6" s="39">
        <v>255</v>
      </c>
    </row>
    <row r="7" spans="1:20" ht="22.5" customHeight="1" x14ac:dyDescent="0.15">
      <c r="A7" s="85" t="s">
        <v>9</v>
      </c>
      <c r="B7" s="37">
        <v>161</v>
      </c>
      <c r="C7" s="38">
        <v>79</v>
      </c>
      <c r="D7" s="38">
        <v>82</v>
      </c>
      <c r="E7" s="39">
        <v>91</v>
      </c>
      <c r="F7" s="82" t="s">
        <v>31</v>
      </c>
      <c r="G7" s="37">
        <v>298</v>
      </c>
      <c r="H7" s="211">
        <v>127</v>
      </c>
      <c r="I7" s="212">
        <v>171</v>
      </c>
      <c r="J7" s="39">
        <v>140</v>
      </c>
      <c r="K7" s="80" t="s">
        <v>53</v>
      </c>
      <c r="L7" s="37">
        <v>378</v>
      </c>
      <c r="M7" s="38">
        <v>183</v>
      </c>
      <c r="N7" s="38">
        <v>195</v>
      </c>
      <c r="O7" s="39">
        <v>207</v>
      </c>
    </row>
    <row r="8" spans="1:20" ht="22.5" customHeight="1" x14ac:dyDescent="0.15">
      <c r="A8" s="85" t="s">
        <v>10</v>
      </c>
      <c r="B8" s="37">
        <v>117</v>
      </c>
      <c r="C8" s="38">
        <v>53</v>
      </c>
      <c r="D8" s="38">
        <v>64</v>
      </c>
      <c r="E8" s="39">
        <v>50</v>
      </c>
      <c r="F8" s="82" t="s">
        <v>32</v>
      </c>
      <c r="G8" s="37">
        <v>739</v>
      </c>
      <c r="H8" s="211">
        <v>346</v>
      </c>
      <c r="I8" s="212">
        <v>393</v>
      </c>
      <c r="J8" s="39">
        <v>353</v>
      </c>
      <c r="K8" s="80" t="s">
        <v>54</v>
      </c>
      <c r="L8" s="37">
        <v>1614</v>
      </c>
      <c r="M8" s="38">
        <v>753</v>
      </c>
      <c r="N8" s="38">
        <v>861</v>
      </c>
      <c r="O8" s="39">
        <v>743</v>
      </c>
    </row>
    <row r="9" spans="1:20" ht="22.5" customHeight="1" x14ac:dyDescent="0.15">
      <c r="A9" s="85" t="s">
        <v>11</v>
      </c>
      <c r="B9" s="37">
        <v>363</v>
      </c>
      <c r="C9" s="38">
        <v>150</v>
      </c>
      <c r="D9" s="38">
        <v>213</v>
      </c>
      <c r="E9" s="39">
        <v>188</v>
      </c>
      <c r="F9" s="82" t="s">
        <v>33</v>
      </c>
      <c r="G9" s="37">
        <v>92</v>
      </c>
      <c r="H9" s="211">
        <v>44</v>
      </c>
      <c r="I9" s="212">
        <v>48</v>
      </c>
      <c r="J9" s="39">
        <v>48</v>
      </c>
      <c r="K9" s="80" t="s">
        <v>55</v>
      </c>
      <c r="L9" s="37">
        <v>325</v>
      </c>
      <c r="M9" s="38">
        <v>156</v>
      </c>
      <c r="N9" s="38">
        <v>169</v>
      </c>
      <c r="O9" s="39">
        <v>141</v>
      </c>
    </row>
    <row r="10" spans="1:20" ht="22.5" customHeight="1" x14ac:dyDescent="0.15">
      <c r="A10" s="85" t="s">
        <v>12</v>
      </c>
      <c r="B10" s="37">
        <v>461</v>
      </c>
      <c r="C10" s="38">
        <v>206</v>
      </c>
      <c r="D10" s="38">
        <v>255</v>
      </c>
      <c r="E10" s="39">
        <v>222</v>
      </c>
      <c r="F10" s="82" t="s">
        <v>34</v>
      </c>
      <c r="G10" s="37">
        <v>124</v>
      </c>
      <c r="H10" s="211">
        <v>48</v>
      </c>
      <c r="I10" s="212">
        <v>76</v>
      </c>
      <c r="J10" s="39">
        <v>70</v>
      </c>
      <c r="K10" s="80" t="s">
        <v>56</v>
      </c>
      <c r="L10" s="37">
        <v>1189</v>
      </c>
      <c r="M10" s="38">
        <v>539</v>
      </c>
      <c r="N10" s="38">
        <v>650</v>
      </c>
      <c r="O10" s="39">
        <v>524</v>
      </c>
    </row>
    <row r="11" spans="1:20" ht="22.5" customHeight="1" x14ac:dyDescent="0.15">
      <c r="A11" s="85" t="s">
        <v>13</v>
      </c>
      <c r="B11" s="37">
        <v>725</v>
      </c>
      <c r="C11" s="38">
        <v>406</v>
      </c>
      <c r="D11" s="38">
        <v>319</v>
      </c>
      <c r="E11" s="39">
        <v>420</v>
      </c>
      <c r="F11" s="82" t="s">
        <v>35</v>
      </c>
      <c r="G11" s="37">
        <v>254</v>
      </c>
      <c r="H11" s="211">
        <v>111</v>
      </c>
      <c r="I11" s="212">
        <v>143</v>
      </c>
      <c r="J11" s="39">
        <v>122</v>
      </c>
      <c r="K11" s="80" t="s">
        <v>57</v>
      </c>
      <c r="L11" s="37">
        <v>2293</v>
      </c>
      <c r="M11" s="38">
        <v>1186</v>
      </c>
      <c r="N11" s="38">
        <v>1107</v>
      </c>
      <c r="O11" s="39">
        <v>1166</v>
      </c>
    </row>
    <row r="12" spans="1:20" ht="22.5" customHeight="1" x14ac:dyDescent="0.15">
      <c r="A12" s="85" t="s">
        <v>14</v>
      </c>
      <c r="B12" s="37">
        <v>1842</v>
      </c>
      <c r="C12" s="38">
        <v>872</v>
      </c>
      <c r="D12" s="38">
        <v>970</v>
      </c>
      <c r="E12" s="39">
        <v>808</v>
      </c>
      <c r="F12" s="82" t="s">
        <v>36</v>
      </c>
      <c r="G12" s="37">
        <v>433</v>
      </c>
      <c r="H12" s="211">
        <v>201</v>
      </c>
      <c r="I12" s="212">
        <v>232</v>
      </c>
      <c r="J12" s="39">
        <v>198</v>
      </c>
      <c r="K12" s="80" t="s">
        <v>58</v>
      </c>
      <c r="L12" s="37">
        <v>760</v>
      </c>
      <c r="M12" s="38">
        <v>347</v>
      </c>
      <c r="N12" s="38">
        <v>413</v>
      </c>
      <c r="O12" s="39">
        <v>346</v>
      </c>
    </row>
    <row r="13" spans="1:20" ht="22.5" customHeight="1" x14ac:dyDescent="0.15">
      <c r="A13" s="85" t="s">
        <v>15</v>
      </c>
      <c r="B13" s="37">
        <v>3049</v>
      </c>
      <c r="C13" s="38">
        <v>1449</v>
      </c>
      <c r="D13" s="38">
        <v>1600</v>
      </c>
      <c r="E13" s="39">
        <v>1315</v>
      </c>
      <c r="F13" s="82" t="s">
        <v>37</v>
      </c>
      <c r="G13" s="37">
        <v>1969</v>
      </c>
      <c r="H13" s="211">
        <v>928</v>
      </c>
      <c r="I13" s="212">
        <v>1041</v>
      </c>
      <c r="J13" s="39">
        <v>942</v>
      </c>
      <c r="K13" s="80" t="s">
        <v>59</v>
      </c>
      <c r="L13" s="37">
        <v>1485</v>
      </c>
      <c r="M13" s="38">
        <v>672</v>
      </c>
      <c r="N13" s="38">
        <v>813</v>
      </c>
      <c r="O13" s="39">
        <v>666</v>
      </c>
    </row>
    <row r="14" spans="1:20" ht="22.5" customHeight="1" x14ac:dyDescent="0.15">
      <c r="A14" s="85" t="s">
        <v>16</v>
      </c>
      <c r="B14" s="37">
        <v>2226</v>
      </c>
      <c r="C14" s="38">
        <v>1107</v>
      </c>
      <c r="D14" s="38">
        <v>1119</v>
      </c>
      <c r="E14" s="39">
        <v>892</v>
      </c>
      <c r="F14" s="82" t="s">
        <v>38</v>
      </c>
      <c r="G14" s="37">
        <v>1672</v>
      </c>
      <c r="H14" s="211">
        <v>813</v>
      </c>
      <c r="I14" s="212">
        <v>859</v>
      </c>
      <c r="J14" s="39">
        <v>685</v>
      </c>
      <c r="K14" s="80" t="s">
        <v>60</v>
      </c>
      <c r="L14" s="37">
        <v>627</v>
      </c>
      <c r="M14" s="38">
        <v>283</v>
      </c>
      <c r="N14" s="38">
        <v>344</v>
      </c>
      <c r="O14" s="39">
        <v>333</v>
      </c>
    </row>
    <row r="15" spans="1:20" ht="22.5" customHeight="1" x14ac:dyDescent="0.15">
      <c r="A15" s="85" t="s">
        <v>17</v>
      </c>
      <c r="B15" s="37">
        <v>206</v>
      </c>
      <c r="C15" s="38">
        <v>92</v>
      </c>
      <c r="D15" s="38">
        <v>114</v>
      </c>
      <c r="E15" s="39">
        <v>92</v>
      </c>
      <c r="F15" s="82" t="s">
        <v>39</v>
      </c>
      <c r="G15" s="37">
        <v>4365</v>
      </c>
      <c r="H15" s="211">
        <v>2106</v>
      </c>
      <c r="I15" s="212">
        <v>2259</v>
      </c>
      <c r="J15" s="39">
        <v>1932</v>
      </c>
      <c r="K15" s="80" t="s">
        <v>61</v>
      </c>
      <c r="L15" s="37">
        <v>482</v>
      </c>
      <c r="M15" s="38">
        <v>220</v>
      </c>
      <c r="N15" s="38">
        <v>262</v>
      </c>
      <c r="O15" s="39">
        <v>270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121</v>
      </c>
      <c r="F16" s="82" t="s">
        <v>40</v>
      </c>
      <c r="G16" s="37">
        <v>3827</v>
      </c>
      <c r="H16" s="211">
        <v>1791</v>
      </c>
      <c r="I16" s="212">
        <v>2036</v>
      </c>
      <c r="J16" s="39">
        <v>1569</v>
      </c>
      <c r="K16" s="80" t="s">
        <v>62</v>
      </c>
      <c r="L16" s="37">
        <v>1247</v>
      </c>
      <c r="M16" s="38">
        <v>585</v>
      </c>
      <c r="N16" s="38">
        <v>662</v>
      </c>
      <c r="O16" s="39">
        <v>578</v>
      </c>
    </row>
    <row r="17" spans="1:20" ht="22.5" customHeight="1" x14ac:dyDescent="0.15">
      <c r="A17" s="85" t="s">
        <v>19</v>
      </c>
      <c r="B17" s="37">
        <v>141</v>
      </c>
      <c r="C17" s="38">
        <v>64</v>
      </c>
      <c r="D17" s="38">
        <v>77</v>
      </c>
      <c r="E17" s="39">
        <v>68</v>
      </c>
      <c r="F17" s="82" t="s">
        <v>41</v>
      </c>
      <c r="G17" s="37">
        <v>3301</v>
      </c>
      <c r="H17" s="211">
        <v>1555</v>
      </c>
      <c r="I17" s="212">
        <v>1746</v>
      </c>
      <c r="J17" s="39">
        <v>1382</v>
      </c>
      <c r="K17" s="80" t="s">
        <v>63</v>
      </c>
      <c r="L17" s="37">
        <v>486</v>
      </c>
      <c r="M17" s="38">
        <v>241</v>
      </c>
      <c r="N17" s="38">
        <v>245</v>
      </c>
      <c r="O17" s="39">
        <v>227</v>
      </c>
    </row>
    <row r="18" spans="1:20" ht="22.5" customHeight="1" x14ac:dyDescent="0.15">
      <c r="A18" s="85" t="s">
        <v>20</v>
      </c>
      <c r="B18" s="37">
        <v>538</v>
      </c>
      <c r="C18" s="38">
        <v>276</v>
      </c>
      <c r="D18" s="38">
        <v>262</v>
      </c>
      <c r="E18" s="39">
        <v>230</v>
      </c>
      <c r="F18" s="82" t="s">
        <v>42</v>
      </c>
      <c r="G18" s="37">
        <v>1127</v>
      </c>
      <c r="H18" s="211">
        <v>544</v>
      </c>
      <c r="I18" s="212">
        <v>583</v>
      </c>
      <c r="J18" s="39">
        <v>493</v>
      </c>
      <c r="K18" s="80" t="s">
        <v>64</v>
      </c>
      <c r="L18" s="37">
        <v>1031</v>
      </c>
      <c r="M18" s="38">
        <v>499</v>
      </c>
      <c r="N18" s="38">
        <v>532</v>
      </c>
      <c r="O18" s="39">
        <v>436</v>
      </c>
    </row>
    <row r="19" spans="1:20" ht="22.5" customHeight="1" x14ac:dyDescent="0.15">
      <c r="A19" s="85" t="s">
        <v>21</v>
      </c>
      <c r="B19" s="37">
        <v>566</v>
      </c>
      <c r="C19" s="38">
        <v>254</v>
      </c>
      <c r="D19" s="38">
        <v>312</v>
      </c>
      <c r="E19" s="39">
        <v>247</v>
      </c>
      <c r="F19" s="82" t="s">
        <v>43</v>
      </c>
      <c r="G19" s="37">
        <v>1762</v>
      </c>
      <c r="H19" s="211">
        <v>849</v>
      </c>
      <c r="I19" s="212">
        <v>913</v>
      </c>
      <c r="J19" s="39">
        <v>755</v>
      </c>
      <c r="K19" s="80" t="s">
        <v>65</v>
      </c>
      <c r="L19" s="37">
        <v>422</v>
      </c>
      <c r="M19" s="38">
        <v>197</v>
      </c>
      <c r="N19" s="38">
        <v>225</v>
      </c>
      <c r="O19" s="39">
        <v>180</v>
      </c>
    </row>
    <row r="20" spans="1:20" ht="22.5" customHeight="1" x14ac:dyDescent="0.15">
      <c r="A20" s="85" t="s">
        <v>22</v>
      </c>
      <c r="B20" s="37">
        <v>507</v>
      </c>
      <c r="C20" s="38">
        <v>239</v>
      </c>
      <c r="D20" s="38">
        <v>268</v>
      </c>
      <c r="E20" s="39">
        <v>204</v>
      </c>
      <c r="F20" s="82" t="s">
        <v>44</v>
      </c>
      <c r="G20" s="37">
        <v>1478</v>
      </c>
      <c r="H20" s="211">
        <v>720</v>
      </c>
      <c r="I20" s="212">
        <v>758</v>
      </c>
      <c r="J20" s="39">
        <v>556</v>
      </c>
      <c r="K20" s="80" t="s">
        <v>66</v>
      </c>
      <c r="L20" s="37">
        <v>503</v>
      </c>
      <c r="M20" s="38">
        <v>242</v>
      </c>
      <c r="N20" s="38">
        <v>261</v>
      </c>
      <c r="O20" s="39">
        <v>194</v>
      </c>
    </row>
    <row r="21" spans="1:20" ht="22.5" customHeight="1" x14ac:dyDescent="0.15">
      <c r="A21" s="85" t="s">
        <v>23</v>
      </c>
      <c r="B21" s="37">
        <v>1110</v>
      </c>
      <c r="C21" s="38">
        <v>509</v>
      </c>
      <c r="D21" s="38">
        <v>601</v>
      </c>
      <c r="E21" s="39">
        <v>465</v>
      </c>
      <c r="F21" s="82" t="s">
        <v>45</v>
      </c>
      <c r="G21" s="37">
        <v>1266</v>
      </c>
      <c r="H21" s="211">
        <v>592</v>
      </c>
      <c r="I21" s="212">
        <v>674</v>
      </c>
      <c r="J21" s="39">
        <v>578</v>
      </c>
      <c r="K21" s="80" t="s">
        <v>67</v>
      </c>
      <c r="L21" s="37">
        <v>487</v>
      </c>
      <c r="M21" s="38">
        <v>263</v>
      </c>
      <c r="N21" s="38">
        <v>224</v>
      </c>
      <c r="O21" s="39">
        <v>196</v>
      </c>
    </row>
    <row r="22" spans="1:20" ht="22.5" customHeight="1" x14ac:dyDescent="0.15">
      <c r="A22" s="85" t="s">
        <v>24</v>
      </c>
      <c r="B22" s="37">
        <v>757</v>
      </c>
      <c r="C22" s="38">
        <v>352</v>
      </c>
      <c r="D22" s="38">
        <v>405</v>
      </c>
      <c r="E22" s="39">
        <v>333</v>
      </c>
      <c r="F22" s="82" t="s">
        <v>46</v>
      </c>
      <c r="G22" s="37">
        <v>626</v>
      </c>
      <c r="H22" s="211">
        <v>300</v>
      </c>
      <c r="I22" s="212">
        <v>326</v>
      </c>
      <c r="J22" s="39">
        <v>287</v>
      </c>
      <c r="K22" s="80" t="s">
        <v>68</v>
      </c>
      <c r="L22" s="37">
        <v>302</v>
      </c>
      <c r="M22" s="38">
        <v>152</v>
      </c>
      <c r="N22" s="38">
        <v>150</v>
      </c>
      <c r="O22" s="39">
        <v>124</v>
      </c>
    </row>
    <row r="23" spans="1:20" ht="22.5" customHeight="1" thickBot="1" x14ac:dyDescent="0.2">
      <c r="A23" s="85" t="s">
        <v>25</v>
      </c>
      <c r="B23" s="37">
        <v>2485</v>
      </c>
      <c r="C23" s="38">
        <v>1188</v>
      </c>
      <c r="D23" s="38">
        <v>1297</v>
      </c>
      <c r="E23" s="39">
        <v>1046</v>
      </c>
      <c r="F23" s="82" t="s">
        <v>47</v>
      </c>
      <c r="G23" s="37">
        <v>521</v>
      </c>
      <c r="H23" s="211">
        <v>253</v>
      </c>
      <c r="I23" s="212">
        <v>268</v>
      </c>
      <c r="J23" s="39">
        <v>237</v>
      </c>
      <c r="K23" s="13"/>
      <c r="L23" s="105">
        <v>72516</v>
      </c>
      <c r="M23" s="106">
        <v>34552</v>
      </c>
      <c r="N23" s="106">
        <v>37964</v>
      </c>
      <c r="O23" s="107">
        <v>32012</v>
      </c>
    </row>
    <row r="24" spans="1:20" ht="22.5" customHeight="1" thickBot="1" x14ac:dyDescent="0.2">
      <c r="A24" s="86" t="s">
        <v>26</v>
      </c>
      <c r="B24" s="40">
        <v>8390</v>
      </c>
      <c r="C24" s="41">
        <v>3959</v>
      </c>
      <c r="D24" s="41">
        <v>4431</v>
      </c>
      <c r="E24" s="42">
        <v>3541</v>
      </c>
      <c r="F24" s="83" t="s">
        <v>48</v>
      </c>
      <c r="G24" s="40">
        <v>357</v>
      </c>
      <c r="H24" s="213">
        <v>154</v>
      </c>
      <c r="I24" s="214">
        <v>203</v>
      </c>
      <c r="J24" s="43">
        <v>176</v>
      </c>
      <c r="K24" s="17" t="s">
        <v>189</v>
      </c>
      <c r="L24" s="18">
        <v>72516</v>
      </c>
      <c r="M24" s="19">
        <v>34552</v>
      </c>
      <c r="N24" s="19">
        <v>37964</v>
      </c>
      <c r="O24" s="20">
        <v>32012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平成21年8月1日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3922</v>
      </c>
      <c r="C27" s="35">
        <v>1818</v>
      </c>
      <c r="D27" s="35">
        <v>2104</v>
      </c>
      <c r="E27" s="36">
        <v>1832</v>
      </c>
      <c r="F27" s="96" t="s">
        <v>190</v>
      </c>
      <c r="G27" s="34">
        <v>3172</v>
      </c>
      <c r="H27" s="35">
        <v>1526</v>
      </c>
      <c r="I27" s="35">
        <v>1646</v>
      </c>
      <c r="J27" s="44">
        <v>1455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274</v>
      </c>
      <c r="C28" s="41">
        <v>128</v>
      </c>
      <c r="D28" s="41">
        <v>146</v>
      </c>
      <c r="E28" s="42">
        <v>134</v>
      </c>
      <c r="F28" s="97"/>
      <c r="G28" s="40"/>
      <c r="H28" s="41"/>
      <c r="I28" s="41"/>
      <c r="J28" s="49"/>
      <c r="K28" s="50" t="s">
        <v>191</v>
      </c>
      <c r="L28" s="51">
        <v>7368</v>
      </c>
      <c r="M28" s="52">
        <v>3472</v>
      </c>
      <c r="N28" s="52">
        <v>3896</v>
      </c>
      <c r="O28" s="53">
        <v>3421</v>
      </c>
    </row>
    <row r="29" spans="1:20" ht="27.75" customHeight="1" thickBot="1" x14ac:dyDescent="0.2">
      <c r="A29" s="89" t="s">
        <v>74</v>
      </c>
      <c r="B29" s="51">
        <v>2915</v>
      </c>
      <c r="C29" s="52">
        <v>1364</v>
      </c>
      <c r="D29" s="52">
        <v>1551</v>
      </c>
      <c r="E29" s="53">
        <v>1340</v>
      </c>
      <c r="F29" s="98" t="s">
        <v>192</v>
      </c>
      <c r="G29" s="51">
        <v>2784</v>
      </c>
      <c r="H29" s="52">
        <v>1284</v>
      </c>
      <c r="I29" s="52">
        <v>1500</v>
      </c>
      <c r="J29" s="54">
        <v>1253</v>
      </c>
      <c r="K29" s="55" t="s">
        <v>193</v>
      </c>
      <c r="L29" s="56">
        <v>5699</v>
      </c>
      <c r="M29" s="57">
        <v>2648</v>
      </c>
      <c r="N29" s="57">
        <v>3051</v>
      </c>
      <c r="O29" s="58">
        <v>2593</v>
      </c>
    </row>
    <row r="30" spans="1:20" ht="27.75" customHeight="1" x14ac:dyDescent="0.15">
      <c r="A30" s="90" t="s">
        <v>140</v>
      </c>
      <c r="B30" s="59">
        <v>3574</v>
      </c>
      <c r="C30" s="60">
        <v>1705</v>
      </c>
      <c r="D30" s="60">
        <v>1869</v>
      </c>
      <c r="E30" s="61">
        <v>1411</v>
      </c>
      <c r="F30" s="99" t="s">
        <v>143</v>
      </c>
      <c r="G30" s="59">
        <v>468</v>
      </c>
      <c r="H30" s="60">
        <v>219</v>
      </c>
      <c r="I30" s="60">
        <v>249</v>
      </c>
      <c r="J30" s="62">
        <v>198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696</v>
      </c>
      <c r="C31" s="64">
        <v>330</v>
      </c>
      <c r="D31" s="64">
        <v>366</v>
      </c>
      <c r="E31" s="65">
        <v>329</v>
      </c>
      <c r="F31" s="100" t="s">
        <v>144</v>
      </c>
      <c r="G31" s="63">
        <v>201</v>
      </c>
      <c r="H31" s="64">
        <v>95</v>
      </c>
      <c r="I31" s="64">
        <v>106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245</v>
      </c>
      <c r="D32" s="41">
        <v>286</v>
      </c>
      <c r="E32" s="42">
        <v>227</v>
      </c>
      <c r="F32" s="88" t="s">
        <v>145</v>
      </c>
      <c r="G32" s="40">
        <v>385</v>
      </c>
      <c r="H32" s="41">
        <v>172</v>
      </c>
      <c r="I32" s="41">
        <v>213</v>
      </c>
      <c r="J32" s="49">
        <v>208</v>
      </c>
      <c r="K32" s="50" t="s">
        <v>194</v>
      </c>
      <c r="L32" s="51">
        <v>5855</v>
      </c>
      <c r="M32" s="52">
        <v>2766</v>
      </c>
      <c r="N32" s="52">
        <v>3089</v>
      </c>
      <c r="O32" s="53">
        <v>2466</v>
      </c>
    </row>
    <row r="33" spans="1:15" ht="27.75" customHeight="1" x14ac:dyDescent="0.15">
      <c r="A33" s="92" t="s">
        <v>84</v>
      </c>
      <c r="B33" s="59">
        <v>1241</v>
      </c>
      <c r="C33" s="60">
        <v>554</v>
      </c>
      <c r="D33" s="60">
        <v>687</v>
      </c>
      <c r="E33" s="61">
        <v>582</v>
      </c>
      <c r="F33" s="99" t="s">
        <v>195</v>
      </c>
      <c r="G33" s="59">
        <v>837</v>
      </c>
      <c r="H33" s="60">
        <v>367</v>
      </c>
      <c r="I33" s="60">
        <v>470</v>
      </c>
      <c r="J33" s="62">
        <v>341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891</v>
      </c>
      <c r="C34" s="41">
        <v>424</v>
      </c>
      <c r="D34" s="41">
        <v>467</v>
      </c>
      <c r="E34" s="42">
        <v>379</v>
      </c>
      <c r="F34" s="101" t="s">
        <v>196</v>
      </c>
      <c r="G34" s="40">
        <v>1297</v>
      </c>
      <c r="H34" s="41">
        <v>602</v>
      </c>
      <c r="I34" s="41">
        <v>695</v>
      </c>
      <c r="J34" s="49">
        <v>558</v>
      </c>
      <c r="K34" s="50" t="s">
        <v>197</v>
      </c>
      <c r="L34" s="51">
        <v>4266</v>
      </c>
      <c r="M34" s="52">
        <v>1947</v>
      </c>
      <c r="N34" s="52">
        <v>2319</v>
      </c>
      <c r="O34" s="53">
        <v>1860</v>
      </c>
    </row>
    <row r="35" spans="1:15" ht="27.75" customHeight="1" thickBot="1" x14ac:dyDescent="0.2">
      <c r="A35" s="93" t="s">
        <v>89</v>
      </c>
      <c r="B35" s="56">
        <v>1326</v>
      </c>
      <c r="C35" s="57">
        <v>656</v>
      </c>
      <c r="D35" s="57">
        <v>670</v>
      </c>
      <c r="E35" s="58">
        <v>645</v>
      </c>
      <c r="F35" s="102"/>
      <c r="G35" s="56"/>
      <c r="H35" s="57"/>
      <c r="I35" s="57"/>
      <c r="J35" s="69"/>
      <c r="K35" s="55" t="s">
        <v>198</v>
      </c>
      <c r="L35" s="56">
        <v>1326</v>
      </c>
      <c r="M35" s="57">
        <v>656</v>
      </c>
      <c r="N35" s="57">
        <v>670</v>
      </c>
      <c r="O35" s="58">
        <v>645</v>
      </c>
    </row>
    <row r="36" spans="1:15" ht="27.75" customHeight="1" x14ac:dyDescent="0.15">
      <c r="A36" s="87" t="s">
        <v>147</v>
      </c>
      <c r="B36" s="34">
        <v>554</v>
      </c>
      <c r="C36" s="35">
        <v>240</v>
      </c>
      <c r="D36" s="35">
        <v>314</v>
      </c>
      <c r="E36" s="36">
        <v>317</v>
      </c>
      <c r="F36" s="96" t="s">
        <v>151</v>
      </c>
      <c r="G36" s="34">
        <v>173</v>
      </c>
      <c r="H36" s="35">
        <v>83</v>
      </c>
      <c r="I36" s="35">
        <v>90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52</v>
      </c>
      <c r="C37" s="38">
        <v>27</v>
      </c>
      <c r="D37" s="38">
        <v>25</v>
      </c>
      <c r="E37" s="39">
        <v>31</v>
      </c>
      <c r="F37" s="103" t="s">
        <v>152</v>
      </c>
      <c r="G37" s="37">
        <v>218</v>
      </c>
      <c r="H37" s="38">
        <v>109</v>
      </c>
      <c r="I37" s="38">
        <v>109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179</v>
      </c>
      <c r="C38" s="38">
        <v>85</v>
      </c>
      <c r="D38" s="38">
        <v>94</v>
      </c>
      <c r="E38" s="39">
        <v>93</v>
      </c>
      <c r="F38" s="103" t="s">
        <v>153</v>
      </c>
      <c r="G38" s="37">
        <v>67</v>
      </c>
      <c r="H38" s="38">
        <v>31</v>
      </c>
      <c r="I38" s="38">
        <v>36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315</v>
      </c>
      <c r="C39" s="41">
        <v>152</v>
      </c>
      <c r="D39" s="41">
        <v>163</v>
      </c>
      <c r="E39" s="42">
        <v>173</v>
      </c>
      <c r="F39" s="97"/>
      <c r="G39" s="40"/>
      <c r="H39" s="41"/>
      <c r="I39" s="41"/>
      <c r="J39" s="49"/>
      <c r="K39" s="50" t="s">
        <v>199</v>
      </c>
      <c r="L39" s="51">
        <v>1558</v>
      </c>
      <c r="M39" s="52">
        <v>727</v>
      </c>
      <c r="N39" s="52">
        <v>831</v>
      </c>
      <c r="O39" s="53">
        <v>869</v>
      </c>
    </row>
    <row r="40" spans="1:15" ht="27.75" customHeight="1" x14ac:dyDescent="0.15">
      <c r="A40" s="95" t="s">
        <v>154</v>
      </c>
      <c r="B40" s="37">
        <v>831</v>
      </c>
      <c r="C40" s="38">
        <v>407</v>
      </c>
      <c r="D40" s="38">
        <v>424</v>
      </c>
      <c r="E40" s="39">
        <v>435</v>
      </c>
      <c r="F40" s="103" t="s">
        <v>157</v>
      </c>
      <c r="G40" s="37">
        <v>246</v>
      </c>
      <c r="H40" s="38">
        <v>121</v>
      </c>
      <c r="I40" s="38">
        <v>125</v>
      </c>
      <c r="J40" s="71">
        <v>135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179</v>
      </c>
      <c r="C41" s="38">
        <v>86</v>
      </c>
      <c r="D41" s="38">
        <v>93</v>
      </c>
      <c r="E41" s="39">
        <v>106</v>
      </c>
      <c r="F41" s="103" t="s">
        <v>158</v>
      </c>
      <c r="G41" s="37">
        <v>933</v>
      </c>
      <c r="H41" s="38">
        <v>495</v>
      </c>
      <c r="I41" s="38">
        <v>438</v>
      </c>
      <c r="J41" s="71">
        <v>558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232</v>
      </c>
      <c r="C42" s="38">
        <v>104</v>
      </c>
      <c r="D42" s="38">
        <v>128</v>
      </c>
      <c r="E42" s="39">
        <v>151</v>
      </c>
      <c r="F42" s="70"/>
      <c r="G42" s="37"/>
      <c r="H42" s="38"/>
      <c r="I42" s="38"/>
      <c r="J42" s="71"/>
      <c r="K42" s="50" t="s">
        <v>200</v>
      </c>
      <c r="L42" s="51">
        <v>2421</v>
      </c>
      <c r="M42" s="52">
        <v>1213</v>
      </c>
      <c r="N42" s="52">
        <v>1208</v>
      </c>
      <c r="O42" s="53">
        <v>1385</v>
      </c>
    </row>
    <row r="43" spans="1:15" ht="27.75" customHeight="1" thickBot="1" x14ac:dyDescent="0.2">
      <c r="A43" s="93" t="s">
        <v>105</v>
      </c>
      <c r="B43" s="56">
        <v>544</v>
      </c>
      <c r="C43" s="57">
        <v>253</v>
      </c>
      <c r="D43" s="57">
        <v>291</v>
      </c>
      <c r="E43" s="58">
        <v>332</v>
      </c>
      <c r="F43" s="68"/>
      <c r="G43" s="56"/>
      <c r="H43" s="57"/>
      <c r="I43" s="57"/>
      <c r="J43" s="69"/>
      <c r="K43" s="55" t="s">
        <v>201</v>
      </c>
      <c r="L43" s="56">
        <v>544</v>
      </c>
      <c r="M43" s="57">
        <v>253</v>
      </c>
      <c r="N43" s="57">
        <v>291</v>
      </c>
      <c r="O43" s="58">
        <v>332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101553</v>
      </c>
      <c r="M44" s="57">
        <v>48234</v>
      </c>
      <c r="N44" s="57">
        <v>53319</v>
      </c>
      <c r="O44" s="58">
        <v>45583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63F9-DB11-4788-A2C6-027F16D59715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395</v>
      </c>
      <c r="C3" s="35">
        <v>188</v>
      </c>
      <c r="D3" s="35">
        <v>207</v>
      </c>
      <c r="E3" s="36">
        <v>185</v>
      </c>
      <c r="F3" s="81" t="s">
        <v>27</v>
      </c>
      <c r="G3" s="34">
        <v>329</v>
      </c>
      <c r="H3" s="211">
        <v>156</v>
      </c>
      <c r="I3" s="212">
        <v>173</v>
      </c>
      <c r="J3" s="36">
        <v>165</v>
      </c>
      <c r="K3" s="79" t="s">
        <v>49</v>
      </c>
      <c r="L3" s="34">
        <v>534</v>
      </c>
      <c r="M3" s="35">
        <v>250</v>
      </c>
      <c r="N3" s="35">
        <v>284</v>
      </c>
      <c r="O3" s="36">
        <v>242</v>
      </c>
    </row>
    <row r="4" spans="1:20" ht="22.5" customHeight="1" x14ac:dyDescent="0.15">
      <c r="A4" s="85" t="s">
        <v>6</v>
      </c>
      <c r="B4" s="37">
        <v>374</v>
      </c>
      <c r="C4" s="38">
        <v>172</v>
      </c>
      <c r="D4" s="38">
        <v>202</v>
      </c>
      <c r="E4" s="39">
        <v>185</v>
      </c>
      <c r="F4" s="82" t="s">
        <v>28</v>
      </c>
      <c r="G4" s="37">
        <v>293</v>
      </c>
      <c r="H4" s="211">
        <v>124</v>
      </c>
      <c r="I4" s="212">
        <v>169</v>
      </c>
      <c r="J4" s="39">
        <v>150</v>
      </c>
      <c r="K4" s="80" t="s">
        <v>50</v>
      </c>
      <c r="L4" s="37">
        <v>2508</v>
      </c>
      <c r="M4" s="38">
        <v>1237</v>
      </c>
      <c r="N4" s="38">
        <v>1271</v>
      </c>
      <c r="O4" s="39">
        <v>1022</v>
      </c>
    </row>
    <row r="5" spans="1:20" ht="22.5" customHeight="1" x14ac:dyDescent="0.15">
      <c r="A5" s="85" t="s">
        <v>7</v>
      </c>
      <c r="B5" s="37">
        <v>404</v>
      </c>
      <c r="C5" s="38">
        <v>195</v>
      </c>
      <c r="D5" s="38">
        <v>209</v>
      </c>
      <c r="E5" s="39">
        <v>197</v>
      </c>
      <c r="F5" s="82" t="s">
        <v>29</v>
      </c>
      <c r="G5" s="37">
        <v>141</v>
      </c>
      <c r="H5" s="211">
        <v>61</v>
      </c>
      <c r="I5" s="212">
        <v>80</v>
      </c>
      <c r="J5" s="39">
        <v>70</v>
      </c>
      <c r="K5" s="80" t="s">
        <v>51</v>
      </c>
      <c r="L5" s="37">
        <v>3623</v>
      </c>
      <c r="M5" s="38">
        <v>1729</v>
      </c>
      <c r="N5" s="38">
        <v>1894</v>
      </c>
      <c r="O5" s="39">
        <v>1546</v>
      </c>
    </row>
    <row r="6" spans="1:20" ht="22.5" customHeight="1" x14ac:dyDescent="0.15">
      <c r="A6" s="85" t="s">
        <v>8</v>
      </c>
      <c r="B6" s="37">
        <v>348</v>
      </c>
      <c r="C6" s="38">
        <v>153</v>
      </c>
      <c r="D6" s="38">
        <v>195</v>
      </c>
      <c r="E6" s="39">
        <v>176</v>
      </c>
      <c r="F6" s="82" t="s">
        <v>30</v>
      </c>
      <c r="G6" s="37">
        <v>1385</v>
      </c>
      <c r="H6" s="211">
        <v>649</v>
      </c>
      <c r="I6" s="212">
        <v>736</v>
      </c>
      <c r="J6" s="39">
        <v>632</v>
      </c>
      <c r="K6" s="80" t="s">
        <v>52</v>
      </c>
      <c r="L6" s="37">
        <v>425</v>
      </c>
      <c r="M6" s="38">
        <v>243</v>
      </c>
      <c r="N6" s="38">
        <v>182</v>
      </c>
      <c r="O6" s="39">
        <v>252</v>
      </c>
    </row>
    <row r="7" spans="1:20" ht="22.5" customHeight="1" x14ac:dyDescent="0.15">
      <c r="A7" s="85" t="s">
        <v>9</v>
      </c>
      <c r="B7" s="37">
        <v>161</v>
      </c>
      <c r="C7" s="38">
        <v>79</v>
      </c>
      <c r="D7" s="38">
        <v>82</v>
      </c>
      <c r="E7" s="39">
        <v>91</v>
      </c>
      <c r="F7" s="82" t="s">
        <v>31</v>
      </c>
      <c r="G7" s="37">
        <v>298</v>
      </c>
      <c r="H7" s="211">
        <v>127</v>
      </c>
      <c r="I7" s="212">
        <v>171</v>
      </c>
      <c r="J7" s="39">
        <v>139</v>
      </c>
      <c r="K7" s="80" t="s">
        <v>53</v>
      </c>
      <c r="L7" s="37">
        <v>377</v>
      </c>
      <c r="M7" s="38">
        <v>183</v>
      </c>
      <c r="N7" s="38">
        <v>194</v>
      </c>
      <c r="O7" s="39">
        <v>206</v>
      </c>
    </row>
    <row r="8" spans="1:20" ht="22.5" customHeight="1" x14ac:dyDescent="0.15">
      <c r="A8" s="85" t="s">
        <v>10</v>
      </c>
      <c r="B8" s="37">
        <v>116</v>
      </c>
      <c r="C8" s="38">
        <v>52</v>
      </c>
      <c r="D8" s="38">
        <v>64</v>
      </c>
      <c r="E8" s="39">
        <v>50</v>
      </c>
      <c r="F8" s="82" t="s">
        <v>32</v>
      </c>
      <c r="G8" s="37">
        <v>733</v>
      </c>
      <c r="H8" s="211">
        <v>343</v>
      </c>
      <c r="I8" s="212">
        <v>390</v>
      </c>
      <c r="J8" s="39">
        <v>351</v>
      </c>
      <c r="K8" s="80" t="s">
        <v>54</v>
      </c>
      <c r="L8" s="37">
        <v>1606</v>
      </c>
      <c r="M8" s="38">
        <v>755</v>
      </c>
      <c r="N8" s="38">
        <v>851</v>
      </c>
      <c r="O8" s="39">
        <v>740</v>
      </c>
    </row>
    <row r="9" spans="1:20" ht="22.5" customHeight="1" x14ac:dyDescent="0.15">
      <c r="A9" s="85" t="s">
        <v>11</v>
      </c>
      <c r="B9" s="37">
        <v>364</v>
      </c>
      <c r="C9" s="38">
        <v>151</v>
      </c>
      <c r="D9" s="38">
        <v>213</v>
      </c>
      <c r="E9" s="39">
        <v>189</v>
      </c>
      <c r="F9" s="82" t="s">
        <v>33</v>
      </c>
      <c r="G9" s="37">
        <v>92</v>
      </c>
      <c r="H9" s="211">
        <v>44</v>
      </c>
      <c r="I9" s="212">
        <v>48</v>
      </c>
      <c r="J9" s="39">
        <v>48</v>
      </c>
      <c r="K9" s="80" t="s">
        <v>55</v>
      </c>
      <c r="L9" s="37">
        <v>326</v>
      </c>
      <c r="M9" s="38">
        <v>157</v>
      </c>
      <c r="N9" s="38">
        <v>169</v>
      </c>
      <c r="O9" s="39">
        <v>141</v>
      </c>
    </row>
    <row r="10" spans="1:20" ht="22.5" customHeight="1" x14ac:dyDescent="0.15">
      <c r="A10" s="85" t="s">
        <v>12</v>
      </c>
      <c r="B10" s="37">
        <v>462</v>
      </c>
      <c r="C10" s="38">
        <v>207</v>
      </c>
      <c r="D10" s="38">
        <v>255</v>
      </c>
      <c r="E10" s="39">
        <v>222</v>
      </c>
      <c r="F10" s="82" t="s">
        <v>34</v>
      </c>
      <c r="G10" s="37">
        <v>122</v>
      </c>
      <c r="H10" s="211">
        <v>49</v>
      </c>
      <c r="I10" s="212">
        <v>73</v>
      </c>
      <c r="J10" s="39">
        <v>69</v>
      </c>
      <c r="K10" s="80" t="s">
        <v>56</v>
      </c>
      <c r="L10" s="37">
        <v>1191</v>
      </c>
      <c r="M10" s="38">
        <v>541</v>
      </c>
      <c r="N10" s="38">
        <v>650</v>
      </c>
      <c r="O10" s="39">
        <v>527</v>
      </c>
    </row>
    <row r="11" spans="1:20" ht="22.5" customHeight="1" x14ac:dyDescent="0.15">
      <c r="A11" s="85" t="s">
        <v>13</v>
      </c>
      <c r="B11" s="37">
        <v>729</v>
      </c>
      <c r="C11" s="38">
        <v>409</v>
      </c>
      <c r="D11" s="38">
        <v>320</v>
      </c>
      <c r="E11" s="39">
        <v>424</v>
      </c>
      <c r="F11" s="82" t="s">
        <v>35</v>
      </c>
      <c r="G11" s="37">
        <v>253</v>
      </c>
      <c r="H11" s="211">
        <v>109</v>
      </c>
      <c r="I11" s="212">
        <v>144</v>
      </c>
      <c r="J11" s="39">
        <v>123</v>
      </c>
      <c r="K11" s="80" t="s">
        <v>57</v>
      </c>
      <c r="L11" s="37">
        <v>2291</v>
      </c>
      <c r="M11" s="38">
        <v>1183</v>
      </c>
      <c r="N11" s="38">
        <v>1108</v>
      </c>
      <c r="O11" s="39">
        <v>1165</v>
      </c>
    </row>
    <row r="12" spans="1:20" ht="22.5" customHeight="1" x14ac:dyDescent="0.15">
      <c r="A12" s="85" t="s">
        <v>14</v>
      </c>
      <c r="B12" s="37">
        <v>1841</v>
      </c>
      <c r="C12" s="38">
        <v>873</v>
      </c>
      <c r="D12" s="38">
        <v>968</v>
      </c>
      <c r="E12" s="39">
        <v>810</v>
      </c>
      <c r="F12" s="82" t="s">
        <v>36</v>
      </c>
      <c r="G12" s="37">
        <v>438</v>
      </c>
      <c r="H12" s="211">
        <v>203</v>
      </c>
      <c r="I12" s="212">
        <v>235</v>
      </c>
      <c r="J12" s="39">
        <v>201</v>
      </c>
      <c r="K12" s="80" t="s">
        <v>58</v>
      </c>
      <c r="L12" s="37">
        <v>760</v>
      </c>
      <c r="M12" s="38">
        <v>347</v>
      </c>
      <c r="N12" s="38">
        <v>413</v>
      </c>
      <c r="O12" s="39">
        <v>347</v>
      </c>
    </row>
    <row r="13" spans="1:20" ht="22.5" customHeight="1" x14ac:dyDescent="0.15">
      <c r="A13" s="85" t="s">
        <v>15</v>
      </c>
      <c r="B13" s="37">
        <v>3042</v>
      </c>
      <c r="C13" s="38">
        <v>1440</v>
      </c>
      <c r="D13" s="38">
        <v>1602</v>
      </c>
      <c r="E13" s="39">
        <v>1315</v>
      </c>
      <c r="F13" s="82" t="s">
        <v>37</v>
      </c>
      <c r="G13" s="37">
        <v>1967</v>
      </c>
      <c r="H13" s="211">
        <v>926</v>
      </c>
      <c r="I13" s="212">
        <v>1041</v>
      </c>
      <c r="J13" s="39">
        <v>939</v>
      </c>
      <c r="K13" s="80" t="s">
        <v>59</v>
      </c>
      <c r="L13" s="37">
        <v>1487</v>
      </c>
      <c r="M13" s="38">
        <v>675</v>
      </c>
      <c r="N13" s="38">
        <v>812</v>
      </c>
      <c r="O13" s="39">
        <v>665</v>
      </c>
    </row>
    <row r="14" spans="1:20" ht="22.5" customHeight="1" x14ac:dyDescent="0.15">
      <c r="A14" s="85" t="s">
        <v>16</v>
      </c>
      <c r="B14" s="37">
        <v>2231</v>
      </c>
      <c r="C14" s="38">
        <v>1109</v>
      </c>
      <c r="D14" s="38">
        <v>1122</v>
      </c>
      <c r="E14" s="39">
        <v>892</v>
      </c>
      <c r="F14" s="82" t="s">
        <v>38</v>
      </c>
      <c r="G14" s="37">
        <v>1677</v>
      </c>
      <c r="H14" s="211">
        <v>816</v>
      </c>
      <c r="I14" s="212">
        <v>861</v>
      </c>
      <c r="J14" s="39">
        <v>685</v>
      </c>
      <c r="K14" s="80" t="s">
        <v>60</v>
      </c>
      <c r="L14" s="37">
        <v>625</v>
      </c>
      <c r="M14" s="38">
        <v>282</v>
      </c>
      <c r="N14" s="38">
        <v>343</v>
      </c>
      <c r="O14" s="39">
        <v>333</v>
      </c>
    </row>
    <row r="15" spans="1:20" ht="22.5" customHeight="1" x14ac:dyDescent="0.15">
      <c r="A15" s="85" t="s">
        <v>17</v>
      </c>
      <c r="B15" s="37">
        <v>205</v>
      </c>
      <c r="C15" s="38">
        <v>92</v>
      </c>
      <c r="D15" s="38">
        <v>113</v>
      </c>
      <c r="E15" s="39">
        <v>93</v>
      </c>
      <c r="F15" s="82" t="s">
        <v>39</v>
      </c>
      <c r="G15" s="37">
        <v>4371</v>
      </c>
      <c r="H15" s="211">
        <v>2106</v>
      </c>
      <c r="I15" s="212">
        <v>2265</v>
      </c>
      <c r="J15" s="39">
        <v>1930</v>
      </c>
      <c r="K15" s="80" t="s">
        <v>61</v>
      </c>
      <c r="L15" s="37">
        <v>482</v>
      </c>
      <c r="M15" s="38">
        <v>220</v>
      </c>
      <c r="N15" s="38">
        <v>262</v>
      </c>
      <c r="O15" s="39">
        <v>269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121</v>
      </c>
      <c r="F16" s="82" t="s">
        <v>40</v>
      </c>
      <c r="G16" s="37">
        <v>3835</v>
      </c>
      <c r="H16" s="211">
        <v>1798</v>
      </c>
      <c r="I16" s="212">
        <v>2037</v>
      </c>
      <c r="J16" s="39">
        <v>1571</v>
      </c>
      <c r="K16" s="80" t="s">
        <v>62</v>
      </c>
      <c r="L16" s="37">
        <v>1243</v>
      </c>
      <c r="M16" s="38">
        <v>584</v>
      </c>
      <c r="N16" s="38">
        <v>659</v>
      </c>
      <c r="O16" s="39">
        <v>577</v>
      </c>
    </row>
    <row r="17" spans="1:20" ht="22.5" customHeight="1" x14ac:dyDescent="0.15">
      <c r="A17" s="85" t="s">
        <v>19</v>
      </c>
      <c r="B17" s="37">
        <v>142</v>
      </c>
      <c r="C17" s="38">
        <v>64</v>
      </c>
      <c r="D17" s="38">
        <v>78</v>
      </c>
      <c r="E17" s="39">
        <v>68</v>
      </c>
      <c r="F17" s="82" t="s">
        <v>41</v>
      </c>
      <c r="G17" s="37">
        <v>3296</v>
      </c>
      <c r="H17" s="211">
        <v>1554</v>
      </c>
      <c r="I17" s="212">
        <v>1742</v>
      </c>
      <c r="J17" s="39">
        <v>1380</v>
      </c>
      <c r="K17" s="80" t="s">
        <v>63</v>
      </c>
      <c r="L17" s="37">
        <v>486</v>
      </c>
      <c r="M17" s="38">
        <v>242</v>
      </c>
      <c r="N17" s="38">
        <v>244</v>
      </c>
      <c r="O17" s="39">
        <v>229</v>
      </c>
    </row>
    <row r="18" spans="1:20" ht="22.5" customHeight="1" x14ac:dyDescent="0.15">
      <c r="A18" s="85" t="s">
        <v>20</v>
      </c>
      <c r="B18" s="37">
        <v>540</v>
      </c>
      <c r="C18" s="38">
        <v>275</v>
      </c>
      <c r="D18" s="38">
        <v>265</v>
      </c>
      <c r="E18" s="39">
        <v>229</v>
      </c>
      <c r="F18" s="82" t="s">
        <v>42</v>
      </c>
      <c r="G18" s="37">
        <v>1129</v>
      </c>
      <c r="H18" s="211">
        <v>544</v>
      </c>
      <c r="I18" s="212">
        <v>585</v>
      </c>
      <c r="J18" s="39">
        <v>494</v>
      </c>
      <c r="K18" s="80" t="s">
        <v>64</v>
      </c>
      <c r="L18" s="37">
        <v>1044</v>
      </c>
      <c r="M18" s="38">
        <v>504</v>
      </c>
      <c r="N18" s="38">
        <v>540</v>
      </c>
      <c r="O18" s="39">
        <v>439</v>
      </c>
    </row>
    <row r="19" spans="1:20" ht="22.5" customHeight="1" x14ac:dyDescent="0.15">
      <c r="A19" s="85" t="s">
        <v>21</v>
      </c>
      <c r="B19" s="37">
        <v>568</v>
      </c>
      <c r="C19" s="38">
        <v>256</v>
      </c>
      <c r="D19" s="38">
        <v>312</v>
      </c>
      <c r="E19" s="39">
        <v>247</v>
      </c>
      <c r="F19" s="82" t="s">
        <v>43</v>
      </c>
      <c r="G19" s="37">
        <v>1763</v>
      </c>
      <c r="H19" s="211">
        <v>852</v>
      </c>
      <c r="I19" s="212">
        <v>911</v>
      </c>
      <c r="J19" s="39">
        <v>756</v>
      </c>
      <c r="K19" s="80" t="s">
        <v>65</v>
      </c>
      <c r="L19" s="37">
        <v>428</v>
      </c>
      <c r="M19" s="38">
        <v>199</v>
      </c>
      <c r="N19" s="38">
        <v>229</v>
      </c>
      <c r="O19" s="39">
        <v>184</v>
      </c>
    </row>
    <row r="20" spans="1:20" ht="22.5" customHeight="1" x14ac:dyDescent="0.15">
      <c r="A20" s="85" t="s">
        <v>22</v>
      </c>
      <c r="B20" s="37">
        <v>507</v>
      </c>
      <c r="C20" s="38">
        <v>239</v>
      </c>
      <c r="D20" s="38">
        <v>268</v>
      </c>
      <c r="E20" s="39">
        <v>204</v>
      </c>
      <c r="F20" s="82" t="s">
        <v>44</v>
      </c>
      <c r="G20" s="37">
        <v>1484</v>
      </c>
      <c r="H20" s="211">
        <v>722</v>
      </c>
      <c r="I20" s="212">
        <v>762</v>
      </c>
      <c r="J20" s="39">
        <v>556</v>
      </c>
      <c r="K20" s="80" t="s">
        <v>66</v>
      </c>
      <c r="L20" s="37">
        <v>506</v>
      </c>
      <c r="M20" s="38">
        <v>243</v>
      </c>
      <c r="N20" s="38">
        <v>263</v>
      </c>
      <c r="O20" s="39">
        <v>195</v>
      </c>
    </row>
    <row r="21" spans="1:20" ht="22.5" customHeight="1" x14ac:dyDescent="0.15">
      <c r="A21" s="85" t="s">
        <v>23</v>
      </c>
      <c r="B21" s="37">
        <v>1104</v>
      </c>
      <c r="C21" s="38">
        <v>506</v>
      </c>
      <c r="D21" s="38">
        <v>598</v>
      </c>
      <c r="E21" s="39">
        <v>465</v>
      </c>
      <c r="F21" s="82" t="s">
        <v>45</v>
      </c>
      <c r="G21" s="37">
        <v>1267</v>
      </c>
      <c r="H21" s="211">
        <v>593</v>
      </c>
      <c r="I21" s="212">
        <v>674</v>
      </c>
      <c r="J21" s="39">
        <v>578</v>
      </c>
      <c r="K21" s="80" t="s">
        <v>67</v>
      </c>
      <c r="L21" s="37">
        <v>489</v>
      </c>
      <c r="M21" s="38">
        <v>263</v>
      </c>
      <c r="N21" s="38">
        <v>226</v>
      </c>
      <c r="O21" s="39">
        <v>195</v>
      </c>
    </row>
    <row r="22" spans="1:20" ht="22.5" customHeight="1" x14ac:dyDescent="0.15">
      <c r="A22" s="85" t="s">
        <v>24</v>
      </c>
      <c r="B22" s="37">
        <v>753</v>
      </c>
      <c r="C22" s="38">
        <v>350</v>
      </c>
      <c r="D22" s="38">
        <v>403</v>
      </c>
      <c r="E22" s="39">
        <v>328</v>
      </c>
      <c r="F22" s="82" t="s">
        <v>46</v>
      </c>
      <c r="G22" s="37">
        <v>624</v>
      </c>
      <c r="H22" s="211">
        <v>299</v>
      </c>
      <c r="I22" s="212">
        <v>325</v>
      </c>
      <c r="J22" s="39">
        <v>286</v>
      </c>
      <c r="K22" s="80" t="s">
        <v>68</v>
      </c>
      <c r="L22" s="37">
        <v>298</v>
      </c>
      <c r="M22" s="38">
        <v>150</v>
      </c>
      <c r="N22" s="38">
        <v>148</v>
      </c>
      <c r="O22" s="39">
        <v>123</v>
      </c>
    </row>
    <row r="23" spans="1:20" ht="22.5" customHeight="1" thickBot="1" x14ac:dyDescent="0.2">
      <c r="A23" s="85" t="s">
        <v>25</v>
      </c>
      <c r="B23" s="37">
        <v>2488</v>
      </c>
      <c r="C23" s="38">
        <v>1185</v>
      </c>
      <c r="D23" s="38">
        <v>1303</v>
      </c>
      <c r="E23" s="39">
        <v>1046</v>
      </c>
      <c r="F23" s="82" t="s">
        <v>47</v>
      </c>
      <c r="G23" s="37">
        <v>520</v>
      </c>
      <c r="H23" s="211">
        <v>253</v>
      </c>
      <c r="I23" s="212">
        <v>267</v>
      </c>
      <c r="J23" s="39">
        <v>235</v>
      </c>
      <c r="K23" s="13"/>
      <c r="L23" s="105">
        <v>72541</v>
      </c>
      <c r="M23" s="106">
        <v>34558</v>
      </c>
      <c r="N23" s="106">
        <v>37983</v>
      </c>
      <c r="O23" s="107">
        <v>32009</v>
      </c>
    </row>
    <row r="24" spans="1:20" ht="22.5" customHeight="1" thickBot="1" x14ac:dyDescent="0.2">
      <c r="A24" s="86" t="s">
        <v>26</v>
      </c>
      <c r="B24" s="40">
        <v>8391</v>
      </c>
      <c r="C24" s="41">
        <v>3955</v>
      </c>
      <c r="D24" s="41">
        <v>4436</v>
      </c>
      <c r="E24" s="42">
        <v>3538</v>
      </c>
      <c r="F24" s="83" t="s">
        <v>48</v>
      </c>
      <c r="G24" s="40">
        <v>357</v>
      </c>
      <c r="H24" s="213">
        <v>155</v>
      </c>
      <c r="I24" s="214">
        <v>202</v>
      </c>
      <c r="J24" s="43">
        <v>179</v>
      </c>
      <c r="K24" s="17" t="s">
        <v>189</v>
      </c>
      <c r="L24" s="18">
        <v>72541</v>
      </c>
      <c r="M24" s="19">
        <v>34558</v>
      </c>
      <c r="N24" s="19">
        <v>37983</v>
      </c>
      <c r="O24" s="20">
        <v>32009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平成21年9月1日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3934</v>
      </c>
      <c r="C27" s="35">
        <v>1821</v>
      </c>
      <c r="D27" s="35">
        <v>2113</v>
      </c>
      <c r="E27" s="36">
        <v>1836</v>
      </c>
      <c r="F27" s="96" t="s">
        <v>190</v>
      </c>
      <c r="G27" s="34">
        <v>3175</v>
      </c>
      <c r="H27" s="35">
        <v>1528</v>
      </c>
      <c r="I27" s="35">
        <v>1647</v>
      </c>
      <c r="J27" s="44">
        <v>1458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271</v>
      </c>
      <c r="C28" s="41">
        <v>127</v>
      </c>
      <c r="D28" s="41">
        <v>144</v>
      </c>
      <c r="E28" s="42">
        <v>133</v>
      </c>
      <c r="F28" s="97"/>
      <c r="G28" s="40"/>
      <c r="H28" s="41"/>
      <c r="I28" s="41"/>
      <c r="J28" s="49"/>
      <c r="K28" s="50" t="s">
        <v>191</v>
      </c>
      <c r="L28" s="51">
        <v>7380</v>
      </c>
      <c r="M28" s="52">
        <v>3476</v>
      </c>
      <c r="N28" s="52">
        <v>3904</v>
      </c>
      <c r="O28" s="53">
        <v>3427</v>
      </c>
    </row>
    <row r="29" spans="1:20" ht="27.75" customHeight="1" thickBot="1" x14ac:dyDescent="0.2">
      <c r="A29" s="89" t="s">
        <v>74</v>
      </c>
      <c r="B29" s="51">
        <v>2898</v>
      </c>
      <c r="C29" s="52">
        <v>1358</v>
      </c>
      <c r="D29" s="52">
        <v>1540</v>
      </c>
      <c r="E29" s="53">
        <v>1334</v>
      </c>
      <c r="F29" s="98" t="s">
        <v>192</v>
      </c>
      <c r="G29" s="51">
        <v>2786</v>
      </c>
      <c r="H29" s="52">
        <v>1287</v>
      </c>
      <c r="I29" s="52">
        <v>1499</v>
      </c>
      <c r="J29" s="54">
        <v>1256</v>
      </c>
      <c r="K29" s="55" t="s">
        <v>193</v>
      </c>
      <c r="L29" s="56">
        <v>5684</v>
      </c>
      <c r="M29" s="57">
        <v>2645</v>
      </c>
      <c r="N29" s="57">
        <v>3039</v>
      </c>
      <c r="O29" s="58">
        <v>2590</v>
      </c>
    </row>
    <row r="30" spans="1:20" ht="27.75" customHeight="1" x14ac:dyDescent="0.15">
      <c r="A30" s="90" t="s">
        <v>140</v>
      </c>
      <c r="B30" s="59">
        <v>3581</v>
      </c>
      <c r="C30" s="60">
        <v>1709</v>
      </c>
      <c r="D30" s="60">
        <v>1872</v>
      </c>
      <c r="E30" s="61">
        <v>1413</v>
      </c>
      <c r="F30" s="99" t="s">
        <v>143</v>
      </c>
      <c r="G30" s="59">
        <v>466</v>
      </c>
      <c r="H30" s="60">
        <v>218</v>
      </c>
      <c r="I30" s="60">
        <v>248</v>
      </c>
      <c r="J30" s="6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696</v>
      </c>
      <c r="C31" s="64">
        <v>330</v>
      </c>
      <c r="D31" s="64">
        <v>366</v>
      </c>
      <c r="E31" s="65">
        <v>330</v>
      </c>
      <c r="F31" s="100" t="s">
        <v>144</v>
      </c>
      <c r="G31" s="63">
        <v>201</v>
      </c>
      <c r="H31" s="64">
        <v>95</v>
      </c>
      <c r="I31" s="64">
        <v>106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530</v>
      </c>
      <c r="C32" s="41">
        <v>244</v>
      </c>
      <c r="D32" s="41">
        <v>286</v>
      </c>
      <c r="E32" s="42">
        <v>228</v>
      </c>
      <c r="F32" s="88" t="s">
        <v>145</v>
      </c>
      <c r="G32" s="40">
        <v>386</v>
      </c>
      <c r="H32" s="41">
        <v>172</v>
      </c>
      <c r="I32" s="41">
        <v>214</v>
      </c>
      <c r="J32" s="49">
        <v>208</v>
      </c>
      <c r="K32" s="50" t="s">
        <v>194</v>
      </c>
      <c r="L32" s="51">
        <v>5860</v>
      </c>
      <c r="M32" s="52">
        <v>2768</v>
      </c>
      <c r="N32" s="52">
        <v>3092</v>
      </c>
      <c r="O32" s="53">
        <v>2469</v>
      </c>
    </row>
    <row r="33" spans="1:15" ht="27.75" customHeight="1" x14ac:dyDescent="0.15">
      <c r="A33" s="92" t="s">
        <v>84</v>
      </c>
      <c r="B33" s="59">
        <v>1238</v>
      </c>
      <c r="C33" s="60">
        <v>553</v>
      </c>
      <c r="D33" s="60">
        <v>685</v>
      </c>
      <c r="E33" s="61">
        <v>580</v>
      </c>
      <c r="F33" s="99" t="s">
        <v>195</v>
      </c>
      <c r="G33" s="59">
        <v>834</v>
      </c>
      <c r="H33" s="60">
        <v>365</v>
      </c>
      <c r="I33" s="60">
        <v>469</v>
      </c>
      <c r="J33" s="62">
        <v>341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893</v>
      </c>
      <c r="C34" s="41">
        <v>424</v>
      </c>
      <c r="D34" s="41">
        <v>469</v>
      </c>
      <c r="E34" s="42">
        <v>381</v>
      </c>
      <c r="F34" s="101" t="s">
        <v>196</v>
      </c>
      <c r="G34" s="40">
        <v>1296</v>
      </c>
      <c r="H34" s="41">
        <v>602</v>
      </c>
      <c r="I34" s="41">
        <v>694</v>
      </c>
      <c r="J34" s="49">
        <v>558</v>
      </c>
      <c r="K34" s="50" t="s">
        <v>197</v>
      </c>
      <c r="L34" s="51">
        <v>4261</v>
      </c>
      <c r="M34" s="52">
        <v>1944</v>
      </c>
      <c r="N34" s="52">
        <v>2317</v>
      </c>
      <c r="O34" s="53">
        <v>1860</v>
      </c>
    </row>
    <row r="35" spans="1:15" ht="27.75" customHeight="1" thickBot="1" x14ac:dyDescent="0.2">
      <c r="A35" s="93" t="s">
        <v>89</v>
      </c>
      <c r="B35" s="56">
        <v>1329</v>
      </c>
      <c r="C35" s="57">
        <v>657</v>
      </c>
      <c r="D35" s="57">
        <v>672</v>
      </c>
      <c r="E35" s="58">
        <v>646</v>
      </c>
      <c r="F35" s="102"/>
      <c r="G35" s="56"/>
      <c r="H35" s="57"/>
      <c r="I35" s="57"/>
      <c r="J35" s="69"/>
      <c r="K35" s="55" t="s">
        <v>198</v>
      </c>
      <c r="L35" s="56">
        <v>1329</v>
      </c>
      <c r="M35" s="57">
        <v>657</v>
      </c>
      <c r="N35" s="57">
        <v>672</v>
      </c>
      <c r="O35" s="58">
        <v>646</v>
      </c>
    </row>
    <row r="36" spans="1:15" ht="27.75" customHeight="1" x14ac:dyDescent="0.15">
      <c r="A36" s="87" t="s">
        <v>147</v>
      </c>
      <c r="B36" s="34">
        <v>553</v>
      </c>
      <c r="C36" s="35">
        <v>240</v>
      </c>
      <c r="D36" s="35">
        <v>313</v>
      </c>
      <c r="E36" s="36">
        <v>314</v>
      </c>
      <c r="F36" s="96" t="s">
        <v>151</v>
      </c>
      <c r="G36" s="34">
        <v>172</v>
      </c>
      <c r="H36" s="35">
        <v>83</v>
      </c>
      <c r="I36" s="35">
        <v>89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52</v>
      </c>
      <c r="C37" s="38">
        <v>27</v>
      </c>
      <c r="D37" s="38">
        <v>25</v>
      </c>
      <c r="E37" s="39">
        <v>31</v>
      </c>
      <c r="F37" s="103" t="s">
        <v>152</v>
      </c>
      <c r="G37" s="37">
        <v>218</v>
      </c>
      <c r="H37" s="38">
        <v>110</v>
      </c>
      <c r="I37" s="38">
        <v>108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179</v>
      </c>
      <c r="C38" s="38">
        <v>85</v>
      </c>
      <c r="D38" s="38">
        <v>94</v>
      </c>
      <c r="E38" s="39">
        <v>93</v>
      </c>
      <c r="F38" s="103" t="s">
        <v>153</v>
      </c>
      <c r="G38" s="37">
        <v>67</v>
      </c>
      <c r="H38" s="38">
        <v>31</v>
      </c>
      <c r="I38" s="38">
        <v>36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316</v>
      </c>
      <c r="C39" s="41">
        <v>154</v>
      </c>
      <c r="D39" s="41">
        <v>162</v>
      </c>
      <c r="E39" s="42">
        <v>174</v>
      </c>
      <c r="F39" s="97"/>
      <c r="G39" s="40"/>
      <c r="H39" s="41"/>
      <c r="I39" s="41"/>
      <c r="J39" s="49"/>
      <c r="K39" s="50" t="s">
        <v>199</v>
      </c>
      <c r="L39" s="51">
        <v>1557</v>
      </c>
      <c r="M39" s="52">
        <v>730</v>
      </c>
      <c r="N39" s="52">
        <v>827</v>
      </c>
      <c r="O39" s="53">
        <v>868</v>
      </c>
    </row>
    <row r="40" spans="1:15" ht="27.75" customHeight="1" x14ac:dyDescent="0.15">
      <c r="A40" s="95" t="s">
        <v>154</v>
      </c>
      <c r="B40" s="37">
        <v>826</v>
      </c>
      <c r="C40" s="38">
        <v>404</v>
      </c>
      <c r="D40" s="38">
        <v>422</v>
      </c>
      <c r="E40" s="39">
        <v>435</v>
      </c>
      <c r="F40" s="103" t="s">
        <v>157</v>
      </c>
      <c r="G40" s="37">
        <v>247</v>
      </c>
      <c r="H40" s="38">
        <v>121</v>
      </c>
      <c r="I40" s="38">
        <v>126</v>
      </c>
      <c r="J40" s="71">
        <v>135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181</v>
      </c>
      <c r="C41" s="38">
        <v>88</v>
      </c>
      <c r="D41" s="38">
        <v>93</v>
      </c>
      <c r="E41" s="39">
        <v>107</v>
      </c>
      <c r="F41" s="103" t="s">
        <v>158</v>
      </c>
      <c r="G41" s="37">
        <v>943</v>
      </c>
      <c r="H41" s="38">
        <v>502</v>
      </c>
      <c r="I41" s="38">
        <v>441</v>
      </c>
      <c r="J41" s="71">
        <v>562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230</v>
      </c>
      <c r="C42" s="38">
        <v>103</v>
      </c>
      <c r="D42" s="38">
        <v>127</v>
      </c>
      <c r="E42" s="39">
        <v>149</v>
      </c>
      <c r="F42" s="70"/>
      <c r="G42" s="37"/>
      <c r="H42" s="38"/>
      <c r="I42" s="38"/>
      <c r="J42" s="71"/>
      <c r="K42" s="50" t="s">
        <v>200</v>
      </c>
      <c r="L42" s="51">
        <v>2427</v>
      </c>
      <c r="M42" s="52">
        <v>1218</v>
      </c>
      <c r="N42" s="52">
        <v>1209</v>
      </c>
      <c r="O42" s="53">
        <v>1388</v>
      </c>
    </row>
    <row r="43" spans="1:15" ht="27.75" customHeight="1" thickBot="1" x14ac:dyDescent="0.2">
      <c r="A43" s="93" t="s">
        <v>105</v>
      </c>
      <c r="B43" s="56">
        <v>536</v>
      </c>
      <c r="C43" s="57">
        <v>249</v>
      </c>
      <c r="D43" s="57">
        <v>287</v>
      </c>
      <c r="E43" s="58">
        <v>328</v>
      </c>
      <c r="F43" s="68"/>
      <c r="G43" s="56"/>
      <c r="H43" s="57"/>
      <c r="I43" s="57"/>
      <c r="J43" s="69"/>
      <c r="K43" s="55" t="s">
        <v>201</v>
      </c>
      <c r="L43" s="56">
        <v>536</v>
      </c>
      <c r="M43" s="57">
        <v>249</v>
      </c>
      <c r="N43" s="57">
        <v>287</v>
      </c>
      <c r="O43" s="58">
        <v>328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101575</v>
      </c>
      <c r="M44" s="57">
        <v>48245</v>
      </c>
      <c r="N44" s="57">
        <v>53330</v>
      </c>
      <c r="O44" s="58">
        <v>45585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456D-12B8-4906-B7BC-881FDD2CA260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373</v>
      </c>
      <c r="C3" s="35">
        <v>174</v>
      </c>
      <c r="D3" s="35">
        <v>199</v>
      </c>
      <c r="E3" s="36">
        <v>169</v>
      </c>
      <c r="F3" s="81" t="s">
        <v>27</v>
      </c>
      <c r="G3" s="34">
        <v>391</v>
      </c>
      <c r="H3" s="35">
        <v>177</v>
      </c>
      <c r="I3" s="35">
        <v>214</v>
      </c>
      <c r="J3" s="36">
        <v>177</v>
      </c>
      <c r="K3" s="79" t="s">
        <v>49</v>
      </c>
      <c r="L3" s="34">
        <v>601</v>
      </c>
      <c r="M3" s="35">
        <v>274</v>
      </c>
      <c r="N3" s="35">
        <v>327</v>
      </c>
      <c r="O3" s="36">
        <v>240</v>
      </c>
    </row>
    <row r="4" spans="1:20" ht="22.5" customHeight="1" x14ac:dyDescent="0.15">
      <c r="A4" s="85" t="s">
        <v>6</v>
      </c>
      <c r="B4" s="37">
        <v>438</v>
      </c>
      <c r="C4" s="38">
        <v>210</v>
      </c>
      <c r="D4" s="38">
        <v>228</v>
      </c>
      <c r="E4" s="39">
        <v>201</v>
      </c>
      <c r="F4" s="82" t="s">
        <v>28</v>
      </c>
      <c r="G4" s="37">
        <v>209</v>
      </c>
      <c r="H4" s="38">
        <v>91</v>
      </c>
      <c r="I4" s="38">
        <v>118</v>
      </c>
      <c r="J4" s="39">
        <v>115</v>
      </c>
      <c r="K4" s="80" t="s">
        <v>50</v>
      </c>
      <c r="L4" s="37">
        <v>2525</v>
      </c>
      <c r="M4" s="38">
        <v>1242</v>
      </c>
      <c r="N4" s="38">
        <v>1283</v>
      </c>
      <c r="O4" s="39">
        <v>975</v>
      </c>
    </row>
    <row r="5" spans="1:20" ht="22.5" customHeight="1" x14ac:dyDescent="0.15">
      <c r="A5" s="85" t="s">
        <v>7</v>
      </c>
      <c r="B5" s="37">
        <v>478</v>
      </c>
      <c r="C5" s="38">
        <v>224</v>
      </c>
      <c r="D5" s="38">
        <v>254</v>
      </c>
      <c r="E5" s="39">
        <v>219</v>
      </c>
      <c r="F5" s="82" t="s">
        <v>29</v>
      </c>
      <c r="G5" s="37">
        <v>164</v>
      </c>
      <c r="H5" s="38">
        <v>76</v>
      </c>
      <c r="I5" s="38">
        <v>88</v>
      </c>
      <c r="J5" s="39">
        <v>82</v>
      </c>
      <c r="K5" s="80" t="s">
        <v>51</v>
      </c>
      <c r="L5" s="37">
        <v>3371</v>
      </c>
      <c r="M5" s="38">
        <v>1606</v>
      </c>
      <c r="N5" s="38">
        <v>1765</v>
      </c>
      <c r="O5" s="39">
        <v>1405</v>
      </c>
    </row>
    <row r="6" spans="1:20" ht="22.5" customHeight="1" x14ac:dyDescent="0.15">
      <c r="A6" s="85" t="s">
        <v>8</v>
      </c>
      <c r="B6" s="37">
        <v>348</v>
      </c>
      <c r="C6" s="38">
        <v>156</v>
      </c>
      <c r="D6" s="38">
        <v>192</v>
      </c>
      <c r="E6" s="39">
        <v>169</v>
      </c>
      <c r="F6" s="82" t="s">
        <v>30</v>
      </c>
      <c r="G6" s="37">
        <v>1434</v>
      </c>
      <c r="H6" s="38">
        <v>665</v>
      </c>
      <c r="I6" s="38">
        <v>769</v>
      </c>
      <c r="J6" s="39">
        <v>607</v>
      </c>
      <c r="K6" s="80" t="s">
        <v>52</v>
      </c>
      <c r="L6" s="37">
        <v>457</v>
      </c>
      <c r="M6" s="38">
        <v>262</v>
      </c>
      <c r="N6" s="38">
        <v>195</v>
      </c>
      <c r="O6" s="39">
        <v>247</v>
      </c>
    </row>
    <row r="7" spans="1:20" ht="22.5" customHeight="1" x14ac:dyDescent="0.15">
      <c r="A7" s="85" t="s">
        <v>9</v>
      </c>
      <c r="B7" s="37">
        <v>155</v>
      </c>
      <c r="C7" s="38">
        <v>76</v>
      </c>
      <c r="D7" s="38">
        <v>79</v>
      </c>
      <c r="E7" s="39">
        <v>88</v>
      </c>
      <c r="F7" s="82" t="s">
        <v>31</v>
      </c>
      <c r="G7" s="37">
        <v>324</v>
      </c>
      <c r="H7" s="38">
        <v>144</v>
      </c>
      <c r="I7" s="38">
        <v>180</v>
      </c>
      <c r="J7" s="39">
        <v>143</v>
      </c>
      <c r="K7" s="80" t="s">
        <v>53</v>
      </c>
      <c r="L7" s="37">
        <v>414</v>
      </c>
      <c r="M7" s="38">
        <v>193</v>
      </c>
      <c r="N7" s="38">
        <v>221</v>
      </c>
      <c r="O7" s="39">
        <v>224</v>
      </c>
    </row>
    <row r="8" spans="1:20" ht="22.5" customHeight="1" x14ac:dyDescent="0.15">
      <c r="A8" s="85" t="s">
        <v>10</v>
      </c>
      <c r="B8" s="37">
        <v>114</v>
      </c>
      <c r="C8" s="38">
        <v>51</v>
      </c>
      <c r="D8" s="38">
        <v>63</v>
      </c>
      <c r="E8" s="39">
        <v>55</v>
      </c>
      <c r="F8" s="82" t="s">
        <v>32</v>
      </c>
      <c r="G8" s="37">
        <v>825</v>
      </c>
      <c r="H8" s="38">
        <v>384</v>
      </c>
      <c r="I8" s="38">
        <v>441</v>
      </c>
      <c r="J8" s="39">
        <v>356</v>
      </c>
      <c r="K8" s="80" t="s">
        <v>54</v>
      </c>
      <c r="L8" s="37">
        <v>1708</v>
      </c>
      <c r="M8" s="38">
        <v>803</v>
      </c>
      <c r="N8" s="38">
        <v>905</v>
      </c>
      <c r="O8" s="39">
        <v>732</v>
      </c>
    </row>
    <row r="9" spans="1:20" ht="22.5" customHeight="1" x14ac:dyDescent="0.15">
      <c r="A9" s="85" t="s">
        <v>11</v>
      </c>
      <c r="B9" s="37">
        <v>407</v>
      </c>
      <c r="C9" s="38">
        <v>171</v>
      </c>
      <c r="D9" s="38">
        <v>236</v>
      </c>
      <c r="E9" s="39">
        <v>200</v>
      </c>
      <c r="F9" s="82" t="s">
        <v>33</v>
      </c>
      <c r="G9" s="37">
        <v>98</v>
      </c>
      <c r="H9" s="38">
        <v>44</v>
      </c>
      <c r="I9" s="38">
        <v>54</v>
      </c>
      <c r="J9" s="39">
        <v>47</v>
      </c>
      <c r="K9" s="80" t="s">
        <v>55</v>
      </c>
      <c r="L9" s="37">
        <v>360</v>
      </c>
      <c r="M9" s="38">
        <v>173</v>
      </c>
      <c r="N9" s="38">
        <v>187</v>
      </c>
      <c r="O9" s="39">
        <v>143</v>
      </c>
    </row>
    <row r="10" spans="1:20" ht="22.5" customHeight="1" x14ac:dyDescent="0.15">
      <c r="A10" s="85" t="s">
        <v>12</v>
      </c>
      <c r="B10" s="37">
        <v>467</v>
      </c>
      <c r="C10" s="38">
        <v>215</v>
      </c>
      <c r="D10" s="38">
        <v>252</v>
      </c>
      <c r="E10" s="39">
        <v>230</v>
      </c>
      <c r="F10" s="82" t="s">
        <v>34</v>
      </c>
      <c r="G10" s="37">
        <v>136</v>
      </c>
      <c r="H10" s="38">
        <v>57</v>
      </c>
      <c r="I10" s="38">
        <v>79</v>
      </c>
      <c r="J10" s="39">
        <v>64</v>
      </c>
      <c r="K10" s="80" t="s">
        <v>56</v>
      </c>
      <c r="L10" s="37">
        <v>1269</v>
      </c>
      <c r="M10" s="38">
        <v>565</v>
      </c>
      <c r="N10" s="38">
        <v>704</v>
      </c>
      <c r="O10" s="39">
        <v>530</v>
      </c>
    </row>
    <row r="11" spans="1:20" ht="22.5" customHeight="1" x14ac:dyDescent="0.15">
      <c r="A11" s="85" t="s">
        <v>13</v>
      </c>
      <c r="B11" s="37">
        <v>714</v>
      </c>
      <c r="C11" s="38">
        <v>407</v>
      </c>
      <c r="D11" s="38">
        <v>307</v>
      </c>
      <c r="E11" s="39">
        <v>391</v>
      </c>
      <c r="F11" s="82" t="s">
        <v>35</v>
      </c>
      <c r="G11" s="37">
        <v>242</v>
      </c>
      <c r="H11" s="38">
        <v>107</v>
      </c>
      <c r="I11" s="38">
        <v>135</v>
      </c>
      <c r="J11" s="39">
        <v>112</v>
      </c>
      <c r="K11" s="80" t="s">
        <v>57</v>
      </c>
      <c r="L11" s="37">
        <v>2153</v>
      </c>
      <c r="M11" s="38">
        <v>1048</v>
      </c>
      <c r="N11" s="38">
        <v>1105</v>
      </c>
      <c r="O11" s="39">
        <v>980</v>
      </c>
    </row>
    <row r="12" spans="1:20" ht="22.5" customHeight="1" x14ac:dyDescent="0.15">
      <c r="A12" s="85" t="s">
        <v>14</v>
      </c>
      <c r="B12" s="37">
        <v>1970</v>
      </c>
      <c r="C12" s="38">
        <v>942</v>
      </c>
      <c r="D12" s="38">
        <v>1028</v>
      </c>
      <c r="E12" s="39">
        <v>818</v>
      </c>
      <c r="F12" s="82" t="s">
        <v>36</v>
      </c>
      <c r="G12" s="37">
        <v>429</v>
      </c>
      <c r="H12" s="38">
        <v>195</v>
      </c>
      <c r="I12" s="38">
        <v>234</v>
      </c>
      <c r="J12" s="39">
        <v>205</v>
      </c>
      <c r="K12" s="80" t="s">
        <v>58</v>
      </c>
      <c r="L12" s="37">
        <v>810</v>
      </c>
      <c r="M12" s="38">
        <v>377</v>
      </c>
      <c r="N12" s="38">
        <v>433</v>
      </c>
      <c r="O12" s="39">
        <v>360</v>
      </c>
    </row>
    <row r="13" spans="1:20" ht="22.5" customHeight="1" x14ac:dyDescent="0.15">
      <c r="A13" s="85" t="s">
        <v>15</v>
      </c>
      <c r="B13" s="37">
        <v>3083</v>
      </c>
      <c r="C13" s="38">
        <v>1491</v>
      </c>
      <c r="D13" s="38">
        <v>1592</v>
      </c>
      <c r="E13" s="39">
        <v>1255</v>
      </c>
      <c r="F13" s="82" t="s">
        <v>37</v>
      </c>
      <c r="G13" s="37">
        <v>1988</v>
      </c>
      <c r="H13" s="38">
        <v>931</v>
      </c>
      <c r="I13" s="38">
        <v>1057</v>
      </c>
      <c r="J13" s="39">
        <v>909</v>
      </c>
      <c r="K13" s="80" t="s">
        <v>59</v>
      </c>
      <c r="L13" s="37">
        <v>1534</v>
      </c>
      <c r="M13" s="38">
        <v>695</v>
      </c>
      <c r="N13" s="38">
        <v>839</v>
      </c>
      <c r="O13" s="39">
        <v>649</v>
      </c>
    </row>
    <row r="14" spans="1:20" ht="22.5" customHeight="1" x14ac:dyDescent="0.15">
      <c r="A14" s="85" t="s">
        <v>16</v>
      </c>
      <c r="B14" s="37">
        <v>2388</v>
      </c>
      <c r="C14" s="38">
        <v>1186</v>
      </c>
      <c r="D14" s="38">
        <v>1202</v>
      </c>
      <c r="E14" s="39">
        <v>894</v>
      </c>
      <c r="F14" s="82" t="s">
        <v>38</v>
      </c>
      <c r="G14" s="37">
        <v>1641</v>
      </c>
      <c r="H14" s="38">
        <v>772</v>
      </c>
      <c r="I14" s="38">
        <v>869</v>
      </c>
      <c r="J14" s="39">
        <v>667</v>
      </c>
      <c r="K14" s="80" t="s">
        <v>60</v>
      </c>
      <c r="L14" s="37">
        <v>714</v>
      </c>
      <c r="M14" s="38">
        <v>328</v>
      </c>
      <c r="N14" s="38">
        <v>386</v>
      </c>
      <c r="O14" s="39">
        <v>345</v>
      </c>
    </row>
    <row r="15" spans="1:20" ht="22.5" customHeight="1" x14ac:dyDescent="0.15">
      <c r="A15" s="85" t="s">
        <v>17</v>
      </c>
      <c r="B15" s="37">
        <v>197</v>
      </c>
      <c r="C15" s="38">
        <v>90</v>
      </c>
      <c r="D15" s="38">
        <v>107</v>
      </c>
      <c r="E15" s="39">
        <v>87</v>
      </c>
      <c r="F15" s="82" t="s">
        <v>39</v>
      </c>
      <c r="G15" s="37">
        <v>4343</v>
      </c>
      <c r="H15" s="38">
        <v>2074</v>
      </c>
      <c r="I15" s="38">
        <v>2269</v>
      </c>
      <c r="J15" s="39">
        <v>1871</v>
      </c>
      <c r="K15" s="80" t="s">
        <v>61</v>
      </c>
      <c r="L15" s="37">
        <v>554</v>
      </c>
      <c r="M15" s="38">
        <v>233</v>
      </c>
      <c r="N15" s="38">
        <v>321</v>
      </c>
      <c r="O15" s="39">
        <v>315</v>
      </c>
    </row>
    <row r="16" spans="1:20" ht="22.5" customHeight="1" x14ac:dyDescent="0.15">
      <c r="A16" s="85" t="s">
        <v>18</v>
      </c>
      <c r="B16" s="37">
        <v>301</v>
      </c>
      <c r="C16" s="38">
        <v>145</v>
      </c>
      <c r="D16" s="38">
        <v>156</v>
      </c>
      <c r="E16" s="39">
        <v>118</v>
      </c>
      <c r="F16" s="82" t="s">
        <v>40</v>
      </c>
      <c r="G16" s="37">
        <v>3857</v>
      </c>
      <c r="H16" s="38">
        <v>1838</v>
      </c>
      <c r="I16" s="38">
        <v>2019</v>
      </c>
      <c r="J16" s="39">
        <v>1523</v>
      </c>
      <c r="K16" s="80" t="s">
        <v>62</v>
      </c>
      <c r="L16" s="37">
        <v>1312</v>
      </c>
      <c r="M16" s="38">
        <v>619</v>
      </c>
      <c r="N16" s="38">
        <v>693</v>
      </c>
      <c r="O16" s="39">
        <v>577</v>
      </c>
    </row>
    <row r="17" spans="1:20" ht="22.5" customHeight="1" x14ac:dyDescent="0.15">
      <c r="A17" s="85" t="s">
        <v>19</v>
      </c>
      <c r="B17" s="37">
        <v>156</v>
      </c>
      <c r="C17" s="38">
        <v>68</v>
      </c>
      <c r="D17" s="38">
        <v>88</v>
      </c>
      <c r="E17" s="39">
        <v>72</v>
      </c>
      <c r="F17" s="82" t="s">
        <v>41</v>
      </c>
      <c r="G17" s="37">
        <v>3339</v>
      </c>
      <c r="H17" s="38">
        <v>1591</v>
      </c>
      <c r="I17" s="38">
        <v>1748</v>
      </c>
      <c r="J17" s="39">
        <v>1362</v>
      </c>
      <c r="K17" s="80" t="s">
        <v>63</v>
      </c>
      <c r="L17" s="37">
        <v>486</v>
      </c>
      <c r="M17" s="38">
        <v>232</v>
      </c>
      <c r="N17" s="38">
        <v>254</v>
      </c>
      <c r="O17" s="39">
        <v>227</v>
      </c>
    </row>
    <row r="18" spans="1:20" ht="22.5" customHeight="1" x14ac:dyDescent="0.15">
      <c r="A18" s="85" t="s">
        <v>20</v>
      </c>
      <c r="B18" s="37">
        <v>510</v>
      </c>
      <c r="C18" s="38">
        <v>256</v>
      </c>
      <c r="D18" s="38">
        <v>254</v>
      </c>
      <c r="E18" s="39">
        <v>208</v>
      </c>
      <c r="F18" s="82" t="s">
        <v>42</v>
      </c>
      <c r="G18" s="37">
        <v>1100</v>
      </c>
      <c r="H18" s="38">
        <v>541</v>
      </c>
      <c r="I18" s="38">
        <v>559</v>
      </c>
      <c r="J18" s="39">
        <v>456</v>
      </c>
      <c r="K18" s="80" t="s">
        <v>64</v>
      </c>
      <c r="L18" s="37">
        <v>982</v>
      </c>
      <c r="M18" s="38">
        <v>490</v>
      </c>
      <c r="N18" s="38">
        <v>492</v>
      </c>
      <c r="O18" s="39">
        <v>421</v>
      </c>
    </row>
    <row r="19" spans="1:20" ht="22.5" customHeight="1" x14ac:dyDescent="0.15">
      <c r="A19" s="85" t="s">
        <v>21</v>
      </c>
      <c r="B19" s="37">
        <v>565</v>
      </c>
      <c r="C19" s="38">
        <v>262</v>
      </c>
      <c r="D19" s="38">
        <v>303</v>
      </c>
      <c r="E19" s="39">
        <v>245</v>
      </c>
      <c r="F19" s="82" t="s">
        <v>43</v>
      </c>
      <c r="G19" s="37">
        <v>1693</v>
      </c>
      <c r="H19" s="38">
        <v>814</v>
      </c>
      <c r="I19" s="38">
        <v>879</v>
      </c>
      <c r="J19" s="39">
        <v>697</v>
      </c>
      <c r="K19" s="80" t="s">
        <v>65</v>
      </c>
      <c r="L19" s="37">
        <v>359</v>
      </c>
      <c r="M19" s="38">
        <v>173</v>
      </c>
      <c r="N19" s="38">
        <v>186</v>
      </c>
      <c r="O19" s="39">
        <v>153</v>
      </c>
    </row>
    <row r="20" spans="1:20" ht="22.5" customHeight="1" x14ac:dyDescent="0.15">
      <c r="A20" s="85" t="s">
        <v>22</v>
      </c>
      <c r="B20" s="37">
        <v>530</v>
      </c>
      <c r="C20" s="38">
        <v>259</v>
      </c>
      <c r="D20" s="38">
        <v>271</v>
      </c>
      <c r="E20" s="39">
        <v>201</v>
      </c>
      <c r="F20" s="82" t="s">
        <v>44</v>
      </c>
      <c r="G20" s="37">
        <v>1402</v>
      </c>
      <c r="H20" s="38">
        <v>692</v>
      </c>
      <c r="I20" s="38">
        <v>710</v>
      </c>
      <c r="J20" s="39">
        <v>487</v>
      </c>
      <c r="K20" s="80" t="s">
        <v>66</v>
      </c>
      <c r="L20" s="37">
        <v>438</v>
      </c>
      <c r="M20" s="38">
        <v>212</v>
      </c>
      <c r="N20" s="38">
        <v>226</v>
      </c>
      <c r="O20" s="39">
        <v>174</v>
      </c>
    </row>
    <row r="21" spans="1:20" ht="22.5" customHeight="1" x14ac:dyDescent="0.15">
      <c r="A21" s="85" t="s">
        <v>23</v>
      </c>
      <c r="B21" s="37">
        <v>1119</v>
      </c>
      <c r="C21" s="38">
        <v>518</v>
      </c>
      <c r="D21" s="38">
        <v>601</v>
      </c>
      <c r="E21" s="39">
        <v>454</v>
      </c>
      <c r="F21" s="82" t="s">
        <v>45</v>
      </c>
      <c r="G21" s="37">
        <v>1334</v>
      </c>
      <c r="H21" s="38">
        <v>617</v>
      </c>
      <c r="I21" s="38">
        <v>717</v>
      </c>
      <c r="J21" s="39">
        <v>571</v>
      </c>
      <c r="K21" s="80" t="s">
        <v>67</v>
      </c>
      <c r="L21" s="37">
        <v>446</v>
      </c>
      <c r="M21" s="38">
        <v>233</v>
      </c>
      <c r="N21" s="38">
        <v>213</v>
      </c>
      <c r="O21" s="39">
        <v>186</v>
      </c>
    </row>
    <row r="22" spans="1:20" ht="22.5" customHeight="1" x14ac:dyDescent="0.15">
      <c r="A22" s="85" t="s">
        <v>24</v>
      </c>
      <c r="B22" s="37">
        <v>777</v>
      </c>
      <c r="C22" s="38">
        <v>361</v>
      </c>
      <c r="D22" s="38">
        <v>416</v>
      </c>
      <c r="E22" s="39">
        <v>331</v>
      </c>
      <c r="F22" s="82" t="s">
        <v>46</v>
      </c>
      <c r="G22" s="37">
        <v>677</v>
      </c>
      <c r="H22" s="38">
        <v>321</v>
      </c>
      <c r="I22" s="38">
        <v>356</v>
      </c>
      <c r="J22" s="39">
        <v>298</v>
      </c>
      <c r="K22" s="80" t="s">
        <v>68</v>
      </c>
      <c r="L22" s="37">
        <v>294</v>
      </c>
      <c r="M22" s="38">
        <v>143</v>
      </c>
      <c r="N22" s="38">
        <v>151</v>
      </c>
      <c r="O22" s="39">
        <v>119</v>
      </c>
    </row>
    <row r="23" spans="1:20" ht="22.5" customHeight="1" thickBot="1" x14ac:dyDescent="0.2">
      <c r="A23" s="85" t="s">
        <v>25</v>
      </c>
      <c r="B23" s="37">
        <v>2476</v>
      </c>
      <c r="C23" s="38">
        <v>1176</v>
      </c>
      <c r="D23" s="38">
        <v>1300</v>
      </c>
      <c r="E23" s="39">
        <v>1005</v>
      </c>
      <c r="F23" s="82" t="s">
        <v>47</v>
      </c>
      <c r="G23" s="37">
        <v>541</v>
      </c>
      <c r="H23" s="38">
        <v>267</v>
      </c>
      <c r="I23" s="38">
        <v>274</v>
      </c>
      <c r="J23" s="39">
        <v>228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7776</v>
      </c>
      <c r="C24" s="41">
        <v>3667</v>
      </c>
      <c r="D24" s="41">
        <v>4109</v>
      </c>
      <c r="E24" s="42">
        <v>3213</v>
      </c>
      <c r="F24" s="83" t="s">
        <v>48</v>
      </c>
      <c r="G24" s="40">
        <v>404</v>
      </c>
      <c r="H24" s="41">
        <v>176</v>
      </c>
      <c r="I24" s="41">
        <v>228</v>
      </c>
      <c r="J24" s="43">
        <v>181</v>
      </c>
      <c r="K24" s="17" t="s">
        <v>108</v>
      </c>
      <c r="L24" s="18">
        <f>SUM(M24:N24)</f>
        <v>72700</v>
      </c>
      <c r="M24" s="19">
        <f>SUM(C3:C24,H3:H24,M3:M22)</f>
        <v>34580</v>
      </c>
      <c r="N24" s="19">
        <f>SUM(D3:D24,I3:I24,N3:N22)</f>
        <v>38120</v>
      </c>
      <c r="O24" s="20">
        <f>SUM(E3:E24,J3:J24,O3:O22)</f>
        <v>30783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平成17年4月1日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4051</v>
      </c>
      <c r="C27" s="35">
        <v>1892</v>
      </c>
      <c r="D27" s="35">
        <v>2159</v>
      </c>
      <c r="E27" s="36">
        <v>1742</v>
      </c>
      <c r="F27" s="96" t="s">
        <v>71</v>
      </c>
      <c r="G27" s="34">
        <v>300</v>
      </c>
      <c r="H27" s="35">
        <v>150</v>
      </c>
      <c r="I27" s="35">
        <v>150</v>
      </c>
      <c r="J27" s="44">
        <v>128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3417</v>
      </c>
      <c r="C28" s="41">
        <v>1669</v>
      </c>
      <c r="D28" s="41">
        <v>1748</v>
      </c>
      <c r="E28" s="42">
        <v>1455</v>
      </c>
      <c r="F28" s="97"/>
      <c r="G28" s="40"/>
      <c r="H28" s="41"/>
      <c r="I28" s="41"/>
      <c r="J28" s="49"/>
      <c r="K28" s="50" t="s">
        <v>73</v>
      </c>
      <c r="L28" s="51">
        <f>SUM(B27,G27,B28)</f>
        <v>7768</v>
      </c>
      <c r="M28" s="52">
        <f>SUM(C27,H27,C28)</f>
        <v>3711</v>
      </c>
      <c r="N28" s="52">
        <f>SUM(D27,I27,D28)</f>
        <v>4057</v>
      </c>
      <c r="O28" s="53">
        <f>SUM(E27,J27,E28)</f>
        <v>3325</v>
      </c>
    </row>
    <row r="29" spans="1:20" ht="27.75" customHeight="1" thickBot="1" x14ac:dyDescent="0.2">
      <c r="A29" s="89" t="s">
        <v>74</v>
      </c>
      <c r="B29" s="51">
        <v>3124</v>
      </c>
      <c r="C29" s="52">
        <v>1461</v>
      </c>
      <c r="D29" s="52">
        <v>1663</v>
      </c>
      <c r="E29" s="53">
        <v>1334</v>
      </c>
      <c r="F29" s="98" t="s">
        <v>75</v>
      </c>
      <c r="G29" s="51">
        <v>3096</v>
      </c>
      <c r="H29" s="52">
        <v>1407</v>
      </c>
      <c r="I29" s="52">
        <v>1689</v>
      </c>
      <c r="J29" s="54">
        <v>1329</v>
      </c>
      <c r="K29" s="55" t="s">
        <v>76</v>
      </c>
      <c r="L29" s="56">
        <f>SUM(B29,G29)</f>
        <v>6220</v>
      </c>
      <c r="M29" s="57">
        <f>SUM(C29,H29)</f>
        <v>2868</v>
      </c>
      <c r="N29" s="57">
        <f>SUM(D29,I29)</f>
        <v>3352</v>
      </c>
      <c r="O29" s="58">
        <f>SUM(E29,J29)</f>
        <v>2663</v>
      </c>
    </row>
    <row r="30" spans="1:20" ht="27.75" customHeight="1" x14ac:dyDescent="0.15">
      <c r="A30" s="90" t="s">
        <v>77</v>
      </c>
      <c r="B30" s="59">
        <v>3669</v>
      </c>
      <c r="C30" s="60">
        <v>1746</v>
      </c>
      <c r="D30" s="60">
        <v>1923</v>
      </c>
      <c r="E30" s="61">
        <v>1377</v>
      </c>
      <c r="F30" s="99" t="s">
        <v>78</v>
      </c>
      <c r="G30" s="59">
        <v>746</v>
      </c>
      <c r="H30" s="60">
        <v>353</v>
      </c>
      <c r="I30" s="60">
        <v>393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562</v>
      </c>
      <c r="C31" s="64">
        <v>256</v>
      </c>
      <c r="D31" s="64">
        <v>306</v>
      </c>
      <c r="E31" s="65">
        <v>228</v>
      </c>
      <c r="F31" s="100" t="s">
        <v>80</v>
      </c>
      <c r="G31" s="63">
        <v>495</v>
      </c>
      <c r="H31" s="64">
        <v>232</v>
      </c>
      <c r="I31" s="64">
        <v>263</v>
      </c>
      <c r="J31" s="66">
        <v>194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210</v>
      </c>
      <c r="C32" s="41">
        <v>102</v>
      </c>
      <c r="D32" s="41">
        <v>108</v>
      </c>
      <c r="E32" s="42">
        <v>91</v>
      </c>
      <c r="F32" s="88" t="s">
        <v>82</v>
      </c>
      <c r="G32" s="40">
        <v>428</v>
      </c>
      <c r="H32" s="41">
        <v>192</v>
      </c>
      <c r="I32" s="41">
        <v>236</v>
      </c>
      <c r="J32" s="49">
        <v>210</v>
      </c>
      <c r="K32" s="50" t="s">
        <v>83</v>
      </c>
      <c r="L32" s="51">
        <f>SUM(B30,G30,B31,G31,B32,G32)</f>
        <v>6110</v>
      </c>
      <c r="M32" s="52">
        <f>SUM(C30,H30,C31,H31,C32,H32)</f>
        <v>2881</v>
      </c>
      <c r="N32" s="52">
        <f>SUM(D30,I30,D31,I31,D32,I32)</f>
        <v>3229</v>
      </c>
      <c r="O32" s="53">
        <f>SUM(E30,J30,E31,J31,E32,J32)</f>
        <v>2437</v>
      </c>
    </row>
    <row r="33" spans="1:15" ht="27.75" customHeight="1" x14ac:dyDescent="0.15">
      <c r="A33" s="92" t="s">
        <v>84</v>
      </c>
      <c r="B33" s="59">
        <v>1295</v>
      </c>
      <c r="C33" s="60">
        <v>569</v>
      </c>
      <c r="D33" s="60">
        <v>726</v>
      </c>
      <c r="E33" s="61">
        <v>584</v>
      </c>
      <c r="F33" s="99" t="s">
        <v>85</v>
      </c>
      <c r="G33" s="59">
        <v>964</v>
      </c>
      <c r="H33" s="60">
        <v>462</v>
      </c>
      <c r="I33" s="60">
        <v>502</v>
      </c>
      <c r="J33" s="62">
        <v>372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944</v>
      </c>
      <c r="C34" s="41">
        <v>416</v>
      </c>
      <c r="D34" s="41">
        <v>528</v>
      </c>
      <c r="E34" s="42">
        <v>354</v>
      </c>
      <c r="F34" s="101" t="s">
        <v>87</v>
      </c>
      <c r="G34" s="40">
        <v>1426</v>
      </c>
      <c r="H34" s="41">
        <v>680</v>
      </c>
      <c r="I34" s="41">
        <v>746</v>
      </c>
      <c r="J34" s="49">
        <v>581</v>
      </c>
      <c r="K34" s="50" t="s">
        <v>88</v>
      </c>
      <c r="L34" s="51">
        <f>SUM(B33,G33,B34,G34)</f>
        <v>4629</v>
      </c>
      <c r="M34" s="52">
        <f>SUM(C33,H33,C34,H34)</f>
        <v>2127</v>
      </c>
      <c r="N34" s="52">
        <f>SUM(D33,I33,D34,I34)</f>
        <v>2502</v>
      </c>
      <c r="O34" s="53">
        <f>SUM(E33,J33,E34,J34)</f>
        <v>1891</v>
      </c>
    </row>
    <row r="35" spans="1:15" ht="27.75" customHeight="1" thickBot="1" x14ac:dyDescent="0.2">
      <c r="A35" s="93" t="s">
        <v>89</v>
      </c>
      <c r="B35" s="56">
        <v>1467</v>
      </c>
      <c r="C35" s="57">
        <v>726</v>
      </c>
      <c r="D35" s="57">
        <v>741</v>
      </c>
      <c r="E35" s="58">
        <v>642</v>
      </c>
      <c r="F35" s="102"/>
      <c r="G35" s="56"/>
      <c r="H35" s="57"/>
      <c r="I35" s="57"/>
      <c r="J35" s="69"/>
      <c r="K35" s="55" t="s">
        <v>90</v>
      </c>
      <c r="L35" s="56">
        <f>SUM(B35,G35)</f>
        <v>1467</v>
      </c>
      <c r="M35" s="57">
        <f>SUM(C35,H35)</f>
        <v>726</v>
      </c>
      <c r="N35" s="57">
        <f>SUM(D35,I35)</f>
        <v>741</v>
      </c>
      <c r="O35" s="58">
        <f>SUM(E35,J35)</f>
        <v>642</v>
      </c>
    </row>
    <row r="36" spans="1:15" ht="27.75" customHeight="1" x14ac:dyDescent="0.15">
      <c r="A36" s="87" t="s">
        <v>91</v>
      </c>
      <c r="B36" s="34">
        <v>605</v>
      </c>
      <c r="C36" s="35">
        <v>262</v>
      </c>
      <c r="D36" s="35">
        <v>343</v>
      </c>
      <c r="E36" s="36">
        <v>327</v>
      </c>
      <c r="F36" s="96" t="s">
        <v>92</v>
      </c>
      <c r="G36" s="34">
        <v>55</v>
      </c>
      <c r="H36" s="35">
        <v>24</v>
      </c>
      <c r="I36" s="35">
        <v>31</v>
      </c>
      <c r="J36" s="44">
        <v>32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192</v>
      </c>
      <c r="C37" s="38">
        <v>86</v>
      </c>
      <c r="D37" s="38">
        <v>106</v>
      </c>
      <c r="E37" s="39">
        <v>109</v>
      </c>
      <c r="F37" s="103" t="s">
        <v>94</v>
      </c>
      <c r="G37" s="37">
        <v>348</v>
      </c>
      <c r="H37" s="38">
        <v>165</v>
      </c>
      <c r="I37" s="38">
        <v>183</v>
      </c>
      <c r="J37" s="71">
        <v>178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201</v>
      </c>
      <c r="C38" s="38">
        <v>94</v>
      </c>
      <c r="D38" s="38">
        <v>107</v>
      </c>
      <c r="E38" s="39">
        <v>103</v>
      </c>
      <c r="F38" s="103" t="s">
        <v>96</v>
      </c>
      <c r="G38" s="37">
        <v>255</v>
      </c>
      <c r="H38" s="38">
        <v>121</v>
      </c>
      <c r="I38" s="38">
        <v>134</v>
      </c>
      <c r="J38" s="71">
        <v>127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1726</v>
      </c>
      <c r="M39" s="52">
        <f>SUM(C36,H36,C37,H37,C38,H38,C39)</f>
        <v>784</v>
      </c>
      <c r="N39" s="52">
        <f>SUM(D36,I36,D37,I37,D38,I38,D39)</f>
        <v>942</v>
      </c>
      <c r="O39" s="53">
        <f>SUM(E36,J36,E37,J37,E38,J38,E39)</f>
        <v>917</v>
      </c>
    </row>
    <row r="40" spans="1:15" ht="27.75" customHeight="1" x14ac:dyDescent="0.15">
      <c r="A40" s="95" t="s">
        <v>99</v>
      </c>
      <c r="B40" s="37">
        <v>930</v>
      </c>
      <c r="C40" s="38">
        <v>447</v>
      </c>
      <c r="D40" s="38">
        <v>483</v>
      </c>
      <c r="E40" s="39">
        <v>459</v>
      </c>
      <c r="F40" s="103" t="s">
        <v>100</v>
      </c>
      <c r="G40" s="37">
        <v>224</v>
      </c>
      <c r="H40" s="38">
        <v>104</v>
      </c>
      <c r="I40" s="38">
        <v>120</v>
      </c>
      <c r="J40" s="71">
        <v>113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279</v>
      </c>
      <c r="C41" s="38">
        <v>124</v>
      </c>
      <c r="D41" s="38">
        <v>155</v>
      </c>
      <c r="E41" s="39">
        <v>173</v>
      </c>
      <c r="F41" s="103" t="s">
        <v>102</v>
      </c>
      <c r="G41" s="37">
        <v>292</v>
      </c>
      <c r="H41" s="38">
        <v>150</v>
      </c>
      <c r="I41" s="38">
        <v>142</v>
      </c>
      <c r="J41" s="71">
        <v>153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902</v>
      </c>
      <c r="C42" s="38">
        <v>483</v>
      </c>
      <c r="D42" s="38">
        <v>419</v>
      </c>
      <c r="E42" s="39">
        <v>532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2627</v>
      </c>
      <c r="M42" s="52">
        <f>SUM(C40,H40,C41,H41,M41,C42,H42)</f>
        <v>1308</v>
      </c>
      <c r="N42" s="52">
        <f>SUM(D40,I40,D41,I41,N41,D42,I42)</f>
        <v>1319</v>
      </c>
      <c r="O42" s="53">
        <f>SUM(E40,J40,E41,J41,O41,E42,J42)</f>
        <v>1430</v>
      </c>
    </row>
    <row r="43" spans="1:15" ht="27.75" customHeight="1" thickBot="1" x14ac:dyDescent="0.2">
      <c r="A43" s="93" t="s">
        <v>105</v>
      </c>
      <c r="B43" s="56">
        <v>615</v>
      </c>
      <c r="C43" s="57">
        <v>270</v>
      </c>
      <c r="D43" s="57">
        <v>345</v>
      </c>
      <c r="E43" s="58">
        <v>351</v>
      </c>
      <c r="F43" s="68"/>
      <c r="G43" s="56"/>
      <c r="H43" s="57"/>
      <c r="I43" s="57"/>
      <c r="J43" s="69"/>
      <c r="K43" s="55" t="s">
        <v>106</v>
      </c>
      <c r="L43" s="56">
        <f>SUM(B43,G43)</f>
        <v>615</v>
      </c>
      <c r="M43" s="57">
        <f>SUM(C43,H43)</f>
        <v>270</v>
      </c>
      <c r="N43" s="57">
        <f>SUM(D43,I43)</f>
        <v>345</v>
      </c>
      <c r="O43" s="58">
        <f>SUM(E43,J43)</f>
        <v>351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103862</v>
      </c>
      <c r="M44" s="57">
        <f>SUM(M24,M28,M29,M32,M34,M35,M39,M42,M43)</f>
        <v>49255</v>
      </c>
      <c r="N44" s="57">
        <f>SUM(N24,N28,N29,N32,N34,N35,N39,N42,N43)</f>
        <v>54607</v>
      </c>
      <c r="O44" s="58">
        <f>SUM(O24,O28,O29,O32,O34,O35,O39,O42,O43)</f>
        <v>44439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7550-15C6-4552-8D09-97580F671EA6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392</v>
      </c>
      <c r="C3" s="35">
        <v>186</v>
      </c>
      <c r="D3" s="35">
        <v>206</v>
      </c>
      <c r="E3" s="36">
        <v>184</v>
      </c>
      <c r="F3" s="81" t="s">
        <v>27</v>
      </c>
      <c r="G3" s="34">
        <v>327</v>
      </c>
      <c r="H3" s="211">
        <v>154</v>
      </c>
      <c r="I3" s="212">
        <v>173</v>
      </c>
      <c r="J3" s="36">
        <v>163</v>
      </c>
      <c r="K3" s="79" t="s">
        <v>49</v>
      </c>
      <c r="L3" s="34">
        <v>533</v>
      </c>
      <c r="M3" s="35">
        <v>250</v>
      </c>
      <c r="N3" s="35">
        <v>283</v>
      </c>
      <c r="O3" s="36">
        <v>241</v>
      </c>
    </row>
    <row r="4" spans="1:20" ht="22.5" customHeight="1" x14ac:dyDescent="0.15">
      <c r="A4" s="85" t="s">
        <v>6</v>
      </c>
      <c r="B4" s="37">
        <v>373</v>
      </c>
      <c r="C4" s="38">
        <v>171</v>
      </c>
      <c r="D4" s="38">
        <v>202</v>
      </c>
      <c r="E4" s="39">
        <v>185</v>
      </c>
      <c r="F4" s="82" t="s">
        <v>28</v>
      </c>
      <c r="G4" s="37">
        <v>294</v>
      </c>
      <c r="H4" s="211">
        <v>124</v>
      </c>
      <c r="I4" s="212">
        <v>170</v>
      </c>
      <c r="J4" s="39">
        <v>151</v>
      </c>
      <c r="K4" s="80" t="s">
        <v>50</v>
      </c>
      <c r="L4" s="37">
        <v>2519</v>
      </c>
      <c r="M4" s="38">
        <v>1240</v>
      </c>
      <c r="N4" s="38">
        <v>1279</v>
      </c>
      <c r="O4" s="39">
        <v>1028</v>
      </c>
    </row>
    <row r="5" spans="1:20" ht="22.5" customHeight="1" x14ac:dyDescent="0.15">
      <c r="A5" s="85" t="s">
        <v>7</v>
      </c>
      <c r="B5" s="37">
        <v>404</v>
      </c>
      <c r="C5" s="38">
        <v>195</v>
      </c>
      <c r="D5" s="38">
        <v>209</v>
      </c>
      <c r="E5" s="39">
        <v>198</v>
      </c>
      <c r="F5" s="82" t="s">
        <v>29</v>
      </c>
      <c r="G5" s="37">
        <v>140</v>
      </c>
      <c r="H5" s="211">
        <v>60</v>
      </c>
      <c r="I5" s="212">
        <v>80</v>
      </c>
      <c r="J5" s="39">
        <v>70</v>
      </c>
      <c r="K5" s="80" t="s">
        <v>51</v>
      </c>
      <c r="L5" s="37">
        <v>3643</v>
      </c>
      <c r="M5" s="38">
        <v>1738</v>
      </c>
      <c r="N5" s="38">
        <v>1905</v>
      </c>
      <c r="O5" s="39">
        <v>1555</v>
      </c>
    </row>
    <row r="6" spans="1:20" ht="22.5" customHeight="1" x14ac:dyDescent="0.15">
      <c r="A6" s="85" t="s">
        <v>8</v>
      </c>
      <c r="B6" s="37">
        <v>348</v>
      </c>
      <c r="C6" s="38">
        <v>153</v>
      </c>
      <c r="D6" s="38">
        <v>195</v>
      </c>
      <c r="E6" s="39">
        <v>175</v>
      </c>
      <c r="F6" s="82" t="s">
        <v>30</v>
      </c>
      <c r="G6" s="37">
        <v>1392</v>
      </c>
      <c r="H6" s="211">
        <v>654</v>
      </c>
      <c r="I6" s="212">
        <v>738</v>
      </c>
      <c r="J6" s="39">
        <v>633</v>
      </c>
      <c r="K6" s="80" t="s">
        <v>52</v>
      </c>
      <c r="L6" s="37">
        <v>424</v>
      </c>
      <c r="M6" s="38">
        <v>242</v>
      </c>
      <c r="N6" s="38">
        <v>182</v>
      </c>
      <c r="O6" s="39">
        <v>252</v>
      </c>
    </row>
    <row r="7" spans="1:20" ht="22.5" customHeight="1" x14ac:dyDescent="0.15">
      <c r="A7" s="85" t="s">
        <v>9</v>
      </c>
      <c r="B7" s="37">
        <v>160</v>
      </c>
      <c r="C7" s="38">
        <v>78</v>
      </c>
      <c r="D7" s="38">
        <v>82</v>
      </c>
      <c r="E7" s="39">
        <v>91</v>
      </c>
      <c r="F7" s="82" t="s">
        <v>31</v>
      </c>
      <c r="G7" s="37">
        <v>296</v>
      </c>
      <c r="H7" s="211">
        <v>126</v>
      </c>
      <c r="I7" s="212">
        <v>170</v>
      </c>
      <c r="J7" s="39">
        <v>139</v>
      </c>
      <c r="K7" s="80" t="s">
        <v>53</v>
      </c>
      <c r="L7" s="37">
        <v>377</v>
      </c>
      <c r="M7" s="38">
        <v>182</v>
      </c>
      <c r="N7" s="38">
        <v>195</v>
      </c>
      <c r="O7" s="39">
        <v>207</v>
      </c>
    </row>
    <row r="8" spans="1:20" ht="22.5" customHeight="1" x14ac:dyDescent="0.15">
      <c r="A8" s="85" t="s">
        <v>10</v>
      </c>
      <c r="B8" s="37">
        <v>116</v>
      </c>
      <c r="C8" s="38">
        <v>52</v>
      </c>
      <c r="D8" s="38">
        <v>64</v>
      </c>
      <c r="E8" s="39">
        <v>50</v>
      </c>
      <c r="F8" s="82" t="s">
        <v>32</v>
      </c>
      <c r="G8" s="37">
        <v>734</v>
      </c>
      <c r="H8" s="211">
        <v>343</v>
      </c>
      <c r="I8" s="212">
        <v>391</v>
      </c>
      <c r="J8" s="39">
        <v>351</v>
      </c>
      <c r="K8" s="80" t="s">
        <v>54</v>
      </c>
      <c r="L8" s="37">
        <v>1606</v>
      </c>
      <c r="M8" s="38">
        <v>757</v>
      </c>
      <c r="N8" s="38">
        <v>849</v>
      </c>
      <c r="O8" s="39">
        <v>739</v>
      </c>
    </row>
    <row r="9" spans="1:20" ht="22.5" customHeight="1" x14ac:dyDescent="0.15">
      <c r="A9" s="85" t="s">
        <v>11</v>
      </c>
      <c r="B9" s="37">
        <v>368</v>
      </c>
      <c r="C9" s="38">
        <v>154</v>
      </c>
      <c r="D9" s="38">
        <v>214</v>
      </c>
      <c r="E9" s="39">
        <v>192</v>
      </c>
      <c r="F9" s="82" t="s">
        <v>33</v>
      </c>
      <c r="G9" s="37">
        <v>92</v>
      </c>
      <c r="H9" s="211">
        <v>44</v>
      </c>
      <c r="I9" s="212">
        <v>48</v>
      </c>
      <c r="J9" s="39">
        <v>48</v>
      </c>
      <c r="K9" s="80" t="s">
        <v>55</v>
      </c>
      <c r="L9" s="37">
        <v>329</v>
      </c>
      <c r="M9" s="38">
        <v>158</v>
      </c>
      <c r="N9" s="38">
        <v>171</v>
      </c>
      <c r="O9" s="39">
        <v>142</v>
      </c>
    </row>
    <row r="10" spans="1:20" ht="22.5" customHeight="1" x14ac:dyDescent="0.15">
      <c r="A10" s="85" t="s">
        <v>12</v>
      </c>
      <c r="B10" s="37">
        <v>462</v>
      </c>
      <c r="C10" s="38">
        <v>207</v>
      </c>
      <c r="D10" s="38">
        <v>255</v>
      </c>
      <c r="E10" s="39">
        <v>220</v>
      </c>
      <c r="F10" s="82" t="s">
        <v>34</v>
      </c>
      <c r="G10" s="37">
        <v>128</v>
      </c>
      <c r="H10" s="211">
        <v>51</v>
      </c>
      <c r="I10" s="212">
        <v>77</v>
      </c>
      <c r="J10" s="39">
        <v>71</v>
      </c>
      <c r="K10" s="80" t="s">
        <v>56</v>
      </c>
      <c r="L10" s="37">
        <v>1191</v>
      </c>
      <c r="M10" s="38">
        <v>542</v>
      </c>
      <c r="N10" s="38">
        <v>649</v>
      </c>
      <c r="O10" s="39">
        <v>527</v>
      </c>
    </row>
    <row r="11" spans="1:20" ht="22.5" customHeight="1" x14ac:dyDescent="0.15">
      <c r="A11" s="85" t="s">
        <v>13</v>
      </c>
      <c r="B11" s="37">
        <v>723</v>
      </c>
      <c r="C11" s="38">
        <v>401</v>
      </c>
      <c r="D11" s="38">
        <v>322</v>
      </c>
      <c r="E11" s="39">
        <v>417</v>
      </c>
      <c r="F11" s="82" t="s">
        <v>35</v>
      </c>
      <c r="G11" s="37">
        <v>249</v>
      </c>
      <c r="H11" s="211">
        <v>108</v>
      </c>
      <c r="I11" s="212">
        <v>141</v>
      </c>
      <c r="J11" s="39">
        <v>121</v>
      </c>
      <c r="K11" s="80" t="s">
        <v>57</v>
      </c>
      <c r="L11" s="37">
        <v>2286</v>
      </c>
      <c r="M11" s="38">
        <v>1183</v>
      </c>
      <c r="N11" s="38">
        <v>1103</v>
      </c>
      <c r="O11" s="39">
        <v>1163</v>
      </c>
    </row>
    <row r="12" spans="1:20" ht="22.5" customHeight="1" x14ac:dyDescent="0.15">
      <c r="A12" s="85" t="s">
        <v>14</v>
      </c>
      <c r="B12" s="37">
        <v>1833</v>
      </c>
      <c r="C12" s="38">
        <v>867</v>
      </c>
      <c r="D12" s="38">
        <v>966</v>
      </c>
      <c r="E12" s="39">
        <v>808</v>
      </c>
      <c r="F12" s="82" t="s">
        <v>36</v>
      </c>
      <c r="G12" s="37">
        <v>436</v>
      </c>
      <c r="H12" s="211">
        <v>204</v>
      </c>
      <c r="I12" s="212">
        <v>232</v>
      </c>
      <c r="J12" s="39">
        <v>200</v>
      </c>
      <c r="K12" s="80" t="s">
        <v>58</v>
      </c>
      <c r="L12" s="37">
        <v>760</v>
      </c>
      <c r="M12" s="38">
        <v>347</v>
      </c>
      <c r="N12" s="38">
        <v>413</v>
      </c>
      <c r="O12" s="39">
        <v>346</v>
      </c>
    </row>
    <row r="13" spans="1:20" ht="22.5" customHeight="1" x14ac:dyDescent="0.15">
      <c r="A13" s="85" t="s">
        <v>15</v>
      </c>
      <c r="B13" s="37">
        <v>3033</v>
      </c>
      <c r="C13" s="38">
        <v>1440</v>
      </c>
      <c r="D13" s="38">
        <v>1593</v>
      </c>
      <c r="E13" s="39">
        <v>1315</v>
      </c>
      <c r="F13" s="82" t="s">
        <v>37</v>
      </c>
      <c r="G13" s="37">
        <v>1971</v>
      </c>
      <c r="H13" s="211">
        <v>928</v>
      </c>
      <c r="I13" s="212">
        <v>1043</v>
      </c>
      <c r="J13" s="39">
        <v>940</v>
      </c>
      <c r="K13" s="80" t="s">
        <v>59</v>
      </c>
      <c r="L13" s="37">
        <v>1479</v>
      </c>
      <c r="M13" s="38">
        <v>668</v>
      </c>
      <c r="N13" s="38">
        <v>811</v>
      </c>
      <c r="O13" s="39">
        <v>661</v>
      </c>
    </row>
    <row r="14" spans="1:20" ht="22.5" customHeight="1" x14ac:dyDescent="0.15">
      <c r="A14" s="85" t="s">
        <v>16</v>
      </c>
      <c r="B14" s="37">
        <v>2228</v>
      </c>
      <c r="C14" s="38">
        <v>1105</v>
      </c>
      <c r="D14" s="38">
        <v>1123</v>
      </c>
      <c r="E14" s="39">
        <v>890</v>
      </c>
      <c r="F14" s="82" t="s">
        <v>38</v>
      </c>
      <c r="G14" s="37">
        <v>1663</v>
      </c>
      <c r="H14" s="211">
        <v>807</v>
      </c>
      <c r="I14" s="212">
        <v>856</v>
      </c>
      <c r="J14" s="39">
        <v>679</v>
      </c>
      <c r="K14" s="80" t="s">
        <v>60</v>
      </c>
      <c r="L14" s="37">
        <v>627</v>
      </c>
      <c r="M14" s="38">
        <v>284</v>
      </c>
      <c r="N14" s="38">
        <v>343</v>
      </c>
      <c r="O14" s="39">
        <v>335</v>
      </c>
    </row>
    <row r="15" spans="1:20" ht="22.5" customHeight="1" x14ac:dyDescent="0.15">
      <c r="A15" s="85" t="s">
        <v>17</v>
      </c>
      <c r="B15" s="37">
        <v>205</v>
      </c>
      <c r="C15" s="38">
        <v>92</v>
      </c>
      <c r="D15" s="38">
        <v>113</v>
      </c>
      <c r="E15" s="39">
        <v>93</v>
      </c>
      <c r="F15" s="82" t="s">
        <v>39</v>
      </c>
      <c r="G15" s="37">
        <v>4363</v>
      </c>
      <c r="H15" s="211">
        <v>2105</v>
      </c>
      <c r="I15" s="212">
        <v>2258</v>
      </c>
      <c r="J15" s="39">
        <v>1924</v>
      </c>
      <c r="K15" s="80" t="s">
        <v>61</v>
      </c>
      <c r="L15" s="37">
        <v>482</v>
      </c>
      <c r="M15" s="38">
        <v>220</v>
      </c>
      <c r="N15" s="38">
        <v>262</v>
      </c>
      <c r="O15" s="39">
        <v>269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121</v>
      </c>
      <c r="F16" s="82" t="s">
        <v>40</v>
      </c>
      <c r="G16" s="37">
        <v>3836</v>
      </c>
      <c r="H16" s="211">
        <v>1802</v>
      </c>
      <c r="I16" s="212">
        <v>2034</v>
      </c>
      <c r="J16" s="39">
        <v>1571</v>
      </c>
      <c r="K16" s="80" t="s">
        <v>62</v>
      </c>
      <c r="L16" s="37">
        <v>1252</v>
      </c>
      <c r="M16" s="38">
        <v>588</v>
      </c>
      <c r="N16" s="38">
        <v>664</v>
      </c>
      <c r="O16" s="39">
        <v>581</v>
      </c>
    </row>
    <row r="17" spans="1:20" ht="22.5" customHeight="1" x14ac:dyDescent="0.15">
      <c r="A17" s="85" t="s">
        <v>19</v>
      </c>
      <c r="B17" s="37">
        <v>141</v>
      </c>
      <c r="C17" s="38">
        <v>64</v>
      </c>
      <c r="D17" s="38">
        <v>77</v>
      </c>
      <c r="E17" s="39">
        <v>67</v>
      </c>
      <c r="F17" s="82" t="s">
        <v>41</v>
      </c>
      <c r="G17" s="37">
        <v>3294</v>
      </c>
      <c r="H17" s="211">
        <v>1549</v>
      </c>
      <c r="I17" s="212">
        <v>1745</v>
      </c>
      <c r="J17" s="39">
        <v>1381</v>
      </c>
      <c r="K17" s="80" t="s">
        <v>63</v>
      </c>
      <c r="L17" s="37">
        <v>486</v>
      </c>
      <c r="M17" s="38">
        <v>240</v>
      </c>
      <c r="N17" s="38">
        <v>246</v>
      </c>
      <c r="O17" s="39">
        <v>227</v>
      </c>
    </row>
    <row r="18" spans="1:20" ht="22.5" customHeight="1" x14ac:dyDescent="0.15">
      <c r="A18" s="85" t="s">
        <v>20</v>
      </c>
      <c r="B18" s="37">
        <v>542</v>
      </c>
      <c r="C18" s="38">
        <v>276</v>
      </c>
      <c r="D18" s="38">
        <v>266</v>
      </c>
      <c r="E18" s="39">
        <v>228</v>
      </c>
      <c r="F18" s="82" t="s">
        <v>42</v>
      </c>
      <c r="G18" s="37">
        <v>1120</v>
      </c>
      <c r="H18" s="211">
        <v>539</v>
      </c>
      <c r="I18" s="212">
        <v>581</v>
      </c>
      <c r="J18" s="39">
        <v>494</v>
      </c>
      <c r="K18" s="80" t="s">
        <v>64</v>
      </c>
      <c r="L18" s="37">
        <v>1035</v>
      </c>
      <c r="M18" s="38">
        <v>498</v>
      </c>
      <c r="N18" s="38">
        <v>537</v>
      </c>
      <c r="O18" s="39">
        <v>435</v>
      </c>
    </row>
    <row r="19" spans="1:20" ht="22.5" customHeight="1" x14ac:dyDescent="0.15">
      <c r="A19" s="85" t="s">
        <v>21</v>
      </c>
      <c r="B19" s="37">
        <v>567</v>
      </c>
      <c r="C19" s="38">
        <v>255</v>
      </c>
      <c r="D19" s="38">
        <v>312</v>
      </c>
      <c r="E19" s="39">
        <v>246</v>
      </c>
      <c r="F19" s="82" t="s">
        <v>43</v>
      </c>
      <c r="G19" s="37">
        <v>1766</v>
      </c>
      <c r="H19" s="211">
        <v>852</v>
      </c>
      <c r="I19" s="212">
        <v>914</v>
      </c>
      <c r="J19" s="39">
        <v>752</v>
      </c>
      <c r="K19" s="80" t="s">
        <v>65</v>
      </c>
      <c r="L19" s="37">
        <v>432</v>
      </c>
      <c r="M19" s="38">
        <v>201</v>
      </c>
      <c r="N19" s="38">
        <v>231</v>
      </c>
      <c r="O19" s="39">
        <v>188</v>
      </c>
    </row>
    <row r="20" spans="1:20" ht="22.5" customHeight="1" x14ac:dyDescent="0.15">
      <c r="A20" s="85" t="s">
        <v>22</v>
      </c>
      <c r="B20" s="37">
        <v>509</v>
      </c>
      <c r="C20" s="38">
        <v>241</v>
      </c>
      <c r="D20" s="38">
        <v>268</v>
      </c>
      <c r="E20" s="39">
        <v>204</v>
      </c>
      <c r="F20" s="82" t="s">
        <v>44</v>
      </c>
      <c r="G20" s="37">
        <v>1487</v>
      </c>
      <c r="H20" s="211">
        <v>725</v>
      </c>
      <c r="I20" s="212">
        <v>762</v>
      </c>
      <c r="J20" s="39">
        <v>556</v>
      </c>
      <c r="K20" s="80" t="s">
        <v>66</v>
      </c>
      <c r="L20" s="37">
        <v>511</v>
      </c>
      <c r="M20" s="38">
        <v>245</v>
      </c>
      <c r="N20" s="38">
        <v>266</v>
      </c>
      <c r="O20" s="39">
        <v>196</v>
      </c>
    </row>
    <row r="21" spans="1:20" ht="22.5" customHeight="1" x14ac:dyDescent="0.15">
      <c r="A21" s="85" t="s">
        <v>23</v>
      </c>
      <c r="B21" s="37">
        <v>1112</v>
      </c>
      <c r="C21" s="38">
        <v>513</v>
      </c>
      <c r="D21" s="38">
        <v>599</v>
      </c>
      <c r="E21" s="39">
        <v>466</v>
      </c>
      <c r="F21" s="82" t="s">
        <v>45</v>
      </c>
      <c r="G21" s="37">
        <v>1274</v>
      </c>
      <c r="H21" s="211">
        <v>598</v>
      </c>
      <c r="I21" s="212">
        <v>676</v>
      </c>
      <c r="J21" s="39">
        <v>579</v>
      </c>
      <c r="K21" s="80" t="s">
        <v>67</v>
      </c>
      <c r="L21" s="37">
        <v>490</v>
      </c>
      <c r="M21" s="38">
        <v>264</v>
      </c>
      <c r="N21" s="38">
        <v>226</v>
      </c>
      <c r="O21" s="39">
        <v>194</v>
      </c>
    </row>
    <row r="22" spans="1:20" ht="22.5" customHeight="1" x14ac:dyDescent="0.15">
      <c r="A22" s="85" t="s">
        <v>24</v>
      </c>
      <c r="B22" s="37">
        <v>748</v>
      </c>
      <c r="C22" s="38">
        <v>349</v>
      </c>
      <c r="D22" s="38">
        <v>399</v>
      </c>
      <c r="E22" s="39">
        <v>327</v>
      </c>
      <c r="F22" s="82" t="s">
        <v>46</v>
      </c>
      <c r="G22" s="37">
        <v>622</v>
      </c>
      <c r="H22" s="211">
        <v>298</v>
      </c>
      <c r="I22" s="212">
        <v>324</v>
      </c>
      <c r="J22" s="39">
        <v>285</v>
      </c>
      <c r="K22" s="80" t="s">
        <v>68</v>
      </c>
      <c r="L22" s="37">
        <v>300</v>
      </c>
      <c r="M22" s="38">
        <v>151</v>
      </c>
      <c r="N22" s="38">
        <v>149</v>
      </c>
      <c r="O22" s="39">
        <v>124</v>
      </c>
    </row>
    <row r="23" spans="1:20" ht="22.5" customHeight="1" thickBot="1" x14ac:dyDescent="0.2">
      <c r="A23" s="85" t="s">
        <v>25</v>
      </c>
      <c r="B23" s="37">
        <v>2488</v>
      </c>
      <c r="C23" s="38">
        <v>1183</v>
      </c>
      <c r="D23" s="38">
        <v>1305</v>
      </c>
      <c r="E23" s="39">
        <v>1046</v>
      </c>
      <c r="F23" s="82" t="s">
        <v>47</v>
      </c>
      <c r="G23" s="37">
        <v>524</v>
      </c>
      <c r="H23" s="211">
        <v>257</v>
      </c>
      <c r="I23" s="212">
        <v>267</v>
      </c>
      <c r="J23" s="39">
        <v>236</v>
      </c>
      <c r="K23" s="13"/>
      <c r="L23" s="105">
        <v>72536</v>
      </c>
      <c r="M23" s="106">
        <v>34559</v>
      </c>
      <c r="N23" s="106">
        <v>37977</v>
      </c>
      <c r="O23" s="107">
        <v>31996</v>
      </c>
    </row>
    <row r="24" spans="1:20" ht="22.5" customHeight="1" thickBot="1" x14ac:dyDescent="0.2">
      <c r="A24" s="86" t="s">
        <v>26</v>
      </c>
      <c r="B24" s="40">
        <v>8385</v>
      </c>
      <c r="C24" s="41">
        <v>3958</v>
      </c>
      <c r="D24" s="41">
        <v>4427</v>
      </c>
      <c r="E24" s="42">
        <v>3541</v>
      </c>
      <c r="F24" s="83" t="s">
        <v>48</v>
      </c>
      <c r="G24" s="40">
        <v>356</v>
      </c>
      <c r="H24" s="213">
        <v>155</v>
      </c>
      <c r="I24" s="214">
        <v>201</v>
      </c>
      <c r="J24" s="43">
        <v>178</v>
      </c>
      <c r="K24" s="17" t="s">
        <v>189</v>
      </c>
      <c r="L24" s="18">
        <v>72536</v>
      </c>
      <c r="M24" s="19">
        <v>34559</v>
      </c>
      <c r="N24" s="19">
        <v>37977</v>
      </c>
      <c r="O24" s="20">
        <v>31996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平成21年10月1日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3935</v>
      </c>
      <c r="C27" s="35">
        <v>1824</v>
      </c>
      <c r="D27" s="35">
        <v>2111</v>
      </c>
      <c r="E27" s="36">
        <v>1834</v>
      </c>
      <c r="F27" s="96" t="s">
        <v>190</v>
      </c>
      <c r="G27" s="34">
        <v>3177</v>
      </c>
      <c r="H27" s="35">
        <v>1529</v>
      </c>
      <c r="I27" s="35">
        <v>1648</v>
      </c>
      <c r="J27" s="44">
        <v>1457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212</v>
      </c>
      <c r="B28" s="40">
        <v>270</v>
      </c>
      <c r="C28" s="41">
        <v>126</v>
      </c>
      <c r="D28" s="41">
        <v>144</v>
      </c>
      <c r="E28" s="42">
        <v>134</v>
      </c>
      <c r="F28" s="97"/>
      <c r="G28" s="40"/>
      <c r="H28" s="41"/>
      <c r="I28" s="41"/>
      <c r="J28" s="49"/>
      <c r="K28" s="50" t="s">
        <v>191</v>
      </c>
      <c r="L28" s="51">
        <v>7382</v>
      </c>
      <c r="M28" s="52">
        <v>3479</v>
      </c>
      <c r="N28" s="52">
        <v>3903</v>
      </c>
      <c r="O28" s="53">
        <v>3425</v>
      </c>
    </row>
    <row r="29" spans="1:20" ht="27.75" customHeight="1" thickBot="1" x14ac:dyDescent="0.2">
      <c r="A29" s="89" t="s">
        <v>74</v>
      </c>
      <c r="B29" s="51">
        <v>2898</v>
      </c>
      <c r="C29" s="52">
        <v>1356</v>
      </c>
      <c r="D29" s="52">
        <v>1542</v>
      </c>
      <c r="E29" s="53">
        <v>1333</v>
      </c>
      <c r="F29" s="98" t="s">
        <v>192</v>
      </c>
      <c r="G29" s="51">
        <v>2783</v>
      </c>
      <c r="H29" s="52">
        <v>1287</v>
      </c>
      <c r="I29" s="52">
        <v>1496</v>
      </c>
      <c r="J29" s="54">
        <v>1256</v>
      </c>
      <c r="K29" s="55" t="s">
        <v>193</v>
      </c>
      <c r="L29" s="56">
        <v>5681</v>
      </c>
      <c r="M29" s="57">
        <v>2643</v>
      </c>
      <c r="N29" s="57">
        <v>3038</v>
      </c>
      <c r="O29" s="58">
        <v>2589</v>
      </c>
    </row>
    <row r="30" spans="1:20" ht="27.75" customHeight="1" x14ac:dyDescent="0.15">
      <c r="A30" s="90" t="s">
        <v>140</v>
      </c>
      <c r="B30" s="59">
        <v>3583</v>
      </c>
      <c r="C30" s="60">
        <v>1710</v>
      </c>
      <c r="D30" s="60">
        <v>1873</v>
      </c>
      <c r="E30" s="61">
        <v>1414</v>
      </c>
      <c r="F30" s="99" t="s">
        <v>143</v>
      </c>
      <c r="G30" s="59">
        <v>464</v>
      </c>
      <c r="H30" s="60">
        <v>217</v>
      </c>
      <c r="I30" s="60">
        <v>247</v>
      </c>
      <c r="J30" s="6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691</v>
      </c>
      <c r="C31" s="64">
        <v>329</v>
      </c>
      <c r="D31" s="64">
        <v>362</v>
      </c>
      <c r="E31" s="65">
        <v>326</v>
      </c>
      <c r="F31" s="100" t="s">
        <v>144</v>
      </c>
      <c r="G31" s="63">
        <v>200</v>
      </c>
      <c r="H31" s="64">
        <v>94</v>
      </c>
      <c r="I31" s="64">
        <v>106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530</v>
      </c>
      <c r="C32" s="41">
        <v>245</v>
      </c>
      <c r="D32" s="41">
        <v>285</v>
      </c>
      <c r="E32" s="42">
        <v>228</v>
      </c>
      <c r="F32" s="88" t="s">
        <v>145</v>
      </c>
      <c r="G32" s="40">
        <v>385</v>
      </c>
      <c r="H32" s="41">
        <v>172</v>
      </c>
      <c r="I32" s="41">
        <v>213</v>
      </c>
      <c r="J32" s="49">
        <v>208</v>
      </c>
      <c r="K32" s="50" t="s">
        <v>194</v>
      </c>
      <c r="L32" s="51">
        <v>5853</v>
      </c>
      <c r="M32" s="52">
        <v>2767</v>
      </c>
      <c r="N32" s="52">
        <v>3086</v>
      </c>
      <c r="O32" s="53">
        <v>2466</v>
      </c>
    </row>
    <row r="33" spans="1:15" ht="27.75" customHeight="1" x14ac:dyDescent="0.15">
      <c r="A33" s="92" t="s">
        <v>84</v>
      </c>
      <c r="B33" s="59">
        <v>1237</v>
      </c>
      <c r="C33" s="60">
        <v>553</v>
      </c>
      <c r="D33" s="60">
        <v>684</v>
      </c>
      <c r="E33" s="61">
        <v>577</v>
      </c>
      <c r="F33" s="99" t="s">
        <v>195</v>
      </c>
      <c r="G33" s="59">
        <v>837</v>
      </c>
      <c r="H33" s="60">
        <v>366</v>
      </c>
      <c r="I33" s="60">
        <v>471</v>
      </c>
      <c r="J33" s="62">
        <v>343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890</v>
      </c>
      <c r="C34" s="41">
        <v>421</v>
      </c>
      <c r="D34" s="41">
        <v>469</v>
      </c>
      <c r="E34" s="42">
        <v>380</v>
      </c>
      <c r="F34" s="101" t="s">
        <v>196</v>
      </c>
      <c r="G34" s="40">
        <v>1297</v>
      </c>
      <c r="H34" s="41">
        <v>604</v>
      </c>
      <c r="I34" s="41">
        <v>693</v>
      </c>
      <c r="J34" s="49">
        <v>560</v>
      </c>
      <c r="K34" s="50" t="s">
        <v>197</v>
      </c>
      <c r="L34" s="51">
        <v>4261</v>
      </c>
      <c r="M34" s="52">
        <v>1944</v>
      </c>
      <c r="N34" s="52">
        <v>2317</v>
      </c>
      <c r="O34" s="53">
        <v>1860</v>
      </c>
    </row>
    <row r="35" spans="1:15" ht="27.75" customHeight="1" thickBot="1" x14ac:dyDescent="0.2">
      <c r="A35" s="93" t="s">
        <v>89</v>
      </c>
      <c r="B35" s="56">
        <v>1331</v>
      </c>
      <c r="C35" s="57">
        <v>659</v>
      </c>
      <c r="D35" s="57">
        <v>672</v>
      </c>
      <c r="E35" s="58">
        <v>646</v>
      </c>
      <c r="F35" s="102"/>
      <c r="G35" s="56"/>
      <c r="H35" s="57"/>
      <c r="I35" s="57"/>
      <c r="J35" s="69"/>
      <c r="K35" s="55" t="s">
        <v>198</v>
      </c>
      <c r="L35" s="56">
        <v>1331</v>
      </c>
      <c r="M35" s="57">
        <v>659</v>
      </c>
      <c r="N35" s="57">
        <v>672</v>
      </c>
      <c r="O35" s="58">
        <v>646</v>
      </c>
    </row>
    <row r="36" spans="1:15" ht="27.75" customHeight="1" x14ac:dyDescent="0.15">
      <c r="A36" s="87" t="s">
        <v>147</v>
      </c>
      <c r="B36" s="34">
        <v>551</v>
      </c>
      <c r="C36" s="35">
        <v>239</v>
      </c>
      <c r="D36" s="35">
        <v>312</v>
      </c>
      <c r="E36" s="36">
        <v>313</v>
      </c>
      <c r="F36" s="96" t="s">
        <v>151</v>
      </c>
      <c r="G36" s="34">
        <v>172</v>
      </c>
      <c r="H36" s="35">
        <v>83</v>
      </c>
      <c r="I36" s="35">
        <v>89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53</v>
      </c>
      <c r="C37" s="38">
        <v>27</v>
      </c>
      <c r="D37" s="38">
        <v>26</v>
      </c>
      <c r="E37" s="39">
        <v>32</v>
      </c>
      <c r="F37" s="103" t="s">
        <v>152</v>
      </c>
      <c r="G37" s="37">
        <v>217</v>
      </c>
      <c r="H37" s="38">
        <v>109</v>
      </c>
      <c r="I37" s="38">
        <v>108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178</v>
      </c>
      <c r="C38" s="38">
        <v>85</v>
      </c>
      <c r="D38" s="38">
        <v>93</v>
      </c>
      <c r="E38" s="39">
        <v>93</v>
      </c>
      <c r="F38" s="103" t="s">
        <v>153</v>
      </c>
      <c r="G38" s="37">
        <v>67</v>
      </c>
      <c r="H38" s="38">
        <v>31</v>
      </c>
      <c r="I38" s="38">
        <v>36</v>
      </c>
      <c r="J38" s="71">
        <v>41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315</v>
      </c>
      <c r="C39" s="41">
        <v>155</v>
      </c>
      <c r="D39" s="41">
        <v>160</v>
      </c>
      <c r="E39" s="42">
        <v>174</v>
      </c>
      <c r="F39" s="97"/>
      <c r="G39" s="40"/>
      <c r="H39" s="41"/>
      <c r="I39" s="41"/>
      <c r="J39" s="49"/>
      <c r="K39" s="50" t="s">
        <v>199</v>
      </c>
      <c r="L39" s="51">
        <v>1553</v>
      </c>
      <c r="M39" s="52">
        <v>729</v>
      </c>
      <c r="N39" s="52">
        <v>824</v>
      </c>
      <c r="O39" s="53">
        <v>867</v>
      </c>
    </row>
    <row r="40" spans="1:15" ht="27.75" customHeight="1" x14ac:dyDescent="0.15">
      <c r="A40" s="95" t="s">
        <v>154</v>
      </c>
      <c r="B40" s="37">
        <v>830</v>
      </c>
      <c r="C40" s="38">
        <v>406</v>
      </c>
      <c r="D40" s="38">
        <v>424</v>
      </c>
      <c r="E40" s="39">
        <v>437</v>
      </c>
      <c r="F40" s="103" t="s">
        <v>157</v>
      </c>
      <c r="G40" s="37">
        <v>247</v>
      </c>
      <c r="H40" s="38">
        <v>121</v>
      </c>
      <c r="I40" s="38">
        <v>126</v>
      </c>
      <c r="J40" s="71">
        <v>135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180</v>
      </c>
      <c r="C41" s="38">
        <v>88</v>
      </c>
      <c r="D41" s="38">
        <v>92</v>
      </c>
      <c r="E41" s="39">
        <v>107</v>
      </c>
      <c r="F41" s="103" t="s">
        <v>158</v>
      </c>
      <c r="G41" s="37">
        <v>937</v>
      </c>
      <c r="H41" s="38">
        <v>499</v>
      </c>
      <c r="I41" s="38">
        <v>438</v>
      </c>
      <c r="J41" s="71">
        <v>557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231</v>
      </c>
      <c r="C42" s="38">
        <v>104</v>
      </c>
      <c r="D42" s="38">
        <v>127</v>
      </c>
      <c r="E42" s="39">
        <v>149</v>
      </c>
      <c r="F42" s="70"/>
      <c r="G42" s="37"/>
      <c r="H42" s="38"/>
      <c r="I42" s="38"/>
      <c r="J42" s="71"/>
      <c r="K42" s="50" t="s">
        <v>200</v>
      </c>
      <c r="L42" s="51">
        <v>2425</v>
      </c>
      <c r="M42" s="52">
        <v>1218</v>
      </c>
      <c r="N42" s="52">
        <v>1207</v>
      </c>
      <c r="O42" s="53">
        <v>1385</v>
      </c>
    </row>
    <row r="43" spans="1:15" ht="27.75" customHeight="1" thickBot="1" x14ac:dyDescent="0.2">
      <c r="A43" s="93" t="s">
        <v>105</v>
      </c>
      <c r="B43" s="56">
        <v>537</v>
      </c>
      <c r="C43" s="57">
        <v>251</v>
      </c>
      <c r="D43" s="57">
        <v>286</v>
      </c>
      <c r="E43" s="58">
        <v>325</v>
      </c>
      <c r="F43" s="68"/>
      <c r="G43" s="56"/>
      <c r="H43" s="57"/>
      <c r="I43" s="57"/>
      <c r="J43" s="69"/>
      <c r="K43" s="55" t="s">
        <v>201</v>
      </c>
      <c r="L43" s="56">
        <v>537</v>
      </c>
      <c r="M43" s="57">
        <v>251</v>
      </c>
      <c r="N43" s="57">
        <v>286</v>
      </c>
      <c r="O43" s="58">
        <v>325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101559</v>
      </c>
      <c r="M44" s="57">
        <v>48249</v>
      </c>
      <c r="N44" s="57">
        <v>53310</v>
      </c>
      <c r="O44" s="58">
        <v>45559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0006-DAA0-4E94-BA86-46C0DDD92C4F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394</v>
      </c>
      <c r="C3" s="35">
        <v>185</v>
      </c>
      <c r="D3" s="35">
        <v>209</v>
      </c>
      <c r="E3" s="36">
        <v>187</v>
      </c>
      <c r="F3" s="81" t="s">
        <v>27</v>
      </c>
      <c r="G3" s="34">
        <v>327</v>
      </c>
      <c r="H3" s="211">
        <v>154</v>
      </c>
      <c r="I3" s="212">
        <v>173</v>
      </c>
      <c r="J3" s="36">
        <v>163</v>
      </c>
      <c r="K3" s="79" t="s">
        <v>49</v>
      </c>
      <c r="L3" s="34">
        <v>537</v>
      </c>
      <c r="M3" s="35">
        <v>252</v>
      </c>
      <c r="N3" s="35">
        <v>285</v>
      </c>
      <c r="O3" s="36">
        <v>244</v>
      </c>
    </row>
    <row r="4" spans="1:20" ht="22.5" customHeight="1" x14ac:dyDescent="0.15">
      <c r="A4" s="85" t="s">
        <v>6</v>
      </c>
      <c r="B4" s="37">
        <v>370</v>
      </c>
      <c r="C4" s="38">
        <v>169</v>
      </c>
      <c r="D4" s="38">
        <v>201</v>
      </c>
      <c r="E4" s="39">
        <v>184</v>
      </c>
      <c r="F4" s="82" t="s">
        <v>28</v>
      </c>
      <c r="G4" s="37">
        <v>300</v>
      </c>
      <c r="H4" s="211">
        <v>128</v>
      </c>
      <c r="I4" s="212">
        <v>172</v>
      </c>
      <c r="J4" s="39">
        <v>153</v>
      </c>
      <c r="K4" s="80" t="s">
        <v>50</v>
      </c>
      <c r="L4" s="37">
        <v>2516</v>
      </c>
      <c r="M4" s="38">
        <v>1236</v>
      </c>
      <c r="N4" s="38">
        <v>1280</v>
      </c>
      <c r="O4" s="39">
        <v>1029</v>
      </c>
    </row>
    <row r="5" spans="1:20" ht="22.5" customHeight="1" x14ac:dyDescent="0.15">
      <c r="A5" s="85" t="s">
        <v>7</v>
      </c>
      <c r="B5" s="37">
        <v>403</v>
      </c>
      <c r="C5" s="38">
        <v>195</v>
      </c>
      <c r="D5" s="38">
        <v>208</v>
      </c>
      <c r="E5" s="39">
        <v>197</v>
      </c>
      <c r="F5" s="82" t="s">
        <v>29</v>
      </c>
      <c r="G5" s="37">
        <v>144</v>
      </c>
      <c r="H5" s="211">
        <v>61</v>
      </c>
      <c r="I5" s="212">
        <v>83</v>
      </c>
      <c r="J5" s="39">
        <v>71</v>
      </c>
      <c r="K5" s="80" t="s">
        <v>51</v>
      </c>
      <c r="L5" s="37">
        <v>3638</v>
      </c>
      <c r="M5" s="38">
        <v>1740</v>
      </c>
      <c r="N5" s="38">
        <v>1898</v>
      </c>
      <c r="O5" s="39">
        <v>1553</v>
      </c>
    </row>
    <row r="6" spans="1:20" ht="22.5" customHeight="1" x14ac:dyDescent="0.15">
      <c r="A6" s="85" t="s">
        <v>8</v>
      </c>
      <c r="B6" s="37">
        <v>347</v>
      </c>
      <c r="C6" s="38">
        <v>154</v>
      </c>
      <c r="D6" s="38">
        <v>193</v>
      </c>
      <c r="E6" s="39">
        <v>174</v>
      </c>
      <c r="F6" s="82" t="s">
        <v>30</v>
      </c>
      <c r="G6" s="37">
        <v>1390</v>
      </c>
      <c r="H6" s="211">
        <v>649</v>
      </c>
      <c r="I6" s="212">
        <v>741</v>
      </c>
      <c r="J6" s="39">
        <v>632</v>
      </c>
      <c r="K6" s="80" t="s">
        <v>52</v>
      </c>
      <c r="L6" s="37">
        <v>422</v>
      </c>
      <c r="M6" s="38">
        <v>241</v>
      </c>
      <c r="N6" s="38">
        <v>181</v>
      </c>
      <c r="O6" s="39">
        <v>250</v>
      </c>
    </row>
    <row r="7" spans="1:20" ht="22.5" customHeight="1" x14ac:dyDescent="0.15">
      <c r="A7" s="85" t="s">
        <v>9</v>
      </c>
      <c r="B7" s="37">
        <v>163</v>
      </c>
      <c r="C7" s="38">
        <v>80</v>
      </c>
      <c r="D7" s="38">
        <v>83</v>
      </c>
      <c r="E7" s="39">
        <v>94</v>
      </c>
      <c r="F7" s="82" t="s">
        <v>31</v>
      </c>
      <c r="G7" s="37">
        <v>296</v>
      </c>
      <c r="H7" s="211">
        <v>126</v>
      </c>
      <c r="I7" s="212">
        <v>170</v>
      </c>
      <c r="J7" s="39">
        <v>139</v>
      </c>
      <c r="K7" s="80" t="s">
        <v>53</v>
      </c>
      <c r="L7" s="37">
        <v>379</v>
      </c>
      <c r="M7" s="38">
        <v>182</v>
      </c>
      <c r="N7" s="38">
        <v>197</v>
      </c>
      <c r="O7" s="39">
        <v>209</v>
      </c>
    </row>
    <row r="8" spans="1:20" ht="22.5" customHeight="1" x14ac:dyDescent="0.15">
      <c r="A8" s="85" t="s">
        <v>10</v>
      </c>
      <c r="B8" s="37">
        <v>116</v>
      </c>
      <c r="C8" s="38">
        <v>52</v>
      </c>
      <c r="D8" s="38">
        <v>64</v>
      </c>
      <c r="E8" s="39">
        <v>50</v>
      </c>
      <c r="F8" s="82" t="s">
        <v>32</v>
      </c>
      <c r="G8" s="37">
        <v>733</v>
      </c>
      <c r="H8" s="211">
        <v>342</v>
      </c>
      <c r="I8" s="212">
        <v>391</v>
      </c>
      <c r="J8" s="39">
        <v>351</v>
      </c>
      <c r="K8" s="80" t="s">
        <v>54</v>
      </c>
      <c r="L8" s="37">
        <v>1607</v>
      </c>
      <c r="M8" s="38">
        <v>755</v>
      </c>
      <c r="N8" s="38">
        <v>852</v>
      </c>
      <c r="O8" s="39">
        <v>741</v>
      </c>
    </row>
    <row r="9" spans="1:20" ht="22.5" customHeight="1" x14ac:dyDescent="0.15">
      <c r="A9" s="85" t="s">
        <v>11</v>
      </c>
      <c r="B9" s="37">
        <v>367</v>
      </c>
      <c r="C9" s="38">
        <v>154</v>
      </c>
      <c r="D9" s="38">
        <v>213</v>
      </c>
      <c r="E9" s="39">
        <v>191</v>
      </c>
      <c r="F9" s="82" t="s">
        <v>33</v>
      </c>
      <c r="G9" s="37">
        <v>93</v>
      </c>
      <c r="H9" s="211">
        <v>44</v>
      </c>
      <c r="I9" s="212">
        <v>49</v>
      </c>
      <c r="J9" s="39">
        <v>48</v>
      </c>
      <c r="K9" s="80" t="s">
        <v>55</v>
      </c>
      <c r="L9" s="37">
        <v>334</v>
      </c>
      <c r="M9" s="38">
        <v>160</v>
      </c>
      <c r="N9" s="38">
        <v>174</v>
      </c>
      <c r="O9" s="39">
        <v>143</v>
      </c>
    </row>
    <row r="10" spans="1:20" ht="22.5" customHeight="1" x14ac:dyDescent="0.15">
      <c r="A10" s="85" t="s">
        <v>12</v>
      </c>
      <c r="B10" s="37">
        <v>453</v>
      </c>
      <c r="C10" s="38">
        <v>204</v>
      </c>
      <c r="D10" s="38">
        <v>249</v>
      </c>
      <c r="E10" s="39">
        <v>218</v>
      </c>
      <c r="F10" s="82" t="s">
        <v>34</v>
      </c>
      <c r="G10" s="37">
        <v>127</v>
      </c>
      <c r="H10" s="211">
        <v>51</v>
      </c>
      <c r="I10" s="212">
        <v>76</v>
      </c>
      <c r="J10" s="39">
        <v>70</v>
      </c>
      <c r="K10" s="80" t="s">
        <v>56</v>
      </c>
      <c r="L10" s="37">
        <v>1180</v>
      </c>
      <c r="M10" s="38">
        <v>539</v>
      </c>
      <c r="N10" s="38">
        <v>641</v>
      </c>
      <c r="O10" s="39">
        <v>522</v>
      </c>
    </row>
    <row r="11" spans="1:20" ht="22.5" customHeight="1" x14ac:dyDescent="0.15">
      <c r="A11" s="85" t="s">
        <v>13</v>
      </c>
      <c r="B11" s="37">
        <v>720</v>
      </c>
      <c r="C11" s="38">
        <v>400</v>
      </c>
      <c r="D11" s="38">
        <v>320</v>
      </c>
      <c r="E11" s="39">
        <v>414</v>
      </c>
      <c r="F11" s="82" t="s">
        <v>35</v>
      </c>
      <c r="G11" s="37">
        <v>248</v>
      </c>
      <c r="H11" s="211">
        <v>107</v>
      </c>
      <c r="I11" s="212">
        <v>141</v>
      </c>
      <c r="J11" s="39">
        <v>121</v>
      </c>
      <c r="K11" s="80" t="s">
        <v>57</v>
      </c>
      <c r="L11" s="37">
        <v>2273</v>
      </c>
      <c r="M11" s="38">
        <v>1178</v>
      </c>
      <c r="N11" s="38">
        <v>1095</v>
      </c>
      <c r="O11" s="39">
        <v>1157</v>
      </c>
    </row>
    <row r="12" spans="1:20" ht="22.5" customHeight="1" x14ac:dyDescent="0.15">
      <c r="A12" s="85" t="s">
        <v>14</v>
      </c>
      <c r="B12" s="37">
        <v>1849</v>
      </c>
      <c r="C12" s="38">
        <v>877</v>
      </c>
      <c r="D12" s="38">
        <v>972</v>
      </c>
      <c r="E12" s="39">
        <v>813</v>
      </c>
      <c r="F12" s="82" t="s">
        <v>36</v>
      </c>
      <c r="G12" s="37">
        <v>438</v>
      </c>
      <c r="H12" s="211">
        <v>207</v>
      </c>
      <c r="I12" s="212">
        <v>231</v>
      </c>
      <c r="J12" s="39">
        <v>201</v>
      </c>
      <c r="K12" s="80" t="s">
        <v>58</v>
      </c>
      <c r="L12" s="37">
        <v>763</v>
      </c>
      <c r="M12" s="38">
        <v>349</v>
      </c>
      <c r="N12" s="38">
        <v>414</v>
      </c>
      <c r="O12" s="39">
        <v>348</v>
      </c>
    </row>
    <row r="13" spans="1:20" ht="22.5" customHeight="1" x14ac:dyDescent="0.15">
      <c r="A13" s="85" t="s">
        <v>15</v>
      </c>
      <c r="B13" s="37">
        <v>3044</v>
      </c>
      <c r="C13" s="38">
        <v>1444</v>
      </c>
      <c r="D13" s="38">
        <v>1600</v>
      </c>
      <c r="E13" s="39">
        <v>1327</v>
      </c>
      <c r="F13" s="82" t="s">
        <v>37</v>
      </c>
      <c r="G13" s="37">
        <v>1969</v>
      </c>
      <c r="H13" s="211">
        <v>927</v>
      </c>
      <c r="I13" s="212">
        <v>1042</v>
      </c>
      <c r="J13" s="39">
        <v>941</v>
      </c>
      <c r="K13" s="80" t="s">
        <v>59</v>
      </c>
      <c r="L13" s="37">
        <v>1476</v>
      </c>
      <c r="M13" s="38">
        <v>667</v>
      </c>
      <c r="N13" s="38">
        <v>809</v>
      </c>
      <c r="O13" s="39">
        <v>661</v>
      </c>
    </row>
    <row r="14" spans="1:20" ht="22.5" customHeight="1" x14ac:dyDescent="0.15">
      <c r="A14" s="85" t="s">
        <v>16</v>
      </c>
      <c r="B14" s="37">
        <v>2227</v>
      </c>
      <c r="C14" s="38">
        <v>1106</v>
      </c>
      <c r="D14" s="38">
        <v>1121</v>
      </c>
      <c r="E14" s="39">
        <v>889</v>
      </c>
      <c r="F14" s="82" t="s">
        <v>38</v>
      </c>
      <c r="G14" s="37">
        <v>1658</v>
      </c>
      <c r="H14" s="211">
        <v>804</v>
      </c>
      <c r="I14" s="212">
        <v>854</v>
      </c>
      <c r="J14" s="39">
        <v>678</v>
      </c>
      <c r="K14" s="80" t="s">
        <v>60</v>
      </c>
      <c r="L14" s="37">
        <v>626</v>
      </c>
      <c r="M14" s="38">
        <v>283</v>
      </c>
      <c r="N14" s="38">
        <v>343</v>
      </c>
      <c r="O14" s="39">
        <v>334</v>
      </c>
    </row>
    <row r="15" spans="1:20" ht="22.5" customHeight="1" x14ac:dyDescent="0.15">
      <c r="A15" s="85" t="s">
        <v>17</v>
      </c>
      <c r="B15" s="37">
        <v>202</v>
      </c>
      <c r="C15" s="38">
        <v>91</v>
      </c>
      <c r="D15" s="38">
        <v>111</v>
      </c>
      <c r="E15" s="39">
        <v>90</v>
      </c>
      <c r="F15" s="82" t="s">
        <v>39</v>
      </c>
      <c r="G15" s="37">
        <v>4373</v>
      </c>
      <c r="H15" s="211">
        <v>2112</v>
      </c>
      <c r="I15" s="212">
        <v>2261</v>
      </c>
      <c r="J15" s="39">
        <v>1930</v>
      </c>
      <c r="K15" s="80" t="s">
        <v>61</v>
      </c>
      <c r="L15" s="37">
        <v>479</v>
      </c>
      <c r="M15" s="38">
        <v>218</v>
      </c>
      <c r="N15" s="38">
        <v>261</v>
      </c>
      <c r="O15" s="39">
        <v>268</v>
      </c>
    </row>
    <row r="16" spans="1:20" ht="22.5" customHeight="1" x14ac:dyDescent="0.15">
      <c r="A16" s="85" t="s">
        <v>18</v>
      </c>
      <c r="B16" s="37">
        <v>272</v>
      </c>
      <c r="C16" s="38">
        <v>137</v>
      </c>
      <c r="D16" s="38">
        <v>135</v>
      </c>
      <c r="E16" s="39">
        <v>121</v>
      </c>
      <c r="F16" s="82" t="s">
        <v>40</v>
      </c>
      <c r="G16" s="37">
        <v>3828</v>
      </c>
      <c r="H16" s="211">
        <v>1797</v>
      </c>
      <c r="I16" s="212">
        <v>2031</v>
      </c>
      <c r="J16" s="39">
        <v>1569</v>
      </c>
      <c r="K16" s="80" t="s">
        <v>62</v>
      </c>
      <c r="L16" s="37">
        <v>1248</v>
      </c>
      <c r="M16" s="38">
        <v>586</v>
      </c>
      <c r="N16" s="38">
        <v>662</v>
      </c>
      <c r="O16" s="39">
        <v>577</v>
      </c>
    </row>
    <row r="17" spans="1:20" ht="22.5" customHeight="1" x14ac:dyDescent="0.15">
      <c r="A17" s="85" t="s">
        <v>19</v>
      </c>
      <c r="B17" s="37">
        <v>139</v>
      </c>
      <c r="C17" s="38">
        <v>63</v>
      </c>
      <c r="D17" s="38">
        <v>76</v>
      </c>
      <c r="E17" s="39">
        <v>67</v>
      </c>
      <c r="F17" s="82" t="s">
        <v>41</v>
      </c>
      <c r="G17" s="37">
        <v>3311</v>
      </c>
      <c r="H17" s="211">
        <v>1559</v>
      </c>
      <c r="I17" s="212">
        <v>1752</v>
      </c>
      <c r="J17" s="39">
        <v>1385</v>
      </c>
      <c r="K17" s="80" t="s">
        <v>63</v>
      </c>
      <c r="L17" s="37">
        <v>490</v>
      </c>
      <c r="M17" s="38">
        <v>243</v>
      </c>
      <c r="N17" s="38">
        <v>247</v>
      </c>
      <c r="O17" s="39">
        <v>227</v>
      </c>
    </row>
    <row r="18" spans="1:20" ht="22.5" customHeight="1" x14ac:dyDescent="0.15">
      <c r="A18" s="85" t="s">
        <v>20</v>
      </c>
      <c r="B18" s="37">
        <v>540</v>
      </c>
      <c r="C18" s="38">
        <v>274</v>
      </c>
      <c r="D18" s="38">
        <v>266</v>
      </c>
      <c r="E18" s="39">
        <v>228</v>
      </c>
      <c r="F18" s="82" t="s">
        <v>42</v>
      </c>
      <c r="G18" s="37">
        <v>1125</v>
      </c>
      <c r="H18" s="211">
        <v>540</v>
      </c>
      <c r="I18" s="212">
        <v>585</v>
      </c>
      <c r="J18" s="39">
        <v>494</v>
      </c>
      <c r="K18" s="80" t="s">
        <v>64</v>
      </c>
      <c r="L18" s="37">
        <v>1036</v>
      </c>
      <c r="M18" s="38">
        <v>498</v>
      </c>
      <c r="N18" s="38">
        <v>538</v>
      </c>
      <c r="O18" s="39">
        <v>436</v>
      </c>
    </row>
    <row r="19" spans="1:20" ht="22.5" customHeight="1" x14ac:dyDescent="0.15">
      <c r="A19" s="85" t="s">
        <v>21</v>
      </c>
      <c r="B19" s="37">
        <v>565</v>
      </c>
      <c r="C19" s="38">
        <v>253</v>
      </c>
      <c r="D19" s="38">
        <v>312</v>
      </c>
      <c r="E19" s="39">
        <v>244</v>
      </c>
      <c r="F19" s="82" t="s">
        <v>43</v>
      </c>
      <c r="G19" s="37">
        <v>1772</v>
      </c>
      <c r="H19" s="211">
        <v>857</v>
      </c>
      <c r="I19" s="212">
        <v>915</v>
      </c>
      <c r="J19" s="39">
        <v>757</v>
      </c>
      <c r="K19" s="80" t="s">
        <v>65</v>
      </c>
      <c r="L19" s="37">
        <v>436</v>
      </c>
      <c r="M19" s="38">
        <v>204</v>
      </c>
      <c r="N19" s="38">
        <v>232</v>
      </c>
      <c r="O19" s="39">
        <v>191</v>
      </c>
    </row>
    <row r="20" spans="1:20" ht="22.5" customHeight="1" x14ac:dyDescent="0.15">
      <c r="A20" s="85" t="s">
        <v>22</v>
      </c>
      <c r="B20" s="37">
        <v>508</v>
      </c>
      <c r="C20" s="38">
        <v>240</v>
      </c>
      <c r="D20" s="38">
        <v>268</v>
      </c>
      <c r="E20" s="39">
        <v>203</v>
      </c>
      <c r="F20" s="82" t="s">
        <v>44</v>
      </c>
      <c r="G20" s="37">
        <v>1479</v>
      </c>
      <c r="H20" s="211">
        <v>723</v>
      </c>
      <c r="I20" s="212">
        <v>756</v>
      </c>
      <c r="J20" s="39">
        <v>555</v>
      </c>
      <c r="K20" s="80" t="s">
        <v>66</v>
      </c>
      <c r="L20" s="37">
        <v>502</v>
      </c>
      <c r="M20" s="38">
        <v>240</v>
      </c>
      <c r="N20" s="38">
        <v>262</v>
      </c>
      <c r="O20" s="39">
        <v>192</v>
      </c>
    </row>
    <row r="21" spans="1:20" ht="22.5" customHeight="1" x14ac:dyDescent="0.15">
      <c r="A21" s="85" t="s">
        <v>23</v>
      </c>
      <c r="B21" s="37">
        <v>1112</v>
      </c>
      <c r="C21" s="38">
        <v>513</v>
      </c>
      <c r="D21" s="38">
        <v>599</v>
      </c>
      <c r="E21" s="39">
        <v>467</v>
      </c>
      <c r="F21" s="82" t="s">
        <v>45</v>
      </c>
      <c r="G21" s="37">
        <v>1275</v>
      </c>
      <c r="H21" s="211">
        <v>599</v>
      </c>
      <c r="I21" s="212">
        <v>676</v>
      </c>
      <c r="J21" s="39">
        <v>580</v>
      </c>
      <c r="K21" s="80" t="s">
        <v>67</v>
      </c>
      <c r="L21" s="37">
        <v>500</v>
      </c>
      <c r="M21" s="38">
        <v>267</v>
      </c>
      <c r="N21" s="38">
        <v>233</v>
      </c>
      <c r="O21" s="39">
        <v>197</v>
      </c>
    </row>
    <row r="22" spans="1:20" ht="22.5" customHeight="1" x14ac:dyDescent="0.15">
      <c r="A22" s="85" t="s">
        <v>24</v>
      </c>
      <c r="B22" s="37">
        <v>749</v>
      </c>
      <c r="C22" s="38">
        <v>349</v>
      </c>
      <c r="D22" s="38">
        <v>400</v>
      </c>
      <c r="E22" s="39">
        <v>325</v>
      </c>
      <c r="F22" s="82" t="s">
        <v>46</v>
      </c>
      <c r="G22" s="37">
        <v>621</v>
      </c>
      <c r="H22" s="211">
        <v>298</v>
      </c>
      <c r="I22" s="212">
        <v>323</v>
      </c>
      <c r="J22" s="39">
        <v>285</v>
      </c>
      <c r="K22" s="80" t="s">
        <v>68</v>
      </c>
      <c r="L22" s="37">
        <v>299</v>
      </c>
      <c r="M22" s="38">
        <v>151</v>
      </c>
      <c r="N22" s="38">
        <v>148</v>
      </c>
      <c r="O22" s="39">
        <v>123</v>
      </c>
    </row>
    <row r="23" spans="1:20" ht="22.5" customHeight="1" thickBot="1" x14ac:dyDescent="0.2">
      <c r="A23" s="85" t="s">
        <v>25</v>
      </c>
      <c r="B23" s="37">
        <v>2485</v>
      </c>
      <c r="C23" s="38">
        <v>1179</v>
      </c>
      <c r="D23" s="38">
        <v>1306</v>
      </c>
      <c r="E23" s="39">
        <v>1045</v>
      </c>
      <c r="F23" s="82" t="s">
        <v>47</v>
      </c>
      <c r="G23" s="37">
        <v>524</v>
      </c>
      <c r="H23" s="211">
        <v>256</v>
      </c>
      <c r="I23" s="212">
        <v>268</v>
      </c>
      <c r="J23" s="39">
        <v>236</v>
      </c>
      <c r="K23" s="13"/>
      <c r="L23" s="105">
        <v>72552</v>
      </c>
      <c r="M23" s="106">
        <v>34569</v>
      </c>
      <c r="N23" s="106">
        <v>37983</v>
      </c>
      <c r="O23" s="107">
        <v>32018</v>
      </c>
    </row>
    <row r="24" spans="1:20" ht="22.5" customHeight="1" thickBot="1" x14ac:dyDescent="0.2">
      <c r="A24" s="86" t="s">
        <v>26</v>
      </c>
      <c r="B24" s="40">
        <v>8400</v>
      </c>
      <c r="C24" s="41">
        <v>3966</v>
      </c>
      <c r="D24" s="41">
        <v>4434</v>
      </c>
      <c r="E24" s="42">
        <v>3552</v>
      </c>
      <c r="F24" s="83" t="s">
        <v>48</v>
      </c>
      <c r="G24" s="40">
        <v>355</v>
      </c>
      <c r="H24" s="213">
        <v>154</v>
      </c>
      <c r="I24" s="214">
        <v>201</v>
      </c>
      <c r="J24" s="43">
        <v>177</v>
      </c>
      <c r="K24" s="17" t="s">
        <v>189</v>
      </c>
      <c r="L24" s="18">
        <v>72552</v>
      </c>
      <c r="M24" s="19">
        <v>34569</v>
      </c>
      <c r="N24" s="19">
        <v>37983</v>
      </c>
      <c r="O24" s="20">
        <v>32018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平成21年11月1日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3932</v>
      </c>
      <c r="C27" s="35">
        <v>1822</v>
      </c>
      <c r="D27" s="35">
        <v>2110</v>
      </c>
      <c r="E27" s="36">
        <v>1831</v>
      </c>
      <c r="F27" s="96" t="s">
        <v>190</v>
      </c>
      <c r="G27" s="34">
        <v>3182</v>
      </c>
      <c r="H27" s="35">
        <v>1530</v>
      </c>
      <c r="I27" s="35">
        <v>1652</v>
      </c>
      <c r="J27" s="44">
        <v>1461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271</v>
      </c>
      <c r="C28" s="41">
        <v>127</v>
      </c>
      <c r="D28" s="41">
        <v>144</v>
      </c>
      <c r="E28" s="42">
        <v>134</v>
      </c>
      <c r="F28" s="97"/>
      <c r="G28" s="40"/>
      <c r="H28" s="41"/>
      <c r="I28" s="41"/>
      <c r="J28" s="49"/>
      <c r="K28" s="50" t="s">
        <v>191</v>
      </c>
      <c r="L28" s="51">
        <v>7385</v>
      </c>
      <c r="M28" s="52">
        <v>3479</v>
      </c>
      <c r="N28" s="52">
        <v>3906</v>
      </c>
      <c r="O28" s="53">
        <v>3426</v>
      </c>
    </row>
    <row r="29" spans="1:20" ht="27.75" customHeight="1" thickBot="1" x14ac:dyDescent="0.2">
      <c r="A29" s="89" t="s">
        <v>74</v>
      </c>
      <c r="B29" s="51">
        <v>2890</v>
      </c>
      <c r="C29" s="52">
        <v>1350</v>
      </c>
      <c r="D29" s="52">
        <v>1540</v>
      </c>
      <c r="E29" s="53">
        <v>1333</v>
      </c>
      <c r="F29" s="98" t="s">
        <v>192</v>
      </c>
      <c r="G29" s="51">
        <v>2794</v>
      </c>
      <c r="H29" s="52">
        <v>1292</v>
      </c>
      <c r="I29" s="52">
        <v>1502</v>
      </c>
      <c r="J29" s="54">
        <v>1255</v>
      </c>
      <c r="K29" s="55" t="s">
        <v>193</v>
      </c>
      <c r="L29" s="56">
        <v>5684</v>
      </c>
      <c r="M29" s="57">
        <v>2642</v>
      </c>
      <c r="N29" s="57">
        <v>3042</v>
      </c>
      <c r="O29" s="58">
        <v>2588</v>
      </c>
    </row>
    <row r="30" spans="1:20" ht="27.75" customHeight="1" x14ac:dyDescent="0.15">
      <c r="A30" s="90" t="s">
        <v>140</v>
      </c>
      <c r="B30" s="59">
        <v>3582</v>
      </c>
      <c r="C30" s="60">
        <v>1710</v>
      </c>
      <c r="D30" s="60">
        <v>1872</v>
      </c>
      <c r="E30" s="61">
        <v>1416</v>
      </c>
      <c r="F30" s="99" t="s">
        <v>143</v>
      </c>
      <c r="G30" s="59">
        <v>463</v>
      </c>
      <c r="H30" s="60">
        <v>216</v>
      </c>
      <c r="I30" s="60">
        <v>247</v>
      </c>
      <c r="J30" s="6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694</v>
      </c>
      <c r="C31" s="64">
        <v>331</v>
      </c>
      <c r="D31" s="64">
        <v>363</v>
      </c>
      <c r="E31" s="65">
        <v>326</v>
      </c>
      <c r="F31" s="100" t="s">
        <v>144</v>
      </c>
      <c r="G31" s="63">
        <v>200</v>
      </c>
      <c r="H31" s="64">
        <v>94</v>
      </c>
      <c r="I31" s="64">
        <v>106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532</v>
      </c>
      <c r="C32" s="41">
        <v>245</v>
      </c>
      <c r="D32" s="41">
        <v>287</v>
      </c>
      <c r="E32" s="42">
        <v>228</v>
      </c>
      <c r="F32" s="88" t="s">
        <v>145</v>
      </c>
      <c r="G32" s="40">
        <v>389</v>
      </c>
      <c r="H32" s="41">
        <v>173</v>
      </c>
      <c r="I32" s="41">
        <v>216</v>
      </c>
      <c r="J32" s="49">
        <v>209</v>
      </c>
      <c r="K32" s="50" t="s">
        <v>194</v>
      </c>
      <c r="L32" s="51">
        <v>5860</v>
      </c>
      <c r="M32" s="52">
        <v>2769</v>
      </c>
      <c r="N32" s="52">
        <v>3091</v>
      </c>
      <c r="O32" s="53">
        <v>2469</v>
      </c>
    </row>
    <row r="33" spans="1:15" ht="27.75" customHeight="1" x14ac:dyDescent="0.15">
      <c r="A33" s="92" t="s">
        <v>84</v>
      </c>
      <c r="B33" s="59">
        <v>1235</v>
      </c>
      <c r="C33" s="60">
        <v>552</v>
      </c>
      <c r="D33" s="60">
        <v>683</v>
      </c>
      <c r="E33" s="61">
        <v>574</v>
      </c>
      <c r="F33" s="99" t="s">
        <v>195</v>
      </c>
      <c r="G33" s="59">
        <v>838</v>
      </c>
      <c r="H33" s="60">
        <v>367</v>
      </c>
      <c r="I33" s="60">
        <v>471</v>
      </c>
      <c r="J33" s="62">
        <v>343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885</v>
      </c>
      <c r="C34" s="41">
        <v>420</v>
      </c>
      <c r="D34" s="41">
        <v>465</v>
      </c>
      <c r="E34" s="42">
        <v>378</v>
      </c>
      <c r="F34" s="101" t="s">
        <v>196</v>
      </c>
      <c r="G34" s="40">
        <v>1296</v>
      </c>
      <c r="H34" s="41">
        <v>603</v>
      </c>
      <c r="I34" s="41">
        <v>693</v>
      </c>
      <c r="J34" s="49">
        <v>559</v>
      </c>
      <c r="K34" s="50" t="s">
        <v>197</v>
      </c>
      <c r="L34" s="51">
        <v>4254</v>
      </c>
      <c r="M34" s="52">
        <v>1942</v>
      </c>
      <c r="N34" s="52">
        <v>2312</v>
      </c>
      <c r="O34" s="53">
        <v>1854</v>
      </c>
    </row>
    <row r="35" spans="1:15" ht="27.75" customHeight="1" thickBot="1" x14ac:dyDescent="0.2">
      <c r="A35" s="93" t="s">
        <v>89</v>
      </c>
      <c r="B35" s="56">
        <v>1333</v>
      </c>
      <c r="C35" s="57">
        <v>662</v>
      </c>
      <c r="D35" s="57">
        <v>671</v>
      </c>
      <c r="E35" s="58">
        <v>646</v>
      </c>
      <c r="F35" s="102"/>
      <c r="G35" s="56"/>
      <c r="H35" s="57"/>
      <c r="I35" s="57"/>
      <c r="J35" s="69"/>
      <c r="K35" s="55" t="s">
        <v>198</v>
      </c>
      <c r="L35" s="56">
        <v>1333</v>
      </c>
      <c r="M35" s="57">
        <v>662</v>
      </c>
      <c r="N35" s="57">
        <v>671</v>
      </c>
      <c r="O35" s="58">
        <v>646</v>
      </c>
    </row>
    <row r="36" spans="1:15" ht="27.75" customHeight="1" x14ac:dyDescent="0.15">
      <c r="A36" s="87" t="s">
        <v>147</v>
      </c>
      <c r="B36" s="34">
        <v>549</v>
      </c>
      <c r="C36" s="35">
        <v>238</v>
      </c>
      <c r="D36" s="35">
        <v>311</v>
      </c>
      <c r="E36" s="36">
        <v>312</v>
      </c>
      <c r="F36" s="96" t="s">
        <v>151</v>
      </c>
      <c r="G36" s="34">
        <v>172</v>
      </c>
      <c r="H36" s="35">
        <v>83</v>
      </c>
      <c r="I36" s="35">
        <v>89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53</v>
      </c>
      <c r="C37" s="38">
        <v>27</v>
      </c>
      <c r="D37" s="38">
        <v>26</v>
      </c>
      <c r="E37" s="39">
        <v>32</v>
      </c>
      <c r="F37" s="103" t="s">
        <v>152</v>
      </c>
      <c r="G37" s="37">
        <v>217</v>
      </c>
      <c r="H37" s="38">
        <v>108</v>
      </c>
      <c r="I37" s="38">
        <v>109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177</v>
      </c>
      <c r="C38" s="38">
        <v>85</v>
      </c>
      <c r="D38" s="38">
        <v>92</v>
      </c>
      <c r="E38" s="39">
        <v>93</v>
      </c>
      <c r="F38" s="103" t="s">
        <v>153</v>
      </c>
      <c r="G38" s="37">
        <v>66</v>
      </c>
      <c r="H38" s="38">
        <v>31</v>
      </c>
      <c r="I38" s="38">
        <v>35</v>
      </c>
      <c r="J38" s="71">
        <v>40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319</v>
      </c>
      <c r="C39" s="41">
        <v>158</v>
      </c>
      <c r="D39" s="41">
        <v>161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1553</v>
      </c>
      <c r="M39" s="52">
        <v>730</v>
      </c>
      <c r="N39" s="52">
        <v>823</v>
      </c>
      <c r="O39" s="53">
        <v>867</v>
      </c>
    </row>
    <row r="40" spans="1:15" ht="27.75" customHeight="1" x14ac:dyDescent="0.15">
      <c r="A40" s="95" t="s">
        <v>154</v>
      </c>
      <c r="B40" s="37">
        <v>826</v>
      </c>
      <c r="C40" s="38">
        <v>404</v>
      </c>
      <c r="D40" s="38">
        <v>422</v>
      </c>
      <c r="E40" s="39">
        <v>433</v>
      </c>
      <c r="F40" s="103" t="s">
        <v>157</v>
      </c>
      <c r="G40" s="37">
        <v>246</v>
      </c>
      <c r="H40" s="38">
        <v>119</v>
      </c>
      <c r="I40" s="38">
        <v>127</v>
      </c>
      <c r="J40" s="71">
        <v>136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179</v>
      </c>
      <c r="C41" s="38">
        <v>87</v>
      </c>
      <c r="D41" s="38">
        <v>92</v>
      </c>
      <c r="E41" s="39">
        <v>106</v>
      </c>
      <c r="F41" s="103" t="s">
        <v>158</v>
      </c>
      <c r="G41" s="37">
        <v>931</v>
      </c>
      <c r="H41" s="38">
        <v>496</v>
      </c>
      <c r="I41" s="38">
        <v>435</v>
      </c>
      <c r="J41" s="71">
        <v>557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231</v>
      </c>
      <c r="C42" s="38">
        <v>105</v>
      </c>
      <c r="D42" s="38">
        <v>126</v>
      </c>
      <c r="E42" s="39">
        <v>150</v>
      </c>
      <c r="F42" s="70"/>
      <c r="G42" s="37"/>
      <c r="H42" s="38"/>
      <c r="I42" s="38"/>
      <c r="J42" s="71"/>
      <c r="K42" s="50" t="s">
        <v>200</v>
      </c>
      <c r="L42" s="51">
        <v>2413</v>
      </c>
      <c r="M42" s="52">
        <v>1211</v>
      </c>
      <c r="N42" s="52">
        <v>1202</v>
      </c>
      <c r="O42" s="53">
        <v>1382</v>
      </c>
    </row>
    <row r="43" spans="1:15" ht="27.75" customHeight="1" thickBot="1" x14ac:dyDescent="0.2">
      <c r="A43" s="93" t="s">
        <v>105</v>
      </c>
      <c r="B43" s="56">
        <v>531</v>
      </c>
      <c r="C43" s="57">
        <v>248</v>
      </c>
      <c r="D43" s="57">
        <v>283</v>
      </c>
      <c r="E43" s="58">
        <v>322</v>
      </c>
      <c r="F43" s="68"/>
      <c r="G43" s="56"/>
      <c r="H43" s="57"/>
      <c r="I43" s="57"/>
      <c r="J43" s="69"/>
      <c r="K43" s="55" t="s">
        <v>201</v>
      </c>
      <c r="L43" s="56">
        <v>531</v>
      </c>
      <c r="M43" s="57">
        <v>248</v>
      </c>
      <c r="N43" s="57">
        <v>283</v>
      </c>
      <c r="O43" s="58">
        <v>322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v>101565</v>
      </c>
      <c r="M44" s="57">
        <v>48252</v>
      </c>
      <c r="N44" s="57">
        <v>53313</v>
      </c>
      <c r="O44" s="58">
        <v>45572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532E-41EF-4563-B72C-E61E058A790C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398</v>
      </c>
      <c r="C3" s="35">
        <v>188</v>
      </c>
      <c r="D3" s="35">
        <v>210</v>
      </c>
      <c r="E3" s="36">
        <v>188</v>
      </c>
      <c r="F3" s="81" t="s">
        <v>27</v>
      </c>
      <c r="G3" s="34">
        <v>329</v>
      </c>
      <c r="H3" s="211">
        <v>154</v>
      </c>
      <c r="I3" s="212">
        <v>175</v>
      </c>
      <c r="J3" s="36">
        <v>163</v>
      </c>
      <c r="K3" s="79" t="s">
        <v>49</v>
      </c>
      <c r="L3" s="34">
        <v>536</v>
      </c>
      <c r="M3" s="35">
        <v>252</v>
      </c>
      <c r="N3" s="35">
        <v>284</v>
      </c>
      <c r="O3" s="36">
        <v>244</v>
      </c>
    </row>
    <row r="4" spans="1:20" ht="22.5" customHeight="1" x14ac:dyDescent="0.15">
      <c r="A4" s="85" t="s">
        <v>6</v>
      </c>
      <c r="B4" s="37">
        <v>371</v>
      </c>
      <c r="C4" s="38">
        <v>169</v>
      </c>
      <c r="D4" s="38">
        <v>202</v>
      </c>
      <c r="E4" s="39">
        <v>186</v>
      </c>
      <c r="F4" s="82" t="s">
        <v>28</v>
      </c>
      <c r="G4" s="37">
        <v>300</v>
      </c>
      <c r="H4" s="211">
        <v>128</v>
      </c>
      <c r="I4" s="212">
        <v>172</v>
      </c>
      <c r="J4" s="39">
        <v>151</v>
      </c>
      <c r="K4" s="80" t="s">
        <v>50</v>
      </c>
      <c r="L4" s="37">
        <v>2526</v>
      </c>
      <c r="M4" s="38">
        <v>1243</v>
      </c>
      <c r="N4" s="38">
        <v>1283</v>
      </c>
      <c r="O4" s="39">
        <v>1034</v>
      </c>
    </row>
    <row r="5" spans="1:20" ht="22.5" customHeight="1" x14ac:dyDescent="0.15">
      <c r="A5" s="85" t="s">
        <v>7</v>
      </c>
      <c r="B5" s="37">
        <v>405</v>
      </c>
      <c r="C5" s="38">
        <v>196</v>
      </c>
      <c r="D5" s="38">
        <v>209</v>
      </c>
      <c r="E5" s="39">
        <v>199</v>
      </c>
      <c r="F5" s="82" t="s">
        <v>29</v>
      </c>
      <c r="G5" s="37">
        <v>144</v>
      </c>
      <c r="H5" s="211">
        <v>61</v>
      </c>
      <c r="I5" s="212">
        <v>83</v>
      </c>
      <c r="J5" s="39">
        <v>70</v>
      </c>
      <c r="K5" s="80" t="s">
        <v>51</v>
      </c>
      <c r="L5" s="37">
        <v>3642</v>
      </c>
      <c r="M5" s="38">
        <v>1745</v>
      </c>
      <c r="N5" s="38">
        <v>1897</v>
      </c>
      <c r="O5" s="39">
        <v>1552</v>
      </c>
    </row>
    <row r="6" spans="1:20" ht="22.5" customHeight="1" x14ac:dyDescent="0.15">
      <c r="A6" s="85" t="s">
        <v>8</v>
      </c>
      <c r="B6" s="37">
        <v>345</v>
      </c>
      <c r="C6" s="38">
        <v>152</v>
      </c>
      <c r="D6" s="38">
        <v>193</v>
      </c>
      <c r="E6" s="39">
        <v>173</v>
      </c>
      <c r="F6" s="82" t="s">
        <v>30</v>
      </c>
      <c r="G6" s="37">
        <v>1393</v>
      </c>
      <c r="H6" s="211">
        <v>651</v>
      </c>
      <c r="I6" s="212">
        <v>742</v>
      </c>
      <c r="J6" s="39">
        <v>635</v>
      </c>
      <c r="K6" s="80" t="s">
        <v>52</v>
      </c>
      <c r="L6" s="37">
        <v>424</v>
      </c>
      <c r="M6" s="38">
        <v>242</v>
      </c>
      <c r="N6" s="38">
        <v>182</v>
      </c>
      <c r="O6" s="39">
        <v>251</v>
      </c>
    </row>
    <row r="7" spans="1:20" ht="22.5" customHeight="1" x14ac:dyDescent="0.15">
      <c r="A7" s="85" t="s">
        <v>9</v>
      </c>
      <c r="B7" s="37">
        <v>163</v>
      </c>
      <c r="C7" s="38">
        <v>80</v>
      </c>
      <c r="D7" s="38">
        <v>83</v>
      </c>
      <c r="E7" s="39">
        <v>94</v>
      </c>
      <c r="F7" s="82" t="s">
        <v>31</v>
      </c>
      <c r="G7" s="37">
        <v>299</v>
      </c>
      <c r="H7" s="211">
        <v>129</v>
      </c>
      <c r="I7" s="212">
        <v>170</v>
      </c>
      <c r="J7" s="39">
        <v>140</v>
      </c>
      <c r="K7" s="80" t="s">
        <v>53</v>
      </c>
      <c r="L7" s="37">
        <v>379</v>
      </c>
      <c r="M7" s="38">
        <v>182</v>
      </c>
      <c r="N7" s="38">
        <v>197</v>
      </c>
      <c r="O7" s="39">
        <v>211</v>
      </c>
    </row>
    <row r="8" spans="1:20" ht="22.5" customHeight="1" x14ac:dyDescent="0.15">
      <c r="A8" s="85" t="s">
        <v>10</v>
      </c>
      <c r="B8" s="37">
        <v>116</v>
      </c>
      <c r="C8" s="38">
        <v>51</v>
      </c>
      <c r="D8" s="38">
        <v>65</v>
      </c>
      <c r="E8" s="39">
        <v>50</v>
      </c>
      <c r="F8" s="82" t="s">
        <v>32</v>
      </c>
      <c r="G8" s="37">
        <v>735</v>
      </c>
      <c r="H8" s="211">
        <v>345</v>
      </c>
      <c r="I8" s="212">
        <v>390</v>
      </c>
      <c r="J8" s="39">
        <v>352</v>
      </c>
      <c r="K8" s="80" t="s">
        <v>54</v>
      </c>
      <c r="L8" s="37">
        <v>1604</v>
      </c>
      <c r="M8" s="38">
        <v>755</v>
      </c>
      <c r="N8" s="38">
        <v>849</v>
      </c>
      <c r="O8" s="39">
        <v>741</v>
      </c>
    </row>
    <row r="9" spans="1:20" ht="22.5" customHeight="1" x14ac:dyDescent="0.15">
      <c r="A9" s="85" t="s">
        <v>11</v>
      </c>
      <c r="B9" s="37">
        <v>369</v>
      </c>
      <c r="C9" s="38">
        <v>155</v>
      </c>
      <c r="D9" s="38">
        <v>214</v>
      </c>
      <c r="E9" s="39">
        <v>192</v>
      </c>
      <c r="F9" s="82" t="s">
        <v>33</v>
      </c>
      <c r="G9" s="37">
        <v>91</v>
      </c>
      <c r="H9" s="211">
        <v>43</v>
      </c>
      <c r="I9" s="212">
        <v>48</v>
      </c>
      <c r="J9" s="39">
        <v>48</v>
      </c>
      <c r="K9" s="80" t="s">
        <v>55</v>
      </c>
      <c r="L9" s="37">
        <v>330</v>
      </c>
      <c r="M9" s="38">
        <v>157</v>
      </c>
      <c r="N9" s="38">
        <v>173</v>
      </c>
      <c r="O9" s="39">
        <v>141</v>
      </c>
    </row>
    <row r="10" spans="1:20" ht="22.5" customHeight="1" x14ac:dyDescent="0.15">
      <c r="A10" s="85" t="s">
        <v>12</v>
      </c>
      <c r="B10" s="37">
        <v>456</v>
      </c>
      <c r="C10" s="38">
        <v>205</v>
      </c>
      <c r="D10" s="38">
        <v>251</v>
      </c>
      <c r="E10" s="39">
        <v>216</v>
      </c>
      <c r="F10" s="82" t="s">
        <v>34</v>
      </c>
      <c r="G10" s="37">
        <v>127</v>
      </c>
      <c r="H10" s="211">
        <v>52</v>
      </c>
      <c r="I10" s="212">
        <v>75</v>
      </c>
      <c r="J10" s="39">
        <v>70</v>
      </c>
      <c r="K10" s="80" t="s">
        <v>56</v>
      </c>
      <c r="L10" s="37">
        <v>1177</v>
      </c>
      <c r="M10" s="38">
        <v>537</v>
      </c>
      <c r="N10" s="38">
        <v>640</v>
      </c>
      <c r="O10" s="39">
        <v>522</v>
      </c>
    </row>
    <row r="11" spans="1:20" ht="22.5" customHeight="1" x14ac:dyDescent="0.15">
      <c r="A11" s="85" t="s">
        <v>13</v>
      </c>
      <c r="B11" s="37">
        <v>718</v>
      </c>
      <c r="C11" s="38">
        <v>400</v>
      </c>
      <c r="D11" s="38">
        <v>318</v>
      </c>
      <c r="E11" s="39">
        <v>414</v>
      </c>
      <c r="F11" s="82" t="s">
        <v>35</v>
      </c>
      <c r="G11" s="37">
        <v>248</v>
      </c>
      <c r="H11" s="211">
        <v>107</v>
      </c>
      <c r="I11" s="212">
        <v>141</v>
      </c>
      <c r="J11" s="39">
        <v>121</v>
      </c>
      <c r="K11" s="80" t="s">
        <v>57</v>
      </c>
      <c r="L11" s="37">
        <v>2263</v>
      </c>
      <c r="M11" s="38">
        <v>1169</v>
      </c>
      <c r="N11" s="38">
        <v>1094</v>
      </c>
      <c r="O11" s="39">
        <v>1148</v>
      </c>
    </row>
    <row r="12" spans="1:20" ht="22.5" customHeight="1" x14ac:dyDescent="0.15">
      <c r="A12" s="85" t="s">
        <v>14</v>
      </c>
      <c r="B12" s="37">
        <v>1851</v>
      </c>
      <c r="C12" s="38">
        <v>880</v>
      </c>
      <c r="D12" s="38">
        <v>971</v>
      </c>
      <c r="E12" s="39">
        <v>814</v>
      </c>
      <c r="F12" s="82" t="s">
        <v>36</v>
      </c>
      <c r="G12" s="37">
        <v>439</v>
      </c>
      <c r="H12" s="211">
        <v>206</v>
      </c>
      <c r="I12" s="212">
        <v>233</v>
      </c>
      <c r="J12" s="39">
        <v>200</v>
      </c>
      <c r="K12" s="80" t="s">
        <v>58</v>
      </c>
      <c r="L12" s="37">
        <v>765</v>
      </c>
      <c r="M12" s="38">
        <v>351</v>
      </c>
      <c r="N12" s="38">
        <v>414</v>
      </c>
      <c r="O12" s="39">
        <v>349</v>
      </c>
    </row>
    <row r="13" spans="1:20" ht="22.5" customHeight="1" x14ac:dyDescent="0.15">
      <c r="A13" s="85" t="s">
        <v>15</v>
      </c>
      <c r="B13" s="37">
        <v>3057</v>
      </c>
      <c r="C13" s="38">
        <v>1454</v>
      </c>
      <c r="D13" s="38">
        <v>1603</v>
      </c>
      <c r="E13" s="39">
        <v>1330</v>
      </c>
      <c r="F13" s="82" t="s">
        <v>37</v>
      </c>
      <c r="G13" s="37">
        <v>1970</v>
      </c>
      <c r="H13" s="211">
        <v>930</v>
      </c>
      <c r="I13" s="212">
        <v>1040</v>
      </c>
      <c r="J13" s="39">
        <v>937</v>
      </c>
      <c r="K13" s="80" t="s">
        <v>59</v>
      </c>
      <c r="L13" s="37">
        <v>1472</v>
      </c>
      <c r="M13" s="38">
        <v>664</v>
      </c>
      <c r="N13" s="38">
        <v>808</v>
      </c>
      <c r="O13" s="39">
        <v>657</v>
      </c>
    </row>
    <row r="14" spans="1:20" ht="22.5" customHeight="1" x14ac:dyDescent="0.15">
      <c r="A14" s="85" t="s">
        <v>16</v>
      </c>
      <c r="B14" s="37">
        <v>2213</v>
      </c>
      <c r="C14" s="38">
        <v>1101</v>
      </c>
      <c r="D14" s="38">
        <v>1112</v>
      </c>
      <c r="E14" s="39">
        <v>883</v>
      </c>
      <c r="F14" s="82" t="s">
        <v>38</v>
      </c>
      <c r="G14" s="37">
        <v>1657</v>
      </c>
      <c r="H14" s="211">
        <v>804</v>
      </c>
      <c r="I14" s="212">
        <v>853</v>
      </c>
      <c r="J14" s="39">
        <v>678</v>
      </c>
      <c r="K14" s="80" t="s">
        <v>60</v>
      </c>
      <c r="L14" s="37">
        <v>623</v>
      </c>
      <c r="M14" s="38">
        <v>281</v>
      </c>
      <c r="N14" s="38">
        <v>342</v>
      </c>
      <c r="O14" s="39">
        <v>333</v>
      </c>
    </row>
    <row r="15" spans="1:20" ht="22.5" customHeight="1" x14ac:dyDescent="0.15">
      <c r="A15" s="85" t="s">
        <v>17</v>
      </c>
      <c r="B15" s="37">
        <v>203</v>
      </c>
      <c r="C15" s="38">
        <v>91</v>
      </c>
      <c r="D15" s="38">
        <v>112</v>
      </c>
      <c r="E15" s="39">
        <v>90</v>
      </c>
      <c r="F15" s="82" t="s">
        <v>39</v>
      </c>
      <c r="G15" s="37">
        <v>4393</v>
      </c>
      <c r="H15" s="211">
        <v>2123</v>
      </c>
      <c r="I15" s="212">
        <v>2270</v>
      </c>
      <c r="J15" s="39">
        <v>1932</v>
      </c>
      <c r="K15" s="80" t="s">
        <v>61</v>
      </c>
      <c r="L15" s="37">
        <v>479</v>
      </c>
      <c r="M15" s="38">
        <v>217</v>
      </c>
      <c r="N15" s="38">
        <v>262</v>
      </c>
      <c r="O15" s="39">
        <v>269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122</v>
      </c>
      <c r="F16" s="82" t="s">
        <v>40</v>
      </c>
      <c r="G16" s="37">
        <v>3832</v>
      </c>
      <c r="H16" s="211">
        <v>1798</v>
      </c>
      <c r="I16" s="212">
        <v>2034</v>
      </c>
      <c r="J16" s="39">
        <v>1571</v>
      </c>
      <c r="K16" s="80" t="s">
        <v>62</v>
      </c>
      <c r="L16" s="37">
        <v>1249</v>
      </c>
      <c r="M16" s="38">
        <v>587</v>
      </c>
      <c r="N16" s="38">
        <v>662</v>
      </c>
      <c r="O16" s="39">
        <v>577</v>
      </c>
    </row>
    <row r="17" spans="1:20" ht="22.5" customHeight="1" x14ac:dyDescent="0.15">
      <c r="A17" s="85" t="s">
        <v>19</v>
      </c>
      <c r="B17" s="37">
        <v>138</v>
      </c>
      <c r="C17" s="38">
        <v>63</v>
      </c>
      <c r="D17" s="38">
        <v>75</v>
      </c>
      <c r="E17" s="39">
        <v>66</v>
      </c>
      <c r="F17" s="82" t="s">
        <v>41</v>
      </c>
      <c r="G17" s="37">
        <v>3319</v>
      </c>
      <c r="H17" s="211">
        <v>1567</v>
      </c>
      <c r="I17" s="212">
        <v>1752</v>
      </c>
      <c r="J17" s="39">
        <v>1386</v>
      </c>
      <c r="K17" s="80" t="s">
        <v>63</v>
      </c>
      <c r="L17" s="37">
        <v>494</v>
      </c>
      <c r="M17" s="38">
        <v>245</v>
      </c>
      <c r="N17" s="38">
        <v>249</v>
      </c>
      <c r="O17" s="39">
        <v>231</v>
      </c>
    </row>
    <row r="18" spans="1:20" ht="22.5" customHeight="1" x14ac:dyDescent="0.15">
      <c r="A18" s="85" t="s">
        <v>20</v>
      </c>
      <c r="B18" s="37">
        <v>537</v>
      </c>
      <c r="C18" s="38">
        <v>274</v>
      </c>
      <c r="D18" s="38">
        <v>263</v>
      </c>
      <c r="E18" s="39">
        <v>227</v>
      </c>
      <c r="F18" s="82" t="s">
        <v>42</v>
      </c>
      <c r="G18" s="37">
        <v>1129</v>
      </c>
      <c r="H18" s="211">
        <v>542</v>
      </c>
      <c r="I18" s="212">
        <v>587</v>
      </c>
      <c r="J18" s="39">
        <v>496</v>
      </c>
      <c r="K18" s="80" t="s">
        <v>64</v>
      </c>
      <c r="L18" s="37">
        <v>1031</v>
      </c>
      <c r="M18" s="38">
        <v>496</v>
      </c>
      <c r="N18" s="38">
        <v>535</v>
      </c>
      <c r="O18" s="39">
        <v>433</v>
      </c>
    </row>
    <row r="19" spans="1:20" ht="22.5" customHeight="1" x14ac:dyDescent="0.15">
      <c r="A19" s="85" t="s">
        <v>21</v>
      </c>
      <c r="B19" s="37">
        <v>565</v>
      </c>
      <c r="C19" s="38">
        <v>253</v>
      </c>
      <c r="D19" s="38">
        <v>312</v>
      </c>
      <c r="E19" s="39">
        <v>243</v>
      </c>
      <c r="F19" s="82" t="s">
        <v>43</v>
      </c>
      <c r="G19" s="37">
        <v>1772</v>
      </c>
      <c r="H19" s="211">
        <v>857</v>
      </c>
      <c r="I19" s="212">
        <v>915</v>
      </c>
      <c r="J19" s="39">
        <v>755</v>
      </c>
      <c r="K19" s="80" t="s">
        <v>65</v>
      </c>
      <c r="L19" s="37">
        <v>436</v>
      </c>
      <c r="M19" s="38">
        <v>203</v>
      </c>
      <c r="N19" s="38">
        <v>233</v>
      </c>
      <c r="O19" s="39">
        <v>191</v>
      </c>
    </row>
    <row r="20" spans="1:20" ht="22.5" customHeight="1" x14ac:dyDescent="0.15">
      <c r="A20" s="85" t="s">
        <v>22</v>
      </c>
      <c r="B20" s="37">
        <v>508</v>
      </c>
      <c r="C20" s="38">
        <v>240</v>
      </c>
      <c r="D20" s="38">
        <v>268</v>
      </c>
      <c r="E20" s="39">
        <v>204</v>
      </c>
      <c r="F20" s="82" t="s">
        <v>44</v>
      </c>
      <c r="G20" s="37">
        <v>1478</v>
      </c>
      <c r="H20" s="211">
        <v>722</v>
      </c>
      <c r="I20" s="212">
        <v>756</v>
      </c>
      <c r="J20" s="39">
        <v>554</v>
      </c>
      <c r="K20" s="80" t="s">
        <v>66</v>
      </c>
      <c r="L20" s="37">
        <v>497</v>
      </c>
      <c r="M20" s="38">
        <v>239</v>
      </c>
      <c r="N20" s="38">
        <v>258</v>
      </c>
      <c r="O20" s="39">
        <v>190</v>
      </c>
    </row>
    <row r="21" spans="1:20" ht="22.5" customHeight="1" x14ac:dyDescent="0.15">
      <c r="A21" s="85" t="s">
        <v>23</v>
      </c>
      <c r="B21" s="37">
        <v>1111</v>
      </c>
      <c r="C21" s="38">
        <v>513</v>
      </c>
      <c r="D21" s="38">
        <v>598</v>
      </c>
      <c r="E21" s="39">
        <v>467</v>
      </c>
      <c r="F21" s="82" t="s">
        <v>45</v>
      </c>
      <c r="G21" s="37">
        <v>1265</v>
      </c>
      <c r="H21" s="211">
        <v>590</v>
      </c>
      <c r="I21" s="212">
        <v>675</v>
      </c>
      <c r="J21" s="39">
        <v>577</v>
      </c>
      <c r="K21" s="80" t="s">
        <v>67</v>
      </c>
      <c r="L21" s="37">
        <v>508</v>
      </c>
      <c r="M21" s="38">
        <v>271</v>
      </c>
      <c r="N21" s="38">
        <v>237</v>
      </c>
      <c r="O21" s="39">
        <v>202</v>
      </c>
    </row>
    <row r="22" spans="1:20" ht="22.5" customHeight="1" x14ac:dyDescent="0.15">
      <c r="A22" s="85" t="s">
        <v>24</v>
      </c>
      <c r="B22" s="37">
        <v>753</v>
      </c>
      <c r="C22" s="38">
        <v>351</v>
      </c>
      <c r="D22" s="38">
        <v>402</v>
      </c>
      <c r="E22" s="39">
        <v>327</v>
      </c>
      <c r="F22" s="82" t="s">
        <v>46</v>
      </c>
      <c r="G22" s="37">
        <v>621</v>
      </c>
      <c r="H22" s="211">
        <v>299</v>
      </c>
      <c r="I22" s="212">
        <v>322</v>
      </c>
      <c r="J22" s="39">
        <v>286</v>
      </c>
      <c r="K22" s="80" t="s">
        <v>68</v>
      </c>
      <c r="L22" s="37">
        <v>298</v>
      </c>
      <c r="M22" s="38">
        <v>151</v>
      </c>
      <c r="N22" s="38">
        <v>147</v>
      </c>
      <c r="O22" s="39">
        <v>122</v>
      </c>
    </row>
    <row r="23" spans="1:20" ht="22.5" customHeight="1" thickBot="1" x14ac:dyDescent="0.2">
      <c r="A23" s="85" t="s">
        <v>25</v>
      </c>
      <c r="B23" s="37">
        <v>2489</v>
      </c>
      <c r="C23" s="38">
        <v>1179</v>
      </c>
      <c r="D23" s="38">
        <v>1310</v>
      </c>
      <c r="E23" s="39">
        <v>1044</v>
      </c>
      <c r="F23" s="82" t="s">
        <v>47</v>
      </c>
      <c r="G23" s="37">
        <v>524</v>
      </c>
      <c r="H23" s="211">
        <v>256</v>
      </c>
      <c r="I23" s="212">
        <v>268</v>
      </c>
      <c r="J23" s="39">
        <v>236</v>
      </c>
      <c r="K23" s="13"/>
      <c r="L23" s="105">
        <v>72601</v>
      </c>
      <c r="M23" s="106">
        <v>34608</v>
      </c>
      <c r="N23" s="106">
        <v>37993</v>
      </c>
      <c r="O23" s="107">
        <v>32016</v>
      </c>
    </row>
    <row r="24" spans="1:20" ht="22.5" customHeight="1" thickBot="1" x14ac:dyDescent="0.2">
      <c r="A24" s="86" t="s">
        <v>26</v>
      </c>
      <c r="B24" s="40">
        <v>8410</v>
      </c>
      <c r="C24" s="41">
        <v>3971</v>
      </c>
      <c r="D24" s="41">
        <v>4439</v>
      </c>
      <c r="E24" s="42">
        <v>3554</v>
      </c>
      <c r="F24" s="83" t="s">
        <v>48</v>
      </c>
      <c r="G24" s="40">
        <v>354</v>
      </c>
      <c r="H24" s="213">
        <v>153</v>
      </c>
      <c r="I24" s="214">
        <v>201</v>
      </c>
      <c r="J24" s="43">
        <v>177</v>
      </c>
      <c r="K24" s="17" t="s">
        <v>189</v>
      </c>
      <c r="L24" s="18">
        <v>72601</v>
      </c>
      <c r="M24" s="19">
        <v>34608</v>
      </c>
      <c r="N24" s="19">
        <v>37993</v>
      </c>
      <c r="O24" s="20">
        <v>32016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平成21年12月1日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3923</v>
      </c>
      <c r="C27" s="35">
        <v>1815</v>
      </c>
      <c r="D27" s="35">
        <v>2108</v>
      </c>
      <c r="E27" s="36">
        <v>1831</v>
      </c>
      <c r="F27" s="96" t="s">
        <v>190</v>
      </c>
      <c r="G27" s="34">
        <v>3173</v>
      </c>
      <c r="H27" s="35">
        <v>1529</v>
      </c>
      <c r="I27" s="35">
        <v>1644</v>
      </c>
      <c r="J27" s="44">
        <v>1457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271</v>
      </c>
      <c r="C28" s="41">
        <v>127</v>
      </c>
      <c r="D28" s="41">
        <v>144</v>
      </c>
      <c r="E28" s="42">
        <v>135</v>
      </c>
      <c r="F28" s="97"/>
      <c r="G28" s="40"/>
      <c r="H28" s="41"/>
      <c r="I28" s="41"/>
      <c r="J28" s="49"/>
      <c r="K28" s="50" t="s">
        <v>191</v>
      </c>
      <c r="L28" s="51">
        <v>7367</v>
      </c>
      <c r="M28" s="52">
        <v>3471</v>
      </c>
      <c r="N28" s="52">
        <v>3896</v>
      </c>
      <c r="O28" s="53">
        <v>3423</v>
      </c>
    </row>
    <row r="29" spans="1:20" ht="27.75" customHeight="1" thickBot="1" x14ac:dyDescent="0.2">
      <c r="A29" s="89" t="s">
        <v>74</v>
      </c>
      <c r="B29" s="51">
        <v>2884</v>
      </c>
      <c r="C29" s="52">
        <v>1346</v>
      </c>
      <c r="D29" s="52">
        <v>1538</v>
      </c>
      <c r="E29" s="53">
        <v>1329</v>
      </c>
      <c r="F29" s="98" t="s">
        <v>192</v>
      </c>
      <c r="G29" s="51">
        <v>2799</v>
      </c>
      <c r="H29" s="52">
        <v>1293</v>
      </c>
      <c r="I29" s="52">
        <v>1506</v>
      </c>
      <c r="J29" s="54">
        <v>1258</v>
      </c>
      <c r="K29" s="55" t="s">
        <v>193</v>
      </c>
      <c r="L29" s="56">
        <v>5683</v>
      </c>
      <c r="M29" s="57">
        <v>2639</v>
      </c>
      <c r="N29" s="57">
        <v>3044</v>
      </c>
      <c r="O29" s="58">
        <v>2587</v>
      </c>
    </row>
    <row r="30" spans="1:20" ht="27.75" customHeight="1" x14ac:dyDescent="0.15">
      <c r="A30" s="90" t="s">
        <v>140</v>
      </c>
      <c r="B30" s="59">
        <v>3587</v>
      </c>
      <c r="C30" s="60">
        <v>1712</v>
      </c>
      <c r="D30" s="60">
        <v>1875</v>
      </c>
      <c r="E30" s="61">
        <v>1419</v>
      </c>
      <c r="F30" s="99" t="s">
        <v>143</v>
      </c>
      <c r="G30" s="59">
        <v>462</v>
      </c>
      <c r="H30" s="60">
        <v>216</v>
      </c>
      <c r="I30" s="60">
        <v>246</v>
      </c>
      <c r="J30" s="62">
        <v>198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694</v>
      </c>
      <c r="C31" s="64">
        <v>331</v>
      </c>
      <c r="D31" s="64">
        <v>363</v>
      </c>
      <c r="E31" s="65">
        <v>326</v>
      </c>
      <c r="F31" s="100" t="s">
        <v>144</v>
      </c>
      <c r="G31" s="63">
        <v>197</v>
      </c>
      <c r="H31" s="64">
        <v>94</v>
      </c>
      <c r="I31" s="64">
        <v>103</v>
      </c>
      <c r="J31" s="66">
        <v>91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532</v>
      </c>
      <c r="C32" s="41">
        <v>245</v>
      </c>
      <c r="D32" s="41">
        <v>287</v>
      </c>
      <c r="E32" s="42">
        <v>228</v>
      </c>
      <c r="F32" s="88" t="s">
        <v>145</v>
      </c>
      <c r="G32" s="40">
        <v>388</v>
      </c>
      <c r="H32" s="41">
        <v>172</v>
      </c>
      <c r="I32" s="41">
        <v>216</v>
      </c>
      <c r="J32" s="49">
        <v>208</v>
      </c>
      <c r="K32" s="50" t="s">
        <v>194</v>
      </c>
      <c r="L32" s="51">
        <v>5860</v>
      </c>
      <c r="M32" s="52">
        <v>2770</v>
      </c>
      <c r="N32" s="52">
        <v>3090</v>
      </c>
      <c r="O32" s="53">
        <v>2470</v>
      </c>
    </row>
    <row r="33" spans="1:15" ht="27.75" customHeight="1" x14ac:dyDescent="0.15">
      <c r="A33" s="92" t="s">
        <v>84</v>
      </c>
      <c r="B33" s="59">
        <v>1235</v>
      </c>
      <c r="C33" s="60">
        <v>553</v>
      </c>
      <c r="D33" s="60">
        <v>682</v>
      </c>
      <c r="E33" s="61">
        <v>572</v>
      </c>
      <c r="F33" s="99" t="s">
        <v>195</v>
      </c>
      <c r="G33" s="59">
        <v>836</v>
      </c>
      <c r="H33" s="60">
        <v>366</v>
      </c>
      <c r="I33" s="60">
        <v>470</v>
      </c>
      <c r="J33" s="62">
        <v>343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882</v>
      </c>
      <c r="C34" s="41">
        <v>417</v>
      </c>
      <c r="D34" s="41">
        <v>465</v>
      </c>
      <c r="E34" s="42">
        <v>376</v>
      </c>
      <c r="F34" s="101" t="s">
        <v>196</v>
      </c>
      <c r="G34" s="40">
        <v>1297</v>
      </c>
      <c r="H34" s="41">
        <v>604</v>
      </c>
      <c r="I34" s="41">
        <v>693</v>
      </c>
      <c r="J34" s="49">
        <v>561</v>
      </c>
      <c r="K34" s="50" t="s">
        <v>197</v>
      </c>
      <c r="L34" s="51">
        <v>4250</v>
      </c>
      <c r="M34" s="52">
        <v>1940</v>
      </c>
      <c r="N34" s="52">
        <v>2310</v>
      </c>
      <c r="O34" s="53">
        <v>1852</v>
      </c>
    </row>
    <row r="35" spans="1:15" ht="27.75" customHeight="1" thickBot="1" x14ac:dyDescent="0.2">
      <c r="A35" s="93" t="s">
        <v>89</v>
      </c>
      <c r="B35" s="56">
        <v>1335</v>
      </c>
      <c r="C35" s="57">
        <v>663</v>
      </c>
      <c r="D35" s="57">
        <v>672</v>
      </c>
      <c r="E35" s="58">
        <v>649</v>
      </c>
      <c r="F35" s="102"/>
      <c r="G35" s="56"/>
      <c r="H35" s="57"/>
      <c r="I35" s="57"/>
      <c r="J35" s="69"/>
      <c r="K35" s="55" t="s">
        <v>198</v>
      </c>
      <c r="L35" s="56">
        <v>1335</v>
      </c>
      <c r="M35" s="57">
        <v>663</v>
      </c>
      <c r="N35" s="57">
        <v>672</v>
      </c>
      <c r="O35" s="58">
        <v>649</v>
      </c>
    </row>
    <row r="36" spans="1:15" ht="27.75" customHeight="1" x14ac:dyDescent="0.15">
      <c r="A36" s="87" t="s">
        <v>147</v>
      </c>
      <c r="B36" s="34">
        <v>543</v>
      </c>
      <c r="C36" s="35">
        <v>235</v>
      </c>
      <c r="D36" s="35">
        <v>308</v>
      </c>
      <c r="E36" s="36">
        <v>310</v>
      </c>
      <c r="F36" s="96" t="s">
        <v>151</v>
      </c>
      <c r="G36" s="34">
        <v>174</v>
      </c>
      <c r="H36" s="35">
        <v>84</v>
      </c>
      <c r="I36" s="35">
        <v>90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57</v>
      </c>
      <c r="C37" s="38">
        <v>29</v>
      </c>
      <c r="D37" s="38">
        <v>28</v>
      </c>
      <c r="E37" s="39">
        <v>33</v>
      </c>
      <c r="F37" s="103" t="s">
        <v>152</v>
      </c>
      <c r="G37" s="37">
        <v>215</v>
      </c>
      <c r="H37" s="38">
        <v>106</v>
      </c>
      <c r="I37" s="38">
        <v>109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179</v>
      </c>
      <c r="C38" s="38">
        <v>87</v>
      </c>
      <c r="D38" s="38">
        <v>92</v>
      </c>
      <c r="E38" s="39">
        <v>93</v>
      </c>
      <c r="F38" s="103" t="s">
        <v>153</v>
      </c>
      <c r="G38" s="37">
        <v>66</v>
      </c>
      <c r="H38" s="38">
        <v>31</v>
      </c>
      <c r="I38" s="38">
        <v>35</v>
      </c>
      <c r="J38" s="71">
        <v>40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320</v>
      </c>
      <c r="C39" s="41">
        <v>159</v>
      </c>
      <c r="D39" s="41">
        <v>161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1554</v>
      </c>
      <c r="M39" s="52">
        <v>731</v>
      </c>
      <c r="N39" s="52">
        <v>823</v>
      </c>
      <c r="O39" s="53">
        <v>867</v>
      </c>
    </row>
    <row r="40" spans="1:15" ht="27.75" customHeight="1" x14ac:dyDescent="0.15">
      <c r="A40" s="95" t="s">
        <v>154</v>
      </c>
      <c r="B40" s="37">
        <v>824</v>
      </c>
      <c r="C40" s="38">
        <v>404</v>
      </c>
      <c r="D40" s="38">
        <v>420</v>
      </c>
      <c r="E40" s="39">
        <v>433</v>
      </c>
      <c r="F40" s="103" t="s">
        <v>157</v>
      </c>
      <c r="G40" s="37">
        <v>246</v>
      </c>
      <c r="H40" s="38">
        <v>119</v>
      </c>
      <c r="I40" s="38">
        <v>127</v>
      </c>
      <c r="J40" s="71">
        <v>136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180</v>
      </c>
      <c r="C41" s="38">
        <v>87</v>
      </c>
      <c r="D41" s="38">
        <v>93</v>
      </c>
      <c r="E41" s="39">
        <v>106</v>
      </c>
      <c r="F41" s="103" t="s">
        <v>158</v>
      </c>
      <c r="G41" s="37">
        <v>933</v>
      </c>
      <c r="H41" s="38">
        <v>500</v>
      </c>
      <c r="I41" s="38">
        <v>433</v>
      </c>
      <c r="J41" s="71">
        <v>560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229</v>
      </c>
      <c r="C42" s="38">
        <v>104</v>
      </c>
      <c r="D42" s="38">
        <v>125</v>
      </c>
      <c r="E42" s="39">
        <v>148</v>
      </c>
      <c r="F42" s="70"/>
      <c r="G42" s="37"/>
      <c r="H42" s="38"/>
      <c r="I42" s="38"/>
      <c r="J42" s="71"/>
      <c r="K42" s="50" t="s">
        <v>200</v>
      </c>
      <c r="L42" s="51">
        <v>2412</v>
      </c>
      <c r="M42" s="52">
        <v>1214</v>
      </c>
      <c r="N42" s="52">
        <v>1198</v>
      </c>
      <c r="O42" s="53">
        <v>1383</v>
      </c>
    </row>
    <row r="43" spans="1:15" ht="27.75" customHeight="1" thickBot="1" x14ac:dyDescent="0.2">
      <c r="A43" s="93" t="s">
        <v>105</v>
      </c>
      <c r="B43" s="56">
        <v>535</v>
      </c>
      <c r="C43" s="57">
        <v>252</v>
      </c>
      <c r="D43" s="57">
        <v>283</v>
      </c>
      <c r="E43" s="58">
        <v>324</v>
      </c>
      <c r="F43" s="68"/>
      <c r="G43" s="56"/>
      <c r="H43" s="57"/>
      <c r="I43" s="57"/>
      <c r="J43" s="69"/>
      <c r="K43" s="55" t="s">
        <v>201</v>
      </c>
      <c r="L43" s="56">
        <v>535</v>
      </c>
      <c r="M43" s="57">
        <v>252</v>
      </c>
      <c r="N43" s="57">
        <v>283</v>
      </c>
      <c r="O43" s="58">
        <v>324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101597</v>
      </c>
      <c r="M44" s="57">
        <v>48288</v>
      </c>
      <c r="N44" s="57">
        <v>53309</v>
      </c>
      <c r="O44" s="58">
        <v>45571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01BE-9522-4710-9753-CE5B0B344806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398</v>
      </c>
      <c r="C3" s="35">
        <v>188</v>
      </c>
      <c r="D3" s="35">
        <v>210</v>
      </c>
      <c r="E3" s="36">
        <v>188</v>
      </c>
      <c r="F3" s="81" t="s">
        <v>27</v>
      </c>
      <c r="G3" s="34">
        <v>331</v>
      </c>
      <c r="H3" s="211">
        <v>155</v>
      </c>
      <c r="I3" s="212">
        <v>176</v>
      </c>
      <c r="J3" s="36">
        <v>164</v>
      </c>
      <c r="K3" s="79" t="s">
        <v>49</v>
      </c>
      <c r="L3" s="34">
        <v>537</v>
      </c>
      <c r="M3" s="35">
        <v>252</v>
      </c>
      <c r="N3" s="35">
        <v>285</v>
      </c>
      <c r="O3" s="36">
        <v>244</v>
      </c>
    </row>
    <row r="4" spans="1:20" ht="22.5" customHeight="1" x14ac:dyDescent="0.15">
      <c r="A4" s="85" t="s">
        <v>6</v>
      </c>
      <c r="B4" s="37">
        <v>365</v>
      </c>
      <c r="C4" s="38">
        <v>167</v>
      </c>
      <c r="D4" s="38">
        <v>198</v>
      </c>
      <c r="E4" s="39">
        <v>183</v>
      </c>
      <c r="F4" s="82" t="s">
        <v>28</v>
      </c>
      <c r="G4" s="37">
        <v>298</v>
      </c>
      <c r="H4" s="211">
        <v>127</v>
      </c>
      <c r="I4" s="212">
        <v>171</v>
      </c>
      <c r="J4" s="39">
        <v>151</v>
      </c>
      <c r="K4" s="80" t="s">
        <v>50</v>
      </c>
      <c r="L4" s="37">
        <v>2533</v>
      </c>
      <c r="M4" s="38">
        <v>1243</v>
      </c>
      <c r="N4" s="38">
        <v>1290</v>
      </c>
      <c r="O4" s="39">
        <v>1037</v>
      </c>
    </row>
    <row r="5" spans="1:20" ht="22.5" customHeight="1" x14ac:dyDescent="0.15">
      <c r="A5" s="85" t="s">
        <v>7</v>
      </c>
      <c r="B5" s="37">
        <v>404</v>
      </c>
      <c r="C5" s="38">
        <v>196</v>
      </c>
      <c r="D5" s="38">
        <v>208</v>
      </c>
      <c r="E5" s="39">
        <v>198</v>
      </c>
      <c r="F5" s="82" t="s">
        <v>29</v>
      </c>
      <c r="G5" s="37">
        <v>144</v>
      </c>
      <c r="H5" s="211">
        <v>61</v>
      </c>
      <c r="I5" s="212">
        <v>83</v>
      </c>
      <c r="J5" s="39">
        <v>70</v>
      </c>
      <c r="K5" s="80" t="s">
        <v>51</v>
      </c>
      <c r="L5" s="37">
        <v>3642</v>
      </c>
      <c r="M5" s="38">
        <v>1743</v>
      </c>
      <c r="N5" s="38">
        <v>1899</v>
      </c>
      <c r="O5" s="39">
        <v>1550</v>
      </c>
    </row>
    <row r="6" spans="1:20" ht="22.5" customHeight="1" x14ac:dyDescent="0.15">
      <c r="A6" s="85" t="s">
        <v>8</v>
      </c>
      <c r="B6" s="37">
        <v>345</v>
      </c>
      <c r="C6" s="38">
        <v>151</v>
      </c>
      <c r="D6" s="38">
        <v>194</v>
      </c>
      <c r="E6" s="39">
        <v>172</v>
      </c>
      <c r="F6" s="82" t="s">
        <v>30</v>
      </c>
      <c r="G6" s="37">
        <v>1400</v>
      </c>
      <c r="H6" s="211">
        <v>652</v>
      </c>
      <c r="I6" s="212">
        <v>748</v>
      </c>
      <c r="J6" s="39">
        <v>638</v>
      </c>
      <c r="K6" s="80" t="s">
        <v>52</v>
      </c>
      <c r="L6" s="37">
        <v>419</v>
      </c>
      <c r="M6" s="38">
        <v>238</v>
      </c>
      <c r="N6" s="38">
        <v>181</v>
      </c>
      <c r="O6" s="39">
        <v>250</v>
      </c>
    </row>
    <row r="7" spans="1:20" ht="22.5" customHeight="1" x14ac:dyDescent="0.15">
      <c r="A7" s="85" t="s">
        <v>9</v>
      </c>
      <c r="B7" s="37">
        <v>166</v>
      </c>
      <c r="C7" s="38">
        <v>81</v>
      </c>
      <c r="D7" s="38">
        <v>85</v>
      </c>
      <c r="E7" s="39">
        <v>95</v>
      </c>
      <c r="F7" s="82" t="s">
        <v>31</v>
      </c>
      <c r="G7" s="37">
        <v>298</v>
      </c>
      <c r="H7" s="211">
        <v>128</v>
      </c>
      <c r="I7" s="212">
        <v>170</v>
      </c>
      <c r="J7" s="39">
        <v>140</v>
      </c>
      <c r="K7" s="80" t="s">
        <v>53</v>
      </c>
      <c r="L7" s="37">
        <v>378</v>
      </c>
      <c r="M7" s="38">
        <v>182</v>
      </c>
      <c r="N7" s="38">
        <v>196</v>
      </c>
      <c r="O7" s="39">
        <v>211</v>
      </c>
    </row>
    <row r="8" spans="1:20" ht="22.5" customHeight="1" x14ac:dyDescent="0.15">
      <c r="A8" s="85" t="s">
        <v>10</v>
      </c>
      <c r="B8" s="37">
        <v>114</v>
      </c>
      <c r="C8" s="38">
        <v>51</v>
      </c>
      <c r="D8" s="38">
        <v>63</v>
      </c>
      <c r="E8" s="39">
        <v>49</v>
      </c>
      <c r="F8" s="82" t="s">
        <v>32</v>
      </c>
      <c r="G8" s="37">
        <v>733</v>
      </c>
      <c r="H8" s="211">
        <v>344</v>
      </c>
      <c r="I8" s="212">
        <v>389</v>
      </c>
      <c r="J8" s="39">
        <v>352</v>
      </c>
      <c r="K8" s="80" t="s">
        <v>54</v>
      </c>
      <c r="L8" s="37">
        <v>1608</v>
      </c>
      <c r="M8" s="38">
        <v>756</v>
      </c>
      <c r="N8" s="38">
        <v>852</v>
      </c>
      <c r="O8" s="39">
        <v>741</v>
      </c>
    </row>
    <row r="9" spans="1:20" ht="22.5" customHeight="1" x14ac:dyDescent="0.15">
      <c r="A9" s="85" t="s">
        <v>11</v>
      </c>
      <c r="B9" s="37">
        <v>365</v>
      </c>
      <c r="C9" s="38">
        <v>153</v>
      </c>
      <c r="D9" s="38">
        <v>212</v>
      </c>
      <c r="E9" s="39">
        <v>190</v>
      </c>
      <c r="F9" s="82" t="s">
        <v>33</v>
      </c>
      <c r="G9" s="37">
        <v>91</v>
      </c>
      <c r="H9" s="211">
        <v>43</v>
      </c>
      <c r="I9" s="212">
        <v>48</v>
      </c>
      <c r="J9" s="39">
        <v>48</v>
      </c>
      <c r="K9" s="80" t="s">
        <v>55</v>
      </c>
      <c r="L9" s="37">
        <v>324</v>
      </c>
      <c r="M9" s="38">
        <v>152</v>
      </c>
      <c r="N9" s="38">
        <v>172</v>
      </c>
      <c r="O9" s="39">
        <v>139</v>
      </c>
    </row>
    <row r="10" spans="1:20" ht="22.5" customHeight="1" x14ac:dyDescent="0.15">
      <c r="A10" s="85" t="s">
        <v>12</v>
      </c>
      <c r="B10" s="37">
        <v>453</v>
      </c>
      <c r="C10" s="38">
        <v>203</v>
      </c>
      <c r="D10" s="38">
        <v>250</v>
      </c>
      <c r="E10" s="39">
        <v>215</v>
      </c>
      <c r="F10" s="82" t="s">
        <v>34</v>
      </c>
      <c r="G10" s="37">
        <v>127</v>
      </c>
      <c r="H10" s="211">
        <v>52</v>
      </c>
      <c r="I10" s="212">
        <v>75</v>
      </c>
      <c r="J10" s="39">
        <v>70</v>
      </c>
      <c r="K10" s="80" t="s">
        <v>56</v>
      </c>
      <c r="L10" s="37">
        <v>1174</v>
      </c>
      <c r="M10" s="38">
        <v>537</v>
      </c>
      <c r="N10" s="38">
        <v>637</v>
      </c>
      <c r="O10" s="39">
        <v>521</v>
      </c>
    </row>
    <row r="11" spans="1:20" ht="22.5" customHeight="1" x14ac:dyDescent="0.15">
      <c r="A11" s="85" t="s">
        <v>13</v>
      </c>
      <c r="B11" s="37">
        <v>724</v>
      </c>
      <c r="C11" s="38">
        <v>404</v>
      </c>
      <c r="D11" s="38">
        <v>320</v>
      </c>
      <c r="E11" s="39">
        <v>415</v>
      </c>
      <c r="F11" s="82" t="s">
        <v>35</v>
      </c>
      <c r="G11" s="37">
        <v>250</v>
      </c>
      <c r="H11" s="211">
        <v>108</v>
      </c>
      <c r="I11" s="212">
        <v>142</v>
      </c>
      <c r="J11" s="39">
        <v>122</v>
      </c>
      <c r="K11" s="80" t="s">
        <v>57</v>
      </c>
      <c r="L11" s="37">
        <v>2261</v>
      </c>
      <c r="M11" s="38">
        <v>1167</v>
      </c>
      <c r="N11" s="38">
        <v>1094</v>
      </c>
      <c r="O11" s="39">
        <v>1147</v>
      </c>
    </row>
    <row r="12" spans="1:20" ht="22.5" customHeight="1" x14ac:dyDescent="0.15">
      <c r="A12" s="85" t="s">
        <v>14</v>
      </c>
      <c r="B12" s="37">
        <v>1847</v>
      </c>
      <c r="C12" s="38">
        <v>877</v>
      </c>
      <c r="D12" s="38">
        <v>970</v>
      </c>
      <c r="E12" s="39">
        <v>816</v>
      </c>
      <c r="F12" s="82" t="s">
        <v>36</v>
      </c>
      <c r="G12" s="37">
        <v>434</v>
      </c>
      <c r="H12" s="211">
        <v>206</v>
      </c>
      <c r="I12" s="212">
        <v>228</v>
      </c>
      <c r="J12" s="39">
        <v>199</v>
      </c>
      <c r="K12" s="80" t="s">
        <v>58</v>
      </c>
      <c r="L12" s="37">
        <v>765</v>
      </c>
      <c r="M12" s="38">
        <v>351</v>
      </c>
      <c r="N12" s="38">
        <v>414</v>
      </c>
      <c r="O12" s="39">
        <v>349</v>
      </c>
    </row>
    <row r="13" spans="1:20" ht="22.5" customHeight="1" x14ac:dyDescent="0.15">
      <c r="A13" s="85" t="s">
        <v>15</v>
      </c>
      <c r="B13" s="37">
        <v>3073</v>
      </c>
      <c r="C13" s="38">
        <v>1462</v>
      </c>
      <c r="D13" s="38">
        <v>1611</v>
      </c>
      <c r="E13" s="39">
        <v>1335</v>
      </c>
      <c r="F13" s="82" t="s">
        <v>37</v>
      </c>
      <c r="G13" s="37">
        <v>1967</v>
      </c>
      <c r="H13" s="211">
        <v>929</v>
      </c>
      <c r="I13" s="212">
        <v>1038</v>
      </c>
      <c r="J13" s="39">
        <v>933</v>
      </c>
      <c r="K13" s="80" t="s">
        <v>59</v>
      </c>
      <c r="L13" s="37">
        <v>1473</v>
      </c>
      <c r="M13" s="38">
        <v>664</v>
      </c>
      <c r="N13" s="38">
        <v>809</v>
      </c>
      <c r="O13" s="39">
        <v>656</v>
      </c>
    </row>
    <row r="14" spans="1:20" ht="22.5" customHeight="1" x14ac:dyDescent="0.15">
      <c r="A14" s="85" t="s">
        <v>16</v>
      </c>
      <c r="B14" s="37">
        <v>2213</v>
      </c>
      <c r="C14" s="38">
        <v>1101</v>
      </c>
      <c r="D14" s="38">
        <v>1112</v>
      </c>
      <c r="E14" s="39">
        <v>879</v>
      </c>
      <c r="F14" s="82" t="s">
        <v>38</v>
      </c>
      <c r="G14" s="37">
        <v>1660</v>
      </c>
      <c r="H14" s="211">
        <v>806</v>
      </c>
      <c r="I14" s="212">
        <v>854</v>
      </c>
      <c r="J14" s="39">
        <v>677</v>
      </c>
      <c r="K14" s="80" t="s">
        <v>60</v>
      </c>
      <c r="L14" s="37">
        <v>622</v>
      </c>
      <c r="M14" s="38">
        <v>281</v>
      </c>
      <c r="N14" s="38">
        <v>341</v>
      </c>
      <c r="O14" s="39">
        <v>333</v>
      </c>
    </row>
    <row r="15" spans="1:20" ht="22.5" customHeight="1" x14ac:dyDescent="0.15">
      <c r="A15" s="85" t="s">
        <v>17</v>
      </c>
      <c r="B15" s="37">
        <v>200</v>
      </c>
      <c r="C15" s="38">
        <v>90</v>
      </c>
      <c r="D15" s="38">
        <v>110</v>
      </c>
      <c r="E15" s="39">
        <v>89</v>
      </c>
      <c r="F15" s="82" t="s">
        <v>39</v>
      </c>
      <c r="G15" s="37">
        <v>4404</v>
      </c>
      <c r="H15" s="211">
        <v>2128</v>
      </c>
      <c r="I15" s="212">
        <v>2276</v>
      </c>
      <c r="J15" s="39">
        <v>1934</v>
      </c>
      <c r="K15" s="80" t="s">
        <v>61</v>
      </c>
      <c r="L15" s="37">
        <v>476</v>
      </c>
      <c r="M15" s="38">
        <v>215</v>
      </c>
      <c r="N15" s="38">
        <v>261</v>
      </c>
      <c r="O15" s="39">
        <v>270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122</v>
      </c>
      <c r="F16" s="82" t="s">
        <v>40</v>
      </c>
      <c r="G16" s="37">
        <v>3839</v>
      </c>
      <c r="H16" s="211">
        <v>1802</v>
      </c>
      <c r="I16" s="212">
        <v>2037</v>
      </c>
      <c r="J16" s="39">
        <v>1575</v>
      </c>
      <c r="K16" s="80" t="s">
        <v>62</v>
      </c>
      <c r="L16" s="37">
        <v>1231</v>
      </c>
      <c r="M16" s="38">
        <v>578</v>
      </c>
      <c r="N16" s="38">
        <v>653</v>
      </c>
      <c r="O16" s="39">
        <v>575</v>
      </c>
    </row>
    <row r="17" spans="1:20" ht="22.5" customHeight="1" x14ac:dyDescent="0.15">
      <c r="A17" s="85" t="s">
        <v>19</v>
      </c>
      <c r="B17" s="37">
        <v>138</v>
      </c>
      <c r="C17" s="38">
        <v>63</v>
      </c>
      <c r="D17" s="38">
        <v>75</v>
      </c>
      <c r="E17" s="39">
        <v>66</v>
      </c>
      <c r="F17" s="82" t="s">
        <v>41</v>
      </c>
      <c r="G17" s="37">
        <v>3322</v>
      </c>
      <c r="H17" s="211">
        <v>1569</v>
      </c>
      <c r="I17" s="212">
        <v>1753</v>
      </c>
      <c r="J17" s="39">
        <v>1388</v>
      </c>
      <c r="K17" s="80" t="s">
        <v>63</v>
      </c>
      <c r="L17" s="37">
        <v>490</v>
      </c>
      <c r="M17" s="38">
        <v>245</v>
      </c>
      <c r="N17" s="38">
        <v>245</v>
      </c>
      <c r="O17" s="39">
        <v>231</v>
      </c>
    </row>
    <row r="18" spans="1:20" ht="22.5" customHeight="1" x14ac:dyDescent="0.15">
      <c r="A18" s="85" t="s">
        <v>20</v>
      </c>
      <c r="B18" s="37">
        <v>545</v>
      </c>
      <c r="C18" s="38">
        <v>278</v>
      </c>
      <c r="D18" s="38">
        <v>267</v>
      </c>
      <c r="E18" s="39">
        <v>233</v>
      </c>
      <c r="F18" s="82" t="s">
        <v>42</v>
      </c>
      <c r="G18" s="37">
        <v>1122</v>
      </c>
      <c r="H18" s="211">
        <v>537</v>
      </c>
      <c r="I18" s="212">
        <v>585</v>
      </c>
      <c r="J18" s="39">
        <v>493</v>
      </c>
      <c r="K18" s="80" t="s">
        <v>64</v>
      </c>
      <c r="L18" s="37">
        <v>1032</v>
      </c>
      <c r="M18" s="38">
        <v>494</v>
      </c>
      <c r="N18" s="38">
        <v>538</v>
      </c>
      <c r="O18" s="39">
        <v>433</v>
      </c>
    </row>
    <row r="19" spans="1:20" ht="22.5" customHeight="1" x14ac:dyDescent="0.15">
      <c r="A19" s="85" t="s">
        <v>21</v>
      </c>
      <c r="B19" s="37">
        <v>563</v>
      </c>
      <c r="C19" s="38">
        <v>252</v>
      </c>
      <c r="D19" s="38">
        <v>311</v>
      </c>
      <c r="E19" s="39">
        <v>243</v>
      </c>
      <c r="F19" s="82" t="s">
        <v>43</v>
      </c>
      <c r="G19" s="37">
        <v>1764</v>
      </c>
      <c r="H19" s="211">
        <v>851</v>
      </c>
      <c r="I19" s="212">
        <v>913</v>
      </c>
      <c r="J19" s="39">
        <v>758</v>
      </c>
      <c r="K19" s="80" t="s">
        <v>65</v>
      </c>
      <c r="L19" s="37">
        <v>433</v>
      </c>
      <c r="M19" s="38">
        <v>200</v>
      </c>
      <c r="N19" s="38">
        <v>233</v>
      </c>
      <c r="O19" s="39">
        <v>188</v>
      </c>
    </row>
    <row r="20" spans="1:20" ht="22.5" customHeight="1" x14ac:dyDescent="0.15">
      <c r="A20" s="85" t="s">
        <v>22</v>
      </c>
      <c r="B20" s="37">
        <v>507</v>
      </c>
      <c r="C20" s="38">
        <v>239</v>
      </c>
      <c r="D20" s="38">
        <v>268</v>
      </c>
      <c r="E20" s="39">
        <v>204</v>
      </c>
      <c r="F20" s="82" t="s">
        <v>44</v>
      </c>
      <c r="G20" s="37">
        <v>1483</v>
      </c>
      <c r="H20" s="211">
        <v>725</v>
      </c>
      <c r="I20" s="212">
        <v>758</v>
      </c>
      <c r="J20" s="39">
        <v>556</v>
      </c>
      <c r="K20" s="80" t="s">
        <v>66</v>
      </c>
      <c r="L20" s="37">
        <v>504</v>
      </c>
      <c r="M20" s="38">
        <v>244</v>
      </c>
      <c r="N20" s="38">
        <v>260</v>
      </c>
      <c r="O20" s="39">
        <v>191</v>
      </c>
    </row>
    <row r="21" spans="1:20" ht="22.5" customHeight="1" x14ac:dyDescent="0.15">
      <c r="A21" s="85" t="s">
        <v>23</v>
      </c>
      <c r="B21" s="37">
        <v>1111</v>
      </c>
      <c r="C21" s="38">
        <v>512</v>
      </c>
      <c r="D21" s="38">
        <v>599</v>
      </c>
      <c r="E21" s="39">
        <v>468</v>
      </c>
      <c r="F21" s="82" t="s">
        <v>45</v>
      </c>
      <c r="G21" s="37">
        <v>1266</v>
      </c>
      <c r="H21" s="211">
        <v>592</v>
      </c>
      <c r="I21" s="212">
        <v>674</v>
      </c>
      <c r="J21" s="39">
        <v>579</v>
      </c>
      <c r="K21" s="80" t="s">
        <v>67</v>
      </c>
      <c r="L21" s="37">
        <v>506</v>
      </c>
      <c r="M21" s="38">
        <v>269</v>
      </c>
      <c r="N21" s="38">
        <v>237</v>
      </c>
      <c r="O21" s="39">
        <v>200</v>
      </c>
    </row>
    <row r="22" spans="1:20" ht="22.5" customHeight="1" x14ac:dyDescent="0.15">
      <c r="A22" s="85" t="s">
        <v>24</v>
      </c>
      <c r="B22" s="37">
        <v>753</v>
      </c>
      <c r="C22" s="38">
        <v>353</v>
      </c>
      <c r="D22" s="38">
        <v>400</v>
      </c>
      <c r="E22" s="39">
        <v>329</v>
      </c>
      <c r="F22" s="82" t="s">
        <v>46</v>
      </c>
      <c r="G22" s="37">
        <v>622</v>
      </c>
      <c r="H22" s="211">
        <v>301</v>
      </c>
      <c r="I22" s="212">
        <v>321</v>
      </c>
      <c r="J22" s="39">
        <v>287</v>
      </c>
      <c r="K22" s="80" t="s">
        <v>68</v>
      </c>
      <c r="L22" s="37">
        <v>304</v>
      </c>
      <c r="M22" s="38">
        <v>155</v>
      </c>
      <c r="N22" s="38">
        <v>149</v>
      </c>
      <c r="O22" s="39">
        <v>124</v>
      </c>
    </row>
    <row r="23" spans="1:20" ht="22.5" customHeight="1" thickBot="1" x14ac:dyDescent="0.2">
      <c r="A23" s="85" t="s">
        <v>25</v>
      </c>
      <c r="B23" s="37">
        <v>2483</v>
      </c>
      <c r="C23" s="38">
        <v>1176</v>
      </c>
      <c r="D23" s="38">
        <v>1307</v>
      </c>
      <c r="E23" s="39">
        <v>1042</v>
      </c>
      <c r="F23" s="82" t="s">
        <v>47</v>
      </c>
      <c r="G23" s="37">
        <v>521</v>
      </c>
      <c r="H23" s="211">
        <v>253</v>
      </c>
      <c r="I23" s="212">
        <v>268</v>
      </c>
      <c r="J23" s="39">
        <v>234</v>
      </c>
      <c r="K23" s="13"/>
      <c r="L23" s="105">
        <v>72569</v>
      </c>
      <c r="M23" s="106">
        <v>34587</v>
      </c>
      <c r="N23" s="106">
        <v>37982</v>
      </c>
      <c r="O23" s="107">
        <v>32001</v>
      </c>
    </row>
    <row r="24" spans="1:20" ht="22.5" customHeight="1" thickBot="1" x14ac:dyDescent="0.2">
      <c r="A24" s="86" t="s">
        <v>26</v>
      </c>
      <c r="B24" s="40">
        <v>8389</v>
      </c>
      <c r="C24" s="41">
        <v>3965</v>
      </c>
      <c r="D24" s="41">
        <v>4424</v>
      </c>
      <c r="E24" s="42">
        <v>3535</v>
      </c>
      <c r="F24" s="83" t="s">
        <v>48</v>
      </c>
      <c r="G24" s="40">
        <v>352</v>
      </c>
      <c r="H24" s="213">
        <v>152</v>
      </c>
      <c r="I24" s="214">
        <v>200</v>
      </c>
      <c r="J24" s="43">
        <v>177</v>
      </c>
      <c r="K24" s="17" t="s">
        <v>189</v>
      </c>
      <c r="L24" s="18">
        <v>72569</v>
      </c>
      <c r="M24" s="19">
        <v>34587</v>
      </c>
      <c r="N24" s="19">
        <v>37982</v>
      </c>
      <c r="O24" s="20">
        <v>32001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3909</v>
      </c>
      <c r="C27" s="35">
        <v>1810</v>
      </c>
      <c r="D27" s="35">
        <v>2099</v>
      </c>
      <c r="E27" s="36">
        <v>1830</v>
      </c>
      <c r="F27" s="96" t="s">
        <v>190</v>
      </c>
      <c r="G27" s="34">
        <v>3174</v>
      </c>
      <c r="H27" s="35">
        <v>1532</v>
      </c>
      <c r="I27" s="35">
        <v>1642</v>
      </c>
      <c r="J27" s="44">
        <v>1455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270</v>
      </c>
      <c r="C28" s="41">
        <v>126</v>
      </c>
      <c r="D28" s="41">
        <v>144</v>
      </c>
      <c r="E28" s="42">
        <v>136</v>
      </c>
      <c r="F28" s="97"/>
      <c r="G28" s="40"/>
      <c r="H28" s="41"/>
      <c r="I28" s="41"/>
      <c r="J28" s="49"/>
      <c r="K28" s="50" t="s">
        <v>191</v>
      </c>
      <c r="L28" s="51">
        <v>7353</v>
      </c>
      <c r="M28" s="52">
        <v>3468</v>
      </c>
      <c r="N28" s="52">
        <v>3885</v>
      </c>
      <c r="O28" s="53">
        <v>3421</v>
      </c>
    </row>
    <row r="29" spans="1:20" ht="27.75" customHeight="1" thickBot="1" x14ac:dyDescent="0.2">
      <c r="A29" s="89" t="s">
        <v>74</v>
      </c>
      <c r="B29" s="51">
        <v>2880</v>
      </c>
      <c r="C29" s="52">
        <v>1341</v>
      </c>
      <c r="D29" s="52">
        <v>1539</v>
      </c>
      <c r="E29" s="53">
        <v>1327</v>
      </c>
      <c r="F29" s="98" t="s">
        <v>192</v>
      </c>
      <c r="G29" s="51">
        <v>2800</v>
      </c>
      <c r="H29" s="52">
        <v>1292</v>
      </c>
      <c r="I29" s="52">
        <v>1508</v>
      </c>
      <c r="J29" s="54">
        <v>1258</v>
      </c>
      <c r="K29" s="55" t="s">
        <v>193</v>
      </c>
      <c r="L29" s="56">
        <v>5680</v>
      </c>
      <c r="M29" s="57">
        <v>2633</v>
      </c>
      <c r="N29" s="57">
        <v>3047</v>
      </c>
      <c r="O29" s="58">
        <v>2585</v>
      </c>
    </row>
    <row r="30" spans="1:20" ht="27.75" customHeight="1" x14ac:dyDescent="0.15">
      <c r="A30" s="90" t="s">
        <v>140</v>
      </c>
      <c r="B30" s="59">
        <v>3591</v>
      </c>
      <c r="C30" s="60">
        <v>1715</v>
      </c>
      <c r="D30" s="60">
        <v>1876</v>
      </c>
      <c r="E30" s="61">
        <v>1421</v>
      </c>
      <c r="F30" s="99" t="s">
        <v>143</v>
      </c>
      <c r="G30" s="59">
        <v>468</v>
      </c>
      <c r="H30" s="60">
        <v>218</v>
      </c>
      <c r="I30" s="60">
        <v>250</v>
      </c>
      <c r="J30" s="62">
        <v>200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694</v>
      </c>
      <c r="C31" s="64">
        <v>331</v>
      </c>
      <c r="D31" s="64">
        <v>363</v>
      </c>
      <c r="E31" s="65">
        <v>326</v>
      </c>
      <c r="F31" s="100" t="s">
        <v>144</v>
      </c>
      <c r="G31" s="63">
        <v>195</v>
      </c>
      <c r="H31" s="64">
        <v>92</v>
      </c>
      <c r="I31" s="64">
        <v>103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533</v>
      </c>
      <c r="C32" s="41">
        <v>247</v>
      </c>
      <c r="D32" s="41">
        <v>286</v>
      </c>
      <c r="E32" s="42">
        <v>228</v>
      </c>
      <c r="F32" s="88" t="s">
        <v>145</v>
      </c>
      <c r="G32" s="40">
        <v>386</v>
      </c>
      <c r="H32" s="41">
        <v>171</v>
      </c>
      <c r="I32" s="41">
        <v>215</v>
      </c>
      <c r="J32" s="49">
        <v>207</v>
      </c>
      <c r="K32" s="50" t="s">
        <v>194</v>
      </c>
      <c r="L32" s="51">
        <v>5867</v>
      </c>
      <c r="M32" s="52">
        <v>2774</v>
      </c>
      <c r="N32" s="52">
        <v>3093</v>
      </c>
      <c r="O32" s="53">
        <v>2472</v>
      </c>
    </row>
    <row r="33" spans="1:15" ht="27.75" customHeight="1" x14ac:dyDescent="0.15">
      <c r="A33" s="92" t="s">
        <v>84</v>
      </c>
      <c r="B33" s="59">
        <v>1238</v>
      </c>
      <c r="C33" s="60">
        <v>554</v>
      </c>
      <c r="D33" s="60">
        <v>684</v>
      </c>
      <c r="E33" s="61">
        <v>571</v>
      </c>
      <c r="F33" s="99" t="s">
        <v>195</v>
      </c>
      <c r="G33" s="59">
        <v>836</v>
      </c>
      <c r="H33" s="60">
        <v>366</v>
      </c>
      <c r="I33" s="60">
        <v>470</v>
      </c>
      <c r="J33" s="62">
        <v>344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881</v>
      </c>
      <c r="C34" s="41">
        <v>417</v>
      </c>
      <c r="D34" s="41">
        <v>464</v>
      </c>
      <c r="E34" s="42">
        <v>375</v>
      </c>
      <c r="F34" s="101" t="s">
        <v>196</v>
      </c>
      <c r="G34" s="40">
        <v>1292</v>
      </c>
      <c r="H34" s="41">
        <v>604</v>
      </c>
      <c r="I34" s="41">
        <v>688</v>
      </c>
      <c r="J34" s="49">
        <v>560</v>
      </c>
      <c r="K34" s="50" t="s">
        <v>197</v>
      </c>
      <c r="L34" s="51">
        <v>4247</v>
      </c>
      <c r="M34" s="52">
        <v>1941</v>
      </c>
      <c r="N34" s="52">
        <v>2306</v>
      </c>
      <c r="O34" s="53">
        <v>1850</v>
      </c>
    </row>
    <row r="35" spans="1:15" ht="27.75" customHeight="1" thickBot="1" x14ac:dyDescent="0.2">
      <c r="A35" s="93" t="s">
        <v>89</v>
      </c>
      <c r="B35" s="56">
        <v>1329</v>
      </c>
      <c r="C35" s="57">
        <v>661</v>
      </c>
      <c r="D35" s="57">
        <v>668</v>
      </c>
      <c r="E35" s="58">
        <v>645</v>
      </c>
      <c r="F35" s="102"/>
      <c r="G35" s="56"/>
      <c r="H35" s="57"/>
      <c r="I35" s="57"/>
      <c r="J35" s="69"/>
      <c r="K35" s="55" t="s">
        <v>198</v>
      </c>
      <c r="L35" s="56">
        <v>1329</v>
      </c>
      <c r="M35" s="57">
        <v>661</v>
      </c>
      <c r="N35" s="57">
        <v>668</v>
      </c>
      <c r="O35" s="58">
        <v>645</v>
      </c>
    </row>
    <row r="36" spans="1:15" ht="27.75" customHeight="1" x14ac:dyDescent="0.15">
      <c r="A36" s="87" t="s">
        <v>147</v>
      </c>
      <c r="B36" s="34">
        <v>542</v>
      </c>
      <c r="C36" s="35">
        <v>235</v>
      </c>
      <c r="D36" s="35">
        <v>307</v>
      </c>
      <c r="E36" s="36">
        <v>310</v>
      </c>
      <c r="F36" s="96" t="s">
        <v>151</v>
      </c>
      <c r="G36" s="34">
        <v>174</v>
      </c>
      <c r="H36" s="35">
        <v>84</v>
      </c>
      <c r="I36" s="35">
        <v>90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60</v>
      </c>
      <c r="C37" s="38">
        <v>30</v>
      </c>
      <c r="D37" s="38">
        <v>30</v>
      </c>
      <c r="E37" s="39">
        <v>34</v>
      </c>
      <c r="F37" s="103" t="s">
        <v>152</v>
      </c>
      <c r="G37" s="37">
        <v>216</v>
      </c>
      <c r="H37" s="38">
        <v>106</v>
      </c>
      <c r="I37" s="38">
        <v>110</v>
      </c>
      <c r="J37" s="71">
        <v>118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178</v>
      </c>
      <c r="C38" s="38">
        <v>86</v>
      </c>
      <c r="D38" s="38">
        <v>92</v>
      </c>
      <c r="E38" s="39">
        <v>94</v>
      </c>
      <c r="F38" s="103" t="s">
        <v>153</v>
      </c>
      <c r="G38" s="37">
        <v>65</v>
      </c>
      <c r="H38" s="38">
        <v>31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322</v>
      </c>
      <c r="C39" s="41">
        <v>161</v>
      </c>
      <c r="D39" s="41">
        <v>161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1557</v>
      </c>
      <c r="M39" s="52">
        <v>733</v>
      </c>
      <c r="N39" s="52">
        <v>824</v>
      </c>
      <c r="O39" s="53">
        <v>868</v>
      </c>
    </row>
    <row r="40" spans="1:15" ht="27.75" customHeight="1" x14ac:dyDescent="0.15">
      <c r="A40" s="95" t="s">
        <v>154</v>
      </c>
      <c r="B40" s="37">
        <v>827</v>
      </c>
      <c r="C40" s="38">
        <v>405</v>
      </c>
      <c r="D40" s="38">
        <v>422</v>
      </c>
      <c r="E40" s="39">
        <v>434</v>
      </c>
      <c r="F40" s="103" t="s">
        <v>157</v>
      </c>
      <c r="G40" s="37">
        <v>250</v>
      </c>
      <c r="H40" s="38">
        <v>121</v>
      </c>
      <c r="I40" s="38">
        <v>129</v>
      </c>
      <c r="J40" s="71">
        <v>137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180</v>
      </c>
      <c r="C41" s="38">
        <v>87</v>
      </c>
      <c r="D41" s="38">
        <v>93</v>
      </c>
      <c r="E41" s="39">
        <v>106</v>
      </c>
      <c r="F41" s="103" t="s">
        <v>158</v>
      </c>
      <c r="G41" s="37">
        <v>933</v>
      </c>
      <c r="H41" s="38">
        <v>500</v>
      </c>
      <c r="I41" s="38">
        <v>433</v>
      </c>
      <c r="J41" s="71">
        <v>559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231</v>
      </c>
      <c r="C42" s="38">
        <v>106</v>
      </c>
      <c r="D42" s="38">
        <v>125</v>
      </c>
      <c r="E42" s="39">
        <v>149</v>
      </c>
      <c r="F42" s="70"/>
      <c r="G42" s="37"/>
      <c r="H42" s="38"/>
      <c r="I42" s="38"/>
      <c r="J42" s="71"/>
      <c r="K42" s="50" t="s">
        <v>200</v>
      </c>
      <c r="L42" s="51">
        <v>2421</v>
      </c>
      <c r="M42" s="52">
        <v>1219</v>
      </c>
      <c r="N42" s="52">
        <v>1202</v>
      </c>
      <c r="O42" s="53">
        <v>1385</v>
      </c>
    </row>
    <row r="43" spans="1:15" ht="27.75" customHeight="1" thickBot="1" x14ac:dyDescent="0.2">
      <c r="A43" s="93" t="s">
        <v>105</v>
      </c>
      <c r="B43" s="56">
        <v>533</v>
      </c>
      <c r="C43" s="57">
        <v>252</v>
      </c>
      <c r="D43" s="57">
        <v>281</v>
      </c>
      <c r="E43" s="58">
        <v>323</v>
      </c>
      <c r="F43" s="68"/>
      <c r="G43" s="56"/>
      <c r="H43" s="57"/>
      <c r="I43" s="57"/>
      <c r="J43" s="69"/>
      <c r="K43" s="55" t="s">
        <v>201</v>
      </c>
      <c r="L43" s="56">
        <v>533</v>
      </c>
      <c r="M43" s="57">
        <v>252</v>
      </c>
      <c r="N43" s="57">
        <v>281</v>
      </c>
      <c r="O43" s="58">
        <v>323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101556</v>
      </c>
      <c r="M44" s="57">
        <v>48268</v>
      </c>
      <c r="N44" s="57">
        <v>53288</v>
      </c>
      <c r="O44" s="58">
        <v>45550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651B-99B8-4622-8BDC-BADFC3156D98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400</v>
      </c>
      <c r="C3" s="35">
        <v>189</v>
      </c>
      <c r="D3" s="35">
        <v>211</v>
      </c>
      <c r="E3" s="36">
        <v>187</v>
      </c>
      <c r="F3" s="81" t="s">
        <v>27</v>
      </c>
      <c r="G3" s="34">
        <v>337</v>
      </c>
      <c r="H3" s="211">
        <v>159</v>
      </c>
      <c r="I3" s="212">
        <v>178</v>
      </c>
      <c r="J3" s="36">
        <v>165</v>
      </c>
      <c r="K3" s="79" t="s">
        <v>49</v>
      </c>
      <c r="L3" s="34">
        <v>535</v>
      </c>
      <c r="M3" s="35">
        <v>253</v>
      </c>
      <c r="N3" s="35">
        <v>282</v>
      </c>
      <c r="O3" s="36">
        <v>245</v>
      </c>
    </row>
    <row r="4" spans="1:20" ht="22.5" customHeight="1" x14ac:dyDescent="0.15">
      <c r="A4" s="85" t="s">
        <v>6</v>
      </c>
      <c r="B4" s="37">
        <v>365</v>
      </c>
      <c r="C4" s="38">
        <v>167</v>
      </c>
      <c r="D4" s="38">
        <v>198</v>
      </c>
      <c r="E4" s="39">
        <v>183</v>
      </c>
      <c r="F4" s="82" t="s">
        <v>28</v>
      </c>
      <c r="G4" s="37">
        <v>296</v>
      </c>
      <c r="H4" s="211">
        <v>126</v>
      </c>
      <c r="I4" s="212">
        <v>170</v>
      </c>
      <c r="J4" s="39">
        <v>149</v>
      </c>
      <c r="K4" s="80" t="s">
        <v>50</v>
      </c>
      <c r="L4" s="37">
        <v>2531</v>
      </c>
      <c r="M4" s="38">
        <v>1243</v>
      </c>
      <c r="N4" s="38">
        <v>1288</v>
      </c>
      <c r="O4" s="39">
        <v>1038</v>
      </c>
    </row>
    <row r="5" spans="1:20" ht="22.5" customHeight="1" x14ac:dyDescent="0.15">
      <c r="A5" s="85" t="s">
        <v>7</v>
      </c>
      <c r="B5" s="37">
        <v>403</v>
      </c>
      <c r="C5" s="38">
        <v>195</v>
      </c>
      <c r="D5" s="38">
        <v>208</v>
      </c>
      <c r="E5" s="39">
        <v>197</v>
      </c>
      <c r="F5" s="82" t="s">
        <v>29</v>
      </c>
      <c r="G5" s="37">
        <v>143</v>
      </c>
      <c r="H5" s="211">
        <v>60</v>
      </c>
      <c r="I5" s="212">
        <v>83</v>
      </c>
      <c r="J5" s="39">
        <v>69</v>
      </c>
      <c r="K5" s="80" t="s">
        <v>51</v>
      </c>
      <c r="L5" s="37">
        <v>3651</v>
      </c>
      <c r="M5" s="38">
        <v>1746</v>
      </c>
      <c r="N5" s="38">
        <v>1905</v>
      </c>
      <c r="O5" s="39">
        <v>1555</v>
      </c>
    </row>
    <row r="6" spans="1:20" ht="22.5" customHeight="1" x14ac:dyDescent="0.15">
      <c r="A6" s="85" t="s">
        <v>8</v>
      </c>
      <c r="B6" s="37">
        <v>339</v>
      </c>
      <c r="C6" s="38">
        <v>148</v>
      </c>
      <c r="D6" s="38">
        <v>191</v>
      </c>
      <c r="E6" s="39">
        <v>171</v>
      </c>
      <c r="F6" s="82" t="s">
        <v>30</v>
      </c>
      <c r="G6" s="37">
        <v>1404</v>
      </c>
      <c r="H6" s="211">
        <v>658</v>
      </c>
      <c r="I6" s="212">
        <v>746</v>
      </c>
      <c r="J6" s="39">
        <v>639</v>
      </c>
      <c r="K6" s="80" t="s">
        <v>52</v>
      </c>
      <c r="L6" s="37">
        <v>423</v>
      </c>
      <c r="M6" s="38">
        <v>237</v>
      </c>
      <c r="N6" s="38">
        <v>186</v>
      </c>
      <c r="O6" s="39">
        <v>250</v>
      </c>
    </row>
    <row r="7" spans="1:20" ht="22.5" customHeight="1" x14ac:dyDescent="0.15">
      <c r="A7" s="85" t="s">
        <v>9</v>
      </c>
      <c r="B7" s="37">
        <v>167</v>
      </c>
      <c r="C7" s="38">
        <v>81</v>
      </c>
      <c r="D7" s="38">
        <v>86</v>
      </c>
      <c r="E7" s="39">
        <v>95</v>
      </c>
      <c r="F7" s="82" t="s">
        <v>31</v>
      </c>
      <c r="G7" s="37">
        <v>297</v>
      </c>
      <c r="H7" s="211">
        <v>127</v>
      </c>
      <c r="I7" s="212">
        <v>170</v>
      </c>
      <c r="J7" s="39">
        <v>140</v>
      </c>
      <c r="K7" s="80" t="s">
        <v>53</v>
      </c>
      <c r="L7" s="37">
        <v>378</v>
      </c>
      <c r="M7" s="38">
        <v>183</v>
      </c>
      <c r="N7" s="38">
        <v>195</v>
      </c>
      <c r="O7" s="39">
        <v>212</v>
      </c>
    </row>
    <row r="8" spans="1:20" ht="22.5" customHeight="1" x14ac:dyDescent="0.15">
      <c r="A8" s="85" t="s">
        <v>10</v>
      </c>
      <c r="B8" s="37">
        <v>115</v>
      </c>
      <c r="C8" s="38">
        <v>52</v>
      </c>
      <c r="D8" s="38">
        <v>63</v>
      </c>
      <c r="E8" s="39">
        <v>50</v>
      </c>
      <c r="F8" s="82" t="s">
        <v>32</v>
      </c>
      <c r="G8" s="37">
        <v>730</v>
      </c>
      <c r="H8" s="211">
        <v>340</v>
      </c>
      <c r="I8" s="212">
        <v>390</v>
      </c>
      <c r="J8" s="39">
        <v>350</v>
      </c>
      <c r="K8" s="80" t="s">
        <v>54</v>
      </c>
      <c r="L8" s="37">
        <v>1611</v>
      </c>
      <c r="M8" s="38">
        <v>753</v>
      </c>
      <c r="N8" s="38">
        <v>858</v>
      </c>
      <c r="O8" s="39">
        <v>743</v>
      </c>
    </row>
    <row r="9" spans="1:20" ht="22.5" customHeight="1" x14ac:dyDescent="0.15">
      <c r="A9" s="85" t="s">
        <v>11</v>
      </c>
      <c r="B9" s="37">
        <v>365</v>
      </c>
      <c r="C9" s="38">
        <v>153</v>
      </c>
      <c r="D9" s="38">
        <v>212</v>
      </c>
      <c r="E9" s="39">
        <v>191</v>
      </c>
      <c r="F9" s="82" t="s">
        <v>33</v>
      </c>
      <c r="G9" s="37">
        <v>91</v>
      </c>
      <c r="H9" s="211">
        <v>43</v>
      </c>
      <c r="I9" s="212">
        <v>48</v>
      </c>
      <c r="J9" s="39">
        <v>48</v>
      </c>
      <c r="K9" s="80" t="s">
        <v>55</v>
      </c>
      <c r="L9" s="37">
        <v>325</v>
      </c>
      <c r="M9" s="38">
        <v>153</v>
      </c>
      <c r="N9" s="38">
        <v>172</v>
      </c>
      <c r="O9" s="39">
        <v>139</v>
      </c>
    </row>
    <row r="10" spans="1:20" ht="22.5" customHeight="1" x14ac:dyDescent="0.15">
      <c r="A10" s="85" t="s">
        <v>12</v>
      </c>
      <c r="B10" s="37">
        <v>454</v>
      </c>
      <c r="C10" s="38">
        <v>204</v>
      </c>
      <c r="D10" s="38">
        <v>250</v>
      </c>
      <c r="E10" s="39">
        <v>216</v>
      </c>
      <c r="F10" s="82" t="s">
        <v>34</v>
      </c>
      <c r="G10" s="37">
        <v>125</v>
      </c>
      <c r="H10" s="211">
        <v>50</v>
      </c>
      <c r="I10" s="212">
        <v>75</v>
      </c>
      <c r="J10" s="39">
        <v>68</v>
      </c>
      <c r="K10" s="80" t="s">
        <v>56</v>
      </c>
      <c r="L10" s="37">
        <v>1176</v>
      </c>
      <c r="M10" s="38">
        <v>537</v>
      </c>
      <c r="N10" s="38">
        <v>639</v>
      </c>
      <c r="O10" s="39">
        <v>520</v>
      </c>
    </row>
    <row r="11" spans="1:20" ht="22.5" customHeight="1" x14ac:dyDescent="0.15">
      <c r="A11" s="85" t="s">
        <v>13</v>
      </c>
      <c r="B11" s="37">
        <v>719</v>
      </c>
      <c r="C11" s="38">
        <v>401</v>
      </c>
      <c r="D11" s="38">
        <v>318</v>
      </c>
      <c r="E11" s="39">
        <v>412</v>
      </c>
      <c r="F11" s="82" t="s">
        <v>35</v>
      </c>
      <c r="G11" s="37">
        <v>249</v>
      </c>
      <c r="H11" s="211">
        <v>107</v>
      </c>
      <c r="I11" s="212">
        <v>142</v>
      </c>
      <c r="J11" s="39">
        <v>123</v>
      </c>
      <c r="K11" s="80" t="s">
        <v>57</v>
      </c>
      <c r="L11" s="37">
        <v>2251</v>
      </c>
      <c r="M11" s="38">
        <v>1158</v>
      </c>
      <c r="N11" s="38">
        <v>1093</v>
      </c>
      <c r="O11" s="39">
        <v>1137</v>
      </c>
    </row>
    <row r="12" spans="1:20" ht="22.5" customHeight="1" x14ac:dyDescent="0.15">
      <c r="A12" s="85" t="s">
        <v>14</v>
      </c>
      <c r="B12" s="37">
        <v>1845</v>
      </c>
      <c r="C12" s="38">
        <v>876</v>
      </c>
      <c r="D12" s="38">
        <v>969</v>
      </c>
      <c r="E12" s="39">
        <v>814</v>
      </c>
      <c r="F12" s="82" t="s">
        <v>36</v>
      </c>
      <c r="G12" s="37">
        <v>428</v>
      </c>
      <c r="H12" s="211">
        <v>204</v>
      </c>
      <c r="I12" s="212">
        <v>224</v>
      </c>
      <c r="J12" s="39">
        <v>197</v>
      </c>
      <c r="K12" s="80" t="s">
        <v>58</v>
      </c>
      <c r="L12" s="37">
        <v>765</v>
      </c>
      <c r="M12" s="38">
        <v>350</v>
      </c>
      <c r="N12" s="38">
        <v>415</v>
      </c>
      <c r="O12" s="39">
        <v>349</v>
      </c>
    </row>
    <row r="13" spans="1:20" ht="22.5" customHeight="1" x14ac:dyDescent="0.15">
      <c r="A13" s="85" t="s">
        <v>15</v>
      </c>
      <c r="B13" s="37">
        <v>3075</v>
      </c>
      <c r="C13" s="38">
        <v>1464</v>
      </c>
      <c r="D13" s="38">
        <v>1611</v>
      </c>
      <c r="E13" s="39">
        <v>1335</v>
      </c>
      <c r="F13" s="82" t="s">
        <v>37</v>
      </c>
      <c r="G13" s="37">
        <v>1964</v>
      </c>
      <c r="H13" s="211">
        <v>929</v>
      </c>
      <c r="I13" s="212">
        <v>1035</v>
      </c>
      <c r="J13" s="39">
        <v>931</v>
      </c>
      <c r="K13" s="80" t="s">
        <v>59</v>
      </c>
      <c r="L13" s="37">
        <v>1473</v>
      </c>
      <c r="M13" s="38">
        <v>664</v>
      </c>
      <c r="N13" s="38">
        <v>809</v>
      </c>
      <c r="O13" s="39">
        <v>656</v>
      </c>
    </row>
    <row r="14" spans="1:20" ht="22.5" customHeight="1" x14ac:dyDescent="0.15">
      <c r="A14" s="85" t="s">
        <v>16</v>
      </c>
      <c r="B14" s="37">
        <v>2212</v>
      </c>
      <c r="C14" s="38">
        <v>1101</v>
      </c>
      <c r="D14" s="38">
        <v>1111</v>
      </c>
      <c r="E14" s="39">
        <v>881</v>
      </c>
      <c r="F14" s="82" t="s">
        <v>38</v>
      </c>
      <c r="G14" s="37">
        <v>1666</v>
      </c>
      <c r="H14" s="211">
        <v>809</v>
      </c>
      <c r="I14" s="212">
        <v>857</v>
      </c>
      <c r="J14" s="39">
        <v>677</v>
      </c>
      <c r="K14" s="80" t="s">
        <v>60</v>
      </c>
      <c r="L14" s="37">
        <v>621</v>
      </c>
      <c r="M14" s="38">
        <v>281</v>
      </c>
      <c r="N14" s="38">
        <v>340</v>
      </c>
      <c r="O14" s="39">
        <v>333</v>
      </c>
    </row>
    <row r="15" spans="1:20" ht="22.5" customHeight="1" x14ac:dyDescent="0.15">
      <c r="A15" s="85" t="s">
        <v>17</v>
      </c>
      <c r="B15" s="37">
        <v>200</v>
      </c>
      <c r="C15" s="38">
        <v>90</v>
      </c>
      <c r="D15" s="38">
        <v>110</v>
      </c>
      <c r="E15" s="39">
        <v>89</v>
      </c>
      <c r="F15" s="82" t="s">
        <v>39</v>
      </c>
      <c r="G15" s="37">
        <v>4402</v>
      </c>
      <c r="H15" s="211">
        <v>2129</v>
      </c>
      <c r="I15" s="212">
        <v>2273</v>
      </c>
      <c r="J15" s="39">
        <v>1932</v>
      </c>
      <c r="K15" s="80" t="s">
        <v>61</v>
      </c>
      <c r="L15" s="37">
        <v>475</v>
      </c>
      <c r="M15" s="38">
        <v>218</v>
      </c>
      <c r="N15" s="38">
        <v>257</v>
      </c>
      <c r="O15" s="39">
        <v>267</v>
      </c>
    </row>
    <row r="16" spans="1:20" ht="22.5" customHeight="1" x14ac:dyDescent="0.15">
      <c r="A16" s="85" t="s">
        <v>18</v>
      </c>
      <c r="B16" s="37">
        <v>273</v>
      </c>
      <c r="C16" s="38">
        <v>138</v>
      </c>
      <c r="D16" s="38">
        <v>135</v>
      </c>
      <c r="E16" s="39">
        <v>122</v>
      </c>
      <c r="F16" s="82" t="s">
        <v>40</v>
      </c>
      <c r="G16" s="37">
        <v>3823</v>
      </c>
      <c r="H16" s="211">
        <v>1797</v>
      </c>
      <c r="I16" s="212">
        <v>2026</v>
      </c>
      <c r="J16" s="39">
        <v>1571</v>
      </c>
      <c r="K16" s="80" t="s">
        <v>62</v>
      </c>
      <c r="L16" s="37">
        <v>1234</v>
      </c>
      <c r="M16" s="38">
        <v>580</v>
      </c>
      <c r="N16" s="38">
        <v>654</v>
      </c>
      <c r="O16" s="39">
        <v>575</v>
      </c>
    </row>
    <row r="17" spans="1:20" ht="22.5" customHeight="1" x14ac:dyDescent="0.15">
      <c r="A17" s="85" t="s">
        <v>19</v>
      </c>
      <c r="B17" s="37">
        <v>137</v>
      </c>
      <c r="C17" s="38">
        <v>63</v>
      </c>
      <c r="D17" s="38">
        <v>74</v>
      </c>
      <c r="E17" s="39">
        <v>65</v>
      </c>
      <c r="F17" s="82" t="s">
        <v>41</v>
      </c>
      <c r="G17" s="37">
        <v>3332</v>
      </c>
      <c r="H17" s="211">
        <v>1575</v>
      </c>
      <c r="I17" s="212">
        <v>1757</v>
      </c>
      <c r="J17" s="39">
        <v>1394</v>
      </c>
      <c r="K17" s="80" t="s">
        <v>63</v>
      </c>
      <c r="L17" s="37">
        <v>488</v>
      </c>
      <c r="M17" s="38">
        <v>244</v>
      </c>
      <c r="N17" s="38">
        <v>244</v>
      </c>
      <c r="O17" s="39">
        <v>230</v>
      </c>
    </row>
    <row r="18" spans="1:20" ht="22.5" customHeight="1" x14ac:dyDescent="0.15">
      <c r="A18" s="85" t="s">
        <v>20</v>
      </c>
      <c r="B18" s="37">
        <v>540</v>
      </c>
      <c r="C18" s="38">
        <v>276</v>
      </c>
      <c r="D18" s="38">
        <v>264</v>
      </c>
      <c r="E18" s="39">
        <v>230</v>
      </c>
      <c r="F18" s="82" t="s">
        <v>42</v>
      </c>
      <c r="G18" s="37">
        <v>1120</v>
      </c>
      <c r="H18" s="211">
        <v>537</v>
      </c>
      <c r="I18" s="212">
        <v>583</v>
      </c>
      <c r="J18" s="39">
        <v>490</v>
      </c>
      <c r="K18" s="80" t="s">
        <v>64</v>
      </c>
      <c r="L18" s="37">
        <v>1041</v>
      </c>
      <c r="M18" s="38">
        <v>499</v>
      </c>
      <c r="N18" s="38">
        <v>542</v>
      </c>
      <c r="O18" s="39">
        <v>434</v>
      </c>
    </row>
    <row r="19" spans="1:20" ht="22.5" customHeight="1" x14ac:dyDescent="0.15">
      <c r="A19" s="85" t="s">
        <v>21</v>
      </c>
      <c r="B19" s="37">
        <v>561</v>
      </c>
      <c r="C19" s="38">
        <v>251</v>
      </c>
      <c r="D19" s="38">
        <v>310</v>
      </c>
      <c r="E19" s="39">
        <v>243</v>
      </c>
      <c r="F19" s="82" t="s">
        <v>43</v>
      </c>
      <c r="G19" s="37">
        <v>1758</v>
      </c>
      <c r="H19" s="211">
        <v>847</v>
      </c>
      <c r="I19" s="212">
        <v>911</v>
      </c>
      <c r="J19" s="39">
        <v>757</v>
      </c>
      <c r="K19" s="80" t="s">
        <v>65</v>
      </c>
      <c r="L19" s="37">
        <v>433</v>
      </c>
      <c r="M19" s="38">
        <v>200</v>
      </c>
      <c r="N19" s="38">
        <v>233</v>
      </c>
      <c r="O19" s="39">
        <v>188</v>
      </c>
    </row>
    <row r="20" spans="1:20" ht="22.5" customHeight="1" x14ac:dyDescent="0.15">
      <c r="A20" s="85" t="s">
        <v>22</v>
      </c>
      <c r="B20" s="37">
        <v>506</v>
      </c>
      <c r="C20" s="38">
        <v>238</v>
      </c>
      <c r="D20" s="38">
        <v>268</v>
      </c>
      <c r="E20" s="39">
        <v>204</v>
      </c>
      <c r="F20" s="82" t="s">
        <v>44</v>
      </c>
      <c r="G20" s="37">
        <v>1484</v>
      </c>
      <c r="H20" s="211">
        <v>726</v>
      </c>
      <c r="I20" s="212">
        <v>758</v>
      </c>
      <c r="J20" s="39">
        <v>556</v>
      </c>
      <c r="K20" s="80" t="s">
        <v>66</v>
      </c>
      <c r="L20" s="37">
        <v>504</v>
      </c>
      <c r="M20" s="38">
        <v>244</v>
      </c>
      <c r="N20" s="38">
        <v>260</v>
      </c>
      <c r="O20" s="39">
        <v>190</v>
      </c>
    </row>
    <row r="21" spans="1:20" ht="22.5" customHeight="1" x14ac:dyDescent="0.15">
      <c r="A21" s="85" t="s">
        <v>23</v>
      </c>
      <c r="B21" s="37">
        <v>1104</v>
      </c>
      <c r="C21" s="38">
        <v>507</v>
      </c>
      <c r="D21" s="38">
        <v>597</v>
      </c>
      <c r="E21" s="39">
        <v>465</v>
      </c>
      <c r="F21" s="82" t="s">
        <v>45</v>
      </c>
      <c r="G21" s="37">
        <v>1266</v>
      </c>
      <c r="H21" s="211">
        <v>592</v>
      </c>
      <c r="I21" s="212">
        <v>674</v>
      </c>
      <c r="J21" s="39">
        <v>579</v>
      </c>
      <c r="K21" s="80" t="s">
        <v>67</v>
      </c>
      <c r="L21" s="37">
        <v>511</v>
      </c>
      <c r="M21" s="38">
        <v>272</v>
      </c>
      <c r="N21" s="38">
        <v>239</v>
      </c>
      <c r="O21" s="39">
        <v>201</v>
      </c>
    </row>
    <row r="22" spans="1:20" ht="22.5" customHeight="1" x14ac:dyDescent="0.15">
      <c r="A22" s="85" t="s">
        <v>24</v>
      </c>
      <c r="B22" s="37">
        <v>748</v>
      </c>
      <c r="C22" s="38">
        <v>348</v>
      </c>
      <c r="D22" s="38">
        <v>400</v>
      </c>
      <c r="E22" s="39">
        <v>325</v>
      </c>
      <c r="F22" s="82" t="s">
        <v>46</v>
      </c>
      <c r="G22" s="37">
        <v>623</v>
      </c>
      <c r="H22" s="211">
        <v>301</v>
      </c>
      <c r="I22" s="212">
        <v>322</v>
      </c>
      <c r="J22" s="39">
        <v>287</v>
      </c>
      <c r="K22" s="80" t="s">
        <v>68</v>
      </c>
      <c r="L22" s="37">
        <v>305</v>
      </c>
      <c r="M22" s="38">
        <v>156</v>
      </c>
      <c r="N22" s="38">
        <v>149</v>
      </c>
      <c r="O22" s="39">
        <v>124</v>
      </c>
    </row>
    <row r="23" spans="1:20" ht="22.5" customHeight="1" thickBot="1" x14ac:dyDescent="0.2">
      <c r="A23" s="85" t="s">
        <v>25</v>
      </c>
      <c r="B23" s="37">
        <v>2475</v>
      </c>
      <c r="C23" s="38">
        <v>1173</v>
      </c>
      <c r="D23" s="38">
        <v>1302</v>
      </c>
      <c r="E23" s="39">
        <v>1039</v>
      </c>
      <c r="F23" s="82" t="s">
        <v>47</v>
      </c>
      <c r="G23" s="37">
        <v>521</v>
      </c>
      <c r="H23" s="211">
        <v>253</v>
      </c>
      <c r="I23" s="212">
        <v>268</v>
      </c>
      <c r="J23" s="39">
        <v>233</v>
      </c>
      <c r="K23" s="13"/>
      <c r="L23" s="105">
        <v>72557</v>
      </c>
      <c r="M23" s="106">
        <v>34584</v>
      </c>
      <c r="N23" s="106">
        <v>37973</v>
      </c>
      <c r="O23" s="107">
        <v>31975</v>
      </c>
    </row>
    <row r="24" spans="1:20" ht="22.5" customHeight="1" thickBot="1" x14ac:dyDescent="0.2">
      <c r="A24" s="86" t="s">
        <v>26</v>
      </c>
      <c r="B24" s="40">
        <v>8414</v>
      </c>
      <c r="C24" s="41">
        <v>3978</v>
      </c>
      <c r="D24" s="41">
        <v>4436</v>
      </c>
      <c r="E24" s="42">
        <v>3544</v>
      </c>
      <c r="F24" s="83" t="s">
        <v>48</v>
      </c>
      <c r="G24" s="40">
        <v>350</v>
      </c>
      <c r="H24" s="213">
        <v>151</v>
      </c>
      <c r="I24" s="214">
        <v>199</v>
      </c>
      <c r="J24" s="43">
        <v>176</v>
      </c>
      <c r="K24" s="17" t="s">
        <v>189</v>
      </c>
      <c r="L24" s="18">
        <v>72557</v>
      </c>
      <c r="M24" s="19">
        <v>34584</v>
      </c>
      <c r="N24" s="19">
        <v>37973</v>
      </c>
      <c r="O24" s="20">
        <v>31975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3903</v>
      </c>
      <c r="C27" s="35">
        <v>1804</v>
      </c>
      <c r="D27" s="35">
        <v>2099</v>
      </c>
      <c r="E27" s="36">
        <v>1827</v>
      </c>
      <c r="F27" s="96" t="s">
        <v>190</v>
      </c>
      <c r="G27" s="34">
        <v>3164</v>
      </c>
      <c r="H27" s="35">
        <v>1522</v>
      </c>
      <c r="I27" s="35">
        <v>1642</v>
      </c>
      <c r="J27" s="44">
        <v>1451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270</v>
      </c>
      <c r="C28" s="41">
        <v>126</v>
      </c>
      <c r="D28" s="41">
        <v>144</v>
      </c>
      <c r="E28" s="42">
        <v>136</v>
      </c>
      <c r="F28" s="97"/>
      <c r="G28" s="40"/>
      <c r="H28" s="41"/>
      <c r="I28" s="41"/>
      <c r="J28" s="49"/>
      <c r="K28" s="50" t="s">
        <v>191</v>
      </c>
      <c r="L28" s="51">
        <v>7337</v>
      </c>
      <c r="M28" s="52">
        <v>3452</v>
      </c>
      <c r="N28" s="52">
        <v>3885</v>
      </c>
      <c r="O28" s="53">
        <v>3414</v>
      </c>
    </row>
    <row r="29" spans="1:20" ht="27.75" customHeight="1" thickBot="1" x14ac:dyDescent="0.2">
      <c r="A29" s="89" t="s">
        <v>74</v>
      </c>
      <c r="B29" s="51">
        <v>2871</v>
      </c>
      <c r="C29" s="52">
        <v>1338</v>
      </c>
      <c r="D29" s="52">
        <v>1533</v>
      </c>
      <c r="E29" s="53">
        <v>1330</v>
      </c>
      <c r="F29" s="98" t="s">
        <v>192</v>
      </c>
      <c r="G29" s="51">
        <v>2793</v>
      </c>
      <c r="H29" s="52">
        <v>1288</v>
      </c>
      <c r="I29" s="52">
        <v>1505</v>
      </c>
      <c r="J29" s="54">
        <v>1255</v>
      </c>
      <c r="K29" s="55" t="s">
        <v>193</v>
      </c>
      <c r="L29" s="56">
        <v>5664</v>
      </c>
      <c r="M29" s="57">
        <v>2626</v>
      </c>
      <c r="N29" s="57">
        <v>3038</v>
      </c>
      <c r="O29" s="58">
        <v>2585</v>
      </c>
    </row>
    <row r="30" spans="1:20" ht="27.75" customHeight="1" x14ac:dyDescent="0.15">
      <c r="A30" s="90" t="s">
        <v>140</v>
      </c>
      <c r="B30" s="59">
        <v>3582</v>
      </c>
      <c r="C30" s="60">
        <v>1712</v>
      </c>
      <c r="D30" s="60">
        <v>1870</v>
      </c>
      <c r="E30" s="61">
        <v>1416</v>
      </c>
      <c r="F30" s="99" t="s">
        <v>143</v>
      </c>
      <c r="G30" s="59">
        <v>469</v>
      </c>
      <c r="H30" s="60">
        <v>220</v>
      </c>
      <c r="I30" s="60">
        <v>249</v>
      </c>
      <c r="J30" s="62">
        <v>200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693</v>
      </c>
      <c r="C31" s="64">
        <v>330</v>
      </c>
      <c r="D31" s="64">
        <v>363</v>
      </c>
      <c r="E31" s="65">
        <v>325</v>
      </c>
      <c r="F31" s="100" t="s">
        <v>144</v>
      </c>
      <c r="G31" s="63">
        <v>194</v>
      </c>
      <c r="H31" s="64">
        <v>91</v>
      </c>
      <c r="I31" s="64">
        <v>103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531</v>
      </c>
      <c r="C32" s="41">
        <v>247</v>
      </c>
      <c r="D32" s="41">
        <v>284</v>
      </c>
      <c r="E32" s="42">
        <v>227</v>
      </c>
      <c r="F32" s="88" t="s">
        <v>145</v>
      </c>
      <c r="G32" s="40">
        <v>386</v>
      </c>
      <c r="H32" s="41">
        <v>171</v>
      </c>
      <c r="I32" s="41">
        <v>215</v>
      </c>
      <c r="J32" s="49">
        <v>206</v>
      </c>
      <c r="K32" s="50" t="s">
        <v>194</v>
      </c>
      <c r="L32" s="51">
        <v>5855</v>
      </c>
      <c r="M32" s="52">
        <v>2771</v>
      </c>
      <c r="N32" s="52">
        <v>3084</v>
      </c>
      <c r="O32" s="53">
        <v>2464</v>
      </c>
    </row>
    <row r="33" spans="1:15" ht="27.75" customHeight="1" x14ac:dyDescent="0.15">
      <c r="A33" s="92" t="s">
        <v>84</v>
      </c>
      <c r="B33" s="59">
        <v>1233</v>
      </c>
      <c r="C33" s="60">
        <v>553</v>
      </c>
      <c r="D33" s="60">
        <v>680</v>
      </c>
      <c r="E33" s="61">
        <v>571</v>
      </c>
      <c r="F33" s="99" t="s">
        <v>195</v>
      </c>
      <c r="G33" s="59">
        <v>831</v>
      </c>
      <c r="H33" s="60">
        <v>362</v>
      </c>
      <c r="I33" s="60">
        <v>469</v>
      </c>
      <c r="J33" s="62">
        <v>343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882</v>
      </c>
      <c r="C34" s="41">
        <v>417</v>
      </c>
      <c r="D34" s="41">
        <v>465</v>
      </c>
      <c r="E34" s="42">
        <v>376</v>
      </c>
      <c r="F34" s="101" t="s">
        <v>196</v>
      </c>
      <c r="G34" s="40">
        <v>1294</v>
      </c>
      <c r="H34" s="41">
        <v>604</v>
      </c>
      <c r="I34" s="41">
        <v>690</v>
      </c>
      <c r="J34" s="49">
        <v>561</v>
      </c>
      <c r="K34" s="50" t="s">
        <v>197</v>
      </c>
      <c r="L34" s="51">
        <v>4240</v>
      </c>
      <c r="M34" s="52">
        <v>1936</v>
      </c>
      <c r="N34" s="52">
        <v>2304</v>
      </c>
      <c r="O34" s="53">
        <v>1851</v>
      </c>
    </row>
    <row r="35" spans="1:15" ht="27.75" customHeight="1" thickBot="1" x14ac:dyDescent="0.2">
      <c r="A35" s="93" t="s">
        <v>89</v>
      </c>
      <c r="B35" s="56">
        <v>1331</v>
      </c>
      <c r="C35" s="57">
        <v>662</v>
      </c>
      <c r="D35" s="57">
        <v>669</v>
      </c>
      <c r="E35" s="58">
        <v>646</v>
      </c>
      <c r="F35" s="102"/>
      <c r="G35" s="56"/>
      <c r="H35" s="57"/>
      <c r="I35" s="57"/>
      <c r="J35" s="69"/>
      <c r="K35" s="55" t="s">
        <v>198</v>
      </c>
      <c r="L35" s="56">
        <v>1331</v>
      </c>
      <c r="M35" s="57">
        <v>662</v>
      </c>
      <c r="N35" s="57">
        <v>669</v>
      </c>
      <c r="O35" s="58">
        <v>646</v>
      </c>
    </row>
    <row r="36" spans="1:15" ht="27.75" customHeight="1" x14ac:dyDescent="0.15">
      <c r="A36" s="87" t="s">
        <v>147</v>
      </c>
      <c r="B36" s="34">
        <v>544</v>
      </c>
      <c r="C36" s="35">
        <v>234</v>
      </c>
      <c r="D36" s="35">
        <v>310</v>
      </c>
      <c r="E36" s="36">
        <v>310</v>
      </c>
      <c r="F36" s="96" t="s">
        <v>151</v>
      </c>
      <c r="G36" s="34">
        <v>174</v>
      </c>
      <c r="H36" s="35">
        <v>84</v>
      </c>
      <c r="I36" s="35">
        <v>90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60</v>
      </c>
      <c r="C37" s="38">
        <v>30</v>
      </c>
      <c r="D37" s="38">
        <v>30</v>
      </c>
      <c r="E37" s="39">
        <v>34</v>
      </c>
      <c r="F37" s="103" t="s">
        <v>152</v>
      </c>
      <c r="G37" s="37">
        <v>216</v>
      </c>
      <c r="H37" s="38">
        <v>107</v>
      </c>
      <c r="I37" s="38">
        <v>109</v>
      </c>
      <c r="J37" s="71">
        <v>117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176</v>
      </c>
      <c r="C38" s="38">
        <v>85</v>
      </c>
      <c r="D38" s="38">
        <v>91</v>
      </c>
      <c r="E38" s="39">
        <v>93</v>
      </c>
      <c r="F38" s="103" t="s">
        <v>153</v>
      </c>
      <c r="G38" s="37">
        <v>65</v>
      </c>
      <c r="H38" s="38">
        <v>31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322</v>
      </c>
      <c r="C39" s="41">
        <v>161</v>
      </c>
      <c r="D39" s="41">
        <v>161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1557</v>
      </c>
      <c r="M39" s="52">
        <v>732</v>
      </c>
      <c r="N39" s="52">
        <v>825</v>
      </c>
      <c r="O39" s="53">
        <v>866</v>
      </c>
    </row>
    <row r="40" spans="1:15" ht="27.75" customHeight="1" x14ac:dyDescent="0.15">
      <c r="A40" s="95" t="s">
        <v>154</v>
      </c>
      <c r="B40" s="37">
        <v>827</v>
      </c>
      <c r="C40" s="38">
        <v>405</v>
      </c>
      <c r="D40" s="38">
        <v>422</v>
      </c>
      <c r="E40" s="39">
        <v>434</v>
      </c>
      <c r="F40" s="103" t="s">
        <v>157</v>
      </c>
      <c r="G40" s="37">
        <v>249</v>
      </c>
      <c r="H40" s="38">
        <v>120</v>
      </c>
      <c r="I40" s="38">
        <v>129</v>
      </c>
      <c r="J40" s="71">
        <v>136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181</v>
      </c>
      <c r="C41" s="38">
        <v>88</v>
      </c>
      <c r="D41" s="38">
        <v>93</v>
      </c>
      <c r="E41" s="39">
        <v>106</v>
      </c>
      <c r="F41" s="103" t="s">
        <v>158</v>
      </c>
      <c r="G41" s="37">
        <v>937</v>
      </c>
      <c r="H41" s="38">
        <v>502</v>
      </c>
      <c r="I41" s="38">
        <v>435</v>
      </c>
      <c r="J41" s="71">
        <v>561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231</v>
      </c>
      <c r="C42" s="38">
        <v>106</v>
      </c>
      <c r="D42" s="38">
        <v>125</v>
      </c>
      <c r="E42" s="39">
        <v>149</v>
      </c>
      <c r="F42" s="70"/>
      <c r="G42" s="37"/>
      <c r="H42" s="38"/>
      <c r="I42" s="38"/>
      <c r="J42" s="71"/>
      <c r="K42" s="50" t="s">
        <v>200</v>
      </c>
      <c r="L42" s="51">
        <v>2425</v>
      </c>
      <c r="M42" s="52">
        <v>1221</v>
      </c>
      <c r="N42" s="52">
        <v>1204</v>
      </c>
      <c r="O42" s="53">
        <v>1386</v>
      </c>
    </row>
    <row r="43" spans="1:15" ht="27.75" customHeight="1" thickBot="1" x14ac:dyDescent="0.2">
      <c r="A43" s="93" t="s">
        <v>105</v>
      </c>
      <c r="B43" s="56">
        <v>532</v>
      </c>
      <c r="C43" s="57">
        <v>252</v>
      </c>
      <c r="D43" s="57">
        <v>280</v>
      </c>
      <c r="E43" s="58">
        <v>322</v>
      </c>
      <c r="F43" s="68"/>
      <c r="G43" s="56"/>
      <c r="H43" s="57"/>
      <c r="I43" s="57"/>
      <c r="J43" s="69"/>
      <c r="K43" s="55" t="s">
        <v>201</v>
      </c>
      <c r="L43" s="56">
        <v>532</v>
      </c>
      <c r="M43" s="57">
        <v>252</v>
      </c>
      <c r="N43" s="57">
        <v>280</v>
      </c>
      <c r="O43" s="58">
        <v>322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101498</v>
      </c>
      <c r="M44" s="57">
        <v>48236</v>
      </c>
      <c r="N44" s="57">
        <v>53262</v>
      </c>
      <c r="O44" s="58">
        <v>45509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FA53-0701-4EB7-9B50-0E84922EE8B8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219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395</v>
      </c>
      <c r="C3" s="35">
        <v>185</v>
      </c>
      <c r="D3" s="35">
        <v>210</v>
      </c>
      <c r="E3" s="36">
        <v>184</v>
      </c>
      <c r="F3" s="81" t="s">
        <v>27</v>
      </c>
      <c r="G3" s="34">
        <v>335</v>
      </c>
      <c r="H3" s="211">
        <v>157</v>
      </c>
      <c r="I3" s="212">
        <v>178</v>
      </c>
      <c r="J3" s="36">
        <v>164</v>
      </c>
      <c r="K3" s="79" t="s">
        <v>49</v>
      </c>
      <c r="L3" s="34">
        <v>535</v>
      </c>
      <c r="M3" s="35">
        <v>253</v>
      </c>
      <c r="N3" s="35">
        <v>282</v>
      </c>
      <c r="O3" s="36">
        <v>246</v>
      </c>
    </row>
    <row r="4" spans="1:20" ht="22.5" customHeight="1" x14ac:dyDescent="0.15">
      <c r="A4" s="85" t="s">
        <v>6</v>
      </c>
      <c r="B4" s="37">
        <v>365</v>
      </c>
      <c r="C4" s="38">
        <v>167</v>
      </c>
      <c r="D4" s="38">
        <v>198</v>
      </c>
      <c r="E4" s="39">
        <v>184</v>
      </c>
      <c r="F4" s="82" t="s">
        <v>28</v>
      </c>
      <c r="G4" s="37">
        <v>299</v>
      </c>
      <c r="H4" s="211">
        <v>128</v>
      </c>
      <c r="I4" s="212">
        <v>171</v>
      </c>
      <c r="J4" s="39">
        <v>152</v>
      </c>
      <c r="K4" s="80" t="s">
        <v>50</v>
      </c>
      <c r="L4" s="37">
        <v>2513</v>
      </c>
      <c r="M4" s="38">
        <v>1233</v>
      </c>
      <c r="N4" s="38">
        <v>1280</v>
      </c>
      <c r="O4" s="39">
        <v>1032</v>
      </c>
    </row>
    <row r="5" spans="1:20" ht="22.5" customHeight="1" x14ac:dyDescent="0.15">
      <c r="A5" s="85" t="s">
        <v>7</v>
      </c>
      <c r="B5" s="37">
        <v>405</v>
      </c>
      <c r="C5" s="38">
        <v>195</v>
      </c>
      <c r="D5" s="38">
        <v>210</v>
      </c>
      <c r="E5" s="39">
        <v>198</v>
      </c>
      <c r="F5" s="82" t="s">
        <v>29</v>
      </c>
      <c r="G5" s="37">
        <v>143</v>
      </c>
      <c r="H5" s="211">
        <v>60</v>
      </c>
      <c r="I5" s="212">
        <v>83</v>
      </c>
      <c r="J5" s="39">
        <v>69</v>
      </c>
      <c r="K5" s="80" t="s">
        <v>51</v>
      </c>
      <c r="L5" s="37">
        <v>3678</v>
      </c>
      <c r="M5" s="38">
        <v>1757</v>
      </c>
      <c r="N5" s="38">
        <v>1921</v>
      </c>
      <c r="O5" s="39">
        <v>1562</v>
      </c>
    </row>
    <row r="6" spans="1:20" ht="22.5" customHeight="1" x14ac:dyDescent="0.15">
      <c r="A6" s="85" t="s">
        <v>8</v>
      </c>
      <c r="B6" s="37">
        <v>337</v>
      </c>
      <c r="C6" s="38">
        <v>146</v>
      </c>
      <c r="D6" s="38">
        <v>191</v>
      </c>
      <c r="E6" s="39">
        <v>169</v>
      </c>
      <c r="F6" s="82" t="s">
        <v>30</v>
      </c>
      <c r="G6" s="37">
        <v>1410</v>
      </c>
      <c r="H6" s="211">
        <v>665</v>
      </c>
      <c r="I6" s="212">
        <v>745</v>
      </c>
      <c r="J6" s="39">
        <v>639</v>
      </c>
      <c r="K6" s="80" t="s">
        <v>52</v>
      </c>
      <c r="L6" s="37">
        <v>418</v>
      </c>
      <c r="M6" s="38">
        <v>234</v>
      </c>
      <c r="N6" s="38">
        <v>184</v>
      </c>
      <c r="O6" s="39">
        <v>249</v>
      </c>
    </row>
    <row r="7" spans="1:20" ht="22.5" customHeight="1" x14ac:dyDescent="0.15">
      <c r="A7" s="85" t="s">
        <v>9</v>
      </c>
      <c r="B7" s="37">
        <v>166</v>
      </c>
      <c r="C7" s="38">
        <v>81</v>
      </c>
      <c r="D7" s="38">
        <v>85</v>
      </c>
      <c r="E7" s="39">
        <v>94</v>
      </c>
      <c r="F7" s="82" t="s">
        <v>31</v>
      </c>
      <c r="G7" s="37">
        <v>297</v>
      </c>
      <c r="H7" s="211">
        <v>127</v>
      </c>
      <c r="I7" s="212">
        <v>170</v>
      </c>
      <c r="J7" s="39">
        <v>140</v>
      </c>
      <c r="K7" s="80" t="s">
        <v>53</v>
      </c>
      <c r="L7" s="37">
        <v>376</v>
      </c>
      <c r="M7" s="38">
        <v>183</v>
      </c>
      <c r="N7" s="38">
        <v>193</v>
      </c>
      <c r="O7" s="39">
        <v>211</v>
      </c>
    </row>
    <row r="8" spans="1:20" ht="22.5" customHeight="1" x14ac:dyDescent="0.15">
      <c r="A8" s="85" t="s">
        <v>10</v>
      </c>
      <c r="B8" s="37">
        <v>116</v>
      </c>
      <c r="C8" s="38">
        <v>53</v>
      </c>
      <c r="D8" s="38">
        <v>63</v>
      </c>
      <c r="E8" s="39">
        <v>51</v>
      </c>
      <c r="F8" s="82" t="s">
        <v>32</v>
      </c>
      <c r="G8" s="37">
        <v>732</v>
      </c>
      <c r="H8" s="211">
        <v>342</v>
      </c>
      <c r="I8" s="212">
        <v>390</v>
      </c>
      <c r="J8" s="39">
        <v>351</v>
      </c>
      <c r="K8" s="80" t="s">
        <v>54</v>
      </c>
      <c r="L8" s="37">
        <v>1610</v>
      </c>
      <c r="M8" s="38">
        <v>752</v>
      </c>
      <c r="N8" s="38">
        <v>858</v>
      </c>
      <c r="O8" s="39">
        <v>744</v>
      </c>
    </row>
    <row r="9" spans="1:20" ht="22.5" customHeight="1" x14ac:dyDescent="0.15">
      <c r="A9" s="85" t="s">
        <v>11</v>
      </c>
      <c r="B9" s="37">
        <v>365</v>
      </c>
      <c r="C9" s="38">
        <v>153</v>
      </c>
      <c r="D9" s="38">
        <v>212</v>
      </c>
      <c r="E9" s="39">
        <v>191</v>
      </c>
      <c r="F9" s="82" t="s">
        <v>33</v>
      </c>
      <c r="G9" s="37">
        <v>92</v>
      </c>
      <c r="H9" s="211">
        <v>43</v>
      </c>
      <c r="I9" s="212">
        <v>49</v>
      </c>
      <c r="J9" s="39">
        <v>49</v>
      </c>
      <c r="K9" s="80" t="s">
        <v>55</v>
      </c>
      <c r="L9" s="37">
        <v>325</v>
      </c>
      <c r="M9" s="38">
        <v>153</v>
      </c>
      <c r="N9" s="38">
        <v>172</v>
      </c>
      <c r="O9" s="39">
        <v>139</v>
      </c>
    </row>
    <row r="10" spans="1:20" ht="22.5" customHeight="1" x14ac:dyDescent="0.15">
      <c r="A10" s="85" t="s">
        <v>12</v>
      </c>
      <c r="B10" s="37">
        <v>455</v>
      </c>
      <c r="C10" s="38">
        <v>204</v>
      </c>
      <c r="D10" s="38">
        <v>251</v>
      </c>
      <c r="E10" s="39">
        <v>216</v>
      </c>
      <c r="F10" s="82" t="s">
        <v>34</v>
      </c>
      <c r="G10" s="37">
        <v>125</v>
      </c>
      <c r="H10" s="211">
        <v>50</v>
      </c>
      <c r="I10" s="212">
        <v>75</v>
      </c>
      <c r="J10" s="39">
        <v>68</v>
      </c>
      <c r="K10" s="80" t="s">
        <v>56</v>
      </c>
      <c r="L10" s="37">
        <v>1175</v>
      </c>
      <c r="M10" s="38">
        <v>537</v>
      </c>
      <c r="N10" s="38">
        <v>638</v>
      </c>
      <c r="O10" s="39">
        <v>520</v>
      </c>
    </row>
    <row r="11" spans="1:20" ht="22.5" customHeight="1" x14ac:dyDescent="0.15">
      <c r="A11" s="85" t="s">
        <v>13</v>
      </c>
      <c r="B11" s="37">
        <v>720</v>
      </c>
      <c r="C11" s="38">
        <v>402</v>
      </c>
      <c r="D11" s="38">
        <v>318</v>
      </c>
      <c r="E11" s="39">
        <v>412</v>
      </c>
      <c r="F11" s="82" t="s">
        <v>35</v>
      </c>
      <c r="G11" s="37">
        <v>248</v>
      </c>
      <c r="H11" s="211">
        <v>107</v>
      </c>
      <c r="I11" s="212">
        <v>141</v>
      </c>
      <c r="J11" s="39">
        <v>122</v>
      </c>
      <c r="K11" s="80" t="s">
        <v>57</v>
      </c>
      <c r="L11" s="37">
        <v>2246</v>
      </c>
      <c r="M11" s="38">
        <v>1150</v>
      </c>
      <c r="N11" s="38">
        <v>1096</v>
      </c>
      <c r="O11" s="39">
        <v>1130</v>
      </c>
    </row>
    <row r="12" spans="1:20" ht="22.5" customHeight="1" x14ac:dyDescent="0.15">
      <c r="A12" s="85" t="s">
        <v>14</v>
      </c>
      <c r="B12" s="37">
        <v>1838</v>
      </c>
      <c r="C12" s="38">
        <v>875</v>
      </c>
      <c r="D12" s="38">
        <v>963</v>
      </c>
      <c r="E12" s="39">
        <v>812</v>
      </c>
      <c r="F12" s="82" t="s">
        <v>36</v>
      </c>
      <c r="G12" s="37">
        <v>423</v>
      </c>
      <c r="H12" s="211">
        <v>204</v>
      </c>
      <c r="I12" s="212">
        <v>219</v>
      </c>
      <c r="J12" s="39">
        <v>195</v>
      </c>
      <c r="K12" s="80" t="s">
        <v>58</v>
      </c>
      <c r="L12" s="37">
        <v>763</v>
      </c>
      <c r="M12" s="38">
        <v>350</v>
      </c>
      <c r="N12" s="38">
        <v>413</v>
      </c>
      <c r="O12" s="39">
        <v>349</v>
      </c>
    </row>
    <row r="13" spans="1:20" ht="22.5" customHeight="1" x14ac:dyDescent="0.15">
      <c r="A13" s="85" t="s">
        <v>15</v>
      </c>
      <c r="B13" s="37">
        <v>3085</v>
      </c>
      <c r="C13" s="38">
        <v>1468</v>
      </c>
      <c r="D13" s="38">
        <v>1617</v>
      </c>
      <c r="E13" s="39">
        <v>1340</v>
      </c>
      <c r="F13" s="82" t="s">
        <v>37</v>
      </c>
      <c r="G13" s="37">
        <v>1966</v>
      </c>
      <c r="H13" s="211">
        <v>926</v>
      </c>
      <c r="I13" s="212">
        <v>1040</v>
      </c>
      <c r="J13" s="39">
        <v>929</v>
      </c>
      <c r="K13" s="80" t="s">
        <v>59</v>
      </c>
      <c r="L13" s="37">
        <v>1471</v>
      </c>
      <c r="M13" s="38">
        <v>662</v>
      </c>
      <c r="N13" s="38">
        <v>809</v>
      </c>
      <c r="O13" s="39">
        <v>654</v>
      </c>
    </row>
    <row r="14" spans="1:20" ht="22.5" customHeight="1" x14ac:dyDescent="0.15">
      <c r="A14" s="85" t="s">
        <v>16</v>
      </c>
      <c r="B14" s="37">
        <v>2212</v>
      </c>
      <c r="C14" s="38">
        <v>1101</v>
      </c>
      <c r="D14" s="38">
        <v>1111</v>
      </c>
      <c r="E14" s="39">
        <v>882</v>
      </c>
      <c r="F14" s="82" t="s">
        <v>38</v>
      </c>
      <c r="G14" s="37">
        <v>1666</v>
      </c>
      <c r="H14" s="211">
        <v>809</v>
      </c>
      <c r="I14" s="212">
        <v>857</v>
      </c>
      <c r="J14" s="39">
        <v>674</v>
      </c>
      <c r="K14" s="80" t="s">
        <v>60</v>
      </c>
      <c r="L14" s="37">
        <v>620</v>
      </c>
      <c r="M14" s="38">
        <v>280</v>
      </c>
      <c r="N14" s="38">
        <v>340</v>
      </c>
      <c r="O14" s="39">
        <v>332</v>
      </c>
    </row>
    <row r="15" spans="1:20" ht="22.5" customHeight="1" x14ac:dyDescent="0.15">
      <c r="A15" s="85" t="s">
        <v>17</v>
      </c>
      <c r="B15" s="37">
        <v>196</v>
      </c>
      <c r="C15" s="38">
        <v>89</v>
      </c>
      <c r="D15" s="38">
        <v>107</v>
      </c>
      <c r="E15" s="39">
        <v>88</v>
      </c>
      <c r="F15" s="82" t="s">
        <v>39</v>
      </c>
      <c r="G15" s="37">
        <v>4411</v>
      </c>
      <c r="H15" s="211">
        <v>2137</v>
      </c>
      <c r="I15" s="212">
        <v>2274</v>
      </c>
      <c r="J15" s="39">
        <v>1935</v>
      </c>
      <c r="K15" s="80" t="s">
        <v>61</v>
      </c>
      <c r="L15" s="37">
        <v>474</v>
      </c>
      <c r="M15" s="38">
        <v>218</v>
      </c>
      <c r="N15" s="38">
        <v>256</v>
      </c>
      <c r="O15" s="39">
        <v>267</v>
      </c>
    </row>
    <row r="16" spans="1:20" ht="22.5" customHeight="1" x14ac:dyDescent="0.15">
      <c r="A16" s="85" t="s">
        <v>18</v>
      </c>
      <c r="B16" s="37">
        <v>272</v>
      </c>
      <c r="C16" s="38">
        <v>138</v>
      </c>
      <c r="D16" s="38">
        <v>134</v>
      </c>
      <c r="E16" s="39">
        <v>122</v>
      </c>
      <c r="F16" s="82" t="s">
        <v>40</v>
      </c>
      <c r="G16" s="37">
        <v>3840</v>
      </c>
      <c r="H16" s="211">
        <v>1802</v>
      </c>
      <c r="I16" s="212">
        <v>2038</v>
      </c>
      <c r="J16" s="39">
        <v>1578</v>
      </c>
      <c r="K16" s="80" t="s">
        <v>62</v>
      </c>
      <c r="L16" s="37">
        <v>1240</v>
      </c>
      <c r="M16" s="38">
        <v>583</v>
      </c>
      <c r="N16" s="38">
        <v>657</v>
      </c>
      <c r="O16" s="39">
        <v>579</v>
      </c>
    </row>
    <row r="17" spans="1:20" ht="22.5" customHeight="1" x14ac:dyDescent="0.15">
      <c r="A17" s="85" t="s">
        <v>19</v>
      </c>
      <c r="B17" s="37">
        <v>136</v>
      </c>
      <c r="C17" s="38">
        <v>62</v>
      </c>
      <c r="D17" s="38">
        <v>74</v>
      </c>
      <c r="E17" s="39">
        <v>65</v>
      </c>
      <c r="F17" s="82" t="s">
        <v>41</v>
      </c>
      <c r="G17" s="37">
        <v>3336</v>
      </c>
      <c r="H17" s="211">
        <v>1576</v>
      </c>
      <c r="I17" s="212">
        <v>1760</v>
      </c>
      <c r="J17" s="39">
        <v>1398</v>
      </c>
      <c r="K17" s="80" t="s">
        <v>63</v>
      </c>
      <c r="L17" s="37">
        <v>477</v>
      </c>
      <c r="M17" s="38">
        <v>238</v>
      </c>
      <c r="N17" s="38">
        <v>239</v>
      </c>
      <c r="O17" s="39">
        <v>225</v>
      </c>
    </row>
    <row r="18" spans="1:20" ht="22.5" customHeight="1" x14ac:dyDescent="0.15">
      <c r="A18" s="85" t="s">
        <v>20</v>
      </c>
      <c r="B18" s="37">
        <v>544</v>
      </c>
      <c r="C18" s="38">
        <v>280</v>
      </c>
      <c r="D18" s="38">
        <v>264</v>
      </c>
      <c r="E18" s="39">
        <v>231</v>
      </c>
      <c r="F18" s="82" t="s">
        <v>42</v>
      </c>
      <c r="G18" s="37">
        <v>1126</v>
      </c>
      <c r="H18" s="211">
        <v>541</v>
      </c>
      <c r="I18" s="212">
        <v>585</v>
      </c>
      <c r="J18" s="39">
        <v>492</v>
      </c>
      <c r="K18" s="80" t="s">
        <v>64</v>
      </c>
      <c r="L18" s="37">
        <v>1037</v>
      </c>
      <c r="M18" s="38">
        <v>496</v>
      </c>
      <c r="N18" s="38">
        <v>541</v>
      </c>
      <c r="O18" s="39">
        <v>436</v>
      </c>
    </row>
    <row r="19" spans="1:20" ht="22.5" customHeight="1" x14ac:dyDescent="0.15">
      <c r="A19" s="85" t="s">
        <v>21</v>
      </c>
      <c r="B19" s="37">
        <v>561</v>
      </c>
      <c r="C19" s="38">
        <v>253</v>
      </c>
      <c r="D19" s="38">
        <v>308</v>
      </c>
      <c r="E19" s="39">
        <v>245</v>
      </c>
      <c r="F19" s="82" t="s">
        <v>43</v>
      </c>
      <c r="G19" s="37">
        <v>1762</v>
      </c>
      <c r="H19" s="211">
        <v>849</v>
      </c>
      <c r="I19" s="212">
        <v>913</v>
      </c>
      <c r="J19" s="39">
        <v>759</v>
      </c>
      <c r="K19" s="80" t="s">
        <v>65</v>
      </c>
      <c r="L19" s="37">
        <v>433</v>
      </c>
      <c r="M19" s="38">
        <v>201</v>
      </c>
      <c r="N19" s="38">
        <v>232</v>
      </c>
      <c r="O19" s="39">
        <v>187</v>
      </c>
    </row>
    <row r="20" spans="1:20" ht="22.5" customHeight="1" x14ac:dyDescent="0.15">
      <c r="A20" s="85" t="s">
        <v>22</v>
      </c>
      <c r="B20" s="37">
        <v>502</v>
      </c>
      <c r="C20" s="38">
        <v>236</v>
      </c>
      <c r="D20" s="38">
        <v>266</v>
      </c>
      <c r="E20" s="39">
        <v>204</v>
      </c>
      <c r="F20" s="82" t="s">
        <v>44</v>
      </c>
      <c r="G20" s="37">
        <v>1482</v>
      </c>
      <c r="H20" s="211">
        <v>723</v>
      </c>
      <c r="I20" s="212">
        <v>759</v>
      </c>
      <c r="J20" s="39">
        <v>555</v>
      </c>
      <c r="K20" s="80" t="s">
        <v>66</v>
      </c>
      <c r="L20" s="37">
        <v>506</v>
      </c>
      <c r="M20" s="38">
        <v>244</v>
      </c>
      <c r="N20" s="38">
        <v>262</v>
      </c>
      <c r="O20" s="39">
        <v>191</v>
      </c>
    </row>
    <row r="21" spans="1:20" ht="22.5" customHeight="1" x14ac:dyDescent="0.15">
      <c r="A21" s="85" t="s">
        <v>23</v>
      </c>
      <c r="B21" s="37">
        <v>1110</v>
      </c>
      <c r="C21" s="38">
        <v>510</v>
      </c>
      <c r="D21" s="38">
        <v>600</v>
      </c>
      <c r="E21" s="39">
        <v>468</v>
      </c>
      <c r="F21" s="82" t="s">
        <v>45</v>
      </c>
      <c r="G21" s="37">
        <v>1269</v>
      </c>
      <c r="H21" s="211">
        <v>593</v>
      </c>
      <c r="I21" s="212">
        <v>676</v>
      </c>
      <c r="J21" s="39">
        <v>580</v>
      </c>
      <c r="K21" s="80" t="s">
        <v>67</v>
      </c>
      <c r="L21" s="37">
        <v>502</v>
      </c>
      <c r="M21" s="38">
        <v>268</v>
      </c>
      <c r="N21" s="38">
        <v>234</v>
      </c>
      <c r="O21" s="39">
        <v>197</v>
      </c>
    </row>
    <row r="22" spans="1:20" ht="22.5" customHeight="1" x14ac:dyDescent="0.15">
      <c r="A22" s="85" t="s">
        <v>24</v>
      </c>
      <c r="B22" s="37">
        <v>745</v>
      </c>
      <c r="C22" s="38">
        <v>346</v>
      </c>
      <c r="D22" s="38">
        <v>399</v>
      </c>
      <c r="E22" s="39">
        <v>323</v>
      </c>
      <c r="F22" s="82" t="s">
        <v>46</v>
      </c>
      <c r="G22" s="37">
        <v>623</v>
      </c>
      <c r="H22" s="211">
        <v>300</v>
      </c>
      <c r="I22" s="212">
        <v>323</v>
      </c>
      <c r="J22" s="39">
        <v>287</v>
      </c>
      <c r="K22" s="80" t="s">
        <v>68</v>
      </c>
      <c r="L22" s="37">
        <v>306</v>
      </c>
      <c r="M22" s="38">
        <v>157</v>
      </c>
      <c r="N22" s="38">
        <v>149</v>
      </c>
      <c r="O22" s="39">
        <v>124</v>
      </c>
    </row>
    <row r="23" spans="1:20" ht="22.5" customHeight="1" thickBot="1" x14ac:dyDescent="0.2">
      <c r="A23" s="85" t="s">
        <v>25</v>
      </c>
      <c r="B23" s="37">
        <v>2467</v>
      </c>
      <c r="C23" s="38">
        <v>1172</v>
      </c>
      <c r="D23" s="38">
        <v>1295</v>
      </c>
      <c r="E23" s="39">
        <v>1039</v>
      </c>
      <c r="F23" s="82" t="s">
        <v>47</v>
      </c>
      <c r="G23" s="37">
        <v>516</v>
      </c>
      <c r="H23" s="211">
        <v>251</v>
      </c>
      <c r="I23" s="212">
        <v>265</v>
      </c>
      <c r="J23" s="39">
        <v>233</v>
      </c>
      <c r="K23" s="13"/>
      <c r="L23" s="105">
        <v>72554</v>
      </c>
      <c r="M23" s="106">
        <v>34578</v>
      </c>
      <c r="N23" s="106">
        <v>37976</v>
      </c>
      <c r="O23" s="107">
        <v>31980</v>
      </c>
    </row>
    <row r="24" spans="1:20" ht="22.5" customHeight="1" thickBot="1" x14ac:dyDescent="0.2">
      <c r="A24" s="86" t="s">
        <v>26</v>
      </c>
      <c r="B24" s="40">
        <v>8408</v>
      </c>
      <c r="C24" s="41">
        <v>3974</v>
      </c>
      <c r="D24" s="41">
        <v>4434</v>
      </c>
      <c r="E24" s="42">
        <v>3543</v>
      </c>
      <c r="F24" s="83" t="s">
        <v>48</v>
      </c>
      <c r="G24" s="40">
        <v>348</v>
      </c>
      <c r="H24" s="213">
        <v>149</v>
      </c>
      <c r="I24" s="214">
        <v>199</v>
      </c>
      <c r="J24" s="43">
        <v>176</v>
      </c>
      <c r="K24" s="17" t="s">
        <v>189</v>
      </c>
      <c r="L24" s="18">
        <v>72554</v>
      </c>
      <c r="M24" s="19">
        <v>34578</v>
      </c>
      <c r="N24" s="19">
        <v>37976</v>
      </c>
      <c r="O24" s="20">
        <v>31980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平成22年3月1日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3902</v>
      </c>
      <c r="C27" s="35">
        <v>1807</v>
      </c>
      <c r="D27" s="35">
        <v>2095</v>
      </c>
      <c r="E27" s="36">
        <v>1829</v>
      </c>
      <c r="F27" s="96" t="s">
        <v>190</v>
      </c>
      <c r="G27" s="34">
        <v>3161</v>
      </c>
      <c r="H27" s="35">
        <v>1520</v>
      </c>
      <c r="I27" s="35">
        <v>1641</v>
      </c>
      <c r="J27" s="44">
        <v>1451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270</v>
      </c>
      <c r="C28" s="41">
        <v>126</v>
      </c>
      <c r="D28" s="41">
        <v>144</v>
      </c>
      <c r="E28" s="42">
        <v>136</v>
      </c>
      <c r="F28" s="97"/>
      <c r="G28" s="40"/>
      <c r="H28" s="41"/>
      <c r="I28" s="41"/>
      <c r="J28" s="49"/>
      <c r="K28" s="50" t="s">
        <v>191</v>
      </c>
      <c r="L28" s="51">
        <v>7333</v>
      </c>
      <c r="M28" s="52">
        <v>3453</v>
      </c>
      <c r="N28" s="52">
        <v>3880</v>
      </c>
      <c r="O28" s="53">
        <v>3416</v>
      </c>
    </row>
    <row r="29" spans="1:20" ht="27.75" customHeight="1" thickBot="1" x14ac:dyDescent="0.2">
      <c r="A29" s="89" t="s">
        <v>74</v>
      </c>
      <c r="B29" s="51">
        <v>2867</v>
      </c>
      <c r="C29" s="52">
        <v>1339</v>
      </c>
      <c r="D29" s="52">
        <v>1528</v>
      </c>
      <c r="E29" s="53">
        <v>1328</v>
      </c>
      <c r="F29" s="98" t="s">
        <v>192</v>
      </c>
      <c r="G29" s="51">
        <v>2791</v>
      </c>
      <c r="H29" s="52">
        <v>1285</v>
      </c>
      <c r="I29" s="52">
        <v>1506</v>
      </c>
      <c r="J29" s="54">
        <v>1252</v>
      </c>
      <c r="K29" s="55" t="s">
        <v>193</v>
      </c>
      <c r="L29" s="56">
        <v>5658</v>
      </c>
      <c r="M29" s="57">
        <v>2624</v>
      </c>
      <c r="N29" s="57">
        <v>3034</v>
      </c>
      <c r="O29" s="58">
        <v>2580</v>
      </c>
    </row>
    <row r="30" spans="1:20" ht="27.75" customHeight="1" x14ac:dyDescent="0.15">
      <c r="A30" s="90" t="s">
        <v>140</v>
      </c>
      <c r="B30" s="59">
        <v>3573</v>
      </c>
      <c r="C30" s="60">
        <v>1704</v>
      </c>
      <c r="D30" s="60">
        <v>1869</v>
      </c>
      <c r="E30" s="61">
        <v>1412</v>
      </c>
      <c r="F30" s="99" t="s">
        <v>143</v>
      </c>
      <c r="G30" s="59">
        <v>466</v>
      </c>
      <c r="H30" s="60">
        <v>218</v>
      </c>
      <c r="I30" s="60">
        <v>248</v>
      </c>
      <c r="J30" s="62">
        <v>200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688</v>
      </c>
      <c r="C31" s="64">
        <v>328</v>
      </c>
      <c r="D31" s="64">
        <v>360</v>
      </c>
      <c r="E31" s="65">
        <v>325</v>
      </c>
      <c r="F31" s="100" t="s">
        <v>144</v>
      </c>
      <c r="G31" s="63">
        <v>191</v>
      </c>
      <c r="H31" s="64">
        <v>89</v>
      </c>
      <c r="I31" s="64">
        <v>102</v>
      </c>
      <c r="J31" s="66">
        <v>90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527</v>
      </c>
      <c r="C32" s="41">
        <v>246</v>
      </c>
      <c r="D32" s="41">
        <v>281</v>
      </c>
      <c r="E32" s="42">
        <v>227</v>
      </c>
      <c r="F32" s="88" t="s">
        <v>145</v>
      </c>
      <c r="G32" s="40">
        <v>382</v>
      </c>
      <c r="H32" s="41">
        <v>169</v>
      </c>
      <c r="I32" s="41">
        <v>213</v>
      </c>
      <c r="J32" s="49">
        <v>206</v>
      </c>
      <c r="K32" s="50" t="s">
        <v>194</v>
      </c>
      <c r="L32" s="51">
        <v>5827</v>
      </c>
      <c r="M32" s="52">
        <v>2754</v>
      </c>
      <c r="N32" s="52">
        <v>3073</v>
      </c>
      <c r="O32" s="53">
        <v>2460</v>
      </c>
    </row>
    <row r="33" spans="1:15" ht="27.75" customHeight="1" x14ac:dyDescent="0.15">
      <c r="A33" s="92" t="s">
        <v>84</v>
      </c>
      <c r="B33" s="59">
        <v>1233</v>
      </c>
      <c r="C33" s="60">
        <v>554</v>
      </c>
      <c r="D33" s="60">
        <v>679</v>
      </c>
      <c r="E33" s="61">
        <v>572</v>
      </c>
      <c r="F33" s="99" t="s">
        <v>195</v>
      </c>
      <c r="G33" s="59">
        <v>830</v>
      </c>
      <c r="H33" s="60">
        <v>362</v>
      </c>
      <c r="I33" s="60">
        <v>468</v>
      </c>
      <c r="J33" s="62">
        <v>343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879</v>
      </c>
      <c r="C34" s="41">
        <v>414</v>
      </c>
      <c r="D34" s="41">
        <v>465</v>
      </c>
      <c r="E34" s="42">
        <v>376</v>
      </c>
      <c r="F34" s="101" t="s">
        <v>196</v>
      </c>
      <c r="G34" s="40">
        <v>1300</v>
      </c>
      <c r="H34" s="41">
        <v>605</v>
      </c>
      <c r="I34" s="41">
        <v>695</v>
      </c>
      <c r="J34" s="49">
        <v>564</v>
      </c>
      <c r="K34" s="50" t="s">
        <v>197</v>
      </c>
      <c r="L34" s="51">
        <v>4242</v>
      </c>
      <c r="M34" s="52">
        <v>1935</v>
      </c>
      <c r="N34" s="52">
        <v>2307</v>
      </c>
      <c r="O34" s="53">
        <v>1855</v>
      </c>
    </row>
    <row r="35" spans="1:15" ht="27.75" customHeight="1" thickBot="1" x14ac:dyDescent="0.2">
      <c r="A35" s="93" t="s">
        <v>89</v>
      </c>
      <c r="B35" s="56">
        <v>1330</v>
      </c>
      <c r="C35" s="57">
        <v>662</v>
      </c>
      <c r="D35" s="57">
        <v>668</v>
      </c>
      <c r="E35" s="58">
        <v>647</v>
      </c>
      <c r="F35" s="102"/>
      <c r="G35" s="56"/>
      <c r="H35" s="57"/>
      <c r="I35" s="57"/>
      <c r="J35" s="69"/>
      <c r="K35" s="55" t="s">
        <v>198</v>
      </c>
      <c r="L35" s="56">
        <v>1330</v>
      </c>
      <c r="M35" s="57">
        <v>662</v>
      </c>
      <c r="N35" s="57">
        <v>668</v>
      </c>
      <c r="O35" s="58">
        <v>647</v>
      </c>
    </row>
    <row r="36" spans="1:15" ht="27.75" customHeight="1" x14ac:dyDescent="0.15">
      <c r="A36" s="87" t="s">
        <v>147</v>
      </c>
      <c r="B36" s="34">
        <v>544</v>
      </c>
      <c r="C36" s="35">
        <v>235</v>
      </c>
      <c r="D36" s="35">
        <v>309</v>
      </c>
      <c r="E36" s="36">
        <v>310</v>
      </c>
      <c r="F36" s="96" t="s">
        <v>151</v>
      </c>
      <c r="G36" s="34">
        <v>173</v>
      </c>
      <c r="H36" s="35">
        <v>83</v>
      </c>
      <c r="I36" s="35">
        <v>90</v>
      </c>
      <c r="J36" s="44">
        <v>97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60</v>
      </c>
      <c r="C37" s="38">
        <v>30</v>
      </c>
      <c r="D37" s="38">
        <v>30</v>
      </c>
      <c r="E37" s="39">
        <v>34</v>
      </c>
      <c r="F37" s="103" t="s">
        <v>152</v>
      </c>
      <c r="G37" s="37">
        <v>214</v>
      </c>
      <c r="H37" s="38">
        <v>106</v>
      </c>
      <c r="I37" s="38">
        <v>108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175</v>
      </c>
      <c r="C38" s="38">
        <v>84</v>
      </c>
      <c r="D38" s="38">
        <v>91</v>
      </c>
      <c r="E38" s="39">
        <v>93</v>
      </c>
      <c r="F38" s="103" t="s">
        <v>153</v>
      </c>
      <c r="G38" s="37">
        <v>65</v>
      </c>
      <c r="H38" s="38">
        <v>31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323</v>
      </c>
      <c r="C39" s="41">
        <v>161</v>
      </c>
      <c r="D39" s="41">
        <v>162</v>
      </c>
      <c r="E39" s="42">
        <v>177</v>
      </c>
      <c r="F39" s="97"/>
      <c r="G39" s="40"/>
      <c r="H39" s="41"/>
      <c r="I39" s="41"/>
      <c r="J39" s="49"/>
      <c r="K39" s="50" t="s">
        <v>199</v>
      </c>
      <c r="L39" s="51">
        <v>1554</v>
      </c>
      <c r="M39" s="52">
        <v>730</v>
      </c>
      <c r="N39" s="52">
        <v>824</v>
      </c>
      <c r="O39" s="53">
        <v>866</v>
      </c>
    </row>
    <row r="40" spans="1:15" ht="27.75" customHeight="1" x14ac:dyDescent="0.15">
      <c r="A40" s="95" t="s">
        <v>154</v>
      </c>
      <c r="B40" s="37">
        <v>820</v>
      </c>
      <c r="C40" s="38">
        <v>400</v>
      </c>
      <c r="D40" s="38">
        <v>420</v>
      </c>
      <c r="E40" s="39">
        <v>431</v>
      </c>
      <c r="F40" s="103" t="s">
        <v>157</v>
      </c>
      <c r="G40" s="37">
        <v>247</v>
      </c>
      <c r="H40" s="38">
        <v>119</v>
      </c>
      <c r="I40" s="38">
        <v>128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179</v>
      </c>
      <c r="C41" s="38">
        <v>87</v>
      </c>
      <c r="D41" s="38">
        <v>92</v>
      </c>
      <c r="E41" s="39">
        <v>106</v>
      </c>
      <c r="F41" s="103" t="s">
        <v>158</v>
      </c>
      <c r="G41" s="37">
        <v>939</v>
      </c>
      <c r="H41" s="38">
        <v>503</v>
      </c>
      <c r="I41" s="38">
        <v>436</v>
      </c>
      <c r="J41" s="71">
        <v>564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229</v>
      </c>
      <c r="C42" s="38">
        <v>105</v>
      </c>
      <c r="D42" s="38">
        <v>124</v>
      </c>
      <c r="E42" s="39">
        <v>148</v>
      </c>
      <c r="F42" s="70"/>
      <c r="G42" s="37"/>
      <c r="H42" s="38"/>
      <c r="I42" s="38"/>
      <c r="J42" s="71"/>
      <c r="K42" s="50" t="s">
        <v>200</v>
      </c>
      <c r="L42" s="51">
        <v>2414</v>
      </c>
      <c r="M42" s="52">
        <v>1214</v>
      </c>
      <c r="N42" s="52">
        <v>1200</v>
      </c>
      <c r="O42" s="53">
        <v>1383</v>
      </c>
    </row>
    <row r="43" spans="1:15" ht="27.75" customHeight="1" thickBot="1" x14ac:dyDescent="0.2">
      <c r="A43" s="93" t="s">
        <v>105</v>
      </c>
      <c r="B43" s="56">
        <v>532</v>
      </c>
      <c r="C43" s="57">
        <v>251</v>
      </c>
      <c r="D43" s="57">
        <v>281</v>
      </c>
      <c r="E43" s="58">
        <v>323</v>
      </c>
      <c r="F43" s="68"/>
      <c r="G43" s="56"/>
      <c r="H43" s="57"/>
      <c r="I43" s="57"/>
      <c r="J43" s="69"/>
      <c r="K43" s="55" t="s">
        <v>201</v>
      </c>
      <c r="L43" s="56">
        <v>532</v>
      </c>
      <c r="M43" s="57">
        <v>251</v>
      </c>
      <c r="N43" s="57">
        <v>281</v>
      </c>
      <c r="O43" s="58">
        <v>323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101444</v>
      </c>
      <c r="M44" s="57">
        <v>48201</v>
      </c>
      <c r="N44" s="57">
        <v>53243</v>
      </c>
      <c r="O44" s="58">
        <v>45510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BEB4-6149-4D9C-834B-37E879C94CC5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386</v>
      </c>
      <c r="C3" s="35">
        <v>179</v>
      </c>
      <c r="D3" s="35">
        <v>207</v>
      </c>
      <c r="E3" s="36">
        <v>181</v>
      </c>
      <c r="F3" s="81" t="s">
        <v>27</v>
      </c>
      <c r="G3" s="34">
        <v>332</v>
      </c>
      <c r="H3" s="211">
        <v>156</v>
      </c>
      <c r="I3" s="212">
        <v>176</v>
      </c>
      <c r="J3" s="36">
        <v>163</v>
      </c>
      <c r="K3" s="79" t="s">
        <v>49</v>
      </c>
      <c r="L3" s="34">
        <v>526</v>
      </c>
      <c r="M3" s="35">
        <v>248</v>
      </c>
      <c r="N3" s="35">
        <v>278</v>
      </c>
      <c r="O3" s="36">
        <v>244</v>
      </c>
    </row>
    <row r="4" spans="1:20" ht="22.5" customHeight="1" x14ac:dyDescent="0.15">
      <c r="A4" s="85" t="s">
        <v>6</v>
      </c>
      <c r="B4" s="37">
        <v>362</v>
      </c>
      <c r="C4" s="38">
        <v>167</v>
      </c>
      <c r="D4" s="38">
        <v>195</v>
      </c>
      <c r="E4" s="39">
        <v>181</v>
      </c>
      <c r="F4" s="82" t="s">
        <v>28</v>
      </c>
      <c r="G4" s="37">
        <v>287</v>
      </c>
      <c r="H4" s="211">
        <v>123</v>
      </c>
      <c r="I4" s="212">
        <v>164</v>
      </c>
      <c r="J4" s="39">
        <v>147</v>
      </c>
      <c r="K4" s="80" t="s">
        <v>50</v>
      </c>
      <c r="L4" s="37">
        <v>2499</v>
      </c>
      <c r="M4" s="38">
        <v>1227</v>
      </c>
      <c r="N4" s="38">
        <v>1272</v>
      </c>
      <c r="O4" s="39">
        <v>1027</v>
      </c>
    </row>
    <row r="5" spans="1:20" ht="22.5" customHeight="1" x14ac:dyDescent="0.15">
      <c r="A5" s="85" t="s">
        <v>7</v>
      </c>
      <c r="B5" s="37">
        <v>404</v>
      </c>
      <c r="C5" s="38">
        <v>195</v>
      </c>
      <c r="D5" s="38">
        <v>209</v>
      </c>
      <c r="E5" s="39">
        <v>197</v>
      </c>
      <c r="F5" s="82" t="s">
        <v>29</v>
      </c>
      <c r="G5" s="37">
        <v>142</v>
      </c>
      <c r="H5" s="211">
        <v>60</v>
      </c>
      <c r="I5" s="212">
        <v>82</v>
      </c>
      <c r="J5" s="39">
        <v>68</v>
      </c>
      <c r="K5" s="80" t="s">
        <v>51</v>
      </c>
      <c r="L5" s="37">
        <v>3684</v>
      </c>
      <c r="M5" s="38">
        <v>1761</v>
      </c>
      <c r="N5" s="38">
        <v>1923</v>
      </c>
      <c r="O5" s="39">
        <v>1574</v>
      </c>
    </row>
    <row r="6" spans="1:20" ht="22.5" customHeight="1" x14ac:dyDescent="0.15">
      <c r="A6" s="85" t="s">
        <v>8</v>
      </c>
      <c r="B6" s="37">
        <v>336</v>
      </c>
      <c r="C6" s="38">
        <v>146</v>
      </c>
      <c r="D6" s="38">
        <v>190</v>
      </c>
      <c r="E6" s="39">
        <v>169</v>
      </c>
      <c r="F6" s="82" t="s">
        <v>30</v>
      </c>
      <c r="G6" s="37">
        <v>1412</v>
      </c>
      <c r="H6" s="211">
        <v>665</v>
      </c>
      <c r="I6" s="212">
        <v>747</v>
      </c>
      <c r="J6" s="39">
        <v>641</v>
      </c>
      <c r="K6" s="80" t="s">
        <v>52</v>
      </c>
      <c r="L6" s="37">
        <v>415</v>
      </c>
      <c r="M6" s="38">
        <v>231</v>
      </c>
      <c r="N6" s="38">
        <v>184</v>
      </c>
      <c r="O6" s="39">
        <v>246</v>
      </c>
    </row>
    <row r="7" spans="1:20" ht="22.5" customHeight="1" x14ac:dyDescent="0.15">
      <c r="A7" s="85" t="s">
        <v>9</v>
      </c>
      <c r="B7" s="37">
        <v>162</v>
      </c>
      <c r="C7" s="38">
        <v>78</v>
      </c>
      <c r="D7" s="38">
        <v>84</v>
      </c>
      <c r="E7" s="39">
        <v>92</v>
      </c>
      <c r="F7" s="82" t="s">
        <v>31</v>
      </c>
      <c r="G7" s="37">
        <v>293</v>
      </c>
      <c r="H7" s="211">
        <v>125</v>
      </c>
      <c r="I7" s="212">
        <v>168</v>
      </c>
      <c r="J7" s="39">
        <v>141</v>
      </c>
      <c r="K7" s="80" t="s">
        <v>53</v>
      </c>
      <c r="L7" s="37">
        <v>374</v>
      </c>
      <c r="M7" s="38">
        <v>181</v>
      </c>
      <c r="N7" s="38">
        <v>193</v>
      </c>
      <c r="O7" s="39">
        <v>209</v>
      </c>
    </row>
    <row r="8" spans="1:20" ht="22.5" customHeight="1" x14ac:dyDescent="0.15">
      <c r="A8" s="85" t="s">
        <v>10</v>
      </c>
      <c r="B8" s="37">
        <v>113</v>
      </c>
      <c r="C8" s="38">
        <v>51</v>
      </c>
      <c r="D8" s="38">
        <v>62</v>
      </c>
      <c r="E8" s="39">
        <v>49</v>
      </c>
      <c r="F8" s="82" t="s">
        <v>32</v>
      </c>
      <c r="G8" s="37">
        <v>721</v>
      </c>
      <c r="H8" s="211">
        <v>336</v>
      </c>
      <c r="I8" s="212">
        <v>385</v>
      </c>
      <c r="J8" s="39">
        <v>349</v>
      </c>
      <c r="K8" s="80" t="s">
        <v>54</v>
      </c>
      <c r="L8" s="37">
        <v>1602</v>
      </c>
      <c r="M8" s="38">
        <v>743</v>
      </c>
      <c r="N8" s="38">
        <v>859</v>
      </c>
      <c r="O8" s="39">
        <v>743</v>
      </c>
    </row>
    <row r="9" spans="1:20" ht="22.5" customHeight="1" x14ac:dyDescent="0.15">
      <c r="A9" s="85" t="s">
        <v>11</v>
      </c>
      <c r="B9" s="37">
        <v>360</v>
      </c>
      <c r="C9" s="38">
        <v>150</v>
      </c>
      <c r="D9" s="38">
        <v>210</v>
      </c>
      <c r="E9" s="39">
        <v>190</v>
      </c>
      <c r="F9" s="82" t="s">
        <v>33</v>
      </c>
      <c r="G9" s="37">
        <v>88</v>
      </c>
      <c r="H9" s="211">
        <v>42</v>
      </c>
      <c r="I9" s="212">
        <v>46</v>
      </c>
      <c r="J9" s="39">
        <v>48</v>
      </c>
      <c r="K9" s="80" t="s">
        <v>55</v>
      </c>
      <c r="L9" s="37">
        <v>317</v>
      </c>
      <c r="M9" s="38">
        <v>149</v>
      </c>
      <c r="N9" s="38">
        <v>168</v>
      </c>
      <c r="O9" s="39">
        <v>136</v>
      </c>
    </row>
    <row r="10" spans="1:20" ht="22.5" customHeight="1" x14ac:dyDescent="0.15">
      <c r="A10" s="85" t="s">
        <v>12</v>
      </c>
      <c r="B10" s="37">
        <v>471</v>
      </c>
      <c r="C10" s="38">
        <v>213</v>
      </c>
      <c r="D10" s="38">
        <v>258</v>
      </c>
      <c r="E10" s="39">
        <v>230</v>
      </c>
      <c r="F10" s="82" t="s">
        <v>34</v>
      </c>
      <c r="G10" s="37">
        <v>123</v>
      </c>
      <c r="H10" s="211">
        <v>50</v>
      </c>
      <c r="I10" s="212">
        <v>73</v>
      </c>
      <c r="J10" s="39">
        <v>67</v>
      </c>
      <c r="K10" s="80" t="s">
        <v>56</v>
      </c>
      <c r="L10" s="37">
        <v>1163</v>
      </c>
      <c r="M10" s="38">
        <v>529</v>
      </c>
      <c r="N10" s="38">
        <v>634</v>
      </c>
      <c r="O10" s="39">
        <v>519</v>
      </c>
    </row>
    <row r="11" spans="1:20" ht="22.5" customHeight="1" x14ac:dyDescent="0.15">
      <c r="A11" s="85" t="s">
        <v>13</v>
      </c>
      <c r="B11" s="37">
        <v>711</v>
      </c>
      <c r="C11" s="38">
        <v>401</v>
      </c>
      <c r="D11" s="38">
        <v>310</v>
      </c>
      <c r="E11" s="39">
        <v>410</v>
      </c>
      <c r="F11" s="82" t="s">
        <v>35</v>
      </c>
      <c r="G11" s="37">
        <v>238</v>
      </c>
      <c r="H11" s="211">
        <v>103</v>
      </c>
      <c r="I11" s="212">
        <v>135</v>
      </c>
      <c r="J11" s="39">
        <v>118</v>
      </c>
      <c r="K11" s="80" t="s">
        <v>57</v>
      </c>
      <c r="L11" s="37">
        <v>2193</v>
      </c>
      <c r="M11" s="38">
        <v>1103</v>
      </c>
      <c r="N11" s="38">
        <v>1090</v>
      </c>
      <c r="O11" s="39">
        <v>1084</v>
      </c>
    </row>
    <row r="12" spans="1:20" ht="22.5" customHeight="1" x14ac:dyDescent="0.15">
      <c r="A12" s="85" t="s">
        <v>14</v>
      </c>
      <c r="B12" s="37">
        <v>1841</v>
      </c>
      <c r="C12" s="38">
        <v>879</v>
      </c>
      <c r="D12" s="38">
        <v>962</v>
      </c>
      <c r="E12" s="39">
        <v>811</v>
      </c>
      <c r="F12" s="82" t="s">
        <v>36</v>
      </c>
      <c r="G12" s="37">
        <v>419</v>
      </c>
      <c r="H12" s="211">
        <v>204</v>
      </c>
      <c r="I12" s="212">
        <v>215</v>
      </c>
      <c r="J12" s="39">
        <v>197</v>
      </c>
      <c r="K12" s="80" t="s">
        <v>58</v>
      </c>
      <c r="L12" s="37">
        <v>760</v>
      </c>
      <c r="M12" s="38">
        <v>349</v>
      </c>
      <c r="N12" s="38">
        <v>411</v>
      </c>
      <c r="O12" s="39">
        <v>349</v>
      </c>
    </row>
    <row r="13" spans="1:20" ht="22.5" customHeight="1" x14ac:dyDescent="0.15">
      <c r="A13" s="85" t="s">
        <v>15</v>
      </c>
      <c r="B13" s="37">
        <v>3077</v>
      </c>
      <c r="C13" s="38">
        <v>1467</v>
      </c>
      <c r="D13" s="38">
        <v>1610</v>
      </c>
      <c r="E13" s="39">
        <v>1331</v>
      </c>
      <c r="F13" s="82" t="s">
        <v>37</v>
      </c>
      <c r="G13" s="37">
        <v>1950</v>
      </c>
      <c r="H13" s="211">
        <v>910</v>
      </c>
      <c r="I13" s="212">
        <v>1040</v>
      </c>
      <c r="J13" s="39">
        <v>933</v>
      </c>
      <c r="K13" s="80" t="s">
        <v>59</v>
      </c>
      <c r="L13" s="37">
        <v>1462</v>
      </c>
      <c r="M13" s="38">
        <v>655</v>
      </c>
      <c r="N13" s="38">
        <v>807</v>
      </c>
      <c r="O13" s="39">
        <v>652</v>
      </c>
    </row>
    <row r="14" spans="1:20" ht="22.5" customHeight="1" x14ac:dyDescent="0.15">
      <c r="A14" s="85" t="s">
        <v>16</v>
      </c>
      <c r="B14" s="37">
        <v>2193</v>
      </c>
      <c r="C14" s="38">
        <v>1088</v>
      </c>
      <c r="D14" s="38">
        <v>1105</v>
      </c>
      <c r="E14" s="39">
        <v>873</v>
      </c>
      <c r="F14" s="82" t="s">
        <v>38</v>
      </c>
      <c r="G14" s="37">
        <v>1667</v>
      </c>
      <c r="H14" s="211">
        <v>811</v>
      </c>
      <c r="I14" s="212">
        <v>856</v>
      </c>
      <c r="J14" s="39">
        <v>672</v>
      </c>
      <c r="K14" s="80" t="s">
        <v>60</v>
      </c>
      <c r="L14" s="37">
        <v>623</v>
      </c>
      <c r="M14" s="38">
        <v>280</v>
      </c>
      <c r="N14" s="38">
        <v>343</v>
      </c>
      <c r="O14" s="39">
        <v>333</v>
      </c>
    </row>
    <row r="15" spans="1:20" ht="22.5" customHeight="1" x14ac:dyDescent="0.15">
      <c r="A15" s="85" t="s">
        <v>17</v>
      </c>
      <c r="B15" s="37">
        <v>187</v>
      </c>
      <c r="C15" s="38">
        <v>86</v>
      </c>
      <c r="D15" s="38">
        <v>101</v>
      </c>
      <c r="E15" s="39">
        <v>86</v>
      </c>
      <c r="F15" s="82" t="s">
        <v>39</v>
      </c>
      <c r="G15" s="37">
        <v>4368</v>
      </c>
      <c r="H15" s="211">
        <v>2112</v>
      </c>
      <c r="I15" s="212">
        <v>2256</v>
      </c>
      <c r="J15" s="39">
        <v>1913</v>
      </c>
      <c r="K15" s="80" t="s">
        <v>61</v>
      </c>
      <c r="L15" s="37">
        <v>469</v>
      </c>
      <c r="M15" s="38">
        <v>214</v>
      </c>
      <c r="N15" s="38">
        <v>255</v>
      </c>
      <c r="O15" s="39">
        <v>264</v>
      </c>
    </row>
    <row r="16" spans="1:20" ht="22.5" customHeight="1" x14ac:dyDescent="0.15">
      <c r="A16" s="85" t="s">
        <v>18</v>
      </c>
      <c r="B16" s="37">
        <v>267</v>
      </c>
      <c r="C16" s="38">
        <v>135</v>
      </c>
      <c r="D16" s="38">
        <v>132</v>
      </c>
      <c r="E16" s="39">
        <v>120</v>
      </c>
      <c r="F16" s="82" t="s">
        <v>40</v>
      </c>
      <c r="G16" s="37">
        <v>3835</v>
      </c>
      <c r="H16" s="211">
        <v>1800</v>
      </c>
      <c r="I16" s="212">
        <v>2035</v>
      </c>
      <c r="J16" s="39">
        <v>1583</v>
      </c>
      <c r="K16" s="80" t="s">
        <v>62</v>
      </c>
      <c r="L16" s="37">
        <v>1232</v>
      </c>
      <c r="M16" s="38">
        <v>579</v>
      </c>
      <c r="N16" s="38">
        <v>653</v>
      </c>
      <c r="O16" s="39">
        <v>575</v>
      </c>
    </row>
    <row r="17" spans="1:20" ht="22.5" customHeight="1" x14ac:dyDescent="0.15">
      <c r="A17" s="85" t="s">
        <v>19</v>
      </c>
      <c r="B17" s="37">
        <v>135</v>
      </c>
      <c r="C17" s="38">
        <v>62</v>
      </c>
      <c r="D17" s="38">
        <v>73</v>
      </c>
      <c r="E17" s="39">
        <v>65</v>
      </c>
      <c r="F17" s="82" t="s">
        <v>41</v>
      </c>
      <c r="G17" s="37">
        <v>3325</v>
      </c>
      <c r="H17" s="211">
        <v>1571</v>
      </c>
      <c r="I17" s="212">
        <v>1754</v>
      </c>
      <c r="J17" s="39">
        <v>1395</v>
      </c>
      <c r="K17" s="80" t="s">
        <v>63</v>
      </c>
      <c r="L17" s="37">
        <v>470</v>
      </c>
      <c r="M17" s="38">
        <v>233</v>
      </c>
      <c r="N17" s="38">
        <v>237</v>
      </c>
      <c r="O17" s="39">
        <v>226</v>
      </c>
    </row>
    <row r="18" spans="1:20" ht="22.5" customHeight="1" x14ac:dyDescent="0.15">
      <c r="A18" s="85" t="s">
        <v>20</v>
      </c>
      <c r="B18" s="37">
        <v>542</v>
      </c>
      <c r="C18" s="38">
        <v>278</v>
      </c>
      <c r="D18" s="38">
        <v>264</v>
      </c>
      <c r="E18" s="39">
        <v>234</v>
      </c>
      <c r="F18" s="82" t="s">
        <v>42</v>
      </c>
      <c r="G18" s="37">
        <v>1112</v>
      </c>
      <c r="H18" s="211">
        <v>533</v>
      </c>
      <c r="I18" s="212">
        <v>579</v>
      </c>
      <c r="J18" s="39">
        <v>490</v>
      </c>
      <c r="K18" s="80" t="s">
        <v>64</v>
      </c>
      <c r="L18" s="37">
        <v>1026</v>
      </c>
      <c r="M18" s="38">
        <v>491</v>
      </c>
      <c r="N18" s="38">
        <v>535</v>
      </c>
      <c r="O18" s="39">
        <v>436</v>
      </c>
    </row>
    <row r="19" spans="1:20" ht="22.5" customHeight="1" x14ac:dyDescent="0.15">
      <c r="A19" s="85" t="s">
        <v>21</v>
      </c>
      <c r="B19" s="37">
        <v>562</v>
      </c>
      <c r="C19" s="38">
        <v>249</v>
      </c>
      <c r="D19" s="38">
        <v>313</v>
      </c>
      <c r="E19" s="39">
        <v>245</v>
      </c>
      <c r="F19" s="82" t="s">
        <v>43</v>
      </c>
      <c r="G19" s="37">
        <v>1748</v>
      </c>
      <c r="H19" s="211">
        <v>849</v>
      </c>
      <c r="I19" s="212">
        <v>899</v>
      </c>
      <c r="J19" s="39">
        <v>754</v>
      </c>
      <c r="K19" s="80" t="s">
        <v>65</v>
      </c>
      <c r="L19" s="37">
        <v>420</v>
      </c>
      <c r="M19" s="38">
        <v>194</v>
      </c>
      <c r="N19" s="38">
        <v>226</v>
      </c>
      <c r="O19" s="39">
        <v>181</v>
      </c>
    </row>
    <row r="20" spans="1:20" ht="22.5" customHeight="1" x14ac:dyDescent="0.15">
      <c r="A20" s="85" t="s">
        <v>22</v>
      </c>
      <c r="B20" s="37">
        <v>503</v>
      </c>
      <c r="C20" s="38">
        <v>236</v>
      </c>
      <c r="D20" s="38">
        <v>267</v>
      </c>
      <c r="E20" s="39">
        <v>206</v>
      </c>
      <c r="F20" s="82" t="s">
        <v>44</v>
      </c>
      <c r="G20" s="37">
        <v>1490</v>
      </c>
      <c r="H20" s="211">
        <v>725</v>
      </c>
      <c r="I20" s="212">
        <v>765</v>
      </c>
      <c r="J20" s="39">
        <v>561</v>
      </c>
      <c r="K20" s="80" t="s">
        <v>66</v>
      </c>
      <c r="L20" s="37">
        <v>506</v>
      </c>
      <c r="M20" s="38">
        <v>242</v>
      </c>
      <c r="N20" s="38">
        <v>264</v>
      </c>
      <c r="O20" s="39">
        <v>194</v>
      </c>
    </row>
    <row r="21" spans="1:20" ht="22.5" customHeight="1" x14ac:dyDescent="0.15">
      <c r="A21" s="85" t="s">
        <v>23</v>
      </c>
      <c r="B21" s="37">
        <v>1106</v>
      </c>
      <c r="C21" s="38">
        <v>510</v>
      </c>
      <c r="D21" s="38">
        <v>596</v>
      </c>
      <c r="E21" s="39">
        <v>469</v>
      </c>
      <c r="F21" s="82" t="s">
        <v>45</v>
      </c>
      <c r="G21" s="37">
        <v>1248</v>
      </c>
      <c r="H21" s="211">
        <v>580</v>
      </c>
      <c r="I21" s="212">
        <v>668</v>
      </c>
      <c r="J21" s="39">
        <v>577</v>
      </c>
      <c r="K21" s="80" t="s">
        <v>67</v>
      </c>
      <c r="L21" s="37">
        <v>493</v>
      </c>
      <c r="M21" s="38">
        <v>265</v>
      </c>
      <c r="N21" s="38">
        <v>228</v>
      </c>
      <c r="O21" s="39">
        <v>193</v>
      </c>
    </row>
    <row r="22" spans="1:20" ht="22.5" customHeight="1" x14ac:dyDescent="0.15">
      <c r="A22" s="85" t="s">
        <v>24</v>
      </c>
      <c r="B22" s="37">
        <v>736</v>
      </c>
      <c r="C22" s="38">
        <v>339</v>
      </c>
      <c r="D22" s="38">
        <v>397</v>
      </c>
      <c r="E22" s="39">
        <v>322</v>
      </c>
      <c r="F22" s="82" t="s">
        <v>46</v>
      </c>
      <c r="G22" s="37">
        <v>614</v>
      </c>
      <c r="H22" s="211">
        <v>295</v>
      </c>
      <c r="I22" s="212">
        <v>319</v>
      </c>
      <c r="J22" s="39">
        <v>286</v>
      </c>
      <c r="K22" s="80" t="s">
        <v>68</v>
      </c>
      <c r="L22" s="37">
        <v>305</v>
      </c>
      <c r="M22" s="38">
        <v>156</v>
      </c>
      <c r="N22" s="38">
        <v>149</v>
      </c>
      <c r="O22" s="39">
        <v>124</v>
      </c>
    </row>
    <row r="23" spans="1:20" ht="22.5" customHeight="1" thickBot="1" x14ac:dyDescent="0.2">
      <c r="A23" s="85" t="s">
        <v>25</v>
      </c>
      <c r="B23" s="37">
        <v>2458</v>
      </c>
      <c r="C23" s="38">
        <v>1169</v>
      </c>
      <c r="D23" s="38">
        <v>1289</v>
      </c>
      <c r="E23" s="39">
        <v>1034</v>
      </c>
      <c r="F23" s="82" t="s">
        <v>47</v>
      </c>
      <c r="G23" s="37">
        <v>519</v>
      </c>
      <c r="H23" s="211">
        <v>253</v>
      </c>
      <c r="I23" s="212">
        <v>266</v>
      </c>
      <c r="J23" s="39">
        <v>233</v>
      </c>
      <c r="K23" s="13"/>
      <c r="L23" s="105">
        <v>72066</v>
      </c>
      <c r="M23" s="106">
        <v>34299</v>
      </c>
      <c r="N23" s="106">
        <v>37767</v>
      </c>
      <c r="O23" s="107">
        <v>31846</v>
      </c>
    </row>
    <row r="24" spans="1:20" ht="22.5" customHeight="1" thickBot="1" x14ac:dyDescent="0.2">
      <c r="A24" s="86" t="s">
        <v>26</v>
      </c>
      <c r="B24" s="40">
        <v>8338</v>
      </c>
      <c r="C24" s="41">
        <v>3941</v>
      </c>
      <c r="D24" s="41">
        <v>4397</v>
      </c>
      <c r="E24" s="42">
        <v>3531</v>
      </c>
      <c r="F24" s="83" t="s">
        <v>48</v>
      </c>
      <c r="G24" s="40">
        <v>346</v>
      </c>
      <c r="H24" s="213">
        <v>147</v>
      </c>
      <c r="I24" s="214">
        <v>199</v>
      </c>
      <c r="J24" s="43">
        <v>175</v>
      </c>
      <c r="K24" s="17" t="s">
        <v>189</v>
      </c>
      <c r="L24" s="18">
        <v>72066</v>
      </c>
      <c r="M24" s="19">
        <v>34299</v>
      </c>
      <c r="N24" s="19">
        <v>37767</v>
      </c>
      <c r="O24" s="20">
        <v>31846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平成22年4月1日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3870</v>
      </c>
      <c r="C27" s="35">
        <v>1797</v>
      </c>
      <c r="D27" s="35">
        <v>2073</v>
      </c>
      <c r="E27" s="36">
        <v>1820</v>
      </c>
      <c r="F27" s="96" t="s">
        <v>190</v>
      </c>
      <c r="G27" s="34">
        <v>3139</v>
      </c>
      <c r="H27" s="35">
        <v>1506</v>
      </c>
      <c r="I27" s="35">
        <v>1633</v>
      </c>
      <c r="J27" s="44">
        <v>1447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262</v>
      </c>
      <c r="C28" s="41">
        <v>122</v>
      </c>
      <c r="D28" s="41">
        <v>140</v>
      </c>
      <c r="E28" s="42">
        <v>133</v>
      </c>
      <c r="F28" s="97"/>
      <c r="G28" s="40"/>
      <c r="H28" s="41"/>
      <c r="I28" s="41"/>
      <c r="J28" s="49"/>
      <c r="K28" s="50" t="s">
        <v>191</v>
      </c>
      <c r="L28" s="51">
        <v>7271</v>
      </c>
      <c r="M28" s="52">
        <v>3425</v>
      </c>
      <c r="N28" s="52">
        <v>3846</v>
      </c>
      <c r="O28" s="53">
        <v>3400</v>
      </c>
    </row>
    <row r="29" spans="1:20" ht="27.75" customHeight="1" thickBot="1" x14ac:dyDescent="0.2">
      <c r="A29" s="89" t="s">
        <v>74</v>
      </c>
      <c r="B29" s="51">
        <v>2836</v>
      </c>
      <c r="C29" s="52">
        <v>1325</v>
      </c>
      <c r="D29" s="52">
        <v>1511</v>
      </c>
      <c r="E29" s="53">
        <v>1321</v>
      </c>
      <c r="F29" s="98" t="s">
        <v>192</v>
      </c>
      <c r="G29" s="51">
        <v>2774</v>
      </c>
      <c r="H29" s="52">
        <v>1275</v>
      </c>
      <c r="I29" s="52">
        <v>1499</v>
      </c>
      <c r="J29" s="54">
        <v>1247</v>
      </c>
      <c r="K29" s="55" t="s">
        <v>193</v>
      </c>
      <c r="L29" s="56">
        <v>5610</v>
      </c>
      <c r="M29" s="57">
        <v>2600</v>
      </c>
      <c r="N29" s="57">
        <v>3010</v>
      </c>
      <c r="O29" s="58">
        <v>2568</v>
      </c>
    </row>
    <row r="30" spans="1:20" ht="27.75" customHeight="1" x14ac:dyDescent="0.15">
      <c r="A30" s="90" t="s">
        <v>140</v>
      </c>
      <c r="B30" s="59">
        <v>3545</v>
      </c>
      <c r="C30" s="60">
        <v>1692</v>
      </c>
      <c r="D30" s="60">
        <v>1853</v>
      </c>
      <c r="E30" s="61">
        <v>1412</v>
      </c>
      <c r="F30" s="99" t="s">
        <v>143</v>
      </c>
      <c r="G30" s="59">
        <v>459</v>
      </c>
      <c r="H30" s="60">
        <v>215</v>
      </c>
      <c r="I30" s="60">
        <v>244</v>
      </c>
      <c r="J30" s="62">
        <v>199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683</v>
      </c>
      <c r="C31" s="64">
        <v>326</v>
      </c>
      <c r="D31" s="64">
        <v>357</v>
      </c>
      <c r="E31" s="65">
        <v>322</v>
      </c>
      <c r="F31" s="100" t="s">
        <v>144</v>
      </c>
      <c r="G31" s="63">
        <v>193</v>
      </c>
      <c r="H31" s="64">
        <v>91</v>
      </c>
      <c r="I31" s="64">
        <v>102</v>
      </c>
      <c r="J31" s="66">
        <v>91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527</v>
      </c>
      <c r="C32" s="41">
        <v>245</v>
      </c>
      <c r="D32" s="41">
        <v>282</v>
      </c>
      <c r="E32" s="42">
        <v>230</v>
      </c>
      <c r="F32" s="88" t="s">
        <v>145</v>
      </c>
      <c r="G32" s="40">
        <v>380</v>
      </c>
      <c r="H32" s="41">
        <v>167</v>
      </c>
      <c r="I32" s="41">
        <v>213</v>
      </c>
      <c r="J32" s="49">
        <v>205</v>
      </c>
      <c r="K32" s="50" t="s">
        <v>194</v>
      </c>
      <c r="L32" s="51">
        <v>5787</v>
      </c>
      <c r="M32" s="52">
        <v>2736</v>
      </c>
      <c r="N32" s="52">
        <v>3051</v>
      </c>
      <c r="O32" s="53">
        <v>2459</v>
      </c>
    </row>
    <row r="33" spans="1:15" ht="27.75" customHeight="1" x14ac:dyDescent="0.15">
      <c r="A33" s="92" t="s">
        <v>84</v>
      </c>
      <c r="B33" s="59">
        <v>1222</v>
      </c>
      <c r="C33" s="60">
        <v>550</v>
      </c>
      <c r="D33" s="60">
        <v>672</v>
      </c>
      <c r="E33" s="61">
        <v>570</v>
      </c>
      <c r="F33" s="99" t="s">
        <v>195</v>
      </c>
      <c r="G33" s="59">
        <v>825</v>
      </c>
      <c r="H33" s="60">
        <v>360</v>
      </c>
      <c r="I33" s="60">
        <v>465</v>
      </c>
      <c r="J33" s="62">
        <v>344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874</v>
      </c>
      <c r="C34" s="41">
        <v>414</v>
      </c>
      <c r="D34" s="41">
        <v>460</v>
      </c>
      <c r="E34" s="42">
        <v>379</v>
      </c>
      <c r="F34" s="101" t="s">
        <v>196</v>
      </c>
      <c r="G34" s="40">
        <v>1289</v>
      </c>
      <c r="H34" s="41">
        <v>598</v>
      </c>
      <c r="I34" s="41">
        <v>691</v>
      </c>
      <c r="J34" s="49">
        <v>563</v>
      </c>
      <c r="K34" s="50" t="s">
        <v>197</v>
      </c>
      <c r="L34" s="51">
        <v>4210</v>
      </c>
      <c r="M34" s="52">
        <v>1922</v>
      </c>
      <c r="N34" s="52">
        <v>2288</v>
      </c>
      <c r="O34" s="53">
        <v>1856</v>
      </c>
    </row>
    <row r="35" spans="1:15" ht="27.75" customHeight="1" thickBot="1" x14ac:dyDescent="0.2">
      <c r="A35" s="93" t="s">
        <v>89</v>
      </c>
      <c r="B35" s="56">
        <v>1311</v>
      </c>
      <c r="C35" s="57">
        <v>652</v>
      </c>
      <c r="D35" s="57">
        <v>659</v>
      </c>
      <c r="E35" s="58">
        <v>639</v>
      </c>
      <c r="F35" s="102"/>
      <c r="G35" s="56"/>
      <c r="H35" s="57"/>
      <c r="I35" s="57"/>
      <c r="J35" s="69"/>
      <c r="K35" s="55" t="s">
        <v>198</v>
      </c>
      <c r="L35" s="56">
        <v>1311</v>
      </c>
      <c r="M35" s="57">
        <v>652</v>
      </c>
      <c r="N35" s="57">
        <v>659</v>
      </c>
      <c r="O35" s="58">
        <v>639</v>
      </c>
    </row>
    <row r="36" spans="1:15" ht="27.75" customHeight="1" x14ac:dyDescent="0.15">
      <c r="A36" s="87" t="s">
        <v>147</v>
      </c>
      <c r="B36" s="34">
        <v>548</v>
      </c>
      <c r="C36" s="35">
        <v>241</v>
      </c>
      <c r="D36" s="35">
        <v>307</v>
      </c>
      <c r="E36" s="36">
        <v>309</v>
      </c>
      <c r="F36" s="96" t="s">
        <v>151</v>
      </c>
      <c r="G36" s="34">
        <v>173</v>
      </c>
      <c r="H36" s="35">
        <v>83</v>
      </c>
      <c r="I36" s="35">
        <v>90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60</v>
      </c>
      <c r="C37" s="38">
        <v>30</v>
      </c>
      <c r="D37" s="38">
        <v>30</v>
      </c>
      <c r="E37" s="39">
        <v>34</v>
      </c>
      <c r="F37" s="103" t="s">
        <v>152</v>
      </c>
      <c r="G37" s="37">
        <v>212</v>
      </c>
      <c r="H37" s="38">
        <v>104</v>
      </c>
      <c r="I37" s="38">
        <v>108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176</v>
      </c>
      <c r="C38" s="38">
        <v>85</v>
      </c>
      <c r="D38" s="38">
        <v>91</v>
      </c>
      <c r="E38" s="39">
        <v>94</v>
      </c>
      <c r="F38" s="103" t="s">
        <v>153</v>
      </c>
      <c r="G38" s="37">
        <v>65</v>
      </c>
      <c r="H38" s="38">
        <v>31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322</v>
      </c>
      <c r="C39" s="41">
        <v>161</v>
      </c>
      <c r="D39" s="41">
        <v>161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1556</v>
      </c>
      <c r="M39" s="52">
        <v>735</v>
      </c>
      <c r="N39" s="52">
        <v>821</v>
      </c>
      <c r="O39" s="53">
        <v>866</v>
      </c>
    </row>
    <row r="40" spans="1:15" ht="27.75" customHeight="1" x14ac:dyDescent="0.15">
      <c r="A40" s="95" t="s">
        <v>154</v>
      </c>
      <c r="B40" s="37">
        <v>807</v>
      </c>
      <c r="C40" s="38">
        <v>396</v>
      </c>
      <c r="D40" s="38">
        <v>411</v>
      </c>
      <c r="E40" s="39">
        <v>426</v>
      </c>
      <c r="F40" s="103" t="s">
        <v>157</v>
      </c>
      <c r="G40" s="37">
        <v>240</v>
      </c>
      <c r="H40" s="38">
        <v>114</v>
      </c>
      <c r="I40" s="38">
        <v>126</v>
      </c>
      <c r="J40" s="71">
        <v>131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171</v>
      </c>
      <c r="C41" s="38">
        <v>83</v>
      </c>
      <c r="D41" s="38">
        <v>88</v>
      </c>
      <c r="E41" s="39">
        <v>103</v>
      </c>
      <c r="F41" s="103" t="s">
        <v>158</v>
      </c>
      <c r="G41" s="37">
        <v>903</v>
      </c>
      <c r="H41" s="38">
        <v>489</v>
      </c>
      <c r="I41" s="38">
        <v>414</v>
      </c>
      <c r="J41" s="71">
        <v>553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221</v>
      </c>
      <c r="C42" s="38">
        <v>100</v>
      </c>
      <c r="D42" s="38">
        <v>121</v>
      </c>
      <c r="E42" s="39">
        <v>144</v>
      </c>
      <c r="F42" s="70"/>
      <c r="G42" s="37"/>
      <c r="H42" s="38"/>
      <c r="I42" s="38"/>
      <c r="J42" s="71"/>
      <c r="K42" s="50" t="s">
        <v>200</v>
      </c>
      <c r="L42" s="51">
        <v>2342</v>
      </c>
      <c r="M42" s="52">
        <v>1182</v>
      </c>
      <c r="N42" s="52">
        <v>1160</v>
      </c>
      <c r="O42" s="53">
        <v>1357</v>
      </c>
    </row>
    <row r="43" spans="1:15" ht="27.75" customHeight="1" thickBot="1" x14ac:dyDescent="0.2">
      <c r="A43" s="93" t="s">
        <v>105</v>
      </c>
      <c r="B43" s="56">
        <v>521</v>
      </c>
      <c r="C43" s="57">
        <v>244</v>
      </c>
      <c r="D43" s="57">
        <v>277</v>
      </c>
      <c r="E43" s="58">
        <v>320</v>
      </c>
      <c r="F43" s="68"/>
      <c r="G43" s="56"/>
      <c r="H43" s="57"/>
      <c r="I43" s="57"/>
      <c r="J43" s="69"/>
      <c r="K43" s="55" t="s">
        <v>201</v>
      </c>
      <c r="L43" s="56">
        <v>521</v>
      </c>
      <c r="M43" s="57">
        <v>244</v>
      </c>
      <c r="N43" s="57">
        <v>277</v>
      </c>
      <c r="O43" s="58">
        <v>320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100674</v>
      </c>
      <c r="M44" s="57">
        <v>47795</v>
      </c>
      <c r="N44" s="57">
        <v>52879</v>
      </c>
      <c r="O44" s="58">
        <v>45311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B541-E5BB-449F-A5A6-649E012D2C20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386</v>
      </c>
      <c r="C3" s="35">
        <v>179</v>
      </c>
      <c r="D3" s="35">
        <v>207</v>
      </c>
      <c r="E3" s="36">
        <v>182</v>
      </c>
      <c r="F3" s="81" t="s">
        <v>27</v>
      </c>
      <c r="G3" s="34">
        <v>333</v>
      </c>
      <c r="H3" s="211">
        <v>156</v>
      </c>
      <c r="I3" s="212">
        <v>177</v>
      </c>
      <c r="J3" s="36">
        <v>163</v>
      </c>
      <c r="K3" s="79" t="s">
        <v>49</v>
      </c>
      <c r="L3" s="34">
        <v>526</v>
      </c>
      <c r="M3" s="35">
        <v>247</v>
      </c>
      <c r="N3" s="35">
        <v>279</v>
      </c>
      <c r="O3" s="36">
        <v>245</v>
      </c>
    </row>
    <row r="4" spans="1:20" ht="22.5" customHeight="1" x14ac:dyDescent="0.15">
      <c r="A4" s="85" t="s">
        <v>6</v>
      </c>
      <c r="B4" s="37">
        <v>366</v>
      </c>
      <c r="C4" s="38">
        <v>169</v>
      </c>
      <c r="D4" s="38">
        <v>197</v>
      </c>
      <c r="E4" s="39">
        <v>184</v>
      </c>
      <c r="F4" s="82" t="s">
        <v>28</v>
      </c>
      <c r="G4" s="37">
        <v>288</v>
      </c>
      <c r="H4" s="211">
        <v>124</v>
      </c>
      <c r="I4" s="212">
        <v>164</v>
      </c>
      <c r="J4" s="39">
        <v>149</v>
      </c>
      <c r="K4" s="80" t="s">
        <v>50</v>
      </c>
      <c r="L4" s="37">
        <v>2489</v>
      </c>
      <c r="M4" s="38">
        <v>1223</v>
      </c>
      <c r="N4" s="38">
        <v>1266</v>
      </c>
      <c r="O4" s="39">
        <v>1028</v>
      </c>
    </row>
    <row r="5" spans="1:20" ht="22.5" customHeight="1" x14ac:dyDescent="0.15">
      <c r="A5" s="85" t="s">
        <v>7</v>
      </c>
      <c r="B5" s="37">
        <v>400</v>
      </c>
      <c r="C5" s="38">
        <v>192</v>
      </c>
      <c r="D5" s="38">
        <v>208</v>
      </c>
      <c r="E5" s="39">
        <v>197</v>
      </c>
      <c r="F5" s="82" t="s">
        <v>29</v>
      </c>
      <c r="G5" s="37">
        <v>141</v>
      </c>
      <c r="H5" s="211">
        <v>60</v>
      </c>
      <c r="I5" s="212">
        <v>81</v>
      </c>
      <c r="J5" s="39">
        <v>69</v>
      </c>
      <c r="K5" s="80" t="s">
        <v>51</v>
      </c>
      <c r="L5" s="37">
        <v>3738</v>
      </c>
      <c r="M5" s="38">
        <v>1785</v>
      </c>
      <c r="N5" s="38">
        <v>1953</v>
      </c>
      <c r="O5" s="39">
        <v>1606</v>
      </c>
    </row>
    <row r="6" spans="1:20" ht="22.5" customHeight="1" x14ac:dyDescent="0.15">
      <c r="A6" s="85" t="s">
        <v>8</v>
      </c>
      <c r="B6" s="37">
        <v>326</v>
      </c>
      <c r="C6" s="38">
        <v>140</v>
      </c>
      <c r="D6" s="38">
        <v>186</v>
      </c>
      <c r="E6" s="39">
        <v>166</v>
      </c>
      <c r="F6" s="82" t="s">
        <v>30</v>
      </c>
      <c r="G6" s="37">
        <v>1421</v>
      </c>
      <c r="H6" s="211">
        <v>667</v>
      </c>
      <c r="I6" s="212">
        <v>754</v>
      </c>
      <c r="J6" s="39">
        <v>645</v>
      </c>
      <c r="K6" s="80" t="s">
        <v>52</v>
      </c>
      <c r="L6" s="37">
        <v>414</v>
      </c>
      <c r="M6" s="38">
        <v>231</v>
      </c>
      <c r="N6" s="38">
        <v>183</v>
      </c>
      <c r="O6" s="39">
        <v>245</v>
      </c>
    </row>
    <row r="7" spans="1:20" ht="22.5" customHeight="1" x14ac:dyDescent="0.15">
      <c r="A7" s="85" t="s">
        <v>9</v>
      </c>
      <c r="B7" s="37">
        <v>161</v>
      </c>
      <c r="C7" s="38">
        <v>77</v>
      </c>
      <c r="D7" s="38">
        <v>84</v>
      </c>
      <c r="E7" s="39">
        <v>93</v>
      </c>
      <c r="F7" s="82" t="s">
        <v>31</v>
      </c>
      <c r="G7" s="37">
        <v>293</v>
      </c>
      <c r="H7" s="211">
        <v>124</v>
      </c>
      <c r="I7" s="212">
        <v>169</v>
      </c>
      <c r="J7" s="39">
        <v>142</v>
      </c>
      <c r="K7" s="80" t="s">
        <v>53</v>
      </c>
      <c r="L7" s="37">
        <v>373</v>
      </c>
      <c r="M7" s="38">
        <v>181</v>
      </c>
      <c r="N7" s="38">
        <v>192</v>
      </c>
      <c r="O7" s="39">
        <v>208</v>
      </c>
    </row>
    <row r="8" spans="1:20" ht="22.5" customHeight="1" x14ac:dyDescent="0.15">
      <c r="A8" s="85" t="s">
        <v>10</v>
      </c>
      <c r="B8" s="37">
        <v>114</v>
      </c>
      <c r="C8" s="38">
        <v>51</v>
      </c>
      <c r="D8" s="38">
        <v>63</v>
      </c>
      <c r="E8" s="39">
        <v>50</v>
      </c>
      <c r="F8" s="82" t="s">
        <v>32</v>
      </c>
      <c r="G8" s="37">
        <v>720</v>
      </c>
      <c r="H8" s="211">
        <v>335</v>
      </c>
      <c r="I8" s="212">
        <v>385</v>
      </c>
      <c r="J8" s="39">
        <v>351</v>
      </c>
      <c r="K8" s="80" t="s">
        <v>54</v>
      </c>
      <c r="L8" s="37">
        <v>1587</v>
      </c>
      <c r="M8" s="38">
        <v>735</v>
      </c>
      <c r="N8" s="38">
        <v>852</v>
      </c>
      <c r="O8" s="39">
        <v>738</v>
      </c>
    </row>
    <row r="9" spans="1:20" ht="22.5" customHeight="1" x14ac:dyDescent="0.15">
      <c r="A9" s="85" t="s">
        <v>11</v>
      </c>
      <c r="B9" s="37">
        <v>361</v>
      </c>
      <c r="C9" s="38">
        <v>152</v>
      </c>
      <c r="D9" s="38">
        <v>209</v>
      </c>
      <c r="E9" s="39">
        <v>190</v>
      </c>
      <c r="F9" s="82" t="s">
        <v>33</v>
      </c>
      <c r="G9" s="37">
        <v>87</v>
      </c>
      <c r="H9" s="211">
        <v>41</v>
      </c>
      <c r="I9" s="212">
        <v>46</v>
      </c>
      <c r="J9" s="39">
        <v>47</v>
      </c>
      <c r="K9" s="80" t="s">
        <v>55</v>
      </c>
      <c r="L9" s="37">
        <v>321</v>
      </c>
      <c r="M9" s="38">
        <v>150</v>
      </c>
      <c r="N9" s="38">
        <v>171</v>
      </c>
      <c r="O9" s="39">
        <v>137</v>
      </c>
    </row>
    <row r="10" spans="1:20" ht="22.5" customHeight="1" x14ac:dyDescent="0.15">
      <c r="A10" s="85" t="s">
        <v>12</v>
      </c>
      <c r="B10" s="37">
        <v>468</v>
      </c>
      <c r="C10" s="38">
        <v>210</v>
      </c>
      <c r="D10" s="38">
        <v>258</v>
      </c>
      <c r="E10" s="39">
        <v>229</v>
      </c>
      <c r="F10" s="82" t="s">
        <v>34</v>
      </c>
      <c r="G10" s="37">
        <v>129</v>
      </c>
      <c r="H10" s="211">
        <v>53</v>
      </c>
      <c r="I10" s="212">
        <v>76</v>
      </c>
      <c r="J10" s="39">
        <v>70</v>
      </c>
      <c r="K10" s="80" t="s">
        <v>56</v>
      </c>
      <c r="L10" s="37">
        <v>1161</v>
      </c>
      <c r="M10" s="38">
        <v>527</v>
      </c>
      <c r="N10" s="38">
        <v>634</v>
      </c>
      <c r="O10" s="39">
        <v>522</v>
      </c>
    </row>
    <row r="11" spans="1:20" ht="22.5" customHeight="1" x14ac:dyDescent="0.15">
      <c r="A11" s="85" t="s">
        <v>13</v>
      </c>
      <c r="B11" s="37">
        <v>703</v>
      </c>
      <c r="C11" s="38">
        <v>392</v>
      </c>
      <c r="D11" s="38">
        <v>311</v>
      </c>
      <c r="E11" s="39">
        <v>404</v>
      </c>
      <c r="F11" s="82" t="s">
        <v>35</v>
      </c>
      <c r="G11" s="37">
        <v>237</v>
      </c>
      <c r="H11" s="211">
        <v>103</v>
      </c>
      <c r="I11" s="212">
        <v>134</v>
      </c>
      <c r="J11" s="39">
        <v>117</v>
      </c>
      <c r="K11" s="80" t="s">
        <v>57</v>
      </c>
      <c r="L11" s="37">
        <v>2260</v>
      </c>
      <c r="M11" s="38">
        <v>1162</v>
      </c>
      <c r="N11" s="38">
        <v>1098</v>
      </c>
      <c r="O11" s="39">
        <v>1149</v>
      </c>
    </row>
    <row r="12" spans="1:20" ht="22.5" customHeight="1" x14ac:dyDescent="0.15">
      <c r="A12" s="85" t="s">
        <v>14</v>
      </c>
      <c r="B12" s="37">
        <v>1839</v>
      </c>
      <c r="C12" s="38">
        <v>881</v>
      </c>
      <c r="D12" s="38">
        <v>958</v>
      </c>
      <c r="E12" s="39">
        <v>815</v>
      </c>
      <c r="F12" s="82" t="s">
        <v>36</v>
      </c>
      <c r="G12" s="37">
        <v>416</v>
      </c>
      <c r="H12" s="211">
        <v>203</v>
      </c>
      <c r="I12" s="212">
        <v>213</v>
      </c>
      <c r="J12" s="39">
        <v>195</v>
      </c>
      <c r="K12" s="80" t="s">
        <v>58</v>
      </c>
      <c r="L12" s="37">
        <v>757</v>
      </c>
      <c r="M12" s="38">
        <v>347</v>
      </c>
      <c r="N12" s="38">
        <v>410</v>
      </c>
      <c r="O12" s="39">
        <v>348</v>
      </c>
    </row>
    <row r="13" spans="1:20" ht="22.5" customHeight="1" x14ac:dyDescent="0.15">
      <c r="A13" s="85" t="s">
        <v>15</v>
      </c>
      <c r="B13" s="37">
        <v>3073</v>
      </c>
      <c r="C13" s="38">
        <v>1465</v>
      </c>
      <c r="D13" s="38">
        <v>1608</v>
      </c>
      <c r="E13" s="39">
        <v>1327</v>
      </c>
      <c r="F13" s="82" t="s">
        <v>37</v>
      </c>
      <c r="G13" s="37">
        <v>1965</v>
      </c>
      <c r="H13" s="211">
        <v>912</v>
      </c>
      <c r="I13" s="212">
        <v>1053</v>
      </c>
      <c r="J13" s="39">
        <v>941</v>
      </c>
      <c r="K13" s="80" t="s">
        <v>59</v>
      </c>
      <c r="L13" s="37">
        <v>1471</v>
      </c>
      <c r="M13" s="38">
        <v>659</v>
      </c>
      <c r="N13" s="38">
        <v>812</v>
      </c>
      <c r="O13" s="39">
        <v>660</v>
      </c>
    </row>
    <row r="14" spans="1:20" ht="22.5" customHeight="1" x14ac:dyDescent="0.15">
      <c r="A14" s="85" t="s">
        <v>16</v>
      </c>
      <c r="B14" s="37">
        <v>2208</v>
      </c>
      <c r="C14" s="38">
        <v>1089</v>
      </c>
      <c r="D14" s="38">
        <v>1119</v>
      </c>
      <c r="E14" s="39">
        <v>880</v>
      </c>
      <c r="F14" s="82" t="s">
        <v>38</v>
      </c>
      <c r="G14" s="37">
        <v>1654</v>
      </c>
      <c r="H14" s="211">
        <v>805</v>
      </c>
      <c r="I14" s="212">
        <v>849</v>
      </c>
      <c r="J14" s="39">
        <v>668</v>
      </c>
      <c r="K14" s="80" t="s">
        <v>60</v>
      </c>
      <c r="L14" s="37">
        <v>622</v>
      </c>
      <c r="M14" s="38">
        <v>281</v>
      </c>
      <c r="N14" s="38">
        <v>341</v>
      </c>
      <c r="O14" s="39">
        <v>332</v>
      </c>
    </row>
    <row r="15" spans="1:20" ht="22.5" customHeight="1" x14ac:dyDescent="0.15">
      <c r="A15" s="85" t="s">
        <v>17</v>
      </c>
      <c r="B15" s="37">
        <v>188</v>
      </c>
      <c r="C15" s="38">
        <v>87</v>
      </c>
      <c r="D15" s="38">
        <v>101</v>
      </c>
      <c r="E15" s="39">
        <v>86</v>
      </c>
      <c r="F15" s="82" t="s">
        <v>39</v>
      </c>
      <c r="G15" s="37">
        <v>4402</v>
      </c>
      <c r="H15" s="211">
        <v>2124</v>
      </c>
      <c r="I15" s="212">
        <v>2278</v>
      </c>
      <c r="J15" s="39">
        <v>1948</v>
      </c>
      <c r="K15" s="80" t="s">
        <v>61</v>
      </c>
      <c r="L15" s="37">
        <v>470</v>
      </c>
      <c r="M15" s="38">
        <v>213</v>
      </c>
      <c r="N15" s="38">
        <v>257</v>
      </c>
      <c r="O15" s="39">
        <v>264</v>
      </c>
    </row>
    <row r="16" spans="1:20" ht="22.5" customHeight="1" x14ac:dyDescent="0.15">
      <c r="A16" s="85" t="s">
        <v>18</v>
      </c>
      <c r="B16" s="37">
        <v>267</v>
      </c>
      <c r="C16" s="38">
        <v>135</v>
      </c>
      <c r="D16" s="38">
        <v>132</v>
      </c>
      <c r="E16" s="39">
        <v>120</v>
      </c>
      <c r="F16" s="82" t="s">
        <v>40</v>
      </c>
      <c r="G16" s="37">
        <v>3834</v>
      </c>
      <c r="H16" s="211">
        <v>1801</v>
      </c>
      <c r="I16" s="212">
        <v>2033</v>
      </c>
      <c r="J16" s="39">
        <v>1593</v>
      </c>
      <c r="K16" s="80" t="s">
        <v>62</v>
      </c>
      <c r="L16" s="37">
        <v>1240</v>
      </c>
      <c r="M16" s="38">
        <v>589</v>
      </c>
      <c r="N16" s="38">
        <v>651</v>
      </c>
      <c r="O16" s="39">
        <v>579</v>
      </c>
    </row>
    <row r="17" spans="1:20" ht="22.5" customHeight="1" x14ac:dyDescent="0.15">
      <c r="A17" s="85" t="s">
        <v>19</v>
      </c>
      <c r="B17" s="37">
        <v>135</v>
      </c>
      <c r="C17" s="38">
        <v>62</v>
      </c>
      <c r="D17" s="38">
        <v>73</v>
      </c>
      <c r="E17" s="39">
        <v>65</v>
      </c>
      <c r="F17" s="82" t="s">
        <v>41</v>
      </c>
      <c r="G17" s="37">
        <v>3363</v>
      </c>
      <c r="H17" s="211">
        <v>1594</v>
      </c>
      <c r="I17" s="212">
        <v>1769</v>
      </c>
      <c r="J17" s="39">
        <v>1416</v>
      </c>
      <c r="K17" s="80" t="s">
        <v>63</v>
      </c>
      <c r="L17" s="37">
        <v>472</v>
      </c>
      <c r="M17" s="38">
        <v>234</v>
      </c>
      <c r="N17" s="38">
        <v>238</v>
      </c>
      <c r="O17" s="39">
        <v>231</v>
      </c>
    </row>
    <row r="18" spans="1:20" ht="22.5" customHeight="1" x14ac:dyDescent="0.15">
      <c r="A18" s="85" t="s">
        <v>20</v>
      </c>
      <c r="B18" s="37">
        <v>541</v>
      </c>
      <c r="C18" s="38">
        <v>278</v>
      </c>
      <c r="D18" s="38">
        <v>263</v>
      </c>
      <c r="E18" s="39">
        <v>235</v>
      </c>
      <c r="F18" s="82" t="s">
        <v>42</v>
      </c>
      <c r="G18" s="37">
        <v>1120</v>
      </c>
      <c r="H18" s="211">
        <v>538</v>
      </c>
      <c r="I18" s="212">
        <v>582</v>
      </c>
      <c r="J18" s="39">
        <v>492</v>
      </c>
      <c r="K18" s="80" t="s">
        <v>64</v>
      </c>
      <c r="L18" s="37">
        <v>1038</v>
      </c>
      <c r="M18" s="38">
        <v>499</v>
      </c>
      <c r="N18" s="38">
        <v>539</v>
      </c>
      <c r="O18" s="39">
        <v>443</v>
      </c>
    </row>
    <row r="19" spans="1:20" ht="22.5" customHeight="1" x14ac:dyDescent="0.15">
      <c r="A19" s="85" t="s">
        <v>21</v>
      </c>
      <c r="B19" s="37">
        <v>567</v>
      </c>
      <c r="C19" s="38">
        <v>251</v>
      </c>
      <c r="D19" s="38">
        <v>316</v>
      </c>
      <c r="E19" s="39">
        <v>247</v>
      </c>
      <c r="F19" s="82" t="s">
        <v>43</v>
      </c>
      <c r="G19" s="37">
        <v>1770</v>
      </c>
      <c r="H19" s="211">
        <v>855</v>
      </c>
      <c r="I19" s="212">
        <v>915</v>
      </c>
      <c r="J19" s="39">
        <v>760</v>
      </c>
      <c r="K19" s="80" t="s">
        <v>65</v>
      </c>
      <c r="L19" s="37">
        <v>448</v>
      </c>
      <c r="M19" s="38">
        <v>202</v>
      </c>
      <c r="N19" s="38">
        <v>246</v>
      </c>
      <c r="O19" s="39">
        <v>192</v>
      </c>
    </row>
    <row r="20" spans="1:20" ht="22.5" customHeight="1" x14ac:dyDescent="0.15">
      <c r="A20" s="85" t="s">
        <v>22</v>
      </c>
      <c r="B20" s="37">
        <v>502</v>
      </c>
      <c r="C20" s="38">
        <v>234</v>
      </c>
      <c r="D20" s="38">
        <v>268</v>
      </c>
      <c r="E20" s="39">
        <v>205</v>
      </c>
      <c r="F20" s="82" t="s">
        <v>44</v>
      </c>
      <c r="G20" s="37">
        <v>1507</v>
      </c>
      <c r="H20" s="211">
        <v>735</v>
      </c>
      <c r="I20" s="212">
        <v>772</v>
      </c>
      <c r="J20" s="39">
        <v>567</v>
      </c>
      <c r="K20" s="80" t="s">
        <v>66</v>
      </c>
      <c r="L20" s="37">
        <v>501</v>
      </c>
      <c r="M20" s="38">
        <v>238</v>
      </c>
      <c r="N20" s="38">
        <v>263</v>
      </c>
      <c r="O20" s="39">
        <v>191</v>
      </c>
    </row>
    <row r="21" spans="1:20" ht="22.5" customHeight="1" x14ac:dyDescent="0.15">
      <c r="A21" s="85" t="s">
        <v>23</v>
      </c>
      <c r="B21" s="37">
        <v>1111</v>
      </c>
      <c r="C21" s="38">
        <v>514</v>
      </c>
      <c r="D21" s="38">
        <v>597</v>
      </c>
      <c r="E21" s="39">
        <v>470</v>
      </c>
      <c r="F21" s="82" t="s">
        <v>45</v>
      </c>
      <c r="G21" s="37">
        <v>1242</v>
      </c>
      <c r="H21" s="211">
        <v>579</v>
      </c>
      <c r="I21" s="212">
        <v>663</v>
      </c>
      <c r="J21" s="39">
        <v>576</v>
      </c>
      <c r="K21" s="80" t="s">
        <v>67</v>
      </c>
      <c r="L21" s="37">
        <v>501</v>
      </c>
      <c r="M21" s="38">
        <v>268</v>
      </c>
      <c r="N21" s="38">
        <v>233</v>
      </c>
      <c r="O21" s="39">
        <v>196</v>
      </c>
    </row>
    <row r="22" spans="1:20" ht="22.5" customHeight="1" x14ac:dyDescent="0.15">
      <c r="A22" s="85" t="s">
        <v>24</v>
      </c>
      <c r="B22" s="37">
        <v>737</v>
      </c>
      <c r="C22" s="38">
        <v>338</v>
      </c>
      <c r="D22" s="38">
        <v>399</v>
      </c>
      <c r="E22" s="39">
        <v>324</v>
      </c>
      <c r="F22" s="82" t="s">
        <v>46</v>
      </c>
      <c r="G22" s="37">
        <v>616</v>
      </c>
      <c r="H22" s="211">
        <v>297</v>
      </c>
      <c r="I22" s="212">
        <v>319</v>
      </c>
      <c r="J22" s="39">
        <v>289</v>
      </c>
      <c r="K22" s="80" t="s">
        <v>68</v>
      </c>
      <c r="L22" s="37">
        <v>310</v>
      </c>
      <c r="M22" s="38">
        <v>161</v>
      </c>
      <c r="N22" s="38">
        <v>149</v>
      </c>
      <c r="O22" s="39">
        <v>128</v>
      </c>
    </row>
    <row r="23" spans="1:20" ht="22.5" customHeight="1" thickBot="1" x14ac:dyDescent="0.2">
      <c r="A23" s="85" t="s">
        <v>25</v>
      </c>
      <c r="B23" s="37">
        <v>2463</v>
      </c>
      <c r="C23" s="38">
        <v>1169</v>
      </c>
      <c r="D23" s="38">
        <v>1294</v>
      </c>
      <c r="E23" s="39">
        <v>1036</v>
      </c>
      <c r="F23" s="82" t="s">
        <v>47</v>
      </c>
      <c r="G23" s="37">
        <v>517</v>
      </c>
      <c r="H23" s="211">
        <v>252</v>
      </c>
      <c r="I23" s="212">
        <v>265</v>
      </c>
      <c r="J23" s="39">
        <v>232</v>
      </c>
      <c r="K23" s="13"/>
      <c r="L23" s="105">
        <v>72435</v>
      </c>
      <c r="M23" s="106">
        <v>34482</v>
      </c>
      <c r="N23" s="106">
        <v>37953</v>
      </c>
      <c r="O23" s="107">
        <v>32125</v>
      </c>
    </row>
    <row r="24" spans="1:20" ht="22.5" customHeight="1" thickBot="1" x14ac:dyDescent="0.2">
      <c r="A24" s="86" t="s">
        <v>26</v>
      </c>
      <c r="B24" s="40">
        <v>8415</v>
      </c>
      <c r="C24" s="41">
        <v>3978</v>
      </c>
      <c r="D24" s="41">
        <v>4437</v>
      </c>
      <c r="E24" s="42">
        <v>3571</v>
      </c>
      <c r="F24" s="83" t="s">
        <v>48</v>
      </c>
      <c r="G24" s="40">
        <v>350</v>
      </c>
      <c r="H24" s="213">
        <v>149</v>
      </c>
      <c r="I24" s="214">
        <v>201</v>
      </c>
      <c r="J24" s="43">
        <v>177</v>
      </c>
      <c r="K24" s="17" t="s">
        <v>189</v>
      </c>
      <c r="L24" s="18">
        <v>72435</v>
      </c>
      <c r="M24" s="19">
        <v>34482</v>
      </c>
      <c r="N24" s="19">
        <v>37953</v>
      </c>
      <c r="O24" s="20">
        <v>32125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平成22年5月1日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3864</v>
      </c>
      <c r="C27" s="35">
        <v>1796</v>
      </c>
      <c r="D27" s="35">
        <v>2068</v>
      </c>
      <c r="E27" s="36">
        <v>1824</v>
      </c>
      <c r="F27" s="96" t="s">
        <v>190</v>
      </c>
      <c r="G27" s="34">
        <v>3151</v>
      </c>
      <c r="H27" s="35">
        <v>1512</v>
      </c>
      <c r="I27" s="35">
        <v>1639</v>
      </c>
      <c r="J27" s="44">
        <v>1450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258</v>
      </c>
      <c r="C28" s="41">
        <v>119</v>
      </c>
      <c r="D28" s="41">
        <v>139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7273</v>
      </c>
      <c r="M28" s="52">
        <v>3427</v>
      </c>
      <c r="N28" s="52">
        <v>3846</v>
      </c>
      <c r="O28" s="53">
        <v>3406</v>
      </c>
    </row>
    <row r="29" spans="1:20" ht="27.75" customHeight="1" thickBot="1" x14ac:dyDescent="0.2">
      <c r="A29" s="89" t="s">
        <v>74</v>
      </c>
      <c r="B29" s="51">
        <v>2831</v>
      </c>
      <c r="C29" s="52">
        <v>1322</v>
      </c>
      <c r="D29" s="52">
        <v>1509</v>
      </c>
      <c r="E29" s="53">
        <v>1326</v>
      </c>
      <c r="F29" s="98" t="s">
        <v>192</v>
      </c>
      <c r="G29" s="51">
        <v>2775</v>
      </c>
      <c r="H29" s="52">
        <v>1277</v>
      </c>
      <c r="I29" s="52">
        <v>1498</v>
      </c>
      <c r="J29" s="54">
        <v>1256</v>
      </c>
      <c r="K29" s="55" t="s">
        <v>193</v>
      </c>
      <c r="L29" s="56">
        <v>5606</v>
      </c>
      <c r="M29" s="57">
        <v>2599</v>
      </c>
      <c r="N29" s="57">
        <v>3007</v>
      </c>
      <c r="O29" s="58">
        <v>2582</v>
      </c>
    </row>
    <row r="30" spans="1:20" ht="27.75" customHeight="1" x14ac:dyDescent="0.15">
      <c r="A30" s="90" t="s">
        <v>140</v>
      </c>
      <c r="B30" s="59">
        <v>3535</v>
      </c>
      <c r="C30" s="60">
        <v>1685</v>
      </c>
      <c r="D30" s="60">
        <v>1850</v>
      </c>
      <c r="E30" s="61">
        <v>1410</v>
      </c>
      <c r="F30" s="99" t="s">
        <v>143</v>
      </c>
      <c r="G30" s="59">
        <v>459</v>
      </c>
      <c r="H30" s="60">
        <v>217</v>
      </c>
      <c r="I30" s="60">
        <v>242</v>
      </c>
      <c r="J30" s="62">
        <v>201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682</v>
      </c>
      <c r="C31" s="64">
        <v>325</v>
      </c>
      <c r="D31" s="64">
        <v>357</v>
      </c>
      <c r="E31" s="65">
        <v>323</v>
      </c>
      <c r="F31" s="100" t="s">
        <v>144</v>
      </c>
      <c r="G31" s="63">
        <v>195</v>
      </c>
      <c r="H31" s="64">
        <v>93</v>
      </c>
      <c r="I31" s="64">
        <v>102</v>
      </c>
      <c r="J31" s="66">
        <v>91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521</v>
      </c>
      <c r="C32" s="41">
        <v>243</v>
      </c>
      <c r="D32" s="41">
        <v>278</v>
      </c>
      <c r="E32" s="42">
        <v>229</v>
      </c>
      <c r="F32" s="88" t="s">
        <v>145</v>
      </c>
      <c r="G32" s="40">
        <v>381</v>
      </c>
      <c r="H32" s="41">
        <v>169</v>
      </c>
      <c r="I32" s="41">
        <v>212</v>
      </c>
      <c r="J32" s="49">
        <v>205</v>
      </c>
      <c r="K32" s="50" t="s">
        <v>194</v>
      </c>
      <c r="L32" s="51">
        <v>5773</v>
      </c>
      <c r="M32" s="52">
        <v>2732</v>
      </c>
      <c r="N32" s="52">
        <v>3041</v>
      </c>
      <c r="O32" s="53">
        <v>2459</v>
      </c>
    </row>
    <row r="33" spans="1:15" ht="27.75" customHeight="1" x14ac:dyDescent="0.15">
      <c r="A33" s="92" t="s">
        <v>84</v>
      </c>
      <c r="B33" s="59">
        <v>1217</v>
      </c>
      <c r="C33" s="60">
        <v>549</v>
      </c>
      <c r="D33" s="60">
        <v>668</v>
      </c>
      <c r="E33" s="61">
        <v>569</v>
      </c>
      <c r="F33" s="99" t="s">
        <v>195</v>
      </c>
      <c r="G33" s="59">
        <v>826</v>
      </c>
      <c r="H33" s="60">
        <v>358</v>
      </c>
      <c r="I33" s="60">
        <v>468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869</v>
      </c>
      <c r="C34" s="41">
        <v>414</v>
      </c>
      <c r="D34" s="41">
        <v>455</v>
      </c>
      <c r="E34" s="42">
        <v>380</v>
      </c>
      <c r="F34" s="101" t="s">
        <v>196</v>
      </c>
      <c r="G34" s="40">
        <v>1290</v>
      </c>
      <c r="H34" s="41">
        <v>602</v>
      </c>
      <c r="I34" s="41">
        <v>688</v>
      </c>
      <c r="J34" s="49">
        <v>563</v>
      </c>
      <c r="K34" s="50" t="s">
        <v>197</v>
      </c>
      <c r="L34" s="51">
        <v>4202</v>
      </c>
      <c r="M34" s="52">
        <v>1923</v>
      </c>
      <c r="N34" s="52">
        <v>2279</v>
      </c>
      <c r="O34" s="53">
        <v>1858</v>
      </c>
    </row>
    <row r="35" spans="1:15" ht="27.75" customHeight="1" thickBot="1" x14ac:dyDescent="0.2">
      <c r="A35" s="93" t="s">
        <v>89</v>
      </c>
      <c r="B35" s="56">
        <v>1313</v>
      </c>
      <c r="C35" s="57">
        <v>649</v>
      </c>
      <c r="D35" s="57">
        <v>664</v>
      </c>
      <c r="E35" s="58">
        <v>643</v>
      </c>
      <c r="F35" s="102"/>
      <c r="G35" s="56"/>
      <c r="H35" s="57"/>
      <c r="I35" s="57"/>
      <c r="J35" s="69"/>
      <c r="K35" s="55" t="s">
        <v>198</v>
      </c>
      <c r="L35" s="56">
        <v>1313</v>
      </c>
      <c r="M35" s="57">
        <v>649</v>
      </c>
      <c r="N35" s="57">
        <v>664</v>
      </c>
      <c r="O35" s="58">
        <v>643</v>
      </c>
    </row>
    <row r="36" spans="1:15" ht="27.75" customHeight="1" x14ac:dyDescent="0.15">
      <c r="A36" s="87" t="s">
        <v>147</v>
      </c>
      <c r="B36" s="34">
        <v>549</v>
      </c>
      <c r="C36" s="35">
        <v>243</v>
      </c>
      <c r="D36" s="35">
        <v>306</v>
      </c>
      <c r="E36" s="36">
        <v>309</v>
      </c>
      <c r="F36" s="96" t="s">
        <v>151</v>
      </c>
      <c r="G36" s="34">
        <v>173</v>
      </c>
      <c r="H36" s="35">
        <v>84</v>
      </c>
      <c r="I36" s="35">
        <v>89</v>
      </c>
      <c r="J36" s="44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61</v>
      </c>
      <c r="C37" s="38">
        <v>30</v>
      </c>
      <c r="D37" s="38">
        <v>31</v>
      </c>
      <c r="E37" s="39">
        <v>33</v>
      </c>
      <c r="F37" s="103" t="s">
        <v>152</v>
      </c>
      <c r="G37" s="37">
        <v>211</v>
      </c>
      <c r="H37" s="38">
        <v>103</v>
      </c>
      <c r="I37" s="38">
        <v>108</v>
      </c>
      <c r="J37" s="71">
        <v>115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176</v>
      </c>
      <c r="C38" s="38">
        <v>85</v>
      </c>
      <c r="D38" s="38">
        <v>91</v>
      </c>
      <c r="E38" s="39">
        <v>95</v>
      </c>
      <c r="F38" s="103" t="s">
        <v>153</v>
      </c>
      <c r="G38" s="37">
        <v>65</v>
      </c>
      <c r="H38" s="38">
        <v>31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319</v>
      </c>
      <c r="C39" s="41">
        <v>158</v>
      </c>
      <c r="D39" s="41">
        <v>161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1554</v>
      </c>
      <c r="M39" s="52">
        <v>734</v>
      </c>
      <c r="N39" s="52">
        <v>820</v>
      </c>
      <c r="O39" s="53">
        <v>866</v>
      </c>
    </row>
    <row r="40" spans="1:15" ht="27.75" customHeight="1" x14ac:dyDescent="0.15">
      <c r="A40" s="95" t="s">
        <v>154</v>
      </c>
      <c r="B40" s="37">
        <v>803</v>
      </c>
      <c r="C40" s="38">
        <v>389</v>
      </c>
      <c r="D40" s="38">
        <v>414</v>
      </c>
      <c r="E40" s="39">
        <v>426</v>
      </c>
      <c r="F40" s="103" t="s">
        <v>157</v>
      </c>
      <c r="G40" s="37">
        <v>242</v>
      </c>
      <c r="H40" s="38">
        <v>116</v>
      </c>
      <c r="I40" s="38">
        <v>126</v>
      </c>
      <c r="J40" s="71">
        <v>137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172</v>
      </c>
      <c r="C41" s="38">
        <v>84</v>
      </c>
      <c r="D41" s="38">
        <v>88</v>
      </c>
      <c r="E41" s="39">
        <v>103</v>
      </c>
      <c r="F41" s="103" t="s">
        <v>158</v>
      </c>
      <c r="G41" s="37">
        <v>932</v>
      </c>
      <c r="H41" s="38">
        <v>498</v>
      </c>
      <c r="I41" s="38">
        <v>434</v>
      </c>
      <c r="J41" s="71">
        <v>559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222</v>
      </c>
      <c r="C42" s="38">
        <v>101</v>
      </c>
      <c r="D42" s="38">
        <v>121</v>
      </c>
      <c r="E42" s="39">
        <v>146</v>
      </c>
      <c r="F42" s="70"/>
      <c r="G42" s="37"/>
      <c r="H42" s="38"/>
      <c r="I42" s="38"/>
      <c r="J42" s="71"/>
      <c r="K42" s="50" t="s">
        <v>200</v>
      </c>
      <c r="L42" s="51">
        <v>2371</v>
      </c>
      <c r="M42" s="52">
        <v>1188</v>
      </c>
      <c r="N42" s="52">
        <v>1183</v>
      </c>
      <c r="O42" s="53">
        <v>1371</v>
      </c>
    </row>
    <row r="43" spans="1:15" ht="27.75" customHeight="1" thickBot="1" x14ac:dyDescent="0.2">
      <c r="A43" s="93" t="s">
        <v>105</v>
      </c>
      <c r="B43" s="56">
        <v>532</v>
      </c>
      <c r="C43" s="57">
        <v>253</v>
      </c>
      <c r="D43" s="57">
        <v>279</v>
      </c>
      <c r="E43" s="58">
        <v>323</v>
      </c>
      <c r="F43" s="68"/>
      <c r="G43" s="56"/>
      <c r="H43" s="57"/>
      <c r="I43" s="57"/>
      <c r="J43" s="69"/>
      <c r="K43" s="55" t="s">
        <v>201</v>
      </c>
      <c r="L43" s="56">
        <v>532</v>
      </c>
      <c r="M43" s="57">
        <v>253</v>
      </c>
      <c r="N43" s="57">
        <v>279</v>
      </c>
      <c r="O43" s="58">
        <v>323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101059</v>
      </c>
      <c r="M44" s="57">
        <v>47987</v>
      </c>
      <c r="N44" s="57">
        <v>53072</v>
      </c>
      <c r="O44" s="58">
        <v>45633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3034-9EE5-409A-B790-A7840BCE49D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222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386</v>
      </c>
      <c r="C3" s="35">
        <v>179</v>
      </c>
      <c r="D3" s="35">
        <v>207</v>
      </c>
      <c r="E3" s="36">
        <v>182</v>
      </c>
      <c r="F3" s="81" t="s">
        <v>27</v>
      </c>
      <c r="G3" s="34">
        <v>328</v>
      </c>
      <c r="H3" s="211">
        <v>154</v>
      </c>
      <c r="I3" s="212">
        <v>174</v>
      </c>
      <c r="J3" s="36">
        <v>161</v>
      </c>
      <c r="K3" s="79" t="s">
        <v>49</v>
      </c>
      <c r="L3" s="34">
        <v>530</v>
      </c>
      <c r="M3" s="35">
        <v>249</v>
      </c>
      <c r="N3" s="35">
        <v>281</v>
      </c>
      <c r="O3" s="36">
        <v>246</v>
      </c>
    </row>
    <row r="4" spans="1:20" ht="22.5" customHeight="1" x14ac:dyDescent="0.15">
      <c r="A4" s="85" t="s">
        <v>6</v>
      </c>
      <c r="B4" s="37">
        <v>367</v>
      </c>
      <c r="C4" s="38">
        <v>169</v>
      </c>
      <c r="D4" s="38">
        <v>198</v>
      </c>
      <c r="E4" s="39">
        <v>185</v>
      </c>
      <c r="F4" s="82" t="s">
        <v>28</v>
      </c>
      <c r="G4" s="37">
        <v>292</v>
      </c>
      <c r="H4" s="211">
        <v>125</v>
      </c>
      <c r="I4" s="212">
        <v>167</v>
      </c>
      <c r="J4" s="39">
        <v>150</v>
      </c>
      <c r="K4" s="80" t="s">
        <v>50</v>
      </c>
      <c r="L4" s="37">
        <v>2489</v>
      </c>
      <c r="M4" s="38">
        <v>1222</v>
      </c>
      <c r="N4" s="38">
        <v>1267</v>
      </c>
      <c r="O4" s="39">
        <v>1031</v>
      </c>
    </row>
    <row r="5" spans="1:20" ht="22.5" customHeight="1" x14ac:dyDescent="0.15">
      <c r="A5" s="85" t="s">
        <v>7</v>
      </c>
      <c r="B5" s="37">
        <v>398</v>
      </c>
      <c r="C5" s="38">
        <v>193</v>
      </c>
      <c r="D5" s="38">
        <v>205</v>
      </c>
      <c r="E5" s="39">
        <v>198</v>
      </c>
      <c r="F5" s="82" t="s">
        <v>29</v>
      </c>
      <c r="G5" s="37">
        <v>141</v>
      </c>
      <c r="H5" s="211">
        <v>60</v>
      </c>
      <c r="I5" s="212">
        <v>81</v>
      </c>
      <c r="J5" s="39">
        <v>69</v>
      </c>
      <c r="K5" s="80" t="s">
        <v>51</v>
      </c>
      <c r="L5" s="37">
        <v>3748</v>
      </c>
      <c r="M5" s="38">
        <v>1792</v>
      </c>
      <c r="N5" s="38">
        <v>1956</v>
      </c>
      <c r="O5" s="39">
        <v>1609</v>
      </c>
    </row>
    <row r="6" spans="1:20" ht="22.5" customHeight="1" x14ac:dyDescent="0.15">
      <c r="A6" s="85" t="s">
        <v>8</v>
      </c>
      <c r="B6" s="37">
        <v>325</v>
      </c>
      <c r="C6" s="38">
        <v>139</v>
      </c>
      <c r="D6" s="38">
        <v>186</v>
      </c>
      <c r="E6" s="39">
        <v>165</v>
      </c>
      <c r="F6" s="82" t="s">
        <v>30</v>
      </c>
      <c r="G6" s="37">
        <v>1415</v>
      </c>
      <c r="H6" s="211">
        <v>665</v>
      </c>
      <c r="I6" s="212">
        <v>750</v>
      </c>
      <c r="J6" s="39">
        <v>642</v>
      </c>
      <c r="K6" s="80" t="s">
        <v>52</v>
      </c>
      <c r="L6" s="37">
        <v>426</v>
      </c>
      <c r="M6" s="38">
        <v>243</v>
      </c>
      <c r="N6" s="38">
        <v>183</v>
      </c>
      <c r="O6" s="39">
        <v>259</v>
      </c>
    </row>
    <row r="7" spans="1:20" ht="22.5" customHeight="1" x14ac:dyDescent="0.15">
      <c r="A7" s="85" t="s">
        <v>9</v>
      </c>
      <c r="B7" s="37">
        <v>161</v>
      </c>
      <c r="C7" s="38">
        <v>77</v>
      </c>
      <c r="D7" s="38">
        <v>84</v>
      </c>
      <c r="E7" s="39">
        <v>92</v>
      </c>
      <c r="F7" s="82" t="s">
        <v>31</v>
      </c>
      <c r="G7" s="37">
        <v>292</v>
      </c>
      <c r="H7" s="211">
        <v>124</v>
      </c>
      <c r="I7" s="212">
        <v>168</v>
      </c>
      <c r="J7" s="39">
        <v>141</v>
      </c>
      <c r="K7" s="80" t="s">
        <v>53</v>
      </c>
      <c r="L7" s="37">
        <v>375</v>
      </c>
      <c r="M7" s="38">
        <v>183</v>
      </c>
      <c r="N7" s="38">
        <v>192</v>
      </c>
      <c r="O7" s="39">
        <v>209</v>
      </c>
    </row>
    <row r="8" spans="1:20" ht="22.5" customHeight="1" x14ac:dyDescent="0.15">
      <c r="A8" s="85" t="s">
        <v>10</v>
      </c>
      <c r="B8" s="37">
        <v>117</v>
      </c>
      <c r="C8" s="38">
        <v>53</v>
      </c>
      <c r="D8" s="38">
        <v>64</v>
      </c>
      <c r="E8" s="39">
        <v>52</v>
      </c>
      <c r="F8" s="82" t="s">
        <v>32</v>
      </c>
      <c r="G8" s="37">
        <v>715</v>
      </c>
      <c r="H8" s="211">
        <v>333</v>
      </c>
      <c r="I8" s="212">
        <v>382</v>
      </c>
      <c r="J8" s="39">
        <v>349</v>
      </c>
      <c r="K8" s="80" t="s">
        <v>54</v>
      </c>
      <c r="L8" s="37">
        <v>1583</v>
      </c>
      <c r="M8" s="38">
        <v>733</v>
      </c>
      <c r="N8" s="38">
        <v>850</v>
      </c>
      <c r="O8" s="39">
        <v>736</v>
      </c>
    </row>
    <row r="9" spans="1:20" ht="22.5" customHeight="1" x14ac:dyDescent="0.15">
      <c r="A9" s="85" t="s">
        <v>11</v>
      </c>
      <c r="B9" s="37">
        <v>360</v>
      </c>
      <c r="C9" s="38">
        <v>151</v>
      </c>
      <c r="D9" s="38">
        <v>209</v>
      </c>
      <c r="E9" s="39">
        <v>189</v>
      </c>
      <c r="F9" s="82" t="s">
        <v>33</v>
      </c>
      <c r="G9" s="37">
        <v>86</v>
      </c>
      <c r="H9" s="211">
        <v>40</v>
      </c>
      <c r="I9" s="212">
        <v>46</v>
      </c>
      <c r="J9" s="39">
        <v>47</v>
      </c>
      <c r="K9" s="80" t="s">
        <v>55</v>
      </c>
      <c r="L9" s="37">
        <v>321</v>
      </c>
      <c r="M9" s="38">
        <v>150</v>
      </c>
      <c r="N9" s="38">
        <v>171</v>
      </c>
      <c r="O9" s="39">
        <v>137</v>
      </c>
    </row>
    <row r="10" spans="1:20" ht="22.5" customHeight="1" x14ac:dyDescent="0.15">
      <c r="A10" s="85" t="s">
        <v>12</v>
      </c>
      <c r="B10" s="37">
        <v>474</v>
      </c>
      <c r="C10" s="38">
        <v>214</v>
      </c>
      <c r="D10" s="38">
        <v>260</v>
      </c>
      <c r="E10" s="39">
        <v>231</v>
      </c>
      <c r="F10" s="82" t="s">
        <v>34</v>
      </c>
      <c r="G10" s="37">
        <v>132</v>
      </c>
      <c r="H10" s="211">
        <v>55</v>
      </c>
      <c r="I10" s="212">
        <v>77</v>
      </c>
      <c r="J10" s="39">
        <v>71</v>
      </c>
      <c r="K10" s="80" t="s">
        <v>56</v>
      </c>
      <c r="L10" s="37">
        <v>1156</v>
      </c>
      <c r="M10" s="38">
        <v>524</v>
      </c>
      <c r="N10" s="38">
        <v>632</v>
      </c>
      <c r="O10" s="39">
        <v>520</v>
      </c>
    </row>
    <row r="11" spans="1:20" ht="22.5" customHeight="1" x14ac:dyDescent="0.15">
      <c r="A11" s="85" t="s">
        <v>13</v>
      </c>
      <c r="B11" s="37">
        <v>701</v>
      </c>
      <c r="C11" s="38">
        <v>391</v>
      </c>
      <c r="D11" s="38">
        <v>310</v>
      </c>
      <c r="E11" s="39">
        <v>403</v>
      </c>
      <c r="F11" s="82" t="s">
        <v>35</v>
      </c>
      <c r="G11" s="37">
        <v>233</v>
      </c>
      <c r="H11" s="211">
        <v>100</v>
      </c>
      <c r="I11" s="212">
        <v>133</v>
      </c>
      <c r="J11" s="39">
        <v>117</v>
      </c>
      <c r="K11" s="80" t="s">
        <v>57</v>
      </c>
      <c r="L11" s="37">
        <v>2271</v>
      </c>
      <c r="M11" s="38">
        <v>1169</v>
      </c>
      <c r="N11" s="38">
        <v>1102</v>
      </c>
      <c r="O11" s="39">
        <v>1154</v>
      </c>
    </row>
    <row r="12" spans="1:20" ht="22.5" customHeight="1" x14ac:dyDescent="0.15">
      <c r="A12" s="85" t="s">
        <v>14</v>
      </c>
      <c r="B12" s="37">
        <v>1847</v>
      </c>
      <c r="C12" s="38">
        <v>884</v>
      </c>
      <c r="D12" s="38">
        <v>963</v>
      </c>
      <c r="E12" s="39">
        <v>819</v>
      </c>
      <c r="F12" s="82" t="s">
        <v>36</v>
      </c>
      <c r="G12" s="37">
        <v>416</v>
      </c>
      <c r="H12" s="211">
        <v>205</v>
      </c>
      <c r="I12" s="212">
        <v>211</v>
      </c>
      <c r="J12" s="39">
        <v>194</v>
      </c>
      <c r="K12" s="80" t="s">
        <v>58</v>
      </c>
      <c r="L12" s="37">
        <v>758</v>
      </c>
      <c r="M12" s="38">
        <v>346</v>
      </c>
      <c r="N12" s="38">
        <v>412</v>
      </c>
      <c r="O12" s="39">
        <v>348</v>
      </c>
    </row>
    <row r="13" spans="1:20" ht="22.5" customHeight="1" x14ac:dyDescent="0.15">
      <c r="A13" s="85" t="s">
        <v>15</v>
      </c>
      <c r="B13" s="37">
        <v>3067</v>
      </c>
      <c r="C13" s="38">
        <v>1462</v>
      </c>
      <c r="D13" s="38">
        <v>1605</v>
      </c>
      <c r="E13" s="39">
        <v>1324</v>
      </c>
      <c r="F13" s="82" t="s">
        <v>37</v>
      </c>
      <c r="G13" s="37">
        <v>1958</v>
      </c>
      <c r="H13" s="211">
        <v>906</v>
      </c>
      <c r="I13" s="212">
        <v>1052</v>
      </c>
      <c r="J13" s="39">
        <v>940</v>
      </c>
      <c r="K13" s="80" t="s">
        <v>59</v>
      </c>
      <c r="L13" s="37">
        <v>1472</v>
      </c>
      <c r="M13" s="38">
        <v>661</v>
      </c>
      <c r="N13" s="38">
        <v>811</v>
      </c>
      <c r="O13" s="39">
        <v>659</v>
      </c>
    </row>
    <row r="14" spans="1:20" ht="22.5" customHeight="1" x14ac:dyDescent="0.15">
      <c r="A14" s="85" t="s">
        <v>16</v>
      </c>
      <c r="B14" s="37">
        <v>2204</v>
      </c>
      <c r="C14" s="38">
        <v>1090</v>
      </c>
      <c r="D14" s="38">
        <v>1114</v>
      </c>
      <c r="E14" s="39">
        <v>884</v>
      </c>
      <c r="F14" s="82" t="s">
        <v>38</v>
      </c>
      <c r="G14" s="37">
        <v>1664</v>
      </c>
      <c r="H14" s="211">
        <v>812</v>
      </c>
      <c r="I14" s="212">
        <v>852</v>
      </c>
      <c r="J14" s="39">
        <v>670</v>
      </c>
      <c r="K14" s="80" t="s">
        <v>60</v>
      </c>
      <c r="L14" s="37">
        <v>619</v>
      </c>
      <c r="M14" s="38">
        <v>279</v>
      </c>
      <c r="N14" s="38">
        <v>340</v>
      </c>
      <c r="O14" s="39">
        <v>331</v>
      </c>
    </row>
    <row r="15" spans="1:20" ht="22.5" customHeight="1" x14ac:dyDescent="0.15">
      <c r="A15" s="85" t="s">
        <v>17</v>
      </c>
      <c r="B15" s="37">
        <v>190</v>
      </c>
      <c r="C15" s="38">
        <v>87</v>
      </c>
      <c r="D15" s="38">
        <v>103</v>
      </c>
      <c r="E15" s="39">
        <v>86</v>
      </c>
      <c r="F15" s="82" t="s">
        <v>39</v>
      </c>
      <c r="G15" s="37">
        <v>4397</v>
      </c>
      <c r="H15" s="211">
        <v>2118</v>
      </c>
      <c r="I15" s="212">
        <v>2279</v>
      </c>
      <c r="J15" s="39">
        <v>1954</v>
      </c>
      <c r="K15" s="80" t="s">
        <v>61</v>
      </c>
      <c r="L15" s="37">
        <v>466</v>
      </c>
      <c r="M15" s="38">
        <v>210</v>
      </c>
      <c r="N15" s="38">
        <v>256</v>
      </c>
      <c r="O15" s="39">
        <v>262</v>
      </c>
    </row>
    <row r="16" spans="1:20" ht="22.5" customHeight="1" x14ac:dyDescent="0.15">
      <c r="A16" s="85" t="s">
        <v>18</v>
      </c>
      <c r="B16" s="37">
        <v>268</v>
      </c>
      <c r="C16" s="38">
        <v>136</v>
      </c>
      <c r="D16" s="38">
        <v>132</v>
      </c>
      <c r="E16" s="39">
        <v>121</v>
      </c>
      <c r="F16" s="82" t="s">
        <v>40</v>
      </c>
      <c r="G16" s="37">
        <v>3852</v>
      </c>
      <c r="H16" s="211">
        <v>1812</v>
      </c>
      <c r="I16" s="212">
        <v>2040</v>
      </c>
      <c r="J16" s="39">
        <v>1598</v>
      </c>
      <c r="K16" s="80" t="s">
        <v>62</v>
      </c>
      <c r="L16" s="37">
        <v>1245</v>
      </c>
      <c r="M16" s="38">
        <v>593</v>
      </c>
      <c r="N16" s="38">
        <v>652</v>
      </c>
      <c r="O16" s="39">
        <v>582</v>
      </c>
    </row>
    <row r="17" spans="1:20" ht="22.5" customHeight="1" x14ac:dyDescent="0.15">
      <c r="A17" s="85" t="s">
        <v>19</v>
      </c>
      <c r="B17" s="37">
        <v>135</v>
      </c>
      <c r="C17" s="38">
        <v>62</v>
      </c>
      <c r="D17" s="38">
        <v>73</v>
      </c>
      <c r="E17" s="39">
        <v>65</v>
      </c>
      <c r="F17" s="82" t="s">
        <v>41</v>
      </c>
      <c r="G17" s="37">
        <v>3366</v>
      </c>
      <c r="H17" s="211">
        <v>1593</v>
      </c>
      <c r="I17" s="212">
        <v>1773</v>
      </c>
      <c r="J17" s="39">
        <v>1419</v>
      </c>
      <c r="K17" s="80" t="s">
        <v>63</v>
      </c>
      <c r="L17" s="37">
        <v>470</v>
      </c>
      <c r="M17" s="38">
        <v>232</v>
      </c>
      <c r="N17" s="38">
        <v>238</v>
      </c>
      <c r="O17" s="39">
        <v>230</v>
      </c>
    </row>
    <row r="18" spans="1:20" ht="22.5" customHeight="1" x14ac:dyDescent="0.15">
      <c r="A18" s="85" t="s">
        <v>20</v>
      </c>
      <c r="B18" s="37">
        <v>539</v>
      </c>
      <c r="C18" s="38">
        <v>279</v>
      </c>
      <c r="D18" s="38">
        <v>260</v>
      </c>
      <c r="E18" s="39">
        <v>235</v>
      </c>
      <c r="F18" s="82" t="s">
        <v>42</v>
      </c>
      <c r="G18" s="37">
        <v>1121</v>
      </c>
      <c r="H18" s="211">
        <v>540</v>
      </c>
      <c r="I18" s="212">
        <v>581</v>
      </c>
      <c r="J18" s="39">
        <v>490</v>
      </c>
      <c r="K18" s="80" t="s">
        <v>64</v>
      </c>
      <c r="L18" s="37">
        <v>1032</v>
      </c>
      <c r="M18" s="38">
        <v>496</v>
      </c>
      <c r="N18" s="38">
        <v>536</v>
      </c>
      <c r="O18" s="39">
        <v>443</v>
      </c>
    </row>
    <row r="19" spans="1:20" ht="22.5" customHeight="1" x14ac:dyDescent="0.15">
      <c r="A19" s="85" t="s">
        <v>21</v>
      </c>
      <c r="B19" s="37">
        <v>567</v>
      </c>
      <c r="C19" s="38">
        <v>251</v>
      </c>
      <c r="D19" s="38">
        <v>316</v>
      </c>
      <c r="E19" s="39">
        <v>247</v>
      </c>
      <c r="F19" s="82" t="s">
        <v>43</v>
      </c>
      <c r="G19" s="37">
        <v>1774</v>
      </c>
      <c r="H19" s="211">
        <v>857</v>
      </c>
      <c r="I19" s="212">
        <v>917</v>
      </c>
      <c r="J19" s="39">
        <v>764</v>
      </c>
      <c r="K19" s="80" t="s">
        <v>65</v>
      </c>
      <c r="L19" s="37">
        <v>451</v>
      </c>
      <c r="M19" s="38">
        <v>204</v>
      </c>
      <c r="N19" s="38">
        <v>247</v>
      </c>
      <c r="O19" s="39">
        <v>192</v>
      </c>
    </row>
    <row r="20" spans="1:20" ht="22.5" customHeight="1" x14ac:dyDescent="0.15">
      <c r="A20" s="85" t="s">
        <v>22</v>
      </c>
      <c r="B20" s="37">
        <v>502</v>
      </c>
      <c r="C20" s="38">
        <v>234</v>
      </c>
      <c r="D20" s="38">
        <v>268</v>
      </c>
      <c r="E20" s="39">
        <v>205</v>
      </c>
      <c r="F20" s="82" t="s">
        <v>44</v>
      </c>
      <c r="G20" s="37">
        <v>1502</v>
      </c>
      <c r="H20" s="211">
        <v>731</v>
      </c>
      <c r="I20" s="212">
        <v>771</v>
      </c>
      <c r="J20" s="39">
        <v>568</v>
      </c>
      <c r="K20" s="80" t="s">
        <v>66</v>
      </c>
      <c r="L20" s="37">
        <v>502</v>
      </c>
      <c r="M20" s="38">
        <v>239</v>
      </c>
      <c r="N20" s="38">
        <v>263</v>
      </c>
      <c r="O20" s="39">
        <v>191</v>
      </c>
    </row>
    <row r="21" spans="1:20" ht="22.5" customHeight="1" x14ac:dyDescent="0.15">
      <c r="A21" s="85" t="s">
        <v>23</v>
      </c>
      <c r="B21" s="37">
        <v>1107</v>
      </c>
      <c r="C21" s="38">
        <v>511</v>
      </c>
      <c r="D21" s="38">
        <v>596</v>
      </c>
      <c r="E21" s="39">
        <v>468</v>
      </c>
      <c r="F21" s="82" t="s">
        <v>45</v>
      </c>
      <c r="G21" s="37">
        <v>1240</v>
      </c>
      <c r="H21" s="211">
        <v>577</v>
      </c>
      <c r="I21" s="212">
        <v>663</v>
      </c>
      <c r="J21" s="39">
        <v>574</v>
      </c>
      <c r="K21" s="80" t="s">
        <v>67</v>
      </c>
      <c r="L21" s="37">
        <v>494</v>
      </c>
      <c r="M21" s="38">
        <v>265</v>
      </c>
      <c r="N21" s="38">
        <v>229</v>
      </c>
      <c r="O21" s="39">
        <v>193</v>
      </c>
    </row>
    <row r="22" spans="1:20" ht="22.5" customHeight="1" x14ac:dyDescent="0.15">
      <c r="A22" s="85" t="s">
        <v>24</v>
      </c>
      <c r="B22" s="37">
        <v>741</v>
      </c>
      <c r="C22" s="38">
        <v>340</v>
      </c>
      <c r="D22" s="38">
        <v>401</v>
      </c>
      <c r="E22" s="39">
        <v>327</v>
      </c>
      <c r="F22" s="82" t="s">
        <v>46</v>
      </c>
      <c r="G22" s="37">
        <v>615</v>
      </c>
      <c r="H22" s="211">
        <v>298</v>
      </c>
      <c r="I22" s="212">
        <v>317</v>
      </c>
      <c r="J22" s="39">
        <v>289</v>
      </c>
      <c r="K22" s="80" t="s">
        <v>68</v>
      </c>
      <c r="L22" s="37">
        <v>306</v>
      </c>
      <c r="M22" s="38">
        <v>158</v>
      </c>
      <c r="N22" s="38">
        <v>148</v>
      </c>
      <c r="O22" s="39">
        <v>125</v>
      </c>
    </row>
    <row r="23" spans="1:20" ht="22.5" customHeight="1" thickBot="1" x14ac:dyDescent="0.2">
      <c r="A23" s="85" t="s">
        <v>25</v>
      </c>
      <c r="B23" s="37">
        <v>2480</v>
      </c>
      <c r="C23" s="38">
        <v>1175</v>
      </c>
      <c r="D23" s="38">
        <v>1305</v>
      </c>
      <c r="E23" s="39">
        <v>1035</v>
      </c>
      <c r="F23" s="82" t="s">
        <v>47</v>
      </c>
      <c r="G23" s="37">
        <v>515</v>
      </c>
      <c r="H23" s="211">
        <v>250</v>
      </c>
      <c r="I23" s="212">
        <v>265</v>
      </c>
      <c r="J23" s="39">
        <v>231</v>
      </c>
      <c r="K23" s="13"/>
      <c r="L23" s="105">
        <v>72483</v>
      </c>
      <c r="M23" s="106">
        <v>34511</v>
      </c>
      <c r="N23" s="106">
        <v>37972</v>
      </c>
      <c r="O23" s="107">
        <v>32169</v>
      </c>
    </row>
    <row r="24" spans="1:20" ht="22.5" customHeight="1" thickBot="1" x14ac:dyDescent="0.2">
      <c r="A24" s="86" t="s">
        <v>26</v>
      </c>
      <c r="B24" s="40">
        <v>8429</v>
      </c>
      <c r="C24" s="41">
        <v>3983</v>
      </c>
      <c r="D24" s="41">
        <v>4446</v>
      </c>
      <c r="E24" s="42">
        <v>3583</v>
      </c>
      <c r="F24" s="83" t="s">
        <v>48</v>
      </c>
      <c r="G24" s="40">
        <v>350</v>
      </c>
      <c r="H24" s="213">
        <v>148</v>
      </c>
      <c r="I24" s="214">
        <v>202</v>
      </c>
      <c r="J24" s="43">
        <v>178</v>
      </c>
      <c r="K24" s="17" t="s">
        <v>189</v>
      </c>
      <c r="L24" s="18">
        <v>72483</v>
      </c>
      <c r="M24" s="19">
        <v>34511</v>
      </c>
      <c r="N24" s="19">
        <v>37972</v>
      </c>
      <c r="O24" s="20">
        <v>32169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平成22年6月1日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3855</v>
      </c>
      <c r="C27" s="35">
        <v>1791</v>
      </c>
      <c r="D27" s="35">
        <v>2064</v>
      </c>
      <c r="E27" s="36">
        <v>1820</v>
      </c>
      <c r="F27" s="96" t="s">
        <v>190</v>
      </c>
      <c r="G27" s="34">
        <v>3147</v>
      </c>
      <c r="H27" s="35">
        <v>1508</v>
      </c>
      <c r="I27" s="35">
        <v>1639</v>
      </c>
      <c r="J27" s="44">
        <v>1448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258</v>
      </c>
      <c r="C28" s="41">
        <v>119</v>
      </c>
      <c r="D28" s="41">
        <v>139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7260</v>
      </c>
      <c r="M28" s="52">
        <v>3418</v>
      </c>
      <c r="N28" s="52">
        <v>3842</v>
      </c>
      <c r="O28" s="53">
        <v>3400</v>
      </c>
    </row>
    <row r="29" spans="1:20" ht="27.75" customHeight="1" thickBot="1" x14ac:dyDescent="0.2">
      <c r="A29" s="89" t="s">
        <v>74</v>
      </c>
      <c r="B29" s="51">
        <v>2827</v>
      </c>
      <c r="C29" s="52">
        <v>1317</v>
      </c>
      <c r="D29" s="52">
        <v>1510</v>
      </c>
      <c r="E29" s="53">
        <v>1326</v>
      </c>
      <c r="F29" s="98" t="s">
        <v>192</v>
      </c>
      <c r="G29" s="51">
        <v>2761</v>
      </c>
      <c r="H29" s="52">
        <v>1269</v>
      </c>
      <c r="I29" s="52">
        <v>1492</v>
      </c>
      <c r="J29" s="54">
        <v>1253</v>
      </c>
      <c r="K29" s="55" t="s">
        <v>193</v>
      </c>
      <c r="L29" s="56">
        <v>5588</v>
      </c>
      <c r="M29" s="57">
        <v>2586</v>
      </c>
      <c r="N29" s="57">
        <v>3002</v>
      </c>
      <c r="O29" s="58">
        <v>2579</v>
      </c>
    </row>
    <row r="30" spans="1:20" ht="27.75" customHeight="1" x14ac:dyDescent="0.15">
      <c r="A30" s="90" t="s">
        <v>140</v>
      </c>
      <c r="B30" s="59">
        <v>3532</v>
      </c>
      <c r="C30" s="60">
        <v>1687</v>
      </c>
      <c r="D30" s="60">
        <v>1845</v>
      </c>
      <c r="E30" s="61">
        <v>1411</v>
      </c>
      <c r="F30" s="99" t="s">
        <v>143</v>
      </c>
      <c r="G30" s="59">
        <v>459</v>
      </c>
      <c r="H30" s="60">
        <v>217</v>
      </c>
      <c r="I30" s="60">
        <v>242</v>
      </c>
      <c r="J30" s="62">
        <v>201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682</v>
      </c>
      <c r="C31" s="64">
        <v>326</v>
      </c>
      <c r="D31" s="64">
        <v>356</v>
      </c>
      <c r="E31" s="65">
        <v>323</v>
      </c>
      <c r="F31" s="100" t="s">
        <v>144</v>
      </c>
      <c r="G31" s="63">
        <v>194</v>
      </c>
      <c r="H31" s="64">
        <v>92</v>
      </c>
      <c r="I31" s="64">
        <v>102</v>
      </c>
      <c r="J31" s="66">
        <v>91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519</v>
      </c>
      <c r="C32" s="41">
        <v>241</v>
      </c>
      <c r="D32" s="41">
        <v>278</v>
      </c>
      <c r="E32" s="42">
        <v>228</v>
      </c>
      <c r="F32" s="88" t="s">
        <v>145</v>
      </c>
      <c r="G32" s="40">
        <v>378</v>
      </c>
      <c r="H32" s="41">
        <v>167</v>
      </c>
      <c r="I32" s="41">
        <v>211</v>
      </c>
      <c r="J32" s="49">
        <v>204</v>
      </c>
      <c r="K32" s="50" t="s">
        <v>194</v>
      </c>
      <c r="L32" s="51">
        <v>5764</v>
      </c>
      <c r="M32" s="52">
        <v>2730</v>
      </c>
      <c r="N32" s="52">
        <v>3034</v>
      </c>
      <c r="O32" s="53">
        <v>2458</v>
      </c>
    </row>
    <row r="33" spans="1:15" ht="27.75" customHeight="1" x14ac:dyDescent="0.15">
      <c r="A33" s="92" t="s">
        <v>84</v>
      </c>
      <c r="B33" s="59">
        <v>1219</v>
      </c>
      <c r="C33" s="60">
        <v>550</v>
      </c>
      <c r="D33" s="60">
        <v>669</v>
      </c>
      <c r="E33" s="61">
        <v>570</v>
      </c>
      <c r="F33" s="99" t="s">
        <v>195</v>
      </c>
      <c r="G33" s="59">
        <v>825</v>
      </c>
      <c r="H33" s="60">
        <v>357</v>
      </c>
      <c r="I33" s="60">
        <v>468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869</v>
      </c>
      <c r="C34" s="41">
        <v>414</v>
      </c>
      <c r="D34" s="41">
        <v>455</v>
      </c>
      <c r="E34" s="42">
        <v>382</v>
      </c>
      <c r="F34" s="101" t="s">
        <v>196</v>
      </c>
      <c r="G34" s="40">
        <v>1290</v>
      </c>
      <c r="H34" s="41">
        <v>602</v>
      </c>
      <c r="I34" s="41">
        <v>688</v>
      </c>
      <c r="J34" s="49">
        <v>560</v>
      </c>
      <c r="K34" s="50" t="s">
        <v>197</v>
      </c>
      <c r="L34" s="51">
        <v>4203</v>
      </c>
      <c r="M34" s="52">
        <v>1923</v>
      </c>
      <c r="N34" s="52">
        <v>2280</v>
      </c>
      <c r="O34" s="53">
        <v>1858</v>
      </c>
    </row>
    <row r="35" spans="1:15" ht="27.75" customHeight="1" thickBot="1" x14ac:dyDescent="0.2">
      <c r="A35" s="93" t="s">
        <v>89</v>
      </c>
      <c r="B35" s="56">
        <v>1310</v>
      </c>
      <c r="C35" s="57">
        <v>646</v>
      </c>
      <c r="D35" s="57">
        <v>664</v>
      </c>
      <c r="E35" s="58">
        <v>644</v>
      </c>
      <c r="F35" s="102"/>
      <c r="G35" s="56"/>
      <c r="H35" s="57"/>
      <c r="I35" s="57"/>
      <c r="J35" s="69"/>
      <c r="K35" s="55" t="s">
        <v>198</v>
      </c>
      <c r="L35" s="56">
        <v>1310</v>
      </c>
      <c r="M35" s="57">
        <v>646</v>
      </c>
      <c r="N35" s="57">
        <v>664</v>
      </c>
      <c r="O35" s="58">
        <v>644</v>
      </c>
    </row>
    <row r="36" spans="1:15" ht="27.75" customHeight="1" x14ac:dyDescent="0.15">
      <c r="A36" s="87" t="s">
        <v>147</v>
      </c>
      <c r="B36" s="34">
        <v>549</v>
      </c>
      <c r="C36" s="35">
        <v>245</v>
      </c>
      <c r="D36" s="35">
        <v>304</v>
      </c>
      <c r="E36" s="36">
        <v>311</v>
      </c>
      <c r="F36" s="96" t="s">
        <v>151</v>
      </c>
      <c r="G36" s="34">
        <v>171</v>
      </c>
      <c r="H36" s="35">
        <v>82</v>
      </c>
      <c r="I36" s="35">
        <v>89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61</v>
      </c>
      <c r="C37" s="38">
        <v>30</v>
      </c>
      <c r="D37" s="38">
        <v>31</v>
      </c>
      <c r="E37" s="39">
        <v>33</v>
      </c>
      <c r="F37" s="103" t="s">
        <v>152</v>
      </c>
      <c r="G37" s="37">
        <v>210</v>
      </c>
      <c r="H37" s="38">
        <v>102</v>
      </c>
      <c r="I37" s="38">
        <v>108</v>
      </c>
      <c r="J37" s="71">
        <v>115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175</v>
      </c>
      <c r="C38" s="38">
        <v>84</v>
      </c>
      <c r="D38" s="38">
        <v>91</v>
      </c>
      <c r="E38" s="39">
        <v>95</v>
      </c>
      <c r="F38" s="103" t="s">
        <v>153</v>
      </c>
      <c r="G38" s="37">
        <v>65</v>
      </c>
      <c r="H38" s="38">
        <v>31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317</v>
      </c>
      <c r="C39" s="41">
        <v>158</v>
      </c>
      <c r="D39" s="41">
        <v>159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1548</v>
      </c>
      <c r="M39" s="52">
        <v>732</v>
      </c>
      <c r="N39" s="52">
        <v>816</v>
      </c>
      <c r="O39" s="53">
        <v>867</v>
      </c>
    </row>
    <row r="40" spans="1:15" ht="27.75" customHeight="1" x14ac:dyDescent="0.15">
      <c r="A40" s="95" t="s">
        <v>154</v>
      </c>
      <c r="B40" s="37">
        <v>802</v>
      </c>
      <c r="C40" s="38">
        <v>389</v>
      </c>
      <c r="D40" s="38">
        <v>413</v>
      </c>
      <c r="E40" s="39">
        <v>428</v>
      </c>
      <c r="F40" s="103" t="s">
        <v>157</v>
      </c>
      <c r="G40" s="37">
        <v>238</v>
      </c>
      <c r="H40" s="38">
        <v>114</v>
      </c>
      <c r="I40" s="38">
        <v>124</v>
      </c>
      <c r="J40" s="71">
        <v>136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172</v>
      </c>
      <c r="C41" s="38">
        <v>84</v>
      </c>
      <c r="D41" s="38">
        <v>88</v>
      </c>
      <c r="E41" s="39">
        <v>104</v>
      </c>
      <c r="F41" s="103" t="s">
        <v>158</v>
      </c>
      <c r="G41" s="37">
        <v>941</v>
      </c>
      <c r="H41" s="38">
        <v>504</v>
      </c>
      <c r="I41" s="38">
        <v>437</v>
      </c>
      <c r="J41" s="71">
        <v>563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221</v>
      </c>
      <c r="C42" s="38">
        <v>100</v>
      </c>
      <c r="D42" s="38">
        <v>121</v>
      </c>
      <c r="E42" s="39">
        <v>146</v>
      </c>
      <c r="F42" s="70"/>
      <c r="G42" s="37"/>
      <c r="H42" s="38"/>
      <c r="I42" s="38"/>
      <c r="J42" s="71"/>
      <c r="K42" s="50" t="s">
        <v>200</v>
      </c>
      <c r="L42" s="51">
        <v>2374</v>
      </c>
      <c r="M42" s="52">
        <v>1191</v>
      </c>
      <c r="N42" s="52">
        <v>1183</v>
      </c>
      <c r="O42" s="53">
        <v>1377</v>
      </c>
    </row>
    <row r="43" spans="1:15" ht="27.75" customHeight="1" thickBot="1" x14ac:dyDescent="0.2">
      <c r="A43" s="93" t="s">
        <v>105</v>
      </c>
      <c r="B43" s="56">
        <v>532</v>
      </c>
      <c r="C43" s="57">
        <v>253</v>
      </c>
      <c r="D43" s="57">
        <v>279</v>
      </c>
      <c r="E43" s="58">
        <v>322</v>
      </c>
      <c r="F43" s="68"/>
      <c r="G43" s="56"/>
      <c r="H43" s="57"/>
      <c r="I43" s="57"/>
      <c r="J43" s="69"/>
      <c r="K43" s="55" t="s">
        <v>201</v>
      </c>
      <c r="L43" s="56">
        <v>532</v>
      </c>
      <c r="M43" s="57">
        <v>253</v>
      </c>
      <c r="N43" s="57">
        <v>279</v>
      </c>
      <c r="O43" s="58">
        <v>322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101062</v>
      </c>
      <c r="M44" s="57">
        <v>47990</v>
      </c>
      <c r="N44" s="57">
        <v>53072</v>
      </c>
      <c r="O44" s="58">
        <v>45674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35CB-54A1-44D4-B69F-A8056EB8FBD2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382</v>
      </c>
      <c r="C3" s="35">
        <v>176</v>
      </c>
      <c r="D3" s="35">
        <v>206</v>
      </c>
      <c r="E3" s="36">
        <v>180</v>
      </c>
      <c r="F3" s="81" t="s">
        <v>27</v>
      </c>
      <c r="G3" s="34">
        <v>322</v>
      </c>
      <c r="H3" s="211">
        <v>150</v>
      </c>
      <c r="I3" s="212">
        <v>172</v>
      </c>
      <c r="J3" s="36">
        <v>158</v>
      </c>
      <c r="K3" s="79" t="s">
        <v>49</v>
      </c>
      <c r="L3" s="34">
        <v>530</v>
      </c>
      <c r="M3" s="35">
        <v>250</v>
      </c>
      <c r="N3" s="35">
        <v>280</v>
      </c>
      <c r="O3" s="36">
        <v>246</v>
      </c>
    </row>
    <row r="4" spans="1:20" ht="22.5" customHeight="1" x14ac:dyDescent="0.15">
      <c r="A4" s="85" t="s">
        <v>6</v>
      </c>
      <c r="B4" s="37">
        <v>366</v>
      </c>
      <c r="C4" s="38">
        <v>168</v>
      </c>
      <c r="D4" s="38">
        <v>198</v>
      </c>
      <c r="E4" s="39">
        <v>185</v>
      </c>
      <c r="F4" s="82" t="s">
        <v>28</v>
      </c>
      <c r="G4" s="37">
        <v>292</v>
      </c>
      <c r="H4" s="211">
        <v>124</v>
      </c>
      <c r="I4" s="212">
        <v>168</v>
      </c>
      <c r="J4" s="39">
        <v>150</v>
      </c>
      <c r="K4" s="80" t="s">
        <v>50</v>
      </c>
      <c r="L4" s="37">
        <v>2495</v>
      </c>
      <c r="M4" s="38">
        <v>1229</v>
      </c>
      <c r="N4" s="38">
        <v>1266</v>
      </c>
      <c r="O4" s="39">
        <v>1034</v>
      </c>
    </row>
    <row r="5" spans="1:20" ht="22.5" customHeight="1" x14ac:dyDescent="0.15">
      <c r="A5" s="85" t="s">
        <v>7</v>
      </c>
      <c r="B5" s="37">
        <v>396</v>
      </c>
      <c r="C5" s="38">
        <v>192</v>
      </c>
      <c r="D5" s="38">
        <v>204</v>
      </c>
      <c r="E5" s="39">
        <v>197</v>
      </c>
      <c r="F5" s="82" t="s">
        <v>29</v>
      </c>
      <c r="G5" s="37">
        <v>142</v>
      </c>
      <c r="H5" s="211">
        <v>60</v>
      </c>
      <c r="I5" s="212">
        <v>82</v>
      </c>
      <c r="J5" s="39">
        <v>70</v>
      </c>
      <c r="K5" s="80" t="s">
        <v>51</v>
      </c>
      <c r="L5" s="37">
        <v>3767</v>
      </c>
      <c r="M5" s="38">
        <v>1803</v>
      </c>
      <c r="N5" s="38">
        <v>1964</v>
      </c>
      <c r="O5" s="39">
        <v>1610</v>
      </c>
    </row>
    <row r="6" spans="1:20" ht="22.5" customHeight="1" x14ac:dyDescent="0.15">
      <c r="A6" s="85" t="s">
        <v>8</v>
      </c>
      <c r="B6" s="37">
        <v>322</v>
      </c>
      <c r="C6" s="38">
        <v>139</v>
      </c>
      <c r="D6" s="38">
        <v>183</v>
      </c>
      <c r="E6" s="39">
        <v>163</v>
      </c>
      <c r="F6" s="82" t="s">
        <v>30</v>
      </c>
      <c r="G6" s="37">
        <v>1416</v>
      </c>
      <c r="H6" s="211">
        <v>666</v>
      </c>
      <c r="I6" s="212">
        <v>750</v>
      </c>
      <c r="J6" s="39">
        <v>643</v>
      </c>
      <c r="K6" s="80" t="s">
        <v>52</v>
      </c>
      <c r="L6" s="37">
        <v>428</v>
      </c>
      <c r="M6" s="38">
        <v>243</v>
      </c>
      <c r="N6" s="38">
        <v>185</v>
      </c>
      <c r="O6" s="39">
        <v>261</v>
      </c>
    </row>
    <row r="7" spans="1:20" ht="22.5" customHeight="1" x14ac:dyDescent="0.15">
      <c r="A7" s="85" t="s">
        <v>9</v>
      </c>
      <c r="B7" s="37">
        <v>161</v>
      </c>
      <c r="C7" s="38">
        <v>76</v>
      </c>
      <c r="D7" s="38">
        <v>85</v>
      </c>
      <c r="E7" s="39">
        <v>92</v>
      </c>
      <c r="F7" s="82" t="s">
        <v>31</v>
      </c>
      <c r="G7" s="37">
        <v>292</v>
      </c>
      <c r="H7" s="211">
        <v>124</v>
      </c>
      <c r="I7" s="212">
        <v>168</v>
      </c>
      <c r="J7" s="39">
        <v>141</v>
      </c>
      <c r="K7" s="80" t="s">
        <v>53</v>
      </c>
      <c r="L7" s="37">
        <v>374</v>
      </c>
      <c r="M7" s="38">
        <v>182</v>
      </c>
      <c r="N7" s="38">
        <v>192</v>
      </c>
      <c r="O7" s="39">
        <v>209</v>
      </c>
    </row>
    <row r="8" spans="1:20" ht="22.5" customHeight="1" x14ac:dyDescent="0.15">
      <c r="A8" s="85" t="s">
        <v>10</v>
      </c>
      <c r="B8" s="37">
        <v>118</v>
      </c>
      <c r="C8" s="38">
        <v>53</v>
      </c>
      <c r="D8" s="38">
        <v>65</v>
      </c>
      <c r="E8" s="39">
        <v>52</v>
      </c>
      <c r="F8" s="82" t="s">
        <v>32</v>
      </c>
      <c r="G8" s="37">
        <v>715</v>
      </c>
      <c r="H8" s="211">
        <v>333</v>
      </c>
      <c r="I8" s="212">
        <v>382</v>
      </c>
      <c r="J8" s="39">
        <v>349</v>
      </c>
      <c r="K8" s="80" t="s">
        <v>54</v>
      </c>
      <c r="L8" s="37">
        <v>1586</v>
      </c>
      <c r="M8" s="38">
        <v>735</v>
      </c>
      <c r="N8" s="38">
        <v>851</v>
      </c>
      <c r="O8" s="39">
        <v>735</v>
      </c>
    </row>
    <row r="9" spans="1:20" ht="22.5" customHeight="1" x14ac:dyDescent="0.15">
      <c r="A9" s="85" t="s">
        <v>11</v>
      </c>
      <c r="B9" s="37">
        <v>364</v>
      </c>
      <c r="C9" s="38">
        <v>151</v>
      </c>
      <c r="D9" s="38">
        <v>213</v>
      </c>
      <c r="E9" s="39">
        <v>191</v>
      </c>
      <c r="F9" s="82" t="s">
        <v>33</v>
      </c>
      <c r="G9" s="37">
        <v>86</v>
      </c>
      <c r="H9" s="211">
        <v>40</v>
      </c>
      <c r="I9" s="212">
        <v>46</v>
      </c>
      <c r="J9" s="39">
        <v>47</v>
      </c>
      <c r="K9" s="80" t="s">
        <v>55</v>
      </c>
      <c r="L9" s="37">
        <v>321</v>
      </c>
      <c r="M9" s="38">
        <v>150</v>
      </c>
      <c r="N9" s="38">
        <v>171</v>
      </c>
      <c r="O9" s="39">
        <v>138</v>
      </c>
    </row>
    <row r="10" spans="1:20" ht="22.5" customHeight="1" x14ac:dyDescent="0.15">
      <c r="A10" s="85" t="s">
        <v>12</v>
      </c>
      <c r="B10" s="37">
        <v>470</v>
      </c>
      <c r="C10" s="38">
        <v>211</v>
      </c>
      <c r="D10" s="38">
        <v>259</v>
      </c>
      <c r="E10" s="39">
        <v>230</v>
      </c>
      <c r="F10" s="82" t="s">
        <v>34</v>
      </c>
      <c r="G10" s="37">
        <v>132</v>
      </c>
      <c r="H10" s="211">
        <v>54</v>
      </c>
      <c r="I10" s="212">
        <v>78</v>
      </c>
      <c r="J10" s="39">
        <v>71</v>
      </c>
      <c r="K10" s="80" t="s">
        <v>56</v>
      </c>
      <c r="L10" s="37">
        <v>1159</v>
      </c>
      <c r="M10" s="38">
        <v>529</v>
      </c>
      <c r="N10" s="38">
        <v>630</v>
      </c>
      <c r="O10" s="39">
        <v>522</v>
      </c>
    </row>
    <row r="11" spans="1:20" ht="22.5" customHeight="1" x14ac:dyDescent="0.15">
      <c r="A11" s="85" t="s">
        <v>13</v>
      </c>
      <c r="B11" s="37">
        <v>702</v>
      </c>
      <c r="C11" s="38">
        <v>391</v>
      </c>
      <c r="D11" s="38">
        <v>311</v>
      </c>
      <c r="E11" s="39">
        <v>399</v>
      </c>
      <c r="F11" s="82" t="s">
        <v>35</v>
      </c>
      <c r="G11" s="37">
        <v>235</v>
      </c>
      <c r="H11" s="211">
        <v>101</v>
      </c>
      <c r="I11" s="212">
        <v>134</v>
      </c>
      <c r="J11" s="39">
        <v>119</v>
      </c>
      <c r="K11" s="80" t="s">
        <v>57</v>
      </c>
      <c r="L11" s="37">
        <v>2268</v>
      </c>
      <c r="M11" s="38">
        <v>1166</v>
      </c>
      <c r="N11" s="38">
        <v>1102</v>
      </c>
      <c r="O11" s="39">
        <v>1153</v>
      </c>
    </row>
    <row r="12" spans="1:20" ht="22.5" customHeight="1" x14ac:dyDescent="0.15">
      <c r="A12" s="85" t="s">
        <v>14</v>
      </c>
      <c r="B12" s="37">
        <v>1835</v>
      </c>
      <c r="C12" s="38">
        <v>880</v>
      </c>
      <c r="D12" s="38">
        <v>955</v>
      </c>
      <c r="E12" s="39">
        <v>818</v>
      </c>
      <c r="F12" s="82" t="s">
        <v>36</v>
      </c>
      <c r="G12" s="37">
        <v>419</v>
      </c>
      <c r="H12" s="211">
        <v>207</v>
      </c>
      <c r="I12" s="212">
        <v>212</v>
      </c>
      <c r="J12" s="39">
        <v>193</v>
      </c>
      <c r="K12" s="80" t="s">
        <v>58</v>
      </c>
      <c r="L12" s="37">
        <v>761</v>
      </c>
      <c r="M12" s="38">
        <v>348</v>
      </c>
      <c r="N12" s="38">
        <v>413</v>
      </c>
      <c r="O12" s="39">
        <v>348</v>
      </c>
    </row>
    <row r="13" spans="1:20" ht="22.5" customHeight="1" x14ac:dyDescent="0.15">
      <c r="A13" s="85" t="s">
        <v>15</v>
      </c>
      <c r="B13" s="37">
        <v>3070</v>
      </c>
      <c r="C13" s="38">
        <v>1454</v>
      </c>
      <c r="D13" s="38">
        <v>1616</v>
      </c>
      <c r="E13" s="39">
        <v>1327</v>
      </c>
      <c r="F13" s="82" t="s">
        <v>37</v>
      </c>
      <c r="G13" s="37">
        <v>1953</v>
      </c>
      <c r="H13" s="211">
        <v>904</v>
      </c>
      <c r="I13" s="212">
        <v>1049</v>
      </c>
      <c r="J13" s="39">
        <v>941</v>
      </c>
      <c r="K13" s="80" t="s">
        <v>59</v>
      </c>
      <c r="L13" s="37">
        <v>1472</v>
      </c>
      <c r="M13" s="38">
        <v>661</v>
      </c>
      <c r="N13" s="38">
        <v>811</v>
      </c>
      <c r="O13" s="39">
        <v>658</v>
      </c>
    </row>
    <row r="14" spans="1:20" ht="22.5" customHeight="1" x14ac:dyDescent="0.15">
      <c r="A14" s="85" t="s">
        <v>16</v>
      </c>
      <c r="B14" s="37">
        <v>2197</v>
      </c>
      <c r="C14" s="38">
        <v>1092</v>
      </c>
      <c r="D14" s="38">
        <v>1105</v>
      </c>
      <c r="E14" s="39">
        <v>880</v>
      </c>
      <c r="F14" s="82" t="s">
        <v>38</v>
      </c>
      <c r="G14" s="37">
        <v>1648</v>
      </c>
      <c r="H14" s="211">
        <v>807</v>
      </c>
      <c r="I14" s="212">
        <v>841</v>
      </c>
      <c r="J14" s="39">
        <v>667</v>
      </c>
      <c r="K14" s="80" t="s">
        <v>60</v>
      </c>
      <c r="L14" s="37">
        <v>618</v>
      </c>
      <c r="M14" s="38">
        <v>280</v>
      </c>
      <c r="N14" s="38">
        <v>338</v>
      </c>
      <c r="O14" s="39">
        <v>331</v>
      </c>
    </row>
    <row r="15" spans="1:20" ht="22.5" customHeight="1" x14ac:dyDescent="0.15">
      <c r="A15" s="85" t="s">
        <v>17</v>
      </c>
      <c r="B15" s="37">
        <v>190</v>
      </c>
      <c r="C15" s="38">
        <v>87</v>
      </c>
      <c r="D15" s="38">
        <v>103</v>
      </c>
      <c r="E15" s="39">
        <v>86</v>
      </c>
      <c r="F15" s="82" t="s">
        <v>39</v>
      </c>
      <c r="G15" s="37">
        <v>4403</v>
      </c>
      <c r="H15" s="211">
        <v>2120</v>
      </c>
      <c r="I15" s="212">
        <v>2283</v>
      </c>
      <c r="J15" s="39">
        <v>1955</v>
      </c>
      <c r="K15" s="80" t="s">
        <v>61</v>
      </c>
      <c r="L15" s="37">
        <v>466</v>
      </c>
      <c r="M15" s="38">
        <v>210</v>
      </c>
      <c r="N15" s="38">
        <v>256</v>
      </c>
      <c r="O15" s="39">
        <v>260</v>
      </c>
    </row>
    <row r="16" spans="1:20" ht="22.5" customHeight="1" x14ac:dyDescent="0.15">
      <c r="A16" s="85" t="s">
        <v>18</v>
      </c>
      <c r="B16" s="37">
        <v>267</v>
      </c>
      <c r="C16" s="38">
        <v>136</v>
      </c>
      <c r="D16" s="38">
        <v>131</v>
      </c>
      <c r="E16" s="39">
        <v>120</v>
      </c>
      <c r="F16" s="82" t="s">
        <v>40</v>
      </c>
      <c r="G16" s="37">
        <v>3860</v>
      </c>
      <c r="H16" s="211">
        <v>1822</v>
      </c>
      <c r="I16" s="212">
        <v>2038</v>
      </c>
      <c r="J16" s="39">
        <v>1604</v>
      </c>
      <c r="K16" s="80" t="s">
        <v>62</v>
      </c>
      <c r="L16" s="37">
        <v>1250</v>
      </c>
      <c r="M16" s="38">
        <v>595</v>
      </c>
      <c r="N16" s="38">
        <v>655</v>
      </c>
      <c r="O16" s="39">
        <v>585</v>
      </c>
    </row>
    <row r="17" spans="1:20" ht="22.5" customHeight="1" x14ac:dyDescent="0.15">
      <c r="A17" s="85" t="s">
        <v>19</v>
      </c>
      <c r="B17" s="37">
        <v>133</v>
      </c>
      <c r="C17" s="38">
        <v>61</v>
      </c>
      <c r="D17" s="38">
        <v>72</v>
      </c>
      <c r="E17" s="39">
        <v>64</v>
      </c>
      <c r="F17" s="82" t="s">
        <v>41</v>
      </c>
      <c r="G17" s="37">
        <v>3372</v>
      </c>
      <c r="H17" s="211">
        <v>1599</v>
      </c>
      <c r="I17" s="212">
        <v>1773</v>
      </c>
      <c r="J17" s="39">
        <v>1423</v>
      </c>
      <c r="K17" s="80" t="s">
        <v>63</v>
      </c>
      <c r="L17" s="37">
        <v>473</v>
      </c>
      <c r="M17" s="38">
        <v>233</v>
      </c>
      <c r="N17" s="38">
        <v>240</v>
      </c>
      <c r="O17" s="39">
        <v>229</v>
      </c>
    </row>
    <row r="18" spans="1:20" ht="22.5" customHeight="1" x14ac:dyDescent="0.15">
      <c r="A18" s="85" t="s">
        <v>20</v>
      </c>
      <c r="B18" s="37">
        <v>536</v>
      </c>
      <c r="C18" s="38">
        <v>278</v>
      </c>
      <c r="D18" s="38">
        <v>258</v>
      </c>
      <c r="E18" s="39">
        <v>233</v>
      </c>
      <c r="F18" s="82" t="s">
        <v>42</v>
      </c>
      <c r="G18" s="37">
        <v>1128</v>
      </c>
      <c r="H18" s="211">
        <v>541</v>
      </c>
      <c r="I18" s="212">
        <v>587</v>
      </c>
      <c r="J18" s="39">
        <v>492</v>
      </c>
      <c r="K18" s="80" t="s">
        <v>64</v>
      </c>
      <c r="L18" s="37">
        <v>1040</v>
      </c>
      <c r="M18" s="38">
        <v>499</v>
      </c>
      <c r="N18" s="38">
        <v>541</v>
      </c>
      <c r="O18" s="39">
        <v>446</v>
      </c>
    </row>
    <row r="19" spans="1:20" ht="22.5" customHeight="1" x14ac:dyDescent="0.15">
      <c r="A19" s="85" t="s">
        <v>21</v>
      </c>
      <c r="B19" s="37">
        <v>568</v>
      </c>
      <c r="C19" s="38">
        <v>252</v>
      </c>
      <c r="D19" s="38">
        <v>316</v>
      </c>
      <c r="E19" s="39">
        <v>246</v>
      </c>
      <c r="F19" s="82" t="s">
        <v>43</v>
      </c>
      <c r="G19" s="37">
        <v>1769</v>
      </c>
      <c r="H19" s="211">
        <v>851</v>
      </c>
      <c r="I19" s="212">
        <v>918</v>
      </c>
      <c r="J19" s="39">
        <v>764</v>
      </c>
      <c r="K19" s="80" t="s">
        <v>65</v>
      </c>
      <c r="L19" s="37">
        <v>450</v>
      </c>
      <c r="M19" s="38">
        <v>202</v>
      </c>
      <c r="N19" s="38">
        <v>248</v>
      </c>
      <c r="O19" s="39">
        <v>190</v>
      </c>
    </row>
    <row r="20" spans="1:20" ht="22.5" customHeight="1" x14ac:dyDescent="0.15">
      <c r="A20" s="85" t="s">
        <v>22</v>
      </c>
      <c r="B20" s="37">
        <v>499</v>
      </c>
      <c r="C20" s="38">
        <v>234</v>
      </c>
      <c r="D20" s="38">
        <v>265</v>
      </c>
      <c r="E20" s="39">
        <v>203</v>
      </c>
      <c r="F20" s="82" t="s">
        <v>44</v>
      </c>
      <c r="G20" s="37">
        <v>1505</v>
      </c>
      <c r="H20" s="211">
        <v>729</v>
      </c>
      <c r="I20" s="212">
        <v>776</v>
      </c>
      <c r="J20" s="39">
        <v>571</v>
      </c>
      <c r="K20" s="80" t="s">
        <v>66</v>
      </c>
      <c r="L20" s="37">
        <v>506</v>
      </c>
      <c r="M20" s="38">
        <v>241</v>
      </c>
      <c r="N20" s="38">
        <v>265</v>
      </c>
      <c r="O20" s="39">
        <v>193</v>
      </c>
    </row>
    <row r="21" spans="1:20" ht="22.5" customHeight="1" x14ac:dyDescent="0.15">
      <c r="A21" s="85" t="s">
        <v>23</v>
      </c>
      <c r="B21" s="37">
        <v>1116</v>
      </c>
      <c r="C21" s="38">
        <v>514</v>
      </c>
      <c r="D21" s="38">
        <v>602</v>
      </c>
      <c r="E21" s="39">
        <v>472</v>
      </c>
      <c r="F21" s="82" t="s">
        <v>45</v>
      </c>
      <c r="G21" s="37">
        <v>1232</v>
      </c>
      <c r="H21" s="211">
        <v>577</v>
      </c>
      <c r="I21" s="212">
        <v>655</v>
      </c>
      <c r="J21" s="39">
        <v>570</v>
      </c>
      <c r="K21" s="80" t="s">
        <v>67</v>
      </c>
      <c r="L21" s="37">
        <v>483</v>
      </c>
      <c r="M21" s="38">
        <v>261</v>
      </c>
      <c r="N21" s="38">
        <v>222</v>
      </c>
      <c r="O21" s="39">
        <v>190</v>
      </c>
    </row>
    <row r="22" spans="1:20" ht="22.5" customHeight="1" x14ac:dyDescent="0.15">
      <c r="A22" s="85" t="s">
        <v>24</v>
      </c>
      <c r="B22" s="37">
        <v>737</v>
      </c>
      <c r="C22" s="38">
        <v>338</v>
      </c>
      <c r="D22" s="38">
        <v>399</v>
      </c>
      <c r="E22" s="39">
        <v>327</v>
      </c>
      <c r="F22" s="82" t="s">
        <v>46</v>
      </c>
      <c r="G22" s="37">
        <v>611</v>
      </c>
      <c r="H22" s="211">
        <v>296</v>
      </c>
      <c r="I22" s="212">
        <v>315</v>
      </c>
      <c r="J22" s="39">
        <v>287</v>
      </c>
      <c r="K22" s="80" t="s">
        <v>68</v>
      </c>
      <c r="L22" s="37">
        <v>311</v>
      </c>
      <c r="M22" s="38">
        <v>161</v>
      </c>
      <c r="N22" s="38">
        <v>150</v>
      </c>
      <c r="O22" s="39">
        <v>126</v>
      </c>
    </row>
    <row r="23" spans="1:20" ht="22.5" customHeight="1" thickBot="1" x14ac:dyDescent="0.2">
      <c r="A23" s="85" t="s">
        <v>25</v>
      </c>
      <c r="B23" s="37">
        <v>2492</v>
      </c>
      <c r="C23" s="38">
        <v>1182</v>
      </c>
      <c r="D23" s="38">
        <v>1310</v>
      </c>
      <c r="E23" s="39">
        <v>1037</v>
      </c>
      <c r="F23" s="82" t="s">
        <v>47</v>
      </c>
      <c r="G23" s="37">
        <v>513</v>
      </c>
      <c r="H23" s="211">
        <v>250</v>
      </c>
      <c r="I23" s="212">
        <v>263</v>
      </c>
      <c r="J23" s="39">
        <v>229</v>
      </c>
      <c r="K23" s="13"/>
      <c r="L23" s="105">
        <v>72500</v>
      </c>
      <c r="M23" s="106">
        <v>34524</v>
      </c>
      <c r="N23" s="106">
        <v>37976</v>
      </c>
      <c r="O23" s="107">
        <v>32169</v>
      </c>
    </row>
    <row r="24" spans="1:20" ht="22.5" customHeight="1" thickBot="1" x14ac:dyDescent="0.2">
      <c r="A24" s="86" t="s">
        <v>26</v>
      </c>
      <c r="B24" s="40">
        <v>8426</v>
      </c>
      <c r="C24" s="41">
        <v>3978</v>
      </c>
      <c r="D24" s="41">
        <v>4448</v>
      </c>
      <c r="E24" s="42">
        <v>3582</v>
      </c>
      <c r="F24" s="83" t="s">
        <v>48</v>
      </c>
      <c r="G24" s="40">
        <v>350</v>
      </c>
      <c r="H24" s="213">
        <v>148</v>
      </c>
      <c r="I24" s="214">
        <v>202</v>
      </c>
      <c r="J24" s="43">
        <v>177</v>
      </c>
      <c r="K24" s="17" t="s">
        <v>189</v>
      </c>
      <c r="L24" s="18">
        <v>72500</v>
      </c>
      <c r="M24" s="19">
        <v>34524</v>
      </c>
      <c r="N24" s="19">
        <v>37976</v>
      </c>
      <c r="O24" s="20">
        <v>32169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平成22年7月1日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3855</v>
      </c>
      <c r="C27" s="35">
        <v>1791</v>
      </c>
      <c r="D27" s="35">
        <v>2064</v>
      </c>
      <c r="E27" s="36">
        <v>1816</v>
      </c>
      <c r="F27" s="96" t="s">
        <v>190</v>
      </c>
      <c r="G27" s="34">
        <v>3141</v>
      </c>
      <c r="H27" s="35">
        <v>1504</v>
      </c>
      <c r="I27" s="35">
        <v>1637</v>
      </c>
      <c r="J27" s="44">
        <v>1446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259</v>
      </c>
      <c r="C28" s="41">
        <v>120</v>
      </c>
      <c r="D28" s="41">
        <v>139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7255</v>
      </c>
      <c r="M28" s="52">
        <v>3415</v>
      </c>
      <c r="N28" s="52">
        <v>3840</v>
      </c>
      <c r="O28" s="53">
        <v>3394</v>
      </c>
    </row>
    <row r="29" spans="1:20" ht="27.75" customHeight="1" thickBot="1" x14ac:dyDescent="0.2">
      <c r="A29" s="89" t="s">
        <v>74</v>
      </c>
      <c r="B29" s="51">
        <v>2820</v>
      </c>
      <c r="C29" s="52">
        <v>1312</v>
      </c>
      <c r="D29" s="52">
        <v>1508</v>
      </c>
      <c r="E29" s="53">
        <v>1326</v>
      </c>
      <c r="F29" s="98" t="s">
        <v>192</v>
      </c>
      <c r="G29" s="51">
        <v>2761</v>
      </c>
      <c r="H29" s="52">
        <v>1271</v>
      </c>
      <c r="I29" s="52">
        <v>1490</v>
      </c>
      <c r="J29" s="54">
        <v>1252</v>
      </c>
      <c r="K29" s="55" t="s">
        <v>193</v>
      </c>
      <c r="L29" s="56">
        <v>5581</v>
      </c>
      <c r="M29" s="57">
        <v>2583</v>
      </c>
      <c r="N29" s="57">
        <v>2998</v>
      </c>
      <c r="O29" s="58">
        <v>2578</v>
      </c>
    </row>
    <row r="30" spans="1:20" ht="27.75" customHeight="1" x14ac:dyDescent="0.15">
      <c r="A30" s="90" t="s">
        <v>140</v>
      </c>
      <c r="B30" s="59">
        <v>3525</v>
      </c>
      <c r="C30" s="60">
        <v>1680</v>
      </c>
      <c r="D30" s="60">
        <v>1845</v>
      </c>
      <c r="E30" s="61">
        <v>1414</v>
      </c>
      <c r="F30" s="99" t="s">
        <v>143</v>
      </c>
      <c r="G30" s="59">
        <v>462</v>
      </c>
      <c r="H30" s="60">
        <v>219</v>
      </c>
      <c r="I30" s="60">
        <v>243</v>
      </c>
      <c r="J30" s="62">
        <v>203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684</v>
      </c>
      <c r="C31" s="64">
        <v>326</v>
      </c>
      <c r="D31" s="64">
        <v>358</v>
      </c>
      <c r="E31" s="65">
        <v>325</v>
      </c>
      <c r="F31" s="100" t="s">
        <v>144</v>
      </c>
      <c r="G31" s="63">
        <v>194</v>
      </c>
      <c r="H31" s="64">
        <v>92</v>
      </c>
      <c r="I31" s="64">
        <v>102</v>
      </c>
      <c r="J31" s="66">
        <v>91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518</v>
      </c>
      <c r="C32" s="41">
        <v>241</v>
      </c>
      <c r="D32" s="41">
        <v>277</v>
      </c>
      <c r="E32" s="42">
        <v>225</v>
      </c>
      <c r="F32" s="88" t="s">
        <v>145</v>
      </c>
      <c r="G32" s="40">
        <v>377</v>
      </c>
      <c r="H32" s="41">
        <v>167</v>
      </c>
      <c r="I32" s="41">
        <v>210</v>
      </c>
      <c r="J32" s="49">
        <v>203</v>
      </c>
      <c r="K32" s="50" t="s">
        <v>194</v>
      </c>
      <c r="L32" s="51">
        <v>5760</v>
      </c>
      <c r="M32" s="52">
        <v>2725</v>
      </c>
      <c r="N32" s="52">
        <v>3035</v>
      </c>
      <c r="O32" s="53">
        <v>2461</v>
      </c>
    </row>
    <row r="33" spans="1:15" ht="27.75" customHeight="1" x14ac:dyDescent="0.15">
      <c r="A33" s="92" t="s">
        <v>84</v>
      </c>
      <c r="B33" s="59">
        <v>1219</v>
      </c>
      <c r="C33" s="60">
        <v>550</v>
      </c>
      <c r="D33" s="60">
        <v>669</v>
      </c>
      <c r="E33" s="61">
        <v>571</v>
      </c>
      <c r="F33" s="99" t="s">
        <v>195</v>
      </c>
      <c r="G33" s="59">
        <v>827</v>
      </c>
      <c r="H33" s="60">
        <v>357</v>
      </c>
      <c r="I33" s="60">
        <v>470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873</v>
      </c>
      <c r="C34" s="41">
        <v>414</v>
      </c>
      <c r="D34" s="41">
        <v>459</v>
      </c>
      <c r="E34" s="42">
        <v>383</v>
      </c>
      <c r="F34" s="101" t="s">
        <v>196</v>
      </c>
      <c r="G34" s="40">
        <v>1282</v>
      </c>
      <c r="H34" s="41">
        <v>600</v>
      </c>
      <c r="I34" s="41">
        <v>682</v>
      </c>
      <c r="J34" s="49">
        <v>559</v>
      </c>
      <c r="K34" s="50" t="s">
        <v>197</v>
      </c>
      <c r="L34" s="51">
        <v>4201</v>
      </c>
      <c r="M34" s="52">
        <v>1921</v>
      </c>
      <c r="N34" s="52">
        <v>2280</v>
      </c>
      <c r="O34" s="53">
        <v>1859</v>
      </c>
    </row>
    <row r="35" spans="1:15" ht="27.75" customHeight="1" thickBot="1" x14ac:dyDescent="0.2">
      <c r="A35" s="93" t="s">
        <v>89</v>
      </c>
      <c r="B35" s="56">
        <v>1312</v>
      </c>
      <c r="C35" s="57">
        <v>649</v>
      </c>
      <c r="D35" s="57">
        <v>663</v>
      </c>
      <c r="E35" s="58">
        <v>646</v>
      </c>
      <c r="F35" s="102"/>
      <c r="G35" s="56"/>
      <c r="H35" s="57"/>
      <c r="I35" s="57"/>
      <c r="J35" s="69"/>
      <c r="K35" s="55" t="s">
        <v>198</v>
      </c>
      <c r="L35" s="56">
        <v>1312</v>
      </c>
      <c r="M35" s="57">
        <v>649</v>
      </c>
      <c r="N35" s="57">
        <v>663</v>
      </c>
      <c r="O35" s="58">
        <v>646</v>
      </c>
    </row>
    <row r="36" spans="1:15" ht="27.75" customHeight="1" x14ac:dyDescent="0.15">
      <c r="A36" s="87" t="s">
        <v>147</v>
      </c>
      <c r="B36" s="34">
        <v>549</v>
      </c>
      <c r="C36" s="35">
        <v>246</v>
      </c>
      <c r="D36" s="35">
        <v>303</v>
      </c>
      <c r="E36" s="36">
        <v>309</v>
      </c>
      <c r="F36" s="96" t="s">
        <v>151</v>
      </c>
      <c r="G36" s="34">
        <v>170</v>
      </c>
      <c r="H36" s="35">
        <v>81</v>
      </c>
      <c r="I36" s="35">
        <v>89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61</v>
      </c>
      <c r="C37" s="38">
        <v>30</v>
      </c>
      <c r="D37" s="38">
        <v>31</v>
      </c>
      <c r="E37" s="39">
        <v>33</v>
      </c>
      <c r="F37" s="103" t="s">
        <v>152</v>
      </c>
      <c r="G37" s="37">
        <v>207</v>
      </c>
      <c r="H37" s="38">
        <v>101</v>
      </c>
      <c r="I37" s="38">
        <v>106</v>
      </c>
      <c r="J37" s="71">
        <v>115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174</v>
      </c>
      <c r="C38" s="38">
        <v>83</v>
      </c>
      <c r="D38" s="38">
        <v>91</v>
      </c>
      <c r="E38" s="39">
        <v>95</v>
      </c>
      <c r="F38" s="103" t="s">
        <v>153</v>
      </c>
      <c r="G38" s="37">
        <v>65</v>
      </c>
      <c r="H38" s="38">
        <v>31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316</v>
      </c>
      <c r="C39" s="41">
        <v>158</v>
      </c>
      <c r="D39" s="41">
        <v>158</v>
      </c>
      <c r="E39" s="42">
        <v>174</v>
      </c>
      <c r="F39" s="97"/>
      <c r="G39" s="40"/>
      <c r="H39" s="41"/>
      <c r="I39" s="41"/>
      <c r="J39" s="49"/>
      <c r="K39" s="50" t="s">
        <v>199</v>
      </c>
      <c r="L39" s="51">
        <v>1542</v>
      </c>
      <c r="M39" s="52">
        <v>730</v>
      </c>
      <c r="N39" s="52">
        <v>812</v>
      </c>
      <c r="O39" s="53">
        <v>863</v>
      </c>
    </row>
    <row r="40" spans="1:15" ht="27.75" customHeight="1" x14ac:dyDescent="0.15">
      <c r="A40" s="95" t="s">
        <v>154</v>
      </c>
      <c r="B40" s="37">
        <v>798</v>
      </c>
      <c r="C40" s="38">
        <v>388</v>
      </c>
      <c r="D40" s="38">
        <v>410</v>
      </c>
      <c r="E40" s="39">
        <v>427</v>
      </c>
      <c r="F40" s="103" t="s">
        <v>157</v>
      </c>
      <c r="G40" s="37">
        <v>237</v>
      </c>
      <c r="H40" s="38">
        <v>114</v>
      </c>
      <c r="I40" s="38">
        <v>123</v>
      </c>
      <c r="J40" s="71">
        <v>135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174</v>
      </c>
      <c r="C41" s="38">
        <v>85</v>
      </c>
      <c r="D41" s="38">
        <v>89</v>
      </c>
      <c r="E41" s="39">
        <v>105</v>
      </c>
      <c r="F41" s="103" t="s">
        <v>158</v>
      </c>
      <c r="G41" s="37">
        <v>939</v>
      </c>
      <c r="H41" s="38">
        <v>502</v>
      </c>
      <c r="I41" s="38">
        <v>437</v>
      </c>
      <c r="J41" s="71">
        <v>562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221</v>
      </c>
      <c r="C42" s="38">
        <v>101</v>
      </c>
      <c r="D42" s="38">
        <v>120</v>
      </c>
      <c r="E42" s="39">
        <v>146</v>
      </c>
      <c r="F42" s="70"/>
      <c r="G42" s="37"/>
      <c r="H42" s="38"/>
      <c r="I42" s="38"/>
      <c r="J42" s="71"/>
      <c r="K42" s="50" t="s">
        <v>200</v>
      </c>
      <c r="L42" s="51">
        <v>2369</v>
      </c>
      <c r="M42" s="52">
        <v>1190</v>
      </c>
      <c r="N42" s="52">
        <v>1179</v>
      </c>
      <c r="O42" s="53">
        <v>1375</v>
      </c>
    </row>
    <row r="43" spans="1:15" ht="27.75" customHeight="1" thickBot="1" x14ac:dyDescent="0.2">
      <c r="A43" s="93" t="s">
        <v>105</v>
      </c>
      <c r="B43" s="56">
        <v>534</v>
      </c>
      <c r="C43" s="57">
        <v>253</v>
      </c>
      <c r="D43" s="57">
        <v>281</v>
      </c>
      <c r="E43" s="58">
        <v>322</v>
      </c>
      <c r="F43" s="68"/>
      <c r="G43" s="56"/>
      <c r="H43" s="57"/>
      <c r="I43" s="57"/>
      <c r="J43" s="69"/>
      <c r="K43" s="55" t="s">
        <v>201</v>
      </c>
      <c r="L43" s="56">
        <v>534</v>
      </c>
      <c r="M43" s="57">
        <v>253</v>
      </c>
      <c r="N43" s="57">
        <v>281</v>
      </c>
      <c r="O43" s="58">
        <v>322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101054</v>
      </c>
      <c r="M44" s="57">
        <v>47990</v>
      </c>
      <c r="N44" s="57">
        <v>53064</v>
      </c>
      <c r="O44" s="58">
        <v>45667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37DE-DA1A-406C-AB2F-5B62A2E0CF21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379</v>
      </c>
      <c r="C3" s="35">
        <v>173</v>
      </c>
      <c r="D3" s="35">
        <v>206</v>
      </c>
      <c r="E3" s="36">
        <v>172</v>
      </c>
      <c r="F3" s="81" t="s">
        <v>27</v>
      </c>
      <c r="G3" s="34">
        <v>387</v>
      </c>
      <c r="H3" s="35">
        <v>174</v>
      </c>
      <c r="I3" s="35">
        <v>213</v>
      </c>
      <c r="J3" s="36">
        <v>176</v>
      </c>
      <c r="K3" s="79" t="s">
        <v>49</v>
      </c>
      <c r="L3" s="34">
        <v>602</v>
      </c>
      <c r="M3" s="35">
        <v>274</v>
      </c>
      <c r="N3" s="35">
        <v>328</v>
      </c>
      <c r="O3" s="36">
        <v>242</v>
      </c>
    </row>
    <row r="4" spans="1:20" ht="22.5" customHeight="1" x14ac:dyDescent="0.15">
      <c r="A4" s="85" t="s">
        <v>6</v>
      </c>
      <c r="B4" s="37">
        <v>445</v>
      </c>
      <c r="C4" s="38">
        <v>211</v>
      </c>
      <c r="D4" s="38">
        <v>234</v>
      </c>
      <c r="E4" s="39">
        <v>201</v>
      </c>
      <c r="F4" s="82" t="s">
        <v>28</v>
      </c>
      <c r="G4" s="37">
        <v>210</v>
      </c>
      <c r="H4" s="38">
        <v>90</v>
      </c>
      <c r="I4" s="38">
        <v>120</v>
      </c>
      <c r="J4" s="39">
        <v>116</v>
      </c>
      <c r="K4" s="80" t="s">
        <v>50</v>
      </c>
      <c r="L4" s="37">
        <v>2536</v>
      </c>
      <c r="M4" s="38">
        <v>1243</v>
      </c>
      <c r="N4" s="38">
        <v>1293</v>
      </c>
      <c r="O4" s="39">
        <v>979</v>
      </c>
    </row>
    <row r="5" spans="1:20" ht="22.5" customHeight="1" x14ac:dyDescent="0.15">
      <c r="A5" s="85" t="s">
        <v>7</v>
      </c>
      <c r="B5" s="37">
        <v>479</v>
      </c>
      <c r="C5" s="38">
        <v>223</v>
      </c>
      <c r="D5" s="38">
        <v>256</v>
      </c>
      <c r="E5" s="39">
        <v>221</v>
      </c>
      <c r="F5" s="82" t="s">
        <v>29</v>
      </c>
      <c r="G5" s="37">
        <v>166</v>
      </c>
      <c r="H5" s="38">
        <v>77</v>
      </c>
      <c r="I5" s="38">
        <v>89</v>
      </c>
      <c r="J5" s="39">
        <v>84</v>
      </c>
      <c r="K5" s="80" t="s">
        <v>51</v>
      </c>
      <c r="L5" s="37">
        <v>3374</v>
      </c>
      <c r="M5" s="38">
        <v>1605</v>
      </c>
      <c r="N5" s="38">
        <v>1769</v>
      </c>
      <c r="O5" s="39">
        <v>1412</v>
      </c>
    </row>
    <row r="6" spans="1:20" ht="22.5" customHeight="1" x14ac:dyDescent="0.15">
      <c r="A6" s="85" t="s">
        <v>8</v>
      </c>
      <c r="B6" s="37">
        <v>350</v>
      </c>
      <c r="C6" s="38">
        <v>156</v>
      </c>
      <c r="D6" s="38">
        <v>194</v>
      </c>
      <c r="E6" s="39">
        <v>168</v>
      </c>
      <c r="F6" s="82" t="s">
        <v>30</v>
      </c>
      <c r="G6" s="37">
        <v>1452</v>
      </c>
      <c r="H6" s="38">
        <v>672</v>
      </c>
      <c r="I6" s="38">
        <v>780</v>
      </c>
      <c r="J6" s="39">
        <v>621</v>
      </c>
      <c r="K6" s="80" t="s">
        <v>52</v>
      </c>
      <c r="L6" s="37">
        <v>461</v>
      </c>
      <c r="M6" s="38">
        <v>265</v>
      </c>
      <c r="N6" s="38">
        <v>196</v>
      </c>
      <c r="O6" s="39">
        <v>248</v>
      </c>
    </row>
    <row r="7" spans="1:20" ht="22.5" customHeight="1" x14ac:dyDescent="0.15">
      <c r="A7" s="85" t="s">
        <v>9</v>
      </c>
      <c r="B7" s="37">
        <v>157</v>
      </c>
      <c r="C7" s="38">
        <v>77</v>
      </c>
      <c r="D7" s="38">
        <v>80</v>
      </c>
      <c r="E7" s="39">
        <v>89</v>
      </c>
      <c r="F7" s="82" t="s">
        <v>31</v>
      </c>
      <c r="G7" s="37">
        <v>321</v>
      </c>
      <c r="H7" s="38">
        <v>144</v>
      </c>
      <c r="I7" s="38">
        <v>177</v>
      </c>
      <c r="J7" s="39">
        <v>142</v>
      </c>
      <c r="K7" s="80" t="s">
        <v>53</v>
      </c>
      <c r="L7" s="37">
        <v>414</v>
      </c>
      <c r="M7" s="38">
        <v>193</v>
      </c>
      <c r="N7" s="38">
        <v>221</v>
      </c>
      <c r="O7" s="39">
        <v>225</v>
      </c>
    </row>
    <row r="8" spans="1:20" ht="22.5" customHeight="1" x14ac:dyDescent="0.15">
      <c r="A8" s="85" t="s">
        <v>10</v>
      </c>
      <c r="B8" s="37">
        <v>114</v>
      </c>
      <c r="C8" s="38">
        <v>52</v>
      </c>
      <c r="D8" s="38">
        <v>62</v>
      </c>
      <c r="E8" s="39">
        <v>55</v>
      </c>
      <c r="F8" s="82" t="s">
        <v>32</v>
      </c>
      <c r="G8" s="37">
        <v>817</v>
      </c>
      <c r="H8" s="38">
        <v>379</v>
      </c>
      <c r="I8" s="38">
        <v>438</v>
      </c>
      <c r="J8" s="39">
        <v>356</v>
      </c>
      <c r="K8" s="80" t="s">
        <v>54</v>
      </c>
      <c r="L8" s="37">
        <v>1711</v>
      </c>
      <c r="M8" s="38">
        <v>802</v>
      </c>
      <c r="N8" s="38">
        <v>909</v>
      </c>
      <c r="O8" s="39">
        <v>735</v>
      </c>
    </row>
    <row r="9" spans="1:20" ht="22.5" customHeight="1" x14ac:dyDescent="0.15">
      <c r="A9" s="85" t="s">
        <v>11</v>
      </c>
      <c r="B9" s="37">
        <v>412</v>
      </c>
      <c r="C9" s="38">
        <v>175</v>
      </c>
      <c r="D9" s="38">
        <v>237</v>
      </c>
      <c r="E9" s="39">
        <v>202</v>
      </c>
      <c r="F9" s="82" t="s">
        <v>33</v>
      </c>
      <c r="G9" s="37">
        <v>95</v>
      </c>
      <c r="H9" s="38">
        <v>44</v>
      </c>
      <c r="I9" s="38">
        <v>51</v>
      </c>
      <c r="J9" s="39">
        <v>46</v>
      </c>
      <c r="K9" s="80" t="s">
        <v>55</v>
      </c>
      <c r="L9" s="37">
        <v>363</v>
      </c>
      <c r="M9" s="38">
        <v>173</v>
      </c>
      <c r="N9" s="38">
        <v>190</v>
      </c>
      <c r="O9" s="39">
        <v>144</v>
      </c>
    </row>
    <row r="10" spans="1:20" ht="22.5" customHeight="1" x14ac:dyDescent="0.15">
      <c r="A10" s="85" t="s">
        <v>12</v>
      </c>
      <c r="B10" s="37">
        <v>462</v>
      </c>
      <c r="C10" s="38">
        <v>211</v>
      </c>
      <c r="D10" s="38">
        <v>251</v>
      </c>
      <c r="E10" s="39">
        <v>227</v>
      </c>
      <c r="F10" s="82" t="s">
        <v>34</v>
      </c>
      <c r="G10" s="37">
        <v>133</v>
      </c>
      <c r="H10" s="38">
        <v>55</v>
      </c>
      <c r="I10" s="38">
        <v>78</v>
      </c>
      <c r="J10" s="39">
        <v>63</v>
      </c>
      <c r="K10" s="80" t="s">
        <v>56</v>
      </c>
      <c r="L10" s="37">
        <v>1275</v>
      </c>
      <c r="M10" s="38">
        <v>566</v>
      </c>
      <c r="N10" s="38">
        <v>709</v>
      </c>
      <c r="O10" s="39">
        <v>534</v>
      </c>
    </row>
    <row r="11" spans="1:20" ht="22.5" customHeight="1" x14ac:dyDescent="0.15">
      <c r="A11" s="85" t="s">
        <v>13</v>
      </c>
      <c r="B11" s="37">
        <v>722</v>
      </c>
      <c r="C11" s="38">
        <v>417</v>
      </c>
      <c r="D11" s="38">
        <v>305</v>
      </c>
      <c r="E11" s="39">
        <v>402</v>
      </c>
      <c r="F11" s="82" t="s">
        <v>35</v>
      </c>
      <c r="G11" s="37">
        <v>240</v>
      </c>
      <c r="H11" s="38">
        <v>107</v>
      </c>
      <c r="I11" s="38">
        <v>133</v>
      </c>
      <c r="J11" s="39">
        <v>112</v>
      </c>
      <c r="K11" s="80" t="s">
        <v>57</v>
      </c>
      <c r="L11" s="37">
        <v>2232</v>
      </c>
      <c r="M11" s="38">
        <v>1116</v>
      </c>
      <c r="N11" s="38">
        <v>1116</v>
      </c>
      <c r="O11" s="39">
        <v>1061</v>
      </c>
    </row>
    <row r="12" spans="1:20" ht="22.5" customHeight="1" x14ac:dyDescent="0.15">
      <c r="A12" s="85" t="s">
        <v>14</v>
      </c>
      <c r="B12" s="37">
        <v>1969</v>
      </c>
      <c r="C12" s="38">
        <v>940</v>
      </c>
      <c r="D12" s="38">
        <v>1029</v>
      </c>
      <c r="E12" s="39">
        <v>819</v>
      </c>
      <c r="F12" s="82" t="s">
        <v>36</v>
      </c>
      <c r="G12" s="37">
        <v>432</v>
      </c>
      <c r="H12" s="38">
        <v>197</v>
      </c>
      <c r="I12" s="38">
        <v>235</v>
      </c>
      <c r="J12" s="39">
        <v>206</v>
      </c>
      <c r="K12" s="80" t="s">
        <v>58</v>
      </c>
      <c r="L12" s="37">
        <v>809</v>
      </c>
      <c r="M12" s="38">
        <v>375</v>
      </c>
      <c r="N12" s="38">
        <v>434</v>
      </c>
      <c r="O12" s="39">
        <v>360</v>
      </c>
    </row>
    <row r="13" spans="1:20" ht="22.5" customHeight="1" x14ac:dyDescent="0.15">
      <c r="A13" s="85" t="s">
        <v>15</v>
      </c>
      <c r="B13" s="37">
        <v>3099</v>
      </c>
      <c r="C13" s="38">
        <v>1501</v>
      </c>
      <c r="D13" s="38">
        <v>1598</v>
      </c>
      <c r="E13" s="39">
        <v>1263</v>
      </c>
      <c r="F13" s="82" t="s">
        <v>37</v>
      </c>
      <c r="G13" s="37">
        <v>1995</v>
      </c>
      <c r="H13" s="38">
        <v>935</v>
      </c>
      <c r="I13" s="38">
        <v>1060</v>
      </c>
      <c r="J13" s="39">
        <v>920</v>
      </c>
      <c r="K13" s="80" t="s">
        <v>59</v>
      </c>
      <c r="L13" s="37">
        <v>1538</v>
      </c>
      <c r="M13" s="38">
        <v>694</v>
      </c>
      <c r="N13" s="38">
        <v>844</v>
      </c>
      <c r="O13" s="39">
        <v>653</v>
      </c>
    </row>
    <row r="14" spans="1:20" ht="22.5" customHeight="1" x14ac:dyDescent="0.15">
      <c r="A14" s="85" t="s">
        <v>16</v>
      </c>
      <c r="B14" s="37">
        <v>2404</v>
      </c>
      <c r="C14" s="38">
        <v>1190</v>
      </c>
      <c r="D14" s="38">
        <v>1214</v>
      </c>
      <c r="E14" s="39">
        <v>903</v>
      </c>
      <c r="F14" s="82" t="s">
        <v>38</v>
      </c>
      <c r="G14" s="37">
        <v>1649</v>
      </c>
      <c r="H14" s="38">
        <v>774</v>
      </c>
      <c r="I14" s="38">
        <v>875</v>
      </c>
      <c r="J14" s="39">
        <v>667</v>
      </c>
      <c r="K14" s="80" t="s">
        <v>60</v>
      </c>
      <c r="L14" s="37">
        <v>711</v>
      </c>
      <c r="M14" s="38">
        <v>327</v>
      </c>
      <c r="N14" s="38">
        <v>384</v>
      </c>
      <c r="O14" s="39">
        <v>349</v>
      </c>
    </row>
    <row r="15" spans="1:20" ht="22.5" customHeight="1" x14ac:dyDescent="0.15">
      <c r="A15" s="85" t="s">
        <v>17</v>
      </c>
      <c r="B15" s="37">
        <v>200</v>
      </c>
      <c r="C15" s="38">
        <v>92</v>
      </c>
      <c r="D15" s="38">
        <v>108</v>
      </c>
      <c r="E15" s="39">
        <v>87</v>
      </c>
      <c r="F15" s="82" t="s">
        <v>39</v>
      </c>
      <c r="G15" s="37">
        <v>4352</v>
      </c>
      <c r="H15" s="38">
        <v>2079</v>
      </c>
      <c r="I15" s="38">
        <v>2273</v>
      </c>
      <c r="J15" s="39">
        <v>1897</v>
      </c>
      <c r="K15" s="80" t="s">
        <v>61</v>
      </c>
      <c r="L15" s="37">
        <v>551</v>
      </c>
      <c r="M15" s="38">
        <v>233</v>
      </c>
      <c r="N15" s="38">
        <v>318</v>
      </c>
      <c r="O15" s="39">
        <v>312</v>
      </c>
    </row>
    <row r="16" spans="1:20" ht="22.5" customHeight="1" x14ac:dyDescent="0.15">
      <c r="A16" s="85" t="s">
        <v>18</v>
      </c>
      <c r="B16" s="37">
        <v>302</v>
      </c>
      <c r="C16" s="38">
        <v>145</v>
      </c>
      <c r="D16" s="38">
        <v>157</v>
      </c>
      <c r="E16" s="39">
        <v>120</v>
      </c>
      <c r="F16" s="82" t="s">
        <v>40</v>
      </c>
      <c r="G16" s="37">
        <v>3887</v>
      </c>
      <c r="H16" s="38">
        <v>1848</v>
      </c>
      <c r="I16" s="38">
        <v>2039</v>
      </c>
      <c r="J16" s="39">
        <v>1539</v>
      </c>
      <c r="K16" s="80" t="s">
        <v>62</v>
      </c>
      <c r="L16" s="37">
        <v>1309</v>
      </c>
      <c r="M16" s="38">
        <v>616</v>
      </c>
      <c r="N16" s="38">
        <v>693</v>
      </c>
      <c r="O16" s="39">
        <v>578</v>
      </c>
    </row>
    <row r="17" spans="1:20" ht="22.5" customHeight="1" x14ac:dyDescent="0.15">
      <c r="A17" s="85" t="s">
        <v>19</v>
      </c>
      <c r="B17" s="37">
        <v>154</v>
      </c>
      <c r="C17" s="38">
        <v>67</v>
      </c>
      <c r="D17" s="38">
        <v>87</v>
      </c>
      <c r="E17" s="39">
        <v>70</v>
      </c>
      <c r="F17" s="82" t="s">
        <v>41</v>
      </c>
      <c r="G17" s="37">
        <v>3331</v>
      </c>
      <c r="H17" s="38">
        <v>1592</v>
      </c>
      <c r="I17" s="38">
        <v>1739</v>
      </c>
      <c r="J17" s="39">
        <v>1358</v>
      </c>
      <c r="K17" s="80" t="s">
        <v>63</v>
      </c>
      <c r="L17" s="37">
        <v>490</v>
      </c>
      <c r="M17" s="38">
        <v>235</v>
      </c>
      <c r="N17" s="38">
        <v>255</v>
      </c>
      <c r="O17" s="39">
        <v>229</v>
      </c>
    </row>
    <row r="18" spans="1:20" ht="22.5" customHeight="1" x14ac:dyDescent="0.15">
      <c r="A18" s="85" t="s">
        <v>20</v>
      </c>
      <c r="B18" s="37">
        <v>496</v>
      </c>
      <c r="C18" s="38">
        <v>252</v>
      </c>
      <c r="D18" s="38">
        <v>244</v>
      </c>
      <c r="E18" s="39">
        <v>207</v>
      </c>
      <c r="F18" s="82" t="s">
        <v>42</v>
      </c>
      <c r="G18" s="37">
        <v>1121</v>
      </c>
      <c r="H18" s="38">
        <v>551</v>
      </c>
      <c r="I18" s="38">
        <v>570</v>
      </c>
      <c r="J18" s="39">
        <v>466</v>
      </c>
      <c r="K18" s="80" t="s">
        <v>64</v>
      </c>
      <c r="L18" s="37">
        <v>990</v>
      </c>
      <c r="M18" s="38">
        <v>491</v>
      </c>
      <c r="N18" s="38">
        <v>499</v>
      </c>
      <c r="O18" s="39">
        <v>426</v>
      </c>
    </row>
    <row r="19" spans="1:20" ht="22.5" customHeight="1" x14ac:dyDescent="0.15">
      <c r="A19" s="85" t="s">
        <v>21</v>
      </c>
      <c r="B19" s="37">
        <v>563</v>
      </c>
      <c r="C19" s="38">
        <v>259</v>
      </c>
      <c r="D19" s="38">
        <v>304</v>
      </c>
      <c r="E19" s="39">
        <v>245</v>
      </c>
      <c r="F19" s="82" t="s">
        <v>43</v>
      </c>
      <c r="G19" s="37">
        <v>1692</v>
      </c>
      <c r="H19" s="38">
        <v>814</v>
      </c>
      <c r="I19" s="38">
        <v>878</v>
      </c>
      <c r="J19" s="39">
        <v>696</v>
      </c>
      <c r="K19" s="80" t="s">
        <v>65</v>
      </c>
      <c r="L19" s="37">
        <v>371</v>
      </c>
      <c r="M19" s="38">
        <v>180</v>
      </c>
      <c r="N19" s="38">
        <v>191</v>
      </c>
      <c r="O19" s="39">
        <v>162</v>
      </c>
    </row>
    <row r="20" spans="1:20" ht="22.5" customHeight="1" x14ac:dyDescent="0.15">
      <c r="A20" s="85" t="s">
        <v>22</v>
      </c>
      <c r="B20" s="37">
        <v>531</v>
      </c>
      <c r="C20" s="38">
        <v>258</v>
      </c>
      <c r="D20" s="38">
        <v>273</v>
      </c>
      <c r="E20" s="39">
        <v>204</v>
      </c>
      <c r="F20" s="82" t="s">
        <v>44</v>
      </c>
      <c r="G20" s="37">
        <v>1402</v>
      </c>
      <c r="H20" s="38">
        <v>692</v>
      </c>
      <c r="I20" s="38">
        <v>710</v>
      </c>
      <c r="J20" s="39">
        <v>489</v>
      </c>
      <c r="K20" s="80" t="s">
        <v>66</v>
      </c>
      <c r="L20" s="37">
        <v>451</v>
      </c>
      <c r="M20" s="38">
        <v>220</v>
      </c>
      <c r="N20" s="38">
        <v>231</v>
      </c>
      <c r="O20" s="39">
        <v>179</v>
      </c>
    </row>
    <row r="21" spans="1:20" ht="22.5" customHeight="1" x14ac:dyDescent="0.15">
      <c r="A21" s="85" t="s">
        <v>23</v>
      </c>
      <c r="B21" s="37">
        <v>1121</v>
      </c>
      <c r="C21" s="38">
        <v>520</v>
      </c>
      <c r="D21" s="38">
        <v>601</v>
      </c>
      <c r="E21" s="39">
        <v>454</v>
      </c>
      <c r="F21" s="82" t="s">
        <v>45</v>
      </c>
      <c r="G21" s="37">
        <v>1340</v>
      </c>
      <c r="H21" s="38">
        <v>624</v>
      </c>
      <c r="I21" s="38">
        <v>716</v>
      </c>
      <c r="J21" s="39">
        <v>574</v>
      </c>
      <c r="K21" s="80" t="s">
        <v>67</v>
      </c>
      <c r="L21" s="37">
        <v>443</v>
      </c>
      <c r="M21" s="38">
        <v>229</v>
      </c>
      <c r="N21" s="38">
        <v>214</v>
      </c>
      <c r="O21" s="39">
        <v>184</v>
      </c>
    </row>
    <row r="22" spans="1:20" ht="22.5" customHeight="1" x14ac:dyDescent="0.15">
      <c r="A22" s="85" t="s">
        <v>24</v>
      </c>
      <c r="B22" s="37">
        <v>786</v>
      </c>
      <c r="C22" s="38">
        <v>369</v>
      </c>
      <c r="D22" s="38">
        <v>417</v>
      </c>
      <c r="E22" s="39">
        <v>344</v>
      </c>
      <c r="F22" s="82" t="s">
        <v>46</v>
      </c>
      <c r="G22" s="37">
        <v>675</v>
      </c>
      <c r="H22" s="38">
        <v>318</v>
      </c>
      <c r="I22" s="38">
        <v>357</v>
      </c>
      <c r="J22" s="39">
        <v>298</v>
      </c>
      <c r="K22" s="80" t="s">
        <v>68</v>
      </c>
      <c r="L22" s="37">
        <v>302</v>
      </c>
      <c r="M22" s="38">
        <v>146</v>
      </c>
      <c r="N22" s="38">
        <v>156</v>
      </c>
      <c r="O22" s="39">
        <v>122</v>
      </c>
    </row>
    <row r="23" spans="1:20" ht="22.5" customHeight="1" thickBot="1" x14ac:dyDescent="0.2">
      <c r="A23" s="85" t="s">
        <v>25</v>
      </c>
      <c r="B23" s="37">
        <v>2484</v>
      </c>
      <c r="C23" s="38">
        <v>1185</v>
      </c>
      <c r="D23" s="38">
        <v>1299</v>
      </c>
      <c r="E23" s="39">
        <v>1025</v>
      </c>
      <c r="F23" s="82" t="s">
        <v>47</v>
      </c>
      <c r="G23" s="37">
        <v>541</v>
      </c>
      <c r="H23" s="38">
        <v>266</v>
      </c>
      <c r="I23" s="38">
        <v>275</v>
      </c>
      <c r="J23" s="39">
        <v>229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7871</v>
      </c>
      <c r="C24" s="41">
        <v>3724</v>
      </c>
      <c r="D24" s="41">
        <v>4147</v>
      </c>
      <c r="E24" s="42">
        <v>3265</v>
      </c>
      <c r="F24" s="83" t="s">
        <v>48</v>
      </c>
      <c r="G24" s="40">
        <v>402</v>
      </c>
      <c r="H24" s="41">
        <v>173</v>
      </c>
      <c r="I24" s="41">
        <v>229</v>
      </c>
      <c r="J24" s="43">
        <v>182</v>
      </c>
      <c r="K24" s="17" t="s">
        <v>108</v>
      </c>
      <c r="L24" s="18">
        <f>SUM(M24:N24)</f>
        <v>73073</v>
      </c>
      <c r="M24" s="19">
        <f>SUM(C3:C24,H3:H24,M3:M22)</f>
        <v>34785</v>
      </c>
      <c r="N24" s="19">
        <f>SUM(D3:D24,I3:I24,N3:N22)</f>
        <v>38288</v>
      </c>
      <c r="O24" s="20">
        <f>SUM(E3:E24,J3:J24,O3:O22)</f>
        <v>31114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平成17年5月1日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4065</v>
      </c>
      <c r="C27" s="35">
        <v>1894</v>
      </c>
      <c r="D27" s="35">
        <v>2171</v>
      </c>
      <c r="E27" s="36">
        <v>1759</v>
      </c>
      <c r="F27" s="96" t="s">
        <v>71</v>
      </c>
      <c r="G27" s="34">
        <v>303</v>
      </c>
      <c r="H27" s="35">
        <v>152</v>
      </c>
      <c r="I27" s="35">
        <v>151</v>
      </c>
      <c r="J27" s="44">
        <v>130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3418</v>
      </c>
      <c r="C28" s="41">
        <v>1666</v>
      </c>
      <c r="D28" s="41">
        <v>1752</v>
      </c>
      <c r="E28" s="42">
        <v>1455</v>
      </c>
      <c r="F28" s="97"/>
      <c r="G28" s="40"/>
      <c r="H28" s="41"/>
      <c r="I28" s="41"/>
      <c r="J28" s="49"/>
      <c r="K28" s="50" t="s">
        <v>73</v>
      </c>
      <c r="L28" s="51">
        <f>SUM(B27,G27,B28)</f>
        <v>7786</v>
      </c>
      <c r="M28" s="52">
        <f>SUM(C27,H27,C28)</f>
        <v>3712</v>
      </c>
      <c r="N28" s="52">
        <f>SUM(D27,I27,D28)</f>
        <v>4074</v>
      </c>
      <c r="O28" s="53">
        <f>SUM(E27,J27,E28)</f>
        <v>3344</v>
      </c>
    </row>
    <row r="29" spans="1:20" ht="27.75" customHeight="1" thickBot="1" x14ac:dyDescent="0.2">
      <c r="A29" s="89" t="s">
        <v>74</v>
      </c>
      <c r="B29" s="51">
        <v>3118</v>
      </c>
      <c r="C29" s="52">
        <v>1457</v>
      </c>
      <c r="D29" s="52">
        <v>1661</v>
      </c>
      <c r="E29" s="53">
        <v>1332</v>
      </c>
      <c r="F29" s="98" t="s">
        <v>75</v>
      </c>
      <c r="G29" s="51">
        <v>3112</v>
      </c>
      <c r="H29" s="52">
        <v>1418</v>
      </c>
      <c r="I29" s="52">
        <v>1694</v>
      </c>
      <c r="J29" s="54">
        <v>1343</v>
      </c>
      <c r="K29" s="55" t="s">
        <v>76</v>
      </c>
      <c r="L29" s="56">
        <f>SUM(B29,G29)</f>
        <v>6230</v>
      </c>
      <c r="M29" s="57">
        <f>SUM(C29,H29)</f>
        <v>2875</v>
      </c>
      <c r="N29" s="57">
        <f>SUM(D29,I29)</f>
        <v>3355</v>
      </c>
      <c r="O29" s="58">
        <f>SUM(E29,J29)</f>
        <v>2675</v>
      </c>
    </row>
    <row r="30" spans="1:20" ht="27.75" customHeight="1" x14ac:dyDescent="0.15">
      <c r="A30" s="90" t="s">
        <v>77</v>
      </c>
      <c r="B30" s="59">
        <v>3687</v>
      </c>
      <c r="C30" s="60">
        <v>1754</v>
      </c>
      <c r="D30" s="60">
        <v>1933</v>
      </c>
      <c r="E30" s="61">
        <v>1388</v>
      </c>
      <c r="F30" s="99" t="s">
        <v>78</v>
      </c>
      <c r="G30" s="59">
        <v>748</v>
      </c>
      <c r="H30" s="60">
        <v>354</v>
      </c>
      <c r="I30" s="60">
        <v>394</v>
      </c>
      <c r="J30" s="62">
        <v>338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561</v>
      </c>
      <c r="C31" s="64">
        <v>255</v>
      </c>
      <c r="D31" s="64">
        <v>306</v>
      </c>
      <c r="E31" s="65">
        <v>228</v>
      </c>
      <c r="F31" s="100" t="s">
        <v>80</v>
      </c>
      <c r="G31" s="63">
        <v>498</v>
      </c>
      <c r="H31" s="64">
        <v>233</v>
      </c>
      <c r="I31" s="64">
        <v>265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210</v>
      </c>
      <c r="C32" s="41">
        <v>102</v>
      </c>
      <c r="D32" s="41">
        <v>108</v>
      </c>
      <c r="E32" s="42">
        <v>91</v>
      </c>
      <c r="F32" s="88" t="s">
        <v>82</v>
      </c>
      <c r="G32" s="40">
        <v>434</v>
      </c>
      <c r="H32" s="41">
        <v>195</v>
      </c>
      <c r="I32" s="41">
        <v>239</v>
      </c>
      <c r="J32" s="49">
        <v>212</v>
      </c>
      <c r="K32" s="50" t="s">
        <v>83</v>
      </c>
      <c r="L32" s="51">
        <f>SUM(B30,G30,B31,G31,B32,G32)</f>
        <v>6138</v>
      </c>
      <c r="M32" s="52">
        <f>SUM(C30,H30,C31,H31,C32,H32)</f>
        <v>2893</v>
      </c>
      <c r="N32" s="52">
        <f>SUM(D30,I30,D31,I31,D32,I32)</f>
        <v>3245</v>
      </c>
      <c r="O32" s="53">
        <f>SUM(E30,J30,E31,J31,E32,J32)</f>
        <v>2453</v>
      </c>
    </row>
    <row r="33" spans="1:15" ht="27.75" customHeight="1" x14ac:dyDescent="0.15">
      <c r="A33" s="92" t="s">
        <v>84</v>
      </c>
      <c r="B33" s="59">
        <v>1308</v>
      </c>
      <c r="C33" s="60">
        <v>581</v>
      </c>
      <c r="D33" s="60">
        <v>727</v>
      </c>
      <c r="E33" s="61">
        <v>590</v>
      </c>
      <c r="F33" s="99" t="s">
        <v>85</v>
      </c>
      <c r="G33" s="59">
        <v>959</v>
      </c>
      <c r="H33" s="60">
        <v>458</v>
      </c>
      <c r="I33" s="60">
        <v>501</v>
      </c>
      <c r="J33" s="62">
        <v>373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942</v>
      </c>
      <c r="C34" s="41">
        <v>412</v>
      </c>
      <c r="D34" s="41">
        <v>530</v>
      </c>
      <c r="E34" s="42">
        <v>354</v>
      </c>
      <c r="F34" s="101" t="s">
        <v>87</v>
      </c>
      <c r="G34" s="40">
        <v>1419</v>
      </c>
      <c r="H34" s="41">
        <v>673</v>
      </c>
      <c r="I34" s="41">
        <v>746</v>
      </c>
      <c r="J34" s="49">
        <v>582</v>
      </c>
      <c r="K34" s="50" t="s">
        <v>88</v>
      </c>
      <c r="L34" s="51">
        <f>SUM(B33,G33,B34,G34)</f>
        <v>4628</v>
      </c>
      <c r="M34" s="52">
        <f>SUM(C33,H33,C34,H34)</f>
        <v>2124</v>
      </c>
      <c r="N34" s="52">
        <f>SUM(D33,I33,D34,I34)</f>
        <v>2504</v>
      </c>
      <c r="O34" s="53">
        <f>SUM(E33,J33,E34,J34)</f>
        <v>1899</v>
      </c>
    </row>
    <row r="35" spans="1:15" ht="27.75" customHeight="1" thickBot="1" x14ac:dyDescent="0.2">
      <c r="A35" s="93" t="s">
        <v>89</v>
      </c>
      <c r="B35" s="56">
        <v>1461</v>
      </c>
      <c r="C35" s="57">
        <v>722</v>
      </c>
      <c r="D35" s="57">
        <v>739</v>
      </c>
      <c r="E35" s="58">
        <v>647</v>
      </c>
      <c r="F35" s="102"/>
      <c r="G35" s="56"/>
      <c r="H35" s="57"/>
      <c r="I35" s="57"/>
      <c r="J35" s="69"/>
      <c r="K35" s="55" t="s">
        <v>90</v>
      </c>
      <c r="L35" s="56">
        <f>SUM(B35,G35)</f>
        <v>1461</v>
      </c>
      <c r="M35" s="57">
        <f>SUM(C35,H35)</f>
        <v>722</v>
      </c>
      <c r="N35" s="57">
        <f>SUM(D35,I35)</f>
        <v>739</v>
      </c>
      <c r="O35" s="58">
        <f>SUM(E35,J35)</f>
        <v>647</v>
      </c>
    </row>
    <row r="36" spans="1:15" ht="27.75" customHeight="1" x14ac:dyDescent="0.15">
      <c r="A36" s="87" t="s">
        <v>91</v>
      </c>
      <c r="B36" s="34">
        <v>610</v>
      </c>
      <c r="C36" s="35">
        <v>262</v>
      </c>
      <c r="D36" s="35">
        <v>348</v>
      </c>
      <c r="E36" s="36">
        <v>334</v>
      </c>
      <c r="F36" s="96" t="s">
        <v>92</v>
      </c>
      <c r="G36" s="34">
        <v>56</v>
      </c>
      <c r="H36" s="35">
        <v>26</v>
      </c>
      <c r="I36" s="35">
        <v>30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192</v>
      </c>
      <c r="C37" s="38">
        <v>85</v>
      </c>
      <c r="D37" s="38">
        <v>107</v>
      </c>
      <c r="E37" s="39">
        <v>110</v>
      </c>
      <c r="F37" s="103" t="s">
        <v>94</v>
      </c>
      <c r="G37" s="37">
        <v>354</v>
      </c>
      <c r="H37" s="38">
        <v>170</v>
      </c>
      <c r="I37" s="38">
        <v>184</v>
      </c>
      <c r="J37" s="71">
        <v>180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201</v>
      </c>
      <c r="C38" s="38">
        <v>94</v>
      </c>
      <c r="D38" s="38">
        <v>107</v>
      </c>
      <c r="E38" s="39">
        <v>103</v>
      </c>
      <c r="F38" s="103" t="s">
        <v>96</v>
      </c>
      <c r="G38" s="37">
        <v>246</v>
      </c>
      <c r="H38" s="38">
        <v>118</v>
      </c>
      <c r="I38" s="38">
        <v>128</v>
      </c>
      <c r="J38" s="71">
        <v>125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1729</v>
      </c>
      <c r="M39" s="52">
        <f>SUM(C36,H36,C37,H37,C38,H38,C39)</f>
        <v>787</v>
      </c>
      <c r="N39" s="52">
        <f>SUM(D36,I36,D37,I37,D38,I38,D39)</f>
        <v>942</v>
      </c>
      <c r="O39" s="53">
        <f>SUM(E36,J36,E37,J37,E38,J38,E39)</f>
        <v>927</v>
      </c>
    </row>
    <row r="40" spans="1:15" ht="27.75" customHeight="1" x14ac:dyDescent="0.15">
      <c r="A40" s="95" t="s">
        <v>99</v>
      </c>
      <c r="B40" s="37">
        <v>920</v>
      </c>
      <c r="C40" s="38">
        <v>442</v>
      </c>
      <c r="D40" s="38">
        <v>478</v>
      </c>
      <c r="E40" s="39">
        <v>461</v>
      </c>
      <c r="F40" s="103" t="s">
        <v>100</v>
      </c>
      <c r="G40" s="37">
        <v>218</v>
      </c>
      <c r="H40" s="38">
        <v>103</v>
      </c>
      <c r="I40" s="38">
        <v>115</v>
      </c>
      <c r="J40" s="71">
        <v>112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282</v>
      </c>
      <c r="C41" s="38">
        <v>126</v>
      </c>
      <c r="D41" s="38">
        <v>156</v>
      </c>
      <c r="E41" s="39">
        <v>173</v>
      </c>
      <c r="F41" s="103" t="s">
        <v>102</v>
      </c>
      <c r="G41" s="37">
        <v>291</v>
      </c>
      <c r="H41" s="38">
        <v>149</v>
      </c>
      <c r="I41" s="38">
        <v>142</v>
      </c>
      <c r="J41" s="71">
        <v>159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936</v>
      </c>
      <c r="C42" s="38">
        <v>499</v>
      </c>
      <c r="D42" s="38">
        <v>437</v>
      </c>
      <c r="E42" s="39">
        <v>545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2647</v>
      </c>
      <c r="M42" s="52">
        <f>SUM(C40,H40,C41,H41,M41,C42,H42)</f>
        <v>1319</v>
      </c>
      <c r="N42" s="52">
        <f>SUM(D40,I40,D41,I41,N41,D42,I42)</f>
        <v>1328</v>
      </c>
      <c r="O42" s="53">
        <f>SUM(E40,J40,E41,J41,O41,E42,J42)</f>
        <v>1450</v>
      </c>
    </row>
    <row r="43" spans="1:15" ht="27.75" customHeight="1" thickBot="1" x14ac:dyDescent="0.2">
      <c r="A43" s="93" t="s">
        <v>105</v>
      </c>
      <c r="B43" s="56">
        <v>630</v>
      </c>
      <c r="C43" s="57">
        <v>277</v>
      </c>
      <c r="D43" s="57">
        <v>353</v>
      </c>
      <c r="E43" s="58">
        <v>360</v>
      </c>
      <c r="F43" s="68"/>
      <c r="G43" s="56"/>
      <c r="H43" s="57"/>
      <c r="I43" s="57"/>
      <c r="J43" s="69"/>
      <c r="K43" s="55" t="s">
        <v>106</v>
      </c>
      <c r="L43" s="56">
        <f>SUM(B43,G43)</f>
        <v>630</v>
      </c>
      <c r="M43" s="57">
        <f>SUM(C43,H43)</f>
        <v>277</v>
      </c>
      <c r="N43" s="57">
        <f>SUM(D43,I43)</f>
        <v>353</v>
      </c>
      <c r="O43" s="58">
        <f>SUM(E43,J43)</f>
        <v>360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104322</v>
      </c>
      <c r="M44" s="57">
        <f>SUM(M24,M28,M29,M32,M34,M35,M39,M42,M43)</f>
        <v>49494</v>
      </c>
      <c r="N44" s="57">
        <f>SUM(N24,N28,N29,N32,N34,N35,N39,N42,N43)</f>
        <v>54828</v>
      </c>
      <c r="O44" s="58">
        <f>SUM(O24,O28,O29,O32,O34,O35,O39,O42,O43)</f>
        <v>44869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9C0D-52CD-43B8-937D-5A8DF333A149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381</v>
      </c>
      <c r="C3" s="35">
        <v>173</v>
      </c>
      <c r="D3" s="35">
        <v>208</v>
      </c>
      <c r="E3" s="36">
        <v>181</v>
      </c>
      <c r="F3" s="81" t="s">
        <v>27</v>
      </c>
      <c r="G3" s="34">
        <v>321</v>
      </c>
      <c r="H3" s="211">
        <v>149</v>
      </c>
      <c r="I3" s="212">
        <v>172</v>
      </c>
      <c r="J3" s="36">
        <v>157</v>
      </c>
      <c r="K3" s="79" t="s">
        <v>49</v>
      </c>
      <c r="L3" s="34">
        <v>526</v>
      </c>
      <c r="M3" s="35">
        <v>246</v>
      </c>
      <c r="N3" s="35">
        <v>280</v>
      </c>
      <c r="O3" s="36">
        <v>245</v>
      </c>
    </row>
    <row r="4" spans="1:20" ht="22.5" customHeight="1" x14ac:dyDescent="0.15">
      <c r="A4" s="85" t="s">
        <v>6</v>
      </c>
      <c r="B4" s="37">
        <v>364</v>
      </c>
      <c r="C4" s="38">
        <v>169</v>
      </c>
      <c r="D4" s="38">
        <v>195</v>
      </c>
      <c r="E4" s="39">
        <v>185</v>
      </c>
      <c r="F4" s="82" t="s">
        <v>28</v>
      </c>
      <c r="G4" s="37">
        <v>293</v>
      </c>
      <c r="H4" s="211">
        <v>125</v>
      </c>
      <c r="I4" s="212">
        <v>168</v>
      </c>
      <c r="J4" s="39">
        <v>150</v>
      </c>
      <c r="K4" s="80" t="s">
        <v>50</v>
      </c>
      <c r="L4" s="37">
        <v>2500</v>
      </c>
      <c r="M4" s="38">
        <v>1232</v>
      </c>
      <c r="N4" s="38">
        <v>1268</v>
      </c>
      <c r="O4" s="39">
        <v>1036</v>
      </c>
    </row>
    <row r="5" spans="1:20" ht="22.5" customHeight="1" x14ac:dyDescent="0.15">
      <c r="A5" s="85" t="s">
        <v>7</v>
      </c>
      <c r="B5" s="37">
        <v>395</v>
      </c>
      <c r="C5" s="38">
        <v>190</v>
      </c>
      <c r="D5" s="38">
        <v>205</v>
      </c>
      <c r="E5" s="39">
        <v>199</v>
      </c>
      <c r="F5" s="82" t="s">
        <v>29</v>
      </c>
      <c r="G5" s="37">
        <v>142</v>
      </c>
      <c r="H5" s="211">
        <v>60</v>
      </c>
      <c r="I5" s="212">
        <v>82</v>
      </c>
      <c r="J5" s="39">
        <v>70</v>
      </c>
      <c r="K5" s="80" t="s">
        <v>51</v>
      </c>
      <c r="L5" s="37">
        <v>3789</v>
      </c>
      <c r="M5" s="38">
        <v>1812</v>
      </c>
      <c r="N5" s="38">
        <v>1977</v>
      </c>
      <c r="O5" s="39">
        <v>1620</v>
      </c>
    </row>
    <row r="6" spans="1:20" ht="22.5" customHeight="1" x14ac:dyDescent="0.15">
      <c r="A6" s="85" t="s">
        <v>8</v>
      </c>
      <c r="B6" s="37">
        <v>328</v>
      </c>
      <c r="C6" s="38">
        <v>143</v>
      </c>
      <c r="D6" s="38">
        <v>185</v>
      </c>
      <c r="E6" s="39">
        <v>164</v>
      </c>
      <c r="F6" s="82" t="s">
        <v>30</v>
      </c>
      <c r="G6" s="37">
        <v>1409</v>
      </c>
      <c r="H6" s="211">
        <v>662</v>
      </c>
      <c r="I6" s="212">
        <v>747</v>
      </c>
      <c r="J6" s="39">
        <v>643</v>
      </c>
      <c r="K6" s="80" t="s">
        <v>52</v>
      </c>
      <c r="L6" s="37">
        <v>424</v>
      </c>
      <c r="M6" s="38">
        <v>241</v>
      </c>
      <c r="N6" s="38">
        <v>183</v>
      </c>
      <c r="O6" s="39">
        <v>258</v>
      </c>
    </row>
    <row r="7" spans="1:20" ht="22.5" customHeight="1" x14ac:dyDescent="0.15">
      <c r="A7" s="85" t="s">
        <v>9</v>
      </c>
      <c r="B7" s="37">
        <v>162</v>
      </c>
      <c r="C7" s="38">
        <v>77</v>
      </c>
      <c r="D7" s="38">
        <v>85</v>
      </c>
      <c r="E7" s="39">
        <v>92</v>
      </c>
      <c r="F7" s="82" t="s">
        <v>31</v>
      </c>
      <c r="G7" s="37">
        <v>292</v>
      </c>
      <c r="H7" s="211">
        <v>125</v>
      </c>
      <c r="I7" s="212">
        <v>167</v>
      </c>
      <c r="J7" s="39">
        <v>143</v>
      </c>
      <c r="K7" s="80" t="s">
        <v>53</v>
      </c>
      <c r="L7" s="37">
        <v>373</v>
      </c>
      <c r="M7" s="38">
        <v>181</v>
      </c>
      <c r="N7" s="38">
        <v>192</v>
      </c>
      <c r="O7" s="39">
        <v>209</v>
      </c>
    </row>
    <row r="8" spans="1:20" ht="22.5" customHeight="1" x14ac:dyDescent="0.15">
      <c r="A8" s="85" t="s">
        <v>10</v>
      </c>
      <c r="B8" s="37">
        <v>118</v>
      </c>
      <c r="C8" s="38">
        <v>53</v>
      </c>
      <c r="D8" s="38">
        <v>65</v>
      </c>
      <c r="E8" s="39">
        <v>52</v>
      </c>
      <c r="F8" s="82" t="s">
        <v>32</v>
      </c>
      <c r="G8" s="37">
        <v>714</v>
      </c>
      <c r="H8" s="211">
        <v>331</v>
      </c>
      <c r="I8" s="212">
        <v>383</v>
      </c>
      <c r="J8" s="39">
        <v>350</v>
      </c>
      <c r="K8" s="80" t="s">
        <v>54</v>
      </c>
      <c r="L8" s="37">
        <v>1581</v>
      </c>
      <c r="M8" s="38">
        <v>734</v>
      </c>
      <c r="N8" s="38">
        <v>847</v>
      </c>
      <c r="O8" s="39">
        <v>735</v>
      </c>
    </row>
    <row r="9" spans="1:20" ht="22.5" customHeight="1" x14ac:dyDescent="0.15">
      <c r="A9" s="85" t="s">
        <v>11</v>
      </c>
      <c r="B9" s="37">
        <v>363</v>
      </c>
      <c r="C9" s="38">
        <v>150</v>
      </c>
      <c r="D9" s="38">
        <v>213</v>
      </c>
      <c r="E9" s="39">
        <v>190</v>
      </c>
      <c r="F9" s="82" t="s">
        <v>33</v>
      </c>
      <c r="G9" s="37">
        <v>85</v>
      </c>
      <c r="H9" s="211">
        <v>40</v>
      </c>
      <c r="I9" s="212">
        <v>45</v>
      </c>
      <c r="J9" s="39">
        <v>46</v>
      </c>
      <c r="K9" s="80" t="s">
        <v>55</v>
      </c>
      <c r="L9" s="37">
        <v>321</v>
      </c>
      <c r="M9" s="38">
        <v>150</v>
      </c>
      <c r="N9" s="38">
        <v>171</v>
      </c>
      <c r="O9" s="39">
        <v>138</v>
      </c>
    </row>
    <row r="10" spans="1:20" ht="22.5" customHeight="1" x14ac:dyDescent="0.15">
      <c r="A10" s="85" t="s">
        <v>12</v>
      </c>
      <c r="B10" s="37">
        <v>476</v>
      </c>
      <c r="C10" s="38">
        <v>214</v>
      </c>
      <c r="D10" s="38">
        <v>262</v>
      </c>
      <c r="E10" s="39">
        <v>230</v>
      </c>
      <c r="F10" s="82" t="s">
        <v>34</v>
      </c>
      <c r="G10" s="37">
        <v>133</v>
      </c>
      <c r="H10" s="211">
        <v>54</v>
      </c>
      <c r="I10" s="212">
        <v>79</v>
      </c>
      <c r="J10" s="39">
        <v>71</v>
      </c>
      <c r="K10" s="80" t="s">
        <v>56</v>
      </c>
      <c r="L10" s="37">
        <v>1156</v>
      </c>
      <c r="M10" s="38">
        <v>528</v>
      </c>
      <c r="N10" s="38">
        <v>628</v>
      </c>
      <c r="O10" s="39">
        <v>520</v>
      </c>
    </row>
    <row r="11" spans="1:20" ht="22.5" customHeight="1" x14ac:dyDescent="0.15">
      <c r="A11" s="85" t="s">
        <v>13</v>
      </c>
      <c r="B11" s="37">
        <v>713</v>
      </c>
      <c r="C11" s="38">
        <v>401</v>
      </c>
      <c r="D11" s="38">
        <v>312</v>
      </c>
      <c r="E11" s="39">
        <v>410</v>
      </c>
      <c r="F11" s="82" t="s">
        <v>35</v>
      </c>
      <c r="G11" s="37">
        <v>228</v>
      </c>
      <c r="H11" s="211">
        <v>99</v>
      </c>
      <c r="I11" s="212">
        <v>129</v>
      </c>
      <c r="J11" s="39">
        <v>118</v>
      </c>
      <c r="K11" s="80" t="s">
        <v>57</v>
      </c>
      <c r="L11" s="37">
        <v>2267</v>
      </c>
      <c r="M11" s="38">
        <v>1167</v>
      </c>
      <c r="N11" s="38">
        <v>1100</v>
      </c>
      <c r="O11" s="39">
        <v>1150</v>
      </c>
    </row>
    <row r="12" spans="1:20" ht="22.5" customHeight="1" x14ac:dyDescent="0.15">
      <c r="A12" s="85" t="s">
        <v>14</v>
      </c>
      <c r="B12" s="37">
        <v>1822</v>
      </c>
      <c r="C12" s="38">
        <v>872</v>
      </c>
      <c r="D12" s="38">
        <v>950</v>
      </c>
      <c r="E12" s="39">
        <v>817</v>
      </c>
      <c r="F12" s="82" t="s">
        <v>36</v>
      </c>
      <c r="G12" s="37">
        <v>424</v>
      </c>
      <c r="H12" s="211">
        <v>209</v>
      </c>
      <c r="I12" s="212">
        <v>215</v>
      </c>
      <c r="J12" s="39">
        <v>196</v>
      </c>
      <c r="K12" s="80" t="s">
        <v>58</v>
      </c>
      <c r="L12" s="37">
        <v>759</v>
      </c>
      <c r="M12" s="38">
        <v>347</v>
      </c>
      <c r="N12" s="38">
        <v>412</v>
      </c>
      <c r="O12" s="39">
        <v>347</v>
      </c>
    </row>
    <row r="13" spans="1:20" ht="22.5" customHeight="1" x14ac:dyDescent="0.15">
      <c r="A13" s="85" t="s">
        <v>15</v>
      </c>
      <c r="B13" s="37">
        <v>3093</v>
      </c>
      <c r="C13" s="38">
        <v>1467</v>
      </c>
      <c r="D13" s="38">
        <v>1626</v>
      </c>
      <c r="E13" s="39">
        <v>1335</v>
      </c>
      <c r="F13" s="82" t="s">
        <v>37</v>
      </c>
      <c r="G13" s="37">
        <v>1955</v>
      </c>
      <c r="H13" s="211">
        <v>904</v>
      </c>
      <c r="I13" s="212">
        <v>1051</v>
      </c>
      <c r="J13" s="39">
        <v>940</v>
      </c>
      <c r="K13" s="80" t="s">
        <v>59</v>
      </c>
      <c r="L13" s="37">
        <v>1474</v>
      </c>
      <c r="M13" s="38">
        <v>663</v>
      </c>
      <c r="N13" s="38">
        <v>811</v>
      </c>
      <c r="O13" s="39">
        <v>659</v>
      </c>
    </row>
    <row r="14" spans="1:20" ht="22.5" customHeight="1" x14ac:dyDescent="0.15">
      <c r="A14" s="85" t="s">
        <v>16</v>
      </c>
      <c r="B14" s="37">
        <v>2185</v>
      </c>
      <c r="C14" s="38">
        <v>1086</v>
      </c>
      <c r="D14" s="38">
        <v>1099</v>
      </c>
      <c r="E14" s="39">
        <v>878</v>
      </c>
      <c r="F14" s="82" t="s">
        <v>38</v>
      </c>
      <c r="G14" s="37">
        <v>1635</v>
      </c>
      <c r="H14" s="211">
        <v>804</v>
      </c>
      <c r="I14" s="212">
        <v>831</v>
      </c>
      <c r="J14" s="39">
        <v>663</v>
      </c>
      <c r="K14" s="80" t="s">
        <v>60</v>
      </c>
      <c r="L14" s="37">
        <v>618</v>
      </c>
      <c r="M14" s="38">
        <v>280</v>
      </c>
      <c r="N14" s="38">
        <v>338</v>
      </c>
      <c r="O14" s="39">
        <v>331</v>
      </c>
    </row>
    <row r="15" spans="1:20" ht="22.5" customHeight="1" x14ac:dyDescent="0.15">
      <c r="A15" s="85" t="s">
        <v>17</v>
      </c>
      <c r="B15" s="37">
        <v>189</v>
      </c>
      <c r="C15" s="38">
        <v>86</v>
      </c>
      <c r="D15" s="38">
        <v>103</v>
      </c>
      <c r="E15" s="39">
        <v>86</v>
      </c>
      <c r="F15" s="82" t="s">
        <v>39</v>
      </c>
      <c r="G15" s="37">
        <v>4398</v>
      </c>
      <c r="H15" s="211">
        <v>2125</v>
      </c>
      <c r="I15" s="212">
        <v>2273</v>
      </c>
      <c r="J15" s="39">
        <v>1954</v>
      </c>
      <c r="K15" s="80" t="s">
        <v>61</v>
      </c>
      <c r="L15" s="37">
        <v>462</v>
      </c>
      <c r="M15" s="38">
        <v>208</v>
      </c>
      <c r="N15" s="38">
        <v>254</v>
      </c>
      <c r="O15" s="39">
        <v>257</v>
      </c>
    </row>
    <row r="16" spans="1:20" ht="22.5" customHeight="1" x14ac:dyDescent="0.15">
      <c r="A16" s="85" t="s">
        <v>18</v>
      </c>
      <c r="B16" s="37">
        <v>265</v>
      </c>
      <c r="C16" s="38">
        <v>135</v>
      </c>
      <c r="D16" s="38">
        <v>130</v>
      </c>
      <c r="E16" s="39">
        <v>119</v>
      </c>
      <c r="F16" s="82" t="s">
        <v>40</v>
      </c>
      <c r="G16" s="37">
        <v>3859</v>
      </c>
      <c r="H16" s="211">
        <v>1822</v>
      </c>
      <c r="I16" s="212">
        <v>2037</v>
      </c>
      <c r="J16" s="39">
        <v>1606</v>
      </c>
      <c r="K16" s="80" t="s">
        <v>62</v>
      </c>
      <c r="L16" s="37">
        <v>1244</v>
      </c>
      <c r="M16" s="38">
        <v>591</v>
      </c>
      <c r="N16" s="38">
        <v>653</v>
      </c>
      <c r="O16" s="39">
        <v>583</v>
      </c>
    </row>
    <row r="17" spans="1:20" ht="22.5" customHeight="1" x14ac:dyDescent="0.15">
      <c r="A17" s="85" t="s">
        <v>19</v>
      </c>
      <c r="B17" s="37">
        <v>133</v>
      </c>
      <c r="C17" s="38">
        <v>61</v>
      </c>
      <c r="D17" s="38">
        <v>72</v>
      </c>
      <c r="E17" s="39">
        <v>64</v>
      </c>
      <c r="F17" s="82" t="s">
        <v>41</v>
      </c>
      <c r="G17" s="37">
        <v>3376</v>
      </c>
      <c r="H17" s="211">
        <v>1599</v>
      </c>
      <c r="I17" s="212">
        <v>1777</v>
      </c>
      <c r="J17" s="39">
        <v>1425</v>
      </c>
      <c r="K17" s="80" t="s">
        <v>63</v>
      </c>
      <c r="L17" s="37">
        <v>474</v>
      </c>
      <c r="M17" s="38">
        <v>234</v>
      </c>
      <c r="N17" s="38">
        <v>240</v>
      </c>
      <c r="O17" s="39">
        <v>230</v>
      </c>
    </row>
    <row r="18" spans="1:20" ht="22.5" customHeight="1" x14ac:dyDescent="0.15">
      <c r="A18" s="85" t="s">
        <v>20</v>
      </c>
      <c r="B18" s="37">
        <v>533</v>
      </c>
      <c r="C18" s="38">
        <v>276</v>
      </c>
      <c r="D18" s="38">
        <v>257</v>
      </c>
      <c r="E18" s="39">
        <v>232</v>
      </c>
      <c r="F18" s="82" t="s">
        <v>42</v>
      </c>
      <c r="G18" s="37">
        <v>1132</v>
      </c>
      <c r="H18" s="211">
        <v>544</v>
      </c>
      <c r="I18" s="212">
        <v>588</v>
      </c>
      <c r="J18" s="39">
        <v>493</v>
      </c>
      <c r="K18" s="80" t="s">
        <v>64</v>
      </c>
      <c r="L18" s="37">
        <v>1039</v>
      </c>
      <c r="M18" s="38">
        <v>499</v>
      </c>
      <c r="N18" s="38">
        <v>540</v>
      </c>
      <c r="O18" s="39">
        <v>445</v>
      </c>
    </row>
    <row r="19" spans="1:20" ht="22.5" customHeight="1" x14ac:dyDescent="0.15">
      <c r="A19" s="85" t="s">
        <v>21</v>
      </c>
      <c r="B19" s="37">
        <v>567</v>
      </c>
      <c r="C19" s="38">
        <v>252</v>
      </c>
      <c r="D19" s="38">
        <v>315</v>
      </c>
      <c r="E19" s="39">
        <v>245</v>
      </c>
      <c r="F19" s="82" t="s">
        <v>43</v>
      </c>
      <c r="G19" s="37">
        <v>1768</v>
      </c>
      <c r="H19" s="211">
        <v>852</v>
      </c>
      <c r="I19" s="212">
        <v>916</v>
      </c>
      <c r="J19" s="39">
        <v>764</v>
      </c>
      <c r="K19" s="80" t="s">
        <v>65</v>
      </c>
      <c r="L19" s="37">
        <v>448</v>
      </c>
      <c r="M19" s="38">
        <v>203</v>
      </c>
      <c r="N19" s="38">
        <v>245</v>
      </c>
      <c r="O19" s="39">
        <v>191</v>
      </c>
    </row>
    <row r="20" spans="1:20" ht="22.5" customHeight="1" x14ac:dyDescent="0.15">
      <c r="A20" s="85" t="s">
        <v>22</v>
      </c>
      <c r="B20" s="37">
        <v>496</v>
      </c>
      <c r="C20" s="38">
        <v>232</v>
      </c>
      <c r="D20" s="38">
        <v>264</v>
      </c>
      <c r="E20" s="39">
        <v>203</v>
      </c>
      <c r="F20" s="82" t="s">
        <v>44</v>
      </c>
      <c r="G20" s="37">
        <v>1506</v>
      </c>
      <c r="H20" s="211">
        <v>731</v>
      </c>
      <c r="I20" s="212">
        <v>775</v>
      </c>
      <c r="J20" s="39">
        <v>571</v>
      </c>
      <c r="K20" s="80" t="s">
        <v>66</v>
      </c>
      <c r="L20" s="37">
        <v>510</v>
      </c>
      <c r="M20" s="38">
        <v>245</v>
      </c>
      <c r="N20" s="38">
        <v>265</v>
      </c>
      <c r="O20" s="39">
        <v>196</v>
      </c>
    </row>
    <row r="21" spans="1:20" ht="22.5" customHeight="1" x14ac:dyDescent="0.15">
      <c r="A21" s="85" t="s">
        <v>23</v>
      </c>
      <c r="B21" s="37">
        <v>1119</v>
      </c>
      <c r="C21" s="38">
        <v>514</v>
      </c>
      <c r="D21" s="38">
        <v>605</v>
      </c>
      <c r="E21" s="39">
        <v>472</v>
      </c>
      <c r="F21" s="82" t="s">
        <v>45</v>
      </c>
      <c r="G21" s="37">
        <v>1238</v>
      </c>
      <c r="H21" s="211">
        <v>579</v>
      </c>
      <c r="I21" s="212">
        <v>659</v>
      </c>
      <c r="J21" s="39">
        <v>575</v>
      </c>
      <c r="K21" s="80" t="s">
        <v>67</v>
      </c>
      <c r="L21" s="37">
        <v>492</v>
      </c>
      <c r="M21" s="38">
        <v>265</v>
      </c>
      <c r="N21" s="38">
        <v>227</v>
      </c>
      <c r="O21" s="39">
        <v>195</v>
      </c>
    </row>
    <row r="22" spans="1:20" ht="22.5" customHeight="1" x14ac:dyDescent="0.15">
      <c r="A22" s="85" t="s">
        <v>24</v>
      </c>
      <c r="B22" s="37">
        <v>738</v>
      </c>
      <c r="C22" s="38">
        <v>337</v>
      </c>
      <c r="D22" s="38">
        <v>401</v>
      </c>
      <c r="E22" s="39">
        <v>327</v>
      </c>
      <c r="F22" s="82" t="s">
        <v>46</v>
      </c>
      <c r="G22" s="37">
        <v>609</v>
      </c>
      <c r="H22" s="211">
        <v>295</v>
      </c>
      <c r="I22" s="212">
        <v>314</v>
      </c>
      <c r="J22" s="39">
        <v>286</v>
      </c>
      <c r="K22" s="80" t="s">
        <v>68</v>
      </c>
      <c r="L22" s="37">
        <v>306</v>
      </c>
      <c r="M22" s="38">
        <v>160</v>
      </c>
      <c r="N22" s="38">
        <v>146</v>
      </c>
      <c r="O22" s="39">
        <v>124</v>
      </c>
    </row>
    <row r="23" spans="1:20" ht="22.5" customHeight="1" thickBot="1" x14ac:dyDescent="0.2">
      <c r="A23" s="85" t="s">
        <v>25</v>
      </c>
      <c r="B23" s="37">
        <v>2495</v>
      </c>
      <c r="C23" s="38">
        <v>1182</v>
      </c>
      <c r="D23" s="38">
        <v>1313</v>
      </c>
      <c r="E23" s="39">
        <v>1036</v>
      </c>
      <c r="F23" s="82" t="s">
        <v>47</v>
      </c>
      <c r="G23" s="37">
        <v>514</v>
      </c>
      <c r="H23" s="211">
        <v>251</v>
      </c>
      <c r="I23" s="212">
        <v>263</v>
      </c>
      <c r="J23" s="39">
        <v>229</v>
      </c>
      <c r="K23" s="13"/>
      <c r="L23" s="105">
        <v>72503</v>
      </c>
      <c r="M23" s="106">
        <v>34543</v>
      </c>
      <c r="N23" s="106">
        <v>37960</v>
      </c>
      <c r="O23" s="107">
        <v>32198</v>
      </c>
    </row>
    <row r="24" spans="1:20" ht="22.5" customHeight="1" thickBot="1" x14ac:dyDescent="0.2">
      <c r="A24" s="86" t="s">
        <v>26</v>
      </c>
      <c r="B24" s="40">
        <v>8424</v>
      </c>
      <c r="C24" s="41">
        <v>3978</v>
      </c>
      <c r="D24" s="41">
        <v>4446</v>
      </c>
      <c r="E24" s="42">
        <v>3584</v>
      </c>
      <c r="F24" s="83" t="s">
        <v>48</v>
      </c>
      <c r="G24" s="40">
        <v>350</v>
      </c>
      <c r="H24" s="213">
        <v>149</v>
      </c>
      <c r="I24" s="214">
        <v>201</v>
      </c>
      <c r="J24" s="43">
        <v>178</v>
      </c>
      <c r="K24" s="17" t="s">
        <v>189</v>
      </c>
      <c r="L24" s="18">
        <v>72503</v>
      </c>
      <c r="M24" s="19">
        <v>34543</v>
      </c>
      <c r="N24" s="19">
        <v>37960</v>
      </c>
      <c r="O24" s="20">
        <v>32198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平成22年8月1日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3856</v>
      </c>
      <c r="C27" s="35">
        <v>1792</v>
      </c>
      <c r="D27" s="35">
        <v>2064</v>
      </c>
      <c r="E27" s="36">
        <v>1815</v>
      </c>
      <c r="F27" s="96" t="s">
        <v>190</v>
      </c>
      <c r="G27" s="34">
        <v>3146</v>
      </c>
      <c r="H27" s="35">
        <v>1506</v>
      </c>
      <c r="I27" s="35">
        <v>1640</v>
      </c>
      <c r="J27" s="44">
        <v>1450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260</v>
      </c>
      <c r="C28" s="41">
        <v>121</v>
      </c>
      <c r="D28" s="41">
        <v>139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7262</v>
      </c>
      <c r="M28" s="52">
        <v>3419</v>
      </c>
      <c r="N28" s="52">
        <v>3843</v>
      </c>
      <c r="O28" s="53">
        <v>3397</v>
      </c>
    </row>
    <row r="29" spans="1:20" ht="27.75" customHeight="1" thickBot="1" x14ac:dyDescent="0.2">
      <c r="A29" s="89" t="s">
        <v>74</v>
      </c>
      <c r="B29" s="51">
        <v>2811</v>
      </c>
      <c r="C29" s="52">
        <v>1309</v>
      </c>
      <c r="D29" s="52">
        <v>1502</v>
      </c>
      <c r="E29" s="53">
        <v>1327</v>
      </c>
      <c r="F29" s="98" t="s">
        <v>192</v>
      </c>
      <c r="G29" s="51">
        <v>2750</v>
      </c>
      <c r="H29" s="52">
        <v>1263</v>
      </c>
      <c r="I29" s="52">
        <v>1487</v>
      </c>
      <c r="J29" s="54">
        <v>1248</v>
      </c>
      <c r="K29" s="55" t="s">
        <v>193</v>
      </c>
      <c r="L29" s="56">
        <v>5561</v>
      </c>
      <c r="M29" s="57">
        <v>2572</v>
      </c>
      <c r="N29" s="57">
        <v>2989</v>
      </c>
      <c r="O29" s="58">
        <v>2575</v>
      </c>
    </row>
    <row r="30" spans="1:20" ht="27.75" customHeight="1" x14ac:dyDescent="0.15">
      <c r="A30" s="90" t="s">
        <v>140</v>
      </c>
      <c r="B30" s="59">
        <v>3526</v>
      </c>
      <c r="C30" s="60">
        <v>1682</v>
      </c>
      <c r="D30" s="60">
        <v>1844</v>
      </c>
      <c r="E30" s="61">
        <v>1412</v>
      </c>
      <c r="F30" s="99" t="s">
        <v>143</v>
      </c>
      <c r="G30" s="59">
        <v>460</v>
      </c>
      <c r="H30" s="60">
        <v>218</v>
      </c>
      <c r="I30" s="60">
        <v>242</v>
      </c>
      <c r="J30" s="62">
        <v>204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681</v>
      </c>
      <c r="C31" s="64">
        <v>325</v>
      </c>
      <c r="D31" s="64">
        <v>356</v>
      </c>
      <c r="E31" s="65">
        <v>324</v>
      </c>
      <c r="F31" s="100" t="s">
        <v>144</v>
      </c>
      <c r="G31" s="63">
        <v>203</v>
      </c>
      <c r="H31" s="64">
        <v>98</v>
      </c>
      <c r="I31" s="64">
        <v>105</v>
      </c>
      <c r="J31" s="66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516</v>
      </c>
      <c r="C32" s="41">
        <v>240</v>
      </c>
      <c r="D32" s="41">
        <v>276</v>
      </c>
      <c r="E32" s="42">
        <v>225</v>
      </c>
      <c r="F32" s="88" t="s">
        <v>145</v>
      </c>
      <c r="G32" s="40">
        <v>375</v>
      </c>
      <c r="H32" s="41">
        <v>166</v>
      </c>
      <c r="I32" s="41">
        <v>209</v>
      </c>
      <c r="J32" s="49">
        <v>203</v>
      </c>
      <c r="K32" s="50" t="s">
        <v>194</v>
      </c>
      <c r="L32" s="51">
        <v>5761</v>
      </c>
      <c r="M32" s="52">
        <v>2729</v>
      </c>
      <c r="N32" s="52">
        <v>3032</v>
      </c>
      <c r="O32" s="53">
        <v>2460</v>
      </c>
    </row>
    <row r="33" spans="1:15" ht="27.75" customHeight="1" x14ac:dyDescent="0.15">
      <c r="A33" s="92" t="s">
        <v>84</v>
      </c>
      <c r="B33" s="59">
        <v>1215</v>
      </c>
      <c r="C33" s="60">
        <v>548</v>
      </c>
      <c r="D33" s="60">
        <v>667</v>
      </c>
      <c r="E33" s="61">
        <v>569</v>
      </c>
      <c r="F33" s="99" t="s">
        <v>195</v>
      </c>
      <c r="G33" s="59">
        <v>824</v>
      </c>
      <c r="H33" s="60">
        <v>356</v>
      </c>
      <c r="I33" s="60">
        <v>468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872</v>
      </c>
      <c r="C34" s="41">
        <v>413</v>
      </c>
      <c r="D34" s="41">
        <v>459</v>
      </c>
      <c r="E34" s="42">
        <v>384</v>
      </c>
      <c r="F34" s="101" t="s">
        <v>196</v>
      </c>
      <c r="G34" s="40">
        <v>1275</v>
      </c>
      <c r="H34" s="41">
        <v>596</v>
      </c>
      <c r="I34" s="41">
        <v>679</v>
      </c>
      <c r="J34" s="49">
        <v>557</v>
      </c>
      <c r="K34" s="50" t="s">
        <v>197</v>
      </c>
      <c r="L34" s="51">
        <v>4186</v>
      </c>
      <c r="M34" s="52">
        <v>1913</v>
      </c>
      <c r="N34" s="52">
        <v>2273</v>
      </c>
      <c r="O34" s="53">
        <v>1856</v>
      </c>
    </row>
    <row r="35" spans="1:15" ht="27.75" customHeight="1" thickBot="1" x14ac:dyDescent="0.2">
      <c r="A35" s="93" t="s">
        <v>89</v>
      </c>
      <c r="B35" s="56">
        <v>1310</v>
      </c>
      <c r="C35" s="57">
        <v>648</v>
      </c>
      <c r="D35" s="57">
        <v>662</v>
      </c>
      <c r="E35" s="58">
        <v>642</v>
      </c>
      <c r="F35" s="102"/>
      <c r="G35" s="56"/>
      <c r="H35" s="57"/>
      <c r="I35" s="57"/>
      <c r="J35" s="69"/>
      <c r="K35" s="55" t="s">
        <v>198</v>
      </c>
      <c r="L35" s="56">
        <v>1310</v>
      </c>
      <c r="M35" s="57">
        <v>648</v>
      </c>
      <c r="N35" s="57">
        <v>662</v>
      </c>
      <c r="O35" s="58">
        <v>642</v>
      </c>
    </row>
    <row r="36" spans="1:15" ht="27.75" customHeight="1" x14ac:dyDescent="0.15">
      <c r="A36" s="87" t="s">
        <v>147</v>
      </c>
      <c r="B36" s="34">
        <v>548</v>
      </c>
      <c r="C36" s="35">
        <v>245</v>
      </c>
      <c r="D36" s="35">
        <v>303</v>
      </c>
      <c r="E36" s="36">
        <v>309</v>
      </c>
      <c r="F36" s="96" t="s">
        <v>151</v>
      </c>
      <c r="G36" s="34">
        <v>171</v>
      </c>
      <c r="H36" s="35">
        <v>82</v>
      </c>
      <c r="I36" s="35">
        <v>89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61</v>
      </c>
      <c r="C37" s="38">
        <v>30</v>
      </c>
      <c r="D37" s="38">
        <v>31</v>
      </c>
      <c r="E37" s="39">
        <v>33</v>
      </c>
      <c r="F37" s="103" t="s">
        <v>152</v>
      </c>
      <c r="G37" s="37">
        <v>208</v>
      </c>
      <c r="H37" s="38">
        <v>102</v>
      </c>
      <c r="I37" s="38">
        <v>106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174</v>
      </c>
      <c r="C38" s="38">
        <v>84</v>
      </c>
      <c r="D38" s="38">
        <v>90</v>
      </c>
      <c r="E38" s="39">
        <v>94</v>
      </c>
      <c r="F38" s="103" t="s">
        <v>153</v>
      </c>
      <c r="G38" s="37">
        <v>66</v>
      </c>
      <c r="H38" s="38">
        <v>32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318</v>
      </c>
      <c r="C39" s="41">
        <v>159</v>
      </c>
      <c r="D39" s="41">
        <v>159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1546</v>
      </c>
      <c r="M39" s="52">
        <v>734</v>
      </c>
      <c r="N39" s="52">
        <v>812</v>
      </c>
      <c r="O39" s="53">
        <v>865</v>
      </c>
    </row>
    <row r="40" spans="1:15" ht="27.75" customHeight="1" x14ac:dyDescent="0.15">
      <c r="A40" s="95" t="s">
        <v>154</v>
      </c>
      <c r="B40" s="37">
        <v>800</v>
      </c>
      <c r="C40" s="38">
        <v>391</v>
      </c>
      <c r="D40" s="38">
        <v>409</v>
      </c>
      <c r="E40" s="39">
        <v>428</v>
      </c>
      <c r="F40" s="103" t="s">
        <v>157</v>
      </c>
      <c r="G40" s="37">
        <v>236</v>
      </c>
      <c r="H40" s="38">
        <v>114</v>
      </c>
      <c r="I40" s="38">
        <v>122</v>
      </c>
      <c r="J40" s="71">
        <v>135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174</v>
      </c>
      <c r="C41" s="38">
        <v>85</v>
      </c>
      <c r="D41" s="38">
        <v>89</v>
      </c>
      <c r="E41" s="39">
        <v>104</v>
      </c>
      <c r="F41" s="103" t="s">
        <v>158</v>
      </c>
      <c r="G41" s="37">
        <v>913</v>
      </c>
      <c r="H41" s="38">
        <v>489</v>
      </c>
      <c r="I41" s="38">
        <v>424</v>
      </c>
      <c r="J41" s="71">
        <v>547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220</v>
      </c>
      <c r="C42" s="38">
        <v>100</v>
      </c>
      <c r="D42" s="38">
        <v>120</v>
      </c>
      <c r="E42" s="39">
        <v>145</v>
      </c>
      <c r="F42" s="70"/>
      <c r="G42" s="37"/>
      <c r="H42" s="38"/>
      <c r="I42" s="38"/>
      <c r="J42" s="71"/>
      <c r="K42" s="50" t="s">
        <v>200</v>
      </c>
      <c r="L42" s="51">
        <v>2343</v>
      </c>
      <c r="M42" s="52">
        <v>1179</v>
      </c>
      <c r="N42" s="52">
        <v>1164</v>
      </c>
      <c r="O42" s="53">
        <v>1359</v>
      </c>
    </row>
    <row r="43" spans="1:15" ht="27.75" customHeight="1" thickBot="1" x14ac:dyDescent="0.2">
      <c r="A43" s="93" t="s">
        <v>105</v>
      </c>
      <c r="B43" s="56">
        <v>530</v>
      </c>
      <c r="C43" s="57">
        <v>250</v>
      </c>
      <c r="D43" s="57">
        <v>280</v>
      </c>
      <c r="E43" s="58">
        <v>321</v>
      </c>
      <c r="F43" s="68"/>
      <c r="G43" s="56"/>
      <c r="H43" s="57"/>
      <c r="I43" s="57"/>
      <c r="J43" s="69"/>
      <c r="K43" s="55" t="s">
        <v>201</v>
      </c>
      <c r="L43" s="56">
        <v>530</v>
      </c>
      <c r="M43" s="57">
        <v>250</v>
      </c>
      <c r="N43" s="57">
        <v>280</v>
      </c>
      <c r="O43" s="58">
        <v>321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101002</v>
      </c>
      <c r="M44" s="57">
        <v>47987</v>
      </c>
      <c r="N44" s="57">
        <v>53015</v>
      </c>
      <c r="O44" s="58">
        <v>45673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3587-4494-40B7-8041-81F42959EBC8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378</v>
      </c>
      <c r="C3" s="35">
        <v>172</v>
      </c>
      <c r="D3" s="35">
        <v>206</v>
      </c>
      <c r="E3" s="36">
        <v>181</v>
      </c>
      <c r="F3" s="81" t="s">
        <v>27</v>
      </c>
      <c r="G3" s="34">
        <v>320</v>
      </c>
      <c r="H3" s="211">
        <v>148</v>
      </c>
      <c r="I3" s="212">
        <v>172</v>
      </c>
      <c r="J3" s="36">
        <v>157</v>
      </c>
      <c r="K3" s="79" t="s">
        <v>49</v>
      </c>
      <c r="L3" s="34">
        <v>518</v>
      </c>
      <c r="M3" s="35">
        <v>240</v>
      </c>
      <c r="N3" s="35">
        <v>278</v>
      </c>
      <c r="O3" s="36">
        <v>242</v>
      </c>
    </row>
    <row r="4" spans="1:20" ht="22.5" customHeight="1" x14ac:dyDescent="0.15">
      <c r="A4" s="85" t="s">
        <v>6</v>
      </c>
      <c r="B4" s="37">
        <v>355</v>
      </c>
      <c r="C4" s="38">
        <v>165</v>
      </c>
      <c r="D4" s="38">
        <v>190</v>
      </c>
      <c r="E4" s="39">
        <v>184</v>
      </c>
      <c r="F4" s="82" t="s">
        <v>28</v>
      </c>
      <c r="G4" s="37">
        <v>291</v>
      </c>
      <c r="H4" s="211">
        <v>122</v>
      </c>
      <c r="I4" s="212">
        <v>169</v>
      </c>
      <c r="J4" s="39">
        <v>149</v>
      </c>
      <c r="K4" s="80" t="s">
        <v>50</v>
      </c>
      <c r="L4" s="37">
        <v>2494</v>
      </c>
      <c r="M4" s="38">
        <v>1225</v>
      </c>
      <c r="N4" s="38">
        <v>1269</v>
      </c>
      <c r="O4" s="39">
        <v>1034</v>
      </c>
    </row>
    <row r="5" spans="1:20" ht="22.5" customHeight="1" x14ac:dyDescent="0.15">
      <c r="A5" s="85" t="s">
        <v>7</v>
      </c>
      <c r="B5" s="37">
        <v>393</v>
      </c>
      <c r="C5" s="38">
        <v>189</v>
      </c>
      <c r="D5" s="38">
        <v>204</v>
      </c>
      <c r="E5" s="39">
        <v>197</v>
      </c>
      <c r="F5" s="82" t="s">
        <v>29</v>
      </c>
      <c r="G5" s="37">
        <v>141</v>
      </c>
      <c r="H5" s="211">
        <v>60</v>
      </c>
      <c r="I5" s="212">
        <v>81</v>
      </c>
      <c r="J5" s="39">
        <v>69</v>
      </c>
      <c r="K5" s="80" t="s">
        <v>51</v>
      </c>
      <c r="L5" s="37">
        <v>3796</v>
      </c>
      <c r="M5" s="38">
        <v>1817</v>
      </c>
      <c r="N5" s="38">
        <v>1979</v>
      </c>
      <c r="O5" s="39">
        <v>1624</v>
      </c>
    </row>
    <row r="6" spans="1:20" ht="22.5" customHeight="1" x14ac:dyDescent="0.15">
      <c r="A6" s="85" t="s">
        <v>8</v>
      </c>
      <c r="B6" s="37">
        <v>323</v>
      </c>
      <c r="C6" s="38">
        <v>144</v>
      </c>
      <c r="D6" s="38">
        <v>179</v>
      </c>
      <c r="E6" s="39">
        <v>164</v>
      </c>
      <c r="F6" s="82" t="s">
        <v>30</v>
      </c>
      <c r="G6" s="37">
        <v>1410</v>
      </c>
      <c r="H6" s="211">
        <v>662</v>
      </c>
      <c r="I6" s="212">
        <v>748</v>
      </c>
      <c r="J6" s="39">
        <v>643</v>
      </c>
      <c r="K6" s="80" t="s">
        <v>52</v>
      </c>
      <c r="L6" s="37">
        <v>421</v>
      </c>
      <c r="M6" s="38">
        <v>238</v>
      </c>
      <c r="N6" s="38">
        <v>183</v>
      </c>
      <c r="O6" s="39">
        <v>255</v>
      </c>
    </row>
    <row r="7" spans="1:20" ht="22.5" customHeight="1" x14ac:dyDescent="0.15">
      <c r="A7" s="85" t="s">
        <v>9</v>
      </c>
      <c r="B7" s="37">
        <v>162</v>
      </c>
      <c r="C7" s="38">
        <v>75</v>
      </c>
      <c r="D7" s="38">
        <v>87</v>
      </c>
      <c r="E7" s="39">
        <v>92</v>
      </c>
      <c r="F7" s="82" t="s">
        <v>31</v>
      </c>
      <c r="G7" s="37">
        <v>292</v>
      </c>
      <c r="H7" s="211">
        <v>125</v>
      </c>
      <c r="I7" s="212">
        <v>167</v>
      </c>
      <c r="J7" s="39">
        <v>143</v>
      </c>
      <c r="K7" s="80" t="s">
        <v>53</v>
      </c>
      <c r="L7" s="37">
        <v>372</v>
      </c>
      <c r="M7" s="38">
        <v>180</v>
      </c>
      <c r="N7" s="38">
        <v>192</v>
      </c>
      <c r="O7" s="39">
        <v>208</v>
      </c>
    </row>
    <row r="8" spans="1:20" ht="22.5" customHeight="1" x14ac:dyDescent="0.15">
      <c r="A8" s="85" t="s">
        <v>10</v>
      </c>
      <c r="B8" s="37">
        <v>121</v>
      </c>
      <c r="C8" s="38">
        <v>55</v>
      </c>
      <c r="D8" s="38">
        <v>66</v>
      </c>
      <c r="E8" s="39">
        <v>53</v>
      </c>
      <c r="F8" s="82" t="s">
        <v>32</v>
      </c>
      <c r="G8" s="37">
        <v>712</v>
      </c>
      <c r="H8" s="211">
        <v>329</v>
      </c>
      <c r="I8" s="212">
        <v>383</v>
      </c>
      <c r="J8" s="39">
        <v>349</v>
      </c>
      <c r="K8" s="80" t="s">
        <v>54</v>
      </c>
      <c r="L8" s="37">
        <v>1581</v>
      </c>
      <c r="M8" s="38">
        <v>734</v>
      </c>
      <c r="N8" s="38">
        <v>847</v>
      </c>
      <c r="O8" s="39">
        <v>739</v>
      </c>
    </row>
    <row r="9" spans="1:20" ht="22.5" customHeight="1" x14ac:dyDescent="0.15">
      <c r="A9" s="85" t="s">
        <v>11</v>
      </c>
      <c r="B9" s="37">
        <v>363</v>
      </c>
      <c r="C9" s="38">
        <v>152</v>
      </c>
      <c r="D9" s="38">
        <v>211</v>
      </c>
      <c r="E9" s="39">
        <v>189</v>
      </c>
      <c r="F9" s="82" t="s">
        <v>33</v>
      </c>
      <c r="G9" s="37">
        <v>88</v>
      </c>
      <c r="H9" s="211">
        <v>41</v>
      </c>
      <c r="I9" s="212">
        <v>47</v>
      </c>
      <c r="J9" s="39">
        <v>47</v>
      </c>
      <c r="K9" s="80" t="s">
        <v>55</v>
      </c>
      <c r="L9" s="37">
        <v>319</v>
      </c>
      <c r="M9" s="38">
        <v>149</v>
      </c>
      <c r="N9" s="38">
        <v>170</v>
      </c>
      <c r="O9" s="39">
        <v>138</v>
      </c>
    </row>
    <row r="10" spans="1:20" ht="22.5" customHeight="1" x14ac:dyDescent="0.15">
      <c r="A10" s="85" t="s">
        <v>12</v>
      </c>
      <c r="B10" s="37">
        <v>475</v>
      </c>
      <c r="C10" s="38">
        <v>213</v>
      </c>
      <c r="D10" s="38">
        <v>262</v>
      </c>
      <c r="E10" s="39">
        <v>231</v>
      </c>
      <c r="F10" s="82" t="s">
        <v>34</v>
      </c>
      <c r="G10" s="37">
        <v>133</v>
      </c>
      <c r="H10" s="211">
        <v>54</v>
      </c>
      <c r="I10" s="212">
        <v>79</v>
      </c>
      <c r="J10" s="39">
        <v>71</v>
      </c>
      <c r="K10" s="80" t="s">
        <v>56</v>
      </c>
      <c r="L10" s="37">
        <v>1153</v>
      </c>
      <c r="M10" s="38">
        <v>527</v>
      </c>
      <c r="N10" s="38">
        <v>626</v>
      </c>
      <c r="O10" s="39">
        <v>519</v>
      </c>
    </row>
    <row r="11" spans="1:20" ht="22.5" customHeight="1" x14ac:dyDescent="0.15">
      <c r="A11" s="85" t="s">
        <v>13</v>
      </c>
      <c r="B11" s="37">
        <v>704</v>
      </c>
      <c r="C11" s="38">
        <v>399</v>
      </c>
      <c r="D11" s="38">
        <v>305</v>
      </c>
      <c r="E11" s="39">
        <v>409</v>
      </c>
      <c r="F11" s="82" t="s">
        <v>35</v>
      </c>
      <c r="G11" s="37">
        <v>233</v>
      </c>
      <c r="H11" s="211">
        <v>100</v>
      </c>
      <c r="I11" s="212">
        <v>133</v>
      </c>
      <c r="J11" s="39">
        <v>122</v>
      </c>
      <c r="K11" s="80" t="s">
        <v>57</v>
      </c>
      <c r="L11" s="37">
        <v>2274</v>
      </c>
      <c r="M11" s="38">
        <v>1167</v>
      </c>
      <c r="N11" s="38">
        <v>1107</v>
      </c>
      <c r="O11" s="39">
        <v>1152</v>
      </c>
    </row>
    <row r="12" spans="1:20" ht="22.5" customHeight="1" x14ac:dyDescent="0.15">
      <c r="A12" s="85" t="s">
        <v>14</v>
      </c>
      <c r="B12" s="37">
        <v>1837</v>
      </c>
      <c r="C12" s="38">
        <v>880</v>
      </c>
      <c r="D12" s="38">
        <v>957</v>
      </c>
      <c r="E12" s="39">
        <v>824</v>
      </c>
      <c r="F12" s="82" t="s">
        <v>36</v>
      </c>
      <c r="G12" s="37">
        <v>422</v>
      </c>
      <c r="H12" s="211">
        <v>208</v>
      </c>
      <c r="I12" s="212">
        <v>214</v>
      </c>
      <c r="J12" s="39">
        <v>195</v>
      </c>
      <c r="K12" s="80" t="s">
        <v>58</v>
      </c>
      <c r="L12" s="37">
        <v>760</v>
      </c>
      <c r="M12" s="38">
        <v>349</v>
      </c>
      <c r="N12" s="38">
        <v>411</v>
      </c>
      <c r="O12" s="39">
        <v>347</v>
      </c>
    </row>
    <row r="13" spans="1:20" ht="22.5" customHeight="1" x14ac:dyDescent="0.15">
      <c r="A13" s="85" t="s">
        <v>15</v>
      </c>
      <c r="B13" s="37">
        <v>3106</v>
      </c>
      <c r="C13" s="38">
        <v>1469</v>
      </c>
      <c r="D13" s="38">
        <v>1637</v>
      </c>
      <c r="E13" s="39">
        <v>1338</v>
      </c>
      <c r="F13" s="82" t="s">
        <v>37</v>
      </c>
      <c r="G13" s="37">
        <v>1940</v>
      </c>
      <c r="H13" s="211">
        <v>901</v>
      </c>
      <c r="I13" s="212">
        <v>1039</v>
      </c>
      <c r="J13" s="39">
        <v>936</v>
      </c>
      <c r="K13" s="80" t="s">
        <v>59</v>
      </c>
      <c r="L13" s="37">
        <v>1474</v>
      </c>
      <c r="M13" s="38">
        <v>661</v>
      </c>
      <c r="N13" s="38">
        <v>813</v>
      </c>
      <c r="O13" s="39">
        <v>659</v>
      </c>
    </row>
    <row r="14" spans="1:20" ht="22.5" customHeight="1" x14ac:dyDescent="0.15">
      <c r="A14" s="85" t="s">
        <v>16</v>
      </c>
      <c r="B14" s="37">
        <v>2169</v>
      </c>
      <c r="C14" s="38">
        <v>1079</v>
      </c>
      <c r="D14" s="38">
        <v>1090</v>
      </c>
      <c r="E14" s="39">
        <v>875</v>
      </c>
      <c r="F14" s="82" t="s">
        <v>38</v>
      </c>
      <c r="G14" s="37">
        <v>1632</v>
      </c>
      <c r="H14" s="211">
        <v>802</v>
      </c>
      <c r="I14" s="212">
        <v>830</v>
      </c>
      <c r="J14" s="39">
        <v>663</v>
      </c>
      <c r="K14" s="80" t="s">
        <v>60</v>
      </c>
      <c r="L14" s="37">
        <v>622</v>
      </c>
      <c r="M14" s="38">
        <v>281</v>
      </c>
      <c r="N14" s="38">
        <v>341</v>
      </c>
      <c r="O14" s="39">
        <v>335</v>
      </c>
    </row>
    <row r="15" spans="1:20" ht="22.5" customHeight="1" x14ac:dyDescent="0.15">
      <c r="A15" s="85" t="s">
        <v>17</v>
      </c>
      <c r="B15" s="37">
        <v>189</v>
      </c>
      <c r="C15" s="38">
        <v>86</v>
      </c>
      <c r="D15" s="38">
        <v>103</v>
      </c>
      <c r="E15" s="39">
        <v>86</v>
      </c>
      <c r="F15" s="82" t="s">
        <v>39</v>
      </c>
      <c r="G15" s="37">
        <v>4388</v>
      </c>
      <c r="H15" s="211">
        <v>2114</v>
      </c>
      <c r="I15" s="212">
        <v>2274</v>
      </c>
      <c r="J15" s="39">
        <v>1946</v>
      </c>
      <c r="K15" s="80" t="s">
        <v>61</v>
      </c>
      <c r="L15" s="37">
        <v>460</v>
      </c>
      <c r="M15" s="38">
        <v>207</v>
      </c>
      <c r="N15" s="38">
        <v>253</v>
      </c>
      <c r="O15" s="39">
        <v>256</v>
      </c>
    </row>
    <row r="16" spans="1:20" ht="22.5" customHeight="1" x14ac:dyDescent="0.15">
      <c r="A16" s="85" t="s">
        <v>18</v>
      </c>
      <c r="B16" s="37">
        <v>262</v>
      </c>
      <c r="C16" s="38">
        <v>133</v>
      </c>
      <c r="D16" s="38">
        <v>129</v>
      </c>
      <c r="E16" s="39">
        <v>119</v>
      </c>
      <c r="F16" s="82" t="s">
        <v>40</v>
      </c>
      <c r="G16" s="37">
        <v>3839</v>
      </c>
      <c r="H16" s="211">
        <v>1815</v>
      </c>
      <c r="I16" s="212">
        <v>2024</v>
      </c>
      <c r="J16" s="39">
        <v>1597</v>
      </c>
      <c r="K16" s="80" t="s">
        <v>62</v>
      </c>
      <c r="L16" s="37">
        <v>1247</v>
      </c>
      <c r="M16" s="38">
        <v>594</v>
      </c>
      <c r="N16" s="38">
        <v>653</v>
      </c>
      <c r="O16" s="39">
        <v>586</v>
      </c>
    </row>
    <row r="17" spans="1:20" ht="22.5" customHeight="1" x14ac:dyDescent="0.15">
      <c r="A17" s="85" t="s">
        <v>19</v>
      </c>
      <c r="B17" s="37">
        <v>131</v>
      </c>
      <c r="C17" s="38">
        <v>59</v>
      </c>
      <c r="D17" s="38">
        <v>72</v>
      </c>
      <c r="E17" s="39">
        <v>65</v>
      </c>
      <c r="F17" s="82" t="s">
        <v>41</v>
      </c>
      <c r="G17" s="37">
        <v>3389</v>
      </c>
      <c r="H17" s="211">
        <v>1603</v>
      </c>
      <c r="I17" s="212">
        <v>1786</v>
      </c>
      <c r="J17" s="39">
        <v>1433</v>
      </c>
      <c r="K17" s="80" t="s">
        <v>63</v>
      </c>
      <c r="L17" s="37">
        <v>470</v>
      </c>
      <c r="M17" s="38">
        <v>233</v>
      </c>
      <c r="N17" s="38">
        <v>237</v>
      </c>
      <c r="O17" s="39">
        <v>229</v>
      </c>
    </row>
    <row r="18" spans="1:20" ht="22.5" customHeight="1" x14ac:dyDescent="0.15">
      <c r="A18" s="85" t="s">
        <v>20</v>
      </c>
      <c r="B18" s="37">
        <v>535</v>
      </c>
      <c r="C18" s="38">
        <v>278</v>
      </c>
      <c r="D18" s="38">
        <v>257</v>
      </c>
      <c r="E18" s="39">
        <v>233</v>
      </c>
      <c r="F18" s="82" t="s">
        <v>42</v>
      </c>
      <c r="G18" s="37">
        <v>1126</v>
      </c>
      <c r="H18" s="211">
        <v>543</v>
      </c>
      <c r="I18" s="212">
        <v>583</v>
      </c>
      <c r="J18" s="39">
        <v>491</v>
      </c>
      <c r="K18" s="80" t="s">
        <v>64</v>
      </c>
      <c r="L18" s="37">
        <v>1028</v>
      </c>
      <c r="M18" s="38">
        <v>492</v>
      </c>
      <c r="N18" s="38">
        <v>536</v>
      </c>
      <c r="O18" s="39">
        <v>439</v>
      </c>
    </row>
    <row r="19" spans="1:20" ht="22.5" customHeight="1" x14ac:dyDescent="0.15">
      <c r="A19" s="85" t="s">
        <v>21</v>
      </c>
      <c r="B19" s="37">
        <v>562</v>
      </c>
      <c r="C19" s="38">
        <v>249</v>
      </c>
      <c r="D19" s="38">
        <v>313</v>
      </c>
      <c r="E19" s="39">
        <v>244</v>
      </c>
      <c r="F19" s="82" t="s">
        <v>43</v>
      </c>
      <c r="G19" s="37">
        <v>1771</v>
      </c>
      <c r="H19" s="211">
        <v>853</v>
      </c>
      <c r="I19" s="212">
        <v>918</v>
      </c>
      <c r="J19" s="39">
        <v>765</v>
      </c>
      <c r="K19" s="80" t="s">
        <v>65</v>
      </c>
      <c r="L19" s="37">
        <v>439</v>
      </c>
      <c r="M19" s="38">
        <v>199</v>
      </c>
      <c r="N19" s="38">
        <v>240</v>
      </c>
      <c r="O19" s="39">
        <v>190</v>
      </c>
    </row>
    <row r="20" spans="1:20" ht="22.5" customHeight="1" x14ac:dyDescent="0.15">
      <c r="A20" s="85" t="s">
        <v>22</v>
      </c>
      <c r="B20" s="37">
        <v>496</v>
      </c>
      <c r="C20" s="38">
        <v>232</v>
      </c>
      <c r="D20" s="38">
        <v>264</v>
      </c>
      <c r="E20" s="39">
        <v>203</v>
      </c>
      <c r="F20" s="82" t="s">
        <v>44</v>
      </c>
      <c r="G20" s="37">
        <v>1508</v>
      </c>
      <c r="H20" s="211">
        <v>734</v>
      </c>
      <c r="I20" s="212">
        <v>774</v>
      </c>
      <c r="J20" s="39">
        <v>572</v>
      </c>
      <c r="K20" s="80" t="s">
        <v>66</v>
      </c>
      <c r="L20" s="37">
        <v>511</v>
      </c>
      <c r="M20" s="38">
        <v>246</v>
      </c>
      <c r="N20" s="38">
        <v>265</v>
      </c>
      <c r="O20" s="39">
        <v>197</v>
      </c>
    </row>
    <row r="21" spans="1:20" ht="22.5" customHeight="1" x14ac:dyDescent="0.15">
      <c r="A21" s="85" t="s">
        <v>23</v>
      </c>
      <c r="B21" s="37">
        <v>1116</v>
      </c>
      <c r="C21" s="38">
        <v>516</v>
      </c>
      <c r="D21" s="38">
        <v>600</v>
      </c>
      <c r="E21" s="39">
        <v>471</v>
      </c>
      <c r="F21" s="82" t="s">
        <v>45</v>
      </c>
      <c r="G21" s="37">
        <v>1248</v>
      </c>
      <c r="H21" s="211">
        <v>583</v>
      </c>
      <c r="I21" s="212">
        <v>665</v>
      </c>
      <c r="J21" s="39">
        <v>579</v>
      </c>
      <c r="K21" s="80" t="s">
        <v>67</v>
      </c>
      <c r="L21" s="37">
        <v>496</v>
      </c>
      <c r="M21" s="38">
        <v>266</v>
      </c>
      <c r="N21" s="38">
        <v>230</v>
      </c>
      <c r="O21" s="39">
        <v>198</v>
      </c>
    </row>
    <row r="22" spans="1:20" ht="22.5" customHeight="1" x14ac:dyDescent="0.15">
      <c r="A22" s="85" t="s">
        <v>24</v>
      </c>
      <c r="B22" s="37">
        <v>743</v>
      </c>
      <c r="C22" s="38">
        <v>341</v>
      </c>
      <c r="D22" s="38">
        <v>402</v>
      </c>
      <c r="E22" s="39">
        <v>328</v>
      </c>
      <c r="F22" s="82" t="s">
        <v>46</v>
      </c>
      <c r="G22" s="37">
        <v>605</v>
      </c>
      <c r="H22" s="211">
        <v>293</v>
      </c>
      <c r="I22" s="212">
        <v>312</v>
      </c>
      <c r="J22" s="39">
        <v>285</v>
      </c>
      <c r="K22" s="80" t="s">
        <v>68</v>
      </c>
      <c r="L22" s="37">
        <v>309</v>
      </c>
      <c r="M22" s="38">
        <v>161</v>
      </c>
      <c r="N22" s="38">
        <v>148</v>
      </c>
      <c r="O22" s="39">
        <v>126</v>
      </c>
    </row>
    <row r="23" spans="1:20" ht="22.5" customHeight="1" thickBot="1" x14ac:dyDescent="0.2">
      <c r="A23" s="85" t="s">
        <v>25</v>
      </c>
      <c r="B23" s="37">
        <v>2495</v>
      </c>
      <c r="C23" s="38">
        <v>1184</v>
      </c>
      <c r="D23" s="38">
        <v>1311</v>
      </c>
      <c r="E23" s="39">
        <v>1034</v>
      </c>
      <c r="F23" s="82" t="s">
        <v>47</v>
      </c>
      <c r="G23" s="37">
        <v>512</v>
      </c>
      <c r="H23" s="211">
        <v>250</v>
      </c>
      <c r="I23" s="212">
        <v>262</v>
      </c>
      <c r="J23" s="39">
        <v>229</v>
      </c>
      <c r="K23" s="13"/>
      <c r="L23" s="105">
        <v>72517</v>
      </c>
      <c r="M23" s="106">
        <v>34549</v>
      </c>
      <c r="N23" s="106">
        <v>37968</v>
      </c>
      <c r="O23" s="107">
        <v>32220</v>
      </c>
    </row>
    <row r="24" spans="1:20" ht="22.5" customHeight="1" thickBot="1" x14ac:dyDescent="0.2">
      <c r="A24" s="86" t="s">
        <v>26</v>
      </c>
      <c r="B24" s="40">
        <v>8511</v>
      </c>
      <c r="C24" s="41">
        <v>4025</v>
      </c>
      <c r="D24" s="41">
        <v>4486</v>
      </c>
      <c r="E24" s="42">
        <v>3609</v>
      </c>
      <c r="F24" s="83" t="s">
        <v>48</v>
      </c>
      <c r="G24" s="40">
        <v>347</v>
      </c>
      <c r="H24" s="213">
        <v>148</v>
      </c>
      <c r="I24" s="214">
        <v>199</v>
      </c>
      <c r="J24" s="43">
        <v>177</v>
      </c>
      <c r="K24" s="17" t="s">
        <v>189</v>
      </c>
      <c r="L24" s="18">
        <v>72517</v>
      </c>
      <c r="M24" s="19">
        <v>34549</v>
      </c>
      <c r="N24" s="19">
        <v>37968</v>
      </c>
      <c r="O24" s="20">
        <v>32220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平成22年9月1日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3856</v>
      </c>
      <c r="C27" s="35">
        <v>1790</v>
      </c>
      <c r="D27" s="35">
        <v>2066</v>
      </c>
      <c r="E27" s="36">
        <v>1811</v>
      </c>
      <c r="F27" s="96" t="s">
        <v>190</v>
      </c>
      <c r="G27" s="34">
        <v>3136</v>
      </c>
      <c r="H27" s="35">
        <v>1504</v>
      </c>
      <c r="I27" s="35">
        <v>1632</v>
      </c>
      <c r="J27" s="44">
        <v>1448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263</v>
      </c>
      <c r="C28" s="41">
        <v>123</v>
      </c>
      <c r="D28" s="41">
        <v>140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7255</v>
      </c>
      <c r="M28" s="52">
        <v>3417</v>
      </c>
      <c r="N28" s="52">
        <v>3838</v>
      </c>
      <c r="O28" s="53">
        <v>3391</v>
      </c>
    </row>
    <row r="29" spans="1:20" ht="27.75" customHeight="1" thickBot="1" x14ac:dyDescent="0.2">
      <c r="A29" s="89" t="s">
        <v>74</v>
      </c>
      <c r="B29" s="51">
        <v>2810</v>
      </c>
      <c r="C29" s="52">
        <v>1309</v>
      </c>
      <c r="D29" s="52">
        <v>1501</v>
      </c>
      <c r="E29" s="53">
        <v>1328</v>
      </c>
      <c r="F29" s="98" t="s">
        <v>192</v>
      </c>
      <c r="G29" s="51">
        <v>2740</v>
      </c>
      <c r="H29" s="52">
        <v>1265</v>
      </c>
      <c r="I29" s="52">
        <v>1475</v>
      </c>
      <c r="J29" s="54">
        <v>1251</v>
      </c>
      <c r="K29" s="55" t="s">
        <v>193</v>
      </c>
      <c r="L29" s="56">
        <v>5550</v>
      </c>
      <c r="M29" s="57">
        <v>2574</v>
      </c>
      <c r="N29" s="57">
        <v>2976</v>
      </c>
      <c r="O29" s="58">
        <v>2579</v>
      </c>
    </row>
    <row r="30" spans="1:20" ht="27.75" customHeight="1" x14ac:dyDescent="0.15">
      <c r="A30" s="90" t="s">
        <v>140</v>
      </c>
      <c r="B30" s="59">
        <v>3520</v>
      </c>
      <c r="C30" s="60">
        <v>1680</v>
      </c>
      <c r="D30" s="60">
        <v>1840</v>
      </c>
      <c r="E30" s="61">
        <v>1410</v>
      </c>
      <c r="F30" s="99" t="s">
        <v>143</v>
      </c>
      <c r="G30" s="59">
        <v>460</v>
      </c>
      <c r="H30" s="60">
        <v>218</v>
      </c>
      <c r="I30" s="60">
        <v>242</v>
      </c>
      <c r="J30" s="62">
        <v>203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682</v>
      </c>
      <c r="C31" s="64">
        <v>327</v>
      </c>
      <c r="D31" s="64">
        <v>355</v>
      </c>
      <c r="E31" s="65">
        <v>324</v>
      </c>
      <c r="F31" s="100" t="s">
        <v>144</v>
      </c>
      <c r="G31" s="63">
        <v>207</v>
      </c>
      <c r="H31" s="64">
        <v>102</v>
      </c>
      <c r="I31" s="64">
        <v>105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512</v>
      </c>
      <c r="C32" s="41">
        <v>237</v>
      </c>
      <c r="D32" s="41">
        <v>275</v>
      </c>
      <c r="E32" s="42">
        <v>226</v>
      </c>
      <c r="F32" s="88" t="s">
        <v>145</v>
      </c>
      <c r="G32" s="40">
        <v>375</v>
      </c>
      <c r="H32" s="41">
        <v>167</v>
      </c>
      <c r="I32" s="41">
        <v>208</v>
      </c>
      <c r="J32" s="49">
        <v>203</v>
      </c>
      <c r="K32" s="50" t="s">
        <v>194</v>
      </c>
      <c r="L32" s="51">
        <v>5756</v>
      </c>
      <c r="M32" s="52">
        <v>2731</v>
      </c>
      <c r="N32" s="52">
        <v>3025</v>
      </c>
      <c r="O32" s="53">
        <v>2459</v>
      </c>
    </row>
    <row r="33" spans="1:15" ht="27.75" customHeight="1" x14ac:dyDescent="0.15">
      <c r="A33" s="92" t="s">
        <v>84</v>
      </c>
      <c r="B33" s="59">
        <v>1206</v>
      </c>
      <c r="C33" s="60">
        <v>544</v>
      </c>
      <c r="D33" s="60">
        <v>662</v>
      </c>
      <c r="E33" s="61">
        <v>564</v>
      </c>
      <c r="F33" s="99" t="s">
        <v>195</v>
      </c>
      <c r="G33" s="59">
        <v>820</v>
      </c>
      <c r="H33" s="60">
        <v>354</v>
      </c>
      <c r="I33" s="60">
        <v>466</v>
      </c>
      <c r="J33" s="62">
        <v>345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873</v>
      </c>
      <c r="C34" s="41">
        <v>414</v>
      </c>
      <c r="D34" s="41">
        <v>459</v>
      </c>
      <c r="E34" s="42">
        <v>387</v>
      </c>
      <c r="F34" s="101" t="s">
        <v>196</v>
      </c>
      <c r="G34" s="40">
        <v>1273</v>
      </c>
      <c r="H34" s="41">
        <v>594</v>
      </c>
      <c r="I34" s="41">
        <v>679</v>
      </c>
      <c r="J34" s="49">
        <v>557</v>
      </c>
      <c r="K34" s="50" t="s">
        <v>197</v>
      </c>
      <c r="L34" s="51">
        <v>4172</v>
      </c>
      <c r="M34" s="52">
        <v>1906</v>
      </c>
      <c r="N34" s="52">
        <v>2266</v>
      </c>
      <c r="O34" s="53">
        <v>1853</v>
      </c>
    </row>
    <row r="35" spans="1:15" ht="27.75" customHeight="1" thickBot="1" x14ac:dyDescent="0.2">
      <c r="A35" s="93" t="s">
        <v>89</v>
      </c>
      <c r="B35" s="56">
        <v>1312</v>
      </c>
      <c r="C35" s="57">
        <v>649</v>
      </c>
      <c r="D35" s="57">
        <v>663</v>
      </c>
      <c r="E35" s="58">
        <v>642</v>
      </c>
      <c r="F35" s="102"/>
      <c r="G35" s="56"/>
      <c r="H35" s="57"/>
      <c r="I35" s="57"/>
      <c r="J35" s="69"/>
      <c r="K35" s="55" t="s">
        <v>198</v>
      </c>
      <c r="L35" s="56">
        <v>1312</v>
      </c>
      <c r="M35" s="57">
        <v>649</v>
      </c>
      <c r="N35" s="57">
        <v>663</v>
      </c>
      <c r="O35" s="58">
        <v>642</v>
      </c>
    </row>
    <row r="36" spans="1:15" ht="27.75" customHeight="1" x14ac:dyDescent="0.15">
      <c r="A36" s="87" t="s">
        <v>147</v>
      </c>
      <c r="B36" s="34">
        <v>547</v>
      </c>
      <c r="C36" s="35">
        <v>245</v>
      </c>
      <c r="D36" s="35">
        <v>302</v>
      </c>
      <c r="E36" s="36">
        <v>308</v>
      </c>
      <c r="F36" s="96" t="s">
        <v>151</v>
      </c>
      <c r="G36" s="34">
        <v>171</v>
      </c>
      <c r="H36" s="35">
        <v>81</v>
      </c>
      <c r="I36" s="35">
        <v>90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62</v>
      </c>
      <c r="C37" s="38">
        <v>31</v>
      </c>
      <c r="D37" s="38">
        <v>31</v>
      </c>
      <c r="E37" s="39">
        <v>33</v>
      </c>
      <c r="F37" s="103" t="s">
        <v>152</v>
      </c>
      <c r="G37" s="37">
        <v>205</v>
      </c>
      <c r="H37" s="38">
        <v>100</v>
      </c>
      <c r="I37" s="38">
        <v>105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174</v>
      </c>
      <c r="C38" s="38">
        <v>84</v>
      </c>
      <c r="D38" s="38">
        <v>90</v>
      </c>
      <c r="E38" s="39">
        <v>94</v>
      </c>
      <c r="F38" s="103" t="s">
        <v>153</v>
      </c>
      <c r="G38" s="37">
        <v>66</v>
      </c>
      <c r="H38" s="38">
        <v>32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317</v>
      </c>
      <c r="C39" s="41">
        <v>159</v>
      </c>
      <c r="D39" s="41">
        <v>158</v>
      </c>
      <c r="E39" s="42">
        <v>175</v>
      </c>
      <c r="F39" s="97"/>
      <c r="G39" s="40"/>
      <c r="H39" s="41"/>
      <c r="I39" s="41"/>
      <c r="J39" s="49"/>
      <c r="K39" s="50" t="s">
        <v>199</v>
      </c>
      <c r="L39" s="51">
        <v>1542</v>
      </c>
      <c r="M39" s="52">
        <v>732</v>
      </c>
      <c r="N39" s="52">
        <v>810</v>
      </c>
      <c r="O39" s="53">
        <v>863</v>
      </c>
    </row>
    <row r="40" spans="1:15" ht="27.75" customHeight="1" x14ac:dyDescent="0.15">
      <c r="A40" s="95" t="s">
        <v>154</v>
      </c>
      <c r="B40" s="37">
        <v>801</v>
      </c>
      <c r="C40" s="38">
        <v>391</v>
      </c>
      <c r="D40" s="38">
        <v>410</v>
      </c>
      <c r="E40" s="39">
        <v>428</v>
      </c>
      <c r="F40" s="103" t="s">
        <v>157</v>
      </c>
      <c r="G40" s="37">
        <v>235</v>
      </c>
      <c r="H40" s="38">
        <v>113</v>
      </c>
      <c r="I40" s="38">
        <v>122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174</v>
      </c>
      <c r="C41" s="38">
        <v>85</v>
      </c>
      <c r="D41" s="38">
        <v>89</v>
      </c>
      <c r="E41" s="39">
        <v>104</v>
      </c>
      <c r="F41" s="103" t="s">
        <v>158</v>
      </c>
      <c r="G41" s="37">
        <v>930</v>
      </c>
      <c r="H41" s="38">
        <v>499</v>
      </c>
      <c r="I41" s="38">
        <v>431</v>
      </c>
      <c r="J41" s="71">
        <v>552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218</v>
      </c>
      <c r="C42" s="38">
        <v>99</v>
      </c>
      <c r="D42" s="38">
        <v>119</v>
      </c>
      <c r="E42" s="39">
        <v>143</v>
      </c>
      <c r="F42" s="70"/>
      <c r="G42" s="37"/>
      <c r="H42" s="38"/>
      <c r="I42" s="38"/>
      <c r="J42" s="71"/>
      <c r="K42" s="50" t="s">
        <v>200</v>
      </c>
      <c r="L42" s="51">
        <v>2358</v>
      </c>
      <c r="M42" s="52">
        <v>1187</v>
      </c>
      <c r="N42" s="52">
        <v>1171</v>
      </c>
      <c r="O42" s="53">
        <v>1361</v>
      </c>
    </row>
    <row r="43" spans="1:15" ht="27.75" customHeight="1" thickBot="1" x14ac:dyDescent="0.2">
      <c r="A43" s="93" t="s">
        <v>105</v>
      </c>
      <c r="B43" s="56">
        <v>531</v>
      </c>
      <c r="C43" s="57">
        <v>249</v>
      </c>
      <c r="D43" s="57">
        <v>282</v>
      </c>
      <c r="E43" s="58">
        <v>324</v>
      </c>
      <c r="F43" s="68"/>
      <c r="G43" s="56"/>
      <c r="H43" s="57"/>
      <c r="I43" s="57"/>
      <c r="J43" s="69"/>
      <c r="K43" s="55" t="s">
        <v>201</v>
      </c>
      <c r="L43" s="56">
        <v>531</v>
      </c>
      <c r="M43" s="57">
        <v>249</v>
      </c>
      <c r="N43" s="57">
        <v>282</v>
      </c>
      <c r="O43" s="58">
        <v>324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100993</v>
      </c>
      <c r="M44" s="57">
        <v>47994</v>
      </c>
      <c r="N44" s="57">
        <v>52999</v>
      </c>
      <c r="O44" s="58">
        <v>45692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5D24-FF17-434F-9EE0-909E628989EC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373</v>
      </c>
      <c r="C3" s="35">
        <v>170</v>
      </c>
      <c r="D3" s="35">
        <v>203</v>
      </c>
      <c r="E3" s="36">
        <v>179</v>
      </c>
      <c r="F3" s="81" t="s">
        <v>27</v>
      </c>
      <c r="G3" s="34">
        <v>320</v>
      </c>
      <c r="H3" s="211">
        <v>150</v>
      </c>
      <c r="I3" s="212">
        <v>170</v>
      </c>
      <c r="J3" s="36">
        <v>158</v>
      </c>
      <c r="K3" s="79" t="s">
        <v>49</v>
      </c>
      <c r="L3" s="34">
        <v>520</v>
      </c>
      <c r="M3" s="35">
        <v>243</v>
      </c>
      <c r="N3" s="35">
        <v>277</v>
      </c>
      <c r="O3" s="36">
        <v>245</v>
      </c>
    </row>
    <row r="4" spans="1:20" ht="22.5" customHeight="1" x14ac:dyDescent="0.15">
      <c r="A4" s="85" t="s">
        <v>6</v>
      </c>
      <c r="B4" s="37">
        <v>353</v>
      </c>
      <c r="C4" s="38">
        <v>164</v>
      </c>
      <c r="D4" s="38">
        <v>189</v>
      </c>
      <c r="E4" s="39">
        <v>183</v>
      </c>
      <c r="F4" s="82" t="s">
        <v>28</v>
      </c>
      <c r="G4" s="37">
        <v>292</v>
      </c>
      <c r="H4" s="211">
        <v>124</v>
      </c>
      <c r="I4" s="212">
        <v>168</v>
      </c>
      <c r="J4" s="39">
        <v>149</v>
      </c>
      <c r="K4" s="80" t="s">
        <v>50</v>
      </c>
      <c r="L4" s="37">
        <v>2491</v>
      </c>
      <c r="M4" s="38">
        <v>1226</v>
      </c>
      <c r="N4" s="38">
        <v>1265</v>
      </c>
      <c r="O4" s="39">
        <v>1035</v>
      </c>
    </row>
    <row r="5" spans="1:20" ht="22.5" customHeight="1" x14ac:dyDescent="0.15">
      <c r="A5" s="85" t="s">
        <v>7</v>
      </c>
      <c r="B5" s="37">
        <v>393</v>
      </c>
      <c r="C5" s="38">
        <v>190</v>
      </c>
      <c r="D5" s="38">
        <v>203</v>
      </c>
      <c r="E5" s="39">
        <v>199</v>
      </c>
      <c r="F5" s="82" t="s">
        <v>29</v>
      </c>
      <c r="G5" s="37">
        <v>142</v>
      </c>
      <c r="H5" s="211">
        <v>60</v>
      </c>
      <c r="I5" s="212">
        <v>82</v>
      </c>
      <c r="J5" s="39">
        <v>70</v>
      </c>
      <c r="K5" s="80" t="s">
        <v>51</v>
      </c>
      <c r="L5" s="37">
        <v>3823</v>
      </c>
      <c r="M5" s="38">
        <v>1828</v>
      </c>
      <c r="N5" s="38">
        <v>1995</v>
      </c>
      <c r="O5" s="39">
        <v>1638</v>
      </c>
    </row>
    <row r="6" spans="1:20" ht="22.5" customHeight="1" x14ac:dyDescent="0.15">
      <c r="A6" s="85" t="s">
        <v>8</v>
      </c>
      <c r="B6" s="37">
        <v>320</v>
      </c>
      <c r="C6" s="38">
        <v>143</v>
      </c>
      <c r="D6" s="38">
        <v>177</v>
      </c>
      <c r="E6" s="39">
        <v>164</v>
      </c>
      <c r="F6" s="82" t="s">
        <v>30</v>
      </c>
      <c r="G6" s="37">
        <v>1406</v>
      </c>
      <c r="H6" s="211">
        <v>660</v>
      </c>
      <c r="I6" s="212">
        <v>746</v>
      </c>
      <c r="J6" s="39">
        <v>640</v>
      </c>
      <c r="K6" s="80" t="s">
        <v>52</v>
      </c>
      <c r="L6" s="37">
        <v>416</v>
      </c>
      <c r="M6" s="38">
        <v>235</v>
      </c>
      <c r="N6" s="38">
        <v>181</v>
      </c>
      <c r="O6" s="39">
        <v>253</v>
      </c>
    </row>
    <row r="7" spans="1:20" ht="22.5" customHeight="1" x14ac:dyDescent="0.15">
      <c r="A7" s="85" t="s">
        <v>9</v>
      </c>
      <c r="B7" s="37">
        <v>160</v>
      </c>
      <c r="C7" s="38">
        <v>75</v>
      </c>
      <c r="D7" s="38">
        <v>85</v>
      </c>
      <c r="E7" s="39">
        <v>90</v>
      </c>
      <c r="F7" s="82" t="s">
        <v>31</v>
      </c>
      <c r="G7" s="37">
        <v>293</v>
      </c>
      <c r="H7" s="211">
        <v>125</v>
      </c>
      <c r="I7" s="212">
        <v>168</v>
      </c>
      <c r="J7" s="39">
        <v>143</v>
      </c>
      <c r="K7" s="80" t="s">
        <v>53</v>
      </c>
      <c r="L7" s="37">
        <v>371</v>
      </c>
      <c r="M7" s="38">
        <v>179</v>
      </c>
      <c r="N7" s="38">
        <v>192</v>
      </c>
      <c r="O7" s="39">
        <v>208</v>
      </c>
    </row>
    <row r="8" spans="1:20" ht="22.5" customHeight="1" x14ac:dyDescent="0.15">
      <c r="A8" s="85" t="s">
        <v>10</v>
      </c>
      <c r="B8" s="37">
        <v>118</v>
      </c>
      <c r="C8" s="38">
        <v>53</v>
      </c>
      <c r="D8" s="38">
        <v>65</v>
      </c>
      <c r="E8" s="39">
        <v>52</v>
      </c>
      <c r="F8" s="82" t="s">
        <v>32</v>
      </c>
      <c r="G8" s="37">
        <v>711</v>
      </c>
      <c r="H8" s="211">
        <v>329</v>
      </c>
      <c r="I8" s="212">
        <v>382</v>
      </c>
      <c r="J8" s="39">
        <v>351</v>
      </c>
      <c r="K8" s="80" t="s">
        <v>54</v>
      </c>
      <c r="L8" s="37">
        <v>1576</v>
      </c>
      <c r="M8" s="38">
        <v>731</v>
      </c>
      <c r="N8" s="38">
        <v>845</v>
      </c>
      <c r="O8" s="39">
        <v>738</v>
      </c>
    </row>
    <row r="9" spans="1:20" ht="22.5" customHeight="1" x14ac:dyDescent="0.15">
      <c r="A9" s="85" t="s">
        <v>11</v>
      </c>
      <c r="B9" s="37">
        <v>363</v>
      </c>
      <c r="C9" s="38">
        <v>152</v>
      </c>
      <c r="D9" s="38">
        <v>211</v>
      </c>
      <c r="E9" s="39">
        <v>189</v>
      </c>
      <c r="F9" s="82" t="s">
        <v>33</v>
      </c>
      <c r="G9" s="37">
        <v>88</v>
      </c>
      <c r="H9" s="211">
        <v>41</v>
      </c>
      <c r="I9" s="212">
        <v>47</v>
      </c>
      <c r="J9" s="39">
        <v>47</v>
      </c>
      <c r="K9" s="80" t="s">
        <v>55</v>
      </c>
      <c r="L9" s="37">
        <v>325</v>
      </c>
      <c r="M9" s="38">
        <v>153</v>
      </c>
      <c r="N9" s="38">
        <v>172</v>
      </c>
      <c r="O9" s="39">
        <v>140</v>
      </c>
    </row>
    <row r="10" spans="1:20" ht="22.5" customHeight="1" x14ac:dyDescent="0.15">
      <c r="A10" s="85" t="s">
        <v>12</v>
      </c>
      <c r="B10" s="37">
        <v>475</v>
      </c>
      <c r="C10" s="38">
        <v>213</v>
      </c>
      <c r="D10" s="38">
        <v>262</v>
      </c>
      <c r="E10" s="39">
        <v>231</v>
      </c>
      <c r="F10" s="82" t="s">
        <v>34</v>
      </c>
      <c r="G10" s="37">
        <v>131</v>
      </c>
      <c r="H10" s="211">
        <v>53</v>
      </c>
      <c r="I10" s="212">
        <v>78</v>
      </c>
      <c r="J10" s="39">
        <v>71</v>
      </c>
      <c r="K10" s="80" t="s">
        <v>56</v>
      </c>
      <c r="L10" s="37">
        <v>1154</v>
      </c>
      <c r="M10" s="38">
        <v>529</v>
      </c>
      <c r="N10" s="38">
        <v>625</v>
      </c>
      <c r="O10" s="39">
        <v>519</v>
      </c>
    </row>
    <row r="11" spans="1:20" ht="22.5" customHeight="1" x14ac:dyDescent="0.15">
      <c r="A11" s="85" t="s">
        <v>13</v>
      </c>
      <c r="B11" s="37">
        <v>699</v>
      </c>
      <c r="C11" s="38">
        <v>395</v>
      </c>
      <c r="D11" s="38">
        <v>304</v>
      </c>
      <c r="E11" s="39">
        <v>406</v>
      </c>
      <c r="F11" s="82" t="s">
        <v>35</v>
      </c>
      <c r="G11" s="37">
        <v>240</v>
      </c>
      <c r="H11" s="211">
        <v>103</v>
      </c>
      <c r="I11" s="212">
        <v>137</v>
      </c>
      <c r="J11" s="39">
        <v>124</v>
      </c>
      <c r="K11" s="80" t="s">
        <v>57</v>
      </c>
      <c r="L11" s="37">
        <v>2275</v>
      </c>
      <c r="M11" s="38">
        <v>1168</v>
      </c>
      <c r="N11" s="38">
        <v>1107</v>
      </c>
      <c r="O11" s="39">
        <v>1150</v>
      </c>
    </row>
    <row r="12" spans="1:20" ht="22.5" customHeight="1" x14ac:dyDescent="0.15">
      <c r="A12" s="85" t="s">
        <v>14</v>
      </c>
      <c r="B12" s="37">
        <v>1843</v>
      </c>
      <c r="C12" s="38">
        <v>882</v>
      </c>
      <c r="D12" s="38">
        <v>961</v>
      </c>
      <c r="E12" s="39">
        <v>826</v>
      </c>
      <c r="F12" s="82" t="s">
        <v>36</v>
      </c>
      <c r="G12" s="37">
        <v>414</v>
      </c>
      <c r="H12" s="211">
        <v>202</v>
      </c>
      <c r="I12" s="212">
        <v>212</v>
      </c>
      <c r="J12" s="39">
        <v>193</v>
      </c>
      <c r="K12" s="80" t="s">
        <v>58</v>
      </c>
      <c r="L12" s="37">
        <v>763</v>
      </c>
      <c r="M12" s="38">
        <v>352</v>
      </c>
      <c r="N12" s="38">
        <v>411</v>
      </c>
      <c r="O12" s="39">
        <v>348</v>
      </c>
    </row>
    <row r="13" spans="1:20" ht="22.5" customHeight="1" x14ac:dyDescent="0.15">
      <c r="A13" s="85" t="s">
        <v>15</v>
      </c>
      <c r="B13" s="37">
        <v>3105</v>
      </c>
      <c r="C13" s="38">
        <v>1469</v>
      </c>
      <c r="D13" s="38">
        <v>1636</v>
      </c>
      <c r="E13" s="39">
        <v>1339</v>
      </c>
      <c r="F13" s="82" t="s">
        <v>37</v>
      </c>
      <c r="G13" s="37">
        <v>1933</v>
      </c>
      <c r="H13" s="211">
        <v>894</v>
      </c>
      <c r="I13" s="212">
        <v>1039</v>
      </c>
      <c r="J13" s="39">
        <v>933</v>
      </c>
      <c r="K13" s="80" t="s">
        <v>59</v>
      </c>
      <c r="L13" s="37">
        <v>1468</v>
      </c>
      <c r="M13" s="38">
        <v>660</v>
      </c>
      <c r="N13" s="38">
        <v>808</v>
      </c>
      <c r="O13" s="39">
        <v>658</v>
      </c>
    </row>
    <row r="14" spans="1:20" ht="22.5" customHeight="1" x14ac:dyDescent="0.15">
      <c r="A14" s="85" t="s">
        <v>16</v>
      </c>
      <c r="B14" s="37">
        <v>2165</v>
      </c>
      <c r="C14" s="38">
        <v>1073</v>
      </c>
      <c r="D14" s="38">
        <v>1092</v>
      </c>
      <c r="E14" s="39">
        <v>870</v>
      </c>
      <c r="F14" s="82" t="s">
        <v>38</v>
      </c>
      <c r="G14" s="37">
        <v>1624</v>
      </c>
      <c r="H14" s="211">
        <v>797</v>
      </c>
      <c r="I14" s="212">
        <v>827</v>
      </c>
      <c r="J14" s="39">
        <v>661</v>
      </c>
      <c r="K14" s="80" t="s">
        <v>60</v>
      </c>
      <c r="L14" s="37">
        <v>621</v>
      </c>
      <c r="M14" s="38">
        <v>281</v>
      </c>
      <c r="N14" s="38">
        <v>340</v>
      </c>
      <c r="O14" s="39">
        <v>335</v>
      </c>
    </row>
    <row r="15" spans="1:20" ht="22.5" customHeight="1" x14ac:dyDescent="0.15">
      <c r="A15" s="85" t="s">
        <v>17</v>
      </c>
      <c r="B15" s="37">
        <v>188</v>
      </c>
      <c r="C15" s="38">
        <v>86</v>
      </c>
      <c r="D15" s="38">
        <v>102</v>
      </c>
      <c r="E15" s="39">
        <v>86</v>
      </c>
      <c r="F15" s="82" t="s">
        <v>39</v>
      </c>
      <c r="G15" s="37">
        <v>4369</v>
      </c>
      <c r="H15" s="211">
        <v>2103</v>
      </c>
      <c r="I15" s="212">
        <v>2266</v>
      </c>
      <c r="J15" s="39">
        <v>1939</v>
      </c>
      <c r="K15" s="80" t="s">
        <v>61</v>
      </c>
      <c r="L15" s="37">
        <v>462</v>
      </c>
      <c r="M15" s="38">
        <v>209</v>
      </c>
      <c r="N15" s="38">
        <v>253</v>
      </c>
      <c r="O15" s="39">
        <v>257</v>
      </c>
    </row>
    <row r="16" spans="1:20" ht="22.5" customHeight="1" x14ac:dyDescent="0.15">
      <c r="A16" s="85" t="s">
        <v>18</v>
      </c>
      <c r="B16" s="37">
        <v>261</v>
      </c>
      <c r="C16" s="38">
        <v>132</v>
      </c>
      <c r="D16" s="38">
        <v>129</v>
      </c>
      <c r="E16" s="39">
        <v>119</v>
      </c>
      <c r="F16" s="82" t="s">
        <v>40</v>
      </c>
      <c r="G16" s="37">
        <v>3830</v>
      </c>
      <c r="H16" s="211">
        <v>1813</v>
      </c>
      <c r="I16" s="212">
        <v>2017</v>
      </c>
      <c r="J16" s="39">
        <v>1600</v>
      </c>
      <c r="K16" s="80" t="s">
        <v>62</v>
      </c>
      <c r="L16" s="37">
        <v>1242</v>
      </c>
      <c r="M16" s="38">
        <v>593</v>
      </c>
      <c r="N16" s="38">
        <v>649</v>
      </c>
      <c r="O16" s="39">
        <v>584</v>
      </c>
    </row>
    <row r="17" spans="1:20" ht="22.5" customHeight="1" x14ac:dyDescent="0.15">
      <c r="A17" s="85" t="s">
        <v>19</v>
      </c>
      <c r="B17" s="37">
        <v>131</v>
      </c>
      <c r="C17" s="38">
        <v>60</v>
      </c>
      <c r="D17" s="38">
        <v>71</v>
      </c>
      <c r="E17" s="39">
        <v>65</v>
      </c>
      <c r="F17" s="82" t="s">
        <v>41</v>
      </c>
      <c r="G17" s="37">
        <v>3391</v>
      </c>
      <c r="H17" s="211">
        <v>1605</v>
      </c>
      <c r="I17" s="212">
        <v>1786</v>
      </c>
      <c r="J17" s="39">
        <v>1437</v>
      </c>
      <c r="K17" s="80" t="s">
        <v>63</v>
      </c>
      <c r="L17" s="37">
        <v>466</v>
      </c>
      <c r="M17" s="38">
        <v>231</v>
      </c>
      <c r="N17" s="38">
        <v>235</v>
      </c>
      <c r="O17" s="39">
        <v>227</v>
      </c>
    </row>
    <row r="18" spans="1:20" ht="22.5" customHeight="1" x14ac:dyDescent="0.15">
      <c r="A18" s="85" t="s">
        <v>20</v>
      </c>
      <c r="B18" s="37">
        <v>531</v>
      </c>
      <c r="C18" s="38">
        <v>277</v>
      </c>
      <c r="D18" s="38">
        <v>254</v>
      </c>
      <c r="E18" s="39">
        <v>232</v>
      </c>
      <c r="F18" s="82" t="s">
        <v>42</v>
      </c>
      <c r="G18" s="37">
        <v>1115</v>
      </c>
      <c r="H18" s="211">
        <v>539</v>
      </c>
      <c r="I18" s="212">
        <v>576</v>
      </c>
      <c r="J18" s="39">
        <v>490</v>
      </c>
      <c r="K18" s="80" t="s">
        <v>64</v>
      </c>
      <c r="L18" s="37">
        <v>1036</v>
      </c>
      <c r="M18" s="38">
        <v>496</v>
      </c>
      <c r="N18" s="38">
        <v>540</v>
      </c>
      <c r="O18" s="39">
        <v>441</v>
      </c>
    </row>
    <row r="19" spans="1:20" ht="22.5" customHeight="1" x14ac:dyDescent="0.15">
      <c r="A19" s="85" t="s">
        <v>21</v>
      </c>
      <c r="B19" s="37">
        <v>562</v>
      </c>
      <c r="C19" s="38">
        <v>251</v>
      </c>
      <c r="D19" s="38">
        <v>311</v>
      </c>
      <c r="E19" s="39">
        <v>245</v>
      </c>
      <c r="F19" s="82" t="s">
        <v>43</v>
      </c>
      <c r="G19" s="37">
        <v>1770</v>
      </c>
      <c r="H19" s="211">
        <v>853</v>
      </c>
      <c r="I19" s="212">
        <v>917</v>
      </c>
      <c r="J19" s="39">
        <v>766</v>
      </c>
      <c r="K19" s="80" t="s">
        <v>65</v>
      </c>
      <c r="L19" s="37">
        <v>445</v>
      </c>
      <c r="M19" s="38">
        <v>203</v>
      </c>
      <c r="N19" s="38">
        <v>242</v>
      </c>
      <c r="O19" s="39">
        <v>190</v>
      </c>
    </row>
    <row r="20" spans="1:20" ht="22.5" customHeight="1" x14ac:dyDescent="0.15">
      <c r="A20" s="85" t="s">
        <v>22</v>
      </c>
      <c r="B20" s="37">
        <v>493</v>
      </c>
      <c r="C20" s="38">
        <v>231</v>
      </c>
      <c r="D20" s="38">
        <v>262</v>
      </c>
      <c r="E20" s="39">
        <v>203</v>
      </c>
      <c r="F20" s="82" t="s">
        <v>44</v>
      </c>
      <c r="G20" s="37">
        <v>1513</v>
      </c>
      <c r="H20" s="211">
        <v>736</v>
      </c>
      <c r="I20" s="212">
        <v>777</v>
      </c>
      <c r="J20" s="39">
        <v>573</v>
      </c>
      <c r="K20" s="80" t="s">
        <v>66</v>
      </c>
      <c r="L20" s="37">
        <v>513</v>
      </c>
      <c r="M20" s="38">
        <v>246</v>
      </c>
      <c r="N20" s="38">
        <v>267</v>
      </c>
      <c r="O20" s="39">
        <v>197</v>
      </c>
    </row>
    <row r="21" spans="1:20" ht="22.5" customHeight="1" x14ac:dyDescent="0.15">
      <c r="A21" s="85" t="s">
        <v>23</v>
      </c>
      <c r="B21" s="37">
        <v>1111</v>
      </c>
      <c r="C21" s="38">
        <v>514</v>
      </c>
      <c r="D21" s="38">
        <v>597</v>
      </c>
      <c r="E21" s="39">
        <v>470</v>
      </c>
      <c r="F21" s="82" t="s">
        <v>45</v>
      </c>
      <c r="G21" s="37">
        <v>1244</v>
      </c>
      <c r="H21" s="211">
        <v>581</v>
      </c>
      <c r="I21" s="212">
        <v>663</v>
      </c>
      <c r="J21" s="39">
        <v>582</v>
      </c>
      <c r="K21" s="80" t="s">
        <v>67</v>
      </c>
      <c r="L21" s="37">
        <v>493</v>
      </c>
      <c r="M21" s="38">
        <v>264</v>
      </c>
      <c r="N21" s="38">
        <v>229</v>
      </c>
      <c r="O21" s="39">
        <v>198</v>
      </c>
    </row>
    <row r="22" spans="1:20" ht="22.5" customHeight="1" x14ac:dyDescent="0.15">
      <c r="A22" s="85" t="s">
        <v>24</v>
      </c>
      <c r="B22" s="37">
        <v>742</v>
      </c>
      <c r="C22" s="38">
        <v>337</v>
      </c>
      <c r="D22" s="38">
        <v>405</v>
      </c>
      <c r="E22" s="39">
        <v>326</v>
      </c>
      <c r="F22" s="82" t="s">
        <v>46</v>
      </c>
      <c r="G22" s="37">
        <v>609</v>
      </c>
      <c r="H22" s="211">
        <v>295</v>
      </c>
      <c r="I22" s="212">
        <v>314</v>
      </c>
      <c r="J22" s="39">
        <v>285</v>
      </c>
      <c r="K22" s="80" t="s">
        <v>68</v>
      </c>
      <c r="L22" s="37">
        <v>307</v>
      </c>
      <c r="M22" s="38">
        <v>159</v>
      </c>
      <c r="N22" s="38">
        <v>148</v>
      </c>
      <c r="O22" s="39">
        <v>127</v>
      </c>
    </row>
    <row r="23" spans="1:20" ht="22.5" customHeight="1" thickBot="1" x14ac:dyDescent="0.2">
      <c r="A23" s="85" t="s">
        <v>25</v>
      </c>
      <c r="B23" s="37">
        <v>2493</v>
      </c>
      <c r="C23" s="38">
        <v>1187</v>
      </c>
      <c r="D23" s="38">
        <v>1306</v>
      </c>
      <c r="E23" s="39">
        <v>1033</v>
      </c>
      <c r="F23" s="82" t="s">
        <v>47</v>
      </c>
      <c r="G23" s="37">
        <v>517</v>
      </c>
      <c r="H23" s="211">
        <v>251</v>
      </c>
      <c r="I23" s="212">
        <v>266</v>
      </c>
      <c r="J23" s="39">
        <v>230</v>
      </c>
      <c r="K23" s="13"/>
      <c r="L23" s="105">
        <v>72470</v>
      </c>
      <c r="M23" s="106">
        <v>34540</v>
      </c>
      <c r="N23" s="106">
        <v>37930</v>
      </c>
      <c r="O23" s="107">
        <v>32229</v>
      </c>
    </row>
    <row r="24" spans="1:20" ht="22.5" customHeight="1" thickBot="1" x14ac:dyDescent="0.2">
      <c r="A24" s="86" t="s">
        <v>26</v>
      </c>
      <c r="B24" s="40">
        <v>8525</v>
      </c>
      <c r="C24" s="41">
        <v>4037</v>
      </c>
      <c r="D24" s="41">
        <v>4488</v>
      </c>
      <c r="E24" s="42">
        <v>3615</v>
      </c>
      <c r="F24" s="83" t="s">
        <v>48</v>
      </c>
      <c r="G24" s="40">
        <v>347</v>
      </c>
      <c r="H24" s="213">
        <v>149</v>
      </c>
      <c r="I24" s="214">
        <v>198</v>
      </c>
      <c r="J24" s="43">
        <v>177</v>
      </c>
      <c r="K24" s="17" t="s">
        <v>189</v>
      </c>
      <c r="L24" s="18">
        <v>72470</v>
      </c>
      <c r="M24" s="19">
        <v>34540</v>
      </c>
      <c r="N24" s="19">
        <v>37930</v>
      </c>
      <c r="O24" s="20">
        <v>32229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平成22年10月1日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3850</v>
      </c>
      <c r="C27" s="35">
        <v>1787</v>
      </c>
      <c r="D27" s="35">
        <v>2063</v>
      </c>
      <c r="E27" s="36">
        <v>1804</v>
      </c>
      <c r="F27" s="96" t="s">
        <v>190</v>
      </c>
      <c r="G27" s="34">
        <v>3129</v>
      </c>
      <c r="H27" s="35">
        <v>1499</v>
      </c>
      <c r="I27" s="35">
        <v>1630</v>
      </c>
      <c r="J27" s="44">
        <v>1441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262</v>
      </c>
      <c r="C28" s="41">
        <v>123</v>
      </c>
      <c r="D28" s="41">
        <v>139</v>
      </c>
      <c r="E28" s="42">
        <v>131</v>
      </c>
      <c r="F28" s="97"/>
      <c r="G28" s="40"/>
      <c r="H28" s="41"/>
      <c r="I28" s="41"/>
      <c r="J28" s="49"/>
      <c r="K28" s="50" t="s">
        <v>191</v>
      </c>
      <c r="L28" s="51">
        <v>7241</v>
      </c>
      <c r="M28" s="52">
        <v>3409</v>
      </c>
      <c r="N28" s="52">
        <v>3832</v>
      </c>
      <c r="O28" s="53">
        <v>3376</v>
      </c>
    </row>
    <row r="29" spans="1:20" ht="27.75" customHeight="1" thickBot="1" x14ac:dyDescent="0.2">
      <c r="A29" s="89" t="s">
        <v>74</v>
      </c>
      <c r="B29" s="51">
        <v>2804</v>
      </c>
      <c r="C29" s="52">
        <v>1306</v>
      </c>
      <c r="D29" s="52">
        <v>1498</v>
      </c>
      <c r="E29" s="53">
        <v>1329</v>
      </c>
      <c r="F29" s="98" t="s">
        <v>192</v>
      </c>
      <c r="G29" s="51">
        <v>2735</v>
      </c>
      <c r="H29" s="52">
        <v>1262</v>
      </c>
      <c r="I29" s="52">
        <v>1473</v>
      </c>
      <c r="J29" s="54">
        <v>1246</v>
      </c>
      <c r="K29" s="55" t="s">
        <v>193</v>
      </c>
      <c r="L29" s="56">
        <v>5539</v>
      </c>
      <c r="M29" s="57">
        <v>2568</v>
      </c>
      <c r="N29" s="57">
        <v>2971</v>
      </c>
      <c r="O29" s="58">
        <v>2575</v>
      </c>
    </row>
    <row r="30" spans="1:20" ht="27.75" customHeight="1" x14ac:dyDescent="0.15">
      <c r="A30" s="90" t="s">
        <v>140</v>
      </c>
      <c r="B30" s="59">
        <v>3517</v>
      </c>
      <c r="C30" s="60">
        <v>1678</v>
      </c>
      <c r="D30" s="60">
        <v>1839</v>
      </c>
      <c r="E30" s="61">
        <v>1410</v>
      </c>
      <c r="F30" s="99" t="s">
        <v>143</v>
      </c>
      <c r="G30" s="59">
        <v>461</v>
      </c>
      <c r="H30" s="60">
        <v>218</v>
      </c>
      <c r="I30" s="60">
        <v>243</v>
      </c>
      <c r="J30" s="62">
        <v>202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680</v>
      </c>
      <c r="C31" s="64">
        <v>327</v>
      </c>
      <c r="D31" s="64">
        <v>353</v>
      </c>
      <c r="E31" s="65">
        <v>323</v>
      </c>
      <c r="F31" s="100" t="s">
        <v>144</v>
      </c>
      <c r="G31" s="63">
        <v>207</v>
      </c>
      <c r="H31" s="64">
        <v>102</v>
      </c>
      <c r="I31" s="64">
        <v>105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512</v>
      </c>
      <c r="C32" s="41">
        <v>237</v>
      </c>
      <c r="D32" s="41">
        <v>275</v>
      </c>
      <c r="E32" s="42">
        <v>227</v>
      </c>
      <c r="F32" s="88" t="s">
        <v>145</v>
      </c>
      <c r="G32" s="40">
        <v>373</v>
      </c>
      <c r="H32" s="41">
        <v>168</v>
      </c>
      <c r="I32" s="41">
        <v>205</v>
      </c>
      <c r="J32" s="49">
        <v>202</v>
      </c>
      <c r="K32" s="50" t="s">
        <v>194</v>
      </c>
      <c r="L32" s="51">
        <v>5750</v>
      </c>
      <c r="M32" s="52">
        <v>2730</v>
      </c>
      <c r="N32" s="52">
        <v>3020</v>
      </c>
      <c r="O32" s="53">
        <v>2457</v>
      </c>
    </row>
    <row r="33" spans="1:15" ht="27.75" customHeight="1" x14ac:dyDescent="0.15">
      <c r="A33" s="92" t="s">
        <v>84</v>
      </c>
      <c r="B33" s="59">
        <v>1205</v>
      </c>
      <c r="C33" s="60">
        <v>543</v>
      </c>
      <c r="D33" s="60">
        <v>662</v>
      </c>
      <c r="E33" s="61">
        <v>565</v>
      </c>
      <c r="F33" s="99" t="s">
        <v>195</v>
      </c>
      <c r="G33" s="59">
        <v>818</v>
      </c>
      <c r="H33" s="60">
        <v>353</v>
      </c>
      <c r="I33" s="60">
        <v>465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875</v>
      </c>
      <c r="C34" s="41">
        <v>415</v>
      </c>
      <c r="D34" s="41">
        <v>460</v>
      </c>
      <c r="E34" s="42">
        <v>387</v>
      </c>
      <c r="F34" s="101" t="s">
        <v>196</v>
      </c>
      <c r="G34" s="40">
        <v>1272</v>
      </c>
      <c r="H34" s="41">
        <v>595</v>
      </c>
      <c r="I34" s="41">
        <v>677</v>
      </c>
      <c r="J34" s="49">
        <v>558</v>
      </c>
      <c r="K34" s="50" t="s">
        <v>197</v>
      </c>
      <c r="L34" s="51">
        <v>4170</v>
      </c>
      <c r="M34" s="52">
        <v>1906</v>
      </c>
      <c r="N34" s="52">
        <v>2264</v>
      </c>
      <c r="O34" s="53">
        <v>1856</v>
      </c>
    </row>
    <row r="35" spans="1:15" ht="27.75" customHeight="1" thickBot="1" x14ac:dyDescent="0.2">
      <c r="A35" s="93" t="s">
        <v>89</v>
      </c>
      <c r="B35" s="56">
        <v>1311</v>
      </c>
      <c r="C35" s="57">
        <v>649</v>
      </c>
      <c r="D35" s="57">
        <v>662</v>
      </c>
      <c r="E35" s="58">
        <v>640</v>
      </c>
      <c r="F35" s="102"/>
      <c r="G35" s="56"/>
      <c r="H35" s="57"/>
      <c r="I35" s="57"/>
      <c r="J35" s="69"/>
      <c r="K35" s="55" t="s">
        <v>198</v>
      </c>
      <c r="L35" s="56">
        <v>1311</v>
      </c>
      <c r="M35" s="57">
        <v>649</v>
      </c>
      <c r="N35" s="57">
        <v>662</v>
      </c>
      <c r="O35" s="58">
        <v>640</v>
      </c>
    </row>
    <row r="36" spans="1:15" ht="27.75" customHeight="1" x14ac:dyDescent="0.15">
      <c r="A36" s="87" t="s">
        <v>147</v>
      </c>
      <c r="B36" s="34">
        <v>547</v>
      </c>
      <c r="C36" s="35">
        <v>244</v>
      </c>
      <c r="D36" s="35">
        <v>303</v>
      </c>
      <c r="E36" s="36">
        <v>309</v>
      </c>
      <c r="F36" s="96" t="s">
        <v>151</v>
      </c>
      <c r="G36" s="34">
        <v>171</v>
      </c>
      <c r="H36" s="35">
        <v>81</v>
      </c>
      <c r="I36" s="35">
        <v>90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63</v>
      </c>
      <c r="C37" s="38">
        <v>31</v>
      </c>
      <c r="D37" s="38">
        <v>32</v>
      </c>
      <c r="E37" s="39">
        <v>33</v>
      </c>
      <c r="F37" s="103" t="s">
        <v>152</v>
      </c>
      <c r="G37" s="37">
        <v>207</v>
      </c>
      <c r="H37" s="38">
        <v>101</v>
      </c>
      <c r="I37" s="38">
        <v>106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174</v>
      </c>
      <c r="C38" s="38">
        <v>84</v>
      </c>
      <c r="D38" s="38">
        <v>90</v>
      </c>
      <c r="E38" s="39">
        <v>94</v>
      </c>
      <c r="F38" s="103" t="s">
        <v>153</v>
      </c>
      <c r="G38" s="37">
        <v>66</v>
      </c>
      <c r="H38" s="38">
        <v>32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315</v>
      </c>
      <c r="C39" s="41">
        <v>159</v>
      </c>
      <c r="D39" s="41">
        <v>156</v>
      </c>
      <c r="E39" s="42">
        <v>176</v>
      </c>
      <c r="F39" s="97"/>
      <c r="G39" s="40"/>
      <c r="H39" s="41"/>
      <c r="I39" s="41"/>
      <c r="J39" s="49"/>
      <c r="K39" s="50" t="s">
        <v>199</v>
      </c>
      <c r="L39" s="51">
        <v>1543</v>
      </c>
      <c r="M39" s="52">
        <v>732</v>
      </c>
      <c r="N39" s="52">
        <v>811</v>
      </c>
      <c r="O39" s="53">
        <v>865</v>
      </c>
    </row>
    <row r="40" spans="1:15" ht="27.75" customHeight="1" x14ac:dyDescent="0.15">
      <c r="A40" s="95" t="s">
        <v>154</v>
      </c>
      <c r="B40" s="37">
        <v>802</v>
      </c>
      <c r="C40" s="38">
        <v>391</v>
      </c>
      <c r="D40" s="38">
        <v>411</v>
      </c>
      <c r="E40" s="39">
        <v>428</v>
      </c>
      <c r="F40" s="103" t="s">
        <v>157</v>
      </c>
      <c r="G40" s="37">
        <v>235</v>
      </c>
      <c r="H40" s="38">
        <v>113</v>
      </c>
      <c r="I40" s="38">
        <v>122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175</v>
      </c>
      <c r="C41" s="38">
        <v>85</v>
      </c>
      <c r="D41" s="38">
        <v>90</v>
      </c>
      <c r="E41" s="39">
        <v>104</v>
      </c>
      <c r="F41" s="103" t="s">
        <v>158</v>
      </c>
      <c r="G41" s="37">
        <v>933</v>
      </c>
      <c r="H41" s="38">
        <v>500</v>
      </c>
      <c r="I41" s="38">
        <v>433</v>
      </c>
      <c r="J41" s="71">
        <v>552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215</v>
      </c>
      <c r="C42" s="38">
        <v>97</v>
      </c>
      <c r="D42" s="38">
        <v>118</v>
      </c>
      <c r="E42" s="39">
        <v>141</v>
      </c>
      <c r="F42" s="70"/>
      <c r="G42" s="37"/>
      <c r="H42" s="38"/>
      <c r="I42" s="38"/>
      <c r="J42" s="71"/>
      <c r="K42" s="50" t="s">
        <v>200</v>
      </c>
      <c r="L42" s="51">
        <v>2360</v>
      </c>
      <c r="M42" s="52">
        <v>1186</v>
      </c>
      <c r="N42" s="52">
        <v>1174</v>
      </c>
      <c r="O42" s="53">
        <v>1359</v>
      </c>
    </row>
    <row r="43" spans="1:15" ht="27.75" customHeight="1" thickBot="1" x14ac:dyDescent="0.2">
      <c r="A43" s="93" t="s">
        <v>105</v>
      </c>
      <c r="B43" s="56">
        <v>527</v>
      </c>
      <c r="C43" s="57">
        <v>248</v>
      </c>
      <c r="D43" s="57">
        <v>279</v>
      </c>
      <c r="E43" s="58">
        <v>322</v>
      </c>
      <c r="F43" s="68"/>
      <c r="G43" s="56"/>
      <c r="H43" s="57"/>
      <c r="I43" s="57"/>
      <c r="J43" s="69"/>
      <c r="K43" s="55" t="s">
        <v>201</v>
      </c>
      <c r="L43" s="56">
        <v>527</v>
      </c>
      <c r="M43" s="57">
        <v>248</v>
      </c>
      <c r="N43" s="57">
        <v>279</v>
      </c>
      <c r="O43" s="58">
        <v>322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100911</v>
      </c>
      <c r="M44" s="57">
        <v>47968</v>
      </c>
      <c r="N44" s="57">
        <v>52943</v>
      </c>
      <c r="O44" s="58">
        <v>45679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BEFB-CFFE-48E2-B3FD-D9FFA729D45C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370</v>
      </c>
      <c r="C3" s="35">
        <v>170</v>
      </c>
      <c r="D3" s="35">
        <v>200</v>
      </c>
      <c r="E3" s="36">
        <v>179</v>
      </c>
      <c r="F3" s="81" t="s">
        <v>27</v>
      </c>
      <c r="G3" s="34">
        <v>322</v>
      </c>
      <c r="H3" s="211">
        <v>149</v>
      </c>
      <c r="I3" s="212">
        <v>173</v>
      </c>
      <c r="J3" s="36">
        <v>157</v>
      </c>
      <c r="K3" s="79" t="s">
        <v>49</v>
      </c>
      <c r="L3" s="34">
        <v>521</v>
      </c>
      <c r="M3" s="35">
        <v>245</v>
      </c>
      <c r="N3" s="35">
        <v>276</v>
      </c>
      <c r="O3" s="36">
        <v>247</v>
      </c>
    </row>
    <row r="4" spans="1:20" ht="22.5" customHeight="1" x14ac:dyDescent="0.15">
      <c r="A4" s="85" t="s">
        <v>6</v>
      </c>
      <c r="B4" s="37">
        <v>349</v>
      </c>
      <c r="C4" s="38">
        <v>163</v>
      </c>
      <c r="D4" s="38">
        <v>186</v>
      </c>
      <c r="E4" s="39">
        <v>182</v>
      </c>
      <c r="F4" s="82" t="s">
        <v>28</v>
      </c>
      <c r="G4" s="37">
        <v>291</v>
      </c>
      <c r="H4" s="211">
        <v>124</v>
      </c>
      <c r="I4" s="212">
        <v>167</v>
      </c>
      <c r="J4" s="39">
        <v>149</v>
      </c>
      <c r="K4" s="80" t="s">
        <v>50</v>
      </c>
      <c r="L4" s="37">
        <v>2489</v>
      </c>
      <c r="M4" s="38">
        <v>1227</v>
      </c>
      <c r="N4" s="38">
        <v>1262</v>
      </c>
      <c r="O4" s="39">
        <v>1034</v>
      </c>
    </row>
    <row r="5" spans="1:20" ht="22.5" customHeight="1" x14ac:dyDescent="0.15">
      <c r="A5" s="85" t="s">
        <v>7</v>
      </c>
      <c r="B5" s="37">
        <v>394</v>
      </c>
      <c r="C5" s="38">
        <v>190</v>
      </c>
      <c r="D5" s="38">
        <v>204</v>
      </c>
      <c r="E5" s="39">
        <v>200</v>
      </c>
      <c r="F5" s="82" t="s">
        <v>29</v>
      </c>
      <c r="G5" s="37">
        <v>139</v>
      </c>
      <c r="H5" s="211">
        <v>60</v>
      </c>
      <c r="I5" s="212">
        <v>79</v>
      </c>
      <c r="J5" s="39">
        <v>69</v>
      </c>
      <c r="K5" s="80" t="s">
        <v>51</v>
      </c>
      <c r="L5" s="37">
        <v>3845</v>
      </c>
      <c r="M5" s="38">
        <v>1838</v>
      </c>
      <c r="N5" s="38">
        <v>2007</v>
      </c>
      <c r="O5" s="39">
        <v>1649</v>
      </c>
    </row>
    <row r="6" spans="1:20" ht="22.5" customHeight="1" x14ac:dyDescent="0.15">
      <c r="A6" s="85" t="s">
        <v>8</v>
      </c>
      <c r="B6" s="37">
        <v>320</v>
      </c>
      <c r="C6" s="38">
        <v>143</v>
      </c>
      <c r="D6" s="38">
        <v>177</v>
      </c>
      <c r="E6" s="39">
        <v>166</v>
      </c>
      <c r="F6" s="82" t="s">
        <v>30</v>
      </c>
      <c r="G6" s="37">
        <v>1417</v>
      </c>
      <c r="H6" s="211">
        <v>668</v>
      </c>
      <c r="I6" s="212">
        <v>749</v>
      </c>
      <c r="J6" s="39">
        <v>644</v>
      </c>
      <c r="K6" s="80" t="s">
        <v>52</v>
      </c>
      <c r="L6" s="37">
        <v>415</v>
      </c>
      <c r="M6" s="38">
        <v>234</v>
      </c>
      <c r="N6" s="38">
        <v>181</v>
      </c>
      <c r="O6" s="39">
        <v>251</v>
      </c>
    </row>
    <row r="7" spans="1:20" ht="22.5" customHeight="1" x14ac:dyDescent="0.15">
      <c r="A7" s="85" t="s">
        <v>9</v>
      </c>
      <c r="B7" s="37">
        <v>161</v>
      </c>
      <c r="C7" s="38">
        <v>76</v>
      </c>
      <c r="D7" s="38">
        <v>85</v>
      </c>
      <c r="E7" s="39">
        <v>91</v>
      </c>
      <c r="F7" s="82" t="s">
        <v>31</v>
      </c>
      <c r="G7" s="37">
        <v>291</v>
      </c>
      <c r="H7" s="211">
        <v>125</v>
      </c>
      <c r="I7" s="212">
        <v>166</v>
      </c>
      <c r="J7" s="39">
        <v>143</v>
      </c>
      <c r="K7" s="80" t="s">
        <v>53</v>
      </c>
      <c r="L7" s="37">
        <v>371</v>
      </c>
      <c r="M7" s="38">
        <v>178</v>
      </c>
      <c r="N7" s="38">
        <v>193</v>
      </c>
      <c r="O7" s="39">
        <v>209</v>
      </c>
    </row>
    <row r="8" spans="1:20" ht="22.5" customHeight="1" x14ac:dyDescent="0.15">
      <c r="A8" s="85" t="s">
        <v>10</v>
      </c>
      <c r="B8" s="37">
        <v>113</v>
      </c>
      <c r="C8" s="38">
        <v>51</v>
      </c>
      <c r="D8" s="38">
        <v>62</v>
      </c>
      <c r="E8" s="39">
        <v>50</v>
      </c>
      <c r="F8" s="82" t="s">
        <v>32</v>
      </c>
      <c r="G8" s="37">
        <v>711</v>
      </c>
      <c r="H8" s="211">
        <v>332</v>
      </c>
      <c r="I8" s="212">
        <v>379</v>
      </c>
      <c r="J8" s="39">
        <v>350</v>
      </c>
      <c r="K8" s="80" t="s">
        <v>54</v>
      </c>
      <c r="L8" s="37">
        <v>1567</v>
      </c>
      <c r="M8" s="38">
        <v>726</v>
      </c>
      <c r="N8" s="38">
        <v>841</v>
      </c>
      <c r="O8" s="39">
        <v>735</v>
      </c>
    </row>
    <row r="9" spans="1:20" ht="22.5" customHeight="1" x14ac:dyDescent="0.15">
      <c r="A9" s="85" t="s">
        <v>11</v>
      </c>
      <c r="B9" s="37">
        <v>361</v>
      </c>
      <c r="C9" s="38">
        <v>152</v>
      </c>
      <c r="D9" s="38">
        <v>209</v>
      </c>
      <c r="E9" s="39">
        <v>187</v>
      </c>
      <c r="F9" s="82" t="s">
        <v>33</v>
      </c>
      <c r="G9" s="37">
        <v>88</v>
      </c>
      <c r="H9" s="211">
        <v>41</v>
      </c>
      <c r="I9" s="212">
        <v>47</v>
      </c>
      <c r="J9" s="39">
        <v>47</v>
      </c>
      <c r="K9" s="80" t="s">
        <v>55</v>
      </c>
      <c r="L9" s="37">
        <v>324</v>
      </c>
      <c r="M9" s="38">
        <v>152</v>
      </c>
      <c r="N9" s="38">
        <v>172</v>
      </c>
      <c r="O9" s="39">
        <v>141</v>
      </c>
    </row>
    <row r="10" spans="1:20" ht="22.5" customHeight="1" x14ac:dyDescent="0.15">
      <c r="A10" s="85" t="s">
        <v>12</v>
      </c>
      <c r="B10" s="37">
        <v>479</v>
      </c>
      <c r="C10" s="38">
        <v>216</v>
      </c>
      <c r="D10" s="38">
        <v>263</v>
      </c>
      <c r="E10" s="39">
        <v>232</v>
      </c>
      <c r="F10" s="82" t="s">
        <v>34</v>
      </c>
      <c r="G10" s="37">
        <v>131</v>
      </c>
      <c r="H10" s="211">
        <v>53</v>
      </c>
      <c r="I10" s="212">
        <v>78</v>
      </c>
      <c r="J10" s="39">
        <v>71</v>
      </c>
      <c r="K10" s="80" t="s">
        <v>56</v>
      </c>
      <c r="L10" s="37">
        <v>1152</v>
      </c>
      <c r="M10" s="38">
        <v>529</v>
      </c>
      <c r="N10" s="38">
        <v>623</v>
      </c>
      <c r="O10" s="39">
        <v>520</v>
      </c>
    </row>
    <row r="11" spans="1:20" ht="22.5" customHeight="1" x14ac:dyDescent="0.15">
      <c r="A11" s="85" t="s">
        <v>13</v>
      </c>
      <c r="B11" s="37">
        <v>704</v>
      </c>
      <c r="C11" s="38">
        <v>397</v>
      </c>
      <c r="D11" s="38">
        <v>307</v>
      </c>
      <c r="E11" s="39">
        <v>405</v>
      </c>
      <c r="F11" s="82" t="s">
        <v>35</v>
      </c>
      <c r="G11" s="37">
        <v>245</v>
      </c>
      <c r="H11" s="211">
        <v>105</v>
      </c>
      <c r="I11" s="212">
        <v>140</v>
      </c>
      <c r="J11" s="39">
        <v>126</v>
      </c>
      <c r="K11" s="80" t="s">
        <v>57</v>
      </c>
      <c r="L11" s="37">
        <v>2265</v>
      </c>
      <c r="M11" s="38">
        <v>1162</v>
      </c>
      <c r="N11" s="38">
        <v>1103</v>
      </c>
      <c r="O11" s="39">
        <v>1146</v>
      </c>
    </row>
    <row r="12" spans="1:20" ht="22.5" customHeight="1" x14ac:dyDescent="0.15">
      <c r="A12" s="85" t="s">
        <v>14</v>
      </c>
      <c r="B12" s="37">
        <v>1835</v>
      </c>
      <c r="C12" s="38">
        <v>875</v>
      </c>
      <c r="D12" s="38">
        <v>960</v>
      </c>
      <c r="E12" s="39">
        <v>827</v>
      </c>
      <c r="F12" s="82" t="s">
        <v>36</v>
      </c>
      <c r="G12" s="37">
        <v>406</v>
      </c>
      <c r="H12" s="211">
        <v>199</v>
      </c>
      <c r="I12" s="212">
        <v>207</v>
      </c>
      <c r="J12" s="39">
        <v>191</v>
      </c>
      <c r="K12" s="80" t="s">
        <v>58</v>
      </c>
      <c r="L12" s="37">
        <v>761</v>
      </c>
      <c r="M12" s="38">
        <v>351</v>
      </c>
      <c r="N12" s="38">
        <v>410</v>
      </c>
      <c r="O12" s="39">
        <v>346</v>
      </c>
    </row>
    <row r="13" spans="1:20" ht="22.5" customHeight="1" x14ac:dyDescent="0.15">
      <c r="A13" s="85" t="s">
        <v>15</v>
      </c>
      <c r="B13" s="37">
        <v>3124</v>
      </c>
      <c r="C13" s="38">
        <v>1480</v>
      </c>
      <c r="D13" s="38">
        <v>1644</v>
      </c>
      <c r="E13" s="39">
        <v>1344</v>
      </c>
      <c r="F13" s="82" t="s">
        <v>37</v>
      </c>
      <c r="G13" s="37">
        <v>1929</v>
      </c>
      <c r="H13" s="211">
        <v>889</v>
      </c>
      <c r="I13" s="212">
        <v>1040</v>
      </c>
      <c r="J13" s="39">
        <v>930</v>
      </c>
      <c r="K13" s="80" t="s">
        <v>59</v>
      </c>
      <c r="L13" s="37">
        <v>1463</v>
      </c>
      <c r="M13" s="38">
        <v>659</v>
      </c>
      <c r="N13" s="38">
        <v>804</v>
      </c>
      <c r="O13" s="39">
        <v>659</v>
      </c>
    </row>
    <row r="14" spans="1:20" ht="22.5" customHeight="1" x14ac:dyDescent="0.15">
      <c r="A14" s="85" t="s">
        <v>16</v>
      </c>
      <c r="B14" s="37">
        <v>2157</v>
      </c>
      <c r="C14" s="38">
        <v>1073</v>
      </c>
      <c r="D14" s="38">
        <v>1084</v>
      </c>
      <c r="E14" s="39">
        <v>868</v>
      </c>
      <c r="F14" s="82" t="s">
        <v>38</v>
      </c>
      <c r="G14" s="37">
        <v>1644</v>
      </c>
      <c r="H14" s="211">
        <v>807</v>
      </c>
      <c r="I14" s="212">
        <v>837</v>
      </c>
      <c r="J14" s="39">
        <v>666</v>
      </c>
      <c r="K14" s="80" t="s">
        <v>60</v>
      </c>
      <c r="L14" s="37">
        <v>625</v>
      </c>
      <c r="M14" s="38">
        <v>285</v>
      </c>
      <c r="N14" s="38">
        <v>340</v>
      </c>
      <c r="O14" s="39">
        <v>338</v>
      </c>
    </row>
    <row r="15" spans="1:20" ht="22.5" customHeight="1" x14ac:dyDescent="0.15">
      <c r="A15" s="85" t="s">
        <v>17</v>
      </c>
      <c r="B15" s="37">
        <v>188</v>
      </c>
      <c r="C15" s="38">
        <v>86</v>
      </c>
      <c r="D15" s="38">
        <v>102</v>
      </c>
      <c r="E15" s="39">
        <v>85</v>
      </c>
      <c r="F15" s="82" t="s">
        <v>39</v>
      </c>
      <c r="G15" s="37">
        <v>4371</v>
      </c>
      <c r="H15" s="211">
        <v>2103</v>
      </c>
      <c r="I15" s="212">
        <v>2268</v>
      </c>
      <c r="J15" s="39">
        <v>1936</v>
      </c>
      <c r="K15" s="80" t="s">
        <v>61</v>
      </c>
      <c r="L15" s="37">
        <v>462</v>
      </c>
      <c r="M15" s="38">
        <v>210</v>
      </c>
      <c r="N15" s="38">
        <v>252</v>
      </c>
      <c r="O15" s="39">
        <v>256</v>
      </c>
    </row>
    <row r="16" spans="1:20" ht="22.5" customHeight="1" x14ac:dyDescent="0.15">
      <c r="A16" s="85" t="s">
        <v>18</v>
      </c>
      <c r="B16" s="37">
        <v>261</v>
      </c>
      <c r="C16" s="38">
        <v>132</v>
      </c>
      <c r="D16" s="38">
        <v>129</v>
      </c>
      <c r="E16" s="39">
        <v>119</v>
      </c>
      <c r="F16" s="82" t="s">
        <v>40</v>
      </c>
      <c r="G16" s="37">
        <v>3835</v>
      </c>
      <c r="H16" s="211">
        <v>1812</v>
      </c>
      <c r="I16" s="212">
        <v>2023</v>
      </c>
      <c r="J16" s="39">
        <v>1599</v>
      </c>
      <c r="K16" s="80" t="s">
        <v>62</v>
      </c>
      <c r="L16" s="37">
        <v>1250</v>
      </c>
      <c r="M16" s="38">
        <v>595</v>
      </c>
      <c r="N16" s="38">
        <v>655</v>
      </c>
      <c r="O16" s="39">
        <v>589</v>
      </c>
    </row>
    <row r="17" spans="1:20" ht="22.5" customHeight="1" x14ac:dyDescent="0.15">
      <c r="A17" s="85" t="s">
        <v>19</v>
      </c>
      <c r="B17" s="37">
        <v>130</v>
      </c>
      <c r="C17" s="38">
        <v>60</v>
      </c>
      <c r="D17" s="38">
        <v>70</v>
      </c>
      <c r="E17" s="39">
        <v>65</v>
      </c>
      <c r="F17" s="82" t="s">
        <v>41</v>
      </c>
      <c r="G17" s="37">
        <v>3393</v>
      </c>
      <c r="H17" s="211">
        <v>1604</v>
      </c>
      <c r="I17" s="212">
        <v>1789</v>
      </c>
      <c r="J17" s="39">
        <v>1440</v>
      </c>
      <c r="K17" s="80" t="s">
        <v>63</v>
      </c>
      <c r="L17" s="37">
        <v>467</v>
      </c>
      <c r="M17" s="38">
        <v>231</v>
      </c>
      <c r="N17" s="38">
        <v>236</v>
      </c>
      <c r="O17" s="39">
        <v>226</v>
      </c>
    </row>
    <row r="18" spans="1:20" ht="22.5" customHeight="1" x14ac:dyDescent="0.15">
      <c r="A18" s="85" t="s">
        <v>20</v>
      </c>
      <c r="B18" s="37">
        <v>532</v>
      </c>
      <c r="C18" s="38">
        <v>277</v>
      </c>
      <c r="D18" s="38">
        <v>255</v>
      </c>
      <c r="E18" s="39">
        <v>232</v>
      </c>
      <c r="F18" s="82" t="s">
        <v>42</v>
      </c>
      <c r="G18" s="37">
        <v>1105</v>
      </c>
      <c r="H18" s="211">
        <v>534</v>
      </c>
      <c r="I18" s="212">
        <v>571</v>
      </c>
      <c r="J18" s="39">
        <v>487</v>
      </c>
      <c r="K18" s="80" t="s">
        <v>64</v>
      </c>
      <c r="L18" s="37">
        <v>1033</v>
      </c>
      <c r="M18" s="38">
        <v>495</v>
      </c>
      <c r="N18" s="38">
        <v>538</v>
      </c>
      <c r="O18" s="39">
        <v>443</v>
      </c>
    </row>
    <row r="19" spans="1:20" ht="22.5" customHeight="1" x14ac:dyDescent="0.15">
      <c r="A19" s="85" t="s">
        <v>21</v>
      </c>
      <c r="B19" s="37">
        <v>561</v>
      </c>
      <c r="C19" s="38">
        <v>251</v>
      </c>
      <c r="D19" s="38">
        <v>310</v>
      </c>
      <c r="E19" s="39">
        <v>245</v>
      </c>
      <c r="F19" s="82" t="s">
        <v>43</v>
      </c>
      <c r="G19" s="37">
        <v>1779</v>
      </c>
      <c r="H19" s="211">
        <v>859</v>
      </c>
      <c r="I19" s="212">
        <v>920</v>
      </c>
      <c r="J19" s="39">
        <v>770</v>
      </c>
      <c r="K19" s="80" t="s">
        <v>65</v>
      </c>
      <c r="L19" s="37">
        <v>445</v>
      </c>
      <c r="M19" s="38">
        <v>203</v>
      </c>
      <c r="N19" s="38">
        <v>242</v>
      </c>
      <c r="O19" s="39">
        <v>189</v>
      </c>
    </row>
    <row r="20" spans="1:20" ht="22.5" customHeight="1" x14ac:dyDescent="0.15">
      <c r="A20" s="85" t="s">
        <v>22</v>
      </c>
      <c r="B20" s="37">
        <v>497</v>
      </c>
      <c r="C20" s="38">
        <v>234</v>
      </c>
      <c r="D20" s="38">
        <v>263</v>
      </c>
      <c r="E20" s="39">
        <v>205</v>
      </c>
      <c r="F20" s="82" t="s">
        <v>44</v>
      </c>
      <c r="G20" s="37">
        <v>1528</v>
      </c>
      <c r="H20" s="211">
        <v>743</v>
      </c>
      <c r="I20" s="212">
        <v>785</v>
      </c>
      <c r="J20" s="39">
        <v>578</v>
      </c>
      <c r="K20" s="80" t="s">
        <v>66</v>
      </c>
      <c r="L20" s="37">
        <v>512</v>
      </c>
      <c r="M20" s="38">
        <v>245</v>
      </c>
      <c r="N20" s="38">
        <v>267</v>
      </c>
      <c r="O20" s="39">
        <v>198</v>
      </c>
    </row>
    <row r="21" spans="1:20" ht="22.5" customHeight="1" x14ac:dyDescent="0.15">
      <c r="A21" s="85" t="s">
        <v>23</v>
      </c>
      <c r="B21" s="37">
        <v>1112</v>
      </c>
      <c r="C21" s="38">
        <v>515</v>
      </c>
      <c r="D21" s="38">
        <v>597</v>
      </c>
      <c r="E21" s="39">
        <v>471</v>
      </c>
      <c r="F21" s="82" t="s">
        <v>45</v>
      </c>
      <c r="G21" s="37">
        <v>1246</v>
      </c>
      <c r="H21" s="211">
        <v>583</v>
      </c>
      <c r="I21" s="212">
        <v>663</v>
      </c>
      <c r="J21" s="39">
        <v>585</v>
      </c>
      <c r="K21" s="80" t="s">
        <v>67</v>
      </c>
      <c r="L21" s="37">
        <v>496</v>
      </c>
      <c r="M21" s="38">
        <v>267</v>
      </c>
      <c r="N21" s="38">
        <v>229</v>
      </c>
      <c r="O21" s="39">
        <v>199</v>
      </c>
    </row>
    <row r="22" spans="1:20" ht="22.5" customHeight="1" x14ac:dyDescent="0.15">
      <c r="A22" s="85" t="s">
        <v>24</v>
      </c>
      <c r="B22" s="37">
        <v>741</v>
      </c>
      <c r="C22" s="38">
        <v>337</v>
      </c>
      <c r="D22" s="38">
        <v>404</v>
      </c>
      <c r="E22" s="39">
        <v>325</v>
      </c>
      <c r="F22" s="82" t="s">
        <v>46</v>
      </c>
      <c r="G22" s="37">
        <v>606</v>
      </c>
      <c r="H22" s="211">
        <v>296</v>
      </c>
      <c r="I22" s="212">
        <v>310</v>
      </c>
      <c r="J22" s="39">
        <v>286</v>
      </c>
      <c r="K22" s="80" t="s">
        <v>68</v>
      </c>
      <c r="L22" s="37">
        <v>312</v>
      </c>
      <c r="M22" s="38">
        <v>161</v>
      </c>
      <c r="N22" s="38">
        <v>151</v>
      </c>
      <c r="O22" s="39">
        <v>129</v>
      </c>
    </row>
    <row r="23" spans="1:20" ht="22.5" customHeight="1" thickBot="1" x14ac:dyDescent="0.2">
      <c r="A23" s="85" t="s">
        <v>25</v>
      </c>
      <c r="B23" s="37">
        <v>2478</v>
      </c>
      <c r="C23" s="38">
        <v>1177</v>
      </c>
      <c r="D23" s="38">
        <v>1301</v>
      </c>
      <c r="E23" s="39">
        <v>1030</v>
      </c>
      <c r="F23" s="82" t="s">
        <v>47</v>
      </c>
      <c r="G23" s="37">
        <v>516</v>
      </c>
      <c r="H23" s="211">
        <v>250</v>
      </c>
      <c r="I23" s="212">
        <v>266</v>
      </c>
      <c r="J23" s="39">
        <v>230</v>
      </c>
      <c r="K23" s="13"/>
      <c r="L23" s="105">
        <v>72531</v>
      </c>
      <c r="M23" s="106">
        <v>34591</v>
      </c>
      <c r="N23" s="106">
        <v>37940</v>
      </c>
      <c r="O23" s="107">
        <v>32268</v>
      </c>
    </row>
    <row r="24" spans="1:20" ht="22.5" customHeight="1" thickBot="1" x14ac:dyDescent="0.2">
      <c r="A24" s="86" t="s">
        <v>26</v>
      </c>
      <c r="B24" s="40">
        <v>8549</v>
      </c>
      <c r="C24" s="41">
        <v>4057</v>
      </c>
      <c r="D24" s="41">
        <v>4492</v>
      </c>
      <c r="E24" s="42">
        <v>3625</v>
      </c>
      <c r="F24" s="83" t="s">
        <v>48</v>
      </c>
      <c r="G24" s="40">
        <v>347</v>
      </c>
      <c r="H24" s="213">
        <v>150</v>
      </c>
      <c r="I24" s="214">
        <v>197</v>
      </c>
      <c r="J24" s="43">
        <v>177</v>
      </c>
      <c r="K24" s="17" t="s">
        <v>189</v>
      </c>
      <c r="L24" s="18">
        <v>72531</v>
      </c>
      <c r="M24" s="19">
        <v>34591</v>
      </c>
      <c r="N24" s="19">
        <v>37940</v>
      </c>
      <c r="O24" s="20">
        <v>32268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平成22年11月1日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3852</v>
      </c>
      <c r="C27" s="35">
        <v>1788</v>
      </c>
      <c r="D27" s="35">
        <v>2064</v>
      </c>
      <c r="E27" s="36">
        <v>1803</v>
      </c>
      <c r="F27" s="96" t="s">
        <v>190</v>
      </c>
      <c r="G27" s="34">
        <v>3124</v>
      </c>
      <c r="H27" s="35">
        <v>1496</v>
      </c>
      <c r="I27" s="35">
        <v>1628</v>
      </c>
      <c r="J27" s="44">
        <v>1440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262</v>
      </c>
      <c r="C28" s="41">
        <v>123</v>
      </c>
      <c r="D28" s="41">
        <v>139</v>
      </c>
      <c r="E28" s="42">
        <v>131</v>
      </c>
      <c r="F28" s="97"/>
      <c r="G28" s="40"/>
      <c r="H28" s="41"/>
      <c r="I28" s="41"/>
      <c r="J28" s="49"/>
      <c r="K28" s="50" t="s">
        <v>191</v>
      </c>
      <c r="L28" s="51">
        <v>7238</v>
      </c>
      <c r="M28" s="52">
        <v>3407</v>
      </c>
      <c r="N28" s="52">
        <v>3831</v>
      </c>
      <c r="O28" s="53">
        <v>3374</v>
      </c>
    </row>
    <row r="29" spans="1:20" ht="27.75" customHeight="1" thickBot="1" x14ac:dyDescent="0.2">
      <c r="A29" s="89" t="s">
        <v>74</v>
      </c>
      <c r="B29" s="51">
        <v>2805</v>
      </c>
      <c r="C29" s="52">
        <v>1304</v>
      </c>
      <c r="D29" s="52">
        <v>1501</v>
      </c>
      <c r="E29" s="53">
        <v>1333</v>
      </c>
      <c r="F29" s="98" t="s">
        <v>192</v>
      </c>
      <c r="G29" s="51">
        <v>2735</v>
      </c>
      <c r="H29" s="52">
        <v>1259</v>
      </c>
      <c r="I29" s="52">
        <v>1476</v>
      </c>
      <c r="J29" s="54">
        <v>1245</v>
      </c>
      <c r="K29" s="55" t="s">
        <v>193</v>
      </c>
      <c r="L29" s="56">
        <v>5540</v>
      </c>
      <c r="M29" s="57">
        <v>2563</v>
      </c>
      <c r="N29" s="57">
        <v>2977</v>
      </c>
      <c r="O29" s="58">
        <v>2578</v>
      </c>
    </row>
    <row r="30" spans="1:20" ht="27.75" customHeight="1" x14ac:dyDescent="0.15">
      <c r="A30" s="90" t="s">
        <v>140</v>
      </c>
      <c r="B30" s="59">
        <v>3529</v>
      </c>
      <c r="C30" s="60">
        <v>1682</v>
      </c>
      <c r="D30" s="60">
        <v>1847</v>
      </c>
      <c r="E30" s="61">
        <v>1412</v>
      </c>
      <c r="F30" s="99" t="s">
        <v>143</v>
      </c>
      <c r="G30" s="59">
        <v>461</v>
      </c>
      <c r="H30" s="60">
        <v>218</v>
      </c>
      <c r="I30" s="60">
        <v>243</v>
      </c>
      <c r="J30" s="62">
        <v>201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675</v>
      </c>
      <c r="C31" s="64">
        <v>324</v>
      </c>
      <c r="D31" s="64">
        <v>351</v>
      </c>
      <c r="E31" s="65">
        <v>321</v>
      </c>
      <c r="F31" s="100" t="s">
        <v>144</v>
      </c>
      <c r="G31" s="63">
        <v>206</v>
      </c>
      <c r="H31" s="64">
        <v>101</v>
      </c>
      <c r="I31" s="64">
        <v>105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514</v>
      </c>
      <c r="C32" s="41">
        <v>237</v>
      </c>
      <c r="D32" s="41">
        <v>277</v>
      </c>
      <c r="E32" s="42">
        <v>228</v>
      </c>
      <c r="F32" s="88" t="s">
        <v>145</v>
      </c>
      <c r="G32" s="40">
        <v>372</v>
      </c>
      <c r="H32" s="41">
        <v>167</v>
      </c>
      <c r="I32" s="41">
        <v>205</v>
      </c>
      <c r="J32" s="49">
        <v>203</v>
      </c>
      <c r="K32" s="50" t="s">
        <v>194</v>
      </c>
      <c r="L32" s="51">
        <v>5757</v>
      </c>
      <c r="M32" s="52">
        <v>2729</v>
      </c>
      <c r="N32" s="52">
        <v>3028</v>
      </c>
      <c r="O32" s="53">
        <v>2458</v>
      </c>
    </row>
    <row r="33" spans="1:15" ht="27.75" customHeight="1" x14ac:dyDescent="0.15">
      <c r="A33" s="92" t="s">
        <v>84</v>
      </c>
      <c r="B33" s="59">
        <v>1205</v>
      </c>
      <c r="C33" s="60">
        <v>543</v>
      </c>
      <c r="D33" s="60">
        <v>662</v>
      </c>
      <c r="E33" s="61">
        <v>565</v>
      </c>
      <c r="F33" s="99" t="s">
        <v>195</v>
      </c>
      <c r="G33" s="59">
        <v>817</v>
      </c>
      <c r="H33" s="60">
        <v>353</v>
      </c>
      <c r="I33" s="60">
        <v>464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872</v>
      </c>
      <c r="C34" s="41">
        <v>416</v>
      </c>
      <c r="D34" s="41">
        <v>456</v>
      </c>
      <c r="E34" s="42">
        <v>385</v>
      </c>
      <c r="F34" s="101" t="s">
        <v>196</v>
      </c>
      <c r="G34" s="40">
        <v>1272</v>
      </c>
      <c r="H34" s="41">
        <v>595</v>
      </c>
      <c r="I34" s="41">
        <v>677</v>
      </c>
      <c r="J34" s="49">
        <v>557</v>
      </c>
      <c r="K34" s="50" t="s">
        <v>197</v>
      </c>
      <c r="L34" s="51">
        <v>4166</v>
      </c>
      <c r="M34" s="52">
        <v>1907</v>
      </c>
      <c r="N34" s="52">
        <v>2259</v>
      </c>
      <c r="O34" s="53">
        <v>1853</v>
      </c>
    </row>
    <row r="35" spans="1:15" ht="27.75" customHeight="1" thickBot="1" x14ac:dyDescent="0.2">
      <c r="A35" s="93" t="s">
        <v>89</v>
      </c>
      <c r="B35" s="56">
        <v>1314</v>
      </c>
      <c r="C35" s="57">
        <v>652</v>
      </c>
      <c r="D35" s="57">
        <v>662</v>
      </c>
      <c r="E35" s="58">
        <v>640</v>
      </c>
      <c r="F35" s="102"/>
      <c r="G35" s="56"/>
      <c r="H35" s="57"/>
      <c r="I35" s="57"/>
      <c r="J35" s="69"/>
      <c r="K35" s="55" t="s">
        <v>198</v>
      </c>
      <c r="L35" s="56">
        <v>1314</v>
      </c>
      <c r="M35" s="57">
        <v>652</v>
      </c>
      <c r="N35" s="57">
        <v>662</v>
      </c>
      <c r="O35" s="58">
        <v>640</v>
      </c>
    </row>
    <row r="36" spans="1:15" ht="27.75" customHeight="1" x14ac:dyDescent="0.15">
      <c r="A36" s="87" t="s">
        <v>147</v>
      </c>
      <c r="B36" s="34">
        <v>546</v>
      </c>
      <c r="C36" s="35">
        <v>244</v>
      </c>
      <c r="D36" s="35">
        <v>302</v>
      </c>
      <c r="E36" s="36">
        <v>309</v>
      </c>
      <c r="F36" s="96" t="s">
        <v>151</v>
      </c>
      <c r="G36" s="34">
        <v>171</v>
      </c>
      <c r="H36" s="35">
        <v>81</v>
      </c>
      <c r="I36" s="35">
        <v>90</v>
      </c>
      <c r="J36" s="4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62</v>
      </c>
      <c r="C37" s="38">
        <v>31</v>
      </c>
      <c r="D37" s="38">
        <v>31</v>
      </c>
      <c r="E37" s="39">
        <v>32</v>
      </c>
      <c r="F37" s="103" t="s">
        <v>152</v>
      </c>
      <c r="G37" s="37">
        <v>209</v>
      </c>
      <c r="H37" s="38">
        <v>102</v>
      </c>
      <c r="I37" s="38">
        <v>107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173</v>
      </c>
      <c r="C38" s="38">
        <v>84</v>
      </c>
      <c r="D38" s="38">
        <v>89</v>
      </c>
      <c r="E38" s="39">
        <v>93</v>
      </c>
      <c r="F38" s="103" t="s">
        <v>153</v>
      </c>
      <c r="G38" s="37">
        <v>66</v>
      </c>
      <c r="H38" s="38">
        <v>32</v>
      </c>
      <c r="I38" s="38">
        <v>34</v>
      </c>
      <c r="J38" s="71">
        <v>39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315</v>
      </c>
      <c r="C39" s="41">
        <v>158</v>
      </c>
      <c r="D39" s="41">
        <v>157</v>
      </c>
      <c r="E39" s="42">
        <v>177</v>
      </c>
      <c r="F39" s="97"/>
      <c r="G39" s="40"/>
      <c r="H39" s="41"/>
      <c r="I39" s="41"/>
      <c r="J39" s="49"/>
      <c r="K39" s="50" t="s">
        <v>199</v>
      </c>
      <c r="L39" s="51">
        <v>1542</v>
      </c>
      <c r="M39" s="52">
        <v>732</v>
      </c>
      <c r="N39" s="52">
        <v>810</v>
      </c>
      <c r="O39" s="53">
        <v>864</v>
      </c>
    </row>
    <row r="40" spans="1:15" ht="27.75" customHeight="1" x14ac:dyDescent="0.15">
      <c r="A40" s="95" t="s">
        <v>154</v>
      </c>
      <c r="B40" s="37">
        <v>804</v>
      </c>
      <c r="C40" s="38">
        <v>390</v>
      </c>
      <c r="D40" s="38">
        <v>414</v>
      </c>
      <c r="E40" s="39">
        <v>428</v>
      </c>
      <c r="F40" s="103" t="s">
        <v>157</v>
      </c>
      <c r="G40" s="37">
        <v>235</v>
      </c>
      <c r="H40" s="38">
        <v>113</v>
      </c>
      <c r="I40" s="38">
        <v>122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175</v>
      </c>
      <c r="C41" s="38">
        <v>85</v>
      </c>
      <c r="D41" s="38">
        <v>90</v>
      </c>
      <c r="E41" s="39">
        <v>104</v>
      </c>
      <c r="F41" s="103" t="s">
        <v>158</v>
      </c>
      <c r="G41" s="37">
        <v>932</v>
      </c>
      <c r="H41" s="38">
        <v>498</v>
      </c>
      <c r="I41" s="38">
        <v>434</v>
      </c>
      <c r="J41" s="71">
        <v>552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213</v>
      </c>
      <c r="C42" s="38">
        <v>96</v>
      </c>
      <c r="D42" s="38">
        <v>117</v>
      </c>
      <c r="E42" s="39">
        <v>141</v>
      </c>
      <c r="F42" s="70"/>
      <c r="G42" s="37"/>
      <c r="H42" s="38"/>
      <c r="I42" s="38"/>
      <c r="J42" s="71"/>
      <c r="K42" s="50" t="s">
        <v>200</v>
      </c>
      <c r="L42" s="51">
        <v>2359</v>
      </c>
      <c r="M42" s="52">
        <v>1182</v>
      </c>
      <c r="N42" s="52">
        <v>1177</v>
      </c>
      <c r="O42" s="53">
        <v>1359</v>
      </c>
    </row>
    <row r="43" spans="1:15" ht="27.75" customHeight="1" thickBot="1" x14ac:dyDescent="0.2">
      <c r="A43" s="93" t="s">
        <v>105</v>
      </c>
      <c r="B43" s="56">
        <v>526</v>
      </c>
      <c r="C43" s="57">
        <v>247</v>
      </c>
      <c r="D43" s="57">
        <v>279</v>
      </c>
      <c r="E43" s="58">
        <v>322</v>
      </c>
      <c r="F43" s="68"/>
      <c r="G43" s="56"/>
      <c r="H43" s="57"/>
      <c r="I43" s="57"/>
      <c r="J43" s="69"/>
      <c r="K43" s="55" t="s">
        <v>201</v>
      </c>
      <c r="L43" s="56">
        <v>526</v>
      </c>
      <c r="M43" s="57">
        <v>247</v>
      </c>
      <c r="N43" s="57">
        <v>279</v>
      </c>
      <c r="O43" s="58">
        <v>322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100973</v>
      </c>
      <c r="M44" s="57">
        <v>48010</v>
      </c>
      <c r="N44" s="57">
        <v>52963</v>
      </c>
      <c r="O44" s="58">
        <v>45716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0524-6710-47F5-8582-EBE70770C5A6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371</v>
      </c>
      <c r="C3" s="35">
        <v>170</v>
      </c>
      <c r="D3" s="35">
        <v>201</v>
      </c>
      <c r="E3" s="36">
        <v>179</v>
      </c>
      <c r="F3" s="81" t="s">
        <v>27</v>
      </c>
      <c r="G3" s="34">
        <v>322</v>
      </c>
      <c r="H3" s="211">
        <v>149</v>
      </c>
      <c r="I3" s="212">
        <v>173</v>
      </c>
      <c r="J3" s="36">
        <v>157</v>
      </c>
      <c r="K3" s="79" t="s">
        <v>49</v>
      </c>
      <c r="L3" s="34">
        <v>520</v>
      </c>
      <c r="M3" s="35">
        <v>245</v>
      </c>
      <c r="N3" s="35">
        <v>275</v>
      </c>
      <c r="O3" s="36">
        <v>247</v>
      </c>
    </row>
    <row r="4" spans="1:20" ht="22.5" customHeight="1" x14ac:dyDescent="0.15">
      <c r="A4" s="85" t="s">
        <v>6</v>
      </c>
      <c r="B4" s="37">
        <v>345</v>
      </c>
      <c r="C4" s="38">
        <v>160</v>
      </c>
      <c r="D4" s="38">
        <v>185</v>
      </c>
      <c r="E4" s="39">
        <v>180</v>
      </c>
      <c r="F4" s="82" t="s">
        <v>28</v>
      </c>
      <c r="G4" s="37">
        <v>288</v>
      </c>
      <c r="H4" s="211">
        <v>123</v>
      </c>
      <c r="I4" s="212">
        <v>165</v>
      </c>
      <c r="J4" s="39">
        <v>147</v>
      </c>
      <c r="K4" s="80" t="s">
        <v>50</v>
      </c>
      <c r="L4" s="37">
        <v>2486</v>
      </c>
      <c r="M4" s="38">
        <v>1230</v>
      </c>
      <c r="N4" s="38">
        <v>1256</v>
      </c>
      <c r="O4" s="39">
        <v>1033</v>
      </c>
    </row>
    <row r="5" spans="1:20" ht="22.5" customHeight="1" x14ac:dyDescent="0.15">
      <c r="A5" s="85" t="s">
        <v>7</v>
      </c>
      <c r="B5" s="37">
        <v>394</v>
      </c>
      <c r="C5" s="38">
        <v>190</v>
      </c>
      <c r="D5" s="38">
        <v>204</v>
      </c>
      <c r="E5" s="39">
        <v>200</v>
      </c>
      <c r="F5" s="82" t="s">
        <v>29</v>
      </c>
      <c r="G5" s="37">
        <v>141</v>
      </c>
      <c r="H5" s="211">
        <v>61</v>
      </c>
      <c r="I5" s="212">
        <v>80</v>
      </c>
      <c r="J5" s="39">
        <v>70</v>
      </c>
      <c r="K5" s="80" t="s">
        <v>51</v>
      </c>
      <c r="L5" s="37">
        <v>3878</v>
      </c>
      <c r="M5" s="38">
        <v>1855</v>
      </c>
      <c r="N5" s="38">
        <v>2023</v>
      </c>
      <c r="O5" s="39">
        <v>1655</v>
      </c>
    </row>
    <row r="6" spans="1:20" ht="22.5" customHeight="1" x14ac:dyDescent="0.15">
      <c r="A6" s="85" t="s">
        <v>8</v>
      </c>
      <c r="B6" s="37">
        <v>321</v>
      </c>
      <c r="C6" s="38">
        <v>143</v>
      </c>
      <c r="D6" s="38">
        <v>178</v>
      </c>
      <c r="E6" s="39">
        <v>167</v>
      </c>
      <c r="F6" s="82" t="s">
        <v>30</v>
      </c>
      <c r="G6" s="37">
        <v>1430</v>
      </c>
      <c r="H6" s="211">
        <v>676</v>
      </c>
      <c r="I6" s="212">
        <v>754</v>
      </c>
      <c r="J6" s="39">
        <v>648</v>
      </c>
      <c r="K6" s="80" t="s">
        <v>52</v>
      </c>
      <c r="L6" s="37">
        <v>405</v>
      </c>
      <c r="M6" s="38">
        <v>229</v>
      </c>
      <c r="N6" s="38">
        <v>176</v>
      </c>
      <c r="O6" s="39">
        <v>248</v>
      </c>
    </row>
    <row r="7" spans="1:20" ht="22.5" customHeight="1" x14ac:dyDescent="0.15">
      <c r="A7" s="85" t="s">
        <v>9</v>
      </c>
      <c r="B7" s="37">
        <v>159</v>
      </c>
      <c r="C7" s="38">
        <v>77</v>
      </c>
      <c r="D7" s="38">
        <v>82</v>
      </c>
      <c r="E7" s="39">
        <v>91</v>
      </c>
      <c r="F7" s="82" t="s">
        <v>31</v>
      </c>
      <c r="G7" s="37">
        <v>291</v>
      </c>
      <c r="H7" s="211">
        <v>125</v>
      </c>
      <c r="I7" s="212">
        <v>166</v>
      </c>
      <c r="J7" s="39">
        <v>143</v>
      </c>
      <c r="K7" s="80" t="s">
        <v>53</v>
      </c>
      <c r="L7" s="37">
        <v>368</v>
      </c>
      <c r="M7" s="38">
        <v>176</v>
      </c>
      <c r="N7" s="38">
        <v>192</v>
      </c>
      <c r="O7" s="39">
        <v>209</v>
      </c>
    </row>
    <row r="8" spans="1:20" ht="22.5" customHeight="1" x14ac:dyDescent="0.15">
      <c r="A8" s="85" t="s">
        <v>10</v>
      </c>
      <c r="B8" s="37">
        <v>112</v>
      </c>
      <c r="C8" s="38">
        <v>50</v>
      </c>
      <c r="D8" s="38">
        <v>62</v>
      </c>
      <c r="E8" s="39">
        <v>50</v>
      </c>
      <c r="F8" s="82" t="s">
        <v>32</v>
      </c>
      <c r="G8" s="37">
        <v>714</v>
      </c>
      <c r="H8" s="211">
        <v>331</v>
      </c>
      <c r="I8" s="212">
        <v>383</v>
      </c>
      <c r="J8" s="39">
        <v>351</v>
      </c>
      <c r="K8" s="80" t="s">
        <v>54</v>
      </c>
      <c r="L8" s="37">
        <v>1560</v>
      </c>
      <c r="M8" s="38">
        <v>725</v>
      </c>
      <c r="N8" s="38">
        <v>835</v>
      </c>
      <c r="O8" s="39">
        <v>730</v>
      </c>
    </row>
    <row r="9" spans="1:20" ht="22.5" customHeight="1" x14ac:dyDescent="0.15">
      <c r="A9" s="85" t="s">
        <v>11</v>
      </c>
      <c r="B9" s="37">
        <v>361</v>
      </c>
      <c r="C9" s="38">
        <v>152</v>
      </c>
      <c r="D9" s="38">
        <v>209</v>
      </c>
      <c r="E9" s="39">
        <v>187</v>
      </c>
      <c r="F9" s="82" t="s">
        <v>33</v>
      </c>
      <c r="G9" s="37">
        <v>88</v>
      </c>
      <c r="H9" s="211">
        <v>41</v>
      </c>
      <c r="I9" s="212">
        <v>47</v>
      </c>
      <c r="J9" s="39">
        <v>47</v>
      </c>
      <c r="K9" s="80" t="s">
        <v>55</v>
      </c>
      <c r="L9" s="37">
        <v>323</v>
      </c>
      <c r="M9" s="38">
        <v>152</v>
      </c>
      <c r="N9" s="38">
        <v>171</v>
      </c>
      <c r="O9" s="39">
        <v>141</v>
      </c>
    </row>
    <row r="10" spans="1:20" ht="22.5" customHeight="1" x14ac:dyDescent="0.15">
      <c r="A10" s="85" t="s">
        <v>12</v>
      </c>
      <c r="B10" s="37">
        <v>478</v>
      </c>
      <c r="C10" s="38">
        <v>216</v>
      </c>
      <c r="D10" s="38">
        <v>262</v>
      </c>
      <c r="E10" s="39">
        <v>232</v>
      </c>
      <c r="F10" s="82" t="s">
        <v>34</v>
      </c>
      <c r="G10" s="37">
        <v>134</v>
      </c>
      <c r="H10" s="211">
        <v>55</v>
      </c>
      <c r="I10" s="212">
        <v>79</v>
      </c>
      <c r="J10" s="39">
        <v>73</v>
      </c>
      <c r="K10" s="80" t="s">
        <v>56</v>
      </c>
      <c r="L10" s="37">
        <v>1149</v>
      </c>
      <c r="M10" s="38">
        <v>527</v>
      </c>
      <c r="N10" s="38">
        <v>622</v>
      </c>
      <c r="O10" s="39">
        <v>520</v>
      </c>
    </row>
    <row r="11" spans="1:20" ht="22.5" customHeight="1" x14ac:dyDescent="0.15">
      <c r="A11" s="85" t="s">
        <v>13</v>
      </c>
      <c r="B11" s="37">
        <v>693</v>
      </c>
      <c r="C11" s="38">
        <v>391</v>
      </c>
      <c r="D11" s="38">
        <v>302</v>
      </c>
      <c r="E11" s="39">
        <v>399</v>
      </c>
      <c r="F11" s="82" t="s">
        <v>35</v>
      </c>
      <c r="G11" s="37">
        <v>246</v>
      </c>
      <c r="H11" s="211">
        <v>106</v>
      </c>
      <c r="I11" s="212">
        <v>140</v>
      </c>
      <c r="J11" s="39">
        <v>127</v>
      </c>
      <c r="K11" s="80" t="s">
        <v>57</v>
      </c>
      <c r="L11" s="37">
        <v>2265</v>
      </c>
      <c r="M11" s="38">
        <v>1159</v>
      </c>
      <c r="N11" s="38">
        <v>1106</v>
      </c>
      <c r="O11" s="39">
        <v>1143</v>
      </c>
    </row>
    <row r="12" spans="1:20" ht="22.5" customHeight="1" x14ac:dyDescent="0.15">
      <c r="A12" s="85" t="s">
        <v>14</v>
      </c>
      <c r="B12" s="37">
        <v>1843</v>
      </c>
      <c r="C12" s="38">
        <v>881</v>
      </c>
      <c r="D12" s="38">
        <v>962</v>
      </c>
      <c r="E12" s="39">
        <v>830</v>
      </c>
      <c r="F12" s="82" t="s">
        <v>36</v>
      </c>
      <c r="G12" s="37">
        <v>406</v>
      </c>
      <c r="H12" s="211">
        <v>198</v>
      </c>
      <c r="I12" s="212">
        <v>208</v>
      </c>
      <c r="J12" s="39">
        <v>193</v>
      </c>
      <c r="K12" s="80" t="s">
        <v>58</v>
      </c>
      <c r="L12" s="37">
        <v>760</v>
      </c>
      <c r="M12" s="38">
        <v>350</v>
      </c>
      <c r="N12" s="38">
        <v>410</v>
      </c>
      <c r="O12" s="39">
        <v>346</v>
      </c>
    </row>
    <row r="13" spans="1:20" ht="22.5" customHeight="1" x14ac:dyDescent="0.15">
      <c r="A13" s="85" t="s">
        <v>15</v>
      </c>
      <c r="B13" s="37">
        <v>3132</v>
      </c>
      <c r="C13" s="38">
        <v>1487</v>
      </c>
      <c r="D13" s="38">
        <v>1645</v>
      </c>
      <c r="E13" s="39">
        <v>1350</v>
      </c>
      <c r="F13" s="82" t="s">
        <v>37</v>
      </c>
      <c r="G13" s="37">
        <v>1934</v>
      </c>
      <c r="H13" s="211">
        <v>896</v>
      </c>
      <c r="I13" s="212">
        <v>1038</v>
      </c>
      <c r="J13" s="39">
        <v>935</v>
      </c>
      <c r="K13" s="80" t="s">
        <v>59</v>
      </c>
      <c r="L13" s="37">
        <v>1457</v>
      </c>
      <c r="M13" s="38">
        <v>658</v>
      </c>
      <c r="N13" s="38">
        <v>799</v>
      </c>
      <c r="O13" s="39">
        <v>657</v>
      </c>
    </row>
    <row r="14" spans="1:20" ht="22.5" customHeight="1" x14ac:dyDescent="0.15">
      <c r="A14" s="85" t="s">
        <v>16</v>
      </c>
      <c r="B14" s="37">
        <v>2144</v>
      </c>
      <c r="C14" s="38">
        <v>1063</v>
      </c>
      <c r="D14" s="38">
        <v>1081</v>
      </c>
      <c r="E14" s="39">
        <v>865</v>
      </c>
      <c r="F14" s="82" t="s">
        <v>38</v>
      </c>
      <c r="G14" s="37">
        <v>1646</v>
      </c>
      <c r="H14" s="211">
        <v>807</v>
      </c>
      <c r="I14" s="212">
        <v>839</v>
      </c>
      <c r="J14" s="39">
        <v>668</v>
      </c>
      <c r="K14" s="80" t="s">
        <v>60</v>
      </c>
      <c r="L14" s="37">
        <v>619</v>
      </c>
      <c r="M14" s="38">
        <v>283</v>
      </c>
      <c r="N14" s="38">
        <v>336</v>
      </c>
      <c r="O14" s="39">
        <v>336</v>
      </c>
    </row>
    <row r="15" spans="1:20" ht="22.5" customHeight="1" x14ac:dyDescent="0.15">
      <c r="A15" s="85" t="s">
        <v>17</v>
      </c>
      <c r="B15" s="37">
        <v>187</v>
      </c>
      <c r="C15" s="38">
        <v>85</v>
      </c>
      <c r="D15" s="38">
        <v>102</v>
      </c>
      <c r="E15" s="39">
        <v>85</v>
      </c>
      <c r="F15" s="82" t="s">
        <v>39</v>
      </c>
      <c r="G15" s="37">
        <v>4372</v>
      </c>
      <c r="H15" s="211">
        <v>2104</v>
      </c>
      <c r="I15" s="212">
        <v>2268</v>
      </c>
      <c r="J15" s="39">
        <v>1939</v>
      </c>
      <c r="K15" s="80" t="s">
        <v>61</v>
      </c>
      <c r="L15" s="37">
        <v>457</v>
      </c>
      <c r="M15" s="38">
        <v>208</v>
      </c>
      <c r="N15" s="38">
        <v>249</v>
      </c>
      <c r="O15" s="39">
        <v>252</v>
      </c>
    </row>
    <row r="16" spans="1:20" ht="22.5" customHeight="1" x14ac:dyDescent="0.15">
      <c r="A16" s="85" t="s">
        <v>18</v>
      </c>
      <c r="B16" s="37">
        <v>261</v>
      </c>
      <c r="C16" s="38">
        <v>132</v>
      </c>
      <c r="D16" s="38">
        <v>129</v>
      </c>
      <c r="E16" s="39">
        <v>119</v>
      </c>
      <c r="F16" s="82" t="s">
        <v>40</v>
      </c>
      <c r="G16" s="37">
        <v>3851</v>
      </c>
      <c r="H16" s="211">
        <v>1819</v>
      </c>
      <c r="I16" s="212">
        <v>2032</v>
      </c>
      <c r="J16" s="39">
        <v>1609</v>
      </c>
      <c r="K16" s="80" t="s">
        <v>62</v>
      </c>
      <c r="L16" s="37">
        <v>1258</v>
      </c>
      <c r="M16" s="38">
        <v>599</v>
      </c>
      <c r="N16" s="38">
        <v>659</v>
      </c>
      <c r="O16" s="39">
        <v>593</v>
      </c>
    </row>
    <row r="17" spans="1:20" ht="22.5" customHeight="1" x14ac:dyDescent="0.15">
      <c r="A17" s="85" t="s">
        <v>19</v>
      </c>
      <c r="B17" s="37">
        <v>130</v>
      </c>
      <c r="C17" s="38">
        <v>60</v>
      </c>
      <c r="D17" s="38">
        <v>70</v>
      </c>
      <c r="E17" s="39">
        <v>65</v>
      </c>
      <c r="F17" s="82" t="s">
        <v>41</v>
      </c>
      <c r="G17" s="37">
        <v>3397</v>
      </c>
      <c r="H17" s="211">
        <v>1603</v>
      </c>
      <c r="I17" s="212">
        <v>1794</v>
      </c>
      <c r="J17" s="39">
        <v>1439</v>
      </c>
      <c r="K17" s="80" t="s">
        <v>63</v>
      </c>
      <c r="L17" s="37">
        <v>464</v>
      </c>
      <c r="M17" s="38">
        <v>228</v>
      </c>
      <c r="N17" s="38">
        <v>236</v>
      </c>
      <c r="O17" s="39">
        <v>226</v>
      </c>
    </row>
    <row r="18" spans="1:20" ht="22.5" customHeight="1" x14ac:dyDescent="0.15">
      <c r="A18" s="85" t="s">
        <v>20</v>
      </c>
      <c r="B18" s="37">
        <v>532</v>
      </c>
      <c r="C18" s="38">
        <v>277</v>
      </c>
      <c r="D18" s="38">
        <v>255</v>
      </c>
      <c r="E18" s="39">
        <v>233</v>
      </c>
      <c r="F18" s="82" t="s">
        <v>42</v>
      </c>
      <c r="G18" s="37">
        <v>1099</v>
      </c>
      <c r="H18" s="211">
        <v>535</v>
      </c>
      <c r="I18" s="212">
        <v>564</v>
      </c>
      <c r="J18" s="39">
        <v>483</v>
      </c>
      <c r="K18" s="80" t="s">
        <v>64</v>
      </c>
      <c r="L18" s="37">
        <v>1039</v>
      </c>
      <c r="M18" s="38">
        <v>500</v>
      </c>
      <c r="N18" s="38">
        <v>539</v>
      </c>
      <c r="O18" s="39">
        <v>442</v>
      </c>
    </row>
    <row r="19" spans="1:20" ht="22.5" customHeight="1" x14ac:dyDescent="0.15">
      <c r="A19" s="85" t="s">
        <v>21</v>
      </c>
      <c r="B19" s="37">
        <v>553</v>
      </c>
      <c r="C19" s="38">
        <v>247</v>
      </c>
      <c r="D19" s="38">
        <v>306</v>
      </c>
      <c r="E19" s="39">
        <v>243</v>
      </c>
      <c r="F19" s="82" t="s">
        <v>43</v>
      </c>
      <c r="G19" s="37">
        <v>1781</v>
      </c>
      <c r="H19" s="211">
        <v>858</v>
      </c>
      <c r="I19" s="212">
        <v>923</v>
      </c>
      <c r="J19" s="39">
        <v>769</v>
      </c>
      <c r="K19" s="80" t="s">
        <v>65</v>
      </c>
      <c r="L19" s="37">
        <v>449</v>
      </c>
      <c r="M19" s="38">
        <v>208</v>
      </c>
      <c r="N19" s="38">
        <v>241</v>
      </c>
      <c r="O19" s="39">
        <v>193</v>
      </c>
    </row>
    <row r="20" spans="1:20" ht="22.5" customHeight="1" x14ac:dyDescent="0.15">
      <c r="A20" s="85" t="s">
        <v>22</v>
      </c>
      <c r="B20" s="37">
        <v>500</v>
      </c>
      <c r="C20" s="38">
        <v>236</v>
      </c>
      <c r="D20" s="38">
        <v>264</v>
      </c>
      <c r="E20" s="39">
        <v>207</v>
      </c>
      <c r="F20" s="82" t="s">
        <v>44</v>
      </c>
      <c r="G20" s="37">
        <v>1528</v>
      </c>
      <c r="H20" s="211">
        <v>745</v>
      </c>
      <c r="I20" s="212">
        <v>783</v>
      </c>
      <c r="J20" s="39">
        <v>579</v>
      </c>
      <c r="K20" s="80" t="s">
        <v>66</v>
      </c>
      <c r="L20" s="37">
        <v>506</v>
      </c>
      <c r="M20" s="38">
        <v>240</v>
      </c>
      <c r="N20" s="38">
        <v>266</v>
      </c>
      <c r="O20" s="39">
        <v>198</v>
      </c>
    </row>
    <row r="21" spans="1:20" ht="22.5" customHeight="1" x14ac:dyDescent="0.15">
      <c r="A21" s="85" t="s">
        <v>23</v>
      </c>
      <c r="B21" s="37">
        <v>1108</v>
      </c>
      <c r="C21" s="38">
        <v>511</v>
      </c>
      <c r="D21" s="38">
        <v>597</v>
      </c>
      <c r="E21" s="39">
        <v>470</v>
      </c>
      <c r="F21" s="82" t="s">
        <v>45</v>
      </c>
      <c r="G21" s="37">
        <v>1246</v>
      </c>
      <c r="H21" s="211">
        <v>586</v>
      </c>
      <c r="I21" s="212">
        <v>660</v>
      </c>
      <c r="J21" s="39">
        <v>589</v>
      </c>
      <c r="K21" s="80" t="s">
        <v>67</v>
      </c>
      <c r="L21" s="37">
        <v>493</v>
      </c>
      <c r="M21" s="38">
        <v>264</v>
      </c>
      <c r="N21" s="38">
        <v>229</v>
      </c>
      <c r="O21" s="39">
        <v>197</v>
      </c>
    </row>
    <row r="22" spans="1:20" ht="22.5" customHeight="1" x14ac:dyDescent="0.15">
      <c r="A22" s="85" t="s">
        <v>24</v>
      </c>
      <c r="B22" s="37">
        <v>737</v>
      </c>
      <c r="C22" s="38">
        <v>336</v>
      </c>
      <c r="D22" s="38">
        <v>401</v>
      </c>
      <c r="E22" s="39">
        <v>322</v>
      </c>
      <c r="F22" s="82" t="s">
        <v>46</v>
      </c>
      <c r="G22" s="37">
        <v>605</v>
      </c>
      <c r="H22" s="211">
        <v>295</v>
      </c>
      <c r="I22" s="212">
        <v>310</v>
      </c>
      <c r="J22" s="39">
        <v>286</v>
      </c>
      <c r="K22" s="80" t="s">
        <v>68</v>
      </c>
      <c r="L22" s="37">
        <v>314</v>
      </c>
      <c r="M22" s="38">
        <v>161</v>
      </c>
      <c r="N22" s="38">
        <v>153</v>
      </c>
      <c r="O22" s="39">
        <v>129</v>
      </c>
    </row>
    <row r="23" spans="1:20" ht="22.5" customHeight="1" thickBot="1" x14ac:dyDescent="0.2">
      <c r="A23" s="85" t="s">
        <v>25</v>
      </c>
      <c r="B23" s="37">
        <v>2472</v>
      </c>
      <c r="C23" s="38">
        <v>1173</v>
      </c>
      <c r="D23" s="38">
        <v>1299</v>
      </c>
      <c r="E23" s="39">
        <v>1028</v>
      </c>
      <c r="F23" s="82" t="s">
        <v>47</v>
      </c>
      <c r="G23" s="37">
        <v>516</v>
      </c>
      <c r="H23" s="211">
        <v>250</v>
      </c>
      <c r="I23" s="212">
        <v>266</v>
      </c>
      <c r="J23" s="39">
        <v>231</v>
      </c>
      <c r="K23" s="13"/>
      <c r="L23" s="105">
        <v>72564</v>
      </c>
      <c r="M23" s="106">
        <v>34625</v>
      </c>
      <c r="N23" s="106">
        <v>37939</v>
      </c>
      <c r="O23" s="107">
        <v>32302</v>
      </c>
    </row>
    <row r="24" spans="1:20" ht="22.5" customHeight="1" thickBot="1" x14ac:dyDescent="0.2">
      <c r="A24" s="86" t="s">
        <v>26</v>
      </c>
      <c r="B24" s="40">
        <v>8579</v>
      </c>
      <c r="C24" s="41">
        <v>4079</v>
      </c>
      <c r="D24" s="41">
        <v>4500</v>
      </c>
      <c r="E24" s="42">
        <v>3645</v>
      </c>
      <c r="F24" s="83" t="s">
        <v>48</v>
      </c>
      <c r="G24" s="40">
        <v>347</v>
      </c>
      <c r="H24" s="213">
        <v>149</v>
      </c>
      <c r="I24" s="214">
        <v>198</v>
      </c>
      <c r="J24" s="43">
        <v>177</v>
      </c>
      <c r="K24" s="17" t="s">
        <v>189</v>
      </c>
      <c r="L24" s="18">
        <v>72564</v>
      </c>
      <c r="M24" s="19">
        <v>34625</v>
      </c>
      <c r="N24" s="19">
        <v>37939</v>
      </c>
      <c r="O24" s="20">
        <v>32302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平成22年12月1日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3848</v>
      </c>
      <c r="C27" s="35">
        <v>1786</v>
      </c>
      <c r="D27" s="35">
        <v>2062</v>
      </c>
      <c r="E27" s="36">
        <v>1804</v>
      </c>
      <c r="F27" s="96" t="s">
        <v>190</v>
      </c>
      <c r="G27" s="34">
        <v>3130</v>
      </c>
      <c r="H27" s="35">
        <v>1499</v>
      </c>
      <c r="I27" s="35">
        <v>1631</v>
      </c>
      <c r="J27" s="44">
        <v>1443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261</v>
      </c>
      <c r="C28" s="41">
        <v>122</v>
      </c>
      <c r="D28" s="41">
        <v>139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7239</v>
      </c>
      <c r="M28" s="52">
        <v>3407</v>
      </c>
      <c r="N28" s="52">
        <v>3832</v>
      </c>
      <c r="O28" s="53">
        <v>3379</v>
      </c>
    </row>
    <row r="29" spans="1:20" ht="27.75" customHeight="1" thickBot="1" x14ac:dyDescent="0.2">
      <c r="A29" s="89" t="s">
        <v>74</v>
      </c>
      <c r="B29" s="51">
        <v>2788</v>
      </c>
      <c r="C29" s="52">
        <v>1298</v>
      </c>
      <c r="D29" s="52">
        <v>1490</v>
      </c>
      <c r="E29" s="53">
        <v>1332</v>
      </c>
      <c r="F29" s="98" t="s">
        <v>192</v>
      </c>
      <c r="G29" s="51">
        <v>2728</v>
      </c>
      <c r="H29" s="52">
        <v>1256</v>
      </c>
      <c r="I29" s="52">
        <v>1472</v>
      </c>
      <c r="J29" s="54">
        <v>1241</v>
      </c>
      <c r="K29" s="55" t="s">
        <v>193</v>
      </c>
      <c r="L29" s="56">
        <v>5516</v>
      </c>
      <c r="M29" s="57">
        <v>2554</v>
      </c>
      <c r="N29" s="57">
        <v>2962</v>
      </c>
      <c r="O29" s="58">
        <v>2573</v>
      </c>
    </row>
    <row r="30" spans="1:20" ht="27.75" customHeight="1" x14ac:dyDescent="0.15">
      <c r="A30" s="90" t="s">
        <v>140</v>
      </c>
      <c r="B30" s="59">
        <v>3529</v>
      </c>
      <c r="C30" s="60">
        <v>1683</v>
      </c>
      <c r="D30" s="60">
        <v>1846</v>
      </c>
      <c r="E30" s="61">
        <v>1413</v>
      </c>
      <c r="F30" s="99" t="s">
        <v>143</v>
      </c>
      <c r="G30" s="59">
        <v>459</v>
      </c>
      <c r="H30" s="60">
        <v>218</v>
      </c>
      <c r="I30" s="60">
        <v>241</v>
      </c>
      <c r="J30" s="62">
        <v>200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677</v>
      </c>
      <c r="C31" s="64">
        <v>326</v>
      </c>
      <c r="D31" s="64">
        <v>351</v>
      </c>
      <c r="E31" s="65">
        <v>321</v>
      </c>
      <c r="F31" s="100" t="s">
        <v>144</v>
      </c>
      <c r="G31" s="63">
        <v>206</v>
      </c>
      <c r="H31" s="64">
        <v>101</v>
      </c>
      <c r="I31" s="64">
        <v>105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511</v>
      </c>
      <c r="C32" s="41">
        <v>237</v>
      </c>
      <c r="D32" s="41">
        <v>274</v>
      </c>
      <c r="E32" s="42">
        <v>228</v>
      </c>
      <c r="F32" s="88" t="s">
        <v>145</v>
      </c>
      <c r="G32" s="40">
        <v>370</v>
      </c>
      <c r="H32" s="41">
        <v>166</v>
      </c>
      <c r="I32" s="41">
        <v>204</v>
      </c>
      <c r="J32" s="49">
        <v>202</v>
      </c>
      <c r="K32" s="50" t="s">
        <v>194</v>
      </c>
      <c r="L32" s="51">
        <v>5752</v>
      </c>
      <c r="M32" s="52">
        <v>2731</v>
      </c>
      <c r="N32" s="52">
        <v>3021</v>
      </c>
      <c r="O32" s="53">
        <v>2457</v>
      </c>
    </row>
    <row r="33" spans="1:15" ht="27.75" customHeight="1" x14ac:dyDescent="0.15">
      <c r="A33" s="92" t="s">
        <v>84</v>
      </c>
      <c r="B33" s="59">
        <v>1201</v>
      </c>
      <c r="C33" s="60">
        <v>542</v>
      </c>
      <c r="D33" s="60">
        <v>659</v>
      </c>
      <c r="E33" s="61">
        <v>563</v>
      </c>
      <c r="F33" s="99" t="s">
        <v>195</v>
      </c>
      <c r="G33" s="59">
        <v>816</v>
      </c>
      <c r="H33" s="60">
        <v>353</v>
      </c>
      <c r="I33" s="60">
        <v>463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872</v>
      </c>
      <c r="C34" s="41">
        <v>417</v>
      </c>
      <c r="D34" s="41">
        <v>455</v>
      </c>
      <c r="E34" s="42">
        <v>385</v>
      </c>
      <c r="F34" s="101" t="s">
        <v>196</v>
      </c>
      <c r="G34" s="40">
        <v>1272</v>
      </c>
      <c r="H34" s="41">
        <v>594</v>
      </c>
      <c r="I34" s="41">
        <v>678</v>
      </c>
      <c r="J34" s="49">
        <v>558</v>
      </c>
      <c r="K34" s="50" t="s">
        <v>197</v>
      </c>
      <c r="L34" s="51">
        <v>4161</v>
      </c>
      <c r="M34" s="52">
        <v>1906</v>
      </c>
      <c r="N34" s="52">
        <v>2255</v>
      </c>
      <c r="O34" s="53">
        <v>1852</v>
      </c>
    </row>
    <row r="35" spans="1:15" ht="27.75" customHeight="1" thickBot="1" x14ac:dyDescent="0.2">
      <c r="A35" s="93" t="s">
        <v>89</v>
      </c>
      <c r="B35" s="56">
        <v>1311</v>
      </c>
      <c r="C35" s="57">
        <v>652</v>
      </c>
      <c r="D35" s="57">
        <v>659</v>
      </c>
      <c r="E35" s="58">
        <v>638</v>
      </c>
      <c r="F35" s="102"/>
      <c r="G35" s="56"/>
      <c r="H35" s="57"/>
      <c r="I35" s="57"/>
      <c r="J35" s="69"/>
      <c r="K35" s="55" t="s">
        <v>198</v>
      </c>
      <c r="L35" s="56">
        <v>1311</v>
      </c>
      <c r="M35" s="57">
        <v>652</v>
      </c>
      <c r="N35" s="57">
        <v>659</v>
      </c>
      <c r="O35" s="58">
        <v>638</v>
      </c>
    </row>
    <row r="36" spans="1:15" ht="27.75" customHeight="1" x14ac:dyDescent="0.15">
      <c r="A36" s="87" t="s">
        <v>147</v>
      </c>
      <c r="B36" s="34">
        <v>547</v>
      </c>
      <c r="C36" s="35">
        <v>245</v>
      </c>
      <c r="D36" s="35">
        <v>302</v>
      </c>
      <c r="E36" s="36">
        <v>309</v>
      </c>
      <c r="F36" s="96" t="s">
        <v>151</v>
      </c>
      <c r="G36" s="34">
        <v>174</v>
      </c>
      <c r="H36" s="35">
        <v>82</v>
      </c>
      <c r="I36" s="35">
        <v>92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62</v>
      </c>
      <c r="C37" s="38">
        <v>31</v>
      </c>
      <c r="D37" s="38">
        <v>31</v>
      </c>
      <c r="E37" s="39">
        <v>32</v>
      </c>
      <c r="F37" s="103" t="s">
        <v>152</v>
      </c>
      <c r="G37" s="37">
        <v>207</v>
      </c>
      <c r="H37" s="38">
        <v>102</v>
      </c>
      <c r="I37" s="38">
        <v>105</v>
      </c>
      <c r="J37" s="71">
        <v>115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175</v>
      </c>
      <c r="C38" s="38">
        <v>85</v>
      </c>
      <c r="D38" s="38">
        <v>90</v>
      </c>
      <c r="E38" s="39">
        <v>94</v>
      </c>
      <c r="F38" s="103" t="s">
        <v>153</v>
      </c>
      <c r="G38" s="37">
        <v>64</v>
      </c>
      <c r="H38" s="38">
        <v>31</v>
      </c>
      <c r="I38" s="38">
        <v>33</v>
      </c>
      <c r="J38" s="71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313</v>
      </c>
      <c r="C39" s="41">
        <v>157</v>
      </c>
      <c r="D39" s="41">
        <v>156</v>
      </c>
      <c r="E39" s="42">
        <v>174</v>
      </c>
      <c r="F39" s="97"/>
      <c r="G39" s="40"/>
      <c r="H39" s="41"/>
      <c r="I39" s="41"/>
      <c r="J39" s="49"/>
      <c r="K39" s="50" t="s">
        <v>199</v>
      </c>
      <c r="L39" s="51">
        <v>1542</v>
      </c>
      <c r="M39" s="52">
        <v>733</v>
      </c>
      <c r="N39" s="52">
        <v>809</v>
      </c>
      <c r="O39" s="53">
        <v>860</v>
      </c>
    </row>
    <row r="40" spans="1:15" ht="27.75" customHeight="1" x14ac:dyDescent="0.15">
      <c r="A40" s="95" t="s">
        <v>154</v>
      </c>
      <c r="B40" s="37">
        <v>801</v>
      </c>
      <c r="C40" s="38">
        <v>388</v>
      </c>
      <c r="D40" s="38">
        <v>413</v>
      </c>
      <c r="E40" s="39">
        <v>426</v>
      </c>
      <c r="F40" s="103" t="s">
        <v>157</v>
      </c>
      <c r="G40" s="37">
        <v>234</v>
      </c>
      <c r="H40" s="38">
        <v>112</v>
      </c>
      <c r="I40" s="38">
        <v>122</v>
      </c>
      <c r="J40" s="71">
        <v>133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173</v>
      </c>
      <c r="C41" s="38">
        <v>83</v>
      </c>
      <c r="D41" s="38">
        <v>90</v>
      </c>
      <c r="E41" s="39">
        <v>103</v>
      </c>
      <c r="F41" s="103" t="s">
        <v>158</v>
      </c>
      <c r="G41" s="37">
        <v>926</v>
      </c>
      <c r="H41" s="38">
        <v>495</v>
      </c>
      <c r="I41" s="38">
        <v>431</v>
      </c>
      <c r="J41" s="71">
        <v>551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211</v>
      </c>
      <c r="C42" s="38">
        <v>94</v>
      </c>
      <c r="D42" s="38">
        <v>117</v>
      </c>
      <c r="E42" s="39">
        <v>141</v>
      </c>
      <c r="F42" s="70"/>
      <c r="G42" s="37"/>
      <c r="H42" s="38"/>
      <c r="I42" s="38"/>
      <c r="J42" s="71"/>
      <c r="K42" s="50" t="s">
        <v>200</v>
      </c>
      <c r="L42" s="51">
        <v>2345</v>
      </c>
      <c r="M42" s="52">
        <v>1172</v>
      </c>
      <c r="N42" s="52">
        <v>1173</v>
      </c>
      <c r="O42" s="53">
        <v>1354</v>
      </c>
    </row>
    <row r="43" spans="1:15" ht="27.75" customHeight="1" thickBot="1" x14ac:dyDescent="0.2">
      <c r="A43" s="93" t="s">
        <v>105</v>
      </c>
      <c r="B43" s="56">
        <v>521</v>
      </c>
      <c r="C43" s="57">
        <v>246</v>
      </c>
      <c r="D43" s="57">
        <v>275</v>
      </c>
      <c r="E43" s="58">
        <v>320</v>
      </c>
      <c r="F43" s="68"/>
      <c r="G43" s="56"/>
      <c r="H43" s="57"/>
      <c r="I43" s="57"/>
      <c r="J43" s="69"/>
      <c r="K43" s="55" t="s">
        <v>201</v>
      </c>
      <c r="L43" s="56">
        <v>521</v>
      </c>
      <c r="M43" s="57">
        <v>246</v>
      </c>
      <c r="N43" s="57">
        <v>275</v>
      </c>
      <c r="O43" s="58">
        <v>320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100951</v>
      </c>
      <c r="M44" s="57">
        <v>48026</v>
      </c>
      <c r="N44" s="57">
        <v>52925</v>
      </c>
      <c r="O44" s="58">
        <v>45735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B8D9-65E7-43DB-A379-BCA39CAD220A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229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371</v>
      </c>
      <c r="C3" s="35">
        <v>170</v>
      </c>
      <c r="D3" s="35">
        <v>201</v>
      </c>
      <c r="E3" s="36">
        <v>178</v>
      </c>
      <c r="F3" s="81" t="s">
        <v>27</v>
      </c>
      <c r="G3" s="34">
        <v>320</v>
      </c>
      <c r="H3" s="211">
        <v>149</v>
      </c>
      <c r="I3" s="212">
        <v>171</v>
      </c>
      <c r="J3" s="36">
        <v>154</v>
      </c>
      <c r="K3" s="79" t="s">
        <v>49</v>
      </c>
      <c r="L3" s="34">
        <v>515</v>
      </c>
      <c r="M3" s="35">
        <v>244</v>
      </c>
      <c r="N3" s="35">
        <v>271</v>
      </c>
      <c r="O3" s="36">
        <v>245</v>
      </c>
    </row>
    <row r="4" spans="1:20" ht="22.5" customHeight="1" x14ac:dyDescent="0.15">
      <c r="A4" s="85" t="s">
        <v>6</v>
      </c>
      <c r="B4" s="37">
        <v>344</v>
      </c>
      <c r="C4" s="38">
        <v>158</v>
      </c>
      <c r="D4" s="38">
        <v>186</v>
      </c>
      <c r="E4" s="39">
        <v>178</v>
      </c>
      <c r="F4" s="82" t="s">
        <v>28</v>
      </c>
      <c r="G4" s="37">
        <v>287</v>
      </c>
      <c r="H4" s="211">
        <v>122</v>
      </c>
      <c r="I4" s="212">
        <v>165</v>
      </c>
      <c r="J4" s="39">
        <v>146</v>
      </c>
      <c r="K4" s="80" t="s">
        <v>50</v>
      </c>
      <c r="L4" s="37">
        <v>2491</v>
      </c>
      <c r="M4" s="38">
        <v>1233</v>
      </c>
      <c r="N4" s="38">
        <v>1258</v>
      </c>
      <c r="O4" s="39">
        <v>1033</v>
      </c>
    </row>
    <row r="5" spans="1:20" ht="22.5" customHeight="1" x14ac:dyDescent="0.15">
      <c r="A5" s="85" t="s">
        <v>7</v>
      </c>
      <c r="B5" s="37">
        <v>395</v>
      </c>
      <c r="C5" s="38">
        <v>190</v>
      </c>
      <c r="D5" s="38">
        <v>205</v>
      </c>
      <c r="E5" s="39">
        <v>200</v>
      </c>
      <c r="F5" s="82" t="s">
        <v>29</v>
      </c>
      <c r="G5" s="37">
        <v>141</v>
      </c>
      <c r="H5" s="211">
        <v>61</v>
      </c>
      <c r="I5" s="212">
        <v>80</v>
      </c>
      <c r="J5" s="39">
        <v>70</v>
      </c>
      <c r="K5" s="80" t="s">
        <v>51</v>
      </c>
      <c r="L5" s="37">
        <v>3893</v>
      </c>
      <c r="M5" s="38">
        <v>1863</v>
      </c>
      <c r="N5" s="38">
        <v>2030</v>
      </c>
      <c r="O5" s="39">
        <v>1652</v>
      </c>
    </row>
    <row r="6" spans="1:20" ht="22.5" customHeight="1" x14ac:dyDescent="0.15">
      <c r="A6" s="85" t="s">
        <v>8</v>
      </c>
      <c r="B6" s="37">
        <v>321</v>
      </c>
      <c r="C6" s="38">
        <v>144</v>
      </c>
      <c r="D6" s="38">
        <v>177</v>
      </c>
      <c r="E6" s="39">
        <v>167</v>
      </c>
      <c r="F6" s="82" t="s">
        <v>30</v>
      </c>
      <c r="G6" s="37">
        <v>1441</v>
      </c>
      <c r="H6" s="211">
        <v>683</v>
      </c>
      <c r="I6" s="212">
        <v>758</v>
      </c>
      <c r="J6" s="39">
        <v>651</v>
      </c>
      <c r="K6" s="80" t="s">
        <v>52</v>
      </c>
      <c r="L6" s="37">
        <v>404</v>
      </c>
      <c r="M6" s="38">
        <v>228</v>
      </c>
      <c r="N6" s="38">
        <v>176</v>
      </c>
      <c r="O6" s="39">
        <v>248</v>
      </c>
    </row>
    <row r="7" spans="1:20" ht="22.5" customHeight="1" x14ac:dyDescent="0.15">
      <c r="A7" s="85" t="s">
        <v>9</v>
      </c>
      <c r="B7" s="37">
        <v>142</v>
      </c>
      <c r="C7" s="38">
        <v>69</v>
      </c>
      <c r="D7" s="38">
        <v>73</v>
      </c>
      <c r="E7" s="39">
        <v>86</v>
      </c>
      <c r="F7" s="82" t="s">
        <v>31</v>
      </c>
      <c r="G7" s="37">
        <v>291</v>
      </c>
      <c r="H7" s="211">
        <v>125</v>
      </c>
      <c r="I7" s="212">
        <v>166</v>
      </c>
      <c r="J7" s="39">
        <v>143</v>
      </c>
      <c r="K7" s="80" t="s">
        <v>53</v>
      </c>
      <c r="L7" s="37">
        <v>365</v>
      </c>
      <c r="M7" s="38">
        <v>173</v>
      </c>
      <c r="N7" s="38">
        <v>192</v>
      </c>
      <c r="O7" s="39">
        <v>209</v>
      </c>
    </row>
    <row r="8" spans="1:20" ht="22.5" customHeight="1" x14ac:dyDescent="0.15">
      <c r="A8" s="85" t="s">
        <v>10</v>
      </c>
      <c r="B8" s="37">
        <v>117</v>
      </c>
      <c r="C8" s="38">
        <v>52</v>
      </c>
      <c r="D8" s="38">
        <v>65</v>
      </c>
      <c r="E8" s="39">
        <v>52</v>
      </c>
      <c r="F8" s="82" t="s">
        <v>32</v>
      </c>
      <c r="G8" s="37">
        <v>715</v>
      </c>
      <c r="H8" s="211">
        <v>331</v>
      </c>
      <c r="I8" s="212">
        <v>384</v>
      </c>
      <c r="J8" s="39">
        <v>352</v>
      </c>
      <c r="K8" s="80" t="s">
        <v>54</v>
      </c>
      <c r="L8" s="37">
        <v>1554</v>
      </c>
      <c r="M8" s="38">
        <v>724</v>
      </c>
      <c r="N8" s="38">
        <v>830</v>
      </c>
      <c r="O8" s="39">
        <v>729</v>
      </c>
    </row>
    <row r="9" spans="1:20" ht="22.5" customHeight="1" x14ac:dyDescent="0.15">
      <c r="A9" s="85" t="s">
        <v>11</v>
      </c>
      <c r="B9" s="37">
        <v>364</v>
      </c>
      <c r="C9" s="38">
        <v>153</v>
      </c>
      <c r="D9" s="38">
        <v>211</v>
      </c>
      <c r="E9" s="39">
        <v>190</v>
      </c>
      <c r="F9" s="82" t="s">
        <v>33</v>
      </c>
      <c r="G9" s="37">
        <v>88</v>
      </c>
      <c r="H9" s="211">
        <v>41</v>
      </c>
      <c r="I9" s="212">
        <v>47</v>
      </c>
      <c r="J9" s="39">
        <v>47</v>
      </c>
      <c r="K9" s="80" t="s">
        <v>55</v>
      </c>
      <c r="L9" s="37">
        <v>322</v>
      </c>
      <c r="M9" s="38">
        <v>152</v>
      </c>
      <c r="N9" s="38">
        <v>170</v>
      </c>
      <c r="O9" s="39">
        <v>140</v>
      </c>
    </row>
    <row r="10" spans="1:20" ht="22.5" customHeight="1" x14ac:dyDescent="0.15">
      <c r="A10" s="85" t="s">
        <v>12</v>
      </c>
      <c r="B10" s="37">
        <v>486</v>
      </c>
      <c r="C10" s="38">
        <v>218</v>
      </c>
      <c r="D10" s="38">
        <v>268</v>
      </c>
      <c r="E10" s="39">
        <v>237</v>
      </c>
      <c r="F10" s="82" t="s">
        <v>34</v>
      </c>
      <c r="G10" s="37">
        <v>138</v>
      </c>
      <c r="H10" s="211">
        <v>57</v>
      </c>
      <c r="I10" s="212">
        <v>81</v>
      </c>
      <c r="J10" s="39">
        <v>74</v>
      </c>
      <c r="K10" s="80" t="s">
        <v>56</v>
      </c>
      <c r="L10" s="37">
        <v>1148</v>
      </c>
      <c r="M10" s="38">
        <v>527</v>
      </c>
      <c r="N10" s="38">
        <v>621</v>
      </c>
      <c r="O10" s="39">
        <v>520</v>
      </c>
    </row>
    <row r="11" spans="1:20" ht="22.5" customHeight="1" x14ac:dyDescent="0.15">
      <c r="A11" s="85" t="s">
        <v>13</v>
      </c>
      <c r="B11" s="37">
        <v>686</v>
      </c>
      <c r="C11" s="38">
        <v>389</v>
      </c>
      <c r="D11" s="38">
        <v>297</v>
      </c>
      <c r="E11" s="39">
        <v>395</v>
      </c>
      <c r="F11" s="82" t="s">
        <v>35</v>
      </c>
      <c r="G11" s="37">
        <v>250</v>
      </c>
      <c r="H11" s="211">
        <v>109</v>
      </c>
      <c r="I11" s="212">
        <v>141</v>
      </c>
      <c r="J11" s="39">
        <v>128</v>
      </c>
      <c r="K11" s="80" t="s">
        <v>57</v>
      </c>
      <c r="L11" s="37">
        <v>2266</v>
      </c>
      <c r="M11" s="38">
        <v>1159</v>
      </c>
      <c r="N11" s="38">
        <v>1107</v>
      </c>
      <c r="O11" s="39">
        <v>1143</v>
      </c>
    </row>
    <row r="12" spans="1:20" ht="22.5" customHeight="1" x14ac:dyDescent="0.15">
      <c r="A12" s="85" t="s">
        <v>14</v>
      </c>
      <c r="B12" s="37">
        <v>1847</v>
      </c>
      <c r="C12" s="38">
        <v>881</v>
      </c>
      <c r="D12" s="38">
        <v>966</v>
      </c>
      <c r="E12" s="39">
        <v>832</v>
      </c>
      <c r="F12" s="82" t="s">
        <v>36</v>
      </c>
      <c r="G12" s="37">
        <v>405</v>
      </c>
      <c r="H12" s="211">
        <v>196</v>
      </c>
      <c r="I12" s="212">
        <v>209</v>
      </c>
      <c r="J12" s="39">
        <v>194</v>
      </c>
      <c r="K12" s="80" t="s">
        <v>58</v>
      </c>
      <c r="L12" s="37">
        <v>760</v>
      </c>
      <c r="M12" s="38">
        <v>349</v>
      </c>
      <c r="N12" s="38">
        <v>411</v>
      </c>
      <c r="O12" s="39">
        <v>346</v>
      </c>
    </row>
    <row r="13" spans="1:20" ht="22.5" customHeight="1" x14ac:dyDescent="0.15">
      <c r="A13" s="85" t="s">
        <v>15</v>
      </c>
      <c r="B13" s="37">
        <v>3134</v>
      </c>
      <c r="C13" s="38">
        <v>1488</v>
      </c>
      <c r="D13" s="38">
        <v>1646</v>
      </c>
      <c r="E13" s="39">
        <v>1352</v>
      </c>
      <c r="F13" s="82" t="s">
        <v>37</v>
      </c>
      <c r="G13" s="37">
        <v>1924</v>
      </c>
      <c r="H13" s="211">
        <v>891</v>
      </c>
      <c r="I13" s="212">
        <v>1033</v>
      </c>
      <c r="J13" s="39">
        <v>929</v>
      </c>
      <c r="K13" s="80" t="s">
        <v>59</v>
      </c>
      <c r="L13" s="37">
        <v>1456</v>
      </c>
      <c r="M13" s="38">
        <v>657</v>
      </c>
      <c r="N13" s="38">
        <v>799</v>
      </c>
      <c r="O13" s="39">
        <v>656</v>
      </c>
    </row>
    <row r="14" spans="1:20" ht="22.5" customHeight="1" x14ac:dyDescent="0.15">
      <c r="A14" s="85" t="s">
        <v>16</v>
      </c>
      <c r="B14" s="37">
        <v>2147</v>
      </c>
      <c r="C14" s="38">
        <v>1063</v>
      </c>
      <c r="D14" s="38">
        <v>1084</v>
      </c>
      <c r="E14" s="39">
        <v>868</v>
      </c>
      <c r="F14" s="82" t="s">
        <v>38</v>
      </c>
      <c r="G14" s="37">
        <v>1639</v>
      </c>
      <c r="H14" s="211">
        <v>803</v>
      </c>
      <c r="I14" s="212">
        <v>836</v>
      </c>
      <c r="J14" s="39">
        <v>665</v>
      </c>
      <c r="K14" s="80" t="s">
        <v>60</v>
      </c>
      <c r="L14" s="37">
        <v>616</v>
      </c>
      <c r="M14" s="38">
        <v>283</v>
      </c>
      <c r="N14" s="38">
        <v>333</v>
      </c>
      <c r="O14" s="39">
        <v>335</v>
      </c>
    </row>
    <row r="15" spans="1:20" ht="22.5" customHeight="1" x14ac:dyDescent="0.15">
      <c r="A15" s="85" t="s">
        <v>17</v>
      </c>
      <c r="B15" s="37">
        <v>186</v>
      </c>
      <c r="C15" s="38">
        <v>86</v>
      </c>
      <c r="D15" s="38">
        <v>100</v>
      </c>
      <c r="E15" s="39">
        <v>85</v>
      </c>
      <c r="F15" s="82" t="s">
        <v>39</v>
      </c>
      <c r="G15" s="37">
        <v>4360</v>
      </c>
      <c r="H15" s="211">
        <v>2102</v>
      </c>
      <c r="I15" s="212">
        <v>2258</v>
      </c>
      <c r="J15" s="39">
        <v>1936</v>
      </c>
      <c r="K15" s="80" t="s">
        <v>61</v>
      </c>
      <c r="L15" s="37">
        <v>455</v>
      </c>
      <c r="M15" s="38">
        <v>206</v>
      </c>
      <c r="N15" s="38">
        <v>249</v>
      </c>
      <c r="O15" s="39">
        <v>253</v>
      </c>
    </row>
    <row r="16" spans="1:20" ht="22.5" customHeight="1" x14ac:dyDescent="0.15">
      <c r="A16" s="85" t="s">
        <v>18</v>
      </c>
      <c r="B16" s="37">
        <v>261</v>
      </c>
      <c r="C16" s="38">
        <v>132</v>
      </c>
      <c r="D16" s="38">
        <v>129</v>
      </c>
      <c r="E16" s="39">
        <v>119</v>
      </c>
      <c r="F16" s="82" t="s">
        <v>40</v>
      </c>
      <c r="G16" s="37">
        <v>3852</v>
      </c>
      <c r="H16" s="211">
        <v>1821</v>
      </c>
      <c r="I16" s="212">
        <v>2031</v>
      </c>
      <c r="J16" s="39">
        <v>1615</v>
      </c>
      <c r="K16" s="80" t="s">
        <v>62</v>
      </c>
      <c r="L16" s="37">
        <v>1267</v>
      </c>
      <c r="M16" s="38">
        <v>606</v>
      </c>
      <c r="N16" s="38">
        <v>661</v>
      </c>
      <c r="O16" s="39">
        <v>597</v>
      </c>
    </row>
    <row r="17" spans="1:20" ht="22.5" customHeight="1" x14ac:dyDescent="0.15">
      <c r="A17" s="85" t="s">
        <v>19</v>
      </c>
      <c r="B17" s="37">
        <v>130</v>
      </c>
      <c r="C17" s="38">
        <v>60</v>
      </c>
      <c r="D17" s="38">
        <v>70</v>
      </c>
      <c r="E17" s="39">
        <v>65</v>
      </c>
      <c r="F17" s="82" t="s">
        <v>41</v>
      </c>
      <c r="G17" s="37">
        <v>3417</v>
      </c>
      <c r="H17" s="211">
        <v>1611</v>
      </c>
      <c r="I17" s="212">
        <v>1806</v>
      </c>
      <c r="J17" s="39">
        <v>1443</v>
      </c>
      <c r="K17" s="80" t="s">
        <v>63</v>
      </c>
      <c r="L17" s="37">
        <v>463</v>
      </c>
      <c r="M17" s="38">
        <v>229</v>
      </c>
      <c r="N17" s="38">
        <v>234</v>
      </c>
      <c r="O17" s="39">
        <v>226</v>
      </c>
    </row>
    <row r="18" spans="1:20" ht="22.5" customHeight="1" x14ac:dyDescent="0.15">
      <c r="A18" s="85" t="s">
        <v>20</v>
      </c>
      <c r="B18" s="37">
        <v>534</v>
      </c>
      <c r="C18" s="38">
        <v>277</v>
      </c>
      <c r="D18" s="38">
        <v>257</v>
      </c>
      <c r="E18" s="39">
        <v>233</v>
      </c>
      <c r="F18" s="82" t="s">
        <v>42</v>
      </c>
      <c r="G18" s="37">
        <v>1095</v>
      </c>
      <c r="H18" s="211">
        <v>532</v>
      </c>
      <c r="I18" s="212">
        <v>563</v>
      </c>
      <c r="J18" s="39">
        <v>483</v>
      </c>
      <c r="K18" s="80" t="s">
        <v>64</v>
      </c>
      <c r="L18" s="37">
        <v>1049</v>
      </c>
      <c r="M18" s="38">
        <v>505</v>
      </c>
      <c r="N18" s="38">
        <v>544</v>
      </c>
      <c r="O18" s="39">
        <v>443</v>
      </c>
    </row>
    <row r="19" spans="1:20" ht="22.5" customHeight="1" x14ac:dyDescent="0.15">
      <c r="A19" s="85" t="s">
        <v>21</v>
      </c>
      <c r="B19" s="37">
        <v>551</v>
      </c>
      <c r="C19" s="38">
        <v>248</v>
      </c>
      <c r="D19" s="38">
        <v>303</v>
      </c>
      <c r="E19" s="39">
        <v>242</v>
      </c>
      <c r="F19" s="82" t="s">
        <v>43</v>
      </c>
      <c r="G19" s="37">
        <v>1770</v>
      </c>
      <c r="H19" s="211">
        <v>856</v>
      </c>
      <c r="I19" s="212">
        <v>914</v>
      </c>
      <c r="J19" s="39">
        <v>768</v>
      </c>
      <c r="K19" s="80" t="s">
        <v>65</v>
      </c>
      <c r="L19" s="37">
        <v>450</v>
      </c>
      <c r="M19" s="38">
        <v>208</v>
      </c>
      <c r="N19" s="38">
        <v>242</v>
      </c>
      <c r="O19" s="39">
        <v>194</v>
      </c>
    </row>
    <row r="20" spans="1:20" ht="22.5" customHeight="1" x14ac:dyDescent="0.15">
      <c r="A20" s="85" t="s">
        <v>22</v>
      </c>
      <c r="B20" s="37">
        <v>503</v>
      </c>
      <c r="C20" s="38">
        <v>238</v>
      </c>
      <c r="D20" s="38">
        <v>265</v>
      </c>
      <c r="E20" s="39">
        <v>207</v>
      </c>
      <c r="F20" s="82" t="s">
        <v>44</v>
      </c>
      <c r="G20" s="37">
        <v>1530</v>
      </c>
      <c r="H20" s="211">
        <v>746</v>
      </c>
      <c r="I20" s="212">
        <v>784</v>
      </c>
      <c r="J20" s="39">
        <v>580</v>
      </c>
      <c r="K20" s="80" t="s">
        <v>66</v>
      </c>
      <c r="L20" s="37">
        <v>507</v>
      </c>
      <c r="M20" s="38">
        <v>240</v>
      </c>
      <c r="N20" s="38">
        <v>267</v>
      </c>
      <c r="O20" s="39">
        <v>198</v>
      </c>
    </row>
    <row r="21" spans="1:20" ht="22.5" customHeight="1" x14ac:dyDescent="0.15">
      <c r="A21" s="85" t="s">
        <v>23</v>
      </c>
      <c r="B21" s="37">
        <v>1108</v>
      </c>
      <c r="C21" s="38">
        <v>511</v>
      </c>
      <c r="D21" s="38">
        <v>597</v>
      </c>
      <c r="E21" s="39">
        <v>470</v>
      </c>
      <c r="F21" s="82" t="s">
        <v>45</v>
      </c>
      <c r="G21" s="37">
        <v>1245</v>
      </c>
      <c r="H21" s="211">
        <v>587</v>
      </c>
      <c r="I21" s="212">
        <v>658</v>
      </c>
      <c r="J21" s="39">
        <v>589</v>
      </c>
      <c r="K21" s="80" t="s">
        <v>67</v>
      </c>
      <c r="L21" s="37">
        <v>495</v>
      </c>
      <c r="M21" s="38">
        <v>267</v>
      </c>
      <c r="N21" s="38">
        <v>228</v>
      </c>
      <c r="O21" s="39">
        <v>198</v>
      </c>
    </row>
    <row r="22" spans="1:20" ht="22.5" customHeight="1" x14ac:dyDescent="0.15">
      <c r="A22" s="85" t="s">
        <v>24</v>
      </c>
      <c r="B22" s="37">
        <v>736</v>
      </c>
      <c r="C22" s="38">
        <v>337</v>
      </c>
      <c r="D22" s="38">
        <v>399</v>
      </c>
      <c r="E22" s="39">
        <v>322</v>
      </c>
      <c r="F22" s="82" t="s">
        <v>46</v>
      </c>
      <c r="G22" s="37">
        <v>606</v>
      </c>
      <c r="H22" s="211">
        <v>294</v>
      </c>
      <c r="I22" s="212">
        <v>312</v>
      </c>
      <c r="J22" s="39">
        <v>286</v>
      </c>
      <c r="K22" s="80" t="s">
        <v>68</v>
      </c>
      <c r="L22" s="37">
        <v>317</v>
      </c>
      <c r="M22" s="38">
        <v>163</v>
      </c>
      <c r="N22" s="38">
        <v>154</v>
      </c>
      <c r="O22" s="39">
        <v>130</v>
      </c>
    </row>
    <row r="23" spans="1:20" ht="22.5" customHeight="1" thickBot="1" x14ac:dyDescent="0.2">
      <c r="A23" s="85" t="s">
        <v>25</v>
      </c>
      <c r="B23" s="37">
        <v>2463</v>
      </c>
      <c r="C23" s="38">
        <v>1173</v>
      </c>
      <c r="D23" s="38">
        <v>1290</v>
      </c>
      <c r="E23" s="39">
        <v>1028</v>
      </c>
      <c r="F23" s="82" t="s">
        <v>47</v>
      </c>
      <c r="G23" s="37">
        <v>516</v>
      </c>
      <c r="H23" s="211">
        <v>250</v>
      </c>
      <c r="I23" s="212">
        <v>266</v>
      </c>
      <c r="J23" s="39">
        <v>231</v>
      </c>
      <c r="K23" s="13"/>
      <c r="L23" s="105">
        <v>72588</v>
      </c>
      <c r="M23" s="106">
        <v>34653</v>
      </c>
      <c r="N23" s="106">
        <v>37935</v>
      </c>
      <c r="O23" s="107">
        <v>32303</v>
      </c>
    </row>
    <row r="24" spans="1:20" ht="22.5" customHeight="1" thickBot="1" x14ac:dyDescent="0.2">
      <c r="A24" s="86" t="s">
        <v>26</v>
      </c>
      <c r="B24" s="40">
        <v>8593</v>
      </c>
      <c r="C24" s="41">
        <v>4084</v>
      </c>
      <c r="D24" s="41">
        <v>4509</v>
      </c>
      <c r="E24" s="42">
        <v>3642</v>
      </c>
      <c r="F24" s="83" t="s">
        <v>48</v>
      </c>
      <c r="G24" s="40">
        <v>346</v>
      </c>
      <c r="H24" s="213">
        <v>149</v>
      </c>
      <c r="I24" s="214">
        <v>197</v>
      </c>
      <c r="J24" s="43">
        <v>176</v>
      </c>
      <c r="K24" s="17" t="s">
        <v>189</v>
      </c>
      <c r="L24" s="18">
        <v>72588</v>
      </c>
      <c r="M24" s="19">
        <v>34653</v>
      </c>
      <c r="N24" s="19">
        <v>37935</v>
      </c>
      <c r="O24" s="20">
        <v>32303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平成23年1月1日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3840</v>
      </c>
      <c r="C27" s="35">
        <v>1779</v>
      </c>
      <c r="D27" s="35">
        <v>2061</v>
      </c>
      <c r="E27" s="36">
        <v>1804</v>
      </c>
      <c r="F27" s="96" t="s">
        <v>190</v>
      </c>
      <c r="G27" s="34">
        <v>3133</v>
      </c>
      <c r="H27" s="35">
        <v>1501</v>
      </c>
      <c r="I27" s="35">
        <v>1632</v>
      </c>
      <c r="J27" s="44">
        <v>1448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260</v>
      </c>
      <c r="C28" s="41">
        <v>121</v>
      </c>
      <c r="D28" s="41">
        <v>139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7233</v>
      </c>
      <c r="M28" s="52">
        <v>3401</v>
      </c>
      <c r="N28" s="52">
        <v>3832</v>
      </c>
      <c r="O28" s="53">
        <v>3384</v>
      </c>
    </row>
    <row r="29" spans="1:20" ht="27.75" customHeight="1" thickBot="1" x14ac:dyDescent="0.2">
      <c r="A29" s="89" t="s">
        <v>74</v>
      </c>
      <c r="B29" s="51">
        <v>2782</v>
      </c>
      <c r="C29" s="52">
        <v>1293</v>
      </c>
      <c r="D29" s="52">
        <v>1489</v>
      </c>
      <c r="E29" s="53">
        <v>1330</v>
      </c>
      <c r="F29" s="98" t="s">
        <v>192</v>
      </c>
      <c r="G29" s="51">
        <v>2734</v>
      </c>
      <c r="H29" s="52">
        <v>1260</v>
      </c>
      <c r="I29" s="52">
        <v>1474</v>
      </c>
      <c r="J29" s="54">
        <v>1243</v>
      </c>
      <c r="K29" s="55" t="s">
        <v>193</v>
      </c>
      <c r="L29" s="56">
        <v>5516</v>
      </c>
      <c r="M29" s="57">
        <v>2553</v>
      </c>
      <c r="N29" s="57">
        <v>2963</v>
      </c>
      <c r="O29" s="58">
        <v>2573</v>
      </c>
    </row>
    <row r="30" spans="1:20" ht="27.75" customHeight="1" x14ac:dyDescent="0.15">
      <c r="A30" s="90" t="s">
        <v>140</v>
      </c>
      <c r="B30" s="59">
        <v>3529</v>
      </c>
      <c r="C30" s="60">
        <v>1685</v>
      </c>
      <c r="D30" s="60">
        <v>1844</v>
      </c>
      <c r="E30" s="61">
        <v>1416</v>
      </c>
      <c r="F30" s="99" t="s">
        <v>143</v>
      </c>
      <c r="G30" s="59">
        <v>459</v>
      </c>
      <c r="H30" s="60">
        <v>218</v>
      </c>
      <c r="I30" s="60">
        <v>241</v>
      </c>
      <c r="J30" s="62">
        <v>200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677</v>
      </c>
      <c r="C31" s="64">
        <v>326</v>
      </c>
      <c r="D31" s="64">
        <v>351</v>
      </c>
      <c r="E31" s="65">
        <v>320</v>
      </c>
      <c r="F31" s="100" t="s">
        <v>144</v>
      </c>
      <c r="G31" s="63">
        <v>207</v>
      </c>
      <c r="H31" s="64">
        <v>101</v>
      </c>
      <c r="I31" s="64">
        <v>106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517</v>
      </c>
      <c r="C32" s="41">
        <v>241</v>
      </c>
      <c r="D32" s="41">
        <v>276</v>
      </c>
      <c r="E32" s="42">
        <v>230</v>
      </c>
      <c r="F32" s="88" t="s">
        <v>145</v>
      </c>
      <c r="G32" s="40">
        <v>369</v>
      </c>
      <c r="H32" s="41">
        <v>165</v>
      </c>
      <c r="I32" s="41">
        <v>204</v>
      </c>
      <c r="J32" s="49">
        <v>201</v>
      </c>
      <c r="K32" s="50" t="s">
        <v>194</v>
      </c>
      <c r="L32" s="51">
        <v>5758</v>
      </c>
      <c r="M32" s="52">
        <v>2736</v>
      </c>
      <c r="N32" s="52">
        <v>3022</v>
      </c>
      <c r="O32" s="53">
        <v>2460</v>
      </c>
    </row>
    <row r="33" spans="1:15" ht="27.75" customHeight="1" x14ac:dyDescent="0.15">
      <c r="A33" s="92" t="s">
        <v>84</v>
      </c>
      <c r="B33" s="59">
        <v>1198</v>
      </c>
      <c r="C33" s="60">
        <v>542</v>
      </c>
      <c r="D33" s="60">
        <v>656</v>
      </c>
      <c r="E33" s="61">
        <v>561</v>
      </c>
      <c r="F33" s="99" t="s">
        <v>195</v>
      </c>
      <c r="G33" s="59">
        <v>817</v>
      </c>
      <c r="H33" s="60">
        <v>354</v>
      </c>
      <c r="I33" s="60">
        <v>463</v>
      </c>
      <c r="J33" s="62">
        <v>347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869</v>
      </c>
      <c r="C34" s="41">
        <v>416</v>
      </c>
      <c r="D34" s="41">
        <v>453</v>
      </c>
      <c r="E34" s="42">
        <v>385</v>
      </c>
      <c r="F34" s="101" t="s">
        <v>196</v>
      </c>
      <c r="G34" s="40">
        <v>1260</v>
      </c>
      <c r="H34" s="41">
        <v>589</v>
      </c>
      <c r="I34" s="41">
        <v>671</v>
      </c>
      <c r="J34" s="49">
        <v>557</v>
      </c>
      <c r="K34" s="50" t="s">
        <v>197</v>
      </c>
      <c r="L34" s="51">
        <v>4144</v>
      </c>
      <c r="M34" s="52">
        <v>1901</v>
      </c>
      <c r="N34" s="52">
        <v>2243</v>
      </c>
      <c r="O34" s="53">
        <v>1850</v>
      </c>
    </row>
    <row r="35" spans="1:15" ht="27.75" customHeight="1" thickBot="1" x14ac:dyDescent="0.2">
      <c r="A35" s="93" t="s">
        <v>89</v>
      </c>
      <c r="B35" s="56">
        <v>1309</v>
      </c>
      <c r="C35" s="57">
        <v>650</v>
      </c>
      <c r="D35" s="57">
        <v>659</v>
      </c>
      <c r="E35" s="58">
        <v>639</v>
      </c>
      <c r="F35" s="102"/>
      <c r="G35" s="56"/>
      <c r="H35" s="57"/>
      <c r="I35" s="57"/>
      <c r="J35" s="69"/>
      <c r="K35" s="55" t="s">
        <v>198</v>
      </c>
      <c r="L35" s="56">
        <v>1309</v>
      </c>
      <c r="M35" s="57">
        <v>650</v>
      </c>
      <c r="N35" s="57">
        <v>659</v>
      </c>
      <c r="O35" s="58">
        <v>639</v>
      </c>
    </row>
    <row r="36" spans="1:15" ht="27.75" customHeight="1" x14ac:dyDescent="0.15">
      <c r="A36" s="87" t="s">
        <v>147</v>
      </c>
      <c r="B36" s="34">
        <v>550</v>
      </c>
      <c r="C36" s="35">
        <v>245</v>
      </c>
      <c r="D36" s="35">
        <v>305</v>
      </c>
      <c r="E36" s="36">
        <v>310</v>
      </c>
      <c r="F36" s="96" t="s">
        <v>151</v>
      </c>
      <c r="G36" s="34">
        <v>174</v>
      </c>
      <c r="H36" s="35">
        <v>82</v>
      </c>
      <c r="I36" s="35">
        <v>92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58</v>
      </c>
      <c r="C37" s="38">
        <v>29</v>
      </c>
      <c r="D37" s="38">
        <v>29</v>
      </c>
      <c r="E37" s="39">
        <v>31</v>
      </c>
      <c r="F37" s="103" t="s">
        <v>152</v>
      </c>
      <c r="G37" s="37">
        <v>207</v>
      </c>
      <c r="H37" s="38">
        <v>102</v>
      </c>
      <c r="I37" s="38">
        <v>105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177</v>
      </c>
      <c r="C38" s="38">
        <v>86</v>
      </c>
      <c r="D38" s="38">
        <v>91</v>
      </c>
      <c r="E38" s="39">
        <v>95</v>
      </c>
      <c r="F38" s="103" t="s">
        <v>153</v>
      </c>
      <c r="G38" s="37">
        <v>64</v>
      </c>
      <c r="H38" s="38">
        <v>31</v>
      </c>
      <c r="I38" s="38">
        <v>33</v>
      </c>
      <c r="J38" s="71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308</v>
      </c>
      <c r="C39" s="41">
        <v>154</v>
      </c>
      <c r="D39" s="41">
        <v>154</v>
      </c>
      <c r="E39" s="42">
        <v>172</v>
      </c>
      <c r="F39" s="97"/>
      <c r="G39" s="40"/>
      <c r="H39" s="41"/>
      <c r="I39" s="41"/>
      <c r="J39" s="49"/>
      <c r="K39" s="50" t="s">
        <v>199</v>
      </c>
      <c r="L39" s="51">
        <v>1538</v>
      </c>
      <c r="M39" s="52">
        <v>729</v>
      </c>
      <c r="N39" s="52">
        <v>809</v>
      </c>
      <c r="O39" s="53">
        <v>860</v>
      </c>
    </row>
    <row r="40" spans="1:15" ht="27.75" customHeight="1" x14ac:dyDescent="0.15">
      <c r="A40" s="95" t="s">
        <v>154</v>
      </c>
      <c r="B40" s="37">
        <v>795</v>
      </c>
      <c r="C40" s="38">
        <v>385</v>
      </c>
      <c r="D40" s="38">
        <v>410</v>
      </c>
      <c r="E40" s="39">
        <v>424</v>
      </c>
      <c r="F40" s="103" t="s">
        <v>157</v>
      </c>
      <c r="G40" s="37">
        <v>234</v>
      </c>
      <c r="H40" s="38">
        <v>112</v>
      </c>
      <c r="I40" s="38">
        <v>122</v>
      </c>
      <c r="J40" s="71">
        <v>133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172</v>
      </c>
      <c r="C41" s="38">
        <v>82</v>
      </c>
      <c r="D41" s="38">
        <v>90</v>
      </c>
      <c r="E41" s="39">
        <v>102</v>
      </c>
      <c r="F41" s="103" t="s">
        <v>158</v>
      </c>
      <c r="G41" s="37">
        <v>920</v>
      </c>
      <c r="H41" s="38">
        <v>491</v>
      </c>
      <c r="I41" s="38">
        <v>429</v>
      </c>
      <c r="J41" s="71">
        <v>549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209</v>
      </c>
      <c r="C42" s="38">
        <v>93</v>
      </c>
      <c r="D42" s="38">
        <v>116</v>
      </c>
      <c r="E42" s="39">
        <v>139</v>
      </c>
      <c r="F42" s="70"/>
      <c r="G42" s="37"/>
      <c r="H42" s="38"/>
      <c r="I42" s="38"/>
      <c r="J42" s="71"/>
      <c r="K42" s="50" t="s">
        <v>200</v>
      </c>
      <c r="L42" s="51">
        <v>2330</v>
      </c>
      <c r="M42" s="52">
        <v>1163</v>
      </c>
      <c r="N42" s="52">
        <v>1167</v>
      </c>
      <c r="O42" s="53">
        <v>1347</v>
      </c>
    </row>
    <row r="43" spans="1:15" ht="27.75" customHeight="1" thickBot="1" x14ac:dyDescent="0.2">
      <c r="A43" s="93" t="s">
        <v>105</v>
      </c>
      <c r="B43" s="56">
        <v>520</v>
      </c>
      <c r="C43" s="57">
        <v>244</v>
      </c>
      <c r="D43" s="57">
        <v>276</v>
      </c>
      <c r="E43" s="58">
        <v>318</v>
      </c>
      <c r="F43" s="68"/>
      <c r="G43" s="56"/>
      <c r="H43" s="57"/>
      <c r="I43" s="57"/>
      <c r="J43" s="69"/>
      <c r="K43" s="55" t="s">
        <v>201</v>
      </c>
      <c r="L43" s="56">
        <v>520</v>
      </c>
      <c r="M43" s="57">
        <v>244</v>
      </c>
      <c r="N43" s="57">
        <v>276</v>
      </c>
      <c r="O43" s="58">
        <v>318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100936</v>
      </c>
      <c r="M44" s="57">
        <v>48030</v>
      </c>
      <c r="N44" s="57">
        <v>52906</v>
      </c>
      <c r="O44" s="58">
        <v>45734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F408-660A-4B5B-816C-86B87F486FD2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230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365</v>
      </c>
      <c r="C3" s="35">
        <v>166</v>
      </c>
      <c r="D3" s="35">
        <v>199</v>
      </c>
      <c r="E3" s="36">
        <v>175</v>
      </c>
      <c r="F3" s="81" t="s">
        <v>27</v>
      </c>
      <c r="G3" s="34">
        <v>314</v>
      </c>
      <c r="H3" s="211">
        <v>146</v>
      </c>
      <c r="I3" s="212">
        <v>168</v>
      </c>
      <c r="J3" s="36">
        <v>152</v>
      </c>
      <c r="K3" s="79" t="s">
        <v>49</v>
      </c>
      <c r="L3" s="34">
        <v>517</v>
      </c>
      <c r="M3" s="35">
        <v>246</v>
      </c>
      <c r="N3" s="35">
        <v>271</v>
      </c>
      <c r="O3" s="36">
        <v>246</v>
      </c>
    </row>
    <row r="4" spans="1:20" ht="22.5" customHeight="1" x14ac:dyDescent="0.15">
      <c r="A4" s="85" t="s">
        <v>6</v>
      </c>
      <c r="B4" s="37">
        <v>345</v>
      </c>
      <c r="C4" s="38">
        <v>158</v>
      </c>
      <c r="D4" s="38">
        <v>187</v>
      </c>
      <c r="E4" s="39">
        <v>179</v>
      </c>
      <c r="F4" s="82" t="s">
        <v>28</v>
      </c>
      <c r="G4" s="37">
        <v>285</v>
      </c>
      <c r="H4" s="211">
        <v>123</v>
      </c>
      <c r="I4" s="212">
        <v>162</v>
      </c>
      <c r="J4" s="39">
        <v>145</v>
      </c>
      <c r="K4" s="80" t="s">
        <v>50</v>
      </c>
      <c r="L4" s="37">
        <v>2498</v>
      </c>
      <c r="M4" s="38">
        <v>1236</v>
      </c>
      <c r="N4" s="38">
        <v>1262</v>
      </c>
      <c r="O4" s="39">
        <v>1038</v>
      </c>
    </row>
    <row r="5" spans="1:20" ht="22.5" customHeight="1" x14ac:dyDescent="0.15">
      <c r="A5" s="85" t="s">
        <v>7</v>
      </c>
      <c r="B5" s="37">
        <v>392</v>
      </c>
      <c r="C5" s="38">
        <v>189</v>
      </c>
      <c r="D5" s="38">
        <v>203</v>
      </c>
      <c r="E5" s="39">
        <v>200</v>
      </c>
      <c r="F5" s="82" t="s">
        <v>29</v>
      </c>
      <c r="G5" s="37">
        <v>140</v>
      </c>
      <c r="H5" s="211">
        <v>60</v>
      </c>
      <c r="I5" s="212">
        <v>80</v>
      </c>
      <c r="J5" s="39">
        <v>70</v>
      </c>
      <c r="K5" s="80" t="s">
        <v>51</v>
      </c>
      <c r="L5" s="37">
        <v>3903</v>
      </c>
      <c r="M5" s="38">
        <v>1865</v>
      </c>
      <c r="N5" s="38">
        <v>2038</v>
      </c>
      <c r="O5" s="39">
        <v>1650</v>
      </c>
    </row>
    <row r="6" spans="1:20" ht="22.5" customHeight="1" x14ac:dyDescent="0.15">
      <c r="A6" s="85" t="s">
        <v>8</v>
      </c>
      <c r="B6" s="37">
        <v>320</v>
      </c>
      <c r="C6" s="38">
        <v>145</v>
      </c>
      <c r="D6" s="38">
        <v>175</v>
      </c>
      <c r="E6" s="39">
        <v>166</v>
      </c>
      <c r="F6" s="82" t="s">
        <v>30</v>
      </c>
      <c r="G6" s="37">
        <v>1448</v>
      </c>
      <c r="H6" s="211">
        <v>682</v>
      </c>
      <c r="I6" s="212">
        <v>766</v>
      </c>
      <c r="J6" s="39">
        <v>653</v>
      </c>
      <c r="K6" s="80" t="s">
        <v>52</v>
      </c>
      <c r="L6" s="37">
        <v>404</v>
      </c>
      <c r="M6" s="38">
        <v>229</v>
      </c>
      <c r="N6" s="38">
        <v>175</v>
      </c>
      <c r="O6" s="39">
        <v>250</v>
      </c>
    </row>
    <row r="7" spans="1:20" ht="22.5" customHeight="1" x14ac:dyDescent="0.15">
      <c r="A7" s="85" t="s">
        <v>9</v>
      </c>
      <c r="B7" s="37">
        <v>143</v>
      </c>
      <c r="C7" s="38">
        <v>69</v>
      </c>
      <c r="D7" s="38">
        <v>74</v>
      </c>
      <c r="E7" s="39">
        <v>86</v>
      </c>
      <c r="F7" s="82" t="s">
        <v>31</v>
      </c>
      <c r="G7" s="37">
        <v>292</v>
      </c>
      <c r="H7" s="211">
        <v>125</v>
      </c>
      <c r="I7" s="212">
        <v>167</v>
      </c>
      <c r="J7" s="39">
        <v>144</v>
      </c>
      <c r="K7" s="80" t="s">
        <v>53</v>
      </c>
      <c r="L7" s="37">
        <v>366</v>
      </c>
      <c r="M7" s="38">
        <v>173</v>
      </c>
      <c r="N7" s="38">
        <v>193</v>
      </c>
      <c r="O7" s="39">
        <v>210</v>
      </c>
    </row>
    <row r="8" spans="1:20" ht="22.5" customHeight="1" x14ac:dyDescent="0.15">
      <c r="A8" s="85" t="s">
        <v>10</v>
      </c>
      <c r="B8" s="37">
        <v>118</v>
      </c>
      <c r="C8" s="38">
        <v>52</v>
      </c>
      <c r="D8" s="38">
        <v>66</v>
      </c>
      <c r="E8" s="39">
        <v>53</v>
      </c>
      <c r="F8" s="82" t="s">
        <v>32</v>
      </c>
      <c r="G8" s="37">
        <v>714</v>
      </c>
      <c r="H8" s="211">
        <v>333</v>
      </c>
      <c r="I8" s="212">
        <v>381</v>
      </c>
      <c r="J8" s="39">
        <v>351</v>
      </c>
      <c r="K8" s="80" t="s">
        <v>54</v>
      </c>
      <c r="L8" s="37">
        <v>1556</v>
      </c>
      <c r="M8" s="38">
        <v>724</v>
      </c>
      <c r="N8" s="38">
        <v>832</v>
      </c>
      <c r="O8" s="39">
        <v>733</v>
      </c>
    </row>
    <row r="9" spans="1:20" ht="22.5" customHeight="1" x14ac:dyDescent="0.15">
      <c r="A9" s="85" t="s">
        <v>11</v>
      </c>
      <c r="B9" s="37">
        <v>364</v>
      </c>
      <c r="C9" s="38">
        <v>153</v>
      </c>
      <c r="D9" s="38">
        <v>211</v>
      </c>
      <c r="E9" s="39">
        <v>193</v>
      </c>
      <c r="F9" s="82" t="s">
        <v>33</v>
      </c>
      <c r="G9" s="37">
        <v>88</v>
      </c>
      <c r="H9" s="211">
        <v>41</v>
      </c>
      <c r="I9" s="212">
        <v>47</v>
      </c>
      <c r="J9" s="39">
        <v>47</v>
      </c>
      <c r="K9" s="80" t="s">
        <v>55</v>
      </c>
      <c r="L9" s="37">
        <v>321</v>
      </c>
      <c r="M9" s="38">
        <v>151</v>
      </c>
      <c r="N9" s="38">
        <v>170</v>
      </c>
      <c r="O9" s="39">
        <v>140</v>
      </c>
    </row>
    <row r="10" spans="1:20" ht="22.5" customHeight="1" x14ac:dyDescent="0.15">
      <c r="A10" s="85" t="s">
        <v>12</v>
      </c>
      <c r="B10" s="37">
        <v>484</v>
      </c>
      <c r="C10" s="38">
        <v>217</v>
      </c>
      <c r="D10" s="38">
        <v>267</v>
      </c>
      <c r="E10" s="39">
        <v>236</v>
      </c>
      <c r="F10" s="82" t="s">
        <v>34</v>
      </c>
      <c r="G10" s="37">
        <v>139</v>
      </c>
      <c r="H10" s="211">
        <v>57</v>
      </c>
      <c r="I10" s="212">
        <v>82</v>
      </c>
      <c r="J10" s="39">
        <v>75</v>
      </c>
      <c r="K10" s="80" t="s">
        <v>56</v>
      </c>
      <c r="L10" s="37">
        <v>1149</v>
      </c>
      <c r="M10" s="38">
        <v>530</v>
      </c>
      <c r="N10" s="38">
        <v>619</v>
      </c>
      <c r="O10" s="39">
        <v>519</v>
      </c>
    </row>
    <row r="11" spans="1:20" ht="22.5" customHeight="1" x14ac:dyDescent="0.15">
      <c r="A11" s="85" t="s">
        <v>13</v>
      </c>
      <c r="B11" s="37">
        <v>682</v>
      </c>
      <c r="C11" s="38">
        <v>384</v>
      </c>
      <c r="D11" s="38">
        <v>298</v>
      </c>
      <c r="E11" s="39">
        <v>389</v>
      </c>
      <c r="F11" s="82" t="s">
        <v>35</v>
      </c>
      <c r="G11" s="37">
        <v>252</v>
      </c>
      <c r="H11" s="211">
        <v>111</v>
      </c>
      <c r="I11" s="212">
        <v>141</v>
      </c>
      <c r="J11" s="39">
        <v>129</v>
      </c>
      <c r="K11" s="80" t="s">
        <v>57</v>
      </c>
      <c r="L11" s="37">
        <v>2257</v>
      </c>
      <c r="M11" s="38">
        <v>1155</v>
      </c>
      <c r="N11" s="38">
        <v>1102</v>
      </c>
      <c r="O11" s="39">
        <v>1137</v>
      </c>
    </row>
    <row r="12" spans="1:20" ht="22.5" customHeight="1" x14ac:dyDescent="0.15">
      <c r="A12" s="85" t="s">
        <v>14</v>
      </c>
      <c r="B12" s="37">
        <v>1844</v>
      </c>
      <c r="C12" s="38">
        <v>879</v>
      </c>
      <c r="D12" s="38">
        <v>965</v>
      </c>
      <c r="E12" s="39">
        <v>833</v>
      </c>
      <c r="F12" s="82" t="s">
        <v>36</v>
      </c>
      <c r="G12" s="37">
        <v>400</v>
      </c>
      <c r="H12" s="211">
        <v>193</v>
      </c>
      <c r="I12" s="212">
        <v>207</v>
      </c>
      <c r="J12" s="39">
        <v>194</v>
      </c>
      <c r="K12" s="80" t="s">
        <v>58</v>
      </c>
      <c r="L12" s="37">
        <v>752</v>
      </c>
      <c r="M12" s="38">
        <v>346</v>
      </c>
      <c r="N12" s="38">
        <v>406</v>
      </c>
      <c r="O12" s="39">
        <v>344</v>
      </c>
    </row>
    <row r="13" spans="1:20" ht="22.5" customHeight="1" x14ac:dyDescent="0.15">
      <c r="A13" s="85" t="s">
        <v>15</v>
      </c>
      <c r="B13" s="37">
        <v>3119</v>
      </c>
      <c r="C13" s="38">
        <v>1481</v>
      </c>
      <c r="D13" s="38">
        <v>1638</v>
      </c>
      <c r="E13" s="39">
        <v>1347</v>
      </c>
      <c r="F13" s="82" t="s">
        <v>37</v>
      </c>
      <c r="G13" s="37">
        <v>1918</v>
      </c>
      <c r="H13" s="211">
        <v>890</v>
      </c>
      <c r="I13" s="212">
        <v>1028</v>
      </c>
      <c r="J13" s="39">
        <v>925</v>
      </c>
      <c r="K13" s="80" t="s">
        <v>59</v>
      </c>
      <c r="L13" s="37">
        <v>1450</v>
      </c>
      <c r="M13" s="38">
        <v>656</v>
      </c>
      <c r="N13" s="38">
        <v>794</v>
      </c>
      <c r="O13" s="39">
        <v>656</v>
      </c>
    </row>
    <row r="14" spans="1:20" ht="22.5" customHeight="1" x14ac:dyDescent="0.15">
      <c r="A14" s="85" t="s">
        <v>16</v>
      </c>
      <c r="B14" s="37">
        <v>2158</v>
      </c>
      <c r="C14" s="38">
        <v>1064</v>
      </c>
      <c r="D14" s="38">
        <v>1094</v>
      </c>
      <c r="E14" s="39">
        <v>873</v>
      </c>
      <c r="F14" s="82" t="s">
        <v>38</v>
      </c>
      <c r="G14" s="37">
        <v>1642</v>
      </c>
      <c r="H14" s="211">
        <v>805</v>
      </c>
      <c r="I14" s="212">
        <v>837</v>
      </c>
      <c r="J14" s="39">
        <v>666</v>
      </c>
      <c r="K14" s="80" t="s">
        <v>60</v>
      </c>
      <c r="L14" s="37">
        <v>611</v>
      </c>
      <c r="M14" s="38">
        <v>277</v>
      </c>
      <c r="N14" s="38">
        <v>334</v>
      </c>
      <c r="O14" s="39">
        <v>334</v>
      </c>
    </row>
    <row r="15" spans="1:20" ht="22.5" customHeight="1" x14ac:dyDescent="0.15">
      <c r="A15" s="85" t="s">
        <v>17</v>
      </c>
      <c r="B15" s="37">
        <v>185</v>
      </c>
      <c r="C15" s="38">
        <v>86</v>
      </c>
      <c r="D15" s="38">
        <v>99</v>
      </c>
      <c r="E15" s="39">
        <v>85</v>
      </c>
      <c r="F15" s="82" t="s">
        <v>39</v>
      </c>
      <c r="G15" s="37">
        <v>4361</v>
      </c>
      <c r="H15" s="211">
        <v>2096</v>
      </c>
      <c r="I15" s="212">
        <v>2265</v>
      </c>
      <c r="J15" s="39">
        <v>1938</v>
      </c>
      <c r="K15" s="80" t="s">
        <v>61</v>
      </c>
      <c r="L15" s="37">
        <v>451</v>
      </c>
      <c r="M15" s="38">
        <v>203</v>
      </c>
      <c r="N15" s="38">
        <v>248</v>
      </c>
      <c r="O15" s="39">
        <v>251</v>
      </c>
    </row>
    <row r="16" spans="1:20" ht="22.5" customHeight="1" x14ac:dyDescent="0.15">
      <c r="A16" s="85" t="s">
        <v>18</v>
      </c>
      <c r="B16" s="37">
        <v>257</v>
      </c>
      <c r="C16" s="38">
        <v>130</v>
      </c>
      <c r="D16" s="38">
        <v>127</v>
      </c>
      <c r="E16" s="39">
        <v>118</v>
      </c>
      <c r="F16" s="82" t="s">
        <v>40</v>
      </c>
      <c r="G16" s="37">
        <v>3860</v>
      </c>
      <c r="H16" s="211">
        <v>1827</v>
      </c>
      <c r="I16" s="212">
        <v>2033</v>
      </c>
      <c r="J16" s="39">
        <v>1618</v>
      </c>
      <c r="K16" s="80" t="s">
        <v>62</v>
      </c>
      <c r="L16" s="37">
        <v>1269</v>
      </c>
      <c r="M16" s="38">
        <v>607</v>
      </c>
      <c r="N16" s="38">
        <v>662</v>
      </c>
      <c r="O16" s="39">
        <v>597</v>
      </c>
    </row>
    <row r="17" spans="1:20" ht="22.5" customHeight="1" x14ac:dyDescent="0.15">
      <c r="A17" s="85" t="s">
        <v>19</v>
      </c>
      <c r="B17" s="37">
        <v>132</v>
      </c>
      <c r="C17" s="38">
        <v>62</v>
      </c>
      <c r="D17" s="38">
        <v>70</v>
      </c>
      <c r="E17" s="39">
        <v>67</v>
      </c>
      <c r="F17" s="82" t="s">
        <v>41</v>
      </c>
      <c r="G17" s="37">
        <v>3410</v>
      </c>
      <c r="H17" s="211">
        <v>1604</v>
      </c>
      <c r="I17" s="212">
        <v>1806</v>
      </c>
      <c r="J17" s="39">
        <v>1446</v>
      </c>
      <c r="K17" s="80" t="s">
        <v>63</v>
      </c>
      <c r="L17" s="37">
        <v>464</v>
      </c>
      <c r="M17" s="38">
        <v>229</v>
      </c>
      <c r="N17" s="38">
        <v>235</v>
      </c>
      <c r="O17" s="39">
        <v>226</v>
      </c>
    </row>
    <row r="18" spans="1:20" ht="22.5" customHeight="1" x14ac:dyDescent="0.15">
      <c r="A18" s="85" t="s">
        <v>20</v>
      </c>
      <c r="B18" s="37">
        <v>533</v>
      </c>
      <c r="C18" s="38">
        <v>276</v>
      </c>
      <c r="D18" s="38">
        <v>257</v>
      </c>
      <c r="E18" s="39">
        <v>232</v>
      </c>
      <c r="F18" s="82" t="s">
        <v>42</v>
      </c>
      <c r="G18" s="37">
        <v>1103</v>
      </c>
      <c r="H18" s="211">
        <v>538</v>
      </c>
      <c r="I18" s="212">
        <v>565</v>
      </c>
      <c r="J18" s="39">
        <v>485</v>
      </c>
      <c r="K18" s="80" t="s">
        <v>64</v>
      </c>
      <c r="L18" s="37">
        <v>1043</v>
      </c>
      <c r="M18" s="38">
        <v>502</v>
      </c>
      <c r="N18" s="38">
        <v>541</v>
      </c>
      <c r="O18" s="39">
        <v>444</v>
      </c>
    </row>
    <row r="19" spans="1:20" ht="22.5" customHeight="1" x14ac:dyDescent="0.15">
      <c r="A19" s="85" t="s">
        <v>21</v>
      </c>
      <c r="B19" s="37">
        <v>550</v>
      </c>
      <c r="C19" s="38">
        <v>247</v>
      </c>
      <c r="D19" s="38">
        <v>303</v>
      </c>
      <c r="E19" s="39">
        <v>243</v>
      </c>
      <c r="F19" s="82" t="s">
        <v>43</v>
      </c>
      <c r="G19" s="37">
        <v>1773</v>
      </c>
      <c r="H19" s="211">
        <v>857</v>
      </c>
      <c r="I19" s="212">
        <v>916</v>
      </c>
      <c r="J19" s="39">
        <v>768</v>
      </c>
      <c r="K19" s="80" t="s">
        <v>65</v>
      </c>
      <c r="L19" s="37">
        <v>452</v>
      </c>
      <c r="M19" s="38">
        <v>209</v>
      </c>
      <c r="N19" s="38">
        <v>243</v>
      </c>
      <c r="O19" s="39">
        <v>194</v>
      </c>
    </row>
    <row r="20" spans="1:20" ht="22.5" customHeight="1" x14ac:dyDescent="0.15">
      <c r="A20" s="85" t="s">
        <v>22</v>
      </c>
      <c r="B20" s="37">
        <v>502</v>
      </c>
      <c r="C20" s="38">
        <v>238</v>
      </c>
      <c r="D20" s="38">
        <v>264</v>
      </c>
      <c r="E20" s="39">
        <v>206</v>
      </c>
      <c r="F20" s="82" t="s">
        <v>44</v>
      </c>
      <c r="G20" s="37">
        <v>1537</v>
      </c>
      <c r="H20" s="211">
        <v>751</v>
      </c>
      <c r="I20" s="212">
        <v>786</v>
      </c>
      <c r="J20" s="39">
        <v>585</v>
      </c>
      <c r="K20" s="80" t="s">
        <v>66</v>
      </c>
      <c r="L20" s="37">
        <v>501</v>
      </c>
      <c r="M20" s="38">
        <v>238</v>
      </c>
      <c r="N20" s="38">
        <v>263</v>
      </c>
      <c r="O20" s="39">
        <v>195</v>
      </c>
    </row>
    <row r="21" spans="1:20" ht="22.5" customHeight="1" x14ac:dyDescent="0.15">
      <c r="A21" s="85" t="s">
        <v>23</v>
      </c>
      <c r="B21" s="37">
        <v>1111</v>
      </c>
      <c r="C21" s="38">
        <v>513</v>
      </c>
      <c r="D21" s="38">
        <v>598</v>
      </c>
      <c r="E21" s="39">
        <v>470</v>
      </c>
      <c r="F21" s="82" t="s">
        <v>45</v>
      </c>
      <c r="G21" s="37">
        <v>1243</v>
      </c>
      <c r="H21" s="211">
        <v>583</v>
      </c>
      <c r="I21" s="212">
        <v>660</v>
      </c>
      <c r="J21" s="39">
        <v>588</v>
      </c>
      <c r="K21" s="80" t="s">
        <v>67</v>
      </c>
      <c r="L21" s="37">
        <v>500</v>
      </c>
      <c r="M21" s="38">
        <v>270</v>
      </c>
      <c r="N21" s="38">
        <v>230</v>
      </c>
      <c r="O21" s="39">
        <v>199</v>
      </c>
    </row>
    <row r="22" spans="1:20" ht="22.5" customHeight="1" x14ac:dyDescent="0.15">
      <c r="A22" s="85" t="s">
        <v>24</v>
      </c>
      <c r="B22" s="37">
        <v>740</v>
      </c>
      <c r="C22" s="38">
        <v>340</v>
      </c>
      <c r="D22" s="38">
        <v>400</v>
      </c>
      <c r="E22" s="39">
        <v>323</v>
      </c>
      <c r="F22" s="82" t="s">
        <v>46</v>
      </c>
      <c r="G22" s="37">
        <v>607</v>
      </c>
      <c r="H22" s="211">
        <v>295</v>
      </c>
      <c r="I22" s="212">
        <v>312</v>
      </c>
      <c r="J22" s="39">
        <v>287</v>
      </c>
      <c r="K22" s="80" t="s">
        <v>68</v>
      </c>
      <c r="L22" s="37">
        <v>318</v>
      </c>
      <c r="M22" s="38">
        <v>163</v>
      </c>
      <c r="N22" s="38">
        <v>155</v>
      </c>
      <c r="O22" s="39">
        <v>130</v>
      </c>
    </row>
    <row r="23" spans="1:20" ht="22.5" customHeight="1" thickBot="1" x14ac:dyDescent="0.2">
      <c r="A23" s="85" t="s">
        <v>25</v>
      </c>
      <c r="B23" s="37">
        <v>2467</v>
      </c>
      <c r="C23" s="38">
        <v>1180</v>
      </c>
      <c r="D23" s="38">
        <v>1287</v>
      </c>
      <c r="E23" s="39">
        <v>1027</v>
      </c>
      <c r="F23" s="82" t="s">
        <v>47</v>
      </c>
      <c r="G23" s="37">
        <v>513</v>
      </c>
      <c r="H23" s="211">
        <v>248</v>
      </c>
      <c r="I23" s="212">
        <v>265</v>
      </c>
      <c r="J23" s="39">
        <v>231</v>
      </c>
      <c r="K23" s="13"/>
      <c r="L23" s="105">
        <v>72581</v>
      </c>
      <c r="M23" s="106">
        <v>34651</v>
      </c>
      <c r="N23" s="106">
        <v>37930</v>
      </c>
      <c r="O23" s="107">
        <v>32317</v>
      </c>
    </row>
    <row r="24" spans="1:20" ht="22.5" customHeight="1" thickBot="1" x14ac:dyDescent="0.2">
      <c r="A24" s="86" t="s">
        <v>26</v>
      </c>
      <c r="B24" s="40">
        <v>8602</v>
      </c>
      <c r="C24" s="41">
        <v>4098</v>
      </c>
      <c r="D24" s="41">
        <v>4504</v>
      </c>
      <c r="E24" s="42">
        <v>3649</v>
      </c>
      <c r="F24" s="83" t="s">
        <v>48</v>
      </c>
      <c r="G24" s="40">
        <v>347</v>
      </c>
      <c r="H24" s="213">
        <v>150</v>
      </c>
      <c r="I24" s="214">
        <v>197</v>
      </c>
      <c r="J24" s="43">
        <v>177</v>
      </c>
      <c r="K24" s="17" t="s">
        <v>189</v>
      </c>
      <c r="L24" s="18">
        <v>72581</v>
      </c>
      <c r="M24" s="19">
        <v>34651</v>
      </c>
      <c r="N24" s="19">
        <v>37930</v>
      </c>
      <c r="O24" s="20">
        <v>32317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3845</v>
      </c>
      <c r="C27" s="35">
        <v>1785</v>
      </c>
      <c r="D27" s="35">
        <v>2060</v>
      </c>
      <c r="E27" s="36">
        <v>1808</v>
      </c>
      <c r="F27" s="96" t="s">
        <v>190</v>
      </c>
      <c r="G27" s="34">
        <v>3124</v>
      </c>
      <c r="H27" s="35">
        <v>1502</v>
      </c>
      <c r="I27" s="35">
        <v>1622</v>
      </c>
      <c r="J27" s="44">
        <v>1447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259</v>
      </c>
      <c r="C28" s="41">
        <v>121</v>
      </c>
      <c r="D28" s="41">
        <v>138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7228</v>
      </c>
      <c r="M28" s="52">
        <v>3408</v>
      </c>
      <c r="N28" s="52">
        <v>3820</v>
      </c>
      <c r="O28" s="53">
        <v>3387</v>
      </c>
    </row>
    <row r="29" spans="1:20" ht="27.75" customHeight="1" thickBot="1" x14ac:dyDescent="0.2">
      <c r="A29" s="89" t="s">
        <v>74</v>
      </c>
      <c r="B29" s="51">
        <v>2777</v>
      </c>
      <c r="C29" s="52">
        <v>1289</v>
      </c>
      <c r="D29" s="52">
        <v>1488</v>
      </c>
      <c r="E29" s="53">
        <v>1328</v>
      </c>
      <c r="F29" s="98" t="s">
        <v>192</v>
      </c>
      <c r="G29" s="51">
        <v>2733</v>
      </c>
      <c r="H29" s="52">
        <v>1256</v>
      </c>
      <c r="I29" s="52">
        <v>1477</v>
      </c>
      <c r="J29" s="54">
        <v>1245</v>
      </c>
      <c r="K29" s="55" t="s">
        <v>193</v>
      </c>
      <c r="L29" s="56">
        <v>5510</v>
      </c>
      <c r="M29" s="57">
        <v>2545</v>
      </c>
      <c r="N29" s="57">
        <v>2965</v>
      </c>
      <c r="O29" s="58">
        <v>2573</v>
      </c>
    </row>
    <row r="30" spans="1:20" ht="27.75" customHeight="1" x14ac:dyDescent="0.15">
      <c r="A30" s="90" t="s">
        <v>140</v>
      </c>
      <c r="B30" s="59">
        <v>3536</v>
      </c>
      <c r="C30" s="60">
        <v>1686</v>
      </c>
      <c r="D30" s="60">
        <v>1850</v>
      </c>
      <c r="E30" s="61">
        <v>1418</v>
      </c>
      <c r="F30" s="99" t="s">
        <v>143</v>
      </c>
      <c r="G30" s="59">
        <v>457</v>
      </c>
      <c r="H30" s="60">
        <v>217</v>
      </c>
      <c r="I30" s="60">
        <v>240</v>
      </c>
      <c r="J30" s="62">
        <v>198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679</v>
      </c>
      <c r="C31" s="64">
        <v>328</v>
      </c>
      <c r="D31" s="64">
        <v>351</v>
      </c>
      <c r="E31" s="65">
        <v>320</v>
      </c>
      <c r="F31" s="100" t="s">
        <v>144</v>
      </c>
      <c r="G31" s="63">
        <v>209</v>
      </c>
      <c r="H31" s="64">
        <v>102</v>
      </c>
      <c r="I31" s="64">
        <v>107</v>
      </c>
      <c r="J31" s="66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517</v>
      </c>
      <c r="C32" s="41">
        <v>241</v>
      </c>
      <c r="D32" s="41">
        <v>276</v>
      </c>
      <c r="E32" s="42">
        <v>228</v>
      </c>
      <c r="F32" s="88" t="s">
        <v>145</v>
      </c>
      <c r="G32" s="40">
        <v>368</v>
      </c>
      <c r="H32" s="41">
        <v>165</v>
      </c>
      <c r="I32" s="41">
        <v>203</v>
      </c>
      <c r="J32" s="49">
        <v>201</v>
      </c>
      <c r="K32" s="50" t="s">
        <v>194</v>
      </c>
      <c r="L32" s="51">
        <v>5766</v>
      </c>
      <c r="M32" s="52">
        <v>2739</v>
      </c>
      <c r="N32" s="52">
        <v>3027</v>
      </c>
      <c r="O32" s="53">
        <v>2459</v>
      </c>
    </row>
    <row r="33" spans="1:15" ht="27.75" customHeight="1" x14ac:dyDescent="0.15">
      <c r="A33" s="92" t="s">
        <v>84</v>
      </c>
      <c r="B33" s="59">
        <v>1193</v>
      </c>
      <c r="C33" s="60">
        <v>539</v>
      </c>
      <c r="D33" s="60">
        <v>654</v>
      </c>
      <c r="E33" s="61">
        <v>563</v>
      </c>
      <c r="F33" s="99" t="s">
        <v>195</v>
      </c>
      <c r="G33" s="59">
        <v>816</v>
      </c>
      <c r="H33" s="60">
        <v>353</v>
      </c>
      <c r="I33" s="60">
        <v>463</v>
      </c>
      <c r="J33" s="62">
        <v>346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865</v>
      </c>
      <c r="C34" s="41">
        <v>413</v>
      </c>
      <c r="D34" s="41">
        <v>452</v>
      </c>
      <c r="E34" s="42">
        <v>383</v>
      </c>
      <c r="F34" s="101" t="s">
        <v>196</v>
      </c>
      <c r="G34" s="40">
        <v>1260</v>
      </c>
      <c r="H34" s="41">
        <v>587</v>
      </c>
      <c r="I34" s="41">
        <v>673</v>
      </c>
      <c r="J34" s="49">
        <v>560</v>
      </c>
      <c r="K34" s="50" t="s">
        <v>197</v>
      </c>
      <c r="L34" s="51">
        <v>4134</v>
      </c>
      <c r="M34" s="52">
        <v>1892</v>
      </c>
      <c r="N34" s="52">
        <v>2242</v>
      </c>
      <c r="O34" s="53">
        <v>1852</v>
      </c>
    </row>
    <row r="35" spans="1:15" ht="27.75" customHeight="1" thickBot="1" x14ac:dyDescent="0.2">
      <c r="A35" s="93" t="s">
        <v>89</v>
      </c>
      <c r="B35" s="56">
        <v>1309</v>
      </c>
      <c r="C35" s="57">
        <v>649</v>
      </c>
      <c r="D35" s="57">
        <v>660</v>
      </c>
      <c r="E35" s="58">
        <v>639</v>
      </c>
      <c r="F35" s="102"/>
      <c r="G35" s="56"/>
      <c r="H35" s="57"/>
      <c r="I35" s="57"/>
      <c r="J35" s="69"/>
      <c r="K35" s="55" t="s">
        <v>198</v>
      </c>
      <c r="L35" s="56">
        <v>1309</v>
      </c>
      <c r="M35" s="57">
        <v>649</v>
      </c>
      <c r="N35" s="57">
        <v>660</v>
      </c>
      <c r="O35" s="58">
        <v>639</v>
      </c>
    </row>
    <row r="36" spans="1:15" ht="27.75" customHeight="1" x14ac:dyDescent="0.15">
      <c r="A36" s="87" t="s">
        <v>147</v>
      </c>
      <c r="B36" s="34">
        <v>549</v>
      </c>
      <c r="C36" s="35">
        <v>245</v>
      </c>
      <c r="D36" s="35">
        <v>304</v>
      </c>
      <c r="E36" s="36">
        <v>310</v>
      </c>
      <c r="F36" s="96" t="s">
        <v>151</v>
      </c>
      <c r="G36" s="34">
        <v>174</v>
      </c>
      <c r="H36" s="35">
        <v>82</v>
      </c>
      <c r="I36" s="35">
        <v>92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57</v>
      </c>
      <c r="C37" s="38">
        <v>29</v>
      </c>
      <c r="D37" s="38">
        <v>28</v>
      </c>
      <c r="E37" s="39">
        <v>31</v>
      </c>
      <c r="F37" s="103" t="s">
        <v>152</v>
      </c>
      <c r="G37" s="37">
        <v>208</v>
      </c>
      <c r="H37" s="38">
        <v>102</v>
      </c>
      <c r="I37" s="38">
        <v>106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177</v>
      </c>
      <c r="C38" s="38">
        <v>86</v>
      </c>
      <c r="D38" s="38">
        <v>91</v>
      </c>
      <c r="E38" s="39">
        <v>95</v>
      </c>
      <c r="F38" s="103" t="s">
        <v>153</v>
      </c>
      <c r="G38" s="37">
        <v>64</v>
      </c>
      <c r="H38" s="38">
        <v>31</v>
      </c>
      <c r="I38" s="38">
        <v>33</v>
      </c>
      <c r="J38" s="71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309</v>
      </c>
      <c r="C39" s="41">
        <v>155</v>
      </c>
      <c r="D39" s="41">
        <v>154</v>
      </c>
      <c r="E39" s="42">
        <v>173</v>
      </c>
      <c r="F39" s="97"/>
      <c r="G39" s="40"/>
      <c r="H39" s="41"/>
      <c r="I39" s="41"/>
      <c r="J39" s="49"/>
      <c r="K39" s="50" t="s">
        <v>199</v>
      </c>
      <c r="L39" s="51">
        <v>1538</v>
      </c>
      <c r="M39" s="52">
        <v>730</v>
      </c>
      <c r="N39" s="52">
        <v>808</v>
      </c>
      <c r="O39" s="53">
        <v>861</v>
      </c>
    </row>
    <row r="40" spans="1:15" ht="27.75" customHeight="1" x14ac:dyDescent="0.15">
      <c r="A40" s="95" t="s">
        <v>154</v>
      </c>
      <c r="B40" s="37">
        <v>791</v>
      </c>
      <c r="C40" s="38">
        <v>383</v>
      </c>
      <c r="D40" s="38">
        <v>408</v>
      </c>
      <c r="E40" s="39">
        <v>424</v>
      </c>
      <c r="F40" s="103" t="s">
        <v>157</v>
      </c>
      <c r="G40" s="37">
        <v>235</v>
      </c>
      <c r="H40" s="38">
        <v>113</v>
      </c>
      <c r="I40" s="38">
        <v>122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170</v>
      </c>
      <c r="C41" s="38">
        <v>80</v>
      </c>
      <c r="D41" s="38">
        <v>90</v>
      </c>
      <c r="E41" s="39">
        <v>103</v>
      </c>
      <c r="F41" s="103" t="s">
        <v>158</v>
      </c>
      <c r="G41" s="37">
        <v>924</v>
      </c>
      <c r="H41" s="38">
        <v>492</v>
      </c>
      <c r="I41" s="38">
        <v>432</v>
      </c>
      <c r="J41" s="71">
        <v>554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203</v>
      </c>
      <c r="C42" s="38">
        <v>90</v>
      </c>
      <c r="D42" s="38">
        <v>113</v>
      </c>
      <c r="E42" s="39">
        <v>136</v>
      </c>
      <c r="F42" s="70"/>
      <c r="G42" s="37"/>
      <c r="H42" s="38"/>
      <c r="I42" s="38"/>
      <c r="J42" s="71"/>
      <c r="K42" s="50" t="s">
        <v>200</v>
      </c>
      <c r="L42" s="51">
        <v>2323</v>
      </c>
      <c r="M42" s="52">
        <v>1158</v>
      </c>
      <c r="N42" s="52">
        <v>1165</v>
      </c>
      <c r="O42" s="53">
        <v>1351</v>
      </c>
    </row>
    <row r="43" spans="1:15" ht="27.75" customHeight="1" thickBot="1" x14ac:dyDescent="0.2">
      <c r="A43" s="93" t="s">
        <v>105</v>
      </c>
      <c r="B43" s="56">
        <v>517</v>
      </c>
      <c r="C43" s="57">
        <v>242</v>
      </c>
      <c r="D43" s="57">
        <v>275</v>
      </c>
      <c r="E43" s="58">
        <v>318</v>
      </c>
      <c r="F43" s="68"/>
      <c r="G43" s="56"/>
      <c r="H43" s="57"/>
      <c r="I43" s="57"/>
      <c r="J43" s="69"/>
      <c r="K43" s="55" t="s">
        <v>201</v>
      </c>
      <c r="L43" s="56">
        <v>517</v>
      </c>
      <c r="M43" s="57">
        <v>242</v>
      </c>
      <c r="N43" s="57">
        <v>275</v>
      </c>
      <c r="O43" s="58">
        <v>318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100906</v>
      </c>
      <c r="M44" s="57">
        <v>48014</v>
      </c>
      <c r="N44" s="57">
        <v>52892</v>
      </c>
      <c r="O44" s="58">
        <v>45757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E4B9-D9CB-4EAE-AB1B-35A807446E81}">
  <dimension ref="A1:T45"/>
  <sheetViews>
    <sheetView showGridLines="0" zoomScale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231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363</v>
      </c>
      <c r="C3" s="35">
        <v>166</v>
      </c>
      <c r="D3" s="35">
        <v>197</v>
      </c>
      <c r="E3" s="36">
        <v>174</v>
      </c>
      <c r="F3" s="81" t="s">
        <v>27</v>
      </c>
      <c r="G3" s="34">
        <v>311</v>
      </c>
      <c r="H3" s="211">
        <v>144</v>
      </c>
      <c r="I3" s="212">
        <v>167</v>
      </c>
      <c r="J3" s="36">
        <v>152</v>
      </c>
      <c r="K3" s="79" t="s">
        <v>49</v>
      </c>
      <c r="L3" s="34">
        <v>518</v>
      </c>
      <c r="M3" s="35">
        <v>248</v>
      </c>
      <c r="N3" s="35">
        <v>270</v>
      </c>
      <c r="O3" s="36">
        <v>248</v>
      </c>
    </row>
    <row r="4" spans="1:20" ht="22.5" customHeight="1" x14ac:dyDescent="0.15">
      <c r="A4" s="85" t="s">
        <v>6</v>
      </c>
      <c r="B4" s="37">
        <v>346</v>
      </c>
      <c r="C4" s="38">
        <v>158</v>
      </c>
      <c r="D4" s="38">
        <v>188</v>
      </c>
      <c r="E4" s="39">
        <v>180</v>
      </c>
      <c r="F4" s="82" t="s">
        <v>28</v>
      </c>
      <c r="G4" s="37">
        <v>285</v>
      </c>
      <c r="H4" s="211">
        <v>122</v>
      </c>
      <c r="I4" s="212">
        <v>163</v>
      </c>
      <c r="J4" s="39">
        <v>146</v>
      </c>
      <c r="K4" s="80" t="s">
        <v>50</v>
      </c>
      <c r="L4" s="37">
        <v>2497</v>
      </c>
      <c r="M4" s="38">
        <v>1238</v>
      </c>
      <c r="N4" s="38">
        <v>1259</v>
      </c>
      <c r="O4" s="39">
        <v>1039</v>
      </c>
    </row>
    <row r="5" spans="1:20" ht="22.5" customHeight="1" x14ac:dyDescent="0.15">
      <c r="A5" s="85" t="s">
        <v>7</v>
      </c>
      <c r="B5" s="37">
        <v>392</v>
      </c>
      <c r="C5" s="38">
        <v>189</v>
      </c>
      <c r="D5" s="38">
        <v>203</v>
      </c>
      <c r="E5" s="39">
        <v>200</v>
      </c>
      <c r="F5" s="82" t="s">
        <v>29</v>
      </c>
      <c r="G5" s="37">
        <v>136</v>
      </c>
      <c r="H5" s="211">
        <v>59</v>
      </c>
      <c r="I5" s="212">
        <v>77</v>
      </c>
      <c r="J5" s="39">
        <v>69</v>
      </c>
      <c r="K5" s="80" t="s">
        <v>51</v>
      </c>
      <c r="L5" s="37">
        <v>3917</v>
      </c>
      <c r="M5" s="38">
        <v>1875</v>
      </c>
      <c r="N5" s="38">
        <v>2042</v>
      </c>
      <c r="O5" s="39">
        <v>1652</v>
      </c>
    </row>
    <row r="6" spans="1:20" ht="22.5" customHeight="1" x14ac:dyDescent="0.15">
      <c r="A6" s="85" t="s">
        <v>8</v>
      </c>
      <c r="B6" s="37">
        <v>320</v>
      </c>
      <c r="C6" s="38">
        <v>147</v>
      </c>
      <c r="D6" s="38">
        <v>173</v>
      </c>
      <c r="E6" s="39">
        <v>166</v>
      </c>
      <c r="F6" s="82" t="s">
        <v>30</v>
      </c>
      <c r="G6" s="37">
        <v>1451</v>
      </c>
      <c r="H6" s="211">
        <v>683</v>
      </c>
      <c r="I6" s="212">
        <v>768</v>
      </c>
      <c r="J6" s="39">
        <v>653</v>
      </c>
      <c r="K6" s="80" t="s">
        <v>52</v>
      </c>
      <c r="L6" s="37">
        <v>401</v>
      </c>
      <c r="M6" s="38">
        <v>228</v>
      </c>
      <c r="N6" s="38">
        <v>173</v>
      </c>
      <c r="O6" s="39">
        <v>249</v>
      </c>
    </row>
    <row r="7" spans="1:20" ht="22.5" customHeight="1" x14ac:dyDescent="0.15">
      <c r="A7" s="85" t="s">
        <v>9</v>
      </c>
      <c r="B7" s="37">
        <v>146</v>
      </c>
      <c r="C7" s="38">
        <v>71</v>
      </c>
      <c r="D7" s="38">
        <v>75</v>
      </c>
      <c r="E7" s="39">
        <v>88</v>
      </c>
      <c r="F7" s="82" t="s">
        <v>31</v>
      </c>
      <c r="G7" s="37">
        <v>289</v>
      </c>
      <c r="H7" s="211">
        <v>123</v>
      </c>
      <c r="I7" s="212">
        <v>166</v>
      </c>
      <c r="J7" s="39">
        <v>143</v>
      </c>
      <c r="K7" s="80" t="s">
        <v>53</v>
      </c>
      <c r="L7" s="37">
        <v>367</v>
      </c>
      <c r="M7" s="38">
        <v>173</v>
      </c>
      <c r="N7" s="38">
        <v>194</v>
      </c>
      <c r="O7" s="39">
        <v>210</v>
      </c>
    </row>
    <row r="8" spans="1:20" ht="22.5" customHeight="1" x14ac:dyDescent="0.15">
      <c r="A8" s="85" t="s">
        <v>10</v>
      </c>
      <c r="B8" s="37">
        <v>119</v>
      </c>
      <c r="C8" s="38">
        <v>52</v>
      </c>
      <c r="D8" s="38">
        <v>67</v>
      </c>
      <c r="E8" s="39">
        <v>54</v>
      </c>
      <c r="F8" s="82" t="s">
        <v>32</v>
      </c>
      <c r="G8" s="37">
        <v>720</v>
      </c>
      <c r="H8" s="211">
        <v>336</v>
      </c>
      <c r="I8" s="212">
        <v>384</v>
      </c>
      <c r="J8" s="39">
        <v>353</v>
      </c>
      <c r="K8" s="80" t="s">
        <v>54</v>
      </c>
      <c r="L8" s="37">
        <v>1553</v>
      </c>
      <c r="M8" s="38">
        <v>722</v>
      </c>
      <c r="N8" s="38">
        <v>831</v>
      </c>
      <c r="O8" s="39">
        <v>732</v>
      </c>
    </row>
    <row r="9" spans="1:20" ht="22.5" customHeight="1" x14ac:dyDescent="0.15">
      <c r="A9" s="85" t="s">
        <v>11</v>
      </c>
      <c r="B9" s="37">
        <v>364</v>
      </c>
      <c r="C9" s="38">
        <v>153</v>
      </c>
      <c r="D9" s="38">
        <v>211</v>
      </c>
      <c r="E9" s="39">
        <v>193</v>
      </c>
      <c r="F9" s="82" t="s">
        <v>33</v>
      </c>
      <c r="G9" s="37">
        <v>88</v>
      </c>
      <c r="H9" s="211">
        <v>41</v>
      </c>
      <c r="I9" s="212">
        <v>47</v>
      </c>
      <c r="J9" s="39">
        <v>47</v>
      </c>
      <c r="K9" s="80" t="s">
        <v>55</v>
      </c>
      <c r="L9" s="37">
        <v>315</v>
      </c>
      <c r="M9" s="38">
        <v>149</v>
      </c>
      <c r="N9" s="38">
        <v>166</v>
      </c>
      <c r="O9" s="39">
        <v>141</v>
      </c>
    </row>
    <row r="10" spans="1:20" ht="22.5" customHeight="1" x14ac:dyDescent="0.15">
      <c r="A10" s="85" t="s">
        <v>12</v>
      </c>
      <c r="B10" s="37">
        <v>482</v>
      </c>
      <c r="C10" s="38">
        <v>217</v>
      </c>
      <c r="D10" s="38">
        <v>265</v>
      </c>
      <c r="E10" s="39">
        <v>235</v>
      </c>
      <c r="F10" s="82" t="s">
        <v>34</v>
      </c>
      <c r="G10" s="37">
        <v>138</v>
      </c>
      <c r="H10" s="211">
        <v>57</v>
      </c>
      <c r="I10" s="212">
        <v>81</v>
      </c>
      <c r="J10" s="39">
        <v>74</v>
      </c>
      <c r="K10" s="80" t="s">
        <v>56</v>
      </c>
      <c r="L10" s="37">
        <v>1149</v>
      </c>
      <c r="M10" s="38">
        <v>528</v>
      </c>
      <c r="N10" s="38">
        <v>621</v>
      </c>
      <c r="O10" s="39">
        <v>519</v>
      </c>
    </row>
    <row r="11" spans="1:20" ht="22.5" customHeight="1" x14ac:dyDescent="0.15">
      <c r="A11" s="85" t="s">
        <v>13</v>
      </c>
      <c r="B11" s="37">
        <v>687</v>
      </c>
      <c r="C11" s="38">
        <v>389</v>
      </c>
      <c r="D11" s="38">
        <v>298</v>
      </c>
      <c r="E11" s="39">
        <v>390</v>
      </c>
      <c r="F11" s="82" t="s">
        <v>35</v>
      </c>
      <c r="G11" s="37">
        <v>252</v>
      </c>
      <c r="H11" s="211">
        <v>111</v>
      </c>
      <c r="I11" s="212">
        <v>141</v>
      </c>
      <c r="J11" s="39">
        <v>129</v>
      </c>
      <c r="K11" s="80" t="s">
        <v>57</v>
      </c>
      <c r="L11" s="37">
        <v>2255</v>
      </c>
      <c r="M11" s="38">
        <v>1152</v>
      </c>
      <c r="N11" s="38">
        <v>1103</v>
      </c>
      <c r="O11" s="39">
        <v>1132</v>
      </c>
    </row>
    <row r="12" spans="1:20" ht="22.5" customHeight="1" x14ac:dyDescent="0.15">
      <c r="A12" s="85" t="s">
        <v>14</v>
      </c>
      <c r="B12" s="37">
        <v>1846</v>
      </c>
      <c r="C12" s="38">
        <v>881</v>
      </c>
      <c r="D12" s="38">
        <v>965</v>
      </c>
      <c r="E12" s="39">
        <v>835</v>
      </c>
      <c r="F12" s="82" t="s">
        <v>36</v>
      </c>
      <c r="G12" s="37">
        <v>396</v>
      </c>
      <c r="H12" s="211">
        <v>190</v>
      </c>
      <c r="I12" s="212">
        <v>206</v>
      </c>
      <c r="J12" s="39">
        <v>193</v>
      </c>
      <c r="K12" s="80" t="s">
        <v>58</v>
      </c>
      <c r="L12" s="37">
        <v>751</v>
      </c>
      <c r="M12" s="38">
        <v>345</v>
      </c>
      <c r="N12" s="38">
        <v>406</v>
      </c>
      <c r="O12" s="39">
        <v>345</v>
      </c>
    </row>
    <row r="13" spans="1:20" ht="22.5" customHeight="1" x14ac:dyDescent="0.15">
      <c r="A13" s="85" t="s">
        <v>15</v>
      </c>
      <c r="B13" s="37">
        <v>3123</v>
      </c>
      <c r="C13" s="38">
        <v>1479</v>
      </c>
      <c r="D13" s="38">
        <v>1644</v>
      </c>
      <c r="E13" s="39">
        <v>1352</v>
      </c>
      <c r="F13" s="82" t="s">
        <v>37</v>
      </c>
      <c r="G13" s="37">
        <v>1911</v>
      </c>
      <c r="H13" s="211">
        <v>885</v>
      </c>
      <c r="I13" s="212">
        <v>1026</v>
      </c>
      <c r="J13" s="39">
        <v>922</v>
      </c>
      <c r="K13" s="80" t="s">
        <v>59</v>
      </c>
      <c r="L13" s="37">
        <v>1441</v>
      </c>
      <c r="M13" s="38">
        <v>650</v>
      </c>
      <c r="N13" s="38">
        <v>791</v>
      </c>
      <c r="O13" s="39">
        <v>656</v>
      </c>
    </row>
    <row r="14" spans="1:20" ht="22.5" customHeight="1" x14ac:dyDescent="0.15">
      <c r="A14" s="85" t="s">
        <v>16</v>
      </c>
      <c r="B14" s="37">
        <v>2158</v>
      </c>
      <c r="C14" s="38">
        <v>1069</v>
      </c>
      <c r="D14" s="38">
        <v>1089</v>
      </c>
      <c r="E14" s="39">
        <v>877</v>
      </c>
      <c r="F14" s="82" t="s">
        <v>38</v>
      </c>
      <c r="G14" s="37">
        <v>1642</v>
      </c>
      <c r="H14" s="211">
        <v>805</v>
      </c>
      <c r="I14" s="212">
        <v>837</v>
      </c>
      <c r="J14" s="39">
        <v>667</v>
      </c>
      <c r="K14" s="80" t="s">
        <v>60</v>
      </c>
      <c r="L14" s="37">
        <v>613</v>
      </c>
      <c r="M14" s="38">
        <v>278</v>
      </c>
      <c r="N14" s="38">
        <v>335</v>
      </c>
      <c r="O14" s="39">
        <v>334</v>
      </c>
    </row>
    <row r="15" spans="1:20" ht="22.5" customHeight="1" x14ac:dyDescent="0.15">
      <c r="A15" s="85" t="s">
        <v>17</v>
      </c>
      <c r="B15" s="37">
        <v>185</v>
      </c>
      <c r="C15" s="38">
        <v>86</v>
      </c>
      <c r="D15" s="38">
        <v>99</v>
      </c>
      <c r="E15" s="39">
        <v>85</v>
      </c>
      <c r="F15" s="82" t="s">
        <v>39</v>
      </c>
      <c r="G15" s="37">
        <v>4355</v>
      </c>
      <c r="H15" s="211">
        <v>2092</v>
      </c>
      <c r="I15" s="212">
        <v>2263</v>
      </c>
      <c r="J15" s="39">
        <v>1933</v>
      </c>
      <c r="K15" s="80" t="s">
        <v>61</v>
      </c>
      <c r="L15" s="37">
        <v>450</v>
      </c>
      <c r="M15" s="38">
        <v>204</v>
      </c>
      <c r="N15" s="38">
        <v>246</v>
      </c>
      <c r="O15" s="39">
        <v>251</v>
      </c>
    </row>
    <row r="16" spans="1:20" ht="22.5" customHeight="1" x14ac:dyDescent="0.15">
      <c r="A16" s="85" t="s">
        <v>18</v>
      </c>
      <c r="B16" s="37">
        <v>258</v>
      </c>
      <c r="C16" s="38">
        <v>131</v>
      </c>
      <c r="D16" s="38">
        <v>127</v>
      </c>
      <c r="E16" s="39">
        <v>118</v>
      </c>
      <c r="F16" s="82" t="s">
        <v>40</v>
      </c>
      <c r="G16" s="37">
        <v>3861</v>
      </c>
      <c r="H16" s="211">
        <v>1828</v>
      </c>
      <c r="I16" s="212">
        <v>2033</v>
      </c>
      <c r="J16" s="39">
        <v>1619</v>
      </c>
      <c r="K16" s="80" t="s">
        <v>62</v>
      </c>
      <c r="L16" s="37">
        <v>1270</v>
      </c>
      <c r="M16" s="38">
        <v>607</v>
      </c>
      <c r="N16" s="38">
        <v>663</v>
      </c>
      <c r="O16" s="39">
        <v>596</v>
      </c>
    </row>
    <row r="17" spans="1:20" ht="22.5" customHeight="1" x14ac:dyDescent="0.15">
      <c r="A17" s="85" t="s">
        <v>19</v>
      </c>
      <c r="B17" s="37">
        <v>131</v>
      </c>
      <c r="C17" s="38">
        <v>61</v>
      </c>
      <c r="D17" s="38">
        <v>70</v>
      </c>
      <c r="E17" s="39">
        <v>66</v>
      </c>
      <c r="F17" s="82" t="s">
        <v>41</v>
      </c>
      <c r="G17" s="37">
        <v>3401</v>
      </c>
      <c r="H17" s="211">
        <v>1598</v>
      </c>
      <c r="I17" s="212">
        <v>1803</v>
      </c>
      <c r="J17" s="39">
        <v>1441</v>
      </c>
      <c r="K17" s="80" t="s">
        <v>63</v>
      </c>
      <c r="L17" s="37">
        <v>462</v>
      </c>
      <c r="M17" s="38">
        <v>230</v>
      </c>
      <c r="N17" s="38">
        <v>232</v>
      </c>
      <c r="O17" s="39">
        <v>224</v>
      </c>
    </row>
    <row r="18" spans="1:20" ht="22.5" customHeight="1" x14ac:dyDescent="0.15">
      <c r="A18" s="85" t="s">
        <v>20</v>
      </c>
      <c r="B18" s="37">
        <v>532</v>
      </c>
      <c r="C18" s="38">
        <v>275</v>
      </c>
      <c r="D18" s="38">
        <v>257</v>
      </c>
      <c r="E18" s="39">
        <v>233</v>
      </c>
      <c r="F18" s="82" t="s">
        <v>42</v>
      </c>
      <c r="G18" s="37">
        <v>1104</v>
      </c>
      <c r="H18" s="211">
        <v>539</v>
      </c>
      <c r="I18" s="212">
        <v>565</v>
      </c>
      <c r="J18" s="39">
        <v>486</v>
      </c>
      <c r="K18" s="80" t="s">
        <v>64</v>
      </c>
      <c r="L18" s="37">
        <v>1039</v>
      </c>
      <c r="M18" s="38">
        <v>500</v>
      </c>
      <c r="N18" s="38">
        <v>539</v>
      </c>
      <c r="O18" s="39">
        <v>440</v>
      </c>
    </row>
    <row r="19" spans="1:20" ht="22.5" customHeight="1" x14ac:dyDescent="0.15">
      <c r="A19" s="85" t="s">
        <v>21</v>
      </c>
      <c r="B19" s="37">
        <v>551</v>
      </c>
      <c r="C19" s="38">
        <v>247</v>
      </c>
      <c r="D19" s="38">
        <v>304</v>
      </c>
      <c r="E19" s="39">
        <v>243</v>
      </c>
      <c r="F19" s="82" t="s">
        <v>43</v>
      </c>
      <c r="G19" s="37">
        <v>1776</v>
      </c>
      <c r="H19" s="211">
        <v>859</v>
      </c>
      <c r="I19" s="212">
        <v>917</v>
      </c>
      <c r="J19" s="39">
        <v>770</v>
      </c>
      <c r="K19" s="80" t="s">
        <v>65</v>
      </c>
      <c r="L19" s="37">
        <v>455</v>
      </c>
      <c r="M19" s="38">
        <v>211</v>
      </c>
      <c r="N19" s="38">
        <v>244</v>
      </c>
      <c r="O19" s="39">
        <v>194</v>
      </c>
    </row>
    <row r="20" spans="1:20" ht="22.5" customHeight="1" x14ac:dyDescent="0.15">
      <c r="A20" s="85" t="s">
        <v>22</v>
      </c>
      <c r="B20" s="37">
        <v>497</v>
      </c>
      <c r="C20" s="38">
        <v>236</v>
      </c>
      <c r="D20" s="38">
        <v>261</v>
      </c>
      <c r="E20" s="39">
        <v>206</v>
      </c>
      <c r="F20" s="82" t="s">
        <v>44</v>
      </c>
      <c r="G20" s="37">
        <v>1554</v>
      </c>
      <c r="H20" s="211">
        <v>759</v>
      </c>
      <c r="I20" s="212">
        <v>795</v>
      </c>
      <c r="J20" s="39">
        <v>588</v>
      </c>
      <c r="K20" s="80" t="s">
        <v>66</v>
      </c>
      <c r="L20" s="37">
        <v>503</v>
      </c>
      <c r="M20" s="38">
        <v>236</v>
      </c>
      <c r="N20" s="38">
        <v>267</v>
      </c>
      <c r="O20" s="39">
        <v>195</v>
      </c>
    </row>
    <row r="21" spans="1:20" ht="22.5" customHeight="1" x14ac:dyDescent="0.15">
      <c r="A21" s="85" t="s">
        <v>23</v>
      </c>
      <c r="B21" s="37">
        <v>1113</v>
      </c>
      <c r="C21" s="38">
        <v>513</v>
      </c>
      <c r="D21" s="38">
        <v>600</v>
      </c>
      <c r="E21" s="39">
        <v>471</v>
      </c>
      <c r="F21" s="82" t="s">
        <v>45</v>
      </c>
      <c r="G21" s="37">
        <v>1240</v>
      </c>
      <c r="H21" s="211">
        <v>582</v>
      </c>
      <c r="I21" s="212">
        <v>658</v>
      </c>
      <c r="J21" s="39">
        <v>588</v>
      </c>
      <c r="K21" s="80" t="s">
        <v>67</v>
      </c>
      <c r="L21" s="37">
        <v>505</v>
      </c>
      <c r="M21" s="38">
        <v>272</v>
      </c>
      <c r="N21" s="38">
        <v>233</v>
      </c>
      <c r="O21" s="39">
        <v>201</v>
      </c>
    </row>
    <row r="22" spans="1:20" ht="22.5" customHeight="1" x14ac:dyDescent="0.15">
      <c r="A22" s="85" t="s">
        <v>24</v>
      </c>
      <c r="B22" s="37">
        <v>745</v>
      </c>
      <c r="C22" s="38">
        <v>343</v>
      </c>
      <c r="D22" s="38">
        <v>402</v>
      </c>
      <c r="E22" s="39">
        <v>324</v>
      </c>
      <c r="F22" s="82" t="s">
        <v>46</v>
      </c>
      <c r="G22" s="37">
        <v>604</v>
      </c>
      <c r="H22" s="211">
        <v>294</v>
      </c>
      <c r="I22" s="212">
        <v>310</v>
      </c>
      <c r="J22" s="39">
        <v>287</v>
      </c>
      <c r="K22" s="80" t="s">
        <v>68</v>
      </c>
      <c r="L22" s="37">
        <v>318</v>
      </c>
      <c r="M22" s="38">
        <v>162</v>
      </c>
      <c r="N22" s="38">
        <v>156</v>
      </c>
      <c r="O22" s="39">
        <v>131</v>
      </c>
    </row>
    <row r="23" spans="1:20" ht="22.5" customHeight="1" thickBot="1" x14ac:dyDescent="0.2">
      <c r="A23" s="85" t="s">
        <v>25</v>
      </c>
      <c r="B23" s="37">
        <v>2463</v>
      </c>
      <c r="C23" s="38">
        <v>1178</v>
      </c>
      <c r="D23" s="38">
        <v>1285</v>
      </c>
      <c r="E23" s="39">
        <v>1026</v>
      </c>
      <c r="F23" s="82" t="s">
        <v>47</v>
      </c>
      <c r="G23" s="37">
        <v>512</v>
      </c>
      <c r="H23" s="211">
        <v>247</v>
      </c>
      <c r="I23" s="212">
        <v>265</v>
      </c>
      <c r="J23" s="39">
        <v>233</v>
      </c>
      <c r="K23" s="13"/>
      <c r="L23" s="105">
        <v>72580</v>
      </c>
      <c r="M23" s="106">
        <v>34648</v>
      </c>
      <c r="N23" s="106">
        <v>37932</v>
      </c>
      <c r="O23" s="107">
        <v>32329</v>
      </c>
    </row>
    <row r="24" spans="1:20" ht="22.5" customHeight="1" thickBot="1" x14ac:dyDescent="0.2">
      <c r="A24" s="86" t="s">
        <v>26</v>
      </c>
      <c r="B24" s="40">
        <v>8608</v>
      </c>
      <c r="C24" s="41">
        <v>4097</v>
      </c>
      <c r="D24" s="41">
        <v>4511</v>
      </c>
      <c r="E24" s="42">
        <v>3654</v>
      </c>
      <c r="F24" s="83" t="s">
        <v>48</v>
      </c>
      <c r="G24" s="40">
        <v>346</v>
      </c>
      <c r="H24" s="213">
        <v>148</v>
      </c>
      <c r="I24" s="214">
        <v>198</v>
      </c>
      <c r="J24" s="43">
        <v>177</v>
      </c>
      <c r="K24" s="17" t="s">
        <v>189</v>
      </c>
      <c r="L24" s="18">
        <v>72580</v>
      </c>
      <c r="M24" s="19">
        <v>34648</v>
      </c>
      <c r="N24" s="19">
        <v>37932</v>
      </c>
      <c r="O24" s="20">
        <v>32329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平成23年3月1日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3844</v>
      </c>
      <c r="C27" s="35">
        <v>1786</v>
      </c>
      <c r="D27" s="35">
        <v>2058</v>
      </c>
      <c r="E27" s="36">
        <v>1805</v>
      </c>
      <c r="F27" s="96" t="s">
        <v>190</v>
      </c>
      <c r="G27" s="34">
        <v>3115</v>
      </c>
      <c r="H27" s="35">
        <v>1496</v>
      </c>
      <c r="I27" s="35">
        <v>1619</v>
      </c>
      <c r="J27" s="44">
        <v>1442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160</v>
      </c>
      <c r="B28" s="40">
        <v>259</v>
      </c>
      <c r="C28" s="41">
        <v>121</v>
      </c>
      <c r="D28" s="41">
        <v>138</v>
      </c>
      <c r="E28" s="42">
        <v>132</v>
      </c>
      <c r="F28" s="97"/>
      <c r="G28" s="40"/>
      <c r="H28" s="41"/>
      <c r="I28" s="41"/>
      <c r="J28" s="49"/>
      <c r="K28" s="50" t="s">
        <v>191</v>
      </c>
      <c r="L28" s="51">
        <v>7218</v>
      </c>
      <c r="M28" s="52">
        <v>3403</v>
      </c>
      <c r="N28" s="52">
        <v>3815</v>
      </c>
      <c r="O28" s="53">
        <v>3379</v>
      </c>
    </row>
    <row r="29" spans="1:20" ht="27.75" customHeight="1" thickBot="1" x14ac:dyDescent="0.2">
      <c r="A29" s="89" t="s">
        <v>74</v>
      </c>
      <c r="B29" s="51">
        <v>2762</v>
      </c>
      <c r="C29" s="52">
        <v>1276</v>
      </c>
      <c r="D29" s="52">
        <v>1486</v>
      </c>
      <c r="E29" s="53">
        <v>1327</v>
      </c>
      <c r="F29" s="98" t="s">
        <v>192</v>
      </c>
      <c r="G29" s="51">
        <v>2733</v>
      </c>
      <c r="H29" s="52">
        <v>1257</v>
      </c>
      <c r="I29" s="52">
        <v>1476</v>
      </c>
      <c r="J29" s="54">
        <v>1243</v>
      </c>
      <c r="K29" s="55" t="s">
        <v>193</v>
      </c>
      <c r="L29" s="56">
        <v>5495</v>
      </c>
      <c r="M29" s="57">
        <v>2533</v>
      </c>
      <c r="N29" s="57">
        <v>2962</v>
      </c>
      <c r="O29" s="58">
        <v>2570</v>
      </c>
    </row>
    <row r="30" spans="1:20" ht="27.75" customHeight="1" x14ac:dyDescent="0.15">
      <c r="A30" s="90" t="s">
        <v>140</v>
      </c>
      <c r="B30" s="59">
        <v>3535</v>
      </c>
      <c r="C30" s="60">
        <v>1685</v>
      </c>
      <c r="D30" s="60">
        <v>1850</v>
      </c>
      <c r="E30" s="61">
        <v>1415</v>
      </c>
      <c r="F30" s="99" t="s">
        <v>143</v>
      </c>
      <c r="G30" s="59">
        <v>457</v>
      </c>
      <c r="H30" s="60">
        <v>218</v>
      </c>
      <c r="I30" s="60">
        <v>239</v>
      </c>
      <c r="J30" s="62">
        <v>199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63">
        <v>676</v>
      </c>
      <c r="C31" s="64">
        <v>326</v>
      </c>
      <c r="D31" s="64">
        <v>350</v>
      </c>
      <c r="E31" s="65">
        <v>320</v>
      </c>
      <c r="F31" s="100" t="s">
        <v>144</v>
      </c>
      <c r="G31" s="63">
        <v>208</v>
      </c>
      <c r="H31" s="64">
        <v>102</v>
      </c>
      <c r="I31" s="64">
        <v>106</v>
      </c>
      <c r="J31" s="6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40">
        <v>517</v>
      </c>
      <c r="C32" s="41">
        <v>241</v>
      </c>
      <c r="D32" s="41">
        <v>276</v>
      </c>
      <c r="E32" s="42">
        <v>229</v>
      </c>
      <c r="F32" s="88" t="s">
        <v>145</v>
      </c>
      <c r="G32" s="40">
        <v>363</v>
      </c>
      <c r="H32" s="41">
        <v>163</v>
      </c>
      <c r="I32" s="41">
        <v>200</v>
      </c>
      <c r="J32" s="49">
        <v>200</v>
      </c>
      <c r="K32" s="50" t="s">
        <v>194</v>
      </c>
      <c r="L32" s="51">
        <v>5756</v>
      </c>
      <c r="M32" s="52">
        <v>2735</v>
      </c>
      <c r="N32" s="52">
        <v>3021</v>
      </c>
      <c r="O32" s="53">
        <v>2456</v>
      </c>
    </row>
    <row r="33" spans="1:15" ht="27.75" customHeight="1" x14ac:dyDescent="0.15">
      <c r="A33" s="92" t="s">
        <v>84</v>
      </c>
      <c r="B33" s="59">
        <v>1192</v>
      </c>
      <c r="C33" s="60">
        <v>538</v>
      </c>
      <c r="D33" s="60">
        <v>654</v>
      </c>
      <c r="E33" s="61">
        <v>562</v>
      </c>
      <c r="F33" s="99" t="s">
        <v>195</v>
      </c>
      <c r="G33" s="59">
        <v>812</v>
      </c>
      <c r="H33" s="60">
        <v>351</v>
      </c>
      <c r="I33" s="60">
        <v>461</v>
      </c>
      <c r="J33" s="62">
        <v>347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40">
        <v>861</v>
      </c>
      <c r="C34" s="41">
        <v>413</v>
      </c>
      <c r="D34" s="41">
        <v>448</v>
      </c>
      <c r="E34" s="42">
        <v>382</v>
      </c>
      <c r="F34" s="101" t="s">
        <v>196</v>
      </c>
      <c r="G34" s="40">
        <v>1257</v>
      </c>
      <c r="H34" s="41">
        <v>585</v>
      </c>
      <c r="I34" s="41">
        <v>672</v>
      </c>
      <c r="J34" s="49">
        <v>558</v>
      </c>
      <c r="K34" s="50" t="s">
        <v>197</v>
      </c>
      <c r="L34" s="51">
        <v>4122</v>
      </c>
      <c r="M34" s="52">
        <v>1887</v>
      </c>
      <c r="N34" s="52">
        <v>2235</v>
      </c>
      <c r="O34" s="53">
        <v>1849</v>
      </c>
    </row>
    <row r="35" spans="1:15" ht="27.75" customHeight="1" thickBot="1" x14ac:dyDescent="0.2">
      <c r="A35" s="93" t="s">
        <v>89</v>
      </c>
      <c r="B35" s="56">
        <v>1314</v>
      </c>
      <c r="C35" s="57">
        <v>652</v>
      </c>
      <c r="D35" s="57">
        <v>662</v>
      </c>
      <c r="E35" s="58">
        <v>639</v>
      </c>
      <c r="F35" s="102"/>
      <c r="G35" s="56"/>
      <c r="H35" s="57"/>
      <c r="I35" s="57"/>
      <c r="J35" s="69"/>
      <c r="K35" s="55" t="s">
        <v>198</v>
      </c>
      <c r="L35" s="56">
        <v>1314</v>
      </c>
      <c r="M35" s="57">
        <v>652</v>
      </c>
      <c r="N35" s="57">
        <v>662</v>
      </c>
      <c r="O35" s="58">
        <v>639</v>
      </c>
    </row>
    <row r="36" spans="1:15" ht="27.75" customHeight="1" x14ac:dyDescent="0.15">
      <c r="A36" s="87" t="s">
        <v>147</v>
      </c>
      <c r="B36" s="34">
        <v>547</v>
      </c>
      <c r="C36" s="35">
        <v>246</v>
      </c>
      <c r="D36" s="35">
        <v>301</v>
      </c>
      <c r="E36" s="36">
        <v>308</v>
      </c>
      <c r="F36" s="96" t="s">
        <v>151</v>
      </c>
      <c r="G36" s="34">
        <v>174</v>
      </c>
      <c r="H36" s="35">
        <v>82</v>
      </c>
      <c r="I36" s="35">
        <v>92</v>
      </c>
      <c r="J36" s="4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37">
        <v>57</v>
      </c>
      <c r="C37" s="38">
        <v>29</v>
      </c>
      <c r="D37" s="38">
        <v>28</v>
      </c>
      <c r="E37" s="39">
        <v>31</v>
      </c>
      <c r="F37" s="103" t="s">
        <v>152</v>
      </c>
      <c r="G37" s="37">
        <v>208</v>
      </c>
      <c r="H37" s="38">
        <v>102</v>
      </c>
      <c r="I37" s="38">
        <v>106</v>
      </c>
      <c r="J37" s="71">
        <v>116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149</v>
      </c>
      <c r="B38" s="37">
        <v>176</v>
      </c>
      <c r="C38" s="38">
        <v>85</v>
      </c>
      <c r="D38" s="38">
        <v>91</v>
      </c>
      <c r="E38" s="39">
        <v>95</v>
      </c>
      <c r="F38" s="103" t="s">
        <v>153</v>
      </c>
      <c r="G38" s="37">
        <v>65</v>
      </c>
      <c r="H38" s="38">
        <v>31</v>
      </c>
      <c r="I38" s="38">
        <v>34</v>
      </c>
      <c r="J38" s="71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40">
        <v>309</v>
      </c>
      <c r="C39" s="41">
        <v>155</v>
      </c>
      <c r="D39" s="41">
        <v>154</v>
      </c>
      <c r="E39" s="42">
        <v>174</v>
      </c>
      <c r="F39" s="97"/>
      <c r="G39" s="40"/>
      <c r="H39" s="41"/>
      <c r="I39" s="41"/>
      <c r="J39" s="49"/>
      <c r="K39" s="50" t="s">
        <v>199</v>
      </c>
      <c r="L39" s="51">
        <v>1536</v>
      </c>
      <c r="M39" s="52">
        <v>730</v>
      </c>
      <c r="N39" s="52">
        <v>806</v>
      </c>
      <c r="O39" s="53">
        <v>860</v>
      </c>
    </row>
    <row r="40" spans="1:15" ht="27.75" customHeight="1" x14ac:dyDescent="0.15">
      <c r="A40" s="95" t="s">
        <v>154</v>
      </c>
      <c r="B40" s="37">
        <v>790</v>
      </c>
      <c r="C40" s="38">
        <v>384</v>
      </c>
      <c r="D40" s="38">
        <v>406</v>
      </c>
      <c r="E40" s="39">
        <v>421</v>
      </c>
      <c r="F40" s="103" t="s">
        <v>157</v>
      </c>
      <c r="G40" s="37">
        <v>236</v>
      </c>
      <c r="H40" s="38">
        <v>114</v>
      </c>
      <c r="I40" s="38">
        <v>122</v>
      </c>
      <c r="J40" s="71">
        <v>134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155</v>
      </c>
      <c r="B41" s="37">
        <v>171</v>
      </c>
      <c r="C41" s="38">
        <v>81</v>
      </c>
      <c r="D41" s="38">
        <v>90</v>
      </c>
      <c r="E41" s="39">
        <v>103</v>
      </c>
      <c r="F41" s="103" t="s">
        <v>158</v>
      </c>
      <c r="G41" s="37">
        <v>922</v>
      </c>
      <c r="H41" s="38">
        <v>492</v>
      </c>
      <c r="I41" s="38">
        <v>430</v>
      </c>
      <c r="J41" s="71">
        <v>551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181</v>
      </c>
      <c r="B42" s="37">
        <v>202</v>
      </c>
      <c r="C42" s="38">
        <v>91</v>
      </c>
      <c r="D42" s="38">
        <v>111</v>
      </c>
      <c r="E42" s="39">
        <v>135</v>
      </c>
      <c r="F42" s="70"/>
      <c r="G42" s="37"/>
      <c r="H42" s="38"/>
      <c r="I42" s="38"/>
      <c r="J42" s="71"/>
      <c r="K42" s="50" t="s">
        <v>200</v>
      </c>
      <c r="L42" s="51">
        <v>2321</v>
      </c>
      <c r="M42" s="52">
        <v>1162</v>
      </c>
      <c r="N42" s="52">
        <v>1159</v>
      </c>
      <c r="O42" s="53">
        <v>1344</v>
      </c>
    </row>
    <row r="43" spans="1:15" ht="27.75" customHeight="1" thickBot="1" x14ac:dyDescent="0.2">
      <c r="A43" s="93" t="s">
        <v>105</v>
      </c>
      <c r="B43" s="56">
        <v>517</v>
      </c>
      <c r="C43" s="57">
        <v>242</v>
      </c>
      <c r="D43" s="57">
        <v>275</v>
      </c>
      <c r="E43" s="58">
        <v>318</v>
      </c>
      <c r="F43" s="68"/>
      <c r="G43" s="56"/>
      <c r="H43" s="57"/>
      <c r="I43" s="57"/>
      <c r="J43" s="69"/>
      <c r="K43" s="55" t="s">
        <v>201</v>
      </c>
      <c r="L43" s="56">
        <v>517</v>
      </c>
      <c r="M43" s="57">
        <v>242</v>
      </c>
      <c r="N43" s="57">
        <v>275</v>
      </c>
      <c r="O43" s="58">
        <v>318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216</v>
      </c>
      <c r="L44" s="56">
        <v>100859</v>
      </c>
      <c r="M44" s="57">
        <v>47992</v>
      </c>
      <c r="N44" s="57">
        <v>52867</v>
      </c>
      <c r="O44" s="58">
        <v>45744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C4B3F-1FA0-418C-88D6-99CA5DAF6803}">
  <dimension ref="A1:T45"/>
  <sheetViews>
    <sheetView showGridLines="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233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16">
        <v>370</v>
      </c>
      <c r="C3" s="217">
        <v>172</v>
      </c>
      <c r="D3" s="217">
        <v>198</v>
      </c>
      <c r="E3" s="218">
        <v>178</v>
      </c>
      <c r="F3" s="219" t="s">
        <v>27</v>
      </c>
      <c r="G3" s="216">
        <v>306</v>
      </c>
      <c r="H3" s="217">
        <v>140</v>
      </c>
      <c r="I3" s="217">
        <v>166</v>
      </c>
      <c r="J3" s="218">
        <v>152</v>
      </c>
      <c r="K3" s="220" t="s">
        <v>49</v>
      </c>
      <c r="L3" s="216">
        <v>512</v>
      </c>
      <c r="M3" s="217">
        <v>245</v>
      </c>
      <c r="N3" s="217">
        <v>267</v>
      </c>
      <c r="O3" s="218">
        <v>247</v>
      </c>
    </row>
    <row r="4" spans="1:20" ht="22.5" customHeight="1" x14ac:dyDescent="0.15">
      <c r="A4" s="221" t="s">
        <v>6</v>
      </c>
      <c r="B4" s="222">
        <v>346</v>
      </c>
      <c r="C4" s="223">
        <v>158</v>
      </c>
      <c r="D4" s="223">
        <v>188</v>
      </c>
      <c r="E4" s="224">
        <v>178</v>
      </c>
      <c r="F4" s="225" t="s">
        <v>28</v>
      </c>
      <c r="G4" s="222">
        <v>290</v>
      </c>
      <c r="H4" s="223">
        <v>125</v>
      </c>
      <c r="I4" s="223">
        <v>165</v>
      </c>
      <c r="J4" s="224">
        <v>149</v>
      </c>
      <c r="K4" s="226" t="s">
        <v>50</v>
      </c>
      <c r="L4" s="222">
        <v>2459</v>
      </c>
      <c r="M4" s="223">
        <v>1216</v>
      </c>
      <c r="N4" s="223">
        <v>1243</v>
      </c>
      <c r="O4" s="224">
        <v>1035</v>
      </c>
    </row>
    <row r="5" spans="1:20" ht="22.5" customHeight="1" x14ac:dyDescent="0.15">
      <c r="A5" s="221" t="s">
        <v>7</v>
      </c>
      <c r="B5" s="222">
        <v>390</v>
      </c>
      <c r="C5" s="223">
        <v>189</v>
      </c>
      <c r="D5" s="223">
        <v>201</v>
      </c>
      <c r="E5" s="224">
        <v>201</v>
      </c>
      <c r="F5" s="225" t="s">
        <v>29</v>
      </c>
      <c r="G5" s="222">
        <v>135</v>
      </c>
      <c r="H5" s="223">
        <v>59</v>
      </c>
      <c r="I5" s="223">
        <v>76</v>
      </c>
      <c r="J5" s="224">
        <v>68</v>
      </c>
      <c r="K5" s="226" t="s">
        <v>51</v>
      </c>
      <c r="L5" s="222">
        <v>3924</v>
      </c>
      <c r="M5" s="223">
        <v>1881</v>
      </c>
      <c r="N5" s="223">
        <v>2043</v>
      </c>
      <c r="O5" s="224">
        <v>1658</v>
      </c>
    </row>
    <row r="6" spans="1:20" ht="22.5" customHeight="1" x14ac:dyDescent="0.15">
      <c r="A6" s="221" t="s">
        <v>8</v>
      </c>
      <c r="B6" s="222">
        <v>329</v>
      </c>
      <c r="C6" s="223">
        <v>150</v>
      </c>
      <c r="D6" s="223">
        <v>179</v>
      </c>
      <c r="E6" s="224">
        <v>171</v>
      </c>
      <c r="F6" s="225" t="s">
        <v>30</v>
      </c>
      <c r="G6" s="222">
        <v>1447</v>
      </c>
      <c r="H6" s="223">
        <v>682</v>
      </c>
      <c r="I6" s="223">
        <v>765</v>
      </c>
      <c r="J6" s="224">
        <v>649</v>
      </c>
      <c r="K6" s="226" t="s">
        <v>52</v>
      </c>
      <c r="L6" s="222">
        <v>393</v>
      </c>
      <c r="M6" s="223">
        <v>226</v>
      </c>
      <c r="N6" s="223">
        <v>167</v>
      </c>
      <c r="O6" s="224">
        <v>247</v>
      </c>
    </row>
    <row r="7" spans="1:20" ht="22.5" customHeight="1" x14ac:dyDescent="0.15">
      <c r="A7" s="221" t="s">
        <v>9</v>
      </c>
      <c r="B7" s="222">
        <v>146</v>
      </c>
      <c r="C7" s="223">
        <v>72</v>
      </c>
      <c r="D7" s="223">
        <v>74</v>
      </c>
      <c r="E7" s="224">
        <v>89</v>
      </c>
      <c r="F7" s="225" t="s">
        <v>31</v>
      </c>
      <c r="G7" s="222">
        <v>289</v>
      </c>
      <c r="H7" s="223">
        <v>122</v>
      </c>
      <c r="I7" s="223">
        <v>167</v>
      </c>
      <c r="J7" s="224">
        <v>144</v>
      </c>
      <c r="K7" s="226" t="s">
        <v>53</v>
      </c>
      <c r="L7" s="222">
        <v>366</v>
      </c>
      <c r="M7" s="223">
        <v>174</v>
      </c>
      <c r="N7" s="223">
        <v>192</v>
      </c>
      <c r="O7" s="224">
        <v>209</v>
      </c>
    </row>
    <row r="8" spans="1:20" ht="22.5" customHeight="1" x14ac:dyDescent="0.15">
      <c r="A8" s="221" t="s">
        <v>10</v>
      </c>
      <c r="B8" s="222">
        <v>122</v>
      </c>
      <c r="C8" s="223">
        <v>53</v>
      </c>
      <c r="D8" s="223">
        <v>69</v>
      </c>
      <c r="E8" s="224">
        <v>53</v>
      </c>
      <c r="F8" s="225" t="s">
        <v>32</v>
      </c>
      <c r="G8" s="222">
        <v>718</v>
      </c>
      <c r="H8" s="223">
        <v>338</v>
      </c>
      <c r="I8" s="223">
        <v>380</v>
      </c>
      <c r="J8" s="224">
        <v>353</v>
      </c>
      <c r="K8" s="226" t="s">
        <v>54</v>
      </c>
      <c r="L8" s="222">
        <v>1538</v>
      </c>
      <c r="M8" s="223">
        <v>720</v>
      </c>
      <c r="N8" s="223">
        <v>818</v>
      </c>
      <c r="O8" s="224">
        <v>730</v>
      </c>
    </row>
    <row r="9" spans="1:20" ht="22.5" customHeight="1" x14ac:dyDescent="0.15">
      <c r="A9" s="221" t="s">
        <v>11</v>
      </c>
      <c r="B9" s="222">
        <v>364</v>
      </c>
      <c r="C9" s="223">
        <v>149</v>
      </c>
      <c r="D9" s="223">
        <v>215</v>
      </c>
      <c r="E9" s="224">
        <v>194</v>
      </c>
      <c r="F9" s="225" t="s">
        <v>33</v>
      </c>
      <c r="G9" s="222">
        <v>88</v>
      </c>
      <c r="H9" s="223">
        <v>41</v>
      </c>
      <c r="I9" s="223">
        <v>47</v>
      </c>
      <c r="J9" s="224">
        <v>47</v>
      </c>
      <c r="K9" s="226" t="s">
        <v>55</v>
      </c>
      <c r="L9" s="222">
        <v>316</v>
      </c>
      <c r="M9" s="223">
        <v>150</v>
      </c>
      <c r="N9" s="223">
        <v>166</v>
      </c>
      <c r="O9" s="224">
        <v>141</v>
      </c>
    </row>
    <row r="10" spans="1:20" ht="22.5" customHeight="1" x14ac:dyDescent="0.15">
      <c r="A10" s="221" t="s">
        <v>12</v>
      </c>
      <c r="B10" s="222">
        <v>481</v>
      </c>
      <c r="C10" s="223">
        <v>217</v>
      </c>
      <c r="D10" s="223">
        <v>264</v>
      </c>
      <c r="E10" s="224">
        <v>239</v>
      </c>
      <c r="F10" s="225" t="s">
        <v>34</v>
      </c>
      <c r="G10" s="222">
        <v>129</v>
      </c>
      <c r="H10" s="223">
        <v>53</v>
      </c>
      <c r="I10" s="223">
        <v>76</v>
      </c>
      <c r="J10" s="224">
        <v>70</v>
      </c>
      <c r="K10" s="226" t="s">
        <v>56</v>
      </c>
      <c r="L10" s="222">
        <v>1134</v>
      </c>
      <c r="M10" s="223">
        <v>520</v>
      </c>
      <c r="N10" s="223">
        <v>614</v>
      </c>
      <c r="O10" s="224">
        <v>520</v>
      </c>
    </row>
    <row r="11" spans="1:20" ht="22.5" customHeight="1" x14ac:dyDescent="0.15">
      <c r="A11" s="221" t="s">
        <v>13</v>
      </c>
      <c r="B11" s="222">
        <v>684</v>
      </c>
      <c r="C11" s="223">
        <v>388</v>
      </c>
      <c r="D11" s="223">
        <v>296</v>
      </c>
      <c r="E11" s="224">
        <v>390</v>
      </c>
      <c r="F11" s="225" t="s">
        <v>35</v>
      </c>
      <c r="G11" s="222">
        <v>251</v>
      </c>
      <c r="H11" s="223">
        <v>110</v>
      </c>
      <c r="I11" s="223">
        <v>141</v>
      </c>
      <c r="J11" s="224">
        <v>127</v>
      </c>
      <c r="K11" s="226" t="s">
        <v>57</v>
      </c>
      <c r="L11" s="222">
        <v>2206</v>
      </c>
      <c r="M11" s="223">
        <v>1115</v>
      </c>
      <c r="N11" s="223">
        <v>1091</v>
      </c>
      <c r="O11" s="224">
        <v>1093</v>
      </c>
    </row>
    <row r="12" spans="1:20" ht="22.5" customHeight="1" x14ac:dyDescent="0.15">
      <c r="A12" s="221" t="s">
        <v>14</v>
      </c>
      <c r="B12" s="222">
        <v>1838</v>
      </c>
      <c r="C12" s="223">
        <v>876</v>
      </c>
      <c r="D12" s="223">
        <v>962</v>
      </c>
      <c r="E12" s="224">
        <v>833</v>
      </c>
      <c r="F12" s="225" t="s">
        <v>36</v>
      </c>
      <c r="G12" s="222">
        <v>399</v>
      </c>
      <c r="H12" s="223">
        <v>193</v>
      </c>
      <c r="I12" s="223">
        <v>206</v>
      </c>
      <c r="J12" s="224">
        <v>193</v>
      </c>
      <c r="K12" s="226" t="s">
        <v>58</v>
      </c>
      <c r="L12" s="222">
        <v>745</v>
      </c>
      <c r="M12" s="223">
        <v>341</v>
      </c>
      <c r="N12" s="223">
        <v>404</v>
      </c>
      <c r="O12" s="224">
        <v>343</v>
      </c>
    </row>
    <row r="13" spans="1:20" ht="22.5" customHeight="1" x14ac:dyDescent="0.15">
      <c r="A13" s="221" t="s">
        <v>15</v>
      </c>
      <c r="B13" s="222">
        <v>3093</v>
      </c>
      <c r="C13" s="223">
        <v>1459</v>
      </c>
      <c r="D13" s="223">
        <v>1634</v>
      </c>
      <c r="E13" s="224">
        <v>1356</v>
      </c>
      <c r="F13" s="225" t="s">
        <v>37</v>
      </c>
      <c r="G13" s="222">
        <v>1931</v>
      </c>
      <c r="H13" s="223">
        <v>894</v>
      </c>
      <c r="I13" s="223">
        <v>1037</v>
      </c>
      <c r="J13" s="224">
        <v>929</v>
      </c>
      <c r="K13" s="226" t="s">
        <v>59</v>
      </c>
      <c r="L13" s="222">
        <v>1443</v>
      </c>
      <c r="M13" s="223">
        <v>649</v>
      </c>
      <c r="N13" s="223">
        <v>794</v>
      </c>
      <c r="O13" s="224">
        <v>656</v>
      </c>
    </row>
    <row r="14" spans="1:20" ht="22.5" customHeight="1" x14ac:dyDescent="0.15">
      <c r="A14" s="221" t="s">
        <v>16</v>
      </c>
      <c r="B14" s="222">
        <v>2155</v>
      </c>
      <c r="C14" s="223">
        <v>1064</v>
      </c>
      <c r="D14" s="223">
        <v>1091</v>
      </c>
      <c r="E14" s="224">
        <v>880</v>
      </c>
      <c r="F14" s="225" t="s">
        <v>38</v>
      </c>
      <c r="G14" s="222">
        <v>1617</v>
      </c>
      <c r="H14" s="223">
        <v>792</v>
      </c>
      <c r="I14" s="223">
        <v>825</v>
      </c>
      <c r="J14" s="224">
        <v>662</v>
      </c>
      <c r="K14" s="226" t="s">
        <v>60</v>
      </c>
      <c r="L14" s="222">
        <v>611</v>
      </c>
      <c r="M14" s="223">
        <v>282</v>
      </c>
      <c r="N14" s="223">
        <v>329</v>
      </c>
      <c r="O14" s="224">
        <v>330</v>
      </c>
    </row>
    <row r="15" spans="1:20" ht="22.5" customHeight="1" x14ac:dyDescent="0.15">
      <c r="A15" s="221" t="s">
        <v>17</v>
      </c>
      <c r="B15" s="222">
        <v>179</v>
      </c>
      <c r="C15" s="223">
        <v>82</v>
      </c>
      <c r="D15" s="223">
        <v>97</v>
      </c>
      <c r="E15" s="224">
        <v>83</v>
      </c>
      <c r="F15" s="225" t="s">
        <v>39</v>
      </c>
      <c r="G15" s="222">
        <v>4307</v>
      </c>
      <c r="H15" s="223">
        <v>2064</v>
      </c>
      <c r="I15" s="223">
        <v>2243</v>
      </c>
      <c r="J15" s="224">
        <v>1917</v>
      </c>
      <c r="K15" s="226" t="s">
        <v>61</v>
      </c>
      <c r="L15" s="222">
        <v>446</v>
      </c>
      <c r="M15" s="223">
        <v>200</v>
      </c>
      <c r="N15" s="223">
        <v>246</v>
      </c>
      <c r="O15" s="224">
        <v>249</v>
      </c>
    </row>
    <row r="16" spans="1:20" ht="22.5" customHeight="1" x14ac:dyDescent="0.15">
      <c r="A16" s="221" t="s">
        <v>18</v>
      </c>
      <c r="B16" s="222">
        <v>260</v>
      </c>
      <c r="C16" s="223">
        <v>133</v>
      </c>
      <c r="D16" s="223">
        <v>127</v>
      </c>
      <c r="E16" s="224">
        <v>119</v>
      </c>
      <c r="F16" s="225" t="s">
        <v>40</v>
      </c>
      <c r="G16" s="222">
        <v>3809</v>
      </c>
      <c r="H16" s="223">
        <v>1802</v>
      </c>
      <c r="I16" s="223">
        <v>2007</v>
      </c>
      <c r="J16" s="224">
        <v>1610</v>
      </c>
      <c r="K16" s="226" t="s">
        <v>62</v>
      </c>
      <c r="L16" s="222">
        <v>1254</v>
      </c>
      <c r="M16" s="223">
        <v>594</v>
      </c>
      <c r="N16" s="223">
        <v>660</v>
      </c>
      <c r="O16" s="224">
        <v>593</v>
      </c>
    </row>
    <row r="17" spans="1:20" ht="22.5" customHeight="1" x14ac:dyDescent="0.15">
      <c r="A17" s="221" t="s">
        <v>19</v>
      </c>
      <c r="B17" s="222">
        <v>132</v>
      </c>
      <c r="C17" s="223">
        <v>62</v>
      </c>
      <c r="D17" s="223">
        <v>70</v>
      </c>
      <c r="E17" s="224">
        <v>66</v>
      </c>
      <c r="F17" s="225" t="s">
        <v>41</v>
      </c>
      <c r="G17" s="222">
        <v>3390</v>
      </c>
      <c r="H17" s="223">
        <v>1599</v>
      </c>
      <c r="I17" s="223">
        <v>1791</v>
      </c>
      <c r="J17" s="224">
        <v>1435</v>
      </c>
      <c r="K17" s="226" t="s">
        <v>63</v>
      </c>
      <c r="L17" s="222">
        <v>461</v>
      </c>
      <c r="M17" s="223">
        <v>230</v>
      </c>
      <c r="N17" s="223">
        <v>231</v>
      </c>
      <c r="O17" s="224">
        <v>228</v>
      </c>
    </row>
    <row r="18" spans="1:20" ht="22.5" customHeight="1" x14ac:dyDescent="0.15">
      <c r="A18" s="221" t="s">
        <v>20</v>
      </c>
      <c r="B18" s="222">
        <v>539</v>
      </c>
      <c r="C18" s="223">
        <v>278</v>
      </c>
      <c r="D18" s="223">
        <v>261</v>
      </c>
      <c r="E18" s="224">
        <v>236</v>
      </c>
      <c r="F18" s="225" t="s">
        <v>42</v>
      </c>
      <c r="G18" s="222">
        <v>1101</v>
      </c>
      <c r="H18" s="223">
        <v>535</v>
      </c>
      <c r="I18" s="223">
        <v>566</v>
      </c>
      <c r="J18" s="224">
        <v>489</v>
      </c>
      <c r="K18" s="226" t="s">
        <v>64</v>
      </c>
      <c r="L18" s="222">
        <v>1046</v>
      </c>
      <c r="M18" s="223">
        <v>507</v>
      </c>
      <c r="N18" s="223">
        <v>539</v>
      </c>
      <c r="O18" s="224">
        <v>445</v>
      </c>
    </row>
    <row r="19" spans="1:20" ht="22.5" customHeight="1" x14ac:dyDescent="0.15">
      <c r="A19" s="221" t="s">
        <v>21</v>
      </c>
      <c r="B19" s="222">
        <v>562</v>
      </c>
      <c r="C19" s="223">
        <v>254</v>
      </c>
      <c r="D19" s="223">
        <v>308</v>
      </c>
      <c r="E19" s="224">
        <v>245</v>
      </c>
      <c r="F19" s="225" t="s">
        <v>43</v>
      </c>
      <c r="G19" s="222">
        <v>1747</v>
      </c>
      <c r="H19" s="223">
        <v>842</v>
      </c>
      <c r="I19" s="223">
        <v>905</v>
      </c>
      <c r="J19" s="224">
        <v>760</v>
      </c>
      <c r="K19" s="226" t="s">
        <v>65</v>
      </c>
      <c r="L19" s="222">
        <v>451</v>
      </c>
      <c r="M19" s="223">
        <v>210</v>
      </c>
      <c r="N19" s="223">
        <v>241</v>
      </c>
      <c r="O19" s="224">
        <v>192</v>
      </c>
    </row>
    <row r="20" spans="1:20" ht="22.5" customHeight="1" x14ac:dyDescent="0.15">
      <c r="A20" s="221" t="s">
        <v>22</v>
      </c>
      <c r="B20" s="222">
        <v>492</v>
      </c>
      <c r="C20" s="223">
        <v>234</v>
      </c>
      <c r="D20" s="223">
        <v>258</v>
      </c>
      <c r="E20" s="224">
        <v>205</v>
      </c>
      <c r="F20" s="225" t="s">
        <v>44</v>
      </c>
      <c r="G20" s="222">
        <v>1538</v>
      </c>
      <c r="H20" s="223">
        <v>747</v>
      </c>
      <c r="I20" s="223">
        <v>791</v>
      </c>
      <c r="J20" s="224">
        <v>584</v>
      </c>
      <c r="K20" s="226" t="s">
        <v>66</v>
      </c>
      <c r="L20" s="222">
        <v>501</v>
      </c>
      <c r="M20" s="223">
        <v>237</v>
      </c>
      <c r="N20" s="223">
        <v>264</v>
      </c>
      <c r="O20" s="224">
        <v>199</v>
      </c>
    </row>
    <row r="21" spans="1:20" ht="22.5" customHeight="1" x14ac:dyDescent="0.15">
      <c r="A21" s="221" t="s">
        <v>23</v>
      </c>
      <c r="B21" s="222">
        <v>1110</v>
      </c>
      <c r="C21" s="223">
        <v>515</v>
      </c>
      <c r="D21" s="223">
        <v>595</v>
      </c>
      <c r="E21" s="224">
        <v>473</v>
      </c>
      <c r="F21" s="225" t="s">
        <v>45</v>
      </c>
      <c r="G21" s="222">
        <v>1238</v>
      </c>
      <c r="H21" s="223">
        <v>583</v>
      </c>
      <c r="I21" s="223">
        <v>655</v>
      </c>
      <c r="J21" s="224">
        <v>586</v>
      </c>
      <c r="K21" s="226" t="s">
        <v>67</v>
      </c>
      <c r="L21" s="222">
        <v>485</v>
      </c>
      <c r="M21" s="223">
        <v>257</v>
      </c>
      <c r="N21" s="223">
        <v>228</v>
      </c>
      <c r="O21" s="224">
        <v>192</v>
      </c>
    </row>
    <row r="22" spans="1:20" ht="22.5" customHeight="1" x14ac:dyDescent="0.15">
      <c r="A22" s="221" t="s">
        <v>24</v>
      </c>
      <c r="B22" s="222">
        <v>740</v>
      </c>
      <c r="C22" s="223">
        <v>341</v>
      </c>
      <c r="D22" s="223">
        <v>399</v>
      </c>
      <c r="E22" s="224">
        <v>323</v>
      </c>
      <c r="F22" s="225" t="s">
        <v>46</v>
      </c>
      <c r="G22" s="222">
        <v>607</v>
      </c>
      <c r="H22" s="223">
        <v>295</v>
      </c>
      <c r="I22" s="223">
        <v>312</v>
      </c>
      <c r="J22" s="224">
        <v>290</v>
      </c>
      <c r="K22" s="226" t="s">
        <v>68</v>
      </c>
      <c r="L22" s="222">
        <v>320</v>
      </c>
      <c r="M22" s="223">
        <v>163</v>
      </c>
      <c r="N22" s="223">
        <v>157</v>
      </c>
      <c r="O22" s="224">
        <v>132</v>
      </c>
    </row>
    <row r="23" spans="1:20" ht="22.5" customHeight="1" thickBot="1" x14ac:dyDescent="0.2">
      <c r="A23" s="221" t="s">
        <v>25</v>
      </c>
      <c r="B23" s="222">
        <v>2466</v>
      </c>
      <c r="C23" s="223">
        <v>1179</v>
      </c>
      <c r="D23" s="223">
        <v>1287</v>
      </c>
      <c r="E23" s="224">
        <v>1034</v>
      </c>
      <c r="F23" s="225" t="s">
        <v>47</v>
      </c>
      <c r="G23" s="222">
        <v>509</v>
      </c>
      <c r="H23" s="223">
        <v>243</v>
      </c>
      <c r="I23" s="223">
        <v>266</v>
      </c>
      <c r="J23" s="224">
        <v>234</v>
      </c>
      <c r="K23" s="13"/>
      <c r="L23" s="105">
        <v>72152</v>
      </c>
      <c r="M23" s="106">
        <v>34425</v>
      </c>
      <c r="N23" s="106">
        <v>37727</v>
      </c>
      <c r="O23" s="107">
        <v>32241</v>
      </c>
    </row>
    <row r="24" spans="1:20" ht="22.5" customHeight="1" thickBot="1" x14ac:dyDescent="0.2">
      <c r="A24" s="227" t="s">
        <v>26</v>
      </c>
      <c r="B24" s="228">
        <v>8548</v>
      </c>
      <c r="C24" s="229">
        <v>4073</v>
      </c>
      <c r="D24" s="229">
        <v>4475</v>
      </c>
      <c r="E24" s="230">
        <v>3630</v>
      </c>
      <c r="F24" s="231" t="s">
        <v>48</v>
      </c>
      <c r="G24" s="228">
        <v>349</v>
      </c>
      <c r="H24" s="229">
        <v>151</v>
      </c>
      <c r="I24" s="229">
        <v>198</v>
      </c>
      <c r="J24" s="232">
        <v>178</v>
      </c>
      <c r="K24" s="17" t="s">
        <v>189</v>
      </c>
      <c r="L24" s="18">
        <v>72152</v>
      </c>
      <c r="M24" s="19">
        <v>34425</v>
      </c>
      <c r="N24" s="19">
        <v>37727</v>
      </c>
      <c r="O24" s="20">
        <v>32241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平成23年4月1日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16">
        <v>3836</v>
      </c>
      <c r="C27" s="217">
        <v>1780</v>
      </c>
      <c r="D27" s="217">
        <v>2056</v>
      </c>
      <c r="E27" s="218">
        <v>1807</v>
      </c>
      <c r="F27" s="96" t="s">
        <v>190</v>
      </c>
      <c r="G27" s="216">
        <v>3101</v>
      </c>
      <c r="H27" s="217">
        <v>1493</v>
      </c>
      <c r="I27" s="217">
        <v>1608</v>
      </c>
      <c r="J27" s="233">
        <v>1436</v>
      </c>
      <c r="K27" s="234"/>
      <c r="L27" s="235"/>
      <c r="M27" s="236"/>
      <c r="N27" s="236"/>
      <c r="O27" s="237"/>
    </row>
    <row r="28" spans="1:20" ht="27.75" customHeight="1" thickBot="1" x14ac:dyDescent="0.2">
      <c r="A28" s="88" t="s">
        <v>232</v>
      </c>
      <c r="B28" s="228">
        <v>258</v>
      </c>
      <c r="C28" s="229">
        <v>119</v>
      </c>
      <c r="D28" s="229">
        <v>139</v>
      </c>
      <c r="E28" s="230">
        <v>131</v>
      </c>
      <c r="F28" s="97"/>
      <c r="G28" s="228"/>
      <c r="H28" s="229"/>
      <c r="I28" s="229"/>
      <c r="J28" s="238"/>
      <c r="K28" s="239" t="s">
        <v>191</v>
      </c>
      <c r="L28" s="240">
        <v>7195</v>
      </c>
      <c r="M28" s="241">
        <v>3392</v>
      </c>
      <c r="N28" s="241">
        <v>3803</v>
      </c>
      <c r="O28" s="242">
        <v>3374</v>
      </c>
    </row>
    <row r="29" spans="1:20" ht="27.75" customHeight="1" thickBot="1" x14ac:dyDescent="0.2">
      <c r="A29" s="89" t="s">
        <v>74</v>
      </c>
      <c r="B29" s="240">
        <v>2741</v>
      </c>
      <c r="C29" s="241">
        <v>1267</v>
      </c>
      <c r="D29" s="241">
        <v>1474</v>
      </c>
      <c r="E29" s="242">
        <v>1324</v>
      </c>
      <c r="F29" s="98" t="s">
        <v>192</v>
      </c>
      <c r="G29" s="240">
        <v>2722</v>
      </c>
      <c r="H29" s="241">
        <v>1258</v>
      </c>
      <c r="I29" s="241">
        <v>1464</v>
      </c>
      <c r="J29" s="243">
        <v>1242</v>
      </c>
      <c r="K29" s="244" t="s">
        <v>193</v>
      </c>
      <c r="L29" s="245">
        <v>5463</v>
      </c>
      <c r="M29" s="246">
        <v>2525</v>
      </c>
      <c r="N29" s="246">
        <v>2938</v>
      </c>
      <c r="O29" s="247">
        <v>2566</v>
      </c>
    </row>
    <row r="30" spans="1:20" ht="27.75" customHeight="1" x14ac:dyDescent="0.15">
      <c r="A30" s="90" t="s">
        <v>140</v>
      </c>
      <c r="B30" s="248">
        <v>3523</v>
      </c>
      <c r="C30" s="249">
        <v>1684</v>
      </c>
      <c r="D30" s="249">
        <v>1839</v>
      </c>
      <c r="E30" s="250">
        <v>1415</v>
      </c>
      <c r="F30" s="99" t="s">
        <v>143</v>
      </c>
      <c r="G30" s="248">
        <v>469</v>
      </c>
      <c r="H30" s="249">
        <v>223</v>
      </c>
      <c r="I30" s="249">
        <v>246</v>
      </c>
      <c r="J30" s="251">
        <v>203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52">
        <v>675</v>
      </c>
      <c r="C31" s="253">
        <v>324</v>
      </c>
      <c r="D31" s="253">
        <v>351</v>
      </c>
      <c r="E31" s="254">
        <v>322</v>
      </c>
      <c r="F31" s="100" t="s">
        <v>144</v>
      </c>
      <c r="G31" s="252">
        <v>207</v>
      </c>
      <c r="H31" s="253">
        <v>102</v>
      </c>
      <c r="I31" s="253">
        <v>105</v>
      </c>
      <c r="J31" s="255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28">
        <v>518</v>
      </c>
      <c r="C32" s="229">
        <v>243</v>
      </c>
      <c r="D32" s="229">
        <v>275</v>
      </c>
      <c r="E32" s="230">
        <v>231</v>
      </c>
      <c r="F32" s="88" t="s">
        <v>145</v>
      </c>
      <c r="G32" s="228">
        <v>363</v>
      </c>
      <c r="H32" s="229">
        <v>162</v>
      </c>
      <c r="I32" s="229">
        <v>201</v>
      </c>
      <c r="J32" s="238">
        <v>200</v>
      </c>
      <c r="K32" s="239" t="s">
        <v>194</v>
      </c>
      <c r="L32" s="240">
        <v>5755</v>
      </c>
      <c r="M32" s="241">
        <v>2738</v>
      </c>
      <c r="N32" s="241">
        <v>3017</v>
      </c>
      <c r="O32" s="242">
        <v>2465</v>
      </c>
    </row>
    <row r="33" spans="1:15" ht="27.75" customHeight="1" x14ac:dyDescent="0.15">
      <c r="A33" s="92" t="s">
        <v>84</v>
      </c>
      <c r="B33" s="248">
        <v>1191</v>
      </c>
      <c r="C33" s="249">
        <v>539</v>
      </c>
      <c r="D33" s="249">
        <v>652</v>
      </c>
      <c r="E33" s="250">
        <v>561</v>
      </c>
      <c r="F33" s="99" t="s">
        <v>195</v>
      </c>
      <c r="G33" s="248">
        <v>811</v>
      </c>
      <c r="H33" s="249">
        <v>354</v>
      </c>
      <c r="I33" s="249">
        <v>457</v>
      </c>
      <c r="J33" s="251">
        <v>348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28">
        <v>870</v>
      </c>
      <c r="C34" s="229">
        <v>417</v>
      </c>
      <c r="D34" s="229">
        <v>453</v>
      </c>
      <c r="E34" s="230">
        <v>387</v>
      </c>
      <c r="F34" s="101" t="s">
        <v>196</v>
      </c>
      <c r="G34" s="228">
        <v>1247</v>
      </c>
      <c r="H34" s="229">
        <v>580</v>
      </c>
      <c r="I34" s="229">
        <v>667</v>
      </c>
      <c r="J34" s="238">
        <v>552</v>
      </c>
      <c r="K34" s="239" t="s">
        <v>197</v>
      </c>
      <c r="L34" s="240">
        <v>4119</v>
      </c>
      <c r="M34" s="241">
        <v>1890</v>
      </c>
      <c r="N34" s="241">
        <v>2229</v>
      </c>
      <c r="O34" s="242">
        <v>1848</v>
      </c>
    </row>
    <row r="35" spans="1:15" ht="27.75" customHeight="1" thickBot="1" x14ac:dyDescent="0.2">
      <c r="A35" s="93" t="s">
        <v>89</v>
      </c>
      <c r="B35" s="245">
        <v>1301</v>
      </c>
      <c r="C35" s="246">
        <v>647</v>
      </c>
      <c r="D35" s="246">
        <v>654</v>
      </c>
      <c r="E35" s="247">
        <v>635</v>
      </c>
      <c r="F35" s="102"/>
      <c r="G35" s="245"/>
      <c r="H35" s="246"/>
      <c r="I35" s="246"/>
      <c r="J35" s="256"/>
      <c r="K35" s="244" t="s">
        <v>198</v>
      </c>
      <c r="L35" s="245">
        <v>1301</v>
      </c>
      <c r="M35" s="246">
        <v>647</v>
      </c>
      <c r="N35" s="246">
        <v>654</v>
      </c>
      <c r="O35" s="247">
        <v>635</v>
      </c>
    </row>
    <row r="36" spans="1:15" ht="27.75" customHeight="1" x14ac:dyDescent="0.15">
      <c r="A36" s="87" t="s">
        <v>147</v>
      </c>
      <c r="B36" s="216">
        <v>536</v>
      </c>
      <c r="C36" s="217">
        <v>242</v>
      </c>
      <c r="D36" s="217">
        <v>294</v>
      </c>
      <c r="E36" s="218">
        <v>304</v>
      </c>
      <c r="F36" s="96" t="s">
        <v>151</v>
      </c>
      <c r="G36" s="216">
        <v>172</v>
      </c>
      <c r="H36" s="217">
        <v>81</v>
      </c>
      <c r="I36" s="217">
        <v>91</v>
      </c>
      <c r="J36" s="233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22">
        <v>53</v>
      </c>
      <c r="C37" s="223">
        <v>27</v>
      </c>
      <c r="D37" s="223">
        <v>26</v>
      </c>
      <c r="E37" s="224">
        <v>29</v>
      </c>
      <c r="F37" s="103" t="s">
        <v>152</v>
      </c>
      <c r="G37" s="222">
        <v>212</v>
      </c>
      <c r="H37" s="223">
        <v>105</v>
      </c>
      <c r="I37" s="223">
        <v>107</v>
      </c>
      <c r="J37" s="257">
        <v>119</v>
      </c>
      <c r="K37" s="258"/>
      <c r="L37" s="259"/>
      <c r="M37" s="260"/>
      <c r="N37" s="260"/>
      <c r="O37" s="261"/>
    </row>
    <row r="38" spans="1:15" ht="27.75" customHeight="1" x14ac:dyDescent="0.15">
      <c r="A38" s="94" t="s">
        <v>149</v>
      </c>
      <c r="B38" s="222">
        <v>175</v>
      </c>
      <c r="C38" s="223">
        <v>85</v>
      </c>
      <c r="D38" s="223">
        <v>90</v>
      </c>
      <c r="E38" s="224">
        <v>94</v>
      </c>
      <c r="F38" s="103" t="s">
        <v>153</v>
      </c>
      <c r="G38" s="222">
        <v>64</v>
      </c>
      <c r="H38" s="223">
        <v>30</v>
      </c>
      <c r="I38" s="223">
        <v>34</v>
      </c>
      <c r="J38" s="257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28">
        <v>300</v>
      </c>
      <c r="C39" s="229">
        <v>151</v>
      </c>
      <c r="D39" s="229">
        <v>149</v>
      </c>
      <c r="E39" s="230">
        <v>171</v>
      </c>
      <c r="F39" s="97"/>
      <c r="G39" s="228"/>
      <c r="H39" s="229"/>
      <c r="I39" s="229"/>
      <c r="J39" s="238"/>
      <c r="K39" s="239" t="s">
        <v>199</v>
      </c>
      <c r="L39" s="240">
        <v>1512</v>
      </c>
      <c r="M39" s="241">
        <v>721</v>
      </c>
      <c r="N39" s="241">
        <v>791</v>
      </c>
      <c r="O39" s="242">
        <v>852</v>
      </c>
    </row>
    <row r="40" spans="1:15" ht="27.75" customHeight="1" x14ac:dyDescent="0.15">
      <c r="A40" s="95" t="s">
        <v>154</v>
      </c>
      <c r="B40" s="222">
        <v>770</v>
      </c>
      <c r="C40" s="223">
        <v>379</v>
      </c>
      <c r="D40" s="223">
        <v>391</v>
      </c>
      <c r="E40" s="224">
        <v>411</v>
      </c>
      <c r="F40" s="103" t="s">
        <v>157</v>
      </c>
      <c r="G40" s="222">
        <v>229</v>
      </c>
      <c r="H40" s="223">
        <v>110</v>
      </c>
      <c r="I40" s="223">
        <v>119</v>
      </c>
      <c r="J40" s="257">
        <v>130</v>
      </c>
      <c r="K40" s="234"/>
      <c r="L40" s="235"/>
      <c r="M40" s="236"/>
      <c r="N40" s="236"/>
      <c r="O40" s="237"/>
    </row>
    <row r="41" spans="1:15" ht="27.75" customHeight="1" x14ac:dyDescent="0.15">
      <c r="A41" s="95" t="s">
        <v>155</v>
      </c>
      <c r="B41" s="222">
        <v>167</v>
      </c>
      <c r="C41" s="223">
        <v>78</v>
      </c>
      <c r="D41" s="223">
        <v>89</v>
      </c>
      <c r="E41" s="224">
        <v>101</v>
      </c>
      <c r="F41" s="103" t="s">
        <v>158</v>
      </c>
      <c r="G41" s="222">
        <v>907</v>
      </c>
      <c r="H41" s="223">
        <v>485</v>
      </c>
      <c r="I41" s="223">
        <v>422</v>
      </c>
      <c r="J41" s="257">
        <v>543</v>
      </c>
      <c r="K41" s="258"/>
      <c r="L41" s="259"/>
      <c r="M41" s="260"/>
      <c r="N41" s="260"/>
      <c r="O41" s="261"/>
    </row>
    <row r="42" spans="1:15" ht="27.75" customHeight="1" thickBot="1" x14ac:dyDescent="0.2">
      <c r="A42" s="95" t="s">
        <v>181</v>
      </c>
      <c r="B42" s="222">
        <v>205</v>
      </c>
      <c r="C42" s="223">
        <v>91</v>
      </c>
      <c r="D42" s="223">
        <v>114</v>
      </c>
      <c r="E42" s="224">
        <v>136</v>
      </c>
      <c r="F42" s="70"/>
      <c r="G42" s="222"/>
      <c r="H42" s="223"/>
      <c r="I42" s="223"/>
      <c r="J42" s="257"/>
      <c r="K42" s="239" t="s">
        <v>200</v>
      </c>
      <c r="L42" s="240">
        <v>2278</v>
      </c>
      <c r="M42" s="241">
        <v>1143</v>
      </c>
      <c r="N42" s="241">
        <v>1135</v>
      </c>
      <c r="O42" s="242">
        <v>1321</v>
      </c>
    </row>
    <row r="43" spans="1:15" ht="27.75" customHeight="1" thickBot="1" x14ac:dyDescent="0.2">
      <c r="A43" s="93" t="s">
        <v>105</v>
      </c>
      <c r="B43" s="245">
        <v>503</v>
      </c>
      <c r="C43" s="246">
        <v>231</v>
      </c>
      <c r="D43" s="246">
        <v>272</v>
      </c>
      <c r="E43" s="247">
        <v>315</v>
      </c>
      <c r="F43" s="68"/>
      <c r="G43" s="245"/>
      <c r="H43" s="246"/>
      <c r="I43" s="246"/>
      <c r="J43" s="256"/>
      <c r="K43" s="244" t="s">
        <v>201</v>
      </c>
      <c r="L43" s="245">
        <v>503</v>
      </c>
      <c r="M43" s="246">
        <v>231</v>
      </c>
      <c r="N43" s="246">
        <v>272</v>
      </c>
      <c r="O43" s="247">
        <v>315</v>
      </c>
    </row>
    <row r="44" spans="1:15" ht="27.75" customHeight="1" thickBot="1" x14ac:dyDescent="0.2">
      <c r="A44" s="67"/>
      <c r="B44" s="262"/>
      <c r="C44" s="262"/>
      <c r="D44" s="262"/>
      <c r="E44" s="262"/>
      <c r="F44" s="77"/>
      <c r="G44" s="262"/>
      <c r="H44" s="262"/>
      <c r="I44" s="262"/>
      <c r="J44" s="263"/>
      <c r="K44" s="68" t="s">
        <v>216</v>
      </c>
      <c r="L44" s="245">
        <v>100278</v>
      </c>
      <c r="M44" s="246">
        <v>47712</v>
      </c>
      <c r="N44" s="246">
        <v>52566</v>
      </c>
      <c r="O44" s="247">
        <v>45617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72E8-F739-4B8E-8D23-0BFF530AB4A9}">
  <dimension ref="A1:T45"/>
  <sheetViews>
    <sheetView showGridLines="0" zoomScale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234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370</v>
      </c>
      <c r="C3" s="265">
        <v>172</v>
      </c>
      <c r="D3" s="265">
        <v>198</v>
      </c>
      <c r="E3" s="266">
        <v>177</v>
      </c>
      <c r="F3" s="219" t="s">
        <v>27</v>
      </c>
      <c r="G3" s="264">
        <v>312</v>
      </c>
      <c r="H3" s="265">
        <v>145</v>
      </c>
      <c r="I3" s="265">
        <v>167</v>
      </c>
      <c r="J3" s="266">
        <v>154</v>
      </c>
      <c r="K3" s="220" t="s">
        <v>49</v>
      </c>
      <c r="L3" s="264">
        <v>513</v>
      </c>
      <c r="M3" s="265">
        <v>247</v>
      </c>
      <c r="N3" s="265">
        <v>266</v>
      </c>
      <c r="O3" s="266">
        <v>249</v>
      </c>
    </row>
    <row r="4" spans="1:20" ht="22.5" customHeight="1" x14ac:dyDescent="0.15">
      <c r="A4" s="221" t="s">
        <v>6</v>
      </c>
      <c r="B4" s="267">
        <v>343</v>
      </c>
      <c r="C4" s="268">
        <v>158</v>
      </c>
      <c r="D4" s="268">
        <v>185</v>
      </c>
      <c r="E4" s="269">
        <v>174</v>
      </c>
      <c r="F4" s="225" t="s">
        <v>28</v>
      </c>
      <c r="G4" s="267">
        <v>293</v>
      </c>
      <c r="H4" s="268">
        <v>125</v>
      </c>
      <c r="I4" s="268">
        <v>168</v>
      </c>
      <c r="J4" s="269">
        <v>151</v>
      </c>
      <c r="K4" s="226" t="s">
        <v>50</v>
      </c>
      <c r="L4" s="267">
        <v>2469</v>
      </c>
      <c r="M4" s="268">
        <v>1222</v>
      </c>
      <c r="N4" s="268">
        <v>1247</v>
      </c>
      <c r="O4" s="269">
        <v>1041</v>
      </c>
    </row>
    <row r="5" spans="1:20" ht="22.5" customHeight="1" x14ac:dyDescent="0.15">
      <c r="A5" s="221" t="s">
        <v>7</v>
      </c>
      <c r="B5" s="267">
        <v>388</v>
      </c>
      <c r="C5" s="268">
        <v>188</v>
      </c>
      <c r="D5" s="268">
        <v>200</v>
      </c>
      <c r="E5" s="269">
        <v>199</v>
      </c>
      <c r="F5" s="225" t="s">
        <v>29</v>
      </c>
      <c r="G5" s="267">
        <v>142</v>
      </c>
      <c r="H5" s="268">
        <v>64</v>
      </c>
      <c r="I5" s="268">
        <v>78</v>
      </c>
      <c r="J5" s="269">
        <v>70</v>
      </c>
      <c r="K5" s="226" t="s">
        <v>51</v>
      </c>
      <c r="L5" s="267">
        <v>3921</v>
      </c>
      <c r="M5" s="268">
        <v>1880</v>
      </c>
      <c r="N5" s="268">
        <v>2041</v>
      </c>
      <c r="O5" s="269">
        <v>1662</v>
      </c>
    </row>
    <row r="6" spans="1:20" ht="22.5" customHeight="1" x14ac:dyDescent="0.15">
      <c r="A6" s="221" t="s">
        <v>8</v>
      </c>
      <c r="B6" s="267">
        <v>333</v>
      </c>
      <c r="C6" s="268">
        <v>153</v>
      </c>
      <c r="D6" s="268">
        <v>180</v>
      </c>
      <c r="E6" s="269">
        <v>172</v>
      </c>
      <c r="F6" s="225" t="s">
        <v>30</v>
      </c>
      <c r="G6" s="267">
        <v>1453</v>
      </c>
      <c r="H6" s="268">
        <v>684</v>
      </c>
      <c r="I6" s="268">
        <v>769</v>
      </c>
      <c r="J6" s="269">
        <v>654</v>
      </c>
      <c r="K6" s="226" t="s">
        <v>52</v>
      </c>
      <c r="L6" s="267">
        <v>389</v>
      </c>
      <c r="M6" s="268">
        <v>225</v>
      </c>
      <c r="N6" s="268">
        <v>164</v>
      </c>
      <c r="O6" s="269">
        <v>244</v>
      </c>
    </row>
    <row r="7" spans="1:20" ht="22.5" customHeight="1" x14ac:dyDescent="0.15">
      <c r="A7" s="221" t="s">
        <v>9</v>
      </c>
      <c r="B7" s="267">
        <v>142</v>
      </c>
      <c r="C7" s="268">
        <v>71</v>
      </c>
      <c r="D7" s="268">
        <v>71</v>
      </c>
      <c r="E7" s="269">
        <v>87</v>
      </c>
      <c r="F7" s="225" t="s">
        <v>31</v>
      </c>
      <c r="G7" s="267">
        <v>285</v>
      </c>
      <c r="H7" s="268">
        <v>119</v>
      </c>
      <c r="I7" s="268">
        <v>166</v>
      </c>
      <c r="J7" s="269">
        <v>145</v>
      </c>
      <c r="K7" s="226" t="s">
        <v>53</v>
      </c>
      <c r="L7" s="267">
        <v>364</v>
      </c>
      <c r="M7" s="268">
        <v>174</v>
      </c>
      <c r="N7" s="268">
        <v>190</v>
      </c>
      <c r="O7" s="269">
        <v>208</v>
      </c>
    </row>
    <row r="8" spans="1:20" ht="22.5" customHeight="1" x14ac:dyDescent="0.15">
      <c r="A8" s="221" t="s">
        <v>10</v>
      </c>
      <c r="B8" s="267">
        <v>119</v>
      </c>
      <c r="C8" s="268">
        <v>52</v>
      </c>
      <c r="D8" s="268">
        <v>67</v>
      </c>
      <c r="E8" s="269">
        <v>52</v>
      </c>
      <c r="F8" s="225" t="s">
        <v>32</v>
      </c>
      <c r="G8" s="267">
        <v>720</v>
      </c>
      <c r="H8" s="268">
        <v>339</v>
      </c>
      <c r="I8" s="268">
        <v>381</v>
      </c>
      <c r="J8" s="269">
        <v>353</v>
      </c>
      <c r="K8" s="226" t="s">
        <v>54</v>
      </c>
      <c r="L8" s="267">
        <v>1538</v>
      </c>
      <c r="M8" s="268">
        <v>718</v>
      </c>
      <c r="N8" s="268">
        <v>820</v>
      </c>
      <c r="O8" s="269">
        <v>730</v>
      </c>
    </row>
    <row r="9" spans="1:20" ht="22.5" customHeight="1" x14ac:dyDescent="0.15">
      <c r="A9" s="221" t="s">
        <v>11</v>
      </c>
      <c r="B9" s="267">
        <v>365</v>
      </c>
      <c r="C9" s="268">
        <v>150</v>
      </c>
      <c r="D9" s="268">
        <v>215</v>
      </c>
      <c r="E9" s="269">
        <v>195</v>
      </c>
      <c r="F9" s="225" t="s">
        <v>33</v>
      </c>
      <c r="G9" s="267">
        <v>89</v>
      </c>
      <c r="H9" s="268">
        <v>41</v>
      </c>
      <c r="I9" s="268">
        <v>48</v>
      </c>
      <c r="J9" s="269">
        <v>47</v>
      </c>
      <c r="K9" s="226" t="s">
        <v>55</v>
      </c>
      <c r="L9" s="267">
        <v>314</v>
      </c>
      <c r="M9" s="268">
        <v>149</v>
      </c>
      <c r="N9" s="268">
        <v>165</v>
      </c>
      <c r="O9" s="269">
        <v>140</v>
      </c>
    </row>
    <row r="10" spans="1:20" ht="22.5" customHeight="1" x14ac:dyDescent="0.15">
      <c r="A10" s="221" t="s">
        <v>12</v>
      </c>
      <c r="B10" s="267">
        <v>477</v>
      </c>
      <c r="C10" s="268">
        <v>216</v>
      </c>
      <c r="D10" s="268">
        <v>261</v>
      </c>
      <c r="E10" s="269">
        <v>236</v>
      </c>
      <c r="F10" s="225" t="s">
        <v>34</v>
      </c>
      <c r="G10" s="267">
        <v>129</v>
      </c>
      <c r="H10" s="268">
        <v>53</v>
      </c>
      <c r="I10" s="268">
        <v>76</v>
      </c>
      <c r="J10" s="269">
        <v>70</v>
      </c>
      <c r="K10" s="226" t="s">
        <v>56</v>
      </c>
      <c r="L10" s="267">
        <v>1143</v>
      </c>
      <c r="M10" s="268">
        <v>526</v>
      </c>
      <c r="N10" s="268">
        <v>617</v>
      </c>
      <c r="O10" s="269">
        <v>525</v>
      </c>
    </row>
    <row r="11" spans="1:20" ht="22.5" customHeight="1" x14ac:dyDescent="0.15">
      <c r="A11" s="221" t="s">
        <v>13</v>
      </c>
      <c r="B11" s="267">
        <v>674</v>
      </c>
      <c r="C11" s="268">
        <v>379</v>
      </c>
      <c r="D11" s="268">
        <v>295</v>
      </c>
      <c r="E11" s="269">
        <v>381</v>
      </c>
      <c r="F11" s="225" t="s">
        <v>35</v>
      </c>
      <c r="G11" s="267">
        <v>257</v>
      </c>
      <c r="H11" s="268">
        <v>112</v>
      </c>
      <c r="I11" s="268">
        <v>145</v>
      </c>
      <c r="J11" s="269">
        <v>132</v>
      </c>
      <c r="K11" s="226" t="s">
        <v>57</v>
      </c>
      <c r="L11" s="267">
        <v>2299</v>
      </c>
      <c r="M11" s="268">
        <v>1194</v>
      </c>
      <c r="N11" s="268">
        <v>1105</v>
      </c>
      <c r="O11" s="269">
        <v>1190</v>
      </c>
    </row>
    <row r="12" spans="1:20" ht="22.5" customHeight="1" x14ac:dyDescent="0.15">
      <c r="A12" s="221" t="s">
        <v>14</v>
      </c>
      <c r="B12" s="267">
        <v>1848</v>
      </c>
      <c r="C12" s="268">
        <v>882</v>
      </c>
      <c r="D12" s="268">
        <v>966</v>
      </c>
      <c r="E12" s="269">
        <v>839</v>
      </c>
      <c r="F12" s="225" t="s">
        <v>36</v>
      </c>
      <c r="G12" s="267">
        <v>398</v>
      </c>
      <c r="H12" s="268">
        <v>189</v>
      </c>
      <c r="I12" s="268">
        <v>209</v>
      </c>
      <c r="J12" s="269">
        <v>195</v>
      </c>
      <c r="K12" s="226" t="s">
        <v>58</v>
      </c>
      <c r="L12" s="267">
        <v>743</v>
      </c>
      <c r="M12" s="268">
        <v>341</v>
      </c>
      <c r="N12" s="268">
        <v>402</v>
      </c>
      <c r="O12" s="269">
        <v>342</v>
      </c>
    </row>
    <row r="13" spans="1:20" ht="22.5" customHeight="1" x14ac:dyDescent="0.15">
      <c r="A13" s="221" t="s">
        <v>15</v>
      </c>
      <c r="B13" s="267">
        <v>3118</v>
      </c>
      <c r="C13" s="268">
        <v>1479</v>
      </c>
      <c r="D13" s="268">
        <v>1639</v>
      </c>
      <c r="E13" s="269">
        <v>1376</v>
      </c>
      <c r="F13" s="225" t="s">
        <v>37</v>
      </c>
      <c r="G13" s="267">
        <v>1926</v>
      </c>
      <c r="H13" s="268">
        <v>891</v>
      </c>
      <c r="I13" s="268">
        <v>1035</v>
      </c>
      <c r="J13" s="269">
        <v>926</v>
      </c>
      <c r="K13" s="226" t="s">
        <v>59</v>
      </c>
      <c r="L13" s="267">
        <v>1433</v>
      </c>
      <c r="M13" s="268">
        <v>646</v>
      </c>
      <c r="N13" s="268">
        <v>787</v>
      </c>
      <c r="O13" s="269">
        <v>651</v>
      </c>
    </row>
    <row r="14" spans="1:20" ht="22.5" customHeight="1" x14ac:dyDescent="0.15">
      <c r="A14" s="221" t="s">
        <v>16</v>
      </c>
      <c r="B14" s="267">
        <v>2142</v>
      </c>
      <c r="C14" s="268">
        <v>1052</v>
      </c>
      <c r="D14" s="268">
        <v>1090</v>
      </c>
      <c r="E14" s="269">
        <v>881</v>
      </c>
      <c r="F14" s="225" t="s">
        <v>38</v>
      </c>
      <c r="G14" s="267">
        <v>1618</v>
      </c>
      <c r="H14" s="268">
        <v>793</v>
      </c>
      <c r="I14" s="268">
        <v>825</v>
      </c>
      <c r="J14" s="269">
        <v>665</v>
      </c>
      <c r="K14" s="226" t="s">
        <v>60</v>
      </c>
      <c r="L14" s="267">
        <v>618</v>
      </c>
      <c r="M14" s="268">
        <v>287</v>
      </c>
      <c r="N14" s="268">
        <v>331</v>
      </c>
      <c r="O14" s="269">
        <v>333</v>
      </c>
    </row>
    <row r="15" spans="1:20" ht="22.5" customHeight="1" x14ac:dyDescent="0.15">
      <c r="A15" s="221" t="s">
        <v>17</v>
      </c>
      <c r="B15" s="267">
        <v>175</v>
      </c>
      <c r="C15" s="268">
        <v>80</v>
      </c>
      <c r="D15" s="268">
        <v>95</v>
      </c>
      <c r="E15" s="269">
        <v>82</v>
      </c>
      <c r="F15" s="225" t="s">
        <v>39</v>
      </c>
      <c r="G15" s="267">
        <v>4317</v>
      </c>
      <c r="H15" s="268">
        <v>2074</v>
      </c>
      <c r="I15" s="268">
        <v>2243</v>
      </c>
      <c r="J15" s="269">
        <v>1933</v>
      </c>
      <c r="K15" s="226" t="s">
        <v>61</v>
      </c>
      <c r="L15" s="267">
        <v>439</v>
      </c>
      <c r="M15" s="268">
        <v>196</v>
      </c>
      <c r="N15" s="268">
        <v>243</v>
      </c>
      <c r="O15" s="269">
        <v>247</v>
      </c>
    </row>
    <row r="16" spans="1:20" ht="22.5" customHeight="1" x14ac:dyDescent="0.15">
      <c r="A16" s="221" t="s">
        <v>18</v>
      </c>
      <c r="B16" s="267">
        <v>260</v>
      </c>
      <c r="C16" s="268">
        <v>133</v>
      </c>
      <c r="D16" s="268">
        <v>127</v>
      </c>
      <c r="E16" s="269">
        <v>119</v>
      </c>
      <c r="F16" s="225" t="s">
        <v>40</v>
      </c>
      <c r="G16" s="267">
        <v>3818</v>
      </c>
      <c r="H16" s="268">
        <v>1803</v>
      </c>
      <c r="I16" s="268">
        <v>2015</v>
      </c>
      <c r="J16" s="269">
        <v>1614</v>
      </c>
      <c r="K16" s="226" t="s">
        <v>62</v>
      </c>
      <c r="L16" s="267">
        <v>1251</v>
      </c>
      <c r="M16" s="268">
        <v>592</v>
      </c>
      <c r="N16" s="268">
        <v>659</v>
      </c>
      <c r="O16" s="269">
        <v>597</v>
      </c>
    </row>
    <row r="17" spans="1:20" ht="22.5" customHeight="1" x14ac:dyDescent="0.15">
      <c r="A17" s="221" t="s">
        <v>19</v>
      </c>
      <c r="B17" s="267">
        <v>129</v>
      </c>
      <c r="C17" s="268">
        <v>59</v>
      </c>
      <c r="D17" s="268">
        <v>70</v>
      </c>
      <c r="E17" s="269">
        <v>65</v>
      </c>
      <c r="F17" s="225" t="s">
        <v>41</v>
      </c>
      <c r="G17" s="267">
        <v>3417</v>
      </c>
      <c r="H17" s="268">
        <v>1613</v>
      </c>
      <c r="I17" s="268">
        <v>1804</v>
      </c>
      <c r="J17" s="269">
        <v>1446</v>
      </c>
      <c r="K17" s="226" t="s">
        <v>63</v>
      </c>
      <c r="L17" s="267">
        <v>473</v>
      </c>
      <c r="M17" s="268">
        <v>235</v>
      </c>
      <c r="N17" s="268">
        <v>238</v>
      </c>
      <c r="O17" s="269">
        <v>232</v>
      </c>
    </row>
    <row r="18" spans="1:20" ht="22.5" customHeight="1" x14ac:dyDescent="0.15">
      <c r="A18" s="221" t="s">
        <v>20</v>
      </c>
      <c r="B18" s="267">
        <v>542</v>
      </c>
      <c r="C18" s="268">
        <v>279</v>
      </c>
      <c r="D18" s="268">
        <v>263</v>
      </c>
      <c r="E18" s="269">
        <v>238</v>
      </c>
      <c r="F18" s="225" t="s">
        <v>42</v>
      </c>
      <c r="G18" s="267">
        <v>1098</v>
      </c>
      <c r="H18" s="268">
        <v>538</v>
      </c>
      <c r="I18" s="268">
        <v>560</v>
      </c>
      <c r="J18" s="269">
        <v>491</v>
      </c>
      <c r="K18" s="226" t="s">
        <v>64</v>
      </c>
      <c r="L18" s="267">
        <v>1059</v>
      </c>
      <c r="M18" s="268">
        <v>519</v>
      </c>
      <c r="N18" s="268">
        <v>540</v>
      </c>
      <c r="O18" s="269">
        <v>450</v>
      </c>
    </row>
    <row r="19" spans="1:20" ht="22.5" customHeight="1" x14ac:dyDescent="0.15">
      <c r="A19" s="221" t="s">
        <v>21</v>
      </c>
      <c r="B19" s="267">
        <v>566</v>
      </c>
      <c r="C19" s="268">
        <v>255</v>
      </c>
      <c r="D19" s="268">
        <v>311</v>
      </c>
      <c r="E19" s="269">
        <v>246</v>
      </c>
      <c r="F19" s="225" t="s">
        <v>43</v>
      </c>
      <c r="G19" s="267">
        <v>1765</v>
      </c>
      <c r="H19" s="268">
        <v>853</v>
      </c>
      <c r="I19" s="268">
        <v>912</v>
      </c>
      <c r="J19" s="269">
        <v>765</v>
      </c>
      <c r="K19" s="226" t="s">
        <v>65</v>
      </c>
      <c r="L19" s="267">
        <v>455</v>
      </c>
      <c r="M19" s="268">
        <v>216</v>
      </c>
      <c r="N19" s="268">
        <v>239</v>
      </c>
      <c r="O19" s="269">
        <v>197</v>
      </c>
    </row>
    <row r="20" spans="1:20" ht="22.5" customHeight="1" x14ac:dyDescent="0.15">
      <c r="A20" s="221" t="s">
        <v>22</v>
      </c>
      <c r="B20" s="267">
        <v>493</v>
      </c>
      <c r="C20" s="268">
        <v>235</v>
      </c>
      <c r="D20" s="268">
        <v>258</v>
      </c>
      <c r="E20" s="269">
        <v>206</v>
      </c>
      <c r="F20" s="225" t="s">
        <v>44</v>
      </c>
      <c r="G20" s="267">
        <v>1539</v>
      </c>
      <c r="H20" s="268">
        <v>746</v>
      </c>
      <c r="I20" s="268">
        <v>793</v>
      </c>
      <c r="J20" s="269">
        <v>586</v>
      </c>
      <c r="K20" s="226" t="s">
        <v>66</v>
      </c>
      <c r="L20" s="267">
        <v>517</v>
      </c>
      <c r="M20" s="268">
        <v>245</v>
      </c>
      <c r="N20" s="268">
        <v>272</v>
      </c>
      <c r="O20" s="269">
        <v>211</v>
      </c>
    </row>
    <row r="21" spans="1:20" ht="22.5" customHeight="1" x14ac:dyDescent="0.15">
      <c r="A21" s="221" t="s">
        <v>23</v>
      </c>
      <c r="B21" s="267">
        <v>1112</v>
      </c>
      <c r="C21" s="268">
        <v>519</v>
      </c>
      <c r="D21" s="268">
        <v>593</v>
      </c>
      <c r="E21" s="269">
        <v>475</v>
      </c>
      <c r="F21" s="225" t="s">
        <v>45</v>
      </c>
      <c r="G21" s="267">
        <v>1241</v>
      </c>
      <c r="H21" s="268">
        <v>581</v>
      </c>
      <c r="I21" s="268">
        <v>660</v>
      </c>
      <c r="J21" s="269">
        <v>587</v>
      </c>
      <c r="K21" s="226" t="s">
        <v>67</v>
      </c>
      <c r="L21" s="267">
        <v>474</v>
      </c>
      <c r="M21" s="268">
        <v>252</v>
      </c>
      <c r="N21" s="268">
        <v>222</v>
      </c>
      <c r="O21" s="269">
        <v>186</v>
      </c>
    </row>
    <row r="22" spans="1:20" ht="22.5" customHeight="1" x14ac:dyDescent="0.15">
      <c r="A22" s="221" t="s">
        <v>24</v>
      </c>
      <c r="B22" s="267">
        <v>744</v>
      </c>
      <c r="C22" s="268">
        <v>345</v>
      </c>
      <c r="D22" s="268">
        <v>399</v>
      </c>
      <c r="E22" s="269">
        <v>325</v>
      </c>
      <c r="F22" s="225" t="s">
        <v>46</v>
      </c>
      <c r="G22" s="267">
        <v>608</v>
      </c>
      <c r="H22" s="268">
        <v>297</v>
      </c>
      <c r="I22" s="268">
        <v>311</v>
      </c>
      <c r="J22" s="269">
        <v>294</v>
      </c>
      <c r="K22" s="226" t="s">
        <v>68</v>
      </c>
      <c r="L22" s="267">
        <v>322</v>
      </c>
      <c r="M22" s="268">
        <v>162</v>
      </c>
      <c r="N22" s="268">
        <v>160</v>
      </c>
      <c r="O22" s="269">
        <v>131</v>
      </c>
    </row>
    <row r="23" spans="1:20" ht="22.5" customHeight="1" thickBot="1" x14ac:dyDescent="0.2">
      <c r="A23" s="221" t="s">
        <v>25</v>
      </c>
      <c r="B23" s="267">
        <v>2463</v>
      </c>
      <c r="C23" s="268">
        <v>1176</v>
      </c>
      <c r="D23" s="268">
        <v>1287</v>
      </c>
      <c r="E23" s="269">
        <v>1040</v>
      </c>
      <c r="F23" s="225" t="s">
        <v>47</v>
      </c>
      <c r="G23" s="267">
        <v>510</v>
      </c>
      <c r="H23" s="268">
        <v>244</v>
      </c>
      <c r="I23" s="268">
        <v>266</v>
      </c>
      <c r="J23" s="269">
        <v>234</v>
      </c>
      <c r="K23" s="13"/>
      <c r="L23" s="105">
        <v>72435</v>
      </c>
      <c r="M23" s="106">
        <v>34606</v>
      </c>
      <c r="N23" s="106">
        <v>37829</v>
      </c>
      <c r="O23" s="107">
        <v>32485</v>
      </c>
    </row>
    <row r="24" spans="1:20" ht="22.5" customHeight="1" thickBot="1" x14ac:dyDescent="0.2">
      <c r="A24" s="227" t="s">
        <v>26</v>
      </c>
      <c r="B24" s="270">
        <v>8612</v>
      </c>
      <c r="C24" s="271">
        <v>4090</v>
      </c>
      <c r="D24" s="271">
        <v>4522</v>
      </c>
      <c r="E24" s="272">
        <v>3664</v>
      </c>
      <c r="F24" s="231" t="s">
        <v>48</v>
      </c>
      <c r="G24" s="270">
        <v>351</v>
      </c>
      <c r="H24" s="271">
        <v>153</v>
      </c>
      <c r="I24" s="271">
        <v>198</v>
      </c>
      <c r="J24" s="273">
        <v>178</v>
      </c>
      <c r="K24" s="17" t="s">
        <v>189</v>
      </c>
      <c r="L24" s="18">
        <v>72435</v>
      </c>
      <c r="M24" s="19">
        <v>34606</v>
      </c>
      <c r="N24" s="19">
        <v>37829</v>
      </c>
      <c r="O24" s="20">
        <v>32485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平成23年5月1日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3823</v>
      </c>
      <c r="C27" s="265">
        <v>1767</v>
      </c>
      <c r="D27" s="265">
        <v>2056</v>
      </c>
      <c r="E27" s="266">
        <v>1802</v>
      </c>
      <c r="F27" s="96" t="s">
        <v>190</v>
      </c>
      <c r="G27" s="264">
        <v>3094</v>
      </c>
      <c r="H27" s="265">
        <v>1491</v>
      </c>
      <c r="I27" s="265">
        <v>1603</v>
      </c>
      <c r="J27" s="274">
        <v>1438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232</v>
      </c>
      <c r="B28" s="270">
        <v>255</v>
      </c>
      <c r="C28" s="271">
        <v>118</v>
      </c>
      <c r="D28" s="271">
        <v>137</v>
      </c>
      <c r="E28" s="272">
        <v>131</v>
      </c>
      <c r="F28" s="97"/>
      <c r="G28" s="270"/>
      <c r="H28" s="271"/>
      <c r="I28" s="271"/>
      <c r="J28" s="279"/>
      <c r="K28" s="280" t="s">
        <v>191</v>
      </c>
      <c r="L28" s="281">
        <v>7172</v>
      </c>
      <c r="M28" s="282">
        <v>3376</v>
      </c>
      <c r="N28" s="282">
        <v>3796</v>
      </c>
      <c r="O28" s="283">
        <v>3371</v>
      </c>
    </row>
    <row r="29" spans="1:20" ht="27.75" customHeight="1" thickBot="1" x14ac:dyDescent="0.2">
      <c r="A29" s="89" t="s">
        <v>74</v>
      </c>
      <c r="B29" s="281">
        <v>2735</v>
      </c>
      <c r="C29" s="282">
        <v>1265</v>
      </c>
      <c r="D29" s="282">
        <v>1470</v>
      </c>
      <c r="E29" s="283">
        <v>1324</v>
      </c>
      <c r="F29" s="98" t="s">
        <v>192</v>
      </c>
      <c r="G29" s="281">
        <v>2725</v>
      </c>
      <c r="H29" s="282">
        <v>1253</v>
      </c>
      <c r="I29" s="282">
        <v>1472</v>
      </c>
      <c r="J29" s="284">
        <v>1253</v>
      </c>
      <c r="K29" s="285" t="s">
        <v>193</v>
      </c>
      <c r="L29" s="286">
        <v>5460</v>
      </c>
      <c r="M29" s="287">
        <v>2518</v>
      </c>
      <c r="N29" s="287">
        <v>2942</v>
      </c>
      <c r="O29" s="288">
        <v>2577</v>
      </c>
    </row>
    <row r="30" spans="1:20" ht="27.75" customHeight="1" x14ac:dyDescent="0.15">
      <c r="A30" s="90" t="s">
        <v>140</v>
      </c>
      <c r="B30" s="289">
        <v>3537</v>
      </c>
      <c r="C30" s="290">
        <v>1697</v>
      </c>
      <c r="D30" s="290">
        <v>1840</v>
      </c>
      <c r="E30" s="291">
        <v>1417</v>
      </c>
      <c r="F30" s="99" t="s">
        <v>143</v>
      </c>
      <c r="G30" s="289">
        <v>465</v>
      </c>
      <c r="H30" s="290">
        <v>221</v>
      </c>
      <c r="I30" s="290">
        <v>244</v>
      </c>
      <c r="J30" s="292">
        <v>203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673</v>
      </c>
      <c r="C31" s="294">
        <v>323</v>
      </c>
      <c r="D31" s="294">
        <v>350</v>
      </c>
      <c r="E31" s="295">
        <v>323</v>
      </c>
      <c r="F31" s="100" t="s">
        <v>144</v>
      </c>
      <c r="G31" s="293">
        <v>207</v>
      </c>
      <c r="H31" s="294">
        <v>102</v>
      </c>
      <c r="I31" s="294">
        <v>105</v>
      </c>
      <c r="J31" s="296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517</v>
      </c>
      <c r="C32" s="271">
        <v>242</v>
      </c>
      <c r="D32" s="271">
        <v>275</v>
      </c>
      <c r="E32" s="272">
        <v>233</v>
      </c>
      <c r="F32" s="88" t="s">
        <v>145</v>
      </c>
      <c r="G32" s="270">
        <v>363</v>
      </c>
      <c r="H32" s="271">
        <v>161</v>
      </c>
      <c r="I32" s="271">
        <v>202</v>
      </c>
      <c r="J32" s="279">
        <v>200</v>
      </c>
      <c r="K32" s="280" t="s">
        <v>194</v>
      </c>
      <c r="L32" s="281">
        <v>5762</v>
      </c>
      <c r="M32" s="282">
        <v>2746</v>
      </c>
      <c r="N32" s="282">
        <v>3016</v>
      </c>
      <c r="O32" s="283">
        <v>2470</v>
      </c>
    </row>
    <row r="33" spans="1:15" ht="27.75" customHeight="1" x14ac:dyDescent="0.15">
      <c r="A33" s="92" t="s">
        <v>84</v>
      </c>
      <c r="B33" s="289">
        <v>1185</v>
      </c>
      <c r="C33" s="290">
        <v>537</v>
      </c>
      <c r="D33" s="290">
        <v>648</v>
      </c>
      <c r="E33" s="291">
        <v>560</v>
      </c>
      <c r="F33" s="99" t="s">
        <v>195</v>
      </c>
      <c r="G33" s="289">
        <v>806</v>
      </c>
      <c r="H33" s="290">
        <v>352</v>
      </c>
      <c r="I33" s="290">
        <v>454</v>
      </c>
      <c r="J33" s="292">
        <v>348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878</v>
      </c>
      <c r="C34" s="271">
        <v>418</v>
      </c>
      <c r="D34" s="271">
        <v>460</v>
      </c>
      <c r="E34" s="272">
        <v>389</v>
      </c>
      <c r="F34" s="101" t="s">
        <v>196</v>
      </c>
      <c r="G34" s="270">
        <v>1241</v>
      </c>
      <c r="H34" s="271">
        <v>575</v>
      </c>
      <c r="I34" s="271">
        <v>666</v>
      </c>
      <c r="J34" s="279">
        <v>552</v>
      </c>
      <c r="K34" s="280" t="s">
        <v>197</v>
      </c>
      <c r="L34" s="281">
        <v>4110</v>
      </c>
      <c r="M34" s="282">
        <v>1882</v>
      </c>
      <c r="N34" s="282">
        <v>2228</v>
      </c>
      <c r="O34" s="283">
        <v>1849</v>
      </c>
    </row>
    <row r="35" spans="1:15" ht="27.75" customHeight="1" thickBot="1" x14ac:dyDescent="0.2">
      <c r="A35" s="93" t="s">
        <v>89</v>
      </c>
      <c r="B35" s="286">
        <v>1301</v>
      </c>
      <c r="C35" s="287">
        <v>643</v>
      </c>
      <c r="D35" s="287">
        <v>658</v>
      </c>
      <c r="E35" s="288">
        <v>635</v>
      </c>
      <c r="F35" s="102"/>
      <c r="G35" s="286"/>
      <c r="H35" s="287"/>
      <c r="I35" s="287"/>
      <c r="J35" s="297"/>
      <c r="K35" s="285" t="s">
        <v>198</v>
      </c>
      <c r="L35" s="286">
        <v>1301</v>
      </c>
      <c r="M35" s="287">
        <v>643</v>
      </c>
      <c r="N35" s="287">
        <v>658</v>
      </c>
      <c r="O35" s="288">
        <v>635</v>
      </c>
    </row>
    <row r="36" spans="1:15" ht="27.75" customHeight="1" x14ac:dyDescent="0.15">
      <c r="A36" s="87" t="s">
        <v>147</v>
      </c>
      <c r="B36" s="264">
        <v>535</v>
      </c>
      <c r="C36" s="265">
        <v>246</v>
      </c>
      <c r="D36" s="265">
        <v>289</v>
      </c>
      <c r="E36" s="266">
        <v>308</v>
      </c>
      <c r="F36" s="96" t="s">
        <v>151</v>
      </c>
      <c r="G36" s="264">
        <v>171</v>
      </c>
      <c r="H36" s="265">
        <v>82</v>
      </c>
      <c r="I36" s="265">
        <v>89</v>
      </c>
      <c r="J36" s="27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51</v>
      </c>
      <c r="C37" s="268">
        <v>26</v>
      </c>
      <c r="D37" s="268">
        <v>25</v>
      </c>
      <c r="E37" s="269">
        <v>30</v>
      </c>
      <c r="F37" s="103" t="s">
        <v>152</v>
      </c>
      <c r="G37" s="267">
        <v>207</v>
      </c>
      <c r="H37" s="268">
        <v>103</v>
      </c>
      <c r="I37" s="268">
        <v>104</v>
      </c>
      <c r="J37" s="298">
        <v>117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175</v>
      </c>
      <c r="C38" s="268">
        <v>85</v>
      </c>
      <c r="D38" s="268">
        <v>90</v>
      </c>
      <c r="E38" s="269">
        <v>94</v>
      </c>
      <c r="F38" s="103" t="s">
        <v>153</v>
      </c>
      <c r="G38" s="267">
        <v>64</v>
      </c>
      <c r="H38" s="268">
        <v>30</v>
      </c>
      <c r="I38" s="268">
        <v>34</v>
      </c>
      <c r="J38" s="298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294</v>
      </c>
      <c r="C39" s="271">
        <v>148</v>
      </c>
      <c r="D39" s="271">
        <v>146</v>
      </c>
      <c r="E39" s="272">
        <v>172</v>
      </c>
      <c r="F39" s="97"/>
      <c r="G39" s="270"/>
      <c r="H39" s="271"/>
      <c r="I39" s="271"/>
      <c r="J39" s="279"/>
      <c r="K39" s="280" t="s">
        <v>199</v>
      </c>
      <c r="L39" s="281">
        <v>1497</v>
      </c>
      <c r="M39" s="282">
        <v>720</v>
      </c>
      <c r="N39" s="282">
        <v>777</v>
      </c>
      <c r="O39" s="283">
        <v>857</v>
      </c>
    </row>
    <row r="40" spans="1:15" ht="27.75" customHeight="1" x14ac:dyDescent="0.15">
      <c r="A40" s="95" t="s">
        <v>154</v>
      </c>
      <c r="B40" s="267">
        <v>768</v>
      </c>
      <c r="C40" s="268">
        <v>379</v>
      </c>
      <c r="D40" s="268">
        <v>389</v>
      </c>
      <c r="E40" s="269">
        <v>419</v>
      </c>
      <c r="F40" s="103" t="s">
        <v>157</v>
      </c>
      <c r="G40" s="267">
        <v>234</v>
      </c>
      <c r="H40" s="268">
        <v>112</v>
      </c>
      <c r="I40" s="268">
        <v>122</v>
      </c>
      <c r="J40" s="298">
        <v>133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167</v>
      </c>
      <c r="C41" s="268">
        <v>77</v>
      </c>
      <c r="D41" s="268">
        <v>90</v>
      </c>
      <c r="E41" s="269">
        <v>102</v>
      </c>
      <c r="F41" s="103" t="s">
        <v>158</v>
      </c>
      <c r="G41" s="267">
        <v>906</v>
      </c>
      <c r="H41" s="268">
        <v>480</v>
      </c>
      <c r="I41" s="268">
        <v>426</v>
      </c>
      <c r="J41" s="298">
        <v>544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202</v>
      </c>
      <c r="C42" s="268">
        <v>92</v>
      </c>
      <c r="D42" s="268">
        <v>110</v>
      </c>
      <c r="E42" s="269">
        <v>135</v>
      </c>
      <c r="F42" s="303"/>
      <c r="G42" s="267"/>
      <c r="H42" s="268"/>
      <c r="I42" s="268"/>
      <c r="J42" s="298"/>
      <c r="K42" s="280" t="s">
        <v>200</v>
      </c>
      <c r="L42" s="281">
        <v>2277</v>
      </c>
      <c r="M42" s="282">
        <v>1140</v>
      </c>
      <c r="N42" s="282">
        <v>1137</v>
      </c>
      <c r="O42" s="283">
        <v>1333</v>
      </c>
    </row>
    <row r="43" spans="1:15" ht="27.75" customHeight="1" thickBot="1" x14ac:dyDescent="0.2">
      <c r="A43" s="93" t="s">
        <v>105</v>
      </c>
      <c r="B43" s="286">
        <v>522</v>
      </c>
      <c r="C43" s="287">
        <v>242</v>
      </c>
      <c r="D43" s="287">
        <v>280</v>
      </c>
      <c r="E43" s="288">
        <v>320</v>
      </c>
      <c r="F43" s="304"/>
      <c r="G43" s="286"/>
      <c r="H43" s="287"/>
      <c r="I43" s="287"/>
      <c r="J43" s="297"/>
      <c r="K43" s="285" t="s">
        <v>201</v>
      </c>
      <c r="L43" s="286">
        <v>522</v>
      </c>
      <c r="M43" s="287">
        <v>242</v>
      </c>
      <c r="N43" s="287">
        <v>280</v>
      </c>
      <c r="O43" s="288">
        <v>320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216</v>
      </c>
      <c r="L44" s="286">
        <v>100536</v>
      </c>
      <c r="M44" s="287">
        <v>47873</v>
      </c>
      <c r="N44" s="287">
        <v>52663</v>
      </c>
      <c r="O44" s="288">
        <v>45897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9F00-8F06-445D-9205-2FC624707A50}">
  <dimension ref="A1:T46"/>
  <sheetViews>
    <sheetView showGridLines="0" view="pageBreakPreview" zoomScale="73" zoomScaleNormal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119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376</v>
      </c>
      <c r="C3" s="35">
        <v>170</v>
      </c>
      <c r="D3" s="35">
        <v>206</v>
      </c>
      <c r="E3" s="36">
        <v>172</v>
      </c>
      <c r="F3" s="81" t="s">
        <v>27</v>
      </c>
      <c r="G3" s="34">
        <v>389</v>
      </c>
      <c r="H3" s="35">
        <v>174</v>
      </c>
      <c r="I3" s="35">
        <v>215</v>
      </c>
      <c r="J3" s="36">
        <v>176</v>
      </c>
      <c r="K3" s="79" t="s">
        <v>49</v>
      </c>
      <c r="L3" s="34">
        <v>602</v>
      </c>
      <c r="M3" s="35">
        <v>274</v>
      </c>
      <c r="N3" s="35">
        <v>328</v>
      </c>
      <c r="O3" s="36">
        <v>242</v>
      </c>
    </row>
    <row r="4" spans="1:20" ht="22.5" customHeight="1" x14ac:dyDescent="0.15">
      <c r="A4" s="85" t="s">
        <v>6</v>
      </c>
      <c r="B4" s="37">
        <v>443</v>
      </c>
      <c r="C4" s="38">
        <v>210</v>
      </c>
      <c r="D4" s="38">
        <v>233</v>
      </c>
      <c r="E4" s="39">
        <v>200</v>
      </c>
      <c r="F4" s="82" t="s">
        <v>28</v>
      </c>
      <c r="G4" s="37">
        <v>207</v>
      </c>
      <c r="H4" s="38">
        <v>87</v>
      </c>
      <c r="I4" s="38">
        <v>120</v>
      </c>
      <c r="J4" s="39">
        <v>116</v>
      </c>
      <c r="K4" s="80" t="s">
        <v>50</v>
      </c>
      <c r="L4" s="37">
        <v>2530</v>
      </c>
      <c r="M4" s="38">
        <v>1238</v>
      </c>
      <c r="N4" s="38">
        <v>1292</v>
      </c>
      <c r="O4" s="39">
        <v>976</v>
      </c>
    </row>
    <row r="5" spans="1:20" ht="22.5" customHeight="1" x14ac:dyDescent="0.15">
      <c r="A5" s="85" t="s">
        <v>7</v>
      </c>
      <c r="B5" s="37">
        <v>481</v>
      </c>
      <c r="C5" s="38">
        <v>224</v>
      </c>
      <c r="D5" s="38">
        <v>257</v>
      </c>
      <c r="E5" s="39">
        <v>221</v>
      </c>
      <c r="F5" s="82" t="s">
        <v>29</v>
      </c>
      <c r="G5" s="37">
        <v>164</v>
      </c>
      <c r="H5" s="38">
        <v>75</v>
      </c>
      <c r="I5" s="38">
        <v>89</v>
      </c>
      <c r="J5" s="39">
        <v>84</v>
      </c>
      <c r="K5" s="80" t="s">
        <v>51</v>
      </c>
      <c r="L5" s="37">
        <v>3370</v>
      </c>
      <c r="M5" s="38">
        <v>1608</v>
      </c>
      <c r="N5" s="38">
        <v>1762</v>
      </c>
      <c r="O5" s="39">
        <v>1409</v>
      </c>
    </row>
    <row r="6" spans="1:20" ht="22.5" customHeight="1" x14ac:dyDescent="0.15">
      <c r="A6" s="85" t="s">
        <v>8</v>
      </c>
      <c r="B6" s="37">
        <v>351</v>
      </c>
      <c r="C6" s="38">
        <v>156</v>
      </c>
      <c r="D6" s="38">
        <v>195</v>
      </c>
      <c r="E6" s="39">
        <v>169</v>
      </c>
      <c r="F6" s="82" t="s">
        <v>30</v>
      </c>
      <c r="G6" s="37">
        <v>1443</v>
      </c>
      <c r="H6" s="38">
        <v>670</v>
      </c>
      <c r="I6" s="38">
        <v>773</v>
      </c>
      <c r="J6" s="39">
        <v>618</v>
      </c>
      <c r="K6" s="80" t="s">
        <v>52</v>
      </c>
      <c r="L6" s="37">
        <v>466</v>
      </c>
      <c r="M6" s="38">
        <v>269</v>
      </c>
      <c r="N6" s="38">
        <v>197</v>
      </c>
      <c r="O6" s="39">
        <v>251</v>
      </c>
    </row>
    <row r="7" spans="1:20" ht="22.5" customHeight="1" x14ac:dyDescent="0.15">
      <c r="A7" s="85" t="s">
        <v>9</v>
      </c>
      <c r="B7" s="37">
        <v>158</v>
      </c>
      <c r="C7" s="38">
        <v>77</v>
      </c>
      <c r="D7" s="38">
        <v>81</v>
      </c>
      <c r="E7" s="39">
        <v>90</v>
      </c>
      <c r="F7" s="82" t="s">
        <v>31</v>
      </c>
      <c r="G7" s="37">
        <v>316</v>
      </c>
      <c r="H7" s="38">
        <v>141</v>
      </c>
      <c r="I7" s="38">
        <v>175</v>
      </c>
      <c r="J7" s="39">
        <v>141</v>
      </c>
      <c r="K7" s="80" t="s">
        <v>53</v>
      </c>
      <c r="L7" s="37">
        <v>411</v>
      </c>
      <c r="M7" s="38">
        <v>192</v>
      </c>
      <c r="N7" s="38">
        <v>219</v>
      </c>
      <c r="O7" s="39">
        <v>225</v>
      </c>
    </row>
    <row r="8" spans="1:20" ht="22.5" customHeight="1" x14ac:dyDescent="0.15">
      <c r="A8" s="85" t="s">
        <v>10</v>
      </c>
      <c r="B8" s="37">
        <v>115</v>
      </c>
      <c r="C8" s="38">
        <v>53</v>
      </c>
      <c r="D8" s="38">
        <v>62</v>
      </c>
      <c r="E8" s="39">
        <v>55</v>
      </c>
      <c r="F8" s="82" t="s">
        <v>32</v>
      </c>
      <c r="G8" s="37">
        <v>810</v>
      </c>
      <c r="H8" s="38">
        <v>375</v>
      </c>
      <c r="I8" s="38">
        <v>435</v>
      </c>
      <c r="J8" s="39">
        <v>353</v>
      </c>
      <c r="K8" s="80" t="s">
        <v>54</v>
      </c>
      <c r="L8" s="37">
        <v>1711</v>
      </c>
      <c r="M8" s="38">
        <v>801</v>
      </c>
      <c r="N8" s="38">
        <v>910</v>
      </c>
      <c r="O8" s="39">
        <v>736</v>
      </c>
    </row>
    <row r="9" spans="1:20" ht="22.5" customHeight="1" x14ac:dyDescent="0.15">
      <c r="A9" s="85" t="s">
        <v>11</v>
      </c>
      <c r="B9" s="37">
        <v>411</v>
      </c>
      <c r="C9" s="38">
        <v>175</v>
      </c>
      <c r="D9" s="38">
        <v>236</v>
      </c>
      <c r="E9" s="39">
        <v>201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364</v>
      </c>
      <c r="M9" s="38">
        <v>173</v>
      </c>
      <c r="N9" s="38">
        <v>191</v>
      </c>
      <c r="O9" s="39">
        <v>144</v>
      </c>
    </row>
    <row r="10" spans="1:20" ht="22.5" customHeight="1" x14ac:dyDescent="0.15">
      <c r="A10" s="85" t="s">
        <v>12</v>
      </c>
      <c r="B10" s="37">
        <v>463</v>
      </c>
      <c r="C10" s="38">
        <v>210</v>
      </c>
      <c r="D10" s="38">
        <v>253</v>
      </c>
      <c r="E10" s="39">
        <v>226</v>
      </c>
      <c r="F10" s="82" t="s">
        <v>34</v>
      </c>
      <c r="G10" s="37">
        <v>133</v>
      </c>
      <c r="H10" s="38">
        <v>55</v>
      </c>
      <c r="I10" s="38">
        <v>78</v>
      </c>
      <c r="J10" s="39">
        <v>63</v>
      </c>
      <c r="K10" s="80" t="s">
        <v>56</v>
      </c>
      <c r="L10" s="37">
        <v>1281</v>
      </c>
      <c r="M10" s="38">
        <v>570</v>
      </c>
      <c r="N10" s="38">
        <v>711</v>
      </c>
      <c r="O10" s="39">
        <v>537</v>
      </c>
    </row>
    <row r="11" spans="1:20" ht="22.5" customHeight="1" x14ac:dyDescent="0.15">
      <c r="A11" s="85" t="s">
        <v>13</v>
      </c>
      <c r="B11" s="37">
        <v>723</v>
      </c>
      <c r="C11" s="38">
        <v>418</v>
      </c>
      <c r="D11" s="38">
        <v>305</v>
      </c>
      <c r="E11" s="39">
        <v>404</v>
      </c>
      <c r="F11" s="82" t="s">
        <v>35</v>
      </c>
      <c r="G11" s="37">
        <v>242</v>
      </c>
      <c r="H11" s="38">
        <v>108</v>
      </c>
      <c r="I11" s="38">
        <v>134</v>
      </c>
      <c r="J11" s="39">
        <v>113</v>
      </c>
      <c r="K11" s="80" t="s">
        <v>57</v>
      </c>
      <c r="L11" s="37">
        <v>2221</v>
      </c>
      <c r="M11" s="38">
        <v>1109</v>
      </c>
      <c r="N11" s="38">
        <v>1112</v>
      </c>
      <c r="O11" s="39">
        <v>1057</v>
      </c>
    </row>
    <row r="12" spans="1:20" ht="22.5" customHeight="1" x14ac:dyDescent="0.15">
      <c r="A12" s="85" t="s">
        <v>14</v>
      </c>
      <c r="B12" s="37">
        <v>1966</v>
      </c>
      <c r="C12" s="38">
        <v>937</v>
      </c>
      <c r="D12" s="38">
        <v>1029</v>
      </c>
      <c r="E12" s="39">
        <v>813</v>
      </c>
      <c r="F12" s="82" t="s">
        <v>36</v>
      </c>
      <c r="G12" s="37">
        <v>431</v>
      </c>
      <c r="H12" s="38">
        <v>196</v>
      </c>
      <c r="I12" s="38">
        <v>235</v>
      </c>
      <c r="J12" s="39">
        <v>206</v>
      </c>
      <c r="K12" s="80" t="s">
        <v>58</v>
      </c>
      <c r="L12" s="37">
        <v>806</v>
      </c>
      <c r="M12" s="38">
        <v>374</v>
      </c>
      <c r="N12" s="38">
        <v>432</v>
      </c>
      <c r="O12" s="39">
        <v>360</v>
      </c>
    </row>
    <row r="13" spans="1:20" ht="22.5" customHeight="1" x14ac:dyDescent="0.15">
      <c r="A13" s="85" t="s">
        <v>15</v>
      </c>
      <c r="B13" s="37">
        <v>3104</v>
      </c>
      <c r="C13" s="38">
        <v>1508</v>
      </c>
      <c r="D13" s="38">
        <v>1596</v>
      </c>
      <c r="E13" s="39">
        <v>1267</v>
      </c>
      <c r="F13" s="82" t="s">
        <v>37</v>
      </c>
      <c r="G13" s="37">
        <v>2000</v>
      </c>
      <c r="H13" s="38">
        <v>939</v>
      </c>
      <c r="I13" s="38">
        <v>1061</v>
      </c>
      <c r="J13" s="39">
        <v>919</v>
      </c>
      <c r="K13" s="80" t="s">
        <v>59</v>
      </c>
      <c r="L13" s="37">
        <v>1537</v>
      </c>
      <c r="M13" s="38">
        <v>694</v>
      </c>
      <c r="N13" s="38">
        <v>843</v>
      </c>
      <c r="O13" s="39">
        <v>654</v>
      </c>
    </row>
    <row r="14" spans="1:20" ht="22.5" customHeight="1" x14ac:dyDescent="0.15">
      <c r="A14" s="85" t="s">
        <v>16</v>
      </c>
      <c r="B14" s="37">
        <v>2409</v>
      </c>
      <c r="C14" s="38">
        <v>1194</v>
      </c>
      <c r="D14" s="38">
        <v>1215</v>
      </c>
      <c r="E14" s="39">
        <v>909</v>
      </c>
      <c r="F14" s="82" t="s">
        <v>38</v>
      </c>
      <c r="G14" s="37">
        <v>1662</v>
      </c>
      <c r="H14" s="38">
        <v>777</v>
      </c>
      <c r="I14" s="38">
        <v>885</v>
      </c>
      <c r="J14" s="39">
        <v>671</v>
      </c>
      <c r="K14" s="80" t="s">
        <v>60</v>
      </c>
      <c r="L14" s="37">
        <v>709</v>
      </c>
      <c r="M14" s="38">
        <v>324</v>
      </c>
      <c r="N14" s="38">
        <v>385</v>
      </c>
      <c r="O14" s="39">
        <v>348</v>
      </c>
    </row>
    <row r="15" spans="1:20" ht="22.5" customHeight="1" x14ac:dyDescent="0.15">
      <c r="A15" s="85" t="s">
        <v>17</v>
      </c>
      <c r="B15" s="37">
        <v>208</v>
      </c>
      <c r="C15" s="38">
        <v>96</v>
      </c>
      <c r="D15" s="38">
        <v>112</v>
      </c>
      <c r="E15" s="39">
        <v>88</v>
      </c>
      <c r="F15" s="82" t="s">
        <v>39</v>
      </c>
      <c r="G15" s="37">
        <v>4351</v>
      </c>
      <c r="H15" s="38">
        <v>2079</v>
      </c>
      <c r="I15" s="38">
        <v>2272</v>
      </c>
      <c r="J15" s="39">
        <v>1898</v>
      </c>
      <c r="K15" s="80" t="s">
        <v>61</v>
      </c>
      <c r="L15" s="37">
        <v>549</v>
      </c>
      <c r="M15" s="38">
        <v>233</v>
      </c>
      <c r="N15" s="38">
        <v>316</v>
      </c>
      <c r="O15" s="39">
        <v>310</v>
      </c>
    </row>
    <row r="16" spans="1:20" ht="22.5" customHeight="1" x14ac:dyDescent="0.15">
      <c r="A16" s="85" t="s">
        <v>18</v>
      </c>
      <c r="B16" s="37">
        <v>303</v>
      </c>
      <c r="C16" s="38">
        <v>146</v>
      </c>
      <c r="D16" s="38">
        <v>157</v>
      </c>
      <c r="E16" s="39">
        <v>119</v>
      </c>
      <c r="F16" s="82" t="s">
        <v>40</v>
      </c>
      <c r="G16" s="37">
        <v>3879</v>
      </c>
      <c r="H16" s="38">
        <v>1845</v>
      </c>
      <c r="I16" s="38">
        <v>2034</v>
      </c>
      <c r="J16" s="39">
        <v>1537</v>
      </c>
      <c r="K16" s="80" t="s">
        <v>62</v>
      </c>
      <c r="L16" s="37">
        <v>1297</v>
      </c>
      <c r="M16" s="38">
        <v>609</v>
      </c>
      <c r="N16" s="38">
        <v>688</v>
      </c>
      <c r="O16" s="39">
        <v>578</v>
      </c>
    </row>
    <row r="17" spans="1:20" ht="22.5" customHeight="1" x14ac:dyDescent="0.15">
      <c r="A17" s="85" t="s">
        <v>19</v>
      </c>
      <c r="B17" s="37">
        <v>153</v>
      </c>
      <c r="C17" s="38">
        <v>67</v>
      </c>
      <c r="D17" s="38">
        <v>86</v>
      </c>
      <c r="E17" s="39">
        <v>70</v>
      </c>
      <c r="F17" s="82" t="s">
        <v>41</v>
      </c>
      <c r="G17" s="37">
        <v>3337</v>
      </c>
      <c r="H17" s="38">
        <v>1595</v>
      </c>
      <c r="I17" s="38">
        <v>1742</v>
      </c>
      <c r="J17" s="39">
        <v>1356</v>
      </c>
      <c r="K17" s="80" t="s">
        <v>63</v>
      </c>
      <c r="L17" s="37">
        <v>500</v>
      </c>
      <c r="M17" s="38">
        <v>241</v>
      </c>
      <c r="N17" s="38">
        <v>259</v>
      </c>
      <c r="O17" s="39">
        <v>234</v>
      </c>
    </row>
    <row r="18" spans="1:20" ht="22.5" customHeight="1" x14ac:dyDescent="0.15">
      <c r="A18" s="85" t="s">
        <v>20</v>
      </c>
      <c r="B18" s="37">
        <v>494</v>
      </c>
      <c r="C18" s="38">
        <v>251</v>
      </c>
      <c r="D18" s="38">
        <v>243</v>
      </c>
      <c r="E18" s="39">
        <v>206</v>
      </c>
      <c r="F18" s="82" t="s">
        <v>42</v>
      </c>
      <c r="G18" s="37">
        <v>1130</v>
      </c>
      <c r="H18" s="38">
        <v>559</v>
      </c>
      <c r="I18" s="38">
        <v>571</v>
      </c>
      <c r="J18" s="39">
        <v>471</v>
      </c>
      <c r="K18" s="80" t="s">
        <v>64</v>
      </c>
      <c r="L18" s="37">
        <v>979</v>
      </c>
      <c r="M18" s="38">
        <v>485</v>
      </c>
      <c r="N18" s="38">
        <v>494</v>
      </c>
      <c r="O18" s="39">
        <v>422</v>
      </c>
    </row>
    <row r="19" spans="1:20" ht="22.5" customHeight="1" x14ac:dyDescent="0.15">
      <c r="A19" s="85" t="s">
        <v>21</v>
      </c>
      <c r="B19" s="37">
        <v>561</v>
      </c>
      <c r="C19" s="38">
        <v>257</v>
      </c>
      <c r="D19" s="38">
        <v>304</v>
      </c>
      <c r="E19" s="39">
        <v>245</v>
      </c>
      <c r="F19" s="82" t="s">
        <v>43</v>
      </c>
      <c r="G19" s="37">
        <v>1694</v>
      </c>
      <c r="H19" s="38">
        <v>814</v>
      </c>
      <c r="I19" s="38">
        <v>880</v>
      </c>
      <c r="J19" s="39">
        <v>700</v>
      </c>
      <c r="K19" s="80" t="s">
        <v>65</v>
      </c>
      <c r="L19" s="37">
        <v>375</v>
      </c>
      <c r="M19" s="38">
        <v>184</v>
      </c>
      <c r="N19" s="38">
        <v>191</v>
      </c>
      <c r="O19" s="39">
        <v>166</v>
      </c>
    </row>
    <row r="20" spans="1:20" ht="22.5" customHeight="1" x14ac:dyDescent="0.15">
      <c r="A20" s="85" t="s">
        <v>22</v>
      </c>
      <c r="B20" s="37">
        <v>534</v>
      </c>
      <c r="C20" s="38">
        <v>259</v>
      </c>
      <c r="D20" s="38">
        <v>275</v>
      </c>
      <c r="E20" s="39">
        <v>206</v>
      </c>
      <c r="F20" s="82" t="s">
        <v>44</v>
      </c>
      <c r="G20" s="37">
        <v>1411</v>
      </c>
      <c r="H20" s="38">
        <v>699</v>
      </c>
      <c r="I20" s="38">
        <v>712</v>
      </c>
      <c r="J20" s="39">
        <v>493</v>
      </c>
      <c r="K20" s="80" t="s">
        <v>66</v>
      </c>
      <c r="L20" s="37">
        <v>444</v>
      </c>
      <c r="M20" s="38">
        <v>218</v>
      </c>
      <c r="N20" s="38">
        <v>226</v>
      </c>
      <c r="O20" s="39">
        <v>176</v>
      </c>
    </row>
    <row r="21" spans="1:20" ht="22.5" customHeight="1" x14ac:dyDescent="0.15">
      <c r="A21" s="85" t="s">
        <v>23</v>
      </c>
      <c r="B21" s="37">
        <v>1125</v>
      </c>
      <c r="C21" s="38">
        <v>520</v>
      </c>
      <c r="D21" s="38">
        <v>605</v>
      </c>
      <c r="E21" s="39">
        <v>458</v>
      </c>
      <c r="F21" s="82" t="s">
        <v>45</v>
      </c>
      <c r="G21" s="37">
        <v>1335</v>
      </c>
      <c r="H21" s="38">
        <v>621</v>
      </c>
      <c r="I21" s="38">
        <v>714</v>
      </c>
      <c r="J21" s="39">
        <v>572</v>
      </c>
      <c r="K21" s="80" t="s">
        <v>67</v>
      </c>
      <c r="L21" s="37">
        <v>443</v>
      </c>
      <c r="M21" s="38">
        <v>226</v>
      </c>
      <c r="N21" s="38">
        <v>217</v>
      </c>
      <c r="O21" s="39">
        <v>183</v>
      </c>
    </row>
    <row r="22" spans="1:20" ht="22.5" customHeight="1" x14ac:dyDescent="0.15">
      <c r="A22" s="85" t="s">
        <v>24</v>
      </c>
      <c r="B22" s="37">
        <v>786</v>
      </c>
      <c r="C22" s="38">
        <v>369</v>
      </c>
      <c r="D22" s="38">
        <v>417</v>
      </c>
      <c r="E22" s="39">
        <v>345</v>
      </c>
      <c r="F22" s="82" t="s">
        <v>46</v>
      </c>
      <c r="G22" s="37">
        <v>677</v>
      </c>
      <c r="H22" s="38">
        <v>320</v>
      </c>
      <c r="I22" s="38">
        <v>357</v>
      </c>
      <c r="J22" s="39">
        <v>297</v>
      </c>
      <c r="K22" s="80" t="s">
        <v>68</v>
      </c>
      <c r="L22" s="37">
        <v>301</v>
      </c>
      <c r="M22" s="38">
        <v>145</v>
      </c>
      <c r="N22" s="38">
        <v>156</v>
      </c>
      <c r="O22" s="39">
        <v>121</v>
      </c>
    </row>
    <row r="23" spans="1:20" ht="22.5" customHeight="1" thickBot="1" x14ac:dyDescent="0.2">
      <c r="A23" s="85" t="s">
        <v>25</v>
      </c>
      <c r="B23" s="37">
        <v>2483</v>
      </c>
      <c r="C23" s="38">
        <v>1188</v>
      </c>
      <c r="D23" s="38">
        <v>1295</v>
      </c>
      <c r="E23" s="39">
        <v>1026</v>
      </c>
      <c r="F23" s="82" t="s">
        <v>47</v>
      </c>
      <c r="G23" s="37">
        <v>541</v>
      </c>
      <c r="H23" s="38">
        <v>266</v>
      </c>
      <c r="I23" s="38">
        <v>275</v>
      </c>
      <c r="J23" s="39">
        <v>229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7887</v>
      </c>
      <c r="C24" s="41">
        <v>3732</v>
      </c>
      <c r="D24" s="41">
        <v>4155</v>
      </c>
      <c r="E24" s="42">
        <v>3267</v>
      </c>
      <c r="F24" s="83" t="s">
        <v>48</v>
      </c>
      <c r="G24" s="40">
        <v>402</v>
      </c>
      <c r="H24" s="41">
        <v>173</v>
      </c>
      <c r="I24" s="41">
        <v>229</v>
      </c>
      <c r="J24" s="43">
        <v>182</v>
      </c>
      <c r="K24" s="17" t="s">
        <v>108</v>
      </c>
      <c r="L24" s="18">
        <f>SUM(M24:N24)</f>
        <v>73081</v>
      </c>
      <c r="M24" s="19">
        <f>SUM(C3:C24,H3:H24,M3:M22)</f>
        <v>34797</v>
      </c>
      <c r="N24" s="19">
        <f>SUM(D3:D24,I3:I24,N3:N22)</f>
        <v>38284</v>
      </c>
      <c r="O24" s="20">
        <f>SUM(E3:E24,J3:J24,O3:O22)</f>
        <v>31129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平成17年6月1日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4067</v>
      </c>
      <c r="C27" s="35">
        <v>1889</v>
      </c>
      <c r="D27" s="35">
        <v>2178</v>
      </c>
      <c r="E27" s="36">
        <v>1768</v>
      </c>
      <c r="F27" s="96" t="s">
        <v>71</v>
      </c>
      <c r="G27" s="34">
        <v>305</v>
      </c>
      <c r="H27" s="35">
        <v>153</v>
      </c>
      <c r="I27" s="35">
        <v>152</v>
      </c>
      <c r="J27" s="44">
        <v>131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3407</v>
      </c>
      <c r="C28" s="41">
        <v>1659</v>
      </c>
      <c r="D28" s="41">
        <v>1748</v>
      </c>
      <c r="E28" s="42">
        <v>1452</v>
      </c>
      <c r="F28" s="97"/>
      <c r="G28" s="40"/>
      <c r="H28" s="41"/>
      <c r="I28" s="41"/>
      <c r="J28" s="49"/>
      <c r="K28" s="50" t="s">
        <v>73</v>
      </c>
      <c r="L28" s="51">
        <f>SUM(B27,G27,B28)</f>
        <v>7779</v>
      </c>
      <c r="M28" s="52">
        <f>SUM(C27,H27,C28)</f>
        <v>3701</v>
      </c>
      <c r="N28" s="52">
        <f>SUM(D27,I27,D28)</f>
        <v>4078</v>
      </c>
      <c r="O28" s="53">
        <f>SUM(E27,J27,E28)</f>
        <v>3351</v>
      </c>
    </row>
    <row r="29" spans="1:20" ht="27.75" customHeight="1" thickBot="1" x14ac:dyDescent="0.2">
      <c r="A29" s="89" t="s">
        <v>74</v>
      </c>
      <c r="B29" s="51">
        <v>3114</v>
      </c>
      <c r="C29" s="52">
        <v>1451</v>
      </c>
      <c r="D29" s="52">
        <v>1663</v>
      </c>
      <c r="E29" s="53">
        <v>1336</v>
      </c>
      <c r="F29" s="98" t="s">
        <v>75</v>
      </c>
      <c r="G29" s="51">
        <v>3109</v>
      </c>
      <c r="H29" s="52">
        <v>1416</v>
      </c>
      <c r="I29" s="52">
        <v>1693</v>
      </c>
      <c r="J29" s="54">
        <v>1343</v>
      </c>
      <c r="K29" s="55" t="s">
        <v>76</v>
      </c>
      <c r="L29" s="56">
        <f>SUM(B29,G29)</f>
        <v>6223</v>
      </c>
      <c r="M29" s="57">
        <f>SUM(C29,H29)</f>
        <v>2867</v>
      </c>
      <c r="N29" s="57">
        <f>SUM(D29,I29)</f>
        <v>3356</v>
      </c>
      <c r="O29" s="58">
        <f>SUM(E29,J29)</f>
        <v>2679</v>
      </c>
    </row>
    <row r="30" spans="1:20" ht="27.75" customHeight="1" x14ac:dyDescent="0.15">
      <c r="A30" s="90" t="s">
        <v>77</v>
      </c>
      <c r="B30" s="59">
        <v>3690</v>
      </c>
      <c r="C30" s="60">
        <v>1754</v>
      </c>
      <c r="D30" s="60">
        <v>1936</v>
      </c>
      <c r="E30" s="61">
        <v>1389</v>
      </c>
      <c r="F30" s="99" t="s">
        <v>78</v>
      </c>
      <c r="G30" s="59">
        <v>744</v>
      </c>
      <c r="H30" s="60">
        <v>352</v>
      </c>
      <c r="I30" s="60">
        <v>392</v>
      </c>
      <c r="J30" s="62">
        <v>336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558</v>
      </c>
      <c r="C31" s="64">
        <v>254</v>
      </c>
      <c r="D31" s="64">
        <v>304</v>
      </c>
      <c r="E31" s="65">
        <v>227</v>
      </c>
      <c r="F31" s="100" t="s">
        <v>80</v>
      </c>
      <c r="G31" s="63">
        <v>498</v>
      </c>
      <c r="H31" s="64">
        <v>234</v>
      </c>
      <c r="I31" s="64">
        <v>264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213</v>
      </c>
      <c r="C32" s="41">
        <v>104</v>
      </c>
      <c r="D32" s="41">
        <v>109</v>
      </c>
      <c r="E32" s="42">
        <v>92</v>
      </c>
      <c r="F32" s="88" t="s">
        <v>82</v>
      </c>
      <c r="G32" s="40">
        <v>432</v>
      </c>
      <c r="H32" s="41">
        <v>195</v>
      </c>
      <c r="I32" s="41">
        <v>237</v>
      </c>
      <c r="J32" s="49">
        <v>213</v>
      </c>
      <c r="K32" s="50" t="s">
        <v>83</v>
      </c>
      <c r="L32" s="51">
        <f>SUM(B30,G30,B31,G31,B32,G32)</f>
        <v>6135</v>
      </c>
      <c r="M32" s="52">
        <f>SUM(C30,H30,C31,H31,C32,H32)</f>
        <v>2893</v>
      </c>
      <c r="N32" s="52">
        <f>SUM(D30,I30,D31,I31,D32,I32)</f>
        <v>3242</v>
      </c>
      <c r="O32" s="53">
        <f>SUM(E30,J30,E31,J31,E32,J32)</f>
        <v>2453</v>
      </c>
    </row>
    <row r="33" spans="1:15" ht="27.75" customHeight="1" x14ac:dyDescent="0.15">
      <c r="A33" s="92" t="s">
        <v>84</v>
      </c>
      <c r="B33" s="59">
        <v>1310</v>
      </c>
      <c r="C33" s="60">
        <v>579</v>
      </c>
      <c r="D33" s="60">
        <v>731</v>
      </c>
      <c r="E33" s="61">
        <v>591</v>
      </c>
      <c r="F33" s="99" t="s">
        <v>85</v>
      </c>
      <c r="G33" s="59">
        <v>953</v>
      </c>
      <c r="H33" s="60">
        <v>457</v>
      </c>
      <c r="I33" s="60">
        <v>496</v>
      </c>
      <c r="J33" s="62">
        <v>371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936</v>
      </c>
      <c r="C34" s="41">
        <v>409</v>
      </c>
      <c r="D34" s="41">
        <v>527</v>
      </c>
      <c r="E34" s="42">
        <v>352</v>
      </c>
      <c r="F34" s="101" t="s">
        <v>87</v>
      </c>
      <c r="G34" s="40">
        <v>1419</v>
      </c>
      <c r="H34" s="41">
        <v>674</v>
      </c>
      <c r="I34" s="41">
        <v>745</v>
      </c>
      <c r="J34" s="49">
        <v>583</v>
      </c>
      <c r="K34" s="50" t="s">
        <v>88</v>
      </c>
      <c r="L34" s="51">
        <f>SUM(B33,G33,B34,G34)</f>
        <v>4618</v>
      </c>
      <c r="M34" s="52">
        <f>SUM(C33,H33,C34,H34)</f>
        <v>2119</v>
      </c>
      <c r="N34" s="52">
        <f>SUM(D33,I33,D34,I34)</f>
        <v>2499</v>
      </c>
      <c r="O34" s="53">
        <f>SUM(E33,J33,E34,J34)</f>
        <v>1897</v>
      </c>
    </row>
    <row r="35" spans="1:15" ht="27.75" customHeight="1" thickBot="1" x14ac:dyDescent="0.2">
      <c r="A35" s="93" t="s">
        <v>89</v>
      </c>
      <c r="B35" s="56">
        <v>1457</v>
      </c>
      <c r="C35" s="57">
        <v>721</v>
      </c>
      <c r="D35" s="57">
        <v>736</v>
      </c>
      <c r="E35" s="58">
        <v>647</v>
      </c>
      <c r="F35" s="102"/>
      <c r="G35" s="56"/>
      <c r="H35" s="57"/>
      <c r="I35" s="57"/>
      <c r="J35" s="69"/>
      <c r="K35" s="55" t="s">
        <v>90</v>
      </c>
      <c r="L35" s="56">
        <f>SUM(B35,G35)</f>
        <v>1457</v>
      </c>
      <c r="M35" s="57">
        <f>SUM(C35,H35)</f>
        <v>721</v>
      </c>
      <c r="N35" s="57">
        <f>SUM(D35,I35)</f>
        <v>736</v>
      </c>
      <c r="O35" s="58">
        <f>SUM(E35,J35)</f>
        <v>647</v>
      </c>
    </row>
    <row r="36" spans="1:15" ht="27.75" customHeight="1" x14ac:dyDescent="0.15">
      <c r="A36" s="87" t="s">
        <v>91</v>
      </c>
      <c r="B36" s="34">
        <v>608</v>
      </c>
      <c r="C36" s="35">
        <v>262</v>
      </c>
      <c r="D36" s="35">
        <v>346</v>
      </c>
      <c r="E36" s="36">
        <v>333</v>
      </c>
      <c r="F36" s="96" t="s">
        <v>92</v>
      </c>
      <c r="G36" s="34">
        <v>56</v>
      </c>
      <c r="H36" s="35">
        <v>26</v>
      </c>
      <c r="I36" s="35">
        <v>30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192</v>
      </c>
      <c r="C37" s="38">
        <v>85</v>
      </c>
      <c r="D37" s="38">
        <v>107</v>
      </c>
      <c r="E37" s="39">
        <v>110</v>
      </c>
      <c r="F37" s="103" t="s">
        <v>94</v>
      </c>
      <c r="G37" s="37">
        <v>355</v>
      </c>
      <c r="H37" s="38">
        <v>171</v>
      </c>
      <c r="I37" s="38">
        <v>184</v>
      </c>
      <c r="J37" s="71">
        <v>180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200</v>
      </c>
      <c r="C38" s="38">
        <v>93</v>
      </c>
      <c r="D38" s="38">
        <v>107</v>
      </c>
      <c r="E38" s="39">
        <v>103</v>
      </c>
      <c r="F38" s="103" t="s">
        <v>96</v>
      </c>
      <c r="G38" s="37">
        <v>244</v>
      </c>
      <c r="H38" s="38">
        <v>116</v>
      </c>
      <c r="I38" s="38">
        <v>128</v>
      </c>
      <c r="J38" s="71">
        <v>124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70</v>
      </c>
      <c r="C39" s="41">
        <v>32</v>
      </c>
      <c r="D39" s="41">
        <v>38</v>
      </c>
      <c r="E39" s="42">
        <v>41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1725</v>
      </c>
      <c r="M39" s="52">
        <f>SUM(C36,H36,C37,H37,C38,H38,C39)</f>
        <v>785</v>
      </c>
      <c r="N39" s="52">
        <f>SUM(D36,I36,D37,I37,D38,I38,D39)</f>
        <v>940</v>
      </c>
      <c r="O39" s="53">
        <f>SUM(E36,J36,E37,J37,E38,J38,E39)</f>
        <v>925</v>
      </c>
    </row>
    <row r="40" spans="1:15" ht="27.75" customHeight="1" x14ac:dyDescent="0.15">
      <c r="A40" s="95" t="s">
        <v>99</v>
      </c>
      <c r="B40" s="37">
        <v>917</v>
      </c>
      <c r="C40" s="38">
        <v>443</v>
      </c>
      <c r="D40" s="38">
        <v>474</v>
      </c>
      <c r="E40" s="39">
        <v>460</v>
      </c>
      <c r="F40" s="103" t="s">
        <v>100</v>
      </c>
      <c r="G40" s="37">
        <v>218</v>
      </c>
      <c r="H40" s="38">
        <v>102</v>
      </c>
      <c r="I40" s="38">
        <v>116</v>
      </c>
      <c r="J40" s="71">
        <v>113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281</v>
      </c>
      <c r="C41" s="38">
        <v>126</v>
      </c>
      <c r="D41" s="38">
        <v>155</v>
      </c>
      <c r="E41" s="39">
        <v>172</v>
      </c>
      <c r="F41" s="103" t="s">
        <v>102</v>
      </c>
      <c r="G41" s="37">
        <v>291</v>
      </c>
      <c r="H41" s="38">
        <v>149</v>
      </c>
      <c r="I41" s="38">
        <v>142</v>
      </c>
      <c r="J41" s="71">
        <v>159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937</v>
      </c>
      <c r="C42" s="38">
        <v>498</v>
      </c>
      <c r="D42" s="38">
        <v>439</v>
      </c>
      <c r="E42" s="39">
        <v>546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2644</v>
      </c>
      <c r="M42" s="52">
        <f>SUM(C40,H40,C41,H41,M41,C42,H42)</f>
        <v>1318</v>
      </c>
      <c r="N42" s="52">
        <f>SUM(D40,I40,D41,I41,N41,D42,I42)</f>
        <v>1326</v>
      </c>
      <c r="O42" s="53">
        <f>SUM(E40,J40,E41,J41,O41,E42,J42)</f>
        <v>1450</v>
      </c>
    </row>
    <row r="43" spans="1:15" ht="27.75" customHeight="1" thickBot="1" x14ac:dyDescent="0.2">
      <c r="A43" s="93" t="s">
        <v>105</v>
      </c>
      <c r="B43" s="56">
        <v>630</v>
      </c>
      <c r="C43" s="57">
        <v>278</v>
      </c>
      <c r="D43" s="57">
        <v>352</v>
      </c>
      <c r="E43" s="58">
        <v>361</v>
      </c>
      <c r="F43" s="68"/>
      <c r="G43" s="56"/>
      <c r="H43" s="57"/>
      <c r="I43" s="57"/>
      <c r="J43" s="69"/>
      <c r="K43" s="55" t="s">
        <v>106</v>
      </c>
      <c r="L43" s="56">
        <f>SUM(B43,G43)</f>
        <v>630</v>
      </c>
      <c r="M43" s="57">
        <f>SUM(C43,H43)</f>
        <v>278</v>
      </c>
      <c r="N43" s="57">
        <f>SUM(D43,I43)</f>
        <v>352</v>
      </c>
      <c r="O43" s="58">
        <f>SUM(E43,J43)</f>
        <v>361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104292</v>
      </c>
      <c r="M44" s="57">
        <f>SUM(M24,M28,M29,M32,M34,M35,M39,M42,M43)</f>
        <v>49479</v>
      </c>
      <c r="N44" s="57">
        <f>SUM(N24,N28,N29,N32,N34,N35,N39,N42,N43)</f>
        <v>54813</v>
      </c>
      <c r="O44" s="58">
        <f>SUM(O24,O28,O29,O32,O34,O35,O39,O42,O43)</f>
        <v>44892</v>
      </c>
    </row>
    <row r="45" spans="1:15" ht="27.95" customHeight="1" x14ac:dyDescent="0.15">
      <c r="B45" s="1"/>
      <c r="F45" s="11"/>
    </row>
    <row r="46" spans="1:15" ht="27.95" customHeight="1" x14ac:dyDescent="0.15">
      <c r="M46" s="4" t="s">
        <v>114</v>
      </c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10BB-8428-44C6-A1E0-B13D4CE16CE1}">
  <dimension ref="A1:T45"/>
  <sheetViews>
    <sheetView showGridLines="0" zoomScale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235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16">
        <v>375</v>
      </c>
      <c r="C3" s="217">
        <v>175</v>
      </c>
      <c r="D3" s="217">
        <v>200</v>
      </c>
      <c r="E3" s="218">
        <v>181</v>
      </c>
      <c r="F3" s="219" t="s">
        <v>27</v>
      </c>
      <c r="G3" s="216">
        <v>306</v>
      </c>
      <c r="H3" s="217">
        <v>142</v>
      </c>
      <c r="I3" s="217">
        <v>164</v>
      </c>
      <c r="J3" s="218">
        <v>152</v>
      </c>
      <c r="K3" s="220" t="s">
        <v>49</v>
      </c>
      <c r="L3" s="216">
        <v>514</v>
      </c>
      <c r="M3" s="217">
        <v>246</v>
      </c>
      <c r="N3" s="217">
        <v>268</v>
      </c>
      <c r="O3" s="218">
        <v>249</v>
      </c>
    </row>
    <row r="4" spans="1:20" ht="22.5" customHeight="1" x14ac:dyDescent="0.15">
      <c r="A4" s="221" t="s">
        <v>6</v>
      </c>
      <c r="B4" s="222">
        <v>346</v>
      </c>
      <c r="C4" s="223">
        <v>161</v>
      </c>
      <c r="D4" s="223">
        <v>185</v>
      </c>
      <c r="E4" s="224">
        <v>175</v>
      </c>
      <c r="F4" s="225" t="s">
        <v>28</v>
      </c>
      <c r="G4" s="222">
        <v>292</v>
      </c>
      <c r="H4" s="223">
        <v>125</v>
      </c>
      <c r="I4" s="223">
        <v>167</v>
      </c>
      <c r="J4" s="224">
        <v>150</v>
      </c>
      <c r="K4" s="226" t="s">
        <v>50</v>
      </c>
      <c r="L4" s="222">
        <v>2471</v>
      </c>
      <c r="M4" s="223">
        <v>1224</v>
      </c>
      <c r="N4" s="223">
        <v>1247</v>
      </c>
      <c r="O4" s="224">
        <v>1046</v>
      </c>
    </row>
    <row r="5" spans="1:20" ht="22.5" customHeight="1" x14ac:dyDescent="0.15">
      <c r="A5" s="221" t="s">
        <v>7</v>
      </c>
      <c r="B5" s="222">
        <v>386</v>
      </c>
      <c r="C5" s="223">
        <v>187</v>
      </c>
      <c r="D5" s="223">
        <v>199</v>
      </c>
      <c r="E5" s="224">
        <v>199</v>
      </c>
      <c r="F5" s="225" t="s">
        <v>29</v>
      </c>
      <c r="G5" s="222">
        <v>138</v>
      </c>
      <c r="H5" s="223">
        <v>63</v>
      </c>
      <c r="I5" s="223">
        <v>75</v>
      </c>
      <c r="J5" s="224">
        <v>69</v>
      </c>
      <c r="K5" s="226" t="s">
        <v>51</v>
      </c>
      <c r="L5" s="222">
        <v>3929</v>
      </c>
      <c r="M5" s="223">
        <v>1884</v>
      </c>
      <c r="N5" s="223">
        <v>2045</v>
      </c>
      <c r="O5" s="224">
        <v>1663</v>
      </c>
    </row>
    <row r="6" spans="1:20" ht="22.5" customHeight="1" x14ac:dyDescent="0.15">
      <c r="A6" s="221" t="s">
        <v>8</v>
      </c>
      <c r="B6" s="222">
        <v>331</v>
      </c>
      <c r="C6" s="223">
        <v>151</v>
      </c>
      <c r="D6" s="223">
        <v>180</v>
      </c>
      <c r="E6" s="224">
        <v>171</v>
      </c>
      <c r="F6" s="225" t="s">
        <v>30</v>
      </c>
      <c r="G6" s="222">
        <v>1450</v>
      </c>
      <c r="H6" s="223">
        <v>685</v>
      </c>
      <c r="I6" s="223">
        <v>765</v>
      </c>
      <c r="J6" s="224">
        <v>651</v>
      </c>
      <c r="K6" s="226" t="s">
        <v>52</v>
      </c>
      <c r="L6" s="222">
        <v>408</v>
      </c>
      <c r="M6" s="223">
        <v>241</v>
      </c>
      <c r="N6" s="223">
        <v>167</v>
      </c>
      <c r="O6" s="224">
        <v>262</v>
      </c>
    </row>
    <row r="7" spans="1:20" ht="22.5" customHeight="1" x14ac:dyDescent="0.15">
      <c r="A7" s="221" t="s">
        <v>9</v>
      </c>
      <c r="B7" s="222">
        <v>141</v>
      </c>
      <c r="C7" s="223">
        <v>71</v>
      </c>
      <c r="D7" s="223">
        <v>70</v>
      </c>
      <c r="E7" s="224">
        <v>86</v>
      </c>
      <c r="F7" s="225" t="s">
        <v>31</v>
      </c>
      <c r="G7" s="222">
        <v>286</v>
      </c>
      <c r="H7" s="223">
        <v>120</v>
      </c>
      <c r="I7" s="223">
        <v>166</v>
      </c>
      <c r="J7" s="224">
        <v>146</v>
      </c>
      <c r="K7" s="226" t="s">
        <v>53</v>
      </c>
      <c r="L7" s="222">
        <v>365</v>
      </c>
      <c r="M7" s="223">
        <v>174</v>
      </c>
      <c r="N7" s="223">
        <v>191</v>
      </c>
      <c r="O7" s="224">
        <v>209</v>
      </c>
    </row>
    <row r="8" spans="1:20" ht="22.5" customHeight="1" x14ac:dyDescent="0.15">
      <c r="A8" s="221" t="s">
        <v>10</v>
      </c>
      <c r="B8" s="222">
        <v>119</v>
      </c>
      <c r="C8" s="223">
        <v>52</v>
      </c>
      <c r="D8" s="223">
        <v>67</v>
      </c>
      <c r="E8" s="224">
        <v>52</v>
      </c>
      <c r="F8" s="225" t="s">
        <v>32</v>
      </c>
      <c r="G8" s="222">
        <v>716</v>
      </c>
      <c r="H8" s="223">
        <v>336</v>
      </c>
      <c r="I8" s="223">
        <v>380</v>
      </c>
      <c r="J8" s="224">
        <v>353</v>
      </c>
      <c r="K8" s="226" t="s">
        <v>54</v>
      </c>
      <c r="L8" s="222">
        <v>1527</v>
      </c>
      <c r="M8" s="223">
        <v>715</v>
      </c>
      <c r="N8" s="223">
        <v>812</v>
      </c>
      <c r="O8" s="224">
        <v>726</v>
      </c>
    </row>
    <row r="9" spans="1:20" ht="22.5" customHeight="1" x14ac:dyDescent="0.15">
      <c r="A9" s="221" t="s">
        <v>11</v>
      </c>
      <c r="B9" s="222">
        <v>363</v>
      </c>
      <c r="C9" s="223">
        <v>150</v>
      </c>
      <c r="D9" s="223">
        <v>213</v>
      </c>
      <c r="E9" s="224">
        <v>194</v>
      </c>
      <c r="F9" s="225" t="s">
        <v>33</v>
      </c>
      <c r="G9" s="222">
        <v>88</v>
      </c>
      <c r="H9" s="223">
        <v>41</v>
      </c>
      <c r="I9" s="223">
        <v>47</v>
      </c>
      <c r="J9" s="224">
        <v>47</v>
      </c>
      <c r="K9" s="226" t="s">
        <v>55</v>
      </c>
      <c r="L9" s="222">
        <v>313</v>
      </c>
      <c r="M9" s="223">
        <v>148</v>
      </c>
      <c r="N9" s="223">
        <v>165</v>
      </c>
      <c r="O9" s="224">
        <v>140</v>
      </c>
    </row>
    <row r="10" spans="1:20" ht="22.5" customHeight="1" x14ac:dyDescent="0.15">
      <c r="A10" s="221" t="s">
        <v>12</v>
      </c>
      <c r="B10" s="222">
        <v>485</v>
      </c>
      <c r="C10" s="223">
        <v>220</v>
      </c>
      <c r="D10" s="223">
        <v>265</v>
      </c>
      <c r="E10" s="224">
        <v>239</v>
      </c>
      <c r="F10" s="225" t="s">
        <v>34</v>
      </c>
      <c r="G10" s="222">
        <v>128</v>
      </c>
      <c r="H10" s="223">
        <v>52</v>
      </c>
      <c r="I10" s="223">
        <v>76</v>
      </c>
      <c r="J10" s="224">
        <v>70</v>
      </c>
      <c r="K10" s="226" t="s">
        <v>56</v>
      </c>
      <c r="L10" s="222">
        <v>1144</v>
      </c>
      <c r="M10" s="223">
        <v>526</v>
      </c>
      <c r="N10" s="223">
        <v>618</v>
      </c>
      <c r="O10" s="224">
        <v>525</v>
      </c>
    </row>
    <row r="11" spans="1:20" ht="22.5" customHeight="1" x14ac:dyDescent="0.15">
      <c r="A11" s="221" t="s">
        <v>13</v>
      </c>
      <c r="B11" s="222">
        <v>669</v>
      </c>
      <c r="C11" s="223">
        <v>374</v>
      </c>
      <c r="D11" s="223">
        <v>295</v>
      </c>
      <c r="E11" s="224">
        <v>374</v>
      </c>
      <c r="F11" s="225" t="s">
        <v>35</v>
      </c>
      <c r="G11" s="222">
        <v>256</v>
      </c>
      <c r="H11" s="223">
        <v>112</v>
      </c>
      <c r="I11" s="223">
        <v>144</v>
      </c>
      <c r="J11" s="224">
        <v>131</v>
      </c>
      <c r="K11" s="226" t="s">
        <v>57</v>
      </c>
      <c r="L11" s="222">
        <v>2284</v>
      </c>
      <c r="M11" s="223">
        <v>1186</v>
      </c>
      <c r="N11" s="223">
        <v>1098</v>
      </c>
      <c r="O11" s="224">
        <v>1181</v>
      </c>
    </row>
    <row r="12" spans="1:20" ht="22.5" customHeight="1" x14ac:dyDescent="0.15">
      <c r="A12" s="221" t="s">
        <v>14</v>
      </c>
      <c r="B12" s="222">
        <v>1851</v>
      </c>
      <c r="C12" s="223">
        <v>887</v>
      </c>
      <c r="D12" s="223">
        <v>964</v>
      </c>
      <c r="E12" s="224">
        <v>844</v>
      </c>
      <c r="F12" s="225" t="s">
        <v>36</v>
      </c>
      <c r="G12" s="222">
        <v>399</v>
      </c>
      <c r="H12" s="223">
        <v>190</v>
      </c>
      <c r="I12" s="223">
        <v>209</v>
      </c>
      <c r="J12" s="224">
        <v>194</v>
      </c>
      <c r="K12" s="226" t="s">
        <v>58</v>
      </c>
      <c r="L12" s="222">
        <v>743</v>
      </c>
      <c r="M12" s="223">
        <v>340</v>
      </c>
      <c r="N12" s="223">
        <v>403</v>
      </c>
      <c r="O12" s="224">
        <v>341</v>
      </c>
    </row>
    <row r="13" spans="1:20" ht="22.5" customHeight="1" x14ac:dyDescent="0.15">
      <c r="A13" s="221" t="s">
        <v>15</v>
      </c>
      <c r="B13" s="222">
        <v>3124</v>
      </c>
      <c r="C13" s="223">
        <v>1478</v>
      </c>
      <c r="D13" s="223">
        <v>1646</v>
      </c>
      <c r="E13" s="224">
        <v>1380</v>
      </c>
      <c r="F13" s="225" t="s">
        <v>37</v>
      </c>
      <c r="G13" s="222">
        <v>1934</v>
      </c>
      <c r="H13" s="223">
        <v>896</v>
      </c>
      <c r="I13" s="223">
        <v>1038</v>
      </c>
      <c r="J13" s="224">
        <v>928</v>
      </c>
      <c r="K13" s="226" t="s">
        <v>59</v>
      </c>
      <c r="L13" s="222">
        <v>1428</v>
      </c>
      <c r="M13" s="223">
        <v>646</v>
      </c>
      <c r="N13" s="223">
        <v>782</v>
      </c>
      <c r="O13" s="224">
        <v>649</v>
      </c>
    </row>
    <row r="14" spans="1:20" ht="22.5" customHeight="1" x14ac:dyDescent="0.15">
      <c r="A14" s="221" t="s">
        <v>16</v>
      </c>
      <c r="B14" s="222">
        <v>2143</v>
      </c>
      <c r="C14" s="223">
        <v>1047</v>
      </c>
      <c r="D14" s="223">
        <v>1096</v>
      </c>
      <c r="E14" s="224">
        <v>881</v>
      </c>
      <c r="F14" s="225" t="s">
        <v>38</v>
      </c>
      <c r="G14" s="222">
        <v>1628</v>
      </c>
      <c r="H14" s="223">
        <v>797</v>
      </c>
      <c r="I14" s="223">
        <v>831</v>
      </c>
      <c r="J14" s="224">
        <v>669</v>
      </c>
      <c r="K14" s="226" t="s">
        <v>60</v>
      </c>
      <c r="L14" s="222">
        <v>616</v>
      </c>
      <c r="M14" s="223">
        <v>286</v>
      </c>
      <c r="N14" s="223">
        <v>330</v>
      </c>
      <c r="O14" s="224">
        <v>333</v>
      </c>
    </row>
    <row r="15" spans="1:20" ht="22.5" customHeight="1" x14ac:dyDescent="0.15">
      <c r="A15" s="221" t="s">
        <v>17</v>
      </c>
      <c r="B15" s="222">
        <v>178</v>
      </c>
      <c r="C15" s="223">
        <v>81</v>
      </c>
      <c r="D15" s="223">
        <v>97</v>
      </c>
      <c r="E15" s="224">
        <v>84</v>
      </c>
      <c r="F15" s="225" t="s">
        <v>39</v>
      </c>
      <c r="G15" s="222">
        <v>4323</v>
      </c>
      <c r="H15" s="223">
        <v>2073</v>
      </c>
      <c r="I15" s="223">
        <v>2250</v>
      </c>
      <c r="J15" s="224">
        <v>1933</v>
      </c>
      <c r="K15" s="226" t="s">
        <v>61</v>
      </c>
      <c r="L15" s="222">
        <v>440</v>
      </c>
      <c r="M15" s="223">
        <v>197</v>
      </c>
      <c r="N15" s="223">
        <v>243</v>
      </c>
      <c r="O15" s="224">
        <v>247</v>
      </c>
    </row>
    <row r="16" spans="1:20" ht="22.5" customHeight="1" x14ac:dyDescent="0.15">
      <c r="A16" s="221" t="s">
        <v>18</v>
      </c>
      <c r="B16" s="222">
        <v>261</v>
      </c>
      <c r="C16" s="223">
        <v>133</v>
      </c>
      <c r="D16" s="223">
        <v>128</v>
      </c>
      <c r="E16" s="224">
        <v>119</v>
      </c>
      <c r="F16" s="225" t="s">
        <v>40</v>
      </c>
      <c r="G16" s="222">
        <v>3817</v>
      </c>
      <c r="H16" s="223">
        <v>1800</v>
      </c>
      <c r="I16" s="223">
        <v>2017</v>
      </c>
      <c r="J16" s="224">
        <v>1617</v>
      </c>
      <c r="K16" s="226" t="s">
        <v>62</v>
      </c>
      <c r="L16" s="222">
        <v>1242</v>
      </c>
      <c r="M16" s="223">
        <v>587</v>
      </c>
      <c r="N16" s="223">
        <v>655</v>
      </c>
      <c r="O16" s="224">
        <v>592</v>
      </c>
    </row>
    <row r="17" spans="1:20" ht="22.5" customHeight="1" x14ac:dyDescent="0.15">
      <c r="A17" s="221" t="s">
        <v>19</v>
      </c>
      <c r="B17" s="222">
        <v>129</v>
      </c>
      <c r="C17" s="223">
        <v>59</v>
      </c>
      <c r="D17" s="223">
        <v>70</v>
      </c>
      <c r="E17" s="224">
        <v>65</v>
      </c>
      <c r="F17" s="225" t="s">
        <v>41</v>
      </c>
      <c r="G17" s="222">
        <v>3405</v>
      </c>
      <c r="H17" s="223">
        <v>1612</v>
      </c>
      <c r="I17" s="223">
        <v>1793</v>
      </c>
      <c r="J17" s="224">
        <v>1441</v>
      </c>
      <c r="K17" s="226" t="s">
        <v>63</v>
      </c>
      <c r="L17" s="222">
        <v>479</v>
      </c>
      <c r="M17" s="223">
        <v>240</v>
      </c>
      <c r="N17" s="223">
        <v>239</v>
      </c>
      <c r="O17" s="224">
        <v>232</v>
      </c>
    </row>
    <row r="18" spans="1:20" ht="22.5" customHeight="1" x14ac:dyDescent="0.15">
      <c r="A18" s="221" t="s">
        <v>20</v>
      </c>
      <c r="B18" s="222">
        <v>532</v>
      </c>
      <c r="C18" s="223">
        <v>272</v>
      </c>
      <c r="D18" s="223">
        <v>260</v>
      </c>
      <c r="E18" s="224">
        <v>235</v>
      </c>
      <c r="F18" s="225" t="s">
        <v>42</v>
      </c>
      <c r="G18" s="222">
        <v>1100</v>
      </c>
      <c r="H18" s="223">
        <v>539</v>
      </c>
      <c r="I18" s="223">
        <v>561</v>
      </c>
      <c r="J18" s="224">
        <v>492</v>
      </c>
      <c r="K18" s="226" t="s">
        <v>64</v>
      </c>
      <c r="L18" s="222">
        <v>1070</v>
      </c>
      <c r="M18" s="223">
        <v>525</v>
      </c>
      <c r="N18" s="223">
        <v>545</v>
      </c>
      <c r="O18" s="224">
        <v>456</v>
      </c>
    </row>
    <row r="19" spans="1:20" ht="22.5" customHeight="1" x14ac:dyDescent="0.15">
      <c r="A19" s="221" t="s">
        <v>21</v>
      </c>
      <c r="B19" s="222">
        <v>567</v>
      </c>
      <c r="C19" s="223">
        <v>255</v>
      </c>
      <c r="D19" s="223">
        <v>312</v>
      </c>
      <c r="E19" s="224">
        <v>246</v>
      </c>
      <c r="F19" s="225" t="s">
        <v>43</v>
      </c>
      <c r="G19" s="222">
        <v>1768</v>
      </c>
      <c r="H19" s="223">
        <v>855</v>
      </c>
      <c r="I19" s="223">
        <v>913</v>
      </c>
      <c r="J19" s="224">
        <v>767</v>
      </c>
      <c r="K19" s="226" t="s">
        <v>65</v>
      </c>
      <c r="L19" s="222">
        <v>462</v>
      </c>
      <c r="M19" s="223">
        <v>217</v>
      </c>
      <c r="N19" s="223">
        <v>245</v>
      </c>
      <c r="O19" s="224">
        <v>198</v>
      </c>
    </row>
    <row r="20" spans="1:20" ht="22.5" customHeight="1" x14ac:dyDescent="0.15">
      <c r="A20" s="221" t="s">
        <v>22</v>
      </c>
      <c r="B20" s="222">
        <v>489</v>
      </c>
      <c r="C20" s="223">
        <v>232</v>
      </c>
      <c r="D20" s="223">
        <v>257</v>
      </c>
      <c r="E20" s="224">
        <v>206</v>
      </c>
      <c r="F20" s="225" t="s">
        <v>44</v>
      </c>
      <c r="G20" s="222">
        <v>1546</v>
      </c>
      <c r="H20" s="223">
        <v>750</v>
      </c>
      <c r="I20" s="223">
        <v>796</v>
      </c>
      <c r="J20" s="224">
        <v>593</v>
      </c>
      <c r="K20" s="226" t="s">
        <v>66</v>
      </c>
      <c r="L20" s="222">
        <v>527</v>
      </c>
      <c r="M20" s="223">
        <v>249</v>
      </c>
      <c r="N20" s="223">
        <v>278</v>
      </c>
      <c r="O20" s="224">
        <v>212</v>
      </c>
    </row>
    <row r="21" spans="1:20" ht="22.5" customHeight="1" x14ac:dyDescent="0.15">
      <c r="A21" s="221" t="s">
        <v>23</v>
      </c>
      <c r="B21" s="222">
        <v>1119</v>
      </c>
      <c r="C21" s="223">
        <v>521</v>
      </c>
      <c r="D21" s="223">
        <v>598</v>
      </c>
      <c r="E21" s="224">
        <v>476</v>
      </c>
      <c r="F21" s="225" t="s">
        <v>45</v>
      </c>
      <c r="G21" s="222">
        <v>1242</v>
      </c>
      <c r="H21" s="223">
        <v>579</v>
      </c>
      <c r="I21" s="223">
        <v>663</v>
      </c>
      <c r="J21" s="224">
        <v>586</v>
      </c>
      <c r="K21" s="226" t="s">
        <v>67</v>
      </c>
      <c r="L21" s="222">
        <v>477</v>
      </c>
      <c r="M21" s="223">
        <v>252</v>
      </c>
      <c r="N21" s="223">
        <v>225</v>
      </c>
      <c r="O21" s="224">
        <v>187</v>
      </c>
    </row>
    <row r="22" spans="1:20" ht="22.5" customHeight="1" x14ac:dyDescent="0.15">
      <c r="A22" s="221" t="s">
        <v>24</v>
      </c>
      <c r="B22" s="222">
        <v>745</v>
      </c>
      <c r="C22" s="223">
        <v>346</v>
      </c>
      <c r="D22" s="223">
        <v>399</v>
      </c>
      <c r="E22" s="224">
        <v>326</v>
      </c>
      <c r="F22" s="225" t="s">
        <v>46</v>
      </c>
      <c r="G22" s="222">
        <v>607</v>
      </c>
      <c r="H22" s="223">
        <v>296</v>
      </c>
      <c r="I22" s="223">
        <v>311</v>
      </c>
      <c r="J22" s="224">
        <v>295</v>
      </c>
      <c r="K22" s="226" t="s">
        <v>68</v>
      </c>
      <c r="L22" s="222">
        <v>323</v>
      </c>
      <c r="M22" s="223">
        <v>163</v>
      </c>
      <c r="N22" s="223">
        <v>160</v>
      </c>
      <c r="O22" s="224">
        <v>131</v>
      </c>
    </row>
    <row r="23" spans="1:20" ht="22.5" customHeight="1" thickBot="1" x14ac:dyDescent="0.2">
      <c r="A23" s="221" t="s">
        <v>25</v>
      </c>
      <c r="B23" s="222">
        <v>2467</v>
      </c>
      <c r="C23" s="223">
        <v>1179</v>
      </c>
      <c r="D23" s="223">
        <v>1288</v>
      </c>
      <c r="E23" s="224">
        <v>1042</v>
      </c>
      <c r="F23" s="225" t="s">
        <v>47</v>
      </c>
      <c r="G23" s="222">
        <v>509</v>
      </c>
      <c r="H23" s="223">
        <v>243</v>
      </c>
      <c r="I23" s="223">
        <v>266</v>
      </c>
      <c r="J23" s="224">
        <v>233</v>
      </c>
      <c r="K23" s="13"/>
      <c r="L23" s="105">
        <v>72478</v>
      </c>
      <c r="M23" s="106">
        <v>34622</v>
      </c>
      <c r="N23" s="106">
        <v>37856</v>
      </c>
      <c r="O23" s="107">
        <v>32516</v>
      </c>
    </row>
    <row r="24" spans="1:20" ht="22.5" customHeight="1" thickBot="1" x14ac:dyDescent="0.2">
      <c r="A24" s="227" t="s">
        <v>26</v>
      </c>
      <c r="B24" s="228">
        <v>8604</v>
      </c>
      <c r="C24" s="229">
        <v>4082</v>
      </c>
      <c r="D24" s="229">
        <v>4522</v>
      </c>
      <c r="E24" s="230">
        <v>3666</v>
      </c>
      <c r="F24" s="231" t="s">
        <v>48</v>
      </c>
      <c r="G24" s="228">
        <v>354</v>
      </c>
      <c r="H24" s="229">
        <v>157</v>
      </c>
      <c r="I24" s="229">
        <v>197</v>
      </c>
      <c r="J24" s="232">
        <v>179</v>
      </c>
      <c r="K24" s="17" t="s">
        <v>189</v>
      </c>
      <c r="L24" s="18">
        <v>72478</v>
      </c>
      <c r="M24" s="19">
        <v>34622</v>
      </c>
      <c r="N24" s="19">
        <v>37856</v>
      </c>
      <c r="O24" s="20">
        <v>32516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平成23年6月1日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16">
        <v>3813</v>
      </c>
      <c r="C27" s="217">
        <v>1762</v>
      </c>
      <c r="D27" s="217">
        <v>2051</v>
      </c>
      <c r="E27" s="218">
        <v>1803</v>
      </c>
      <c r="F27" s="96" t="s">
        <v>190</v>
      </c>
      <c r="G27" s="216">
        <v>3094</v>
      </c>
      <c r="H27" s="217">
        <v>1490</v>
      </c>
      <c r="I27" s="217">
        <v>1604</v>
      </c>
      <c r="J27" s="233">
        <v>1437</v>
      </c>
      <c r="K27" s="234"/>
      <c r="L27" s="235"/>
      <c r="M27" s="236"/>
      <c r="N27" s="236"/>
      <c r="O27" s="237"/>
    </row>
    <row r="28" spans="1:20" ht="27.75" customHeight="1" thickBot="1" x14ac:dyDescent="0.2">
      <c r="A28" s="88" t="s">
        <v>232</v>
      </c>
      <c r="B28" s="228">
        <v>251</v>
      </c>
      <c r="C28" s="229">
        <v>117</v>
      </c>
      <c r="D28" s="229">
        <v>134</v>
      </c>
      <c r="E28" s="230">
        <v>130</v>
      </c>
      <c r="F28" s="97"/>
      <c r="G28" s="228"/>
      <c r="H28" s="229"/>
      <c r="I28" s="229"/>
      <c r="J28" s="238"/>
      <c r="K28" s="239" t="s">
        <v>191</v>
      </c>
      <c r="L28" s="240">
        <v>7158</v>
      </c>
      <c r="M28" s="241">
        <v>3369</v>
      </c>
      <c r="N28" s="241">
        <v>3789</v>
      </c>
      <c r="O28" s="242">
        <v>3370</v>
      </c>
    </row>
    <row r="29" spans="1:20" ht="27.75" customHeight="1" thickBot="1" x14ac:dyDescent="0.2">
      <c r="A29" s="89" t="s">
        <v>74</v>
      </c>
      <c r="B29" s="240">
        <v>2731</v>
      </c>
      <c r="C29" s="241">
        <v>1266</v>
      </c>
      <c r="D29" s="241">
        <v>1465</v>
      </c>
      <c r="E29" s="242">
        <v>1324</v>
      </c>
      <c r="F29" s="98" t="s">
        <v>192</v>
      </c>
      <c r="G29" s="240">
        <v>2724</v>
      </c>
      <c r="H29" s="241">
        <v>1255</v>
      </c>
      <c r="I29" s="241">
        <v>1469</v>
      </c>
      <c r="J29" s="243">
        <v>1255</v>
      </c>
      <c r="K29" s="244" t="s">
        <v>193</v>
      </c>
      <c r="L29" s="245">
        <v>5455</v>
      </c>
      <c r="M29" s="246">
        <v>2521</v>
      </c>
      <c r="N29" s="246">
        <v>2934</v>
      </c>
      <c r="O29" s="247">
        <v>2579</v>
      </c>
    </row>
    <row r="30" spans="1:20" ht="27.75" customHeight="1" x14ac:dyDescent="0.15">
      <c r="A30" s="90" t="s">
        <v>140</v>
      </c>
      <c r="B30" s="248">
        <v>3538</v>
      </c>
      <c r="C30" s="249">
        <v>1701</v>
      </c>
      <c r="D30" s="249">
        <v>1837</v>
      </c>
      <c r="E30" s="250">
        <v>1417</v>
      </c>
      <c r="F30" s="99" t="s">
        <v>143</v>
      </c>
      <c r="G30" s="248">
        <v>465</v>
      </c>
      <c r="H30" s="249">
        <v>222</v>
      </c>
      <c r="I30" s="249">
        <v>243</v>
      </c>
      <c r="J30" s="251">
        <v>203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52">
        <v>669</v>
      </c>
      <c r="C31" s="253">
        <v>322</v>
      </c>
      <c r="D31" s="253">
        <v>347</v>
      </c>
      <c r="E31" s="254">
        <v>321</v>
      </c>
      <c r="F31" s="100" t="s">
        <v>144</v>
      </c>
      <c r="G31" s="252">
        <v>207</v>
      </c>
      <c r="H31" s="253">
        <v>102</v>
      </c>
      <c r="I31" s="253">
        <v>105</v>
      </c>
      <c r="J31" s="255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28">
        <v>525</v>
      </c>
      <c r="C32" s="229">
        <v>247</v>
      </c>
      <c r="D32" s="229">
        <v>278</v>
      </c>
      <c r="E32" s="230">
        <v>234</v>
      </c>
      <c r="F32" s="88" t="s">
        <v>145</v>
      </c>
      <c r="G32" s="228">
        <v>358</v>
      </c>
      <c r="H32" s="229">
        <v>159</v>
      </c>
      <c r="I32" s="229">
        <v>199</v>
      </c>
      <c r="J32" s="238">
        <v>199</v>
      </c>
      <c r="K32" s="239" t="s">
        <v>194</v>
      </c>
      <c r="L32" s="240">
        <v>5762</v>
      </c>
      <c r="M32" s="241">
        <v>2753</v>
      </c>
      <c r="N32" s="241">
        <v>3009</v>
      </c>
      <c r="O32" s="242">
        <v>2468</v>
      </c>
    </row>
    <row r="33" spans="1:15" ht="27.75" customHeight="1" x14ac:dyDescent="0.15">
      <c r="A33" s="92" t="s">
        <v>84</v>
      </c>
      <c r="B33" s="248">
        <v>1190</v>
      </c>
      <c r="C33" s="249">
        <v>539</v>
      </c>
      <c r="D33" s="249">
        <v>651</v>
      </c>
      <c r="E33" s="250">
        <v>564</v>
      </c>
      <c r="F33" s="99" t="s">
        <v>195</v>
      </c>
      <c r="G33" s="248">
        <v>808</v>
      </c>
      <c r="H33" s="249">
        <v>352</v>
      </c>
      <c r="I33" s="249">
        <v>456</v>
      </c>
      <c r="J33" s="251">
        <v>348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28">
        <v>879</v>
      </c>
      <c r="C34" s="229">
        <v>419</v>
      </c>
      <c r="D34" s="229">
        <v>460</v>
      </c>
      <c r="E34" s="230">
        <v>389</v>
      </c>
      <c r="F34" s="101" t="s">
        <v>196</v>
      </c>
      <c r="G34" s="228">
        <v>1240</v>
      </c>
      <c r="H34" s="229">
        <v>574</v>
      </c>
      <c r="I34" s="229">
        <v>666</v>
      </c>
      <c r="J34" s="238">
        <v>550</v>
      </c>
      <c r="K34" s="239" t="s">
        <v>197</v>
      </c>
      <c r="L34" s="240">
        <v>4117</v>
      </c>
      <c r="M34" s="241">
        <v>1884</v>
      </c>
      <c r="N34" s="241">
        <v>2233</v>
      </c>
      <c r="O34" s="242">
        <v>1851</v>
      </c>
    </row>
    <row r="35" spans="1:15" ht="27.75" customHeight="1" thickBot="1" x14ac:dyDescent="0.2">
      <c r="A35" s="93" t="s">
        <v>89</v>
      </c>
      <c r="B35" s="245">
        <v>1301</v>
      </c>
      <c r="C35" s="246">
        <v>644</v>
      </c>
      <c r="D35" s="246">
        <v>657</v>
      </c>
      <c r="E35" s="247">
        <v>637</v>
      </c>
      <c r="F35" s="102"/>
      <c r="G35" s="245"/>
      <c r="H35" s="246"/>
      <c r="I35" s="246"/>
      <c r="J35" s="256"/>
      <c r="K35" s="244" t="s">
        <v>198</v>
      </c>
      <c r="L35" s="245">
        <v>1301</v>
      </c>
      <c r="M35" s="246">
        <v>644</v>
      </c>
      <c r="N35" s="246">
        <v>657</v>
      </c>
      <c r="O35" s="247">
        <v>637</v>
      </c>
    </row>
    <row r="36" spans="1:15" ht="27.75" customHeight="1" x14ac:dyDescent="0.15">
      <c r="A36" s="87" t="s">
        <v>147</v>
      </c>
      <c r="B36" s="216">
        <v>533</v>
      </c>
      <c r="C36" s="217">
        <v>244</v>
      </c>
      <c r="D36" s="217">
        <v>289</v>
      </c>
      <c r="E36" s="218">
        <v>306</v>
      </c>
      <c r="F36" s="96" t="s">
        <v>151</v>
      </c>
      <c r="G36" s="216">
        <v>170</v>
      </c>
      <c r="H36" s="217">
        <v>81</v>
      </c>
      <c r="I36" s="217">
        <v>89</v>
      </c>
      <c r="J36" s="233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22">
        <v>51</v>
      </c>
      <c r="C37" s="223">
        <v>26</v>
      </c>
      <c r="D37" s="223">
        <v>25</v>
      </c>
      <c r="E37" s="224">
        <v>30</v>
      </c>
      <c r="F37" s="103" t="s">
        <v>152</v>
      </c>
      <c r="G37" s="222">
        <v>206</v>
      </c>
      <c r="H37" s="223">
        <v>103</v>
      </c>
      <c r="I37" s="223">
        <v>103</v>
      </c>
      <c r="J37" s="257">
        <v>117</v>
      </c>
      <c r="K37" s="258"/>
      <c r="L37" s="259"/>
      <c r="M37" s="260"/>
      <c r="N37" s="260"/>
      <c r="O37" s="261"/>
    </row>
    <row r="38" spans="1:15" ht="27.75" customHeight="1" x14ac:dyDescent="0.15">
      <c r="A38" s="94" t="s">
        <v>149</v>
      </c>
      <c r="B38" s="222">
        <v>176</v>
      </c>
      <c r="C38" s="223">
        <v>85</v>
      </c>
      <c r="D38" s="223">
        <v>91</v>
      </c>
      <c r="E38" s="224">
        <v>95</v>
      </c>
      <c r="F38" s="103" t="s">
        <v>153</v>
      </c>
      <c r="G38" s="222">
        <v>64</v>
      </c>
      <c r="H38" s="223">
        <v>30</v>
      </c>
      <c r="I38" s="223">
        <v>34</v>
      </c>
      <c r="J38" s="257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28">
        <v>292</v>
      </c>
      <c r="C39" s="229">
        <v>148</v>
      </c>
      <c r="D39" s="229">
        <v>144</v>
      </c>
      <c r="E39" s="230">
        <v>171</v>
      </c>
      <c r="F39" s="97"/>
      <c r="G39" s="228"/>
      <c r="H39" s="229"/>
      <c r="I39" s="229"/>
      <c r="J39" s="238"/>
      <c r="K39" s="239" t="s">
        <v>199</v>
      </c>
      <c r="L39" s="240">
        <v>1492</v>
      </c>
      <c r="M39" s="241">
        <v>717</v>
      </c>
      <c r="N39" s="241">
        <v>775</v>
      </c>
      <c r="O39" s="242">
        <v>855</v>
      </c>
    </row>
    <row r="40" spans="1:15" ht="27.75" customHeight="1" x14ac:dyDescent="0.15">
      <c r="A40" s="95" t="s">
        <v>154</v>
      </c>
      <c r="B40" s="222">
        <v>770</v>
      </c>
      <c r="C40" s="223">
        <v>380</v>
      </c>
      <c r="D40" s="223">
        <v>390</v>
      </c>
      <c r="E40" s="224">
        <v>422</v>
      </c>
      <c r="F40" s="103" t="s">
        <v>157</v>
      </c>
      <c r="G40" s="222">
        <v>234</v>
      </c>
      <c r="H40" s="223">
        <v>112</v>
      </c>
      <c r="I40" s="223">
        <v>122</v>
      </c>
      <c r="J40" s="257">
        <v>132</v>
      </c>
      <c r="K40" s="234"/>
      <c r="L40" s="235"/>
      <c r="M40" s="236"/>
      <c r="N40" s="236"/>
      <c r="O40" s="237"/>
    </row>
    <row r="41" spans="1:15" ht="27.75" customHeight="1" x14ac:dyDescent="0.15">
      <c r="A41" s="95" t="s">
        <v>155</v>
      </c>
      <c r="B41" s="222">
        <v>167</v>
      </c>
      <c r="C41" s="223">
        <v>77</v>
      </c>
      <c r="D41" s="223">
        <v>90</v>
      </c>
      <c r="E41" s="224">
        <v>102</v>
      </c>
      <c r="F41" s="103" t="s">
        <v>158</v>
      </c>
      <c r="G41" s="222">
        <v>883</v>
      </c>
      <c r="H41" s="223">
        <v>466</v>
      </c>
      <c r="I41" s="223">
        <v>417</v>
      </c>
      <c r="J41" s="257">
        <v>535</v>
      </c>
      <c r="K41" s="258"/>
      <c r="L41" s="259"/>
      <c r="M41" s="260"/>
      <c r="N41" s="260"/>
      <c r="O41" s="261"/>
    </row>
    <row r="42" spans="1:15" ht="27.75" customHeight="1" thickBot="1" x14ac:dyDescent="0.2">
      <c r="A42" s="95" t="s">
        <v>181</v>
      </c>
      <c r="B42" s="222">
        <v>203</v>
      </c>
      <c r="C42" s="223">
        <v>93</v>
      </c>
      <c r="D42" s="223">
        <v>110</v>
      </c>
      <c r="E42" s="224">
        <v>136</v>
      </c>
      <c r="F42" s="70"/>
      <c r="G42" s="222"/>
      <c r="H42" s="223"/>
      <c r="I42" s="223"/>
      <c r="J42" s="257"/>
      <c r="K42" s="239" t="s">
        <v>200</v>
      </c>
      <c r="L42" s="240">
        <v>2257</v>
      </c>
      <c r="M42" s="241">
        <v>1128</v>
      </c>
      <c r="N42" s="241">
        <v>1129</v>
      </c>
      <c r="O42" s="242">
        <v>1327</v>
      </c>
    </row>
    <row r="43" spans="1:15" ht="27.75" customHeight="1" thickBot="1" x14ac:dyDescent="0.2">
      <c r="A43" s="93" t="s">
        <v>105</v>
      </c>
      <c r="B43" s="245">
        <v>520</v>
      </c>
      <c r="C43" s="246">
        <v>242</v>
      </c>
      <c r="D43" s="246">
        <v>278</v>
      </c>
      <c r="E43" s="247">
        <v>319</v>
      </c>
      <c r="F43" s="68"/>
      <c r="G43" s="245"/>
      <c r="H43" s="246"/>
      <c r="I43" s="246"/>
      <c r="J43" s="256"/>
      <c r="K43" s="244" t="s">
        <v>201</v>
      </c>
      <c r="L43" s="245">
        <v>520</v>
      </c>
      <c r="M43" s="246">
        <v>242</v>
      </c>
      <c r="N43" s="246">
        <v>278</v>
      </c>
      <c r="O43" s="247">
        <v>319</v>
      </c>
    </row>
    <row r="44" spans="1:15" ht="27.75" customHeight="1" thickBot="1" x14ac:dyDescent="0.2">
      <c r="A44" s="67"/>
      <c r="B44" s="262"/>
      <c r="C44" s="262"/>
      <c r="D44" s="262"/>
      <c r="E44" s="262"/>
      <c r="F44" s="77"/>
      <c r="G44" s="262"/>
      <c r="H44" s="262"/>
      <c r="I44" s="262"/>
      <c r="J44" s="263"/>
      <c r="K44" s="68" t="s">
        <v>216</v>
      </c>
      <c r="L44" s="245">
        <v>100540</v>
      </c>
      <c r="M44" s="246">
        <v>47880</v>
      </c>
      <c r="N44" s="246">
        <v>52660</v>
      </c>
      <c r="O44" s="247">
        <v>45922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0E64-E5C4-49ED-8DED-70B27F96A20E}">
  <dimension ref="A1:T45"/>
  <sheetViews>
    <sheetView showGridLines="0" zoomScale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237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374</v>
      </c>
      <c r="C3" s="265">
        <v>174</v>
      </c>
      <c r="D3" s="265">
        <v>200</v>
      </c>
      <c r="E3" s="266">
        <v>182</v>
      </c>
      <c r="F3" s="219" t="s">
        <v>27</v>
      </c>
      <c r="G3" s="264">
        <v>308</v>
      </c>
      <c r="H3" s="265">
        <v>144</v>
      </c>
      <c r="I3" s="265">
        <v>164</v>
      </c>
      <c r="J3" s="266">
        <v>151</v>
      </c>
      <c r="K3" s="220" t="s">
        <v>49</v>
      </c>
      <c r="L3" s="264">
        <v>514</v>
      </c>
      <c r="M3" s="265">
        <v>246</v>
      </c>
      <c r="N3" s="265">
        <v>268</v>
      </c>
      <c r="O3" s="266">
        <v>249</v>
      </c>
    </row>
    <row r="4" spans="1:20" ht="22.5" customHeight="1" x14ac:dyDescent="0.15">
      <c r="A4" s="221" t="s">
        <v>6</v>
      </c>
      <c r="B4" s="267">
        <v>349</v>
      </c>
      <c r="C4" s="268">
        <v>163</v>
      </c>
      <c r="D4" s="268">
        <v>186</v>
      </c>
      <c r="E4" s="269">
        <v>176</v>
      </c>
      <c r="F4" s="225" t="s">
        <v>28</v>
      </c>
      <c r="G4" s="267">
        <v>290</v>
      </c>
      <c r="H4" s="268">
        <v>124</v>
      </c>
      <c r="I4" s="268">
        <v>166</v>
      </c>
      <c r="J4" s="269">
        <v>149</v>
      </c>
      <c r="K4" s="226" t="s">
        <v>50</v>
      </c>
      <c r="L4" s="267">
        <v>2471</v>
      </c>
      <c r="M4" s="268">
        <v>1227</v>
      </c>
      <c r="N4" s="268">
        <v>1244</v>
      </c>
      <c r="O4" s="269">
        <v>1048</v>
      </c>
    </row>
    <row r="5" spans="1:20" ht="22.5" customHeight="1" x14ac:dyDescent="0.15">
      <c r="A5" s="221" t="s">
        <v>7</v>
      </c>
      <c r="B5" s="267">
        <v>379</v>
      </c>
      <c r="C5" s="268">
        <v>182</v>
      </c>
      <c r="D5" s="268">
        <v>197</v>
      </c>
      <c r="E5" s="269">
        <v>195</v>
      </c>
      <c r="F5" s="225" t="s">
        <v>29</v>
      </c>
      <c r="G5" s="267">
        <v>139</v>
      </c>
      <c r="H5" s="268">
        <v>64</v>
      </c>
      <c r="I5" s="268">
        <v>75</v>
      </c>
      <c r="J5" s="269">
        <v>69</v>
      </c>
      <c r="K5" s="226" t="s">
        <v>51</v>
      </c>
      <c r="L5" s="267">
        <v>3943</v>
      </c>
      <c r="M5" s="268">
        <v>1895</v>
      </c>
      <c r="N5" s="268">
        <v>2048</v>
      </c>
      <c r="O5" s="269">
        <v>1665</v>
      </c>
    </row>
    <row r="6" spans="1:20" ht="22.5" customHeight="1" x14ac:dyDescent="0.15">
      <c r="A6" s="221" t="s">
        <v>8</v>
      </c>
      <c r="B6" s="267">
        <v>334</v>
      </c>
      <c r="C6" s="268">
        <v>152</v>
      </c>
      <c r="D6" s="268">
        <v>182</v>
      </c>
      <c r="E6" s="269">
        <v>171</v>
      </c>
      <c r="F6" s="225" t="s">
        <v>30</v>
      </c>
      <c r="G6" s="267">
        <v>1454</v>
      </c>
      <c r="H6" s="268">
        <v>684</v>
      </c>
      <c r="I6" s="268">
        <v>770</v>
      </c>
      <c r="J6" s="269">
        <v>654</v>
      </c>
      <c r="K6" s="226" t="s">
        <v>52</v>
      </c>
      <c r="L6" s="267">
        <v>408</v>
      </c>
      <c r="M6" s="268">
        <v>241</v>
      </c>
      <c r="N6" s="268">
        <v>167</v>
      </c>
      <c r="O6" s="269">
        <v>263</v>
      </c>
    </row>
    <row r="7" spans="1:20" ht="22.5" customHeight="1" x14ac:dyDescent="0.15">
      <c r="A7" s="221" t="s">
        <v>9</v>
      </c>
      <c r="B7" s="267">
        <v>144</v>
      </c>
      <c r="C7" s="268">
        <v>73</v>
      </c>
      <c r="D7" s="268">
        <v>71</v>
      </c>
      <c r="E7" s="269">
        <v>88</v>
      </c>
      <c r="F7" s="225" t="s">
        <v>31</v>
      </c>
      <c r="G7" s="267">
        <v>282</v>
      </c>
      <c r="H7" s="268">
        <v>117</v>
      </c>
      <c r="I7" s="268">
        <v>165</v>
      </c>
      <c r="J7" s="269">
        <v>144</v>
      </c>
      <c r="K7" s="226" t="s">
        <v>53</v>
      </c>
      <c r="L7" s="267">
        <v>362</v>
      </c>
      <c r="M7" s="268">
        <v>172</v>
      </c>
      <c r="N7" s="268">
        <v>190</v>
      </c>
      <c r="O7" s="269">
        <v>207</v>
      </c>
    </row>
    <row r="8" spans="1:20" ht="22.5" customHeight="1" x14ac:dyDescent="0.15">
      <c r="A8" s="221" t="s">
        <v>10</v>
      </c>
      <c r="B8" s="267">
        <v>116</v>
      </c>
      <c r="C8" s="268">
        <v>50</v>
      </c>
      <c r="D8" s="268">
        <v>66</v>
      </c>
      <c r="E8" s="269">
        <v>51</v>
      </c>
      <c r="F8" s="225" t="s">
        <v>32</v>
      </c>
      <c r="G8" s="267">
        <v>714</v>
      </c>
      <c r="H8" s="268">
        <v>333</v>
      </c>
      <c r="I8" s="268">
        <v>381</v>
      </c>
      <c r="J8" s="269">
        <v>352</v>
      </c>
      <c r="K8" s="226" t="s">
        <v>54</v>
      </c>
      <c r="L8" s="267">
        <v>1519</v>
      </c>
      <c r="M8" s="268">
        <v>712</v>
      </c>
      <c r="N8" s="268">
        <v>807</v>
      </c>
      <c r="O8" s="269">
        <v>725</v>
      </c>
    </row>
    <row r="9" spans="1:20" ht="22.5" customHeight="1" x14ac:dyDescent="0.15">
      <c r="A9" s="221" t="s">
        <v>11</v>
      </c>
      <c r="B9" s="267">
        <v>361</v>
      </c>
      <c r="C9" s="268">
        <v>148</v>
      </c>
      <c r="D9" s="268">
        <v>213</v>
      </c>
      <c r="E9" s="269">
        <v>193</v>
      </c>
      <c r="F9" s="225" t="s">
        <v>33</v>
      </c>
      <c r="G9" s="267">
        <v>88</v>
      </c>
      <c r="H9" s="268">
        <v>41</v>
      </c>
      <c r="I9" s="268">
        <v>47</v>
      </c>
      <c r="J9" s="269">
        <v>47</v>
      </c>
      <c r="K9" s="226" t="s">
        <v>55</v>
      </c>
      <c r="L9" s="267">
        <v>313</v>
      </c>
      <c r="M9" s="268">
        <v>148</v>
      </c>
      <c r="N9" s="268">
        <v>165</v>
      </c>
      <c r="O9" s="269">
        <v>140</v>
      </c>
    </row>
    <row r="10" spans="1:20" ht="22.5" customHeight="1" x14ac:dyDescent="0.15">
      <c r="A10" s="221" t="s">
        <v>12</v>
      </c>
      <c r="B10" s="267">
        <v>484</v>
      </c>
      <c r="C10" s="268">
        <v>220</v>
      </c>
      <c r="D10" s="268">
        <v>264</v>
      </c>
      <c r="E10" s="269">
        <v>240</v>
      </c>
      <c r="F10" s="225" t="s">
        <v>34</v>
      </c>
      <c r="G10" s="267">
        <v>128</v>
      </c>
      <c r="H10" s="268">
        <v>51</v>
      </c>
      <c r="I10" s="268">
        <v>77</v>
      </c>
      <c r="J10" s="269">
        <v>70</v>
      </c>
      <c r="K10" s="226" t="s">
        <v>56</v>
      </c>
      <c r="L10" s="267">
        <v>1146</v>
      </c>
      <c r="M10" s="268">
        <v>525</v>
      </c>
      <c r="N10" s="268">
        <v>621</v>
      </c>
      <c r="O10" s="269">
        <v>525</v>
      </c>
    </row>
    <row r="11" spans="1:20" ht="22.5" customHeight="1" x14ac:dyDescent="0.15">
      <c r="A11" s="221" t="s">
        <v>13</v>
      </c>
      <c r="B11" s="267">
        <v>697</v>
      </c>
      <c r="C11" s="268">
        <v>406</v>
      </c>
      <c r="D11" s="268">
        <v>291</v>
      </c>
      <c r="E11" s="269">
        <v>404</v>
      </c>
      <c r="F11" s="225" t="s">
        <v>35</v>
      </c>
      <c r="G11" s="267">
        <v>256</v>
      </c>
      <c r="H11" s="268">
        <v>112</v>
      </c>
      <c r="I11" s="268">
        <v>144</v>
      </c>
      <c r="J11" s="269">
        <v>131</v>
      </c>
      <c r="K11" s="226" t="s">
        <v>57</v>
      </c>
      <c r="L11" s="267">
        <v>2282</v>
      </c>
      <c r="M11" s="268">
        <v>1181</v>
      </c>
      <c r="N11" s="268">
        <v>1101</v>
      </c>
      <c r="O11" s="269">
        <v>1177</v>
      </c>
    </row>
    <row r="12" spans="1:20" ht="22.5" customHeight="1" x14ac:dyDescent="0.15">
      <c r="A12" s="221" t="s">
        <v>14</v>
      </c>
      <c r="B12" s="267">
        <v>1844</v>
      </c>
      <c r="C12" s="268">
        <v>883</v>
      </c>
      <c r="D12" s="268">
        <v>961</v>
      </c>
      <c r="E12" s="269">
        <v>842</v>
      </c>
      <c r="F12" s="225" t="s">
        <v>36</v>
      </c>
      <c r="G12" s="267">
        <v>405</v>
      </c>
      <c r="H12" s="268">
        <v>194</v>
      </c>
      <c r="I12" s="268">
        <v>211</v>
      </c>
      <c r="J12" s="269">
        <v>197</v>
      </c>
      <c r="K12" s="226" t="s">
        <v>58</v>
      </c>
      <c r="L12" s="267">
        <v>743</v>
      </c>
      <c r="M12" s="268">
        <v>341</v>
      </c>
      <c r="N12" s="268">
        <v>402</v>
      </c>
      <c r="O12" s="269">
        <v>341</v>
      </c>
    </row>
    <row r="13" spans="1:20" ht="22.5" customHeight="1" x14ac:dyDescent="0.15">
      <c r="A13" s="221" t="s">
        <v>15</v>
      </c>
      <c r="B13" s="267">
        <v>3134</v>
      </c>
      <c r="C13" s="268">
        <v>1483</v>
      </c>
      <c r="D13" s="268">
        <v>1651</v>
      </c>
      <c r="E13" s="269">
        <v>1382</v>
      </c>
      <c r="F13" s="225" t="s">
        <v>37</v>
      </c>
      <c r="G13" s="267">
        <v>1931</v>
      </c>
      <c r="H13" s="268">
        <v>895</v>
      </c>
      <c r="I13" s="268">
        <v>1036</v>
      </c>
      <c r="J13" s="269">
        <v>927</v>
      </c>
      <c r="K13" s="226" t="s">
        <v>59</v>
      </c>
      <c r="L13" s="267">
        <v>1428</v>
      </c>
      <c r="M13" s="268">
        <v>647</v>
      </c>
      <c r="N13" s="268">
        <v>781</v>
      </c>
      <c r="O13" s="269">
        <v>648</v>
      </c>
    </row>
    <row r="14" spans="1:20" ht="22.5" customHeight="1" x14ac:dyDescent="0.15">
      <c r="A14" s="221" t="s">
        <v>16</v>
      </c>
      <c r="B14" s="267">
        <v>2143</v>
      </c>
      <c r="C14" s="268">
        <v>1049</v>
      </c>
      <c r="D14" s="268">
        <v>1094</v>
      </c>
      <c r="E14" s="269">
        <v>882</v>
      </c>
      <c r="F14" s="225" t="s">
        <v>38</v>
      </c>
      <c r="G14" s="267">
        <v>1628</v>
      </c>
      <c r="H14" s="268">
        <v>800</v>
      </c>
      <c r="I14" s="268">
        <v>828</v>
      </c>
      <c r="J14" s="269">
        <v>667</v>
      </c>
      <c r="K14" s="226" t="s">
        <v>60</v>
      </c>
      <c r="L14" s="267">
        <v>614</v>
      </c>
      <c r="M14" s="268">
        <v>286</v>
      </c>
      <c r="N14" s="268">
        <v>328</v>
      </c>
      <c r="O14" s="269">
        <v>333</v>
      </c>
    </row>
    <row r="15" spans="1:20" ht="22.5" customHeight="1" x14ac:dyDescent="0.15">
      <c r="A15" s="221" t="s">
        <v>17</v>
      </c>
      <c r="B15" s="267">
        <v>179</v>
      </c>
      <c r="C15" s="268">
        <v>82</v>
      </c>
      <c r="D15" s="268">
        <v>97</v>
      </c>
      <c r="E15" s="269">
        <v>84</v>
      </c>
      <c r="F15" s="225" t="s">
        <v>39</v>
      </c>
      <c r="G15" s="267">
        <v>4326</v>
      </c>
      <c r="H15" s="268">
        <v>2072</v>
      </c>
      <c r="I15" s="268">
        <v>2254</v>
      </c>
      <c r="J15" s="269">
        <v>1934</v>
      </c>
      <c r="K15" s="226" t="s">
        <v>61</v>
      </c>
      <c r="L15" s="267">
        <v>435</v>
      </c>
      <c r="M15" s="268">
        <v>195</v>
      </c>
      <c r="N15" s="268">
        <v>240</v>
      </c>
      <c r="O15" s="269">
        <v>244</v>
      </c>
    </row>
    <row r="16" spans="1:20" ht="22.5" customHeight="1" x14ac:dyDescent="0.15">
      <c r="A16" s="221" t="s">
        <v>18</v>
      </c>
      <c r="B16" s="267">
        <v>262</v>
      </c>
      <c r="C16" s="268">
        <v>134</v>
      </c>
      <c r="D16" s="268">
        <v>128</v>
      </c>
      <c r="E16" s="269">
        <v>119</v>
      </c>
      <c r="F16" s="225" t="s">
        <v>40</v>
      </c>
      <c r="G16" s="267">
        <v>3811</v>
      </c>
      <c r="H16" s="268">
        <v>1803</v>
      </c>
      <c r="I16" s="268">
        <v>2008</v>
      </c>
      <c r="J16" s="269">
        <v>1624</v>
      </c>
      <c r="K16" s="226" t="s">
        <v>62</v>
      </c>
      <c r="L16" s="267">
        <v>1247</v>
      </c>
      <c r="M16" s="268">
        <v>590</v>
      </c>
      <c r="N16" s="268">
        <v>657</v>
      </c>
      <c r="O16" s="269">
        <v>595</v>
      </c>
    </row>
    <row r="17" spans="1:20" ht="22.5" customHeight="1" x14ac:dyDescent="0.15">
      <c r="A17" s="221" t="s">
        <v>19</v>
      </c>
      <c r="B17" s="267">
        <v>129</v>
      </c>
      <c r="C17" s="268">
        <v>59</v>
      </c>
      <c r="D17" s="268">
        <v>70</v>
      </c>
      <c r="E17" s="269">
        <v>65</v>
      </c>
      <c r="F17" s="225" t="s">
        <v>41</v>
      </c>
      <c r="G17" s="267">
        <v>3405</v>
      </c>
      <c r="H17" s="268">
        <v>1614</v>
      </c>
      <c r="I17" s="268">
        <v>1791</v>
      </c>
      <c r="J17" s="269">
        <v>1438</v>
      </c>
      <c r="K17" s="226" t="s">
        <v>63</v>
      </c>
      <c r="L17" s="267">
        <v>486</v>
      </c>
      <c r="M17" s="268">
        <v>242</v>
      </c>
      <c r="N17" s="268">
        <v>244</v>
      </c>
      <c r="O17" s="269">
        <v>236</v>
      </c>
    </row>
    <row r="18" spans="1:20" ht="22.5" customHeight="1" x14ac:dyDescent="0.15">
      <c r="A18" s="221" t="s">
        <v>20</v>
      </c>
      <c r="B18" s="267">
        <v>528</v>
      </c>
      <c r="C18" s="268">
        <v>271</v>
      </c>
      <c r="D18" s="268">
        <v>257</v>
      </c>
      <c r="E18" s="269">
        <v>234</v>
      </c>
      <c r="F18" s="225" t="s">
        <v>42</v>
      </c>
      <c r="G18" s="267">
        <v>1099</v>
      </c>
      <c r="H18" s="268">
        <v>538</v>
      </c>
      <c r="I18" s="268">
        <v>561</v>
      </c>
      <c r="J18" s="269">
        <v>496</v>
      </c>
      <c r="K18" s="226" t="s">
        <v>64</v>
      </c>
      <c r="L18" s="267">
        <v>1068</v>
      </c>
      <c r="M18" s="268">
        <v>527</v>
      </c>
      <c r="N18" s="268">
        <v>541</v>
      </c>
      <c r="O18" s="269">
        <v>456</v>
      </c>
    </row>
    <row r="19" spans="1:20" ht="22.5" customHeight="1" x14ac:dyDescent="0.15">
      <c r="A19" s="221" t="s">
        <v>21</v>
      </c>
      <c r="B19" s="267">
        <v>565</v>
      </c>
      <c r="C19" s="268">
        <v>255</v>
      </c>
      <c r="D19" s="268">
        <v>310</v>
      </c>
      <c r="E19" s="269">
        <v>244</v>
      </c>
      <c r="F19" s="225" t="s">
        <v>43</v>
      </c>
      <c r="G19" s="267">
        <v>1783</v>
      </c>
      <c r="H19" s="268">
        <v>865</v>
      </c>
      <c r="I19" s="268">
        <v>918</v>
      </c>
      <c r="J19" s="269">
        <v>774</v>
      </c>
      <c r="K19" s="226" t="s">
        <v>65</v>
      </c>
      <c r="L19" s="267">
        <v>463</v>
      </c>
      <c r="M19" s="268">
        <v>218</v>
      </c>
      <c r="N19" s="268">
        <v>245</v>
      </c>
      <c r="O19" s="269">
        <v>199</v>
      </c>
    </row>
    <row r="20" spans="1:20" ht="22.5" customHeight="1" x14ac:dyDescent="0.15">
      <c r="A20" s="221" t="s">
        <v>22</v>
      </c>
      <c r="B20" s="267">
        <v>489</v>
      </c>
      <c r="C20" s="268">
        <v>232</v>
      </c>
      <c r="D20" s="268">
        <v>257</v>
      </c>
      <c r="E20" s="269">
        <v>206</v>
      </c>
      <c r="F20" s="225" t="s">
        <v>44</v>
      </c>
      <c r="G20" s="267">
        <v>1539</v>
      </c>
      <c r="H20" s="268">
        <v>746</v>
      </c>
      <c r="I20" s="268">
        <v>793</v>
      </c>
      <c r="J20" s="269">
        <v>590</v>
      </c>
      <c r="K20" s="226" t="s">
        <v>66</v>
      </c>
      <c r="L20" s="267">
        <v>532</v>
      </c>
      <c r="M20" s="268">
        <v>252</v>
      </c>
      <c r="N20" s="268">
        <v>280</v>
      </c>
      <c r="O20" s="269">
        <v>216</v>
      </c>
    </row>
    <row r="21" spans="1:20" ht="22.5" customHeight="1" x14ac:dyDescent="0.15">
      <c r="A21" s="221" t="s">
        <v>23</v>
      </c>
      <c r="B21" s="267">
        <v>1108</v>
      </c>
      <c r="C21" s="268">
        <v>518</v>
      </c>
      <c r="D21" s="268">
        <v>590</v>
      </c>
      <c r="E21" s="269">
        <v>475</v>
      </c>
      <c r="F21" s="225" t="s">
        <v>45</v>
      </c>
      <c r="G21" s="267">
        <v>1239</v>
      </c>
      <c r="H21" s="268">
        <v>579</v>
      </c>
      <c r="I21" s="268">
        <v>660</v>
      </c>
      <c r="J21" s="269">
        <v>583</v>
      </c>
      <c r="K21" s="226" t="s">
        <v>67</v>
      </c>
      <c r="L21" s="267">
        <v>492</v>
      </c>
      <c r="M21" s="268">
        <v>259</v>
      </c>
      <c r="N21" s="268">
        <v>233</v>
      </c>
      <c r="O21" s="269">
        <v>193</v>
      </c>
    </row>
    <row r="22" spans="1:20" ht="22.5" customHeight="1" x14ac:dyDescent="0.15">
      <c r="A22" s="221" t="s">
        <v>24</v>
      </c>
      <c r="B22" s="267">
        <v>748</v>
      </c>
      <c r="C22" s="268">
        <v>348</v>
      </c>
      <c r="D22" s="268">
        <v>400</v>
      </c>
      <c r="E22" s="269">
        <v>330</v>
      </c>
      <c r="F22" s="225" t="s">
        <v>46</v>
      </c>
      <c r="G22" s="267">
        <v>609</v>
      </c>
      <c r="H22" s="268">
        <v>298</v>
      </c>
      <c r="I22" s="268">
        <v>311</v>
      </c>
      <c r="J22" s="269">
        <v>294</v>
      </c>
      <c r="K22" s="226" t="s">
        <v>68</v>
      </c>
      <c r="L22" s="267">
        <v>323</v>
      </c>
      <c r="M22" s="268">
        <v>162</v>
      </c>
      <c r="N22" s="268">
        <v>161</v>
      </c>
      <c r="O22" s="269">
        <v>131</v>
      </c>
    </row>
    <row r="23" spans="1:20" ht="22.5" customHeight="1" thickBot="1" x14ac:dyDescent="0.2">
      <c r="A23" s="221" t="s">
        <v>25</v>
      </c>
      <c r="B23" s="267">
        <v>2475</v>
      </c>
      <c r="C23" s="268">
        <v>1182</v>
      </c>
      <c r="D23" s="268">
        <v>1293</v>
      </c>
      <c r="E23" s="269">
        <v>1047</v>
      </c>
      <c r="F23" s="225" t="s">
        <v>47</v>
      </c>
      <c r="G23" s="267">
        <v>509</v>
      </c>
      <c r="H23" s="268">
        <v>243</v>
      </c>
      <c r="I23" s="268">
        <v>266</v>
      </c>
      <c r="J23" s="269">
        <v>232</v>
      </c>
      <c r="K23" s="13"/>
      <c r="L23" s="105">
        <v>72553</v>
      </c>
      <c r="M23" s="106">
        <v>34698</v>
      </c>
      <c r="N23" s="106">
        <v>37855</v>
      </c>
      <c r="O23" s="107">
        <v>32571</v>
      </c>
    </row>
    <row r="24" spans="1:20" ht="22.5" customHeight="1" thickBot="1" x14ac:dyDescent="0.2">
      <c r="A24" s="227" t="s">
        <v>26</v>
      </c>
      <c r="B24" s="270">
        <v>8626</v>
      </c>
      <c r="C24" s="271">
        <v>4096</v>
      </c>
      <c r="D24" s="271">
        <v>4530</v>
      </c>
      <c r="E24" s="272">
        <v>3670</v>
      </c>
      <c r="F24" s="231" t="s">
        <v>48</v>
      </c>
      <c r="G24" s="270">
        <v>353</v>
      </c>
      <c r="H24" s="271">
        <v>155</v>
      </c>
      <c r="I24" s="271">
        <v>198</v>
      </c>
      <c r="J24" s="273">
        <v>177</v>
      </c>
      <c r="K24" s="17" t="s">
        <v>189</v>
      </c>
      <c r="L24" s="18">
        <v>72553</v>
      </c>
      <c r="M24" s="19">
        <v>34698</v>
      </c>
      <c r="N24" s="19">
        <v>37855</v>
      </c>
      <c r="O24" s="20">
        <v>32571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平成23年7月1日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3821</v>
      </c>
      <c r="C27" s="265">
        <v>1770</v>
      </c>
      <c r="D27" s="265">
        <v>2051</v>
      </c>
      <c r="E27" s="266">
        <v>1805</v>
      </c>
      <c r="F27" s="96" t="s">
        <v>190</v>
      </c>
      <c r="G27" s="264">
        <v>3092</v>
      </c>
      <c r="H27" s="265">
        <v>1489</v>
      </c>
      <c r="I27" s="265">
        <v>1603</v>
      </c>
      <c r="J27" s="274">
        <v>1440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232</v>
      </c>
      <c r="B28" s="270">
        <v>250</v>
      </c>
      <c r="C28" s="271">
        <v>116</v>
      </c>
      <c r="D28" s="271">
        <v>134</v>
      </c>
      <c r="E28" s="272">
        <v>130</v>
      </c>
      <c r="F28" s="97"/>
      <c r="G28" s="270"/>
      <c r="H28" s="271"/>
      <c r="I28" s="271"/>
      <c r="J28" s="279"/>
      <c r="K28" s="280" t="s">
        <v>191</v>
      </c>
      <c r="L28" s="281">
        <v>7163</v>
      </c>
      <c r="M28" s="282">
        <v>3375</v>
      </c>
      <c r="N28" s="282">
        <v>3788</v>
      </c>
      <c r="O28" s="283">
        <v>3375</v>
      </c>
    </row>
    <row r="29" spans="1:20" ht="27.75" customHeight="1" thickBot="1" x14ac:dyDescent="0.2">
      <c r="A29" s="89" t="s">
        <v>74</v>
      </c>
      <c r="B29" s="281">
        <v>2730</v>
      </c>
      <c r="C29" s="282">
        <v>1266</v>
      </c>
      <c r="D29" s="282">
        <v>1464</v>
      </c>
      <c r="E29" s="283">
        <v>1325</v>
      </c>
      <c r="F29" s="98" t="s">
        <v>192</v>
      </c>
      <c r="G29" s="281">
        <v>2712</v>
      </c>
      <c r="H29" s="282">
        <v>1253</v>
      </c>
      <c r="I29" s="282">
        <v>1459</v>
      </c>
      <c r="J29" s="284">
        <v>1255</v>
      </c>
      <c r="K29" s="285" t="s">
        <v>193</v>
      </c>
      <c r="L29" s="286">
        <v>5442</v>
      </c>
      <c r="M29" s="287">
        <v>2519</v>
      </c>
      <c r="N29" s="287">
        <v>2923</v>
      </c>
      <c r="O29" s="288">
        <v>2580</v>
      </c>
    </row>
    <row r="30" spans="1:20" ht="27.75" customHeight="1" x14ac:dyDescent="0.15">
      <c r="A30" s="90" t="s">
        <v>140</v>
      </c>
      <c r="B30" s="289">
        <v>3531</v>
      </c>
      <c r="C30" s="290">
        <v>1698</v>
      </c>
      <c r="D30" s="290">
        <v>1833</v>
      </c>
      <c r="E30" s="291">
        <v>1420</v>
      </c>
      <c r="F30" s="99" t="s">
        <v>143</v>
      </c>
      <c r="G30" s="289">
        <v>462</v>
      </c>
      <c r="H30" s="290">
        <v>220</v>
      </c>
      <c r="I30" s="290">
        <v>242</v>
      </c>
      <c r="J30" s="292">
        <v>202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667</v>
      </c>
      <c r="C31" s="294">
        <v>320</v>
      </c>
      <c r="D31" s="294">
        <v>347</v>
      </c>
      <c r="E31" s="295">
        <v>320</v>
      </c>
      <c r="F31" s="100" t="s">
        <v>144</v>
      </c>
      <c r="G31" s="293">
        <v>206</v>
      </c>
      <c r="H31" s="294">
        <v>101</v>
      </c>
      <c r="I31" s="294">
        <v>105</v>
      </c>
      <c r="J31" s="296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523</v>
      </c>
      <c r="C32" s="271">
        <v>246</v>
      </c>
      <c r="D32" s="271">
        <v>277</v>
      </c>
      <c r="E32" s="272">
        <v>234</v>
      </c>
      <c r="F32" s="88" t="s">
        <v>145</v>
      </c>
      <c r="G32" s="270">
        <v>356</v>
      </c>
      <c r="H32" s="271">
        <v>159</v>
      </c>
      <c r="I32" s="271">
        <v>197</v>
      </c>
      <c r="J32" s="279">
        <v>199</v>
      </c>
      <c r="K32" s="280" t="s">
        <v>194</v>
      </c>
      <c r="L32" s="281">
        <v>5745</v>
      </c>
      <c r="M32" s="282">
        <v>2744</v>
      </c>
      <c r="N32" s="282">
        <v>3001</v>
      </c>
      <c r="O32" s="283">
        <v>2469</v>
      </c>
    </row>
    <row r="33" spans="1:15" ht="27.75" customHeight="1" x14ac:dyDescent="0.15">
      <c r="A33" s="92" t="s">
        <v>84</v>
      </c>
      <c r="B33" s="289">
        <v>1191</v>
      </c>
      <c r="C33" s="290">
        <v>541</v>
      </c>
      <c r="D33" s="290">
        <v>650</v>
      </c>
      <c r="E33" s="291">
        <v>565</v>
      </c>
      <c r="F33" s="99" t="s">
        <v>195</v>
      </c>
      <c r="G33" s="289">
        <v>807</v>
      </c>
      <c r="H33" s="290">
        <v>351</v>
      </c>
      <c r="I33" s="290">
        <v>456</v>
      </c>
      <c r="J33" s="292">
        <v>347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879</v>
      </c>
      <c r="C34" s="271">
        <v>418</v>
      </c>
      <c r="D34" s="271">
        <v>461</v>
      </c>
      <c r="E34" s="272">
        <v>390</v>
      </c>
      <c r="F34" s="101" t="s">
        <v>196</v>
      </c>
      <c r="G34" s="270">
        <v>1235</v>
      </c>
      <c r="H34" s="271">
        <v>570</v>
      </c>
      <c r="I34" s="271">
        <v>665</v>
      </c>
      <c r="J34" s="279">
        <v>551</v>
      </c>
      <c r="K34" s="280" t="s">
        <v>197</v>
      </c>
      <c r="L34" s="281">
        <v>4112</v>
      </c>
      <c r="M34" s="282">
        <v>1880</v>
      </c>
      <c r="N34" s="282">
        <v>2232</v>
      </c>
      <c r="O34" s="283">
        <v>1853</v>
      </c>
    </row>
    <row r="35" spans="1:15" ht="27.75" customHeight="1" thickBot="1" x14ac:dyDescent="0.2">
      <c r="A35" s="93" t="s">
        <v>89</v>
      </c>
      <c r="B35" s="286">
        <v>1298</v>
      </c>
      <c r="C35" s="287">
        <v>642</v>
      </c>
      <c r="D35" s="287">
        <v>656</v>
      </c>
      <c r="E35" s="288">
        <v>639</v>
      </c>
      <c r="F35" s="102"/>
      <c r="G35" s="286"/>
      <c r="H35" s="287"/>
      <c r="I35" s="287"/>
      <c r="J35" s="297"/>
      <c r="K35" s="285" t="s">
        <v>198</v>
      </c>
      <c r="L35" s="286">
        <v>1298</v>
      </c>
      <c r="M35" s="287">
        <v>642</v>
      </c>
      <c r="N35" s="287">
        <v>656</v>
      </c>
      <c r="O35" s="288">
        <v>639</v>
      </c>
    </row>
    <row r="36" spans="1:15" ht="27.75" customHeight="1" x14ac:dyDescent="0.15">
      <c r="A36" s="87" t="s">
        <v>147</v>
      </c>
      <c r="B36" s="264">
        <v>537</v>
      </c>
      <c r="C36" s="265">
        <v>247</v>
      </c>
      <c r="D36" s="265">
        <v>290</v>
      </c>
      <c r="E36" s="266">
        <v>308</v>
      </c>
      <c r="F36" s="96" t="s">
        <v>151</v>
      </c>
      <c r="G36" s="264">
        <v>170</v>
      </c>
      <c r="H36" s="265">
        <v>81</v>
      </c>
      <c r="I36" s="265">
        <v>89</v>
      </c>
      <c r="J36" s="274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50</v>
      </c>
      <c r="C37" s="268">
        <v>26</v>
      </c>
      <c r="D37" s="268">
        <v>24</v>
      </c>
      <c r="E37" s="269">
        <v>29</v>
      </c>
      <c r="F37" s="103" t="s">
        <v>152</v>
      </c>
      <c r="G37" s="267">
        <v>209</v>
      </c>
      <c r="H37" s="268">
        <v>105</v>
      </c>
      <c r="I37" s="268">
        <v>104</v>
      </c>
      <c r="J37" s="298">
        <v>118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176</v>
      </c>
      <c r="C38" s="268">
        <v>85</v>
      </c>
      <c r="D38" s="268">
        <v>91</v>
      </c>
      <c r="E38" s="269">
        <v>95</v>
      </c>
      <c r="F38" s="103" t="s">
        <v>153</v>
      </c>
      <c r="G38" s="267">
        <v>64</v>
      </c>
      <c r="H38" s="268">
        <v>30</v>
      </c>
      <c r="I38" s="268">
        <v>34</v>
      </c>
      <c r="J38" s="298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291</v>
      </c>
      <c r="C39" s="271">
        <v>147</v>
      </c>
      <c r="D39" s="271">
        <v>144</v>
      </c>
      <c r="E39" s="272">
        <v>170</v>
      </c>
      <c r="F39" s="97"/>
      <c r="G39" s="270"/>
      <c r="H39" s="271"/>
      <c r="I39" s="271"/>
      <c r="J39" s="279"/>
      <c r="K39" s="280" t="s">
        <v>199</v>
      </c>
      <c r="L39" s="281">
        <v>1497</v>
      </c>
      <c r="M39" s="282">
        <v>721</v>
      </c>
      <c r="N39" s="282">
        <v>776</v>
      </c>
      <c r="O39" s="283">
        <v>857</v>
      </c>
    </row>
    <row r="40" spans="1:15" ht="27.75" customHeight="1" x14ac:dyDescent="0.15">
      <c r="A40" s="95" t="s">
        <v>154</v>
      </c>
      <c r="B40" s="267">
        <v>772</v>
      </c>
      <c r="C40" s="268">
        <v>378</v>
      </c>
      <c r="D40" s="268">
        <v>394</v>
      </c>
      <c r="E40" s="269">
        <v>423</v>
      </c>
      <c r="F40" s="103" t="s">
        <v>157</v>
      </c>
      <c r="G40" s="267">
        <v>232</v>
      </c>
      <c r="H40" s="268">
        <v>112</v>
      </c>
      <c r="I40" s="268">
        <v>120</v>
      </c>
      <c r="J40" s="298">
        <v>131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166</v>
      </c>
      <c r="C41" s="268">
        <v>76</v>
      </c>
      <c r="D41" s="268">
        <v>90</v>
      </c>
      <c r="E41" s="269">
        <v>102</v>
      </c>
      <c r="F41" s="103" t="s">
        <v>158</v>
      </c>
      <c r="G41" s="267">
        <v>909</v>
      </c>
      <c r="H41" s="268">
        <v>482</v>
      </c>
      <c r="I41" s="268">
        <v>427</v>
      </c>
      <c r="J41" s="298">
        <v>552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199</v>
      </c>
      <c r="C42" s="268">
        <v>92</v>
      </c>
      <c r="D42" s="268">
        <v>107</v>
      </c>
      <c r="E42" s="269">
        <v>133</v>
      </c>
      <c r="F42" s="303"/>
      <c r="G42" s="267"/>
      <c r="H42" s="268"/>
      <c r="I42" s="268"/>
      <c r="J42" s="298"/>
      <c r="K42" s="280" t="s">
        <v>200</v>
      </c>
      <c r="L42" s="281">
        <v>2278</v>
      </c>
      <c r="M42" s="282">
        <v>1140</v>
      </c>
      <c r="N42" s="282">
        <v>1138</v>
      </c>
      <c r="O42" s="283">
        <v>1341</v>
      </c>
    </row>
    <row r="43" spans="1:15" ht="27.75" customHeight="1" thickBot="1" x14ac:dyDescent="0.2">
      <c r="A43" s="93" t="s">
        <v>105</v>
      </c>
      <c r="B43" s="286">
        <v>518</v>
      </c>
      <c r="C43" s="287">
        <v>241</v>
      </c>
      <c r="D43" s="287">
        <v>277</v>
      </c>
      <c r="E43" s="288">
        <v>318</v>
      </c>
      <c r="F43" s="304"/>
      <c r="G43" s="286"/>
      <c r="H43" s="287"/>
      <c r="I43" s="287"/>
      <c r="J43" s="297"/>
      <c r="K43" s="285" t="s">
        <v>201</v>
      </c>
      <c r="L43" s="286">
        <v>518</v>
      </c>
      <c r="M43" s="287">
        <v>241</v>
      </c>
      <c r="N43" s="287">
        <v>277</v>
      </c>
      <c r="O43" s="288">
        <v>318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216</v>
      </c>
      <c r="L44" s="286">
        <v>100606</v>
      </c>
      <c r="M44" s="287">
        <v>47960</v>
      </c>
      <c r="N44" s="287">
        <v>52646</v>
      </c>
      <c r="O44" s="288">
        <v>46003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3C72-EF68-4051-8464-EDE063A818A3}">
  <dimension ref="A1:T45"/>
  <sheetViews>
    <sheetView showGridLines="0" zoomScale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236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12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374</v>
      </c>
      <c r="C3" s="265">
        <v>173</v>
      </c>
      <c r="D3" s="265">
        <v>201</v>
      </c>
      <c r="E3" s="266">
        <v>183</v>
      </c>
      <c r="F3" s="219" t="s">
        <v>27</v>
      </c>
      <c r="G3" s="264">
        <v>309</v>
      </c>
      <c r="H3" s="265">
        <v>143</v>
      </c>
      <c r="I3" s="265">
        <v>166</v>
      </c>
      <c r="J3" s="266">
        <v>151</v>
      </c>
      <c r="K3" s="220" t="s">
        <v>49</v>
      </c>
      <c r="L3" s="264">
        <v>513</v>
      </c>
      <c r="M3" s="265">
        <v>245</v>
      </c>
      <c r="N3" s="265">
        <v>268</v>
      </c>
      <c r="O3" s="266">
        <v>249</v>
      </c>
    </row>
    <row r="4" spans="1:20" ht="22.5" customHeight="1" x14ac:dyDescent="0.15">
      <c r="A4" s="221" t="s">
        <v>6</v>
      </c>
      <c r="B4" s="267">
        <v>349</v>
      </c>
      <c r="C4" s="268">
        <v>162</v>
      </c>
      <c r="D4" s="268">
        <v>187</v>
      </c>
      <c r="E4" s="269">
        <v>173</v>
      </c>
      <c r="F4" s="225" t="s">
        <v>28</v>
      </c>
      <c r="G4" s="267">
        <v>291</v>
      </c>
      <c r="H4" s="268">
        <v>125</v>
      </c>
      <c r="I4" s="268">
        <v>166</v>
      </c>
      <c r="J4" s="269">
        <v>151</v>
      </c>
      <c r="K4" s="226" t="s">
        <v>50</v>
      </c>
      <c r="L4" s="267">
        <v>2464</v>
      </c>
      <c r="M4" s="268">
        <v>1224</v>
      </c>
      <c r="N4" s="268">
        <v>1240</v>
      </c>
      <c r="O4" s="269">
        <v>1044</v>
      </c>
    </row>
    <row r="5" spans="1:20" ht="22.5" customHeight="1" x14ac:dyDescent="0.15">
      <c r="A5" s="221" t="s">
        <v>7</v>
      </c>
      <c r="B5" s="267">
        <v>378</v>
      </c>
      <c r="C5" s="268">
        <v>182</v>
      </c>
      <c r="D5" s="268">
        <v>196</v>
      </c>
      <c r="E5" s="269">
        <v>194</v>
      </c>
      <c r="F5" s="225" t="s">
        <v>29</v>
      </c>
      <c r="G5" s="267">
        <v>139</v>
      </c>
      <c r="H5" s="268">
        <v>63</v>
      </c>
      <c r="I5" s="268">
        <v>76</v>
      </c>
      <c r="J5" s="269">
        <v>69</v>
      </c>
      <c r="K5" s="226" t="s">
        <v>51</v>
      </c>
      <c r="L5" s="267">
        <v>3956</v>
      </c>
      <c r="M5" s="268">
        <v>1905</v>
      </c>
      <c r="N5" s="268">
        <v>2051</v>
      </c>
      <c r="O5" s="269">
        <v>1670</v>
      </c>
    </row>
    <row r="6" spans="1:20" ht="22.5" customHeight="1" x14ac:dyDescent="0.15">
      <c r="A6" s="221" t="s">
        <v>8</v>
      </c>
      <c r="B6" s="267">
        <v>333</v>
      </c>
      <c r="C6" s="268">
        <v>153</v>
      </c>
      <c r="D6" s="268">
        <v>180</v>
      </c>
      <c r="E6" s="269">
        <v>171</v>
      </c>
      <c r="F6" s="225" t="s">
        <v>30</v>
      </c>
      <c r="G6" s="267">
        <v>1463</v>
      </c>
      <c r="H6" s="268">
        <v>691</v>
      </c>
      <c r="I6" s="268">
        <v>772</v>
      </c>
      <c r="J6" s="269">
        <v>656</v>
      </c>
      <c r="K6" s="226" t="s">
        <v>52</v>
      </c>
      <c r="L6" s="267">
        <v>406</v>
      </c>
      <c r="M6" s="268">
        <v>240</v>
      </c>
      <c r="N6" s="268">
        <v>166</v>
      </c>
      <c r="O6" s="269">
        <v>263</v>
      </c>
    </row>
    <row r="7" spans="1:20" ht="22.5" customHeight="1" x14ac:dyDescent="0.15">
      <c r="A7" s="221" t="s">
        <v>9</v>
      </c>
      <c r="B7" s="267">
        <v>144</v>
      </c>
      <c r="C7" s="268">
        <v>73</v>
      </c>
      <c r="D7" s="268">
        <v>71</v>
      </c>
      <c r="E7" s="269">
        <v>88</v>
      </c>
      <c r="F7" s="225" t="s">
        <v>31</v>
      </c>
      <c r="G7" s="267">
        <v>280</v>
      </c>
      <c r="H7" s="268">
        <v>115</v>
      </c>
      <c r="I7" s="268">
        <v>165</v>
      </c>
      <c r="J7" s="269">
        <v>143</v>
      </c>
      <c r="K7" s="226" t="s">
        <v>53</v>
      </c>
      <c r="L7" s="267">
        <v>361</v>
      </c>
      <c r="M7" s="268">
        <v>171</v>
      </c>
      <c r="N7" s="268">
        <v>190</v>
      </c>
      <c r="O7" s="269">
        <v>207</v>
      </c>
    </row>
    <row r="8" spans="1:20" ht="22.5" customHeight="1" x14ac:dyDescent="0.15">
      <c r="A8" s="221" t="s">
        <v>10</v>
      </c>
      <c r="B8" s="267">
        <v>116</v>
      </c>
      <c r="C8" s="268">
        <v>50</v>
      </c>
      <c r="D8" s="268">
        <v>66</v>
      </c>
      <c r="E8" s="269">
        <v>51</v>
      </c>
      <c r="F8" s="225" t="s">
        <v>32</v>
      </c>
      <c r="G8" s="267">
        <v>714</v>
      </c>
      <c r="H8" s="268">
        <v>332</v>
      </c>
      <c r="I8" s="268">
        <v>382</v>
      </c>
      <c r="J8" s="269">
        <v>354</v>
      </c>
      <c r="K8" s="226" t="s">
        <v>54</v>
      </c>
      <c r="L8" s="267">
        <v>1513</v>
      </c>
      <c r="M8" s="268">
        <v>709</v>
      </c>
      <c r="N8" s="268">
        <v>804</v>
      </c>
      <c r="O8" s="269">
        <v>724</v>
      </c>
    </row>
    <row r="9" spans="1:20" ht="22.5" customHeight="1" x14ac:dyDescent="0.15">
      <c r="A9" s="221" t="s">
        <v>11</v>
      </c>
      <c r="B9" s="267">
        <v>367</v>
      </c>
      <c r="C9" s="268">
        <v>150</v>
      </c>
      <c r="D9" s="268">
        <v>217</v>
      </c>
      <c r="E9" s="269">
        <v>192</v>
      </c>
      <c r="F9" s="225" t="s">
        <v>33</v>
      </c>
      <c r="G9" s="267">
        <v>88</v>
      </c>
      <c r="H9" s="268">
        <v>41</v>
      </c>
      <c r="I9" s="268">
        <v>47</v>
      </c>
      <c r="J9" s="269">
        <v>47</v>
      </c>
      <c r="K9" s="226" t="s">
        <v>55</v>
      </c>
      <c r="L9" s="267">
        <v>311</v>
      </c>
      <c r="M9" s="268">
        <v>148</v>
      </c>
      <c r="N9" s="268">
        <v>163</v>
      </c>
      <c r="O9" s="269">
        <v>140</v>
      </c>
    </row>
    <row r="10" spans="1:20" ht="22.5" customHeight="1" x14ac:dyDescent="0.15">
      <c r="A10" s="221" t="s">
        <v>12</v>
      </c>
      <c r="B10" s="267">
        <v>476</v>
      </c>
      <c r="C10" s="268">
        <v>217</v>
      </c>
      <c r="D10" s="268">
        <v>259</v>
      </c>
      <c r="E10" s="269">
        <v>238</v>
      </c>
      <c r="F10" s="225" t="s">
        <v>34</v>
      </c>
      <c r="G10" s="267">
        <v>125</v>
      </c>
      <c r="H10" s="268">
        <v>51</v>
      </c>
      <c r="I10" s="268">
        <v>74</v>
      </c>
      <c r="J10" s="269">
        <v>69</v>
      </c>
      <c r="K10" s="226" t="s">
        <v>56</v>
      </c>
      <c r="L10" s="267">
        <v>1148</v>
      </c>
      <c r="M10" s="268">
        <v>526</v>
      </c>
      <c r="N10" s="268">
        <v>622</v>
      </c>
      <c r="O10" s="269">
        <v>526</v>
      </c>
    </row>
    <row r="11" spans="1:20" ht="22.5" customHeight="1" x14ac:dyDescent="0.15">
      <c r="A11" s="221" t="s">
        <v>13</v>
      </c>
      <c r="B11" s="267">
        <v>693</v>
      </c>
      <c r="C11" s="268">
        <v>402</v>
      </c>
      <c r="D11" s="268">
        <v>291</v>
      </c>
      <c r="E11" s="269">
        <v>401</v>
      </c>
      <c r="F11" s="225" t="s">
        <v>35</v>
      </c>
      <c r="G11" s="267">
        <v>257</v>
      </c>
      <c r="H11" s="268">
        <v>113</v>
      </c>
      <c r="I11" s="268">
        <v>144</v>
      </c>
      <c r="J11" s="269">
        <v>131</v>
      </c>
      <c r="K11" s="226" t="s">
        <v>57</v>
      </c>
      <c r="L11" s="267">
        <v>2264</v>
      </c>
      <c r="M11" s="268">
        <v>1171</v>
      </c>
      <c r="N11" s="268">
        <v>1093</v>
      </c>
      <c r="O11" s="269">
        <v>1168</v>
      </c>
    </row>
    <row r="12" spans="1:20" ht="22.5" customHeight="1" x14ac:dyDescent="0.15">
      <c r="A12" s="221" t="s">
        <v>14</v>
      </c>
      <c r="B12" s="267">
        <v>1843</v>
      </c>
      <c r="C12" s="268">
        <v>883</v>
      </c>
      <c r="D12" s="268">
        <v>960</v>
      </c>
      <c r="E12" s="269">
        <v>843</v>
      </c>
      <c r="F12" s="225" t="s">
        <v>36</v>
      </c>
      <c r="G12" s="267">
        <v>409</v>
      </c>
      <c r="H12" s="268">
        <v>194</v>
      </c>
      <c r="I12" s="268">
        <v>215</v>
      </c>
      <c r="J12" s="269">
        <v>200</v>
      </c>
      <c r="K12" s="226" t="s">
        <v>58</v>
      </c>
      <c r="L12" s="267">
        <v>743</v>
      </c>
      <c r="M12" s="268">
        <v>341</v>
      </c>
      <c r="N12" s="268">
        <v>402</v>
      </c>
      <c r="O12" s="269">
        <v>341</v>
      </c>
    </row>
    <row r="13" spans="1:20" ht="22.5" customHeight="1" x14ac:dyDescent="0.15">
      <c r="A13" s="221" t="s">
        <v>15</v>
      </c>
      <c r="B13" s="267">
        <v>3156</v>
      </c>
      <c r="C13" s="268">
        <v>1495</v>
      </c>
      <c r="D13" s="268">
        <v>1661</v>
      </c>
      <c r="E13" s="269">
        <v>1391</v>
      </c>
      <c r="F13" s="225" t="s">
        <v>37</v>
      </c>
      <c r="G13" s="267">
        <v>1924</v>
      </c>
      <c r="H13" s="268">
        <v>891</v>
      </c>
      <c r="I13" s="268">
        <v>1033</v>
      </c>
      <c r="J13" s="269">
        <v>924</v>
      </c>
      <c r="K13" s="226" t="s">
        <v>59</v>
      </c>
      <c r="L13" s="267">
        <v>1431</v>
      </c>
      <c r="M13" s="268">
        <v>646</v>
      </c>
      <c r="N13" s="268">
        <v>785</v>
      </c>
      <c r="O13" s="269">
        <v>649</v>
      </c>
    </row>
    <row r="14" spans="1:20" ht="22.5" customHeight="1" x14ac:dyDescent="0.15">
      <c r="A14" s="221" t="s">
        <v>16</v>
      </c>
      <c r="B14" s="267">
        <v>2141</v>
      </c>
      <c r="C14" s="268">
        <v>1047</v>
      </c>
      <c r="D14" s="268">
        <v>1094</v>
      </c>
      <c r="E14" s="269">
        <v>883</v>
      </c>
      <c r="F14" s="225" t="s">
        <v>38</v>
      </c>
      <c r="G14" s="267">
        <v>1629</v>
      </c>
      <c r="H14" s="268">
        <v>799</v>
      </c>
      <c r="I14" s="268">
        <v>830</v>
      </c>
      <c r="J14" s="269">
        <v>665</v>
      </c>
      <c r="K14" s="226" t="s">
        <v>60</v>
      </c>
      <c r="L14" s="267">
        <v>616</v>
      </c>
      <c r="M14" s="268">
        <v>287</v>
      </c>
      <c r="N14" s="268">
        <v>329</v>
      </c>
      <c r="O14" s="269">
        <v>333</v>
      </c>
    </row>
    <row r="15" spans="1:20" ht="22.5" customHeight="1" x14ac:dyDescent="0.15">
      <c r="A15" s="221" t="s">
        <v>17</v>
      </c>
      <c r="B15" s="267">
        <v>179</v>
      </c>
      <c r="C15" s="268">
        <v>82</v>
      </c>
      <c r="D15" s="268">
        <v>97</v>
      </c>
      <c r="E15" s="269">
        <v>85</v>
      </c>
      <c r="F15" s="225" t="s">
        <v>39</v>
      </c>
      <c r="G15" s="267">
        <v>4338</v>
      </c>
      <c r="H15" s="268">
        <v>2079</v>
      </c>
      <c r="I15" s="268">
        <v>2259</v>
      </c>
      <c r="J15" s="269">
        <v>1942</v>
      </c>
      <c r="K15" s="226" t="s">
        <v>61</v>
      </c>
      <c r="L15" s="267">
        <v>434</v>
      </c>
      <c r="M15" s="268">
        <v>194</v>
      </c>
      <c r="N15" s="268">
        <v>240</v>
      </c>
      <c r="O15" s="269">
        <v>244</v>
      </c>
    </row>
    <row r="16" spans="1:20" ht="22.5" customHeight="1" x14ac:dyDescent="0.15">
      <c r="A16" s="221" t="s">
        <v>18</v>
      </c>
      <c r="B16" s="267">
        <v>264</v>
      </c>
      <c r="C16" s="268">
        <v>135</v>
      </c>
      <c r="D16" s="268">
        <v>129</v>
      </c>
      <c r="E16" s="269">
        <v>119</v>
      </c>
      <c r="F16" s="225" t="s">
        <v>40</v>
      </c>
      <c r="G16" s="267">
        <v>3800</v>
      </c>
      <c r="H16" s="268">
        <v>1796</v>
      </c>
      <c r="I16" s="268">
        <v>2004</v>
      </c>
      <c r="J16" s="269">
        <v>1617</v>
      </c>
      <c r="K16" s="226" t="s">
        <v>62</v>
      </c>
      <c r="L16" s="267">
        <v>1257</v>
      </c>
      <c r="M16" s="268">
        <v>595</v>
      </c>
      <c r="N16" s="268">
        <v>662</v>
      </c>
      <c r="O16" s="269">
        <v>597</v>
      </c>
    </row>
    <row r="17" spans="1:20" ht="22.5" customHeight="1" x14ac:dyDescent="0.15">
      <c r="A17" s="221" t="s">
        <v>19</v>
      </c>
      <c r="B17" s="267">
        <v>129</v>
      </c>
      <c r="C17" s="268">
        <v>59</v>
      </c>
      <c r="D17" s="268">
        <v>70</v>
      </c>
      <c r="E17" s="269">
        <v>65</v>
      </c>
      <c r="F17" s="225" t="s">
        <v>41</v>
      </c>
      <c r="G17" s="267">
        <v>3401</v>
      </c>
      <c r="H17" s="268">
        <v>1615</v>
      </c>
      <c r="I17" s="268">
        <v>1786</v>
      </c>
      <c r="J17" s="269">
        <v>1437</v>
      </c>
      <c r="K17" s="226" t="s">
        <v>63</v>
      </c>
      <c r="L17" s="267">
        <v>485</v>
      </c>
      <c r="M17" s="268">
        <v>242</v>
      </c>
      <c r="N17" s="268">
        <v>243</v>
      </c>
      <c r="O17" s="269">
        <v>235</v>
      </c>
    </row>
    <row r="18" spans="1:20" ht="22.5" customHeight="1" x14ac:dyDescent="0.15">
      <c r="A18" s="221" t="s">
        <v>20</v>
      </c>
      <c r="B18" s="267">
        <v>525</v>
      </c>
      <c r="C18" s="268">
        <v>267</v>
      </c>
      <c r="D18" s="268">
        <v>258</v>
      </c>
      <c r="E18" s="269">
        <v>234</v>
      </c>
      <c r="F18" s="225" t="s">
        <v>42</v>
      </c>
      <c r="G18" s="267">
        <v>1097</v>
      </c>
      <c r="H18" s="268">
        <v>535</v>
      </c>
      <c r="I18" s="268">
        <v>562</v>
      </c>
      <c r="J18" s="269">
        <v>495</v>
      </c>
      <c r="K18" s="226" t="s">
        <v>64</v>
      </c>
      <c r="L18" s="267">
        <v>1074</v>
      </c>
      <c r="M18" s="268">
        <v>532</v>
      </c>
      <c r="N18" s="268">
        <v>542</v>
      </c>
      <c r="O18" s="269">
        <v>457</v>
      </c>
    </row>
    <row r="19" spans="1:20" ht="22.5" customHeight="1" x14ac:dyDescent="0.15">
      <c r="A19" s="221" t="s">
        <v>21</v>
      </c>
      <c r="B19" s="267">
        <v>562</v>
      </c>
      <c r="C19" s="268">
        <v>253</v>
      </c>
      <c r="D19" s="268">
        <v>309</v>
      </c>
      <c r="E19" s="269">
        <v>244</v>
      </c>
      <c r="F19" s="225" t="s">
        <v>43</v>
      </c>
      <c r="G19" s="267">
        <v>1780</v>
      </c>
      <c r="H19" s="268">
        <v>861</v>
      </c>
      <c r="I19" s="268">
        <v>919</v>
      </c>
      <c r="J19" s="269">
        <v>771</v>
      </c>
      <c r="K19" s="226" t="s">
        <v>65</v>
      </c>
      <c r="L19" s="267">
        <v>460</v>
      </c>
      <c r="M19" s="268">
        <v>215</v>
      </c>
      <c r="N19" s="268">
        <v>245</v>
      </c>
      <c r="O19" s="269">
        <v>197</v>
      </c>
    </row>
    <row r="20" spans="1:20" ht="22.5" customHeight="1" x14ac:dyDescent="0.15">
      <c r="A20" s="221" t="s">
        <v>22</v>
      </c>
      <c r="B20" s="267">
        <v>486</v>
      </c>
      <c r="C20" s="268">
        <v>231</v>
      </c>
      <c r="D20" s="268">
        <v>255</v>
      </c>
      <c r="E20" s="269">
        <v>205</v>
      </c>
      <c r="F20" s="225" t="s">
        <v>44</v>
      </c>
      <c r="G20" s="267">
        <v>1537</v>
      </c>
      <c r="H20" s="268">
        <v>745</v>
      </c>
      <c r="I20" s="268">
        <v>792</v>
      </c>
      <c r="J20" s="269">
        <v>589</v>
      </c>
      <c r="K20" s="226" t="s">
        <v>66</v>
      </c>
      <c r="L20" s="267">
        <v>533</v>
      </c>
      <c r="M20" s="268">
        <v>252</v>
      </c>
      <c r="N20" s="268">
        <v>281</v>
      </c>
      <c r="O20" s="269">
        <v>218</v>
      </c>
    </row>
    <row r="21" spans="1:20" ht="22.5" customHeight="1" x14ac:dyDescent="0.15">
      <c r="A21" s="221" t="s">
        <v>23</v>
      </c>
      <c r="B21" s="267">
        <v>1103</v>
      </c>
      <c r="C21" s="268">
        <v>518</v>
      </c>
      <c r="D21" s="268">
        <v>585</v>
      </c>
      <c r="E21" s="269">
        <v>474</v>
      </c>
      <c r="F21" s="225" t="s">
        <v>45</v>
      </c>
      <c r="G21" s="267">
        <v>1229</v>
      </c>
      <c r="H21" s="268">
        <v>572</v>
      </c>
      <c r="I21" s="268">
        <v>657</v>
      </c>
      <c r="J21" s="269">
        <v>582</v>
      </c>
      <c r="K21" s="226" t="s">
        <v>67</v>
      </c>
      <c r="L21" s="267">
        <v>499</v>
      </c>
      <c r="M21" s="268">
        <v>262</v>
      </c>
      <c r="N21" s="268">
        <v>237</v>
      </c>
      <c r="O21" s="269">
        <v>194</v>
      </c>
    </row>
    <row r="22" spans="1:20" ht="22.5" customHeight="1" x14ac:dyDescent="0.15">
      <c r="A22" s="221" t="s">
        <v>24</v>
      </c>
      <c r="B22" s="267">
        <v>743</v>
      </c>
      <c r="C22" s="268">
        <v>346</v>
      </c>
      <c r="D22" s="268">
        <v>397</v>
      </c>
      <c r="E22" s="269">
        <v>330</v>
      </c>
      <c r="F22" s="225" t="s">
        <v>46</v>
      </c>
      <c r="G22" s="267">
        <v>611</v>
      </c>
      <c r="H22" s="268">
        <v>299</v>
      </c>
      <c r="I22" s="268">
        <v>312</v>
      </c>
      <c r="J22" s="269">
        <v>296</v>
      </c>
      <c r="K22" s="226" t="s">
        <v>68</v>
      </c>
      <c r="L22" s="267">
        <v>324</v>
      </c>
      <c r="M22" s="268">
        <v>163</v>
      </c>
      <c r="N22" s="268">
        <v>161</v>
      </c>
      <c r="O22" s="269">
        <v>132</v>
      </c>
    </row>
    <row r="23" spans="1:20" ht="22.5" customHeight="1" thickBot="1" x14ac:dyDescent="0.2">
      <c r="A23" s="221" t="s">
        <v>25</v>
      </c>
      <c r="B23" s="267">
        <v>2472</v>
      </c>
      <c r="C23" s="268">
        <v>1184</v>
      </c>
      <c r="D23" s="268">
        <v>1288</v>
      </c>
      <c r="E23" s="269">
        <v>1043</v>
      </c>
      <c r="F23" s="225" t="s">
        <v>47</v>
      </c>
      <c r="G23" s="267">
        <v>509</v>
      </c>
      <c r="H23" s="268">
        <v>243</v>
      </c>
      <c r="I23" s="268">
        <v>266</v>
      </c>
      <c r="J23" s="269">
        <v>232</v>
      </c>
      <c r="K23" s="13"/>
      <c r="L23" s="105">
        <v>72552</v>
      </c>
      <c r="M23" s="106">
        <v>34695</v>
      </c>
      <c r="N23" s="106">
        <v>37857</v>
      </c>
      <c r="O23" s="107">
        <v>32570</v>
      </c>
    </row>
    <row r="24" spans="1:20" ht="22.5" customHeight="1" thickBot="1" x14ac:dyDescent="0.2">
      <c r="A24" s="227" t="s">
        <v>26</v>
      </c>
      <c r="B24" s="270">
        <v>8642</v>
      </c>
      <c r="C24" s="271">
        <v>4107</v>
      </c>
      <c r="D24" s="271">
        <v>4535</v>
      </c>
      <c r="E24" s="272">
        <v>3677</v>
      </c>
      <c r="F24" s="231" t="s">
        <v>48</v>
      </c>
      <c r="G24" s="270">
        <v>355</v>
      </c>
      <c r="H24" s="271">
        <v>155</v>
      </c>
      <c r="I24" s="271">
        <v>200</v>
      </c>
      <c r="J24" s="273">
        <v>177</v>
      </c>
      <c r="K24" s="17" t="s">
        <v>189</v>
      </c>
      <c r="L24" s="18">
        <v>72552</v>
      </c>
      <c r="M24" s="19">
        <v>34695</v>
      </c>
      <c r="N24" s="19">
        <v>37857</v>
      </c>
      <c r="O24" s="20">
        <v>32570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平成23年8月1日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3814</v>
      </c>
      <c r="C27" s="265">
        <v>1770</v>
      </c>
      <c r="D27" s="265">
        <v>2044</v>
      </c>
      <c r="E27" s="266">
        <v>1806</v>
      </c>
      <c r="F27" s="96" t="s">
        <v>190</v>
      </c>
      <c r="G27" s="264">
        <v>3091</v>
      </c>
      <c r="H27" s="265">
        <v>1487</v>
      </c>
      <c r="I27" s="265">
        <v>1604</v>
      </c>
      <c r="J27" s="274">
        <v>1441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232</v>
      </c>
      <c r="B28" s="270">
        <v>247</v>
      </c>
      <c r="C28" s="271">
        <v>116</v>
      </c>
      <c r="D28" s="271">
        <v>131</v>
      </c>
      <c r="E28" s="272">
        <v>129</v>
      </c>
      <c r="F28" s="97"/>
      <c r="G28" s="270"/>
      <c r="H28" s="271"/>
      <c r="I28" s="271"/>
      <c r="J28" s="279"/>
      <c r="K28" s="280" t="s">
        <v>191</v>
      </c>
      <c r="L28" s="281">
        <v>7152</v>
      </c>
      <c r="M28" s="282">
        <v>3373</v>
      </c>
      <c r="N28" s="282">
        <v>3779</v>
      </c>
      <c r="O28" s="283">
        <v>3376</v>
      </c>
    </row>
    <row r="29" spans="1:20" ht="27.75" customHeight="1" thickBot="1" x14ac:dyDescent="0.2">
      <c r="A29" s="89" t="s">
        <v>74</v>
      </c>
      <c r="B29" s="281">
        <v>2723</v>
      </c>
      <c r="C29" s="282">
        <v>1262</v>
      </c>
      <c r="D29" s="282">
        <v>1461</v>
      </c>
      <c r="E29" s="283">
        <v>1327</v>
      </c>
      <c r="F29" s="98" t="s">
        <v>192</v>
      </c>
      <c r="G29" s="281">
        <v>2720</v>
      </c>
      <c r="H29" s="282">
        <v>1255</v>
      </c>
      <c r="I29" s="282">
        <v>1465</v>
      </c>
      <c r="J29" s="284">
        <v>1257</v>
      </c>
      <c r="K29" s="285" t="s">
        <v>193</v>
      </c>
      <c r="L29" s="286">
        <v>5443</v>
      </c>
      <c r="M29" s="287">
        <v>2517</v>
      </c>
      <c r="N29" s="287">
        <v>2926</v>
      </c>
      <c r="O29" s="288">
        <v>2584</v>
      </c>
    </row>
    <row r="30" spans="1:20" ht="27.75" customHeight="1" x14ac:dyDescent="0.15">
      <c r="A30" s="90" t="s">
        <v>140</v>
      </c>
      <c r="B30" s="289">
        <v>3528</v>
      </c>
      <c r="C30" s="290">
        <v>1696</v>
      </c>
      <c r="D30" s="290">
        <v>1832</v>
      </c>
      <c r="E30" s="291">
        <v>1419</v>
      </c>
      <c r="F30" s="99" t="s">
        <v>143</v>
      </c>
      <c r="G30" s="289">
        <v>461</v>
      </c>
      <c r="H30" s="290">
        <v>220</v>
      </c>
      <c r="I30" s="290">
        <v>241</v>
      </c>
      <c r="J30" s="292">
        <v>201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667</v>
      </c>
      <c r="C31" s="294">
        <v>321</v>
      </c>
      <c r="D31" s="294">
        <v>346</v>
      </c>
      <c r="E31" s="295">
        <v>319</v>
      </c>
      <c r="F31" s="100" t="s">
        <v>144</v>
      </c>
      <c r="G31" s="293">
        <v>203</v>
      </c>
      <c r="H31" s="294">
        <v>100</v>
      </c>
      <c r="I31" s="294">
        <v>103</v>
      </c>
      <c r="J31" s="296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521</v>
      </c>
      <c r="C32" s="271">
        <v>246</v>
      </c>
      <c r="D32" s="271">
        <v>275</v>
      </c>
      <c r="E32" s="272">
        <v>233</v>
      </c>
      <c r="F32" s="88" t="s">
        <v>145</v>
      </c>
      <c r="G32" s="270">
        <v>356</v>
      </c>
      <c r="H32" s="271">
        <v>159</v>
      </c>
      <c r="I32" s="271">
        <v>197</v>
      </c>
      <c r="J32" s="279">
        <v>199</v>
      </c>
      <c r="K32" s="280" t="s">
        <v>194</v>
      </c>
      <c r="L32" s="281">
        <v>5736</v>
      </c>
      <c r="M32" s="282">
        <v>2742</v>
      </c>
      <c r="N32" s="282">
        <v>2994</v>
      </c>
      <c r="O32" s="283">
        <v>2465</v>
      </c>
    </row>
    <row r="33" spans="1:15" ht="27.75" customHeight="1" x14ac:dyDescent="0.15">
      <c r="A33" s="92" t="s">
        <v>84</v>
      </c>
      <c r="B33" s="289">
        <v>1188</v>
      </c>
      <c r="C33" s="290">
        <v>541</v>
      </c>
      <c r="D33" s="290">
        <v>647</v>
      </c>
      <c r="E33" s="291">
        <v>565</v>
      </c>
      <c r="F33" s="99" t="s">
        <v>195</v>
      </c>
      <c r="G33" s="289">
        <v>806</v>
      </c>
      <c r="H33" s="290">
        <v>351</v>
      </c>
      <c r="I33" s="290">
        <v>455</v>
      </c>
      <c r="J33" s="292">
        <v>347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882</v>
      </c>
      <c r="C34" s="271">
        <v>417</v>
      </c>
      <c r="D34" s="271">
        <v>465</v>
      </c>
      <c r="E34" s="272">
        <v>391</v>
      </c>
      <c r="F34" s="101" t="s">
        <v>196</v>
      </c>
      <c r="G34" s="270">
        <v>1235</v>
      </c>
      <c r="H34" s="271">
        <v>570</v>
      </c>
      <c r="I34" s="271">
        <v>665</v>
      </c>
      <c r="J34" s="279">
        <v>551</v>
      </c>
      <c r="K34" s="280" t="s">
        <v>197</v>
      </c>
      <c r="L34" s="281">
        <v>4111</v>
      </c>
      <c r="M34" s="282">
        <v>1879</v>
      </c>
      <c r="N34" s="282">
        <v>2232</v>
      </c>
      <c r="O34" s="283">
        <v>1854</v>
      </c>
    </row>
    <row r="35" spans="1:15" ht="27.75" customHeight="1" thickBot="1" x14ac:dyDescent="0.2">
      <c r="A35" s="93" t="s">
        <v>89</v>
      </c>
      <c r="B35" s="286">
        <v>1301</v>
      </c>
      <c r="C35" s="287">
        <v>642</v>
      </c>
      <c r="D35" s="287">
        <v>659</v>
      </c>
      <c r="E35" s="288">
        <v>642</v>
      </c>
      <c r="F35" s="102"/>
      <c r="G35" s="286"/>
      <c r="H35" s="287"/>
      <c r="I35" s="287"/>
      <c r="J35" s="297"/>
      <c r="K35" s="285" t="s">
        <v>198</v>
      </c>
      <c r="L35" s="286">
        <v>1301</v>
      </c>
      <c r="M35" s="287">
        <v>642</v>
      </c>
      <c r="N35" s="287">
        <v>659</v>
      </c>
      <c r="O35" s="288">
        <v>642</v>
      </c>
    </row>
    <row r="36" spans="1:15" ht="27.75" customHeight="1" x14ac:dyDescent="0.15">
      <c r="A36" s="87" t="s">
        <v>147</v>
      </c>
      <c r="B36" s="264">
        <v>534</v>
      </c>
      <c r="C36" s="265">
        <v>247</v>
      </c>
      <c r="D36" s="265">
        <v>287</v>
      </c>
      <c r="E36" s="266">
        <v>308</v>
      </c>
      <c r="F36" s="96" t="s">
        <v>151</v>
      </c>
      <c r="G36" s="264">
        <v>170</v>
      </c>
      <c r="H36" s="265">
        <v>81</v>
      </c>
      <c r="I36" s="265">
        <v>89</v>
      </c>
      <c r="J36" s="274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50</v>
      </c>
      <c r="C37" s="268">
        <v>26</v>
      </c>
      <c r="D37" s="268">
        <v>24</v>
      </c>
      <c r="E37" s="269">
        <v>29</v>
      </c>
      <c r="F37" s="103" t="s">
        <v>152</v>
      </c>
      <c r="G37" s="267">
        <v>209</v>
      </c>
      <c r="H37" s="268">
        <v>105</v>
      </c>
      <c r="I37" s="268">
        <v>104</v>
      </c>
      <c r="J37" s="298">
        <v>118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181</v>
      </c>
      <c r="C38" s="268">
        <v>86</v>
      </c>
      <c r="D38" s="268">
        <v>95</v>
      </c>
      <c r="E38" s="269">
        <v>97</v>
      </c>
      <c r="F38" s="103" t="s">
        <v>153</v>
      </c>
      <c r="G38" s="267">
        <v>64</v>
      </c>
      <c r="H38" s="268">
        <v>30</v>
      </c>
      <c r="I38" s="268">
        <v>34</v>
      </c>
      <c r="J38" s="298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292</v>
      </c>
      <c r="C39" s="271">
        <v>148</v>
      </c>
      <c r="D39" s="271">
        <v>144</v>
      </c>
      <c r="E39" s="272">
        <v>170</v>
      </c>
      <c r="F39" s="97"/>
      <c r="G39" s="270"/>
      <c r="H39" s="271"/>
      <c r="I39" s="271"/>
      <c r="J39" s="279"/>
      <c r="K39" s="280" t="s">
        <v>199</v>
      </c>
      <c r="L39" s="281">
        <v>1500</v>
      </c>
      <c r="M39" s="282">
        <v>723</v>
      </c>
      <c r="N39" s="282">
        <v>777</v>
      </c>
      <c r="O39" s="283">
        <v>859</v>
      </c>
    </row>
    <row r="40" spans="1:15" ht="27.75" customHeight="1" x14ac:dyDescent="0.15">
      <c r="A40" s="95" t="s">
        <v>154</v>
      </c>
      <c r="B40" s="267">
        <v>773</v>
      </c>
      <c r="C40" s="268">
        <v>379</v>
      </c>
      <c r="D40" s="268">
        <v>394</v>
      </c>
      <c r="E40" s="269">
        <v>422</v>
      </c>
      <c r="F40" s="103" t="s">
        <v>157</v>
      </c>
      <c r="G40" s="267">
        <v>230</v>
      </c>
      <c r="H40" s="268">
        <v>111</v>
      </c>
      <c r="I40" s="268">
        <v>119</v>
      </c>
      <c r="J40" s="298">
        <v>130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165</v>
      </c>
      <c r="C41" s="268">
        <v>76</v>
      </c>
      <c r="D41" s="268">
        <v>89</v>
      </c>
      <c r="E41" s="269">
        <v>101</v>
      </c>
      <c r="F41" s="103" t="s">
        <v>158</v>
      </c>
      <c r="G41" s="267">
        <v>898</v>
      </c>
      <c r="H41" s="268">
        <v>472</v>
      </c>
      <c r="I41" s="268">
        <v>426</v>
      </c>
      <c r="J41" s="298">
        <v>543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199</v>
      </c>
      <c r="C42" s="268">
        <v>92</v>
      </c>
      <c r="D42" s="268">
        <v>107</v>
      </c>
      <c r="E42" s="269">
        <v>133</v>
      </c>
      <c r="F42" s="303"/>
      <c r="G42" s="267"/>
      <c r="H42" s="268"/>
      <c r="I42" s="268"/>
      <c r="J42" s="298"/>
      <c r="K42" s="280" t="s">
        <v>200</v>
      </c>
      <c r="L42" s="281">
        <v>2265</v>
      </c>
      <c r="M42" s="282">
        <v>1130</v>
      </c>
      <c r="N42" s="282">
        <v>1135</v>
      </c>
      <c r="O42" s="283">
        <v>1329</v>
      </c>
    </row>
    <row r="43" spans="1:15" ht="27.75" customHeight="1" thickBot="1" x14ac:dyDescent="0.2">
      <c r="A43" s="93" t="s">
        <v>105</v>
      </c>
      <c r="B43" s="286">
        <v>519</v>
      </c>
      <c r="C43" s="287">
        <v>242</v>
      </c>
      <c r="D43" s="287">
        <v>277</v>
      </c>
      <c r="E43" s="288">
        <v>319</v>
      </c>
      <c r="F43" s="304"/>
      <c r="G43" s="286"/>
      <c r="H43" s="287"/>
      <c r="I43" s="287"/>
      <c r="J43" s="297"/>
      <c r="K43" s="285" t="s">
        <v>201</v>
      </c>
      <c r="L43" s="286">
        <v>519</v>
      </c>
      <c r="M43" s="287">
        <v>242</v>
      </c>
      <c r="N43" s="287">
        <v>277</v>
      </c>
      <c r="O43" s="288">
        <v>319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216</v>
      </c>
      <c r="L44" s="286">
        <v>100579</v>
      </c>
      <c r="M44" s="287">
        <v>47943</v>
      </c>
      <c r="N44" s="287">
        <v>52636</v>
      </c>
      <c r="O44" s="288">
        <v>45998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E4E4-707C-4456-81E9-C07611292906}">
  <dimension ref="A1:T45"/>
  <sheetViews>
    <sheetView showGridLines="0" view="pageBreakPreview" zoomScale="85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240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379</v>
      </c>
      <c r="C3" s="265">
        <v>175</v>
      </c>
      <c r="D3" s="265">
        <v>204</v>
      </c>
      <c r="E3" s="266">
        <v>185</v>
      </c>
      <c r="F3" s="219" t="s">
        <v>27</v>
      </c>
      <c r="G3" s="264">
        <v>301</v>
      </c>
      <c r="H3" s="265">
        <v>140</v>
      </c>
      <c r="I3" s="265">
        <v>161</v>
      </c>
      <c r="J3" s="266">
        <v>151</v>
      </c>
      <c r="K3" s="220" t="s">
        <v>49</v>
      </c>
      <c r="L3" s="264">
        <v>512</v>
      </c>
      <c r="M3" s="265">
        <v>245</v>
      </c>
      <c r="N3" s="265">
        <v>267</v>
      </c>
      <c r="O3" s="266">
        <v>249</v>
      </c>
    </row>
    <row r="4" spans="1:20" ht="22.5" customHeight="1" x14ac:dyDescent="0.15">
      <c r="A4" s="221" t="s">
        <v>6</v>
      </c>
      <c r="B4" s="267">
        <v>348</v>
      </c>
      <c r="C4" s="268">
        <v>162</v>
      </c>
      <c r="D4" s="268">
        <v>186</v>
      </c>
      <c r="E4" s="269">
        <v>174</v>
      </c>
      <c r="F4" s="225" t="s">
        <v>28</v>
      </c>
      <c r="G4" s="267">
        <v>349</v>
      </c>
      <c r="H4" s="268">
        <v>149</v>
      </c>
      <c r="I4" s="268">
        <v>200</v>
      </c>
      <c r="J4" s="269">
        <v>177</v>
      </c>
      <c r="K4" s="226" t="s">
        <v>50</v>
      </c>
      <c r="L4" s="267">
        <v>2466</v>
      </c>
      <c r="M4" s="268">
        <v>1224</v>
      </c>
      <c r="N4" s="268">
        <v>1242</v>
      </c>
      <c r="O4" s="269">
        <v>1045</v>
      </c>
    </row>
    <row r="5" spans="1:20" ht="22.5" customHeight="1" x14ac:dyDescent="0.15">
      <c r="A5" s="221" t="s">
        <v>7</v>
      </c>
      <c r="B5" s="267">
        <v>380</v>
      </c>
      <c r="C5" s="268">
        <v>183</v>
      </c>
      <c r="D5" s="268">
        <v>197</v>
      </c>
      <c r="E5" s="269">
        <v>195</v>
      </c>
      <c r="F5" s="225" t="s">
        <v>29</v>
      </c>
      <c r="G5" s="267">
        <v>139</v>
      </c>
      <c r="H5" s="268">
        <v>63</v>
      </c>
      <c r="I5" s="268">
        <v>76</v>
      </c>
      <c r="J5" s="269">
        <v>69</v>
      </c>
      <c r="K5" s="226" t="s">
        <v>51</v>
      </c>
      <c r="L5" s="267">
        <v>3967</v>
      </c>
      <c r="M5" s="268">
        <v>1909</v>
      </c>
      <c r="N5" s="268">
        <v>2058</v>
      </c>
      <c r="O5" s="269">
        <v>1677</v>
      </c>
    </row>
    <row r="6" spans="1:20" ht="22.5" customHeight="1" x14ac:dyDescent="0.15">
      <c r="A6" s="221" t="s">
        <v>8</v>
      </c>
      <c r="B6" s="267">
        <v>330</v>
      </c>
      <c r="C6" s="268">
        <v>152</v>
      </c>
      <c r="D6" s="268">
        <v>178</v>
      </c>
      <c r="E6" s="269">
        <v>171</v>
      </c>
      <c r="F6" s="225" t="s">
        <v>30</v>
      </c>
      <c r="G6" s="267">
        <v>1471</v>
      </c>
      <c r="H6" s="268">
        <v>694</v>
      </c>
      <c r="I6" s="268">
        <v>777</v>
      </c>
      <c r="J6" s="269">
        <v>658</v>
      </c>
      <c r="K6" s="226" t="s">
        <v>52</v>
      </c>
      <c r="L6" s="267">
        <v>400</v>
      </c>
      <c r="M6" s="268">
        <v>236</v>
      </c>
      <c r="N6" s="268">
        <v>164</v>
      </c>
      <c r="O6" s="269">
        <v>259</v>
      </c>
    </row>
    <row r="7" spans="1:20" ht="22.5" customHeight="1" x14ac:dyDescent="0.15">
      <c r="A7" s="221" t="s">
        <v>9</v>
      </c>
      <c r="B7" s="267">
        <v>140</v>
      </c>
      <c r="C7" s="268">
        <v>70</v>
      </c>
      <c r="D7" s="268">
        <v>70</v>
      </c>
      <c r="E7" s="269">
        <v>85</v>
      </c>
      <c r="F7" s="225" t="s">
        <v>31</v>
      </c>
      <c r="G7" s="267">
        <v>280</v>
      </c>
      <c r="H7" s="268">
        <v>115</v>
      </c>
      <c r="I7" s="268">
        <v>165</v>
      </c>
      <c r="J7" s="269">
        <v>143</v>
      </c>
      <c r="K7" s="226" t="s">
        <v>53</v>
      </c>
      <c r="L7" s="267">
        <v>361</v>
      </c>
      <c r="M7" s="268">
        <v>171</v>
      </c>
      <c r="N7" s="268">
        <v>190</v>
      </c>
      <c r="O7" s="269">
        <v>207</v>
      </c>
    </row>
    <row r="8" spans="1:20" ht="22.5" customHeight="1" x14ac:dyDescent="0.15">
      <c r="A8" s="221" t="s">
        <v>10</v>
      </c>
      <c r="B8" s="267">
        <v>116</v>
      </c>
      <c r="C8" s="268">
        <v>50</v>
      </c>
      <c r="D8" s="268">
        <v>66</v>
      </c>
      <c r="E8" s="269">
        <v>50</v>
      </c>
      <c r="F8" s="225" t="s">
        <v>32</v>
      </c>
      <c r="G8" s="267">
        <v>711</v>
      </c>
      <c r="H8" s="268">
        <v>330</v>
      </c>
      <c r="I8" s="268">
        <v>381</v>
      </c>
      <c r="J8" s="269">
        <v>353</v>
      </c>
      <c r="K8" s="226" t="s">
        <v>54</v>
      </c>
      <c r="L8" s="267">
        <v>1517</v>
      </c>
      <c r="M8" s="268">
        <v>712</v>
      </c>
      <c r="N8" s="268">
        <v>805</v>
      </c>
      <c r="O8" s="269">
        <v>726</v>
      </c>
    </row>
    <row r="9" spans="1:20" ht="22.5" customHeight="1" x14ac:dyDescent="0.15">
      <c r="A9" s="221" t="s">
        <v>11</v>
      </c>
      <c r="B9" s="267">
        <v>367</v>
      </c>
      <c r="C9" s="268">
        <v>149</v>
      </c>
      <c r="D9" s="268">
        <v>218</v>
      </c>
      <c r="E9" s="269">
        <v>192</v>
      </c>
      <c r="F9" s="225" t="s">
        <v>33</v>
      </c>
      <c r="G9" s="267">
        <v>86</v>
      </c>
      <c r="H9" s="268">
        <v>40</v>
      </c>
      <c r="I9" s="268">
        <v>46</v>
      </c>
      <c r="J9" s="269">
        <v>46</v>
      </c>
      <c r="K9" s="226" t="s">
        <v>55</v>
      </c>
      <c r="L9" s="267">
        <v>308</v>
      </c>
      <c r="M9" s="268">
        <v>146</v>
      </c>
      <c r="N9" s="268">
        <v>162</v>
      </c>
      <c r="O9" s="269">
        <v>140</v>
      </c>
    </row>
    <row r="10" spans="1:20" ht="22.5" customHeight="1" x14ac:dyDescent="0.15">
      <c r="A10" s="221" t="s">
        <v>12</v>
      </c>
      <c r="B10" s="267">
        <v>476</v>
      </c>
      <c r="C10" s="268">
        <v>218</v>
      </c>
      <c r="D10" s="268">
        <v>258</v>
      </c>
      <c r="E10" s="269">
        <v>236</v>
      </c>
      <c r="F10" s="225" t="s">
        <v>34</v>
      </c>
      <c r="G10" s="267">
        <v>130</v>
      </c>
      <c r="H10" s="268">
        <v>53</v>
      </c>
      <c r="I10" s="268">
        <v>77</v>
      </c>
      <c r="J10" s="269">
        <v>71</v>
      </c>
      <c r="K10" s="226" t="s">
        <v>56</v>
      </c>
      <c r="L10" s="267">
        <v>1151</v>
      </c>
      <c r="M10" s="268">
        <v>527</v>
      </c>
      <c r="N10" s="268">
        <v>624</v>
      </c>
      <c r="O10" s="269">
        <v>526</v>
      </c>
    </row>
    <row r="11" spans="1:20" ht="22.5" customHeight="1" x14ac:dyDescent="0.15">
      <c r="A11" s="221" t="s">
        <v>13</v>
      </c>
      <c r="B11" s="267">
        <v>701</v>
      </c>
      <c r="C11" s="268">
        <v>409</v>
      </c>
      <c r="D11" s="268">
        <v>292</v>
      </c>
      <c r="E11" s="269">
        <v>409</v>
      </c>
      <c r="F11" s="225" t="s">
        <v>35</v>
      </c>
      <c r="G11" s="267">
        <v>257</v>
      </c>
      <c r="H11" s="268">
        <v>113</v>
      </c>
      <c r="I11" s="268">
        <v>144</v>
      </c>
      <c r="J11" s="269">
        <v>132</v>
      </c>
      <c r="K11" s="226" t="s">
        <v>57</v>
      </c>
      <c r="L11" s="267">
        <v>2247</v>
      </c>
      <c r="M11" s="268">
        <v>1164</v>
      </c>
      <c r="N11" s="268">
        <v>1083</v>
      </c>
      <c r="O11" s="269">
        <v>1158</v>
      </c>
    </row>
    <row r="12" spans="1:20" ht="22.5" customHeight="1" x14ac:dyDescent="0.15">
      <c r="A12" s="221" t="s">
        <v>14</v>
      </c>
      <c r="B12" s="267">
        <v>1851</v>
      </c>
      <c r="C12" s="268">
        <v>889</v>
      </c>
      <c r="D12" s="268">
        <v>962</v>
      </c>
      <c r="E12" s="269">
        <v>844</v>
      </c>
      <c r="F12" s="225" t="s">
        <v>36</v>
      </c>
      <c r="G12" s="267">
        <v>401</v>
      </c>
      <c r="H12" s="268">
        <v>190</v>
      </c>
      <c r="I12" s="268">
        <v>211</v>
      </c>
      <c r="J12" s="269">
        <v>197</v>
      </c>
      <c r="K12" s="226" t="s">
        <v>58</v>
      </c>
      <c r="L12" s="267">
        <v>742</v>
      </c>
      <c r="M12" s="268">
        <v>341</v>
      </c>
      <c r="N12" s="268">
        <v>401</v>
      </c>
      <c r="O12" s="269">
        <v>341</v>
      </c>
    </row>
    <row r="13" spans="1:20" ht="22.5" customHeight="1" x14ac:dyDescent="0.15">
      <c r="A13" s="221" t="s">
        <v>15</v>
      </c>
      <c r="B13" s="267">
        <v>3160</v>
      </c>
      <c r="C13" s="268">
        <v>1496</v>
      </c>
      <c r="D13" s="268">
        <v>1664</v>
      </c>
      <c r="E13" s="269">
        <v>1395</v>
      </c>
      <c r="F13" s="225" t="s">
        <v>37</v>
      </c>
      <c r="G13" s="267">
        <v>1918</v>
      </c>
      <c r="H13" s="268">
        <v>890</v>
      </c>
      <c r="I13" s="268">
        <v>1028</v>
      </c>
      <c r="J13" s="269">
        <v>918</v>
      </c>
      <c r="K13" s="226" t="s">
        <v>59</v>
      </c>
      <c r="L13" s="267">
        <v>1432</v>
      </c>
      <c r="M13" s="268">
        <v>648</v>
      </c>
      <c r="N13" s="268">
        <v>784</v>
      </c>
      <c r="O13" s="269">
        <v>649</v>
      </c>
    </row>
    <row r="14" spans="1:20" ht="22.5" customHeight="1" x14ac:dyDescent="0.15">
      <c r="A14" s="221" t="s">
        <v>16</v>
      </c>
      <c r="B14" s="267">
        <v>2131</v>
      </c>
      <c r="C14" s="268">
        <v>1041</v>
      </c>
      <c r="D14" s="268">
        <v>1090</v>
      </c>
      <c r="E14" s="269">
        <v>877</v>
      </c>
      <c r="F14" s="225" t="s">
        <v>38</v>
      </c>
      <c r="G14" s="267">
        <v>1618</v>
      </c>
      <c r="H14" s="268">
        <v>792</v>
      </c>
      <c r="I14" s="268">
        <v>826</v>
      </c>
      <c r="J14" s="269">
        <v>660</v>
      </c>
      <c r="K14" s="226" t="s">
        <v>60</v>
      </c>
      <c r="L14" s="267">
        <v>614</v>
      </c>
      <c r="M14" s="268">
        <v>287</v>
      </c>
      <c r="N14" s="268">
        <v>327</v>
      </c>
      <c r="O14" s="269">
        <v>332</v>
      </c>
    </row>
    <row r="15" spans="1:20" ht="22.5" customHeight="1" x14ac:dyDescent="0.15">
      <c r="A15" s="221" t="s">
        <v>17</v>
      </c>
      <c r="B15" s="267">
        <v>178</v>
      </c>
      <c r="C15" s="268">
        <v>82</v>
      </c>
      <c r="D15" s="268">
        <v>96</v>
      </c>
      <c r="E15" s="269">
        <v>84</v>
      </c>
      <c r="F15" s="225" t="s">
        <v>39</v>
      </c>
      <c r="G15" s="267">
        <v>4345</v>
      </c>
      <c r="H15" s="268">
        <v>2080</v>
      </c>
      <c r="I15" s="268">
        <v>2265</v>
      </c>
      <c r="J15" s="269">
        <v>1946</v>
      </c>
      <c r="K15" s="226" t="s">
        <v>61</v>
      </c>
      <c r="L15" s="267">
        <v>429</v>
      </c>
      <c r="M15" s="268">
        <v>191</v>
      </c>
      <c r="N15" s="268">
        <v>238</v>
      </c>
      <c r="O15" s="269">
        <v>242</v>
      </c>
    </row>
    <row r="16" spans="1:20" ht="22.5" customHeight="1" x14ac:dyDescent="0.15">
      <c r="A16" s="221" t="s">
        <v>18</v>
      </c>
      <c r="B16" s="267">
        <v>263</v>
      </c>
      <c r="C16" s="268">
        <v>135</v>
      </c>
      <c r="D16" s="268">
        <v>128</v>
      </c>
      <c r="E16" s="269">
        <v>119</v>
      </c>
      <c r="F16" s="225" t="s">
        <v>40</v>
      </c>
      <c r="G16" s="267">
        <v>3798</v>
      </c>
      <c r="H16" s="268">
        <v>1792</v>
      </c>
      <c r="I16" s="268">
        <v>2006</v>
      </c>
      <c r="J16" s="269">
        <v>1612</v>
      </c>
      <c r="K16" s="226" t="s">
        <v>62</v>
      </c>
      <c r="L16" s="267">
        <v>1260</v>
      </c>
      <c r="M16" s="268">
        <v>596</v>
      </c>
      <c r="N16" s="268">
        <v>664</v>
      </c>
      <c r="O16" s="269">
        <v>598</v>
      </c>
    </row>
    <row r="17" spans="1:20" ht="22.5" customHeight="1" x14ac:dyDescent="0.15">
      <c r="A17" s="221" t="s">
        <v>19</v>
      </c>
      <c r="B17" s="267">
        <v>129</v>
      </c>
      <c r="C17" s="268">
        <v>59</v>
      </c>
      <c r="D17" s="268">
        <v>70</v>
      </c>
      <c r="E17" s="269">
        <v>65</v>
      </c>
      <c r="F17" s="225" t="s">
        <v>41</v>
      </c>
      <c r="G17" s="267">
        <v>3407</v>
      </c>
      <c r="H17" s="268">
        <v>1618</v>
      </c>
      <c r="I17" s="268">
        <v>1789</v>
      </c>
      <c r="J17" s="269">
        <v>1440</v>
      </c>
      <c r="K17" s="226" t="s">
        <v>63</v>
      </c>
      <c r="L17" s="267">
        <v>492</v>
      </c>
      <c r="M17" s="268">
        <v>249</v>
      </c>
      <c r="N17" s="268">
        <v>243</v>
      </c>
      <c r="O17" s="269">
        <v>237</v>
      </c>
    </row>
    <row r="18" spans="1:20" ht="22.5" customHeight="1" x14ac:dyDescent="0.15">
      <c r="A18" s="221" t="s">
        <v>20</v>
      </c>
      <c r="B18" s="267">
        <v>527</v>
      </c>
      <c r="C18" s="268">
        <v>267</v>
      </c>
      <c r="D18" s="268">
        <v>260</v>
      </c>
      <c r="E18" s="269">
        <v>234</v>
      </c>
      <c r="F18" s="225" t="s">
        <v>42</v>
      </c>
      <c r="G18" s="267">
        <v>1104</v>
      </c>
      <c r="H18" s="268">
        <v>539</v>
      </c>
      <c r="I18" s="268">
        <v>565</v>
      </c>
      <c r="J18" s="269">
        <v>499</v>
      </c>
      <c r="K18" s="226" t="s">
        <v>64</v>
      </c>
      <c r="L18" s="267">
        <v>1082</v>
      </c>
      <c r="M18" s="268">
        <v>533</v>
      </c>
      <c r="N18" s="268">
        <v>549</v>
      </c>
      <c r="O18" s="269">
        <v>459</v>
      </c>
    </row>
    <row r="19" spans="1:20" ht="22.5" customHeight="1" x14ac:dyDescent="0.15">
      <c r="A19" s="221" t="s">
        <v>21</v>
      </c>
      <c r="B19" s="267">
        <v>560</v>
      </c>
      <c r="C19" s="268">
        <v>253</v>
      </c>
      <c r="D19" s="268">
        <v>307</v>
      </c>
      <c r="E19" s="269">
        <v>243</v>
      </c>
      <c r="F19" s="225" t="s">
        <v>43</v>
      </c>
      <c r="G19" s="267">
        <v>1765</v>
      </c>
      <c r="H19" s="268">
        <v>856</v>
      </c>
      <c r="I19" s="268">
        <v>909</v>
      </c>
      <c r="J19" s="269">
        <v>765</v>
      </c>
      <c r="K19" s="226" t="s">
        <v>65</v>
      </c>
      <c r="L19" s="267">
        <v>463</v>
      </c>
      <c r="M19" s="268">
        <v>218</v>
      </c>
      <c r="N19" s="268">
        <v>245</v>
      </c>
      <c r="O19" s="269">
        <v>199</v>
      </c>
    </row>
    <row r="20" spans="1:20" ht="22.5" customHeight="1" x14ac:dyDescent="0.15">
      <c r="A20" s="221" t="s">
        <v>22</v>
      </c>
      <c r="B20" s="267">
        <v>484</v>
      </c>
      <c r="C20" s="268">
        <v>230</v>
      </c>
      <c r="D20" s="268">
        <v>254</v>
      </c>
      <c r="E20" s="269">
        <v>204</v>
      </c>
      <c r="F20" s="225" t="s">
        <v>44</v>
      </c>
      <c r="G20" s="267">
        <v>1529</v>
      </c>
      <c r="H20" s="268">
        <v>740</v>
      </c>
      <c r="I20" s="268">
        <v>789</v>
      </c>
      <c r="J20" s="269">
        <v>584</v>
      </c>
      <c r="K20" s="226" t="s">
        <v>66</v>
      </c>
      <c r="L20" s="267">
        <v>540</v>
      </c>
      <c r="M20" s="268">
        <v>257</v>
      </c>
      <c r="N20" s="268">
        <v>283</v>
      </c>
      <c r="O20" s="269">
        <v>220</v>
      </c>
    </row>
    <row r="21" spans="1:20" ht="22.5" customHeight="1" x14ac:dyDescent="0.15">
      <c r="A21" s="221" t="s">
        <v>23</v>
      </c>
      <c r="B21" s="267">
        <v>1103</v>
      </c>
      <c r="C21" s="268">
        <v>516</v>
      </c>
      <c r="D21" s="268">
        <v>587</v>
      </c>
      <c r="E21" s="269">
        <v>476</v>
      </c>
      <c r="F21" s="225" t="s">
        <v>45</v>
      </c>
      <c r="G21" s="267">
        <v>1224</v>
      </c>
      <c r="H21" s="268">
        <v>571</v>
      </c>
      <c r="I21" s="268">
        <v>653</v>
      </c>
      <c r="J21" s="269">
        <v>581</v>
      </c>
      <c r="K21" s="226" t="s">
        <v>67</v>
      </c>
      <c r="L21" s="267">
        <v>497</v>
      </c>
      <c r="M21" s="268">
        <v>259</v>
      </c>
      <c r="N21" s="268">
        <v>238</v>
      </c>
      <c r="O21" s="269">
        <v>194</v>
      </c>
    </row>
    <row r="22" spans="1:20" ht="22.5" customHeight="1" x14ac:dyDescent="0.15">
      <c r="A22" s="221" t="s">
        <v>24</v>
      </c>
      <c r="B22" s="267">
        <v>741</v>
      </c>
      <c r="C22" s="268">
        <v>347</v>
      </c>
      <c r="D22" s="268">
        <v>394</v>
      </c>
      <c r="E22" s="269">
        <v>328</v>
      </c>
      <c r="F22" s="225" t="s">
        <v>46</v>
      </c>
      <c r="G22" s="267">
        <v>607</v>
      </c>
      <c r="H22" s="268">
        <v>298</v>
      </c>
      <c r="I22" s="268">
        <v>309</v>
      </c>
      <c r="J22" s="269">
        <v>294</v>
      </c>
      <c r="K22" s="226" t="s">
        <v>68</v>
      </c>
      <c r="L22" s="267">
        <v>325</v>
      </c>
      <c r="M22" s="268">
        <v>163</v>
      </c>
      <c r="N22" s="268">
        <v>162</v>
      </c>
      <c r="O22" s="269">
        <v>132</v>
      </c>
    </row>
    <row r="23" spans="1:20" ht="22.5" customHeight="1" thickBot="1" x14ac:dyDescent="0.2">
      <c r="A23" s="221" t="s">
        <v>25</v>
      </c>
      <c r="B23" s="267">
        <v>2479</v>
      </c>
      <c r="C23" s="268">
        <v>1184</v>
      </c>
      <c r="D23" s="268">
        <v>1295</v>
      </c>
      <c r="E23" s="269">
        <v>1051</v>
      </c>
      <c r="F23" s="225" t="s">
        <v>47</v>
      </c>
      <c r="G23" s="267">
        <v>509</v>
      </c>
      <c r="H23" s="268">
        <v>242</v>
      </c>
      <c r="I23" s="268">
        <v>267</v>
      </c>
      <c r="J23" s="269">
        <v>232</v>
      </c>
      <c r="K23" s="13"/>
      <c r="L23" s="105">
        <v>72554</v>
      </c>
      <c r="M23" s="106">
        <v>34699</v>
      </c>
      <c r="N23" s="106">
        <v>37855</v>
      </c>
      <c r="O23" s="107">
        <v>32571</v>
      </c>
    </row>
    <row r="24" spans="1:20" ht="22.5" customHeight="1" thickBot="1" x14ac:dyDescent="0.2">
      <c r="A24" s="227" t="s">
        <v>26</v>
      </c>
      <c r="B24" s="270">
        <v>8604</v>
      </c>
      <c r="C24" s="271">
        <v>4097</v>
      </c>
      <c r="D24" s="271">
        <v>4507</v>
      </c>
      <c r="E24" s="272">
        <v>3660</v>
      </c>
      <c r="F24" s="231" t="s">
        <v>48</v>
      </c>
      <c r="G24" s="270">
        <v>353</v>
      </c>
      <c r="H24" s="271">
        <v>154</v>
      </c>
      <c r="I24" s="271">
        <v>199</v>
      </c>
      <c r="J24" s="273">
        <v>176</v>
      </c>
      <c r="K24" s="17" t="s">
        <v>108</v>
      </c>
      <c r="L24" s="18">
        <v>72554</v>
      </c>
      <c r="M24" s="19">
        <v>34699</v>
      </c>
      <c r="N24" s="19">
        <v>37855</v>
      </c>
      <c r="O24" s="20">
        <v>32571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239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3798</v>
      </c>
      <c r="C27" s="265">
        <v>1761</v>
      </c>
      <c r="D27" s="265">
        <v>2037</v>
      </c>
      <c r="E27" s="266">
        <v>1798</v>
      </c>
      <c r="F27" s="96" t="s">
        <v>238</v>
      </c>
      <c r="G27" s="264">
        <v>3091</v>
      </c>
      <c r="H27" s="265">
        <v>1487</v>
      </c>
      <c r="I27" s="265">
        <v>1604</v>
      </c>
      <c r="J27" s="274">
        <v>1444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232</v>
      </c>
      <c r="B28" s="270">
        <v>245</v>
      </c>
      <c r="C28" s="271">
        <v>115</v>
      </c>
      <c r="D28" s="271">
        <v>130</v>
      </c>
      <c r="E28" s="272">
        <v>129</v>
      </c>
      <c r="F28" s="97"/>
      <c r="G28" s="270"/>
      <c r="H28" s="271"/>
      <c r="I28" s="271"/>
      <c r="J28" s="279"/>
      <c r="K28" s="280" t="s">
        <v>73</v>
      </c>
      <c r="L28" s="281">
        <v>7134</v>
      </c>
      <c r="M28" s="282">
        <v>3363</v>
      </c>
      <c r="N28" s="282">
        <v>3771</v>
      </c>
      <c r="O28" s="283">
        <v>3371</v>
      </c>
    </row>
    <row r="29" spans="1:20" ht="27.75" customHeight="1" thickBot="1" x14ac:dyDescent="0.2">
      <c r="A29" s="89" t="s">
        <v>74</v>
      </c>
      <c r="B29" s="281">
        <v>2720</v>
      </c>
      <c r="C29" s="282">
        <v>1264</v>
      </c>
      <c r="D29" s="282">
        <v>1456</v>
      </c>
      <c r="E29" s="283">
        <v>1323</v>
      </c>
      <c r="F29" s="98" t="s">
        <v>75</v>
      </c>
      <c r="G29" s="281">
        <v>2722</v>
      </c>
      <c r="H29" s="282">
        <v>1256</v>
      </c>
      <c r="I29" s="282">
        <v>1466</v>
      </c>
      <c r="J29" s="284">
        <v>1254</v>
      </c>
      <c r="K29" s="285" t="s">
        <v>76</v>
      </c>
      <c r="L29" s="286">
        <v>5442</v>
      </c>
      <c r="M29" s="287">
        <v>2520</v>
      </c>
      <c r="N29" s="287">
        <v>2922</v>
      </c>
      <c r="O29" s="288">
        <v>2577</v>
      </c>
    </row>
    <row r="30" spans="1:20" ht="27.75" customHeight="1" x14ac:dyDescent="0.15">
      <c r="A30" s="90" t="s">
        <v>140</v>
      </c>
      <c r="B30" s="289">
        <v>3518</v>
      </c>
      <c r="C30" s="290">
        <v>1690</v>
      </c>
      <c r="D30" s="290">
        <v>1828</v>
      </c>
      <c r="E30" s="291">
        <v>1413</v>
      </c>
      <c r="F30" s="99" t="s">
        <v>143</v>
      </c>
      <c r="G30" s="289">
        <v>459</v>
      </c>
      <c r="H30" s="290">
        <v>218</v>
      </c>
      <c r="I30" s="290">
        <v>241</v>
      </c>
      <c r="J30" s="292">
        <v>200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664</v>
      </c>
      <c r="C31" s="294">
        <v>320</v>
      </c>
      <c r="D31" s="294">
        <v>344</v>
      </c>
      <c r="E31" s="295">
        <v>319</v>
      </c>
      <c r="F31" s="100" t="s">
        <v>144</v>
      </c>
      <c r="G31" s="293">
        <v>202</v>
      </c>
      <c r="H31" s="294">
        <v>99</v>
      </c>
      <c r="I31" s="294">
        <v>103</v>
      </c>
      <c r="J31" s="29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520</v>
      </c>
      <c r="C32" s="271">
        <v>246</v>
      </c>
      <c r="D32" s="271">
        <v>274</v>
      </c>
      <c r="E32" s="272">
        <v>234</v>
      </c>
      <c r="F32" s="88" t="s">
        <v>145</v>
      </c>
      <c r="G32" s="270">
        <v>354</v>
      </c>
      <c r="H32" s="271">
        <v>159</v>
      </c>
      <c r="I32" s="271">
        <v>195</v>
      </c>
      <c r="J32" s="279">
        <v>198</v>
      </c>
      <c r="K32" s="280" t="s">
        <v>83</v>
      </c>
      <c r="L32" s="281">
        <v>5717</v>
      </c>
      <c r="M32" s="282">
        <v>2732</v>
      </c>
      <c r="N32" s="282">
        <v>2985</v>
      </c>
      <c r="O32" s="283">
        <v>2457</v>
      </c>
    </row>
    <row r="33" spans="1:15" ht="27.75" customHeight="1" x14ac:dyDescent="0.15">
      <c r="A33" s="92" t="s">
        <v>84</v>
      </c>
      <c r="B33" s="289">
        <v>1186</v>
      </c>
      <c r="C33" s="290">
        <v>540</v>
      </c>
      <c r="D33" s="290">
        <v>646</v>
      </c>
      <c r="E33" s="291">
        <v>564</v>
      </c>
      <c r="F33" s="99" t="s">
        <v>146</v>
      </c>
      <c r="G33" s="289">
        <v>809</v>
      </c>
      <c r="H33" s="290">
        <v>353</v>
      </c>
      <c r="I33" s="290">
        <v>456</v>
      </c>
      <c r="J33" s="292">
        <v>347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881</v>
      </c>
      <c r="C34" s="271">
        <v>416</v>
      </c>
      <c r="D34" s="271">
        <v>465</v>
      </c>
      <c r="E34" s="272">
        <v>393</v>
      </c>
      <c r="F34" s="101" t="s">
        <v>87</v>
      </c>
      <c r="G34" s="270">
        <v>1236</v>
      </c>
      <c r="H34" s="271">
        <v>569</v>
      </c>
      <c r="I34" s="271">
        <v>667</v>
      </c>
      <c r="J34" s="279">
        <v>555</v>
      </c>
      <c r="K34" s="280" t="s">
        <v>88</v>
      </c>
      <c r="L34" s="281">
        <v>4112</v>
      </c>
      <c r="M34" s="282">
        <v>1878</v>
      </c>
      <c r="N34" s="282">
        <v>2234</v>
      </c>
      <c r="O34" s="283">
        <v>1859</v>
      </c>
    </row>
    <row r="35" spans="1:15" ht="27.75" customHeight="1" thickBot="1" x14ac:dyDescent="0.2">
      <c r="A35" s="93" t="s">
        <v>89</v>
      </c>
      <c r="B35" s="286">
        <v>1304</v>
      </c>
      <c r="C35" s="287">
        <v>643</v>
      </c>
      <c r="D35" s="287">
        <v>661</v>
      </c>
      <c r="E35" s="288">
        <v>643</v>
      </c>
      <c r="F35" s="102"/>
      <c r="G35" s="286"/>
      <c r="H35" s="287"/>
      <c r="I35" s="287"/>
      <c r="J35" s="297"/>
      <c r="K35" s="285" t="s">
        <v>90</v>
      </c>
      <c r="L35" s="286">
        <v>1304</v>
      </c>
      <c r="M35" s="287">
        <v>643</v>
      </c>
      <c r="N35" s="287">
        <v>661</v>
      </c>
      <c r="O35" s="288">
        <v>643</v>
      </c>
    </row>
    <row r="36" spans="1:15" ht="27.75" customHeight="1" x14ac:dyDescent="0.15">
      <c r="A36" s="87" t="s">
        <v>147</v>
      </c>
      <c r="B36" s="264">
        <v>535</v>
      </c>
      <c r="C36" s="265">
        <v>245</v>
      </c>
      <c r="D36" s="265">
        <v>290</v>
      </c>
      <c r="E36" s="266">
        <v>307</v>
      </c>
      <c r="F36" s="96" t="s">
        <v>151</v>
      </c>
      <c r="G36" s="264">
        <v>171</v>
      </c>
      <c r="H36" s="265">
        <v>82</v>
      </c>
      <c r="I36" s="265">
        <v>89</v>
      </c>
      <c r="J36" s="274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49</v>
      </c>
      <c r="C37" s="268">
        <v>25</v>
      </c>
      <c r="D37" s="268">
        <v>24</v>
      </c>
      <c r="E37" s="269">
        <v>28</v>
      </c>
      <c r="F37" s="103" t="s">
        <v>152</v>
      </c>
      <c r="G37" s="267">
        <v>209</v>
      </c>
      <c r="H37" s="268">
        <v>105</v>
      </c>
      <c r="I37" s="268">
        <v>104</v>
      </c>
      <c r="J37" s="298">
        <v>119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177</v>
      </c>
      <c r="C38" s="268">
        <v>85</v>
      </c>
      <c r="D38" s="268">
        <v>92</v>
      </c>
      <c r="E38" s="269">
        <v>96</v>
      </c>
      <c r="F38" s="103" t="s">
        <v>153</v>
      </c>
      <c r="G38" s="267">
        <v>63</v>
      </c>
      <c r="H38" s="268">
        <v>29</v>
      </c>
      <c r="I38" s="268">
        <v>34</v>
      </c>
      <c r="J38" s="298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289</v>
      </c>
      <c r="C39" s="271">
        <v>147</v>
      </c>
      <c r="D39" s="271">
        <v>142</v>
      </c>
      <c r="E39" s="272">
        <v>170</v>
      </c>
      <c r="F39" s="97"/>
      <c r="G39" s="270"/>
      <c r="H39" s="271"/>
      <c r="I39" s="271"/>
      <c r="J39" s="279"/>
      <c r="K39" s="280" t="s">
        <v>98</v>
      </c>
      <c r="L39" s="281">
        <v>1493</v>
      </c>
      <c r="M39" s="282">
        <v>718</v>
      </c>
      <c r="N39" s="282">
        <v>775</v>
      </c>
      <c r="O39" s="283">
        <v>857</v>
      </c>
    </row>
    <row r="40" spans="1:15" ht="27.75" customHeight="1" x14ac:dyDescent="0.15">
      <c r="A40" s="95" t="s">
        <v>154</v>
      </c>
      <c r="B40" s="267">
        <v>775</v>
      </c>
      <c r="C40" s="268">
        <v>378</v>
      </c>
      <c r="D40" s="268">
        <v>397</v>
      </c>
      <c r="E40" s="269">
        <v>422</v>
      </c>
      <c r="F40" s="103" t="s">
        <v>157</v>
      </c>
      <c r="G40" s="267">
        <v>230</v>
      </c>
      <c r="H40" s="268">
        <v>111</v>
      </c>
      <c r="I40" s="268">
        <v>119</v>
      </c>
      <c r="J40" s="298">
        <v>130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165</v>
      </c>
      <c r="C41" s="268">
        <v>77</v>
      </c>
      <c r="D41" s="268">
        <v>88</v>
      </c>
      <c r="E41" s="269">
        <v>102</v>
      </c>
      <c r="F41" s="103" t="s">
        <v>158</v>
      </c>
      <c r="G41" s="267">
        <v>910</v>
      </c>
      <c r="H41" s="268">
        <v>482</v>
      </c>
      <c r="I41" s="268">
        <v>428</v>
      </c>
      <c r="J41" s="298">
        <v>549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199</v>
      </c>
      <c r="C42" s="268">
        <v>92</v>
      </c>
      <c r="D42" s="268">
        <v>107</v>
      </c>
      <c r="E42" s="269">
        <v>133</v>
      </c>
      <c r="F42" s="303"/>
      <c r="G42" s="267"/>
      <c r="H42" s="268"/>
      <c r="I42" s="268"/>
      <c r="J42" s="298"/>
      <c r="K42" s="280" t="s">
        <v>104</v>
      </c>
      <c r="L42" s="281">
        <v>2279</v>
      </c>
      <c r="M42" s="282">
        <v>1140</v>
      </c>
      <c r="N42" s="282">
        <v>1139</v>
      </c>
      <c r="O42" s="283">
        <v>1336</v>
      </c>
    </row>
    <row r="43" spans="1:15" ht="27.75" customHeight="1" thickBot="1" x14ac:dyDescent="0.2">
      <c r="A43" s="93" t="s">
        <v>105</v>
      </c>
      <c r="B43" s="286">
        <v>517</v>
      </c>
      <c r="C43" s="287">
        <v>242</v>
      </c>
      <c r="D43" s="287">
        <v>275</v>
      </c>
      <c r="E43" s="288">
        <v>318</v>
      </c>
      <c r="F43" s="304"/>
      <c r="G43" s="286"/>
      <c r="H43" s="287"/>
      <c r="I43" s="287"/>
      <c r="J43" s="297"/>
      <c r="K43" s="285" t="s">
        <v>106</v>
      </c>
      <c r="L43" s="286">
        <v>517</v>
      </c>
      <c r="M43" s="287">
        <v>242</v>
      </c>
      <c r="N43" s="287">
        <v>275</v>
      </c>
      <c r="O43" s="288">
        <v>318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107</v>
      </c>
      <c r="L44" s="286">
        <v>100552</v>
      </c>
      <c r="M44" s="287">
        <v>47935</v>
      </c>
      <c r="N44" s="287">
        <v>52617</v>
      </c>
      <c r="O44" s="288">
        <v>45989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DD82-365F-40B6-9C09-0C3BF3E90E73}">
  <dimension ref="A1:T45"/>
  <sheetViews>
    <sheetView showGridLines="0" view="pageBreakPreview" zoomScale="85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241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382</v>
      </c>
      <c r="C3" s="265">
        <v>177</v>
      </c>
      <c r="D3" s="265">
        <v>205</v>
      </c>
      <c r="E3" s="266">
        <v>186</v>
      </c>
      <c r="F3" s="219" t="s">
        <v>27</v>
      </c>
      <c r="G3" s="264">
        <v>300</v>
      </c>
      <c r="H3" s="265">
        <v>140</v>
      </c>
      <c r="I3" s="265">
        <v>160</v>
      </c>
      <c r="J3" s="266">
        <v>149</v>
      </c>
      <c r="K3" s="220" t="s">
        <v>49</v>
      </c>
      <c r="L3" s="264">
        <v>516</v>
      </c>
      <c r="M3" s="265">
        <v>247</v>
      </c>
      <c r="N3" s="265">
        <v>269</v>
      </c>
      <c r="O3" s="266">
        <v>251</v>
      </c>
    </row>
    <row r="4" spans="1:20" ht="22.5" customHeight="1" x14ac:dyDescent="0.15">
      <c r="A4" s="221" t="s">
        <v>6</v>
      </c>
      <c r="B4" s="267">
        <v>347</v>
      </c>
      <c r="C4" s="268">
        <v>162</v>
      </c>
      <c r="D4" s="268">
        <v>185</v>
      </c>
      <c r="E4" s="269">
        <v>172</v>
      </c>
      <c r="F4" s="225" t="s">
        <v>28</v>
      </c>
      <c r="G4" s="267">
        <v>354</v>
      </c>
      <c r="H4" s="268">
        <v>151</v>
      </c>
      <c r="I4" s="268">
        <v>203</v>
      </c>
      <c r="J4" s="269">
        <v>179</v>
      </c>
      <c r="K4" s="226" t="s">
        <v>50</v>
      </c>
      <c r="L4" s="267">
        <v>2465</v>
      </c>
      <c r="M4" s="268">
        <v>1223</v>
      </c>
      <c r="N4" s="268">
        <v>1242</v>
      </c>
      <c r="O4" s="269">
        <v>1045</v>
      </c>
    </row>
    <row r="5" spans="1:20" ht="22.5" customHeight="1" x14ac:dyDescent="0.15">
      <c r="A5" s="221" t="s">
        <v>7</v>
      </c>
      <c r="B5" s="267">
        <v>378</v>
      </c>
      <c r="C5" s="268">
        <v>182</v>
      </c>
      <c r="D5" s="268">
        <v>196</v>
      </c>
      <c r="E5" s="269">
        <v>194</v>
      </c>
      <c r="F5" s="225" t="s">
        <v>29</v>
      </c>
      <c r="G5" s="267">
        <v>139</v>
      </c>
      <c r="H5" s="268">
        <v>63</v>
      </c>
      <c r="I5" s="268">
        <v>76</v>
      </c>
      <c r="J5" s="269">
        <v>69</v>
      </c>
      <c r="K5" s="226" t="s">
        <v>51</v>
      </c>
      <c r="L5" s="267">
        <v>3979</v>
      </c>
      <c r="M5" s="268">
        <v>1915</v>
      </c>
      <c r="N5" s="268">
        <v>2064</v>
      </c>
      <c r="O5" s="269">
        <v>1680</v>
      </c>
    </row>
    <row r="6" spans="1:20" ht="22.5" customHeight="1" x14ac:dyDescent="0.15">
      <c r="A6" s="221" t="s">
        <v>8</v>
      </c>
      <c r="B6" s="267">
        <v>328</v>
      </c>
      <c r="C6" s="268">
        <v>150</v>
      </c>
      <c r="D6" s="268">
        <v>178</v>
      </c>
      <c r="E6" s="269">
        <v>169</v>
      </c>
      <c r="F6" s="225" t="s">
        <v>30</v>
      </c>
      <c r="G6" s="267">
        <v>1466</v>
      </c>
      <c r="H6" s="268">
        <v>691</v>
      </c>
      <c r="I6" s="268">
        <v>775</v>
      </c>
      <c r="J6" s="269">
        <v>658</v>
      </c>
      <c r="K6" s="226" t="s">
        <v>52</v>
      </c>
      <c r="L6" s="267">
        <v>400</v>
      </c>
      <c r="M6" s="268">
        <v>236</v>
      </c>
      <c r="N6" s="268">
        <v>164</v>
      </c>
      <c r="O6" s="269">
        <v>259</v>
      </c>
    </row>
    <row r="7" spans="1:20" ht="22.5" customHeight="1" x14ac:dyDescent="0.15">
      <c r="A7" s="221" t="s">
        <v>9</v>
      </c>
      <c r="B7" s="267">
        <v>139</v>
      </c>
      <c r="C7" s="268">
        <v>70</v>
      </c>
      <c r="D7" s="268">
        <v>69</v>
      </c>
      <c r="E7" s="269">
        <v>84</v>
      </c>
      <c r="F7" s="225" t="s">
        <v>31</v>
      </c>
      <c r="G7" s="267">
        <v>279</v>
      </c>
      <c r="H7" s="268">
        <v>115</v>
      </c>
      <c r="I7" s="268">
        <v>164</v>
      </c>
      <c r="J7" s="269">
        <v>142</v>
      </c>
      <c r="K7" s="226" t="s">
        <v>53</v>
      </c>
      <c r="L7" s="267">
        <v>361</v>
      </c>
      <c r="M7" s="268">
        <v>170</v>
      </c>
      <c r="N7" s="268">
        <v>191</v>
      </c>
      <c r="O7" s="269">
        <v>207</v>
      </c>
    </row>
    <row r="8" spans="1:20" ht="22.5" customHeight="1" x14ac:dyDescent="0.15">
      <c r="A8" s="221" t="s">
        <v>10</v>
      </c>
      <c r="B8" s="267">
        <v>116</v>
      </c>
      <c r="C8" s="268">
        <v>50</v>
      </c>
      <c r="D8" s="268">
        <v>66</v>
      </c>
      <c r="E8" s="269">
        <v>50</v>
      </c>
      <c r="F8" s="225" t="s">
        <v>32</v>
      </c>
      <c r="G8" s="267">
        <v>707</v>
      </c>
      <c r="H8" s="268">
        <v>330</v>
      </c>
      <c r="I8" s="268">
        <v>377</v>
      </c>
      <c r="J8" s="269">
        <v>350</v>
      </c>
      <c r="K8" s="226" t="s">
        <v>54</v>
      </c>
      <c r="L8" s="267">
        <v>1522</v>
      </c>
      <c r="M8" s="268">
        <v>712</v>
      </c>
      <c r="N8" s="268">
        <v>810</v>
      </c>
      <c r="O8" s="269">
        <v>727</v>
      </c>
    </row>
    <row r="9" spans="1:20" ht="22.5" customHeight="1" x14ac:dyDescent="0.15">
      <c r="A9" s="221" t="s">
        <v>11</v>
      </c>
      <c r="B9" s="267">
        <v>365</v>
      </c>
      <c r="C9" s="268">
        <v>147</v>
      </c>
      <c r="D9" s="268">
        <v>218</v>
      </c>
      <c r="E9" s="269">
        <v>192</v>
      </c>
      <c r="F9" s="225" t="s">
        <v>33</v>
      </c>
      <c r="G9" s="267">
        <v>86</v>
      </c>
      <c r="H9" s="268">
        <v>40</v>
      </c>
      <c r="I9" s="268">
        <v>46</v>
      </c>
      <c r="J9" s="269">
        <v>46</v>
      </c>
      <c r="K9" s="226" t="s">
        <v>55</v>
      </c>
      <c r="L9" s="267">
        <v>308</v>
      </c>
      <c r="M9" s="268">
        <v>145</v>
      </c>
      <c r="N9" s="268">
        <v>163</v>
      </c>
      <c r="O9" s="269">
        <v>140</v>
      </c>
    </row>
    <row r="10" spans="1:20" ht="22.5" customHeight="1" x14ac:dyDescent="0.15">
      <c r="A10" s="221" t="s">
        <v>12</v>
      </c>
      <c r="B10" s="267">
        <v>470</v>
      </c>
      <c r="C10" s="268">
        <v>216</v>
      </c>
      <c r="D10" s="268">
        <v>254</v>
      </c>
      <c r="E10" s="269">
        <v>234</v>
      </c>
      <c r="F10" s="225" t="s">
        <v>34</v>
      </c>
      <c r="G10" s="267">
        <v>129</v>
      </c>
      <c r="H10" s="268">
        <v>53</v>
      </c>
      <c r="I10" s="268">
        <v>76</v>
      </c>
      <c r="J10" s="269">
        <v>71</v>
      </c>
      <c r="K10" s="226" t="s">
        <v>56</v>
      </c>
      <c r="L10" s="267">
        <v>1149</v>
      </c>
      <c r="M10" s="268">
        <v>525</v>
      </c>
      <c r="N10" s="268">
        <v>624</v>
      </c>
      <c r="O10" s="269">
        <v>526</v>
      </c>
    </row>
    <row r="11" spans="1:20" ht="22.5" customHeight="1" x14ac:dyDescent="0.15">
      <c r="A11" s="221" t="s">
        <v>13</v>
      </c>
      <c r="B11" s="267">
        <v>697</v>
      </c>
      <c r="C11" s="268">
        <v>403</v>
      </c>
      <c r="D11" s="268">
        <v>294</v>
      </c>
      <c r="E11" s="269">
        <v>403</v>
      </c>
      <c r="F11" s="225" t="s">
        <v>35</v>
      </c>
      <c r="G11" s="267">
        <v>256</v>
      </c>
      <c r="H11" s="268">
        <v>113</v>
      </c>
      <c r="I11" s="268">
        <v>143</v>
      </c>
      <c r="J11" s="269">
        <v>131</v>
      </c>
      <c r="K11" s="226" t="s">
        <v>57</v>
      </c>
      <c r="L11" s="267">
        <v>2250</v>
      </c>
      <c r="M11" s="268">
        <v>1163</v>
      </c>
      <c r="N11" s="268">
        <v>1087</v>
      </c>
      <c r="O11" s="269">
        <v>1154</v>
      </c>
    </row>
    <row r="12" spans="1:20" ht="22.5" customHeight="1" x14ac:dyDescent="0.15">
      <c r="A12" s="221" t="s">
        <v>14</v>
      </c>
      <c r="B12" s="267">
        <v>1850</v>
      </c>
      <c r="C12" s="268">
        <v>889</v>
      </c>
      <c r="D12" s="268">
        <v>961</v>
      </c>
      <c r="E12" s="269">
        <v>845</v>
      </c>
      <c r="F12" s="225" t="s">
        <v>36</v>
      </c>
      <c r="G12" s="267">
        <v>396</v>
      </c>
      <c r="H12" s="268">
        <v>188</v>
      </c>
      <c r="I12" s="268">
        <v>208</v>
      </c>
      <c r="J12" s="269">
        <v>196</v>
      </c>
      <c r="K12" s="226" t="s">
        <v>58</v>
      </c>
      <c r="L12" s="267">
        <v>739</v>
      </c>
      <c r="M12" s="268">
        <v>337</v>
      </c>
      <c r="N12" s="268">
        <v>402</v>
      </c>
      <c r="O12" s="269">
        <v>341</v>
      </c>
    </row>
    <row r="13" spans="1:20" ht="22.5" customHeight="1" x14ac:dyDescent="0.15">
      <c r="A13" s="221" t="s">
        <v>15</v>
      </c>
      <c r="B13" s="267">
        <v>3164</v>
      </c>
      <c r="C13" s="268">
        <v>1496</v>
      </c>
      <c r="D13" s="268">
        <v>1668</v>
      </c>
      <c r="E13" s="269">
        <v>1400</v>
      </c>
      <c r="F13" s="225" t="s">
        <v>37</v>
      </c>
      <c r="G13" s="267">
        <v>1914</v>
      </c>
      <c r="H13" s="268">
        <v>889</v>
      </c>
      <c r="I13" s="268">
        <v>1025</v>
      </c>
      <c r="J13" s="269">
        <v>916</v>
      </c>
      <c r="K13" s="226" t="s">
        <v>59</v>
      </c>
      <c r="L13" s="267">
        <v>1434</v>
      </c>
      <c r="M13" s="268">
        <v>650</v>
      </c>
      <c r="N13" s="268">
        <v>784</v>
      </c>
      <c r="O13" s="269">
        <v>648</v>
      </c>
    </row>
    <row r="14" spans="1:20" ht="22.5" customHeight="1" x14ac:dyDescent="0.15">
      <c r="A14" s="221" t="s">
        <v>16</v>
      </c>
      <c r="B14" s="267">
        <v>2128</v>
      </c>
      <c r="C14" s="268">
        <v>1040</v>
      </c>
      <c r="D14" s="268">
        <v>1088</v>
      </c>
      <c r="E14" s="269">
        <v>872</v>
      </c>
      <c r="F14" s="225" t="s">
        <v>38</v>
      </c>
      <c r="G14" s="267">
        <v>1615</v>
      </c>
      <c r="H14" s="268">
        <v>789</v>
      </c>
      <c r="I14" s="268">
        <v>826</v>
      </c>
      <c r="J14" s="269">
        <v>657</v>
      </c>
      <c r="K14" s="226" t="s">
        <v>60</v>
      </c>
      <c r="L14" s="267">
        <v>615</v>
      </c>
      <c r="M14" s="268">
        <v>286</v>
      </c>
      <c r="N14" s="268">
        <v>329</v>
      </c>
      <c r="O14" s="269">
        <v>332</v>
      </c>
    </row>
    <row r="15" spans="1:20" ht="22.5" customHeight="1" x14ac:dyDescent="0.15">
      <c r="A15" s="221" t="s">
        <v>17</v>
      </c>
      <c r="B15" s="267">
        <v>180</v>
      </c>
      <c r="C15" s="268">
        <v>83</v>
      </c>
      <c r="D15" s="268">
        <v>97</v>
      </c>
      <c r="E15" s="269">
        <v>85</v>
      </c>
      <c r="F15" s="225" t="s">
        <v>39</v>
      </c>
      <c r="G15" s="267">
        <v>4343</v>
      </c>
      <c r="H15" s="268">
        <v>2083</v>
      </c>
      <c r="I15" s="268">
        <v>2260</v>
      </c>
      <c r="J15" s="269">
        <v>1944</v>
      </c>
      <c r="K15" s="226" t="s">
        <v>61</v>
      </c>
      <c r="L15" s="267">
        <v>426</v>
      </c>
      <c r="M15" s="268">
        <v>191</v>
      </c>
      <c r="N15" s="268">
        <v>235</v>
      </c>
      <c r="O15" s="269">
        <v>241</v>
      </c>
    </row>
    <row r="16" spans="1:20" ht="22.5" customHeight="1" x14ac:dyDescent="0.15">
      <c r="A16" s="221" t="s">
        <v>18</v>
      </c>
      <c r="B16" s="267">
        <v>265</v>
      </c>
      <c r="C16" s="268">
        <v>136</v>
      </c>
      <c r="D16" s="268">
        <v>129</v>
      </c>
      <c r="E16" s="269">
        <v>119</v>
      </c>
      <c r="F16" s="225" t="s">
        <v>40</v>
      </c>
      <c r="G16" s="267">
        <v>3816</v>
      </c>
      <c r="H16" s="268">
        <v>1799</v>
      </c>
      <c r="I16" s="268">
        <v>2017</v>
      </c>
      <c r="J16" s="269">
        <v>1615</v>
      </c>
      <c r="K16" s="226" t="s">
        <v>62</v>
      </c>
      <c r="L16" s="267">
        <v>1262</v>
      </c>
      <c r="M16" s="268">
        <v>598</v>
      </c>
      <c r="N16" s="268">
        <v>664</v>
      </c>
      <c r="O16" s="269">
        <v>599</v>
      </c>
    </row>
    <row r="17" spans="1:20" ht="22.5" customHeight="1" x14ac:dyDescent="0.15">
      <c r="A17" s="221" t="s">
        <v>19</v>
      </c>
      <c r="B17" s="267">
        <v>129</v>
      </c>
      <c r="C17" s="268">
        <v>59</v>
      </c>
      <c r="D17" s="268">
        <v>70</v>
      </c>
      <c r="E17" s="269">
        <v>65</v>
      </c>
      <c r="F17" s="225" t="s">
        <v>41</v>
      </c>
      <c r="G17" s="267">
        <v>3412</v>
      </c>
      <c r="H17" s="268">
        <v>1620</v>
      </c>
      <c r="I17" s="268">
        <v>1792</v>
      </c>
      <c r="J17" s="269">
        <v>1438</v>
      </c>
      <c r="K17" s="226" t="s">
        <v>63</v>
      </c>
      <c r="L17" s="267">
        <v>495</v>
      </c>
      <c r="M17" s="268">
        <v>250</v>
      </c>
      <c r="N17" s="268">
        <v>245</v>
      </c>
      <c r="O17" s="269">
        <v>237</v>
      </c>
    </row>
    <row r="18" spans="1:20" ht="22.5" customHeight="1" x14ac:dyDescent="0.15">
      <c r="A18" s="221" t="s">
        <v>20</v>
      </c>
      <c r="B18" s="267">
        <v>527</v>
      </c>
      <c r="C18" s="268">
        <v>267</v>
      </c>
      <c r="D18" s="268">
        <v>260</v>
      </c>
      <c r="E18" s="269">
        <v>233</v>
      </c>
      <c r="F18" s="225" t="s">
        <v>42</v>
      </c>
      <c r="G18" s="267">
        <v>1111</v>
      </c>
      <c r="H18" s="268">
        <v>540</v>
      </c>
      <c r="I18" s="268">
        <v>571</v>
      </c>
      <c r="J18" s="269">
        <v>503</v>
      </c>
      <c r="K18" s="226" t="s">
        <v>64</v>
      </c>
      <c r="L18" s="267">
        <v>1068</v>
      </c>
      <c r="M18" s="268">
        <v>525</v>
      </c>
      <c r="N18" s="268">
        <v>543</v>
      </c>
      <c r="O18" s="269">
        <v>451</v>
      </c>
    </row>
    <row r="19" spans="1:20" ht="22.5" customHeight="1" x14ac:dyDescent="0.15">
      <c r="A19" s="221" t="s">
        <v>21</v>
      </c>
      <c r="B19" s="267">
        <v>564</v>
      </c>
      <c r="C19" s="268">
        <v>254</v>
      </c>
      <c r="D19" s="268">
        <v>310</v>
      </c>
      <c r="E19" s="269">
        <v>243</v>
      </c>
      <c r="F19" s="225" t="s">
        <v>43</v>
      </c>
      <c r="G19" s="267">
        <v>1772</v>
      </c>
      <c r="H19" s="268">
        <v>860</v>
      </c>
      <c r="I19" s="268">
        <v>912</v>
      </c>
      <c r="J19" s="269">
        <v>768</v>
      </c>
      <c r="K19" s="226" t="s">
        <v>65</v>
      </c>
      <c r="L19" s="267">
        <v>465</v>
      </c>
      <c r="M19" s="268">
        <v>219</v>
      </c>
      <c r="N19" s="268">
        <v>246</v>
      </c>
      <c r="O19" s="269">
        <v>199</v>
      </c>
    </row>
    <row r="20" spans="1:20" ht="22.5" customHeight="1" x14ac:dyDescent="0.15">
      <c r="A20" s="221" t="s">
        <v>22</v>
      </c>
      <c r="B20" s="267">
        <v>483</v>
      </c>
      <c r="C20" s="268">
        <v>229</v>
      </c>
      <c r="D20" s="268">
        <v>254</v>
      </c>
      <c r="E20" s="269">
        <v>204</v>
      </c>
      <c r="F20" s="225" t="s">
        <v>44</v>
      </c>
      <c r="G20" s="267">
        <v>1524</v>
      </c>
      <c r="H20" s="268">
        <v>739</v>
      </c>
      <c r="I20" s="268">
        <v>785</v>
      </c>
      <c r="J20" s="269">
        <v>584</v>
      </c>
      <c r="K20" s="226" t="s">
        <v>66</v>
      </c>
      <c r="L20" s="267">
        <v>546</v>
      </c>
      <c r="M20" s="268">
        <v>258</v>
      </c>
      <c r="N20" s="268">
        <v>288</v>
      </c>
      <c r="O20" s="269">
        <v>222</v>
      </c>
    </row>
    <row r="21" spans="1:20" ht="22.5" customHeight="1" x14ac:dyDescent="0.15">
      <c r="A21" s="221" t="s">
        <v>23</v>
      </c>
      <c r="B21" s="267">
        <v>1105</v>
      </c>
      <c r="C21" s="268">
        <v>517</v>
      </c>
      <c r="D21" s="268">
        <v>588</v>
      </c>
      <c r="E21" s="269">
        <v>478</v>
      </c>
      <c r="F21" s="225" t="s">
        <v>45</v>
      </c>
      <c r="G21" s="267">
        <v>1231</v>
      </c>
      <c r="H21" s="268">
        <v>574</v>
      </c>
      <c r="I21" s="268">
        <v>657</v>
      </c>
      <c r="J21" s="269">
        <v>583</v>
      </c>
      <c r="K21" s="226" t="s">
        <v>67</v>
      </c>
      <c r="L21" s="267">
        <v>502</v>
      </c>
      <c r="M21" s="268">
        <v>261</v>
      </c>
      <c r="N21" s="268">
        <v>241</v>
      </c>
      <c r="O21" s="269">
        <v>197</v>
      </c>
    </row>
    <row r="22" spans="1:20" ht="22.5" customHeight="1" x14ac:dyDescent="0.15">
      <c r="A22" s="221" t="s">
        <v>24</v>
      </c>
      <c r="B22" s="267">
        <v>737</v>
      </c>
      <c r="C22" s="268">
        <v>345</v>
      </c>
      <c r="D22" s="268">
        <v>392</v>
      </c>
      <c r="E22" s="269">
        <v>324</v>
      </c>
      <c r="F22" s="225" t="s">
        <v>46</v>
      </c>
      <c r="G22" s="267">
        <v>602</v>
      </c>
      <c r="H22" s="268">
        <v>296</v>
      </c>
      <c r="I22" s="268">
        <v>306</v>
      </c>
      <c r="J22" s="269">
        <v>293</v>
      </c>
      <c r="K22" s="226" t="s">
        <v>68</v>
      </c>
      <c r="L22" s="267">
        <v>319</v>
      </c>
      <c r="M22" s="268">
        <v>160</v>
      </c>
      <c r="N22" s="268">
        <v>159</v>
      </c>
      <c r="O22" s="269">
        <v>131</v>
      </c>
    </row>
    <row r="23" spans="1:20" ht="22.5" customHeight="1" thickBot="1" x14ac:dyDescent="0.2">
      <c r="A23" s="221" t="s">
        <v>25</v>
      </c>
      <c r="B23" s="267">
        <v>2476</v>
      </c>
      <c r="C23" s="268">
        <v>1182</v>
      </c>
      <c r="D23" s="268">
        <v>1294</v>
      </c>
      <c r="E23" s="269">
        <v>1052</v>
      </c>
      <c r="F23" s="225" t="s">
        <v>47</v>
      </c>
      <c r="G23" s="267">
        <v>508</v>
      </c>
      <c r="H23" s="268">
        <v>241</v>
      </c>
      <c r="I23" s="268">
        <v>267</v>
      </c>
      <c r="J23" s="269">
        <v>231</v>
      </c>
      <c r="K23" s="13"/>
      <c r="L23" s="105">
        <v>72586</v>
      </c>
      <c r="M23" s="106">
        <v>34708</v>
      </c>
      <c r="N23" s="106">
        <v>37878</v>
      </c>
      <c r="O23" s="107">
        <v>32572</v>
      </c>
    </row>
    <row r="24" spans="1:20" ht="22.5" customHeight="1" thickBot="1" x14ac:dyDescent="0.2">
      <c r="A24" s="227" t="s">
        <v>26</v>
      </c>
      <c r="B24" s="270">
        <v>8625</v>
      </c>
      <c r="C24" s="271">
        <v>4116</v>
      </c>
      <c r="D24" s="271">
        <v>4509</v>
      </c>
      <c r="E24" s="272">
        <v>3682</v>
      </c>
      <c r="F24" s="231" t="s">
        <v>48</v>
      </c>
      <c r="G24" s="270">
        <v>350</v>
      </c>
      <c r="H24" s="271">
        <v>153</v>
      </c>
      <c r="I24" s="271">
        <v>197</v>
      </c>
      <c r="J24" s="273">
        <v>176</v>
      </c>
      <c r="K24" s="17" t="s">
        <v>108</v>
      </c>
      <c r="L24" s="18">
        <v>72586</v>
      </c>
      <c r="M24" s="19">
        <v>34708</v>
      </c>
      <c r="N24" s="19">
        <v>37878</v>
      </c>
      <c r="O24" s="20">
        <v>32572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244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3791</v>
      </c>
      <c r="C27" s="265">
        <v>1757</v>
      </c>
      <c r="D27" s="265">
        <v>2034</v>
      </c>
      <c r="E27" s="266">
        <v>1791</v>
      </c>
      <c r="F27" s="96" t="s">
        <v>242</v>
      </c>
      <c r="G27" s="264">
        <v>3091</v>
      </c>
      <c r="H27" s="265">
        <v>1487</v>
      </c>
      <c r="I27" s="265">
        <v>1604</v>
      </c>
      <c r="J27" s="274">
        <v>1444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243</v>
      </c>
      <c r="B28" s="270">
        <v>244</v>
      </c>
      <c r="C28" s="271">
        <v>115</v>
      </c>
      <c r="D28" s="271">
        <v>129</v>
      </c>
      <c r="E28" s="272">
        <v>129</v>
      </c>
      <c r="F28" s="97"/>
      <c r="G28" s="270"/>
      <c r="H28" s="271"/>
      <c r="I28" s="271"/>
      <c r="J28" s="279"/>
      <c r="K28" s="280" t="s">
        <v>73</v>
      </c>
      <c r="L28" s="281">
        <v>7126</v>
      </c>
      <c r="M28" s="282">
        <v>3359</v>
      </c>
      <c r="N28" s="282">
        <v>3767</v>
      </c>
      <c r="O28" s="283">
        <v>3364</v>
      </c>
    </row>
    <row r="29" spans="1:20" ht="27.75" customHeight="1" thickBot="1" x14ac:dyDescent="0.2">
      <c r="A29" s="89" t="s">
        <v>74</v>
      </c>
      <c r="B29" s="281">
        <v>2715</v>
      </c>
      <c r="C29" s="282">
        <v>1265</v>
      </c>
      <c r="D29" s="282">
        <v>1450</v>
      </c>
      <c r="E29" s="283">
        <v>1321</v>
      </c>
      <c r="F29" s="98" t="s">
        <v>75</v>
      </c>
      <c r="G29" s="281">
        <v>2720</v>
      </c>
      <c r="H29" s="282">
        <v>1254</v>
      </c>
      <c r="I29" s="282">
        <v>1466</v>
      </c>
      <c r="J29" s="284">
        <v>1254</v>
      </c>
      <c r="K29" s="285" t="s">
        <v>76</v>
      </c>
      <c r="L29" s="286">
        <v>5435</v>
      </c>
      <c r="M29" s="287">
        <v>2519</v>
      </c>
      <c r="N29" s="287">
        <v>2916</v>
      </c>
      <c r="O29" s="288">
        <v>2575</v>
      </c>
    </row>
    <row r="30" spans="1:20" ht="27.75" customHeight="1" x14ac:dyDescent="0.15">
      <c r="A30" s="90" t="s">
        <v>140</v>
      </c>
      <c r="B30" s="289">
        <v>3519</v>
      </c>
      <c r="C30" s="290">
        <v>1689</v>
      </c>
      <c r="D30" s="290">
        <v>1830</v>
      </c>
      <c r="E30" s="291">
        <v>1414</v>
      </c>
      <c r="F30" s="99" t="s">
        <v>143</v>
      </c>
      <c r="G30" s="289">
        <v>454</v>
      </c>
      <c r="H30" s="290">
        <v>215</v>
      </c>
      <c r="I30" s="290">
        <v>239</v>
      </c>
      <c r="J30" s="292">
        <v>198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662</v>
      </c>
      <c r="C31" s="294">
        <v>320</v>
      </c>
      <c r="D31" s="294">
        <v>342</v>
      </c>
      <c r="E31" s="295">
        <v>319</v>
      </c>
      <c r="F31" s="100" t="s">
        <v>144</v>
      </c>
      <c r="G31" s="293">
        <v>202</v>
      </c>
      <c r="H31" s="294">
        <v>99</v>
      </c>
      <c r="I31" s="294">
        <v>103</v>
      </c>
      <c r="J31" s="29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519</v>
      </c>
      <c r="C32" s="271">
        <v>245</v>
      </c>
      <c r="D32" s="271">
        <v>274</v>
      </c>
      <c r="E32" s="272">
        <v>233</v>
      </c>
      <c r="F32" s="88" t="s">
        <v>145</v>
      </c>
      <c r="G32" s="270">
        <v>351</v>
      </c>
      <c r="H32" s="271">
        <v>157</v>
      </c>
      <c r="I32" s="271">
        <v>194</v>
      </c>
      <c r="J32" s="279">
        <v>196</v>
      </c>
      <c r="K32" s="280" t="s">
        <v>83</v>
      </c>
      <c r="L32" s="281">
        <v>5707</v>
      </c>
      <c r="M32" s="282">
        <v>2725</v>
      </c>
      <c r="N32" s="282">
        <v>2982</v>
      </c>
      <c r="O32" s="283">
        <v>2453</v>
      </c>
    </row>
    <row r="33" spans="1:15" ht="27.75" customHeight="1" x14ac:dyDescent="0.15">
      <c r="A33" s="92" t="s">
        <v>84</v>
      </c>
      <c r="B33" s="289">
        <v>1182</v>
      </c>
      <c r="C33" s="290">
        <v>539</v>
      </c>
      <c r="D33" s="290">
        <v>643</v>
      </c>
      <c r="E33" s="291">
        <v>560</v>
      </c>
      <c r="F33" s="99" t="s">
        <v>146</v>
      </c>
      <c r="G33" s="289">
        <v>808</v>
      </c>
      <c r="H33" s="290">
        <v>352</v>
      </c>
      <c r="I33" s="290">
        <v>456</v>
      </c>
      <c r="J33" s="292">
        <v>348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881</v>
      </c>
      <c r="C34" s="271">
        <v>416</v>
      </c>
      <c r="D34" s="271">
        <v>465</v>
      </c>
      <c r="E34" s="272">
        <v>394</v>
      </c>
      <c r="F34" s="101" t="s">
        <v>87</v>
      </c>
      <c r="G34" s="270">
        <v>1231</v>
      </c>
      <c r="H34" s="271">
        <v>567</v>
      </c>
      <c r="I34" s="271">
        <v>664</v>
      </c>
      <c r="J34" s="279">
        <v>551</v>
      </c>
      <c r="K34" s="280" t="s">
        <v>88</v>
      </c>
      <c r="L34" s="281">
        <v>4102</v>
      </c>
      <c r="M34" s="282">
        <v>1874</v>
      </c>
      <c r="N34" s="282">
        <v>2228</v>
      </c>
      <c r="O34" s="283">
        <v>1853</v>
      </c>
    </row>
    <row r="35" spans="1:15" ht="27.75" customHeight="1" thickBot="1" x14ac:dyDescent="0.2">
      <c r="A35" s="93" t="s">
        <v>89</v>
      </c>
      <c r="B35" s="286">
        <v>1305</v>
      </c>
      <c r="C35" s="287">
        <v>643</v>
      </c>
      <c r="D35" s="287">
        <v>662</v>
      </c>
      <c r="E35" s="288">
        <v>643</v>
      </c>
      <c r="F35" s="102"/>
      <c r="G35" s="286"/>
      <c r="H35" s="287"/>
      <c r="I35" s="287"/>
      <c r="J35" s="297"/>
      <c r="K35" s="285" t="s">
        <v>90</v>
      </c>
      <c r="L35" s="286">
        <v>1305</v>
      </c>
      <c r="M35" s="287">
        <v>643</v>
      </c>
      <c r="N35" s="287">
        <v>662</v>
      </c>
      <c r="O35" s="288">
        <v>643</v>
      </c>
    </row>
    <row r="36" spans="1:15" ht="27.75" customHeight="1" x14ac:dyDescent="0.15">
      <c r="A36" s="87" t="s">
        <v>147</v>
      </c>
      <c r="B36" s="264">
        <v>537</v>
      </c>
      <c r="C36" s="265">
        <v>246</v>
      </c>
      <c r="D36" s="265">
        <v>291</v>
      </c>
      <c r="E36" s="266">
        <v>307</v>
      </c>
      <c r="F36" s="96" t="s">
        <v>151</v>
      </c>
      <c r="G36" s="264">
        <v>171</v>
      </c>
      <c r="H36" s="265">
        <v>82</v>
      </c>
      <c r="I36" s="265">
        <v>89</v>
      </c>
      <c r="J36" s="274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49</v>
      </c>
      <c r="C37" s="268">
        <v>25</v>
      </c>
      <c r="D37" s="268">
        <v>24</v>
      </c>
      <c r="E37" s="269">
        <v>28</v>
      </c>
      <c r="F37" s="103" t="s">
        <v>152</v>
      </c>
      <c r="G37" s="267">
        <v>210</v>
      </c>
      <c r="H37" s="268">
        <v>105</v>
      </c>
      <c r="I37" s="268">
        <v>105</v>
      </c>
      <c r="J37" s="298">
        <v>119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177</v>
      </c>
      <c r="C38" s="268">
        <v>85</v>
      </c>
      <c r="D38" s="268">
        <v>92</v>
      </c>
      <c r="E38" s="269">
        <v>96</v>
      </c>
      <c r="F38" s="103" t="s">
        <v>153</v>
      </c>
      <c r="G38" s="267">
        <v>63</v>
      </c>
      <c r="H38" s="268">
        <v>29</v>
      </c>
      <c r="I38" s="268">
        <v>34</v>
      </c>
      <c r="J38" s="298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288</v>
      </c>
      <c r="C39" s="271">
        <v>146</v>
      </c>
      <c r="D39" s="271">
        <v>142</v>
      </c>
      <c r="E39" s="272">
        <v>169</v>
      </c>
      <c r="F39" s="97"/>
      <c r="G39" s="270"/>
      <c r="H39" s="271"/>
      <c r="I39" s="271"/>
      <c r="J39" s="279"/>
      <c r="K39" s="280" t="s">
        <v>98</v>
      </c>
      <c r="L39" s="281">
        <v>1495</v>
      </c>
      <c r="M39" s="282">
        <v>718</v>
      </c>
      <c r="N39" s="282">
        <v>777</v>
      </c>
      <c r="O39" s="283">
        <v>856</v>
      </c>
    </row>
    <row r="40" spans="1:15" ht="27.75" customHeight="1" x14ac:dyDescent="0.15">
      <c r="A40" s="95" t="s">
        <v>154</v>
      </c>
      <c r="B40" s="267">
        <v>781</v>
      </c>
      <c r="C40" s="268">
        <v>382</v>
      </c>
      <c r="D40" s="268">
        <v>399</v>
      </c>
      <c r="E40" s="269">
        <v>425</v>
      </c>
      <c r="F40" s="103" t="s">
        <v>157</v>
      </c>
      <c r="G40" s="267">
        <v>230</v>
      </c>
      <c r="H40" s="268">
        <v>111</v>
      </c>
      <c r="I40" s="268">
        <v>119</v>
      </c>
      <c r="J40" s="298">
        <v>130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165</v>
      </c>
      <c r="C41" s="268">
        <v>77</v>
      </c>
      <c r="D41" s="268">
        <v>88</v>
      </c>
      <c r="E41" s="269">
        <v>102</v>
      </c>
      <c r="F41" s="103" t="s">
        <v>158</v>
      </c>
      <c r="G41" s="267">
        <v>910</v>
      </c>
      <c r="H41" s="268">
        <v>482</v>
      </c>
      <c r="I41" s="268">
        <v>428</v>
      </c>
      <c r="J41" s="298">
        <v>548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199</v>
      </c>
      <c r="C42" s="268">
        <v>92</v>
      </c>
      <c r="D42" s="268">
        <v>107</v>
      </c>
      <c r="E42" s="269">
        <v>133</v>
      </c>
      <c r="F42" s="303"/>
      <c r="G42" s="267"/>
      <c r="H42" s="268"/>
      <c r="I42" s="268"/>
      <c r="J42" s="298"/>
      <c r="K42" s="280" t="s">
        <v>104</v>
      </c>
      <c r="L42" s="281">
        <v>2285</v>
      </c>
      <c r="M42" s="282">
        <v>1144</v>
      </c>
      <c r="N42" s="282">
        <v>1141</v>
      </c>
      <c r="O42" s="283">
        <v>1338</v>
      </c>
    </row>
    <row r="43" spans="1:15" ht="27.75" customHeight="1" thickBot="1" x14ac:dyDescent="0.2">
      <c r="A43" s="93" t="s">
        <v>105</v>
      </c>
      <c r="B43" s="286">
        <v>512</v>
      </c>
      <c r="C43" s="287">
        <v>238</v>
      </c>
      <c r="D43" s="287">
        <v>274</v>
      </c>
      <c r="E43" s="288">
        <v>317</v>
      </c>
      <c r="F43" s="304"/>
      <c r="G43" s="286"/>
      <c r="H43" s="287"/>
      <c r="I43" s="287"/>
      <c r="J43" s="297"/>
      <c r="K43" s="285" t="s">
        <v>106</v>
      </c>
      <c r="L43" s="286">
        <v>512</v>
      </c>
      <c r="M43" s="287">
        <v>238</v>
      </c>
      <c r="N43" s="287">
        <v>274</v>
      </c>
      <c r="O43" s="288">
        <v>317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107</v>
      </c>
      <c r="L44" s="286">
        <v>100553</v>
      </c>
      <c r="M44" s="287">
        <v>47928</v>
      </c>
      <c r="N44" s="287">
        <v>52625</v>
      </c>
      <c r="O44" s="288">
        <v>45971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copies="48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F6F1-ECAE-4DC4-9025-52F5725D1C92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246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380</v>
      </c>
      <c r="C3" s="265">
        <v>177</v>
      </c>
      <c r="D3" s="265">
        <v>203</v>
      </c>
      <c r="E3" s="266">
        <v>185</v>
      </c>
      <c r="F3" s="219" t="s">
        <v>27</v>
      </c>
      <c r="G3" s="264">
        <v>301</v>
      </c>
      <c r="H3" s="265">
        <v>141</v>
      </c>
      <c r="I3" s="265">
        <v>160</v>
      </c>
      <c r="J3" s="266">
        <v>150</v>
      </c>
      <c r="K3" s="220" t="s">
        <v>49</v>
      </c>
      <c r="L3" s="264">
        <v>515</v>
      </c>
      <c r="M3" s="265">
        <v>246</v>
      </c>
      <c r="N3" s="265">
        <v>269</v>
      </c>
      <c r="O3" s="266">
        <v>250</v>
      </c>
    </row>
    <row r="4" spans="1:20" ht="22.5" customHeight="1" x14ac:dyDescent="0.15">
      <c r="A4" s="221" t="s">
        <v>6</v>
      </c>
      <c r="B4" s="267">
        <v>344</v>
      </c>
      <c r="C4" s="268">
        <v>160</v>
      </c>
      <c r="D4" s="268">
        <v>184</v>
      </c>
      <c r="E4" s="269">
        <v>171</v>
      </c>
      <c r="F4" s="225" t="s">
        <v>28</v>
      </c>
      <c r="G4" s="267">
        <v>351</v>
      </c>
      <c r="H4" s="268">
        <v>150</v>
      </c>
      <c r="I4" s="268">
        <v>201</v>
      </c>
      <c r="J4" s="269">
        <v>177</v>
      </c>
      <c r="K4" s="226" t="s">
        <v>50</v>
      </c>
      <c r="L4" s="267">
        <v>2474</v>
      </c>
      <c r="M4" s="268">
        <v>1229</v>
      </c>
      <c r="N4" s="268">
        <v>1245</v>
      </c>
      <c r="O4" s="269">
        <v>1048</v>
      </c>
    </row>
    <row r="5" spans="1:20" ht="22.5" customHeight="1" x14ac:dyDescent="0.15">
      <c r="A5" s="221" t="s">
        <v>7</v>
      </c>
      <c r="B5" s="267">
        <v>376</v>
      </c>
      <c r="C5" s="268">
        <v>181</v>
      </c>
      <c r="D5" s="268">
        <v>195</v>
      </c>
      <c r="E5" s="269">
        <v>192</v>
      </c>
      <c r="F5" s="225" t="s">
        <v>29</v>
      </c>
      <c r="G5" s="267">
        <v>137</v>
      </c>
      <c r="H5" s="268">
        <v>63</v>
      </c>
      <c r="I5" s="268">
        <v>74</v>
      </c>
      <c r="J5" s="269">
        <v>68</v>
      </c>
      <c r="K5" s="226" t="s">
        <v>51</v>
      </c>
      <c r="L5" s="267">
        <v>4009</v>
      </c>
      <c r="M5" s="268">
        <v>1931</v>
      </c>
      <c r="N5" s="268">
        <v>2078</v>
      </c>
      <c r="O5" s="269">
        <v>1688</v>
      </c>
    </row>
    <row r="6" spans="1:20" ht="22.5" customHeight="1" x14ac:dyDescent="0.15">
      <c r="A6" s="221" t="s">
        <v>8</v>
      </c>
      <c r="B6" s="267">
        <v>327</v>
      </c>
      <c r="C6" s="268">
        <v>150</v>
      </c>
      <c r="D6" s="268">
        <v>177</v>
      </c>
      <c r="E6" s="269">
        <v>170</v>
      </c>
      <c r="F6" s="225" t="s">
        <v>30</v>
      </c>
      <c r="G6" s="267">
        <v>1467</v>
      </c>
      <c r="H6" s="268">
        <v>689</v>
      </c>
      <c r="I6" s="268">
        <v>778</v>
      </c>
      <c r="J6" s="269">
        <v>659</v>
      </c>
      <c r="K6" s="226" t="s">
        <v>52</v>
      </c>
      <c r="L6" s="267">
        <v>401</v>
      </c>
      <c r="M6" s="268">
        <v>237</v>
      </c>
      <c r="N6" s="268">
        <v>164</v>
      </c>
      <c r="O6" s="269">
        <v>259</v>
      </c>
    </row>
    <row r="7" spans="1:20" ht="22.5" customHeight="1" x14ac:dyDescent="0.15">
      <c r="A7" s="221" t="s">
        <v>9</v>
      </c>
      <c r="B7" s="267">
        <v>138</v>
      </c>
      <c r="C7" s="268">
        <v>71</v>
      </c>
      <c r="D7" s="268">
        <v>67</v>
      </c>
      <c r="E7" s="269">
        <v>84</v>
      </c>
      <c r="F7" s="225" t="s">
        <v>31</v>
      </c>
      <c r="G7" s="267">
        <v>278</v>
      </c>
      <c r="H7" s="268">
        <v>114</v>
      </c>
      <c r="I7" s="268">
        <v>164</v>
      </c>
      <c r="J7" s="269">
        <v>142</v>
      </c>
      <c r="K7" s="226" t="s">
        <v>53</v>
      </c>
      <c r="L7" s="267">
        <v>358</v>
      </c>
      <c r="M7" s="268">
        <v>169</v>
      </c>
      <c r="N7" s="268">
        <v>189</v>
      </c>
      <c r="O7" s="269">
        <v>207</v>
      </c>
    </row>
    <row r="8" spans="1:20" ht="22.5" customHeight="1" x14ac:dyDescent="0.15">
      <c r="A8" s="221" t="s">
        <v>10</v>
      </c>
      <c r="B8" s="267">
        <v>114</v>
      </c>
      <c r="C8" s="268">
        <v>48</v>
      </c>
      <c r="D8" s="268">
        <v>66</v>
      </c>
      <c r="E8" s="269">
        <v>50</v>
      </c>
      <c r="F8" s="225" t="s">
        <v>32</v>
      </c>
      <c r="G8" s="267">
        <v>709</v>
      </c>
      <c r="H8" s="268">
        <v>332</v>
      </c>
      <c r="I8" s="268">
        <v>377</v>
      </c>
      <c r="J8" s="269">
        <v>349</v>
      </c>
      <c r="K8" s="226" t="s">
        <v>54</v>
      </c>
      <c r="L8" s="267">
        <v>1530</v>
      </c>
      <c r="M8" s="268">
        <v>717</v>
      </c>
      <c r="N8" s="268">
        <v>813</v>
      </c>
      <c r="O8" s="269">
        <v>725</v>
      </c>
    </row>
    <row r="9" spans="1:20" ht="22.5" customHeight="1" x14ac:dyDescent="0.15">
      <c r="A9" s="221" t="s">
        <v>11</v>
      </c>
      <c r="B9" s="267">
        <v>360</v>
      </c>
      <c r="C9" s="268">
        <v>143</v>
      </c>
      <c r="D9" s="268">
        <v>217</v>
      </c>
      <c r="E9" s="269">
        <v>191</v>
      </c>
      <c r="F9" s="225" t="s">
        <v>33</v>
      </c>
      <c r="G9" s="267">
        <v>82</v>
      </c>
      <c r="H9" s="268">
        <v>38</v>
      </c>
      <c r="I9" s="268">
        <v>44</v>
      </c>
      <c r="J9" s="269">
        <v>45</v>
      </c>
      <c r="K9" s="226" t="s">
        <v>55</v>
      </c>
      <c r="L9" s="267">
        <v>307</v>
      </c>
      <c r="M9" s="268">
        <v>145</v>
      </c>
      <c r="N9" s="268">
        <v>162</v>
      </c>
      <c r="O9" s="269">
        <v>140</v>
      </c>
    </row>
    <row r="10" spans="1:20" ht="22.5" customHeight="1" x14ac:dyDescent="0.15">
      <c r="A10" s="221" t="s">
        <v>12</v>
      </c>
      <c r="B10" s="267">
        <v>473</v>
      </c>
      <c r="C10" s="268">
        <v>217</v>
      </c>
      <c r="D10" s="268">
        <v>256</v>
      </c>
      <c r="E10" s="269">
        <v>236</v>
      </c>
      <c r="F10" s="225" t="s">
        <v>34</v>
      </c>
      <c r="G10" s="267">
        <v>129</v>
      </c>
      <c r="H10" s="268">
        <v>53</v>
      </c>
      <c r="I10" s="268">
        <v>76</v>
      </c>
      <c r="J10" s="269">
        <v>71</v>
      </c>
      <c r="K10" s="226" t="s">
        <v>56</v>
      </c>
      <c r="L10" s="267">
        <v>1149</v>
      </c>
      <c r="M10" s="268">
        <v>524</v>
      </c>
      <c r="N10" s="268">
        <v>625</v>
      </c>
      <c r="O10" s="269">
        <v>525</v>
      </c>
    </row>
    <row r="11" spans="1:20" ht="22.5" customHeight="1" x14ac:dyDescent="0.15">
      <c r="A11" s="221" t="s">
        <v>13</v>
      </c>
      <c r="B11" s="267">
        <v>696</v>
      </c>
      <c r="C11" s="268">
        <v>401</v>
      </c>
      <c r="D11" s="268">
        <v>295</v>
      </c>
      <c r="E11" s="269">
        <v>401</v>
      </c>
      <c r="F11" s="225" t="s">
        <v>35</v>
      </c>
      <c r="G11" s="267">
        <v>258</v>
      </c>
      <c r="H11" s="268">
        <v>113</v>
      </c>
      <c r="I11" s="268">
        <v>145</v>
      </c>
      <c r="J11" s="269">
        <v>132</v>
      </c>
      <c r="K11" s="226" t="s">
        <v>57</v>
      </c>
      <c r="L11" s="267">
        <v>2255</v>
      </c>
      <c r="M11" s="268">
        <v>1166</v>
      </c>
      <c r="N11" s="268">
        <v>1089</v>
      </c>
      <c r="O11" s="269">
        <v>1154</v>
      </c>
    </row>
    <row r="12" spans="1:20" ht="22.5" customHeight="1" x14ac:dyDescent="0.15">
      <c r="A12" s="221" t="s">
        <v>14</v>
      </c>
      <c r="B12" s="267">
        <v>1843</v>
      </c>
      <c r="C12" s="268">
        <v>889</v>
      </c>
      <c r="D12" s="268">
        <v>954</v>
      </c>
      <c r="E12" s="269">
        <v>845</v>
      </c>
      <c r="F12" s="225" t="s">
        <v>36</v>
      </c>
      <c r="G12" s="267">
        <v>397</v>
      </c>
      <c r="H12" s="268">
        <v>186</v>
      </c>
      <c r="I12" s="268">
        <v>211</v>
      </c>
      <c r="J12" s="269">
        <v>197</v>
      </c>
      <c r="K12" s="226" t="s">
        <v>58</v>
      </c>
      <c r="L12" s="267">
        <v>739</v>
      </c>
      <c r="M12" s="268">
        <v>337</v>
      </c>
      <c r="N12" s="268">
        <v>402</v>
      </c>
      <c r="O12" s="269">
        <v>341</v>
      </c>
    </row>
    <row r="13" spans="1:20" ht="22.5" customHeight="1" x14ac:dyDescent="0.15">
      <c r="A13" s="221" t="s">
        <v>15</v>
      </c>
      <c r="B13" s="267">
        <v>3179</v>
      </c>
      <c r="C13" s="268">
        <v>1505</v>
      </c>
      <c r="D13" s="268">
        <v>1674</v>
      </c>
      <c r="E13" s="269">
        <v>1410</v>
      </c>
      <c r="F13" s="225" t="s">
        <v>37</v>
      </c>
      <c r="G13" s="267">
        <v>1921</v>
      </c>
      <c r="H13" s="268">
        <v>892</v>
      </c>
      <c r="I13" s="268">
        <v>1029</v>
      </c>
      <c r="J13" s="269">
        <v>920</v>
      </c>
      <c r="K13" s="226" t="s">
        <v>59</v>
      </c>
      <c r="L13" s="267">
        <v>1443</v>
      </c>
      <c r="M13" s="268">
        <v>652</v>
      </c>
      <c r="N13" s="268">
        <v>791</v>
      </c>
      <c r="O13" s="269">
        <v>651</v>
      </c>
    </row>
    <row r="14" spans="1:20" ht="22.5" customHeight="1" x14ac:dyDescent="0.15">
      <c r="A14" s="221" t="s">
        <v>16</v>
      </c>
      <c r="B14" s="267">
        <v>2122</v>
      </c>
      <c r="C14" s="268">
        <v>1035</v>
      </c>
      <c r="D14" s="268">
        <v>1087</v>
      </c>
      <c r="E14" s="269">
        <v>871</v>
      </c>
      <c r="F14" s="225" t="s">
        <v>38</v>
      </c>
      <c r="G14" s="267">
        <v>1628</v>
      </c>
      <c r="H14" s="268">
        <v>793</v>
      </c>
      <c r="I14" s="268">
        <v>835</v>
      </c>
      <c r="J14" s="269">
        <v>661</v>
      </c>
      <c r="K14" s="226" t="s">
        <v>60</v>
      </c>
      <c r="L14" s="267">
        <v>616</v>
      </c>
      <c r="M14" s="268">
        <v>286</v>
      </c>
      <c r="N14" s="268">
        <v>330</v>
      </c>
      <c r="O14" s="269">
        <v>333</v>
      </c>
    </row>
    <row r="15" spans="1:20" ht="22.5" customHeight="1" x14ac:dyDescent="0.15">
      <c r="A15" s="221" t="s">
        <v>17</v>
      </c>
      <c r="B15" s="267">
        <v>180</v>
      </c>
      <c r="C15" s="268">
        <v>83</v>
      </c>
      <c r="D15" s="268">
        <v>97</v>
      </c>
      <c r="E15" s="269">
        <v>85</v>
      </c>
      <c r="F15" s="225" t="s">
        <v>39</v>
      </c>
      <c r="G15" s="267">
        <v>4341</v>
      </c>
      <c r="H15" s="268">
        <v>2080</v>
      </c>
      <c r="I15" s="268">
        <v>2261</v>
      </c>
      <c r="J15" s="269">
        <v>1944</v>
      </c>
      <c r="K15" s="226" t="s">
        <v>61</v>
      </c>
      <c r="L15" s="267">
        <v>425</v>
      </c>
      <c r="M15" s="268">
        <v>192</v>
      </c>
      <c r="N15" s="268">
        <v>233</v>
      </c>
      <c r="O15" s="269">
        <v>241</v>
      </c>
    </row>
    <row r="16" spans="1:20" ht="22.5" customHeight="1" x14ac:dyDescent="0.15">
      <c r="A16" s="221" t="s">
        <v>18</v>
      </c>
      <c r="B16" s="267">
        <v>265</v>
      </c>
      <c r="C16" s="268">
        <v>136</v>
      </c>
      <c r="D16" s="268">
        <v>129</v>
      </c>
      <c r="E16" s="269">
        <v>119</v>
      </c>
      <c r="F16" s="225" t="s">
        <v>40</v>
      </c>
      <c r="G16" s="267">
        <v>3810</v>
      </c>
      <c r="H16" s="268">
        <v>1801</v>
      </c>
      <c r="I16" s="268">
        <v>2009</v>
      </c>
      <c r="J16" s="269">
        <v>1613</v>
      </c>
      <c r="K16" s="226" t="s">
        <v>62</v>
      </c>
      <c r="L16" s="267">
        <v>1260</v>
      </c>
      <c r="M16" s="268">
        <v>595</v>
      </c>
      <c r="N16" s="268">
        <v>665</v>
      </c>
      <c r="O16" s="269">
        <v>600</v>
      </c>
    </row>
    <row r="17" spans="1:20" ht="22.5" customHeight="1" x14ac:dyDescent="0.15">
      <c r="A17" s="221" t="s">
        <v>19</v>
      </c>
      <c r="B17" s="267">
        <v>129</v>
      </c>
      <c r="C17" s="268">
        <v>59</v>
      </c>
      <c r="D17" s="268">
        <v>70</v>
      </c>
      <c r="E17" s="269">
        <v>65</v>
      </c>
      <c r="F17" s="225" t="s">
        <v>41</v>
      </c>
      <c r="G17" s="267">
        <v>3417</v>
      </c>
      <c r="H17" s="268">
        <v>1621</v>
      </c>
      <c r="I17" s="268">
        <v>1796</v>
      </c>
      <c r="J17" s="269">
        <v>1437</v>
      </c>
      <c r="K17" s="226" t="s">
        <v>63</v>
      </c>
      <c r="L17" s="267">
        <v>496</v>
      </c>
      <c r="M17" s="268">
        <v>249</v>
      </c>
      <c r="N17" s="268">
        <v>247</v>
      </c>
      <c r="O17" s="269">
        <v>239</v>
      </c>
    </row>
    <row r="18" spans="1:20" ht="22.5" customHeight="1" x14ac:dyDescent="0.15">
      <c r="A18" s="221" t="s">
        <v>20</v>
      </c>
      <c r="B18" s="267">
        <v>534</v>
      </c>
      <c r="C18" s="268">
        <v>271</v>
      </c>
      <c r="D18" s="268">
        <v>263</v>
      </c>
      <c r="E18" s="269">
        <v>236</v>
      </c>
      <c r="F18" s="225" t="s">
        <v>42</v>
      </c>
      <c r="G18" s="267">
        <v>1116</v>
      </c>
      <c r="H18" s="268">
        <v>542</v>
      </c>
      <c r="I18" s="268">
        <v>574</v>
      </c>
      <c r="J18" s="269">
        <v>504</v>
      </c>
      <c r="K18" s="226" t="s">
        <v>64</v>
      </c>
      <c r="L18" s="267">
        <v>1068</v>
      </c>
      <c r="M18" s="268">
        <v>525</v>
      </c>
      <c r="N18" s="268">
        <v>543</v>
      </c>
      <c r="O18" s="269">
        <v>452</v>
      </c>
    </row>
    <row r="19" spans="1:20" ht="22.5" customHeight="1" x14ac:dyDescent="0.15">
      <c r="A19" s="221" t="s">
        <v>21</v>
      </c>
      <c r="B19" s="267">
        <v>559</v>
      </c>
      <c r="C19" s="268">
        <v>250</v>
      </c>
      <c r="D19" s="268">
        <v>309</v>
      </c>
      <c r="E19" s="269">
        <v>241</v>
      </c>
      <c r="F19" s="225" t="s">
        <v>43</v>
      </c>
      <c r="G19" s="267">
        <v>1779</v>
      </c>
      <c r="H19" s="268">
        <v>862</v>
      </c>
      <c r="I19" s="268">
        <v>917</v>
      </c>
      <c r="J19" s="269">
        <v>773</v>
      </c>
      <c r="K19" s="226" t="s">
        <v>65</v>
      </c>
      <c r="L19" s="267">
        <v>471</v>
      </c>
      <c r="M19" s="268">
        <v>224</v>
      </c>
      <c r="N19" s="268">
        <v>247</v>
      </c>
      <c r="O19" s="269">
        <v>201</v>
      </c>
    </row>
    <row r="20" spans="1:20" ht="22.5" customHeight="1" x14ac:dyDescent="0.15">
      <c r="A20" s="221" t="s">
        <v>22</v>
      </c>
      <c r="B20" s="267">
        <v>483</v>
      </c>
      <c r="C20" s="268">
        <v>230</v>
      </c>
      <c r="D20" s="268">
        <v>253</v>
      </c>
      <c r="E20" s="269">
        <v>204</v>
      </c>
      <c r="F20" s="225" t="s">
        <v>44</v>
      </c>
      <c r="G20" s="267">
        <v>1529</v>
      </c>
      <c r="H20" s="268">
        <v>741</v>
      </c>
      <c r="I20" s="268">
        <v>788</v>
      </c>
      <c r="J20" s="269">
        <v>588</v>
      </c>
      <c r="K20" s="226" t="s">
        <v>66</v>
      </c>
      <c r="L20" s="267">
        <v>541</v>
      </c>
      <c r="M20" s="268">
        <v>255</v>
      </c>
      <c r="N20" s="268">
        <v>286</v>
      </c>
      <c r="O20" s="269">
        <v>220</v>
      </c>
    </row>
    <row r="21" spans="1:20" ht="22.5" customHeight="1" x14ac:dyDescent="0.15">
      <c r="A21" s="221" t="s">
        <v>23</v>
      </c>
      <c r="B21" s="267">
        <v>1108</v>
      </c>
      <c r="C21" s="268">
        <v>518</v>
      </c>
      <c r="D21" s="268">
        <v>590</v>
      </c>
      <c r="E21" s="269">
        <v>478</v>
      </c>
      <c r="F21" s="225" t="s">
        <v>45</v>
      </c>
      <c r="G21" s="267">
        <v>1226</v>
      </c>
      <c r="H21" s="268">
        <v>573</v>
      </c>
      <c r="I21" s="268">
        <v>653</v>
      </c>
      <c r="J21" s="269">
        <v>582</v>
      </c>
      <c r="K21" s="226" t="s">
        <v>67</v>
      </c>
      <c r="L21" s="267">
        <v>500</v>
      </c>
      <c r="M21" s="268">
        <v>258</v>
      </c>
      <c r="N21" s="268">
        <v>242</v>
      </c>
      <c r="O21" s="269">
        <v>195</v>
      </c>
    </row>
    <row r="22" spans="1:20" ht="22.5" customHeight="1" x14ac:dyDescent="0.15">
      <c r="A22" s="221" t="s">
        <v>24</v>
      </c>
      <c r="B22" s="267">
        <v>738</v>
      </c>
      <c r="C22" s="268">
        <v>345</v>
      </c>
      <c r="D22" s="268">
        <v>393</v>
      </c>
      <c r="E22" s="269">
        <v>323</v>
      </c>
      <c r="F22" s="225" t="s">
        <v>46</v>
      </c>
      <c r="G22" s="267">
        <v>604</v>
      </c>
      <c r="H22" s="268">
        <v>297</v>
      </c>
      <c r="I22" s="268">
        <v>307</v>
      </c>
      <c r="J22" s="269">
        <v>294</v>
      </c>
      <c r="K22" s="226" t="s">
        <v>68</v>
      </c>
      <c r="L22" s="267">
        <v>315</v>
      </c>
      <c r="M22" s="268">
        <v>158</v>
      </c>
      <c r="N22" s="268">
        <v>157</v>
      </c>
      <c r="O22" s="269">
        <v>128</v>
      </c>
    </row>
    <row r="23" spans="1:20" ht="22.5" customHeight="1" thickBot="1" x14ac:dyDescent="0.2">
      <c r="A23" s="221" t="s">
        <v>25</v>
      </c>
      <c r="B23" s="267">
        <v>2453</v>
      </c>
      <c r="C23" s="268">
        <v>1175</v>
      </c>
      <c r="D23" s="268">
        <v>1278</v>
      </c>
      <c r="E23" s="269">
        <v>1042</v>
      </c>
      <c r="F23" s="225" t="s">
        <v>47</v>
      </c>
      <c r="G23" s="267">
        <v>512</v>
      </c>
      <c r="H23" s="268">
        <v>241</v>
      </c>
      <c r="I23" s="268">
        <v>271</v>
      </c>
      <c r="J23" s="269">
        <v>232</v>
      </c>
      <c r="K23" s="13"/>
      <c r="L23" s="105">
        <v>72642</v>
      </c>
      <c r="M23" s="106">
        <v>34732</v>
      </c>
      <c r="N23" s="106">
        <v>37910</v>
      </c>
      <c r="O23" s="107">
        <v>32592</v>
      </c>
    </row>
    <row r="24" spans="1:20" ht="22.5" customHeight="1" thickBot="1" x14ac:dyDescent="0.2">
      <c r="A24" s="227" t="s">
        <v>26</v>
      </c>
      <c r="B24" s="270">
        <v>8627</v>
      </c>
      <c r="C24" s="271">
        <v>4118</v>
      </c>
      <c r="D24" s="271">
        <v>4509</v>
      </c>
      <c r="E24" s="272">
        <v>3682</v>
      </c>
      <c r="F24" s="231" t="s">
        <v>48</v>
      </c>
      <c r="G24" s="270">
        <v>350</v>
      </c>
      <c r="H24" s="271">
        <v>153</v>
      </c>
      <c r="I24" s="271">
        <v>197</v>
      </c>
      <c r="J24" s="273">
        <v>176</v>
      </c>
      <c r="K24" s="17" t="s">
        <v>108</v>
      </c>
      <c r="L24" s="18">
        <v>72642</v>
      </c>
      <c r="M24" s="19">
        <v>34732</v>
      </c>
      <c r="N24" s="19">
        <v>37910</v>
      </c>
      <c r="O24" s="20">
        <v>32592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245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3777</v>
      </c>
      <c r="C27" s="265">
        <v>1750</v>
      </c>
      <c r="D27" s="265">
        <v>2027</v>
      </c>
      <c r="E27" s="266">
        <v>1784</v>
      </c>
      <c r="F27" s="96" t="s">
        <v>238</v>
      </c>
      <c r="G27" s="264">
        <v>3088</v>
      </c>
      <c r="H27" s="265">
        <v>1485</v>
      </c>
      <c r="I27" s="265">
        <v>1603</v>
      </c>
      <c r="J27" s="274">
        <v>1443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232</v>
      </c>
      <c r="B28" s="270">
        <v>244</v>
      </c>
      <c r="C28" s="271">
        <v>115</v>
      </c>
      <c r="D28" s="271">
        <v>129</v>
      </c>
      <c r="E28" s="272">
        <v>129</v>
      </c>
      <c r="F28" s="97"/>
      <c r="G28" s="270"/>
      <c r="H28" s="271"/>
      <c r="I28" s="271"/>
      <c r="J28" s="279"/>
      <c r="K28" s="280" t="s">
        <v>73</v>
      </c>
      <c r="L28" s="281">
        <v>7109</v>
      </c>
      <c r="M28" s="282">
        <v>3350</v>
      </c>
      <c r="N28" s="282">
        <v>3759</v>
      </c>
      <c r="O28" s="283">
        <v>3356</v>
      </c>
    </row>
    <row r="29" spans="1:20" ht="27.75" customHeight="1" thickBot="1" x14ac:dyDescent="0.2">
      <c r="A29" s="89" t="s">
        <v>74</v>
      </c>
      <c r="B29" s="281">
        <v>2708</v>
      </c>
      <c r="C29" s="282">
        <v>1262</v>
      </c>
      <c r="D29" s="282">
        <v>1446</v>
      </c>
      <c r="E29" s="283">
        <v>1319</v>
      </c>
      <c r="F29" s="98" t="s">
        <v>75</v>
      </c>
      <c r="G29" s="281">
        <v>2722</v>
      </c>
      <c r="H29" s="282">
        <v>1255</v>
      </c>
      <c r="I29" s="282">
        <v>1467</v>
      </c>
      <c r="J29" s="284">
        <v>1253</v>
      </c>
      <c r="K29" s="285" t="s">
        <v>76</v>
      </c>
      <c r="L29" s="286">
        <v>5430</v>
      </c>
      <c r="M29" s="287">
        <v>2517</v>
      </c>
      <c r="N29" s="287">
        <v>2913</v>
      </c>
      <c r="O29" s="288">
        <v>2572</v>
      </c>
    </row>
    <row r="30" spans="1:20" ht="27.75" customHeight="1" x14ac:dyDescent="0.15">
      <c r="A30" s="90" t="s">
        <v>140</v>
      </c>
      <c r="B30" s="289">
        <v>3505</v>
      </c>
      <c r="C30" s="290">
        <v>1677</v>
      </c>
      <c r="D30" s="290">
        <v>1828</v>
      </c>
      <c r="E30" s="291">
        <v>1410</v>
      </c>
      <c r="F30" s="99" t="s">
        <v>143</v>
      </c>
      <c r="G30" s="289">
        <v>453</v>
      </c>
      <c r="H30" s="290">
        <v>215</v>
      </c>
      <c r="I30" s="290">
        <v>238</v>
      </c>
      <c r="J30" s="29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659</v>
      </c>
      <c r="C31" s="294">
        <v>318</v>
      </c>
      <c r="D31" s="294">
        <v>341</v>
      </c>
      <c r="E31" s="295">
        <v>317</v>
      </c>
      <c r="F31" s="100" t="s">
        <v>144</v>
      </c>
      <c r="G31" s="293">
        <v>202</v>
      </c>
      <c r="H31" s="294">
        <v>99</v>
      </c>
      <c r="I31" s="294">
        <v>103</v>
      </c>
      <c r="J31" s="29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518</v>
      </c>
      <c r="C32" s="271">
        <v>245</v>
      </c>
      <c r="D32" s="271">
        <v>273</v>
      </c>
      <c r="E32" s="272">
        <v>233</v>
      </c>
      <c r="F32" s="88" t="s">
        <v>145</v>
      </c>
      <c r="G32" s="270">
        <v>349</v>
      </c>
      <c r="H32" s="271">
        <v>155</v>
      </c>
      <c r="I32" s="271">
        <v>194</v>
      </c>
      <c r="J32" s="279">
        <v>196</v>
      </c>
      <c r="K32" s="280" t="s">
        <v>83</v>
      </c>
      <c r="L32" s="281">
        <v>5686</v>
      </c>
      <c r="M32" s="282">
        <v>2709</v>
      </c>
      <c r="N32" s="282">
        <v>2977</v>
      </c>
      <c r="O32" s="283">
        <v>2446</v>
      </c>
    </row>
    <row r="33" spans="1:15" ht="27.75" customHeight="1" x14ac:dyDescent="0.15">
      <c r="A33" s="92" t="s">
        <v>84</v>
      </c>
      <c r="B33" s="289">
        <v>1172</v>
      </c>
      <c r="C33" s="290">
        <v>536</v>
      </c>
      <c r="D33" s="290">
        <v>636</v>
      </c>
      <c r="E33" s="291">
        <v>557</v>
      </c>
      <c r="F33" s="99" t="s">
        <v>146</v>
      </c>
      <c r="G33" s="289">
        <v>805</v>
      </c>
      <c r="H33" s="290">
        <v>350</v>
      </c>
      <c r="I33" s="290">
        <v>455</v>
      </c>
      <c r="J33" s="292">
        <v>347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882</v>
      </c>
      <c r="C34" s="271">
        <v>418</v>
      </c>
      <c r="D34" s="271">
        <v>464</v>
      </c>
      <c r="E34" s="272">
        <v>396</v>
      </c>
      <c r="F34" s="101" t="s">
        <v>87</v>
      </c>
      <c r="G34" s="270">
        <v>1236</v>
      </c>
      <c r="H34" s="271">
        <v>570</v>
      </c>
      <c r="I34" s="271">
        <v>666</v>
      </c>
      <c r="J34" s="279">
        <v>554</v>
      </c>
      <c r="K34" s="280" t="s">
        <v>88</v>
      </c>
      <c r="L34" s="281">
        <v>4095</v>
      </c>
      <c r="M34" s="282">
        <v>1874</v>
      </c>
      <c r="N34" s="282">
        <v>2221</v>
      </c>
      <c r="O34" s="283">
        <v>1854</v>
      </c>
    </row>
    <row r="35" spans="1:15" ht="27.75" customHeight="1" thickBot="1" x14ac:dyDescent="0.2">
      <c r="A35" s="93" t="s">
        <v>89</v>
      </c>
      <c r="B35" s="286">
        <v>1303</v>
      </c>
      <c r="C35" s="287">
        <v>644</v>
      </c>
      <c r="D35" s="287">
        <v>659</v>
      </c>
      <c r="E35" s="288">
        <v>642</v>
      </c>
      <c r="F35" s="102"/>
      <c r="G35" s="286"/>
      <c r="H35" s="287"/>
      <c r="I35" s="287"/>
      <c r="J35" s="297"/>
      <c r="K35" s="285" t="s">
        <v>90</v>
      </c>
      <c r="L35" s="286">
        <v>1303</v>
      </c>
      <c r="M35" s="287">
        <v>644</v>
      </c>
      <c r="N35" s="287">
        <v>659</v>
      </c>
      <c r="O35" s="288">
        <v>642</v>
      </c>
    </row>
    <row r="36" spans="1:15" ht="27.75" customHeight="1" x14ac:dyDescent="0.15">
      <c r="A36" s="87" t="s">
        <v>147</v>
      </c>
      <c r="B36" s="264">
        <v>536</v>
      </c>
      <c r="C36" s="265">
        <v>245</v>
      </c>
      <c r="D36" s="265">
        <v>291</v>
      </c>
      <c r="E36" s="266">
        <v>307</v>
      </c>
      <c r="F36" s="96" t="s">
        <v>151</v>
      </c>
      <c r="G36" s="264">
        <v>171</v>
      </c>
      <c r="H36" s="265">
        <v>83</v>
      </c>
      <c r="I36" s="265">
        <v>88</v>
      </c>
      <c r="J36" s="274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49</v>
      </c>
      <c r="C37" s="268">
        <v>25</v>
      </c>
      <c r="D37" s="268">
        <v>24</v>
      </c>
      <c r="E37" s="269">
        <v>28</v>
      </c>
      <c r="F37" s="103" t="s">
        <v>152</v>
      </c>
      <c r="G37" s="267">
        <v>210</v>
      </c>
      <c r="H37" s="268">
        <v>105</v>
      </c>
      <c r="I37" s="268">
        <v>105</v>
      </c>
      <c r="J37" s="298">
        <v>119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176</v>
      </c>
      <c r="C38" s="268">
        <v>85</v>
      </c>
      <c r="D38" s="268">
        <v>91</v>
      </c>
      <c r="E38" s="269">
        <v>96</v>
      </c>
      <c r="F38" s="103" t="s">
        <v>153</v>
      </c>
      <c r="G38" s="267">
        <v>63</v>
      </c>
      <c r="H38" s="268">
        <v>29</v>
      </c>
      <c r="I38" s="268">
        <v>34</v>
      </c>
      <c r="J38" s="298">
        <v>38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287</v>
      </c>
      <c r="C39" s="271">
        <v>146</v>
      </c>
      <c r="D39" s="271">
        <v>141</v>
      </c>
      <c r="E39" s="272">
        <v>169</v>
      </c>
      <c r="F39" s="97"/>
      <c r="G39" s="270"/>
      <c r="H39" s="271"/>
      <c r="I39" s="271"/>
      <c r="J39" s="279"/>
      <c r="K39" s="280" t="s">
        <v>98</v>
      </c>
      <c r="L39" s="281">
        <v>1492</v>
      </c>
      <c r="M39" s="282">
        <v>718</v>
      </c>
      <c r="N39" s="282">
        <v>774</v>
      </c>
      <c r="O39" s="283">
        <v>857</v>
      </c>
    </row>
    <row r="40" spans="1:15" ht="27.75" customHeight="1" x14ac:dyDescent="0.15">
      <c r="A40" s="95" t="s">
        <v>154</v>
      </c>
      <c r="B40" s="267">
        <v>778</v>
      </c>
      <c r="C40" s="268">
        <v>380</v>
      </c>
      <c r="D40" s="268">
        <v>398</v>
      </c>
      <c r="E40" s="269">
        <v>424</v>
      </c>
      <c r="F40" s="103" t="s">
        <v>157</v>
      </c>
      <c r="G40" s="267">
        <v>230</v>
      </c>
      <c r="H40" s="268">
        <v>111</v>
      </c>
      <c r="I40" s="268">
        <v>119</v>
      </c>
      <c r="J40" s="298">
        <v>129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166</v>
      </c>
      <c r="C41" s="268">
        <v>77</v>
      </c>
      <c r="D41" s="268">
        <v>89</v>
      </c>
      <c r="E41" s="269">
        <v>103</v>
      </c>
      <c r="F41" s="103" t="s">
        <v>158</v>
      </c>
      <c r="G41" s="267">
        <v>912</v>
      </c>
      <c r="H41" s="268">
        <v>485</v>
      </c>
      <c r="I41" s="268">
        <v>427</v>
      </c>
      <c r="J41" s="298">
        <v>549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200</v>
      </c>
      <c r="C42" s="268">
        <v>92</v>
      </c>
      <c r="D42" s="268">
        <v>108</v>
      </c>
      <c r="E42" s="269">
        <v>133</v>
      </c>
      <c r="F42" s="303"/>
      <c r="G42" s="267"/>
      <c r="H42" s="268"/>
      <c r="I42" s="268"/>
      <c r="J42" s="298"/>
      <c r="K42" s="280" t="s">
        <v>104</v>
      </c>
      <c r="L42" s="281">
        <v>2286</v>
      </c>
      <c r="M42" s="282">
        <v>1145</v>
      </c>
      <c r="N42" s="282">
        <v>1141</v>
      </c>
      <c r="O42" s="283">
        <v>1338</v>
      </c>
    </row>
    <row r="43" spans="1:15" ht="27.75" customHeight="1" thickBot="1" x14ac:dyDescent="0.2">
      <c r="A43" s="93" t="s">
        <v>105</v>
      </c>
      <c r="B43" s="286">
        <v>514</v>
      </c>
      <c r="C43" s="287">
        <v>242</v>
      </c>
      <c r="D43" s="287">
        <v>272</v>
      </c>
      <c r="E43" s="288">
        <v>318</v>
      </c>
      <c r="F43" s="304"/>
      <c r="G43" s="286"/>
      <c r="H43" s="287"/>
      <c r="I43" s="287"/>
      <c r="J43" s="297"/>
      <c r="K43" s="285" t="s">
        <v>106</v>
      </c>
      <c r="L43" s="286">
        <v>514</v>
      </c>
      <c r="M43" s="287">
        <v>242</v>
      </c>
      <c r="N43" s="287">
        <v>272</v>
      </c>
      <c r="O43" s="288">
        <v>318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107</v>
      </c>
      <c r="L44" s="286">
        <v>100557</v>
      </c>
      <c r="M44" s="287">
        <v>47931</v>
      </c>
      <c r="N44" s="287">
        <v>52626</v>
      </c>
      <c r="O44" s="288">
        <v>45975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9370-39FC-4B03-997B-D592B102B673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247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376</v>
      </c>
      <c r="C3" s="265">
        <v>175</v>
      </c>
      <c r="D3" s="265">
        <v>201</v>
      </c>
      <c r="E3" s="266">
        <v>185</v>
      </c>
      <c r="F3" s="219" t="s">
        <v>27</v>
      </c>
      <c r="G3" s="264">
        <v>300</v>
      </c>
      <c r="H3" s="265">
        <v>139</v>
      </c>
      <c r="I3" s="265">
        <v>161</v>
      </c>
      <c r="J3" s="266">
        <v>149</v>
      </c>
      <c r="K3" s="220" t="s">
        <v>49</v>
      </c>
      <c r="L3" s="264">
        <v>516</v>
      </c>
      <c r="M3" s="265">
        <v>246</v>
      </c>
      <c r="N3" s="265">
        <v>270</v>
      </c>
      <c r="O3" s="266">
        <v>250</v>
      </c>
    </row>
    <row r="4" spans="1:20" ht="22.5" customHeight="1" x14ac:dyDescent="0.15">
      <c r="A4" s="221" t="s">
        <v>6</v>
      </c>
      <c r="B4" s="267">
        <v>346</v>
      </c>
      <c r="C4" s="268">
        <v>161</v>
      </c>
      <c r="D4" s="268">
        <v>185</v>
      </c>
      <c r="E4" s="269">
        <v>171</v>
      </c>
      <c r="F4" s="225" t="s">
        <v>28</v>
      </c>
      <c r="G4" s="267">
        <v>357</v>
      </c>
      <c r="H4" s="268">
        <v>153</v>
      </c>
      <c r="I4" s="268">
        <v>204</v>
      </c>
      <c r="J4" s="269">
        <v>180</v>
      </c>
      <c r="K4" s="226" t="s">
        <v>50</v>
      </c>
      <c r="L4" s="267">
        <v>2487</v>
      </c>
      <c r="M4" s="268">
        <v>1233</v>
      </c>
      <c r="N4" s="268">
        <v>1254</v>
      </c>
      <c r="O4" s="269">
        <v>1055</v>
      </c>
    </row>
    <row r="5" spans="1:20" ht="22.5" customHeight="1" x14ac:dyDescent="0.15">
      <c r="A5" s="221" t="s">
        <v>7</v>
      </c>
      <c r="B5" s="267">
        <v>379</v>
      </c>
      <c r="C5" s="268">
        <v>183</v>
      </c>
      <c r="D5" s="268">
        <v>196</v>
      </c>
      <c r="E5" s="269">
        <v>194</v>
      </c>
      <c r="F5" s="225" t="s">
        <v>29</v>
      </c>
      <c r="G5" s="267">
        <v>137</v>
      </c>
      <c r="H5" s="268">
        <v>63</v>
      </c>
      <c r="I5" s="268">
        <v>74</v>
      </c>
      <c r="J5" s="269">
        <v>67</v>
      </c>
      <c r="K5" s="226" t="s">
        <v>51</v>
      </c>
      <c r="L5" s="267">
        <v>4020</v>
      </c>
      <c r="M5" s="268">
        <v>1943</v>
      </c>
      <c r="N5" s="268">
        <v>2077</v>
      </c>
      <c r="O5" s="269">
        <v>1690</v>
      </c>
    </row>
    <row r="6" spans="1:20" ht="22.5" customHeight="1" x14ac:dyDescent="0.15">
      <c r="A6" s="221" t="s">
        <v>8</v>
      </c>
      <c r="B6" s="267">
        <v>330</v>
      </c>
      <c r="C6" s="268">
        <v>151</v>
      </c>
      <c r="D6" s="268">
        <v>179</v>
      </c>
      <c r="E6" s="269">
        <v>172</v>
      </c>
      <c r="F6" s="225" t="s">
        <v>30</v>
      </c>
      <c r="G6" s="267">
        <v>1480</v>
      </c>
      <c r="H6" s="268">
        <v>694</v>
      </c>
      <c r="I6" s="268">
        <v>786</v>
      </c>
      <c r="J6" s="269">
        <v>661</v>
      </c>
      <c r="K6" s="226" t="s">
        <v>52</v>
      </c>
      <c r="L6" s="267">
        <v>398</v>
      </c>
      <c r="M6" s="268">
        <v>235</v>
      </c>
      <c r="N6" s="268">
        <v>163</v>
      </c>
      <c r="O6" s="269">
        <v>257</v>
      </c>
    </row>
    <row r="7" spans="1:20" ht="22.5" customHeight="1" x14ac:dyDescent="0.15">
      <c r="A7" s="221" t="s">
        <v>9</v>
      </c>
      <c r="B7" s="267">
        <v>138</v>
      </c>
      <c r="C7" s="268">
        <v>72</v>
      </c>
      <c r="D7" s="268">
        <v>66</v>
      </c>
      <c r="E7" s="269">
        <v>84</v>
      </c>
      <c r="F7" s="225" t="s">
        <v>31</v>
      </c>
      <c r="G7" s="267">
        <v>277</v>
      </c>
      <c r="H7" s="268">
        <v>114</v>
      </c>
      <c r="I7" s="268">
        <v>163</v>
      </c>
      <c r="J7" s="269">
        <v>141</v>
      </c>
      <c r="K7" s="226" t="s">
        <v>53</v>
      </c>
      <c r="L7" s="267">
        <v>357</v>
      </c>
      <c r="M7" s="268">
        <v>168</v>
      </c>
      <c r="N7" s="268">
        <v>189</v>
      </c>
      <c r="O7" s="269">
        <v>207</v>
      </c>
    </row>
    <row r="8" spans="1:20" ht="22.5" customHeight="1" x14ac:dyDescent="0.15">
      <c r="A8" s="221" t="s">
        <v>10</v>
      </c>
      <c r="B8" s="267">
        <v>111</v>
      </c>
      <c r="C8" s="268">
        <v>48</v>
      </c>
      <c r="D8" s="268">
        <v>63</v>
      </c>
      <c r="E8" s="269">
        <v>49</v>
      </c>
      <c r="F8" s="225" t="s">
        <v>32</v>
      </c>
      <c r="G8" s="267">
        <v>704</v>
      </c>
      <c r="H8" s="268">
        <v>330</v>
      </c>
      <c r="I8" s="268">
        <v>374</v>
      </c>
      <c r="J8" s="269">
        <v>348</v>
      </c>
      <c r="K8" s="226" t="s">
        <v>54</v>
      </c>
      <c r="L8" s="267">
        <v>1524</v>
      </c>
      <c r="M8" s="268">
        <v>713</v>
      </c>
      <c r="N8" s="268">
        <v>811</v>
      </c>
      <c r="O8" s="269">
        <v>722</v>
      </c>
    </row>
    <row r="9" spans="1:20" ht="22.5" customHeight="1" x14ac:dyDescent="0.15">
      <c r="A9" s="221" t="s">
        <v>11</v>
      </c>
      <c r="B9" s="267">
        <v>360</v>
      </c>
      <c r="C9" s="268">
        <v>143</v>
      </c>
      <c r="D9" s="268">
        <v>217</v>
      </c>
      <c r="E9" s="269">
        <v>189</v>
      </c>
      <c r="F9" s="225" t="s">
        <v>33</v>
      </c>
      <c r="G9" s="267">
        <v>82</v>
      </c>
      <c r="H9" s="268">
        <v>38</v>
      </c>
      <c r="I9" s="268">
        <v>44</v>
      </c>
      <c r="J9" s="269">
        <v>45</v>
      </c>
      <c r="K9" s="226" t="s">
        <v>55</v>
      </c>
      <c r="L9" s="267">
        <v>309</v>
      </c>
      <c r="M9" s="268">
        <v>146</v>
      </c>
      <c r="N9" s="268">
        <v>163</v>
      </c>
      <c r="O9" s="269">
        <v>140</v>
      </c>
    </row>
    <row r="10" spans="1:20" ht="22.5" customHeight="1" x14ac:dyDescent="0.15">
      <c r="A10" s="221" t="s">
        <v>12</v>
      </c>
      <c r="B10" s="267">
        <v>470</v>
      </c>
      <c r="C10" s="268">
        <v>216</v>
      </c>
      <c r="D10" s="268">
        <v>254</v>
      </c>
      <c r="E10" s="269">
        <v>234</v>
      </c>
      <c r="F10" s="225" t="s">
        <v>34</v>
      </c>
      <c r="G10" s="267">
        <v>127</v>
      </c>
      <c r="H10" s="268">
        <v>52</v>
      </c>
      <c r="I10" s="268">
        <v>75</v>
      </c>
      <c r="J10" s="269">
        <v>70</v>
      </c>
      <c r="K10" s="226" t="s">
        <v>56</v>
      </c>
      <c r="L10" s="267">
        <v>1149</v>
      </c>
      <c r="M10" s="268">
        <v>525</v>
      </c>
      <c r="N10" s="268">
        <v>624</v>
      </c>
      <c r="O10" s="269">
        <v>524</v>
      </c>
    </row>
    <row r="11" spans="1:20" ht="22.5" customHeight="1" x14ac:dyDescent="0.15">
      <c r="A11" s="221" t="s">
        <v>13</v>
      </c>
      <c r="B11" s="267">
        <v>694</v>
      </c>
      <c r="C11" s="268">
        <v>398</v>
      </c>
      <c r="D11" s="268">
        <v>296</v>
      </c>
      <c r="E11" s="269">
        <v>400</v>
      </c>
      <c r="F11" s="225" t="s">
        <v>35</v>
      </c>
      <c r="G11" s="267">
        <v>259</v>
      </c>
      <c r="H11" s="268">
        <v>113</v>
      </c>
      <c r="I11" s="268">
        <v>146</v>
      </c>
      <c r="J11" s="269">
        <v>131</v>
      </c>
      <c r="K11" s="226" t="s">
        <v>57</v>
      </c>
      <c r="L11" s="267">
        <v>2250</v>
      </c>
      <c r="M11" s="268">
        <v>1164</v>
      </c>
      <c r="N11" s="268">
        <v>1086</v>
      </c>
      <c r="O11" s="269">
        <v>1152</v>
      </c>
    </row>
    <row r="12" spans="1:20" ht="22.5" customHeight="1" x14ac:dyDescent="0.15">
      <c r="A12" s="221" t="s">
        <v>14</v>
      </c>
      <c r="B12" s="267">
        <v>1844</v>
      </c>
      <c r="C12" s="268">
        <v>890</v>
      </c>
      <c r="D12" s="268">
        <v>954</v>
      </c>
      <c r="E12" s="269">
        <v>843</v>
      </c>
      <c r="F12" s="225" t="s">
        <v>36</v>
      </c>
      <c r="G12" s="267">
        <v>399</v>
      </c>
      <c r="H12" s="268">
        <v>185</v>
      </c>
      <c r="I12" s="268">
        <v>214</v>
      </c>
      <c r="J12" s="269">
        <v>198</v>
      </c>
      <c r="K12" s="226" t="s">
        <v>58</v>
      </c>
      <c r="L12" s="267">
        <v>736</v>
      </c>
      <c r="M12" s="268">
        <v>337</v>
      </c>
      <c r="N12" s="268">
        <v>399</v>
      </c>
      <c r="O12" s="269">
        <v>339</v>
      </c>
    </row>
    <row r="13" spans="1:20" ht="22.5" customHeight="1" x14ac:dyDescent="0.15">
      <c r="A13" s="221" t="s">
        <v>15</v>
      </c>
      <c r="B13" s="267">
        <v>3185</v>
      </c>
      <c r="C13" s="268">
        <v>1510</v>
      </c>
      <c r="D13" s="268">
        <v>1675</v>
      </c>
      <c r="E13" s="269">
        <v>1414</v>
      </c>
      <c r="F13" s="225" t="s">
        <v>37</v>
      </c>
      <c r="G13" s="267">
        <v>1913</v>
      </c>
      <c r="H13" s="268">
        <v>884</v>
      </c>
      <c r="I13" s="268">
        <v>1029</v>
      </c>
      <c r="J13" s="269">
        <v>920</v>
      </c>
      <c r="K13" s="226" t="s">
        <v>59</v>
      </c>
      <c r="L13" s="267">
        <v>1445</v>
      </c>
      <c r="M13" s="268">
        <v>653</v>
      </c>
      <c r="N13" s="268">
        <v>792</v>
      </c>
      <c r="O13" s="269">
        <v>649</v>
      </c>
    </row>
    <row r="14" spans="1:20" ht="22.5" customHeight="1" x14ac:dyDescent="0.15">
      <c r="A14" s="221" t="s">
        <v>16</v>
      </c>
      <c r="B14" s="267">
        <v>2119</v>
      </c>
      <c r="C14" s="268">
        <v>1035</v>
      </c>
      <c r="D14" s="268">
        <v>1084</v>
      </c>
      <c r="E14" s="269">
        <v>869</v>
      </c>
      <c r="F14" s="225" t="s">
        <v>38</v>
      </c>
      <c r="G14" s="267">
        <v>1643</v>
      </c>
      <c r="H14" s="268">
        <v>796</v>
      </c>
      <c r="I14" s="268">
        <v>847</v>
      </c>
      <c r="J14" s="269">
        <v>667</v>
      </c>
      <c r="K14" s="226" t="s">
        <v>60</v>
      </c>
      <c r="L14" s="267">
        <v>617</v>
      </c>
      <c r="M14" s="268">
        <v>286</v>
      </c>
      <c r="N14" s="268">
        <v>331</v>
      </c>
      <c r="O14" s="269">
        <v>333</v>
      </c>
    </row>
    <row r="15" spans="1:20" ht="22.5" customHeight="1" x14ac:dyDescent="0.15">
      <c r="A15" s="221" t="s">
        <v>17</v>
      </c>
      <c r="B15" s="267">
        <v>180</v>
      </c>
      <c r="C15" s="268">
        <v>83</v>
      </c>
      <c r="D15" s="268">
        <v>97</v>
      </c>
      <c r="E15" s="269">
        <v>85</v>
      </c>
      <c r="F15" s="225" t="s">
        <v>39</v>
      </c>
      <c r="G15" s="267">
        <v>4351</v>
      </c>
      <c r="H15" s="268">
        <v>2085</v>
      </c>
      <c r="I15" s="268">
        <v>2266</v>
      </c>
      <c r="J15" s="269">
        <v>1944</v>
      </c>
      <c r="K15" s="226" t="s">
        <v>61</v>
      </c>
      <c r="L15" s="267">
        <v>418</v>
      </c>
      <c r="M15" s="268">
        <v>188</v>
      </c>
      <c r="N15" s="268">
        <v>230</v>
      </c>
      <c r="O15" s="269">
        <v>240</v>
      </c>
    </row>
    <row r="16" spans="1:20" ht="22.5" customHeight="1" x14ac:dyDescent="0.15">
      <c r="A16" s="221" t="s">
        <v>18</v>
      </c>
      <c r="B16" s="267">
        <v>263</v>
      </c>
      <c r="C16" s="268">
        <v>137</v>
      </c>
      <c r="D16" s="268">
        <v>126</v>
      </c>
      <c r="E16" s="269">
        <v>120</v>
      </c>
      <c r="F16" s="225" t="s">
        <v>40</v>
      </c>
      <c r="G16" s="267">
        <v>3820</v>
      </c>
      <c r="H16" s="268">
        <v>1805</v>
      </c>
      <c r="I16" s="268">
        <v>2015</v>
      </c>
      <c r="J16" s="269">
        <v>1617</v>
      </c>
      <c r="K16" s="226" t="s">
        <v>62</v>
      </c>
      <c r="L16" s="267">
        <v>1256</v>
      </c>
      <c r="M16" s="268">
        <v>593</v>
      </c>
      <c r="N16" s="268">
        <v>663</v>
      </c>
      <c r="O16" s="269">
        <v>597</v>
      </c>
    </row>
    <row r="17" spans="1:20" ht="22.5" customHeight="1" x14ac:dyDescent="0.15">
      <c r="A17" s="221" t="s">
        <v>19</v>
      </c>
      <c r="B17" s="267">
        <v>128</v>
      </c>
      <c r="C17" s="268">
        <v>58</v>
      </c>
      <c r="D17" s="268">
        <v>70</v>
      </c>
      <c r="E17" s="269">
        <v>65</v>
      </c>
      <c r="F17" s="225" t="s">
        <v>41</v>
      </c>
      <c r="G17" s="267">
        <v>3405</v>
      </c>
      <c r="H17" s="268">
        <v>1615</v>
      </c>
      <c r="I17" s="268">
        <v>1790</v>
      </c>
      <c r="J17" s="269">
        <v>1431</v>
      </c>
      <c r="K17" s="226" t="s">
        <v>63</v>
      </c>
      <c r="L17" s="267">
        <v>491</v>
      </c>
      <c r="M17" s="268">
        <v>244</v>
      </c>
      <c r="N17" s="268">
        <v>247</v>
      </c>
      <c r="O17" s="269">
        <v>239</v>
      </c>
    </row>
    <row r="18" spans="1:20" ht="22.5" customHeight="1" x14ac:dyDescent="0.15">
      <c r="A18" s="221" t="s">
        <v>20</v>
      </c>
      <c r="B18" s="267">
        <v>542</v>
      </c>
      <c r="C18" s="268">
        <v>277</v>
      </c>
      <c r="D18" s="268">
        <v>265</v>
      </c>
      <c r="E18" s="269">
        <v>239</v>
      </c>
      <c r="F18" s="225" t="s">
        <v>42</v>
      </c>
      <c r="G18" s="267">
        <v>1122</v>
      </c>
      <c r="H18" s="268">
        <v>544</v>
      </c>
      <c r="I18" s="268">
        <v>578</v>
      </c>
      <c r="J18" s="269">
        <v>506</v>
      </c>
      <c r="K18" s="226" t="s">
        <v>64</v>
      </c>
      <c r="L18" s="267">
        <v>1061</v>
      </c>
      <c r="M18" s="268">
        <v>524</v>
      </c>
      <c r="N18" s="268">
        <v>537</v>
      </c>
      <c r="O18" s="269">
        <v>450</v>
      </c>
    </row>
    <row r="19" spans="1:20" ht="22.5" customHeight="1" x14ac:dyDescent="0.15">
      <c r="A19" s="221" t="s">
        <v>21</v>
      </c>
      <c r="B19" s="267">
        <v>558</v>
      </c>
      <c r="C19" s="268">
        <v>250</v>
      </c>
      <c r="D19" s="268">
        <v>308</v>
      </c>
      <c r="E19" s="269">
        <v>241</v>
      </c>
      <c r="F19" s="225" t="s">
        <v>43</v>
      </c>
      <c r="G19" s="267">
        <v>1788</v>
      </c>
      <c r="H19" s="268">
        <v>868</v>
      </c>
      <c r="I19" s="268">
        <v>920</v>
      </c>
      <c r="J19" s="269">
        <v>775</v>
      </c>
      <c r="K19" s="226" t="s">
        <v>65</v>
      </c>
      <c r="L19" s="267">
        <v>470</v>
      </c>
      <c r="M19" s="268">
        <v>222</v>
      </c>
      <c r="N19" s="268">
        <v>248</v>
      </c>
      <c r="O19" s="269">
        <v>200</v>
      </c>
    </row>
    <row r="20" spans="1:20" ht="22.5" customHeight="1" x14ac:dyDescent="0.15">
      <c r="A20" s="221" t="s">
        <v>22</v>
      </c>
      <c r="B20" s="267">
        <v>482</v>
      </c>
      <c r="C20" s="268">
        <v>230</v>
      </c>
      <c r="D20" s="268">
        <v>252</v>
      </c>
      <c r="E20" s="269">
        <v>204</v>
      </c>
      <c r="F20" s="225" t="s">
        <v>44</v>
      </c>
      <c r="G20" s="267">
        <v>1533</v>
      </c>
      <c r="H20" s="268">
        <v>747</v>
      </c>
      <c r="I20" s="268">
        <v>786</v>
      </c>
      <c r="J20" s="269">
        <v>588</v>
      </c>
      <c r="K20" s="226" t="s">
        <v>66</v>
      </c>
      <c r="L20" s="267">
        <v>535</v>
      </c>
      <c r="M20" s="268">
        <v>251</v>
      </c>
      <c r="N20" s="268">
        <v>284</v>
      </c>
      <c r="O20" s="269">
        <v>216</v>
      </c>
    </row>
    <row r="21" spans="1:20" ht="22.5" customHeight="1" x14ac:dyDescent="0.15">
      <c r="A21" s="221" t="s">
        <v>23</v>
      </c>
      <c r="B21" s="267">
        <v>1111</v>
      </c>
      <c r="C21" s="268">
        <v>521</v>
      </c>
      <c r="D21" s="268">
        <v>590</v>
      </c>
      <c r="E21" s="269">
        <v>479</v>
      </c>
      <c r="F21" s="225" t="s">
        <v>45</v>
      </c>
      <c r="G21" s="267">
        <v>1229</v>
      </c>
      <c r="H21" s="268">
        <v>575</v>
      </c>
      <c r="I21" s="268">
        <v>654</v>
      </c>
      <c r="J21" s="269">
        <v>581</v>
      </c>
      <c r="K21" s="226" t="s">
        <v>67</v>
      </c>
      <c r="L21" s="267">
        <v>498</v>
      </c>
      <c r="M21" s="268">
        <v>258</v>
      </c>
      <c r="N21" s="268">
        <v>240</v>
      </c>
      <c r="O21" s="269">
        <v>192</v>
      </c>
    </row>
    <row r="22" spans="1:20" ht="22.5" customHeight="1" x14ac:dyDescent="0.15">
      <c r="A22" s="221" t="s">
        <v>24</v>
      </c>
      <c r="B22" s="267">
        <v>735</v>
      </c>
      <c r="C22" s="268">
        <v>344</v>
      </c>
      <c r="D22" s="268">
        <v>391</v>
      </c>
      <c r="E22" s="269">
        <v>320</v>
      </c>
      <c r="F22" s="225" t="s">
        <v>46</v>
      </c>
      <c r="G22" s="267">
        <v>603</v>
      </c>
      <c r="H22" s="268">
        <v>297</v>
      </c>
      <c r="I22" s="268">
        <v>306</v>
      </c>
      <c r="J22" s="269">
        <v>293</v>
      </c>
      <c r="K22" s="226" t="s">
        <v>68</v>
      </c>
      <c r="L22" s="267">
        <v>317</v>
      </c>
      <c r="M22" s="268">
        <v>159</v>
      </c>
      <c r="N22" s="268">
        <v>158</v>
      </c>
      <c r="O22" s="269">
        <v>129</v>
      </c>
    </row>
    <row r="23" spans="1:20" ht="22.5" customHeight="1" thickBot="1" x14ac:dyDescent="0.2">
      <c r="A23" s="221" t="s">
        <v>25</v>
      </c>
      <c r="B23" s="267">
        <v>2450</v>
      </c>
      <c r="C23" s="268">
        <v>1174</v>
      </c>
      <c r="D23" s="268">
        <v>1276</v>
      </c>
      <c r="E23" s="269">
        <v>1042</v>
      </c>
      <c r="F23" s="225" t="s">
        <v>47</v>
      </c>
      <c r="G23" s="267">
        <v>515</v>
      </c>
      <c r="H23" s="268">
        <v>241</v>
      </c>
      <c r="I23" s="268">
        <v>274</v>
      </c>
      <c r="J23" s="269">
        <v>233</v>
      </c>
      <c r="K23" s="13"/>
      <c r="L23" s="105">
        <v>72689</v>
      </c>
      <c r="M23" s="106">
        <v>34763</v>
      </c>
      <c r="N23" s="106">
        <v>37926</v>
      </c>
      <c r="O23" s="107">
        <v>32580</v>
      </c>
    </row>
    <row r="24" spans="1:20" ht="22.5" customHeight="1" thickBot="1" x14ac:dyDescent="0.2">
      <c r="A24" s="227" t="s">
        <v>26</v>
      </c>
      <c r="B24" s="270">
        <v>8640</v>
      </c>
      <c r="C24" s="271">
        <v>4128</v>
      </c>
      <c r="D24" s="271">
        <v>4512</v>
      </c>
      <c r="E24" s="272">
        <v>3680</v>
      </c>
      <c r="F24" s="231" t="s">
        <v>48</v>
      </c>
      <c r="G24" s="270">
        <v>350</v>
      </c>
      <c r="H24" s="271">
        <v>153</v>
      </c>
      <c r="I24" s="271">
        <v>197</v>
      </c>
      <c r="J24" s="273">
        <v>175</v>
      </c>
      <c r="K24" s="17" t="s">
        <v>108</v>
      </c>
      <c r="L24" s="18">
        <v>72689</v>
      </c>
      <c r="M24" s="19">
        <v>34763</v>
      </c>
      <c r="N24" s="19">
        <v>37926</v>
      </c>
      <c r="O24" s="20">
        <v>32580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248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3769</v>
      </c>
      <c r="C27" s="265">
        <v>1744</v>
      </c>
      <c r="D27" s="265">
        <v>2025</v>
      </c>
      <c r="E27" s="266">
        <v>1782</v>
      </c>
      <c r="F27" s="96" t="s">
        <v>238</v>
      </c>
      <c r="G27" s="264">
        <v>3097</v>
      </c>
      <c r="H27" s="265">
        <v>1491</v>
      </c>
      <c r="I27" s="265">
        <v>1606</v>
      </c>
      <c r="J27" s="274">
        <v>1448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232</v>
      </c>
      <c r="B28" s="270">
        <v>244</v>
      </c>
      <c r="C28" s="271">
        <v>115</v>
      </c>
      <c r="D28" s="271">
        <v>129</v>
      </c>
      <c r="E28" s="272">
        <v>129</v>
      </c>
      <c r="F28" s="97"/>
      <c r="G28" s="270"/>
      <c r="H28" s="271"/>
      <c r="I28" s="271"/>
      <c r="J28" s="279"/>
      <c r="K28" s="280" t="s">
        <v>73</v>
      </c>
      <c r="L28" s="281">
        <v>7110</v>
      </c>
      <c r="M28" s="282">
        <v>3350</v>
      </c>
      <c r="N28" s="282">
        <v>3760</v>
      </c>
      <c r="O28" s="283">
        <v>3359</v>
      </c>
    </row>
    <row r="29" spans="1:20" ht="27.75" customHeight="1" thickBot="1" x14ac:dyDescent="0.2">
      <c r="A29" s="89" t="s">
        <v>74</v>
      </c>
      <c r="B29" s="281">
        <v>2708</v>
      </c>
      <c r="C29" s="282">
        <v>1260</v>
      </c>
      <c r="D29" s="282">
        <v>1448</v>
      </c>
      <c r="E29" s="283">
        <v>1320</v>
      </c>
      <c r="F29" s="98" t="s">
        <v>75</v>
      </c>
      <c r="G29" s="281">
        <v>2709</v>
      </c>
      <c r="H29" s="282">
        <v>1249</v>
      </c>
      <c r="I29" s="282">
        <v>1460</v>
      </c>
      <c r="J29" s="284">
        <v>1249</v>
      </c>
      <c r="K29" s="285" t="s">
        <v>76</v>
      </c>
      <c r="L29" s="286">
        <v>5417</v>
      </c>
      <c r="M29" s="287">
        <v>2509</v>
      </c>
      <c r="N29" s="287">
        <v>2908</v>
      </c>
      <c r="O29" s="288">
        <v>2569</v>
      </c>
    </row>
    <row r="30" spans="1:20" ht="27.75" customHeight="1" x14ac:dyDescent="0.15">
      <c r="A30" s="90" t="s">
        <v>140</v>
      </c>
      <c r="B30" s="289">
        <v>3508</v>
      </c>
      <c r="C30" s="290">
        <v>1677</v>
      </c>
      <c r="D30" s="290">
        <v>1831</v>
      </c>
      <c r="E30" s="291">
        <v>1409</v>
      </c>
      <c r="F30" s="99" t="s">
        <v>143</v>
      </c>
      <c r="G30" s="289">
        <v>451</v>
      </c>
      <c r="H30" s="290">
        <v>214</v>
      </c>
      <c r="I30" s="290">
        <v>237</v>
      </c>
      <c r="J30" s="292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659</v>
      </c>
      <c r="C31" s="294">
        <v>318</v>
      </c>
      <c r="D31" s="294">
        <v>341</v>
      </c>
      <c r="E31" s="295">
        <v>317</v>
      </c>
      <c r="F31" s="100" t="s">
        <v>144</v>
      </c>
      <c r="G31" s="293">
        <v>202</v>
      </c>
      <c r="H31" s="294">
        <v>99</v>
      </c>
      <c r="I31" s="294">
        <v>103</v>
      </c>
      <c r="J31" s="29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514</v>
      </c>
      <c r="C32" s="271">
        <v>245</v>
      </c>
      <c r="D32" s="271">
        <v>269</v>
      </c>
      <c r="E32" s="272">
        <v>231</v>
      </c>
      <c r="F32" s="88" t="s">
        <v>145</v>
      </c>
      <c r="G32" s="270">
        <v>349</v>
      </c>
      <c r="H32" s="271">
        <v>155</v>
      </c>
      <c r="I32" s="271">
        <v>194</v>
      </c>
      <c r="J32" s="279">
        <v>196</v>
      </c>
      <c r="K32" s="280" t="s">
        <v>83</v>
      </c>
      <c r="L32" s="281">
        <v>5683</v>
      </c>
      <c r="M32" s="282">
        <v>2708</v>
      </c>
      <c r="N32" s="282">
        <v>2975</v>
      </c>
      <c r="O32" s="283">
        <v>2443</v>
      </c>
    </row>
    <row r="33" spans="1:15" ht="27.75" customHeight="1" x14ac:dyDescent="0.15">
      <c r="A33" s="92" t="s">
        <v>84</v>
      </c>
      <c r="B33" s="289">
        <v>1174</v>
      </c>
      <c r="C33" s="290">
        <v>538</v>
      </c>
      <c r="D33" s="290">
        <v>636</v>
      </c>
      <c r="E33" s="291">
        <v>558</v>
      </c>
      <c r="F33" s="99" t="s">
        <v>146</v>
      </c>
      <c r="G33" s="289">
        <v>805</v>
      </c>
      <c r="H33" s="290">
        <v>349</v>
      </c>
      <c r="I33" s="290">
        <v>456</v>
      </c>
      <c r="J33" s="292">
        <v>347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877</v>
      </c>
      <c r="C34" s="271">
        <v>418</v>
      </c>
      <c r="D34" s="271">
        <v>459</v>
      </c>
      <c r="E34" s="272">
        <v>394</v>
      </c>
      <c r="F34" s="101" t="s">
        <v>87</v>
      </c>
      <c r="G34" s="270">
        <v>1235</v>
      </c>
      <c r="H34" s="271">
        <v>570</v>
      </c>
      <c r="I34" s="271">
        <v>665</v>
      </c>
      <c r="J34" s="279">
        <v>556</v>
      </c>
      <c r="K34" s="280" t="s">
        <v>88</v>
      </c>
      <c r="L34" s="281">
        <v>4091</v>
      </c>
      <c r="M34" s="282">
        <v>1875</v>
      </c>
      <c r="N34" s="282">
        <v>2216</v>
      </c>
      <c r="O34" s="283">
        <v>1855</v>
      </c>
    </row>
    <row r="35" spans="1:15" ht="27.75" customHeight="1" thickBot="1" x14ac:dyDescent="0.2">
      <c r="A35" s="93" t="s">
        <v>89</v>
      </c>
      <c r="B35" s="286">
        <v>1298</v>
      </c>
      <c r="C35" s="287">
        <v>641</v>
      </c>
      <c r="D35" s="287">
        <v>657</v>
      </c>
      <c r="E35" s="288">
        <v>639</v>
      </c>
      <c r="F35" s="102"/>
      <c r="G35" s="286"/>
      <c r="H35" s="287"/>
      <c r="I35" s="287"/>
      <c r="J35" s="297"/>
      <c r="K35" s="285" t="s">
        <v>90</v>
      </c>
      <c r="L35" s="286">
        <v>1298</v>
      </c>
      <c r="M35" s="287">
        <v>641</v>
      </c>
      <c r="N35" s="287">
        <v>657</v>
      </c>
      <c r="O35" s="288">
        <v>639</v>
      </c>
    </row>
    <row r="36" spans="1:15" ht="27.75" customHeight="1" x14ac:dyDescent="0.15">
      <c r="A36" s="87" t="s">
        <v>147</v>
      </c>
      <c r="B36" s="264">
        <v>530</v>
      </c>
      <c r="C36" s="265">
        <v>242</v>
      </c>
      <c r="D36" s="265">
        <v>288</v>
      </c>
      <c r="E36" s="266">
        <v>305</v>
      </c>
      <c r="F36" s="96" t="s">
        <v>151</v>
      </c>
      <c r="G36" s="264">
        <v>168</v>
      </c>
      <c r="H36" s="265">
        <v>80</v>
      </c>
      <c r="I36" s="265">
        <v>88</v>
      </c>
      <c r="J36" s="27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54</v>
      </c>
      <c r="C37" s="268">
        <v>27</v>
      </c>
      <c r="D37" s="268">
        <v>27</v>
      </c>
      <c r="E37" s="269">
        <v>29</v>
      </c>
      <c r="F37" s="103" t="s">
        <v>152</v>
      </c>
      <c r="G37" s="267">
        <v>210</v>
      </c>
      <c r="H37" s="268">
        <v>105</v>
      </c>
      <c r="I37" s="268">
        <v>105</v>
      </c>
      <c r="J37" s="298">
        <v>119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177</v>
      </c>
      <c r="C38" s="268">
        <v>86</v>
      </c>
      <c r="D38" s="268">
        <v>91</v>
      </c>
      <c r="E38" s="269">
        <v>96</v>
      </c>
      <c r="F38" s="103" t="s">
        <v>153</v>
      </c>
      <c r="G38" s="267">
        <v>63</v>
      </c>
      <c r="H38" s="268">
        <v>29</v>
      </c>
      <c r="I38" s="268">
        <v>34</v>
      </c>
      <c r="J38" s="298">
        <v>38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288</v>
      </c>
      <c r="C39" s="271">
        <v>147</v>
      </c>
      <c r="D39" s="271">
        <v>141</v>
      </c>
      <c r="E39" s="272">
        <v>170</v>
      </c>
      <c r="F39" s="97"/>
      <c r="G39" s="270"/>
      <c r="H39" s="271"/>
      <c r="I39" s="271"/>
      <c r="J39" s="279"/>
      <c r="K39" s="280" t="s">
        <v>98</v>
      </c>
      <c r="L39" s="281">
        <v>1490</v>
      </c>
      <c r="M39" s="282">
        <v>716</v>
      </c>
      <c r="N39" s="282">
        <v>774</v>
      </c>
      <c r="O39" s="283">
        <v>855</v>
      </c>
    </row>
    <row r="40" spans="1:15" ht="27.75" customHeight="1" x14ac:dyDescent="0.15">
      <c r="A40" s="95" t="s">
        <v>154</v>
      </c>
      <c r="B40" s="267">
        <v>784</v>
      </c>
      <c r="C40" s="268">
        <v>383</v>
      </c>
      <c r="D40" s="268">
        <v>401</v>
      </c>
      <c r="E40" s="269">
        <v>428</v>
      </c>
      <c r="F40" s="103" t="s">
        <v>157</v>
      </c>
      <c r="G40" s="267">
        <v>231</v>
      </c>
      <c r="H40" s="268">
        <v>112</v>
      </c>
      <c r="I40" s="268">
        <v>119</v>
      </c>
      <c r="J40" s="298">
        <v>129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166</v>
      </c>
      <c r="C41" s="268">
        <v>77</v>
      </c>
      <c r="D41" s="268">
        <v>89</v>
      </c>
      <c r="E41" s="269">
        <v>103</v>
      </c>
      <c r="F41" s="103" t="s">
        <v>158</v>
      </c>
      <c r="G41" s="267">
        <v>915</v>
      </c>
      <c r="H41" s="268">
        <v>487</v>
      </c>
      <c r="I41" s="268">
        <v>428</v>
      </c>
      <c r="J41" s="298">
        <v>551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199</v>
      </c>
      <c r="C42" s="268">
        <v>91</v>
      </c>
      <c r="D42" s="268">
        <v>108</v>
      </c>
      <c r="E42" s="269">
        <v>132</v>
      </c>
      <c r="F42" s="303"/>
      <c r="G42" s="267"/>
      <c r="H42" s="268"/>
      <c r="I42" s="268"/>
      <c r="J42" s="298"/>
      <c r="K42" s="280" t="s">
        <v>104</v>
      </c>
      <c r="L42" s="281">
        <v>2295</v>
      </c>
      <c r="M42" s="282">
        <v>1150</v>
      </c>
      <c r="N42" s="282">
        <v>1145</v>
      </c>
      <c r="O42" s="283">
        <v>1343</v>
      </c>
    </row>
    <row r="43" spans="1:15" ht="27.75" customHeight="1" thickBot="1" x14ac:dyDescent="0.2">
      <c r="A43" s="93" t="s">
        <v>105</v>
      </c>
      <c r="B43" s="286">
        <v>512</v>
      </c>
      <c r="C43" s="287">
        <v>241</v>
      </c>
      <c r="D43" s="287">
        <v>271</v>
      </c>
      <c r="E43" s="288">
        <v>317</v>
      </c>
      <c r="F43" s="304"/>
      <c r="G43" s="286"/>
      <c r="H43" s="287"/>
      <c r="I43" s="287"/>
      <c r="J43" s="297"/>
      <c r="K43" s="285" t="s">
        <v>106</v>
      </c>
      <c r="L43" s="286">
        <v>512</v>
      </c>
      <c r="M43" s="287">
        <v>241</v>
      </c>
      <c r="N43" s="287">
        <v>271</v>
      </c>
      <c r="O43" s="288">
        <v>317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107</v>
      </c>
      <c r="L44" s="286">
        <v>100585</v>
      </c>
      <c r="M44" s="287">
        <v>47953</v>
      </c>
      <c r="N44" s="287">
        <v>52632</v>
      </c>
      <c r="O44" s="288">
        <v>45960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F813-FEB0-492C-847B-1986CA4C4EA3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249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370</v>
      </c>
      <c r="C3" s="265">
        <v>172</v>
      </c>
      <c r="D3" s="265">
        <v>198</v>
      </c>
      <c r="E3" s="266">
        <v>182</v>
      </c>
      <c r="F3" s="219" t="s">
        <v>27</v>
      </c>
      <c r="G3" s="264">
        <v>301</v>
      </c>
      <c r="H3" s="265">
        <v>139</v>
      </c>
      <c r="I3" s="265">
        <v>162</v>
      </c>
      <c r="J3" s="266">
        <v>149</v>
      </c>
      <c r="K3" s="220" t="s">
        <v>49</v>
      </c>
      <c r="L3" s="264">
        <v>513</v>
      </c>
      <c r="M3" s="265">
        <v>244</v>
      </c>
      <c r="N3" s="265">
        <v>269</v>
      </c>
      <c r="O3" s="266">
        <v>248</v>
      </c>
    </row>
    <row r="4" spans="1:20" ht="22.5" customHeight="1" x14ac:dyDescent="0.15">
      <c r="A4" s="221" t="s">
        <v>6</v>
      </c>
      <c r="B4" s="267">
        <v>344</v>
      </c>
      <c r="C4" s="268">
        <v>160</v>
      </c>
      <c r="D4" s="268">
        <v>184</v>
      </c>
      <c r="E4" s="269">
        <v>170</v>
      </c>
      <c r="F4" s="225" t="s">
        <v>28</v>
      </c>
      <c r="G4" s="267">
        <v>355</v>
      </c>
      <c r="H4" s="268">
        <v>153</v>
      </c>
      <c r="I4" s="268">
        <v>202</v>
      </c>
      <c r="J4" s="269">
        <v>179</v>
      </c>
      <c r="K4" s="226" t="s">
        <v>50</v>
      </c>
      <c r="L4" s="267">
        <v>2500</v>
      </c>
      <c r="M4" s="268">
        <v>1241</v>
      </c>
      <c r="N4" s="268">
        <v>1259</v>
      </c>
      <c r="O4" s="269">
        <v>1059</v>
      </c>
    </row>
    <row r="5" spans="1:20" ht="22.5" customHeight="1" x14ac:dyDescent="0.15">
      <c r="A5" s="221" t="s">
        <v>7</v>
      </c>
      <c r="B5" s="267">
        <v>382</v>
      </c>
      <c r="C5" s="268">
        <v>184</v>
      </c>
      <c r="D5" s="268">
        <v>198</v>
      </c>
      <c r="E5" s="269">
        <v>195</v>
      </c>
      <c r="F5" s="225" t="s">
        <v>29</v>
      </c>
      <c r="G5" s="267">
        <v>137</v>
      </c>
      <c r="H5" s="268">
        <v>63</v>
      </c>
      <c r="I5" s="268">
        <v>74</v>
      </c>
      <c r="J5" s="269">
        <v>67</v>
      </c>
      <c r="K5" s="226" t="s">
        <v>51</v>
      </c>
      <c r="L5" s="267">
        <v>4035</v>
      </c>
      <c r="M5" s="268">
        <v>1952</v>
      </c>
      <c r="N5" s="268">
        <v>2083</v>
      </c>
      <c r="O5" s="269">
        <v>1693</v>
      </c>
    </row>
    <row r="6" spans="1:20" ht="22.5" customHeight="1" x14ac:dyDescent="0.15">
      <c r="A6" s="221" t="s">
        <v>8</v>
      </c>
      <c r="B6" s="267">
        <v>330</v>
      </c>
      <c r="C6" s="268">
        <v>151</v>
      </c>
      <c r="D6" s="268">
        <v>179</v>
      </c>
      <c r="E6" s="269">
        <v>170</v>
      </c>
      <c r="F6" s="225" t="s">
        <v>30</v>
      </c>
      <c r="G6" s="267">
        <v>1487</v>
      </c>
      <c r="H6" s="268">
        <v>700</v>
      </c>
      <c r="I6" s="268">
        <v>787</v>
      </c>
      <c r="J6" s="269">
        <v>665</v>
      </c>
      <c r="K6" s="226" t="s">
        <v>52</v>
      </c>
      <c r="L6" s="267">
        <v>396</v>
      </c>
      <c r="M6" s="268">
        <v>234</v>
      </c>
      <c r="N6" s="268">
        <v>162</v>
      </c>
      <c r="O6" s="269">
        <v>255</v>
      </c>
    </row>
    <row r="7" spans="1:20" ht="22.5" customHeight="1" x14ac:dyDescent="0.15">
      <c r="A7" s="221" t="s">
        <v>9</v>
      </c>
      <c r="B7" s="267">
        <v>139</v>
      </c>
      <c r="C7" s="268">
        <v>72</v>
      </c>
      <c r="D7" s="268">
        <v>67</v>
      </c>
      <c r="E7" s="269">
        <v>85</v>
      </c>
      <c r="F7" s="225" t="s">
        <v>31</v>
      </c>
      <c r="G7" s="267">
        <v>276</v>
      </c>
      <c r="H7" s="268">
        <v>114</v>
      </c>
      <c r="I7" s="268">
        <v>162</v>
      </c>
      <c r="J7" s="269">
        <v>140</v>
      </c>
      <c r="K7" s="226" t="s">
        <v>53</v>
      </c>
      <c r="L7" s="267">
        <v>358</v>
      </c>
      <c r="M7" s="268">
        <v>169</v>
      </c>
      <c r="N7" s="268">
        <v>189</v>
      </c>
      <c r="O7" s="269">
        <v>207</v>
      </c>
    </row>
    <row r="8" spans="1:20" ht="22.5" customHeight="1" x14ac:dyDescent="0.15">
      <c r="A8" s="221" t="s">
        <v>10</v>
      </c>
      <c r="B8" s="267">
        <v>110</v>
      </c>
      <c r="C8" s="268">
        <v>47</v>
      </c>
      <c r="D8" s="268">
        <v>63</v>
      </c>
      <c r="E8" s="269">
        <v>48</v>
      </c>
      <c r="F8" s="225" t="s">
        <v>32</v>
      </c>
      <c r="G8" s="267">
        <v>705</v>
      </c>
      <c r="H8" s="268">
        <v>330</v>
      </c>
      <c r="I8" s="268">
        <v>375</v>
      </c>
      <c r="J8" s="269">
        <v>349</v>
      </c>
      <c r="K8" s="226" t="s">
        <v>54</v>
      </c>
      <c r="L8" s="267">
        <v>1525</v>
      </c>
      <c r="M8" s="268">
        <v>715</v>
      </c>
      <c r="N8" s="268">
        <v>810</v>
      </c>
      <c r="O8" s="269">
        <v>722</v>
      </c>
    </row>
    <row r="9" spans="1:20" ht="22.5" customHeight="1" x14ac:dyDescent="0.15">
      <c r="A9" s="221" t="s">
        <v>11</v>
      </c>
      <c r="B9" s="267">
        <v>357</v>
      </c>
      <c r="C9" s="268">
        <v>141</v>
      </c>
      <c r="D9" s="268">
        <v>216</v>
      </c>
      <c r="E9" s="269">
        <v>187</v>
      </c>
      <c r="F9" s="225" t="s">
        <v>33</v>
      </c>
      <c r="G9" s="267">
        <v>81</v>
      </c>
      <c r="H9" s="268">
        <v>37</v>
      </c>
      <c r="I9" s="268">
        <v>44</v>
      </c>
      <c r="J9" s="269">
        <v>44</v>
      </c>
      <c r="K9" s="226" t="s">
        <v>55</v>
      </c>
      <c r="L9" s="267">
        <v>307</v>
      </c>
      <c r="M9" s="268">
        <v>145</v>
      </c>
      <c r="N9" s="268">
        <v>162</v>
      </c>
      <c r="O9" s="269">
        <v>139</v>
      </c>
    </row>
    <row r="10" spans="1:20" ht="22.5" customHeight="1" x14ac:dyDescent="0.15">
      <c r="A10" s="221" t="s">
        <v>12</v>
      </c>
      <c r="B10" s="267">
        <v>468</v>
      </c>
      <c r="C10" s="268">
        <v>216</v>
      </c>
      <c r="D10" s="268">
        <v>252</v>
      </c>
      <c r="E10" s="269">
        <v>235</v>
      </c>
      <c r="F10" s="225" t="s">
        <v>34</v>
      </c>
      <c r="G10" s="267">
        <v>124</v>
      </c>
      <c r="H10" s="268">
        <v>50</v>
      </c>
      <c r="I10" s="268">
        <v>74</v>
      </c>
      <c r="J10" s="269">
        <v>69</v>
      </c>
      <c r="K10" s="226" t="s">
        <v>56</v>
      </c>
      <c r="L10" s="267">
        <v>1152</v>
      </c>
      <c r="M10" s="268">
        <v>526</v>
      </c>
      <c r="N10" s="268">
        <v>626</v>
      </c>
      <c r="O10" s="269">
        <v>525</v>
      </c>
    </row>
    <row r="11" spans="1:20" ht="22.5" customHeight="1" x14ac:dyDescent="0.15">
      <c r="A11" s="221" t="s">
        <v>13</v>
      </c>
      <c r="B11" s="267">
        <v>698</v>
      </c>
      <c r="C11" s="268">
        <v>400</v>
      </c>
      <c r="D11" s="268">
        <v>298</v>
      </c>
      <c r="E11" s="269">
        <v>401</v>
      </c>
      <c r="F11" s="225" t="s">
        <v>35</v>
      </c>
      <c r="G11" s="267">
        <v>259</v>
      </c>
      <c r="H11" s="268">
        <v>113</v>
      </c>
      <c r="I11" s="268">
        <v>146</v>
      </c>
      <c r="J11" s="269">
        <v>131</v>
      </c>
      <c r="K11" s="226" t="s">
        <v>57</v>
      </c>
      <c r="L11" s="267">
        <v>2241</v>
      </c>
      <c r="M11" s="268">
        <v>1160</v>
      </c>
      <c r="N11" s="268">
        <v>1081</v>
      </c>
      <c r="O11" s="269">
        <v>1144</v>
      </c>
    </row>
    <row r="12" spans="1:20" ht="22.5" customHeight="1" x14ac:dyDescent="0.15">
      <c r="A12" s="221" t="s">
        <v>14</v>
      </c>
      <c r="B12" s="267">
        <v>1837</v>
      </c>
      <c r="C12" s="268">
        <v>887</v>
      </c>
      <c r="D12" s="268">
        <v>950</v>
      </c>
      <c r="E12" s="269">
        <v>839</v>
      </c>
      <c r="F12" s="225" t="s">
        <v>36</v>
      </c>
      <c r="G12" s="267">
        <v>402</v>
      </c>
      <c r="H12" s="268">
        <v>186</v>
      </c>
      <c r="I12" s="268">
        <v>216</v>
      </c>
      <c r="J12" s="269">
        <v>199</v>
      </c>
      <c r="K12" s="226" t="s">
        <v>58</v>
      </c>
      <c r="L12" s="267">
        <v>729</v>
      </c>
      <c r="M12" s="268">
        <v>334</v>
      </c>
      <c r="N12" s="268">
        <v>395</v>
      </c>
      <c r="O12" s="269">
        <v>338</v>
      </c>
    </row>
    <row r="13" spans="1:20" ht="22.5" customHeight="1" x14ac:dyDescent="0.15">
      <c r="A13" s="221" t="s">
        <v>15</v>
      </c>
      <c r="B13" s="267">
        <v>3177</v>
      </c>
      <c r="C13" s="268">
        <v>1507</v>
      </c>
      <c r="D13" s="268">
        <v>1670</v>
      </c>
      <c r="E13" s="269">
        <v>1409</v>
      </c>
      <c r="F13" s="225" t="s">
        <v>37</v>
      </c>
      <c r="G13" s="267">
        <v>1917</v>
      </c>
      <c r="H13" s="268">
        <v>886</v>
      </c>
      <c r="I13" s="268">
        <v>1031</v>
      </c>
      <c r="J13" s="269">
        <v>923</v>
      </c>
      <c r="K13" s="226" t="s">
        <v>59</v>
      </c>
      <c r="L13" s="267">
        <v>1444</v>
      </c>
      <c r="M13" s="268">
        <v>651</v>
      </c>
      <c r="N13" s="268">
        <v>793</v>
      </c>
      <c r="O13" s="269">
        <v>648</v>
      </c>
    </row>
    <row r="14" spans="1:20" ht="22.5" customHeight="1" x14ac:dyDescent="0.15">
      <c r="A14" s="221" t="s">
        <v>16</v>
      </c>
      <c r="B14" s="267">
        <v>2109</v>
      </c>
      <c r="C14" s="268">
        <v>1033</v>
      </c>
      <c r="D14" s="268">
        <v>1076</v>
      </c>
      <c r="E14" s="269">
        <v>864</v>
      </c>
      <c r="F14" s="225" t="s">
        <v>38</v>
      </c>
      <c r="G14" s="267">
        <v>1628</v>
      </c>
      <c r="H14" s="268">
        <v>791</v>
      </c>
      <c r="I14" s="268">
        <v>837</v>
      </c>
      <c r="J14" s="269">
        <v>663</v>
      </c>
      <c r="K14" s="226" t="s">
        <v>60</v>
      </c>
      <c r="L14" s="267">
        <v>619</v>
      </c>
      <c r="M14" s="268">
        <v>289</v>
      </c>
      <c r="N14" s="268">
        <v>330</v>
      </c>
      <c r="O14" s="269">
        <v>333</v>
      </c>
    </row>
    <row r="15" spans="1:20" ht="22.5" customHeight="1" x14ac:dyDescent="0.15">
      <c r="A15" s="221" t="s">
        <v>17</v>
      </c>
      <c r="B15" s="267">
        <v>182</v>
      </c>
      <c r="C15" s="268">
        <v>84</v>
      </c>
      <c r="D15" s="268">
        <v>98</v>
      </c>
      <c r="E15" s="269">
        <v>86</v>
      </c>
      <c r="F15" s="225" t="s">
        <v>39</v>
      </c>
      <c r="G15" s="267">
        <v>4345</v>
      </c>
      <c r="H15" s="268">
        <v>2081</v>
      </c>
      <c r="I15" s="268">
        <v>2264</v>
      </c>
      <c r="J15" s="269">
        <v>1945</v>
      </c>
      <c r="K15" s="226" t="s">
        <v>61</v>
      </c>
      <c r="L15" s="267">
        <v>416</v>
      </c>
      <c r="M15" s="268">
        <v>188</v>
      </c>
      <c r="N15" s="268">
        <v>228</v>
      </c>
      <c r="O15" s="269">
        <v>238</v>
      </c>
    </row>
    <row r="16" spans="1:20" ht="22.5" customHeight="1" x14ac:dyDescent="0.15">
      <c r="A16" s="221" t="s">
        <v>18</v>
      </c>
      <c r="B16" s="267">
        <v>264</v>
      </c>
      <c r="C16" s="268">
        <v>138</v>
      </c>
      <c r="D16" s="268">
        <v>126</v>
      </c>
      <c r="E16" s="269">
        <v>120</v>
      </c>
      <c r="F16" s="225" t="s">
        <v>40</v>
      </c>
      <c r="G16" s="267">
        <v>3828</v>
      </c>
      <c r="H16" s="268">
        <v>1811</v>
      </c>
      <c r="I16" s="268">
        <v>2017</v>
      </c>
      <c r="J16" s="269">
        <v>1618</v>
      </c>
      <c r="K16" s="226" t="s">
        <v>62</v>
      </c>
      <c r="L16" s="267">
        <v>1255</v>
      </c>
      <c r="M16" s="268">
        <v>592</v>
      </c>
      <c r="N16" s="268">
        <v>663</v>
      </c>
      <c r="O16" s="269">
        <v>595</v>
      </c>
    </row>
    <row r="17" spans="1:20" ht="22.5" customHeight="1" x14ac:dyDescent="0.15">
      <c r="A17" s="221" t="s">
        <v>19</v>
      </c>
      <c r="B17" s="267">
        <v>127</v>
      </c>
      <c r="C17" s="268">
        <v>57</v>
      </c>
      <c r="D17" s="268">
        <v>70</v>
      </c>
      <c r="E17" s="269">
        <v>65</v>
      </c>
      <c r="F17" s="225" t="s">
        <v>41</v>
      </c>
      <c r="G17" s="267">
        <v>3397</v>
      </c>
      <c r="H17" s="268">
        <v>1610</v>
      </c>
      <c r="I17" s="268">
        <v>1787</v>
      </c>
      <c r="J17" s="269">
        <v>1428</v>
      </c>
      <c r="K17" s="226" t="s">
        <v>63</v>
      </c>
      <c r="L17" s="267">
        <v>487</v>
      </c>
      <c r="M17" s="268">
        <v>241</v>
      </c>
      <c r="N17" s="268">
        <v>246</v>
      </c>
      <c r="O17" s="269">
        <v>238</v>
      </c>
    </row>
    <row r="18" spans="1:20" ht="22.5" customHeight="1" x14ac:dyDescent="0.15">
      <c r="A18" s="221" t="s">
        <v>20</v>
      </c>
      <c r="B18" s="267">
        <v>544</v>
      </c>
      <c r="C18" s="268">
        <v>278</v>
      </c>
      <c r="D18" s="268">
        <v>266</v>
      </c>
      <c r="E18" s="269">
        <v>240</v>
      </c>
      <c r="F18" s="225" t="s">
        <v>42</v>
      </c>
      <c r="G18" s="267">
        <v>1127</v>
      </c>
      <c r="H18" s="268">
        <v>548</v>
      </c>
      <c r="I18" s="268">
        <v>579</v>
      </c>
      <c r="J18" s="269">
        <v>507</v>
      </c>
      <c r="K18" s="226" t="s">
        <v>64</v>
      </c>
      <c r="L18" s="267">
        <v>1059</v>
      </c>
      <c r="M18" s="268">
        <v>522</v>
      </c>
      <c r="N18" s="268">
        <v>537</v>
      </c>
      <c r="O18" s="269">
        <v>450</v>
      </c>
    </row>
    <row r="19" spans="1:20" ht="22.5" customHeight="1" x14ac:dyDescent="0.15">
      <c r="A19" s="221" t="s">
        <v>21</v>
      </c>
      <c r="B19" s="267">
        <v>558</v>
      </c>
      <c r="C19" s="268">
        <v>248</v>
      </c>
      <c r="D19" s="268">
        <v>310</v>
      </c>
      <c r="E19" s="269">
        <v>240</v>
      </c>
      <c r="F19" s="225" t="s">
        <v>43</v>
      </c>
      <c r="G19" s="267">
        <v>1786</v>
      </c>
      <c r="H19" s="268">
        <v>865</v>
      </c>
      <c r="I19" s="268">
        <v>921</v>
      </c>
      <c r="J19" s="269">
        <v>775</v>
      </c>
      <c r="K19" s="226" t="s">
        <v>65</v>
      </c>
      <c r="L19" s="267">
        <v>477</v>
      </c>
      <c r="M19" s="268">
        <v>228</v>
      </c>
      <c r="N19" s="268">
        <v>249</v>
      </c>
      <c r="O19" s="269">
        <v>203</v>
      </c>
    </row>
    <row r="20" spans="1:20" ht="22.5" customHeight="1" x14ac:dyDescent="0.15">
      <c r="A20" s="221" t="s">
        <v>22</v>
      </c>
      <c r="B20" s="267">
        <v>477</v>
      </c>
      <c r="C20" s="268">
        <v>227</v>
      </c>
      <c r="D20" s="268">
        <v>250</v>
      </c>
      <c r="E20" s="269">
        <v>203</v>
      </c>
      <c r="F20" s="225" t="s">
        <v>44</v>
      </c>
      <c r="G20" s="267">
        <v>1531</v>
      </c>
      <c r="H20" s="268">
        <v>747</v>
      </c>
      <c r="I20" s="268">
        <v>784</v>
      </c>
      <c r="J20" s="269">
        <v>585</v>
      </c>
      <c r="K20" s="226" t="s">
        <v>66</v>
      </c>
      <c r="L20" s="267">
        <v>537</v>
      </c>
      <c r="M20" s="268">
        <v>252</v>
      </c>
      <c r="N20" s="268">
        <v>285</v>
      </c>
      <c r="O20" s="269">
        <v>216</v>
      </c>
    </row>
    <row r="21" spans="1:20" ht="22.5" customHeight="1" x14ac:dyDescent="0.15">
      <c r="A21" s="221" t="s">
        <v>23</v>
      </c>
      <c r="B21" s="267">
        <v>1102</v>
      </c>
      <c r="C21" s="268">
        <v>516</v>
      </c>
      <c r="D21" s="268">
        <v>586</v>
      </c>
      <c r="E21" s="269">
        <v>477</v>
      </c>
      <c r="F21" s="225" t="s">
        <v>45</v>
      </c>
      <c r="G21" s="267">
        <v>1230</v>
      </c>
      <c r="H21" s="268">
        <v>574</v>
      </c>
      <c r="I21" s="268">
        <v>656</v>
      </c>
      <c r="J21" s="269">
        <v>584</v>
      </c>
      <c r="K21" s="226" t="s">
        <v>67</v>
      </c>
      <c r="L21" s="267">
        <v>508</v>
      </c>
      <c r="M21" s="268">
        <v>263</v>
      </c>
      <c r="N21" s="268">
        <v>245</v>
      </c>
      <c r="O21" s="269">
        <v>196</v>
      </c>
    </row>
    <row r="22" spans="1:20" ht="22.5" customHeight="1" x14ac:dyDescent="0.15">
      <c r="A22" s="221" t="s">
        <v>24</v>
      </c>
      <c r="B22" s="267">
        <v>733</v>
      </c>
      <c r="C22" s="268">
        <v>342</v>
      </c>
      <c r="D22" s="268">
        <v>391</v>
      </c>
      <c r="E22" s="269">
        <v>321</v>
      </c>
      <c r="F22" s="225" t="s">
        <v>46</v>
      </c>
      <c r="G22" s="267">
        <v>607</v>
      </c>
      <c r="H22" s="268">
        <v>300</v>
      </c>
      <c r="I22" s="268">
        <v>307</v>
      </c>
      <c r="J22" s="269">
        <v>293</v>
      </c>
      <c r="K22" s="226" t="s">
        <v>68</v>
      </c>
      <c r="L22" s="267">
        <v>322</v>
      </c>
      <c r="M22" s="268">
        <v>162</v>
      </c>
      <c r="N22" s="268">
        <v>160</v>
      </c>
      <c r="O22" s="269">
        <v>132</v>
      </c>
    </row>
    <row r="23" spans="1:20" ht="22.5" customHeight="1" thickBot="1" x14ac:dyDescent="0.2">
      <c r="A23" s="221" t="s">
        <v>25</v>
      </c>
      <c r="B23" s="267">
        <v>2461</v>
      </c>
      <c r="C23" s="268">
        <v>1178</v>
      </c>
      <c r="D23" s="268">
        <v>1283</v>
      </c>
      <c r="E23" s="269">
        <v>1047</v>
      </c>
      <c r="F23" s="225" t="s">
        <v>47</v>
      </c>
      <c r="G23" s="267">
        <v>514</v>
      </c>
      <c r="H23" s="268">
        <v>241</v>
      </c>
      <c r="I23" s="268">
        <v>273</v>
      </c>
      <c r="J23" s="269">
        <v>232</v>
      </c>
      <c r="K23" s="13"/>
      <c r="L23" s="105">
        <v>72680</v>
      </c>
      <c r="M23" s="106">
        <v>34766</v>
      </c>
      <c r="N23" s="106">
        <v>37914</v>
      </c>
      <c r="O23" s="107">
        <v>32557</v>
      </c>
    </row>
    <row r="24" spans="1:20" ht="22.5" customHeight="1" thickBot="1" x14ac:dyDescent="0.2">
      <c r="A24" s="227" t="s">
        <v>26</v>
      </c>
      <c r="B24" s="270">
        <v>8643</v>
      </c>
      <c r="C24" s="271">
        <v>4127</v>
      </c>
      <c r="D24" s="271">
        <v>4516</v>
      </c>
      <c r="E24" s="272">
        <v>3673</v>
      </c>
      <c r="F24" s="231" t="s">
        <v>48</v>
      </c>
      <c r="G24" s="270">
        <v>351</v>
      </c>
      <c r="H24" s="271">
        <v>154</v>
      </c>
      <c r="I24" s="271">
        <v>197</v>
      </c>
      <c r="J24" s="273">
        <v>176</v>
      </c>
      <c r="K24" s="17" t="s">
        <v>189</v>
      </c>
      <c r="L24" s="18">
        <v>72680</v>
      </c>
      <c r="M24" s="19">
        <v>34766</v>
      </c>
      <c r="N24" s="19">
        <v>37914</v>
      </c>
      <c r="O24" s="20">
        <v>32557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249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250</v>
      </c>
      <c r="B27" s="264">
        <v>3765</v>
      </c>
      <c r="C27" s="265">
        <v>1742</v>
      </c>
      <c r="D27" s="265">
        <v>2023</v>
      </c>
      <c r="E27" s="266">
        <v>1778</v>
      </c>
      <c r="F27" s="96" t="s">
        <v>190</v>
      </c>
      <c r="G27" s="264">
        <v>3096</v>
      </c>
      <c r="H27" s="265">
        <v>1489</v>
      </c>
      <c r="I27" s="265">
        <v>1607</v>
      </c>
      <c r="J27" s="274">
        <v>1452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251</v>
      </c>
      <c r="B28" s="270">
        <v>246</v>
      </c>
      <c r="C28" s="271">
        <v>116</v>
      </c>
      <c r="D28" s="271">
        <v>130</v>
      </c>
      <c r="E28" s="272">
        <v>130</v>
      </c>
      <c r="F28" s="97"/>
      <c r="G28" s="270"/>
      <c r="H28" s="271"/>
      <c r="I28" s="271"/>
      <c r="J28" s="279"/>
      <c r="K28" s="280" t="s">
        <v>191</v>
      </c>
      <c r="L28" s="281">
        <v>7107</v>
      </c>
      <c r="M28" s="282">
        <v>3347</v>
      </c>
      <c r="N28" s="282">
        <v>3760</v>
      </c>
      <c r="O28" s="283">
        <v>3360</v>
      </c>
    </row>
    <row r="29" spans="1:20" ht="27.75" customHeight="1" thickBot="1" x14ac:dyDescent="0.2">
      <c r="A29" s="89" t="s">
        <v>252</v>
      </c>
      <c r="B29" s="281">
        <v>2706</v>
      </c>
      <c r="C29" s="282">
        <v>1259</v>
      </c>
      <c r="D29" s="282">
        <v>1447</v>
      </c>
      <c r="E29" s="283">
        <v>1319</v>
      </c>
      <c r="F29" s="98" t="s">
        <v>192</v>
      </c>
      <c r="G29" s="281">
        <v>2696</v>
      </c>
      <c r="H29" s="282">
        <v>1246</v>
      </c>
      <c r="I29" s="282">
        <v>1450</v>
      </c>
      <c r="J29" s="284">
        <v>1248</v>
      </c>
      <c r="K29" s="285" t="s">
        <v>193</v>
      </c>
      <c r="L29" s="286">
        <v>5402</v>
      </c>
      <c r="M29" s="287">
        <v>2505</v>
      </c>
      <c r="N29" s="287">
        <v>2897</v>
      </c>
      <c r="O29" s="288">
        <v>2567</v>
      </c>
    </row>
    <row r="30" spans="1:20" ht="27.75" customHeight="1" x14ac:dyDescent="0.15">
      <c r="A30" s="90" t="s">
        <v>140</v>
      </c>
      <c r="B30" s="289">
        <v>3506</v>
      </c>
      <c r="C30" s="290">
        <v>1673</v>
      </c>
      <c r="D30" s="290">
        <v>1833</v>
      </c>
      <c r="E30" s="291">
        <v>1409</v>
      </c>
      <c r="F30" s="99" t="s">
        <v>143</v>
      </c>
      <c r="G30" s="289">
        <v>450</v>
      </c>
      <c r="H30" s="290">
        <v>214</v>
      </c>
      <c r="I30" s="290">
        <v>236</v>
      </c>
      <c r="J30" s="292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661</v>
      </c>
      <c r="C31" s="294">
        <v>317</v>
      </c>
      <c r="D31" s="294">
        <v>344</v>
      </c>
      <c r="E31" s="295">
        <v>318</v>
      </c>
      <c r="F31" s="100" t="s">
        <v>144</v>
      </c>
      <c r="G31" s="293">
        <v>202</v>
      </c>
      <c r="H31" s="294">
        <v>99</v>
      </c>
      <c r="I31" s="294">
        <v>103</v>
      </c>
      <c r="J31" s="29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514</v>
      </c>
      <c r="C32" s="271">
        <v>245</v>
      </c>
      <c r="D32" s="271">
        <v>269</v>
      </c>
      <c r="E32" s="272">
        <v>231</v>
      </c>
      <c r="F32" s="88" t="s">
        <v>145</v>
      </c>
      <c r="G32" s="270">
        <v>348</v>
      </c>
      <c r="H32" s="271">
        <v>154</v>
      </c>
      <c r="I32" s="271">
        <v>194</v>
      </c>
      <c r="J32" s="279">
        <v>196</v>
      </c>
      <c r="K32" s="280" t="s">
        <v>194</v>
      </c>
      <c r="L32" s="281">
        <v>5681</v>
      </c>
      <c r="M32" s="282">
        <v>2702</v>
      </c>
      <c r="N32" s="282">
        <v>2979</v>
      </c>
      <c r="O32" s="283">
        <v>2443</v>
      </c>
    </row>
    <row r="33" spans="1:15" ht="27.75" customHeight="1" x14ac:dyDescent="0.15">
      <c r="A33" s="92" t="s">
        <v>253</v>
      </c>
      <c r="B33" s="289">
        <v>1169</v>
      </c>
      <c r="C33" s="290">
        <v>538</v>
      </c>
      <c r="D33" s="290">
        <v>631</v>
      </c>
      <c r="E33" s="291">
        <v>555</v>
      </c>
      <c r="F33" s="99" t="s">
        <v>195</v>
      </c>
      <c r="G33" s="289">
        <v>804</v>
      </c>
      <c r="H33" s="290">
        <v>346</v>
      </c>
      <c r="I33" s="290">
        <v>458</v>
      </c>
      <c r="J33" s="292">
        <v>348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254</v>
      </c>
      <c r="B34" s="270">
        <v>872</v>
      </c>
      <c r="C34" s="271">
        <v>416</v>
      </c>
      <c r="D34" s="271">
        <v>456</v>
      </c>
      <c r="E34" s="272">
        <v>394</v>
      </c>
      <c r="F34" s="101" t="s">
        <v>196</v>
      </c>
      <c r="G34" s="270">
        <v>1238</v>
      </c>
      <c r="H34" s="271">
        <v>569</v>
      </c>
      <c r="I34" s="271">
        <v>669</v>
      </c>
      <c r="J34" s="279">
        <v>557</v>
      </c>
      <c r="K34" s="280" t="s">
        <v>197</v>
      </c>
      <c r="L34" s="281">
        <v>4083</v>
      </c>
      <c r="M34" s="282">
        <v>1869</v>
      </c>
      <c r="N34" s="282">
        <v>2214</v>
      </c>
      <c r="O34" s="283">
        <v>1854</v>
      </c>
    </row>
    <row r="35" spans="1:15" ht="27.75" customHeight="1" thickBot="1" x14ac:dyDescent="0.2">
      <c r="A35" s="93" t="s">
        <v>255</v>
      </c>
      <c r="B35" s="286">
        <v>1295</v>
      </c>
      <c r="C35" s="287">
        <v>639</v>
      </c>
      <c r="D35" s="287">
        <v>656</v>
      </c>
      <c r="E35" s="288">
        <v>638</v>
      </c>
      <c r="F35" s="102"/>
      <c r="G35" s="286"/>
      <c r="H35" s="287"/>
      <c r="I35" s="287"/>
      <c r="J35" s="297"/>
      <c r="K35" s="285" t="s">
        <v>198</v>
      </c>
      <c r="L35" s="286">
        <v>1295</v>
      </c>
      <c r="M35" s="287">
        <v>639</v>
      </c>
      <c r="N35" s="287">
        <v>656</v>
      </c>
      <c r="O35" s="288">
        <v>638</v>
      </c>
    </row>
    <row r="36" spans="1:15" ht="27.75" customHeight="1" x14ac:dyDescent="0.15">
      <c r="A36" s="87" t="s">
        <v>147</v>
      </c>
      <c r="B36" s="264">
        <v>526</v>
      </c>
      <c r="C36" s="265">
        <v>242</v>
      </c>
      <c r="D36" s="265">
        <v>284</v>
      </c>
      <c r="E36" s="266">
        <v>303</v>
      </c>
      <c r="F36" s="96" t="s">
        <v>151</v>
      </c>
      <c r="G36" s="264">
        <v>167</v>
      </c>
      <c r="H36" s="265">
        <v>80</v>
      </c>
      <c r="I36" s="265">
        <v>87</v>
      </c>
      <c r="J36" s="274">
        <v>98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54</v>
      </c>
      <c r="C37" s="268">
        <v>27</v>
      </c>
      <c r="D37" s="268">
        <v>27</v>
      </c>
      <c r="E37" s="269">
        <v>29</v>
      </c>
      <c r="F37" s="103" t="s">
        <v>152</v>
      </c>
      <c r="G37" s="267">
        <v>210</v>
      </c>
      <c r="H37" s="268">
        <v>105</v>
      </c>
      <c r="I37" s="268">
        <v>105</v>
      </c>
      <c r="J37" s="298">
        <v>119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177</v>
      </c>
      <c r="C38" s="268">
        <v>86</v>
      </c>
      <c r="D38" s="268">
        <v>91</v>
      </c>
      <c r="E38" s="269">
        <v>96</v>
      </c>
      <c r="F38" s="103" t="s">
        <v>153</v>
      </c>
      <c r="G38" s="267">
        <v>63</v>
      </c>
      <c r="H38" s="268">
        <v>29</v>
      </c>
      <c r="I38" s="268">
        <v>34</v>
      </c>
      <c r="J38" s="298">
        <v>38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290</v>
      </c>
      <c r="C39" s="271">
        <v>149</v>
      </c>
      <c r="D39" s="271">
        <v>141</v>
      </c>
      <c r="E39" s="272">
        <v>171</v>
      </c>
      <c r="F39" s="97"/>
      <c r="G39" s="270"/>
      <c r="H39" s="271"/>
      <c r="I39" s="271"/>
      <c r="J39" s="279"/>
      <c r="K39" s="280" t="s">
        <v>199</v>
      </c>
      <c r="L39" s="281">
        <v>1487</v>
      </c>
      <c r="M39" s="282">
        <v>718</v>
      </c>
      <c r="N39" s="282">
        <v>769</v>
      </c>
      <c r="O39" s="283">
        <v>854</v>
      </c>
    </row>
    <row r="40" spans="1:15" ht="27.75" customHeight="1" x14ac:dyDescent="0.15">
      <c r="A40" s="95" t="s">
        <v>154</v>
      </c>
      <c r="B40" s="267">
        <v>780</v>
      </c>
      <c r="C40" s="268">
        <v>382</v>
      </c>
      <c r="D40" s="268">
        <v>398</v>
      </c>
      <c r="E40" s="269">
        <v>428</v>
      </c>
      <c r="F40" s="103" t="s">
        <v>157</v>
      </c>
      <c r="G40" s="267">
        <v>230</v>
      </c>
      <c r="H40" s="268">
        <v>112</v>
      </c>
      <c r="I40" s="268">
        <v>118</v>
      </c>
      <c r="J40" s="298">
        <v>129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165</v>
      </c>
      <c r="C41" s="268">
        <v>77</v>
      </c>
      <c r="D41" s="268">
        <v>88</v>
      </c>
      <c r="E41" s="269">
        <v>102</v>
      </c>
      <c r="F41" s="103" t="s">
        <v>158</v>
      </c>
      <c r="G41" s="267">
        <v>911</v>
      </c>
      <c r="H41" s="268">
        <v>482</v>
      </c>
      <c r="I41" s="268">
        <v>429</v>
      </c>
      <c r="J41" s="298">
        <v>551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256</v>
      </c>
      <c r="B42" s="267">
        <v>198</v>
      </c>
      <c r="C42" s="268">
        <v>91</v>
      </c>
      <c r="D42" s="268">
        <v>107</v>
      </c>
      <c r="E42" s="269">
        <v>131</v>
      </c>
      <c r="F42" s="303"/>
      <c r="G42" s="267"/>
      <c r="H42" s="268"/>
      <c r="I42" s="268"/>
      <c r="J42" s="298"/>
      <c r="K42" s="280" t="s">
        <v>200</v>
      </c>
      <c r="L42" s="281">
        <v>2284</v>
      </c>
      <c r="M42" s="282">
        <v>1144</v>
      </c>
      <c r="N42" s="282">
        <v>1140</v>
      </c>
      <c r="O42" s="283">
        <v>1341</v>
      </c>
    </row>
    <row r="43" spans="1:15" ht="27.75" customHeight="1" thickBot="1" x14ac:dyDescent="0.2">
      <c r="A43" s="93" t="s">
        <v>257</v>
      </c>
      <c r="B43" s="286">
        <v>513</v>
      </c>
      <c r="C43" s="287">
        <v>241</v>
      </c>
      <c r="D43" s="287">
        <v>272</v>
      </c>
      <c r="E43" s="288">
        <v>318</v>
      </c>
      <c r="F43" s="304"/>
      <c r="G43" s="286"/>
      <c r="H43" s="287"/>
      <c r="I43" s="287"/>
      <c r="J43" s="297"/>
      <c r="K43" s="285" t="s">
        <v>201</v>
      </c>
      <c r="L43" s="286">
        <v>513</v>
      </c>
      <c r="M43" s="287">
        <v>241</v>
      </c>
      <c r="N43" s="287">
        <v>272</v>
      </c>
      <c r="O43" s="288">
        <v>318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216</v>
      </c>
      <c r="L44" s="286">
        <v>100532</v>
      </c>
      <c r="M44" s="287">
        <v>47931</v>
      </c>
      <c r="N44" s="287">
        <v>52601</v>
      </c>
      <c r="O44" s="288">
        <v>45932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F4B3-177C-4B96-AE3B-2C4B007C70DF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258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367</v>
      </c>
      <c r="C3" s="265">
        <v>171</v>
      </c>
      <c r="D3" s="265">
        <v>196</v>
      </c>
      <c r="E3" s="266">
        <v>182</v>
      </c>
      <c r="F3" s="219" t="s">
        <v>27</v>
      </c>
      <c r="G3" s="264">
        <v>304</v>
      </c>
      <c r="H3" s="265">
        <v>140</v>
      </c>
      <c r="I3" s="265">
        <v>164</v>
      </c>
      <c r="J3" s="266">
        <v>151</v>
      </c>
      <c r="K3" s="220" t="s">
        <v>49</v>
      </c>
      <c r="L3" s="264">
        <v>507</v>
      </c>
      <c r="M3" s="265">
        <v>241</v>
      </c>
      <c r="N3" s="265">
        <v>266</v>
      </c>
      <c r="O3" s="266">
        <v>245</v>
      </c>
    </row>
    <row r="4" spans="1:20" ht="22.5" customHeight="1" x14ac:dyDescent="0.15">
      <c r="A4" s="221" t="s">
        <v>6</v>
      </c>
      <c r="B4" s="267">
        <v>336</v>
      </c>
      <c r="C4" s="268">
        <v>155</v>
      </c>
      <c r="D4" s="268">
        <v>181</v>
      </c>
      <c r="E4" s="269">
        <v>167</v>
      </c>
      <c r="F4" s="225" t="s">
        <v>28</v>
      </c>
      <c r="G4" s="267">
        <v>360</v>
      </c>
      <c r="H4" s="268">
        <v>155</v>
      </c>
      <c r="I4" s="268">
        <v>205</v>
      </c>
      <c r="J4" s="269">
        <v>179</v>
      </c>
      <c r="K4" s="226" t="s">
        <v>50</v>
      </c>
      <c r="L4" s="267">
        <v>2502</v>
      </c>
      <c r="M4" s="268">
        <v>1241</v>
      </c>
      <c r="N4" s="268">
        <v>1261</v>
      </c>
      <c r="O4" s="269">
        <v>1059</v>
      </c>
    </row>
    <row r="5" spans="1:20" ht="22.5" customHeight="1" x14ac:dyDescent="0.15">
      <c r="A5" s="221" t="s">
        <v>7</v>
      </c>
      <c r="B5" s="267">
        <v>384</v>
      </c>
      <c r="C5" s="268">
        <v>186</v>
      </c>
      <c r="D5" s="268">
        <v>198</v>
      </c>
      <c r="E5" s="269">
        <v>196</v>
      </c>
      <c r="F5" s="225" t="s">
        <v>29</v>
      </c>
      <c r="G5" s="267">
        <v>142</v>
      </c>
      <c r="H5" s="268">
        <v>67</v>
      </c>
      <c r="I5" s="268">
        <v>75</v>
      </c>
      <c r="J5" s="269">
        <v>69</v>
      </c>
      <c r="K5" s="226" t="s">
        <v>51</v>
      </c>
      <c r="L5" s="267">
        <v>4033</v>
      </c>
      <c r="M5" s="268">
        <v>1949</v>
      </c>
      <c r="N5" s="268">
        <v>2084</v>
      </c>
      <c r="O5" s="269">
        <v>1693</v>
      </c>
    </row>
    <row r="6" spans="1:20" ht="22.5" customHeight="1" x14ac:dyDescent="0.15">
      <c r="A6" s="221" t="s">
        <v>8</v>
      </c>
      <c r="B6" s="267">
        <v>329</v>
      </c>
      <c r="C6" s="268">
        <v>150</v>
      </c>
      <c r="D6" s="268">
        <v>179</v>
      </c>
      <c r="E6" s="269">
        <v>170</v>
      </c>
      <c r="F6" s="225" t="s">
        <v>30</v>
      </c>
      <c r="G6" s="267">
        <v>1489</v>
      </c>
      <c r="H6" s="268">
        <v>702</v>
      </c>
      <c r="I6" s="268">
        <v>787</v>
      </c>
      <c r="J6" s="269">
        <v>666</v>
      </c>
      <c r="K6" s="226" t="s">
        <v>52</v>
      </c>
      <c r="L6" s="267">
        <v>393</v>
      </c>
      <c r="M6" s="268">
        <v>231</v>
      </c>
      <c r="N6" s="268">
        <v>162</v>
      </c>
      <c r="O6" s="269">
        <v>254</v>
      </c>
    </row>
    <row r="7" spans="1:20" ht="22.5" customHeight="1" x14ac:dyDescent="0.15">
      <c r="A7" s="221" t="s">
        <v>9</v>
      </c>
      <c r="B7" s="267">
        <v>141</v>
      </c>
      <c r="C7" s="268">
        <v>73</v>
      </c>
      <c r="D7" s="268">
        <v>68</v>
      </c>
      <c r="E7" s="269">
        <v>85</v>
      </c>
      <c r="F7" s="225" t="s">
        <v>31</v>
      </c>
      <c r="G7" s="267">
        <v>274</v>
      </c>
      <c r="H7" s="268">
        <v>113</v>
      </c>
      <c r="I7" s="268">
        <v>161</v>
      </c>
      <c r="J7" s="269">
        <v>139</v>
      </c>
      <c r="K7" s="226" t="s">
        <v>53</v>
      </c>
      <c r="L7" s="267">
        <v>359</v>
      </c>
      <c r="M7" s="268">
        <v>169</v>
      </c>
      <c r="N7" s="268">
        <v>190</v>
      </c>
      <c r="O7" s="269">
        <v>208</v>
      </c>
    </row>
    <row r="8" spans="1:20" ht="22.5" customHeight="1" x14ac:dyDescent="0.15">
      <c r="A8" s="221" t="s">
        <v>10</v>
      </c>
      <c r="B8" s="267">
        <v>111</v>
      </c>
      <c r="C8" s="268">
        <v>48</v>
      </c>
      <c r="D8" s="268">
        <v>63</v>
      </c>
      <c r="E8" s="269">
        <v>49</v>
      </c>
      <c r="F8" s="225" t="s">
        <v>32</v>
      </c>
      <c r="G8" s="267">
        <v>709</v>
      </c>
      <c r="H8" s="268">
        <v>332</v>
      </c>
      <c r="I8" s="268">
        <v>377</v>
      </c>
      <c r="J8" s="269">
        <v>348</v>
      </c>
      <c r="K8" s="226" t="s">
        <v>54</v>
      </c>
      <c r="L8" s="267">
        <v>1527</v>
      </c>
      <c r="M8" s="268">
        <v>716</v>
      </c>
      <c r="N8" s="268">
        <v>811</v>
      </c>
      <c r="O8" s="269">
        <v>722</v>
      </c>
    </row>
    <row r="9" spans="1:20" ht="22.5" customHeight="1" x14ac:dyDescent="0.15">
      <c r="A9" s="221" t="s">
        <v>11</v>
      </c>
      <c r="B9" s="267">
        <v>357</v>
      </c>
      <c r="C9" s="268">
        <v>141</v>
      </c>
      <c r="D9" s="268">
        <v>216</v>
      </c>
      <c r="E9" s="269">
        <v>187</v>
      </c>
      <c r="F9" s="225" t="s">
        <v>33</v>
      </c>
      <c r="G9" s="267">
        <v>79</v>
      </c>
      <c r="H9" s="268">
        <v>36</v>
      </c>
      <c r="I9" s="268">
        <v>43</v>
      </c>
      <c r="J9" s="269">
        <v>42</v>
      </c>
      <c r="K9" s="226" t="s">
        <v>55</v>
      </c>
      <c r="L9" s="267">
        <v>305</v>
      </c>
      <c r="M9" s="268">
        <v>143</v>
      </c>
      <c r="N9" s="268">
        <v>162</v>
      </c>
      <c r="O9" s="269">
        <v>139</v>
      </c>
    </row>
    <row r="10" spans="1:20" ht="22.5" customHeight="1" x14ac:dyDescent="0.15">
      <c r="A10" s="221" t="s">
        <v>12</v>
      </c>
      <c r="B10" s="267">
        <v>463</v>
      </c>
      <c r="C10" s="268">
        <v>215</v>
      </c>
      <c r="D10" s="268">
        <v>248</v>
      </c>
      <c r="E10" s="269">
        <v>233</v>
      </c>
      <c r="F10" s="225" t="s">
        <v>34</v>
      </c>
      <c r="G10" s="267">
        <v>122</v>
      </c>
      <c r="H10" s="268">
        <v>49</v>
      </c>
      <c r="I10" s="268">
        <v>73</v>
      </c>
      <c r="J10" s="269">
        <v>68</v>
      </c>
      <c r="K10" s="226" t="s">
        <v>56</v>
      </c>
      <c r="L10" s="267">
        <v>1141</v>
      </c>
      <c r="M10" s="268">
        <v>520</v>
      </c>
      <c r="N10" s="268">
        <v>621</v>
      </c>
      <c r="O10" s="269">
        <v>521</v>
      </c>
    </row>
    <row r="11" spans="1:20" ht="22.5" customHeight="1" x14ac:dyDescent="0.15">
      <c r="A11" s="221" t="s">
        <v>13</v>
      </c>
      <c r="B11" s="267">
        <v>689</v>
      </c>
      <c r="C11" s="268">
        <v>394</v>
      </c>
      <c r="D11" s="268">
        <v>295</v>
      </c>
      <c r="E11" s="269">
        <v>392</v>
      </c>
      <c r="F11" s="225" t="s">
        <v>35</v>
      </c>
      <c r="G11" s="267">
        <v>258</v>
      </c>
      <c r="H11" s="268">
        <v>113</v>
      </c>
      <c r="I11" s="268">
        <v>145</v>
      </c>
      <c r="J11" s="269">
        <v>131</v>
      </c>
      <c r="K11" s="226" t="s">
        <v>57</v>
      </c>
      <c r="L11" s="267">
        <v>2243</v>
      </c>
      <c r="M11" s="268">
        <v>1163</v>
      </c>
      <c r="N11" s="268">
        <v>1080</v>
      </c>
      <c r="O11" s="269">
        <v>1143</v>
      </c>
    </row>
    <row r="12" spans="1:20" ht="22.5" customHeight="1" x14ac:dyDescent="0.15">
      <c r="A12" s="221" t="s">
        <v>14</v>
      </c>
      <c r="B12" s="267">
        <v>1834</v>
      </c>
      <c r="C12" s="268">
        <v>884</v>
      </c>
      <c r="D12" s="268">
        <v>950</v>
      </c>
      <c r="E12" s="269">
        <v>838</v>
      </c>
      <c r="F12" s="225" t="s">
        <v>36</v>
      </c>
      <c r="G12" s="267">
        <v>400</v>
      </c>
      <c r="H12" s="268">
        <v>186</v>
      </c>
      <c r="I12" s="268">
        <v>214</v>
      </c>
      <c r="J12" s="269">
        <v>199</v>
      </c>
      <c r="K12" s="226" t="s">
        <v>58</v>
      </c>
      <c r="L12" s="267">
        <v>726</v>
      </c>
      <c r="M12" s="268">
        <v>333</v>
      </c>
      <c r="N12" s="268">
        <v>393</v>
      </c>
      <c r="O12" s="269">
        <v>336</v>
      </c>
    </row>
    <row r="13" spans="1:20" ht="22.5" customHeight="1" x14ac:dyDescent="0.15">
      <c r="A13" s="221" t="s">
        <v>15</v>
      </c>
      <c r="B13" s="267">
        <v>3173</v>
      </c>
      <c r="C13" s="268">
        <v>1504</v>
      </c>
      <c r="D13" s="268">
        <v>1669</v>
      </c>
      <c r="E13" s="269">
        <v>1406</v>
      </c>
      <c r="F13" s="225" t="s">
        <v>37</v>
      </c>
      <c r="G13" s="267">
        <v>1905</v>
      </c>
      <c r="H13" s="268">
        <v>880</v>
      </c>
      <c r="I13" s="268">
        <v>1025</v>
      </c>
      <c r="J13" s="269">
        <v>920</v>
      </c>
      <c r="K13" s="226" t="s">
        <v>59</v>
      </c>
      <c r="L13" s="267">
        <v>1438</v>
      </c>
      <c r="M13" s="268">
        <v>649</v>
      </c>
      <c r="N13" s="268">
        <v>789</v>
      </c>
      <c r="O13" s="269">
        <v>646</v>
      </c>
    </row>
    <row r="14" spans="1:20" ht="22.5" customHeight="1" x14ac:dyDescent="0.15">
      <c r="A14" s="221" t="s">
        <v>16</v>
      </c>
      <c r="B14" s="267">
        <v>2109</v>
      </c>
      <c r="C14" s="268">
        <v>1029</v>
      </c>
      <c r="D14" s="268">
        <v>1080</v>
      </c>
      <c r="E14" s="269">
        <v>863</v>
      </c>
      <c r="F14" s="225" t="s">
        <v>38</v>
      </c>
      <c r="G14" s="267">
        <v>1620</v>
      </c>
      <c r="H14" s="268">
        <v>786</v>
      </c>
      <c r="I14" s="268">
        <v>834</v>
      </c>
      <c r="J14" s="269">
        <v>658</v>
      </c>
      <c r="K14" s="226" t="s">
        <v>60</v>
      </c>
      <c r="L14" s="267">
        <v>618</v>
      </c>
      <c r="M14" s="268">
        <v>288</v>
      </c>
      <c r="N14" s="268">
        <v>330</v>
      </c>
      <c r="O14" s="269">
        <v>333</v>
      </c>
    </row>
    <row r="15" spans="1:20" ht="22.5" customHeight="1" x14ac:dyDescent="0.15">
      <c r="A15" s="221" t="s">
        <v>17</v>
      </c>
      <c r="B15" s="267">
        <v>182</v>
      </c>
      <c r="C15" s="268">
        <v>84</v>
      </c>
      <c r="D15" s="268">
        <v>98</v>
      </c>
      <c r="E15" s="269">
        <v>86</v>
      </c>
      <c r="F15" s="225" t="s">
        <v>39</v>
      </c>
      <c r="G15" s="267">
        <v>4354</v>
      </c>
      <c r="H15" s="268">
        <v>2085</v>
      </c>
      <c r="I15" s="268">
        <v>2269</v>
      </c>
      <c r="J15" s="269">
        <v>1949</v>
      </c>
      <c r="K15" s="226" t="s">
        <v>61</v>
      </c>
      <c r="L15" s="267">
        <v>414</v>
      </c>
      <c r="M15" s="268">
        <v>187</v>
      </c>
      <c r="N15" s="268">
        <v>227</v>
      </c>
      <c r="O15" s="269">
        <v>238</v>
      </c>
    </row>
    <row r="16" spans="1:20" ht="22.5" customHeight="1" x14ac:dyDescent="0.15">
      <c r="A16" s="221" t="s">
        <v>18</v>
      </c>
      <c r="B16" s="267">
        <v>264</v>
      </c>
      <c r="C16" s="268">
        <v>138</v>
      </c>
      <c r="D16" s="268">
        <v>126</v>
      </c>
      <c r="E16" s="269">
        <v>120</v>
      </c>
      <c r="F16" s="225" t="s">
        <v>40</v>
      </c>
      <c r="G16" s="267">
        <v>3828</v>
      </c>
      <c r="H16" s="268">
        <v>1812</v>
      </c>
      <c r="I16" s="268">
        <v>2016</v>
      </c>
      <c r="J16" s="269">
        <v>1618</v>
      </c>
      <c r="K16" s="226" t="s">
        <v>62</v>
      </c>
      <c r="L16" s="267">
        <v>1261</v>
      </c>
      <c r="M16" s="268">
        <v>596</v>
      </c>
      <c r="N16" s="268">
        <v>665</v>
      </c>
      <c r="O16" s="269">
        <v>597</v>
      </c>
    </row>
    <row r="17" spans="1:20" ht="22.5" customHeight="1" x14ac:dyDescent="0.15">
      <c r="A17" s="221" t="s">
        <v>19</v>
      </c>
      <c r="B17" s="267">
        <v>127</v>
      </c>
      <c r="C17" s="268">
        <v>57</v>
      </c>
      <c r="D17" s="268">
        <v>70</v>
      </c>
      <c r="E17" s="269">
        <v>65</v>
      </c>
      <c r="F17" s="225" t="s">
        <v>41</v>
      </c>
      <c r="G17" s="267">
        <v>3407</v>
      </c>
      <c r="H17" s="268">
        <v>1616</v>
      </c>
      <c r="I17" s="268">
        <v>1791</v>
      </c>
      <c r="J17" s="269">
        <v>1431</v>
      </c>
      <c r="K17" s="226" t="s">
        <v>63</v>
      </c>
      <c r="L17" s="267">
        <v>482</v>
      </c>
      <c r="M17" s="268">
        <v>241</v>
      </c>
      <c r="N17" s="268">
        <v>241</v>
      </c>
      <c r="O17" s="269">
        <v>236</v>
      </c>
    </row>
    <row r="18" spans="1:20" ht="22.5" customHeight="1" x14ac:dyDescent="0.15">
      <c r="A18" s="221" t="s">
        <v>20</v>
      </c>
      <c r="B18" s="267">
        <v>552</v>
      </c>
      <c r="C18" s="268">
        <v>283</v>
      </c>
      <c r="D18" s="268">
        <v>269</v>
      </c>
      <c r="E18" s="269">
        <v>241</v>
      </c>
      <c r="F18" s="225" t="s">
        <v>42</v>
      </c>
      <c r="G18" s="267">
        <v>1127</v>
      </c>
      <c r="H18" s="268">
        <v>547</v>
      </c>
      <c r="I18" s="268">
        <v>580</v>
      </c>
      <c r="J18" s="269">
        <v>507</v>
      </c>
      <c r="K18" s="226" t="s">
        <v>64</v>
      </c>
      <c r="L18" s="267">
        <v>1063</v>
      </c>
      <c r="M18" s="268">
        <v>521</v>
      </c>
      <c r="N18" s="268">
        <v>542</v>
      </c>
      <c r="O18" s="269">
        <v>450</v>
      </c>
    </row>
    <row r="19" spans="1:20" ht="22.5" customHeight="1" x14ac:dyDescent="0.15">
      <c r="A19" s="221" t="s">
        <v>21</v>
      </c>
      <c r="B19" s="267">
        <v>563</v>
      </c>
      <c r="C19" s="268">
        <v>252</v>
      </c>
      <c r="D19" s="268">
        <v>311</v>
      </c>
      <c r="E19" s="269">
        <v>241</v>
      </c>
      <c r="F19" s="225" t="s">
        <v>43</v>
      </c>
      <c r="G19" s="267">
        <v>1794</v>
      </c>
      <c r="H19" s="268">
        <v>869</v>
      </c>
      <c r="I19" s="268">
        <v>925</v>
      </c>
      <c r="J19" s="269">
        <v>780</v>
      </c>
      <c r="K19" s="226" t="s">
        <v>65</v>
      </c>
      <c r="L19" s="267">
        <v>479</v>
      </c>
      <c r="M19" s="268">
        <v>229</v>
      </c>
      <c r="N19" s="268">
        <v>250</v>
      </c>
      <c r="O19" s="269">
        <v>202</v>
      </c>
    </row>
    <row r="20" spans="1:20" ht="22.5" customHeight="1" x14ac:dyDescent="0.15">
      <c r="A20" s="221" t="s">
        <v>22</v>
      </c>
      <c r="B20" s="267">
        <v>478</v>
      </c>
      <c r="C20" s="268">
        <v>227</v>
      </c>
      <c r="D20" s="268">
        <v>251</v>
      </c>
      <c r="E20" s="269">
        <v>204</v>
      </c>
      <c r="F20" s="225" t="s">
        <v>44</v>
      </c>
      <c r="G20" s="267">
        <v>1530</v>
      </c>
      <c r="H20" s="268">
        <v>747</v>
      </c>
      <c r="I20" s="268">
        <v>783</v>
      </c>
      <c r="J20" s="269">
        <v>584</v>
      </c>
      <c r="K20" s="226" t="s">
        <v>66</v>
      </c>
      <c r="L20" s="267">
        <v>538</v>
      </c>
      <c r="M20" s="268">
        <v>252</v>
      </c>
      <c r="N20" s="268">
        <v>286</v>
      </c>
      <c r="O20" s="269">
        <v>217</v>
      </c>
    </row>
    <row r="21" spans="1:20" ht="22.5" customHeight="1" x14ac:dyDescent="0.15">
      <c r="A21" s="221" t="s">
        <v>23</v>
      </c>
      <c r="B21" s="267">
        <v>1102</v>
      </c>
      <c r="C21" s="268">
        <v>516</v>
      </c>
      <c r="D21" s="268">
        <v>586</v>
      </c>
      <c r="E21" s="269">
        <v>477</v>
      </c>
      <c r="F21" s="225" t="s">
        <v>45</v>
      </c>
      <c r="G21" s="267">
        <v>1222</v>
      </c>
      <c r="H21" s="268">
        <v>570</v>
      </c>
      <c r="I21" s="268">
        <v>652</v>
      </c>
      <c r="J21" s="269">
        <v>583</v>
      </c>
      <c r="K21" s="226" t="s">
        <v>67</v>
      </c>
      <c r="L21" s="267">
        <v>518</v>
      </c>
      <c r="M21" s="268">
        <v>268</v>
      </c>
      <c r="N21" s="268">
        <v>250</v>
      </c>
      <c r="O21" s="269">
        <v>199</v>
      </c>
    </row>
    <row r="22" spans="1:20" ht="22.5" customHeight="1" x14ac:dyDescent="0.15">
      <c r="A22" s="221" t="s">
        <v>24</v>
      </c>
      <c r="B22" s="267">
        <v>734</v>
      </c>
      <c r="C22" s="268">
        <v>342</v>
      </c>
      <c r="D22" s="268">
        <v>392</v>
      </c>
      <c r="E22" s="269">
        <v>321</v>
      </c>
      <c r="F22" s="225" t="s">
        <v>46</v>
      </c>
      <c r="G22" s="267">
        <v>606</v>
      </c>
      <c r="H22" s="268">
        <v>299</v>
      </c>
      <c r="I22" s="268">
        <v>307</v>
      </c>
      <c r="J22" s="269">
        <v>293</v>
      </c>
      <c r="K22" s="226" t="s">
        <v>68</v>
      </c>
      <c r="L22" s="267">
        <v>325</v>
      </c>
      <c r="M22" s="268">
        <v>163</v>
      </c>
      <c r="N22" s="268">
        <v>162</v>
      </c>
      <c r="O22" s="269">
        <v>131</v>
      </c>
    </row>
    <row r="23" spans="1:20" ht="22.5" customHeight="1" thickBot="1" x14ac:dyDescent="0.2">
      <c r="A23" s="221" t="s">
        <v>25</v>
      </c>
      <c r="B23" s="267">
        <v>2463</v>
      </c>
      <c r="C23" s="268">
        <v>1178</v>
      </c>
      <c r="D23" s="268">
        <v>1285</v>
      </c>
      <c r="E23" s="269">
        <v>1048</v>
      </c>
      <c r="F23" s="225" t="s">
        <v>47</v>
      </c>
      <c r="G23" s="267">
        <v>514</v>
      </c>
      <c r="H23" s="268">
        <v>241</v>
      </c>
      <c r="I23" s="268">
        <v>273</v>
      </c>
      <c r="J23" s="269">
        <v>231</v>
      </c>
      <c r="K23" s="13"/>
      <c r="L23" s="105">
        <v>72675</v>
      </c>
      <c r="M23" s="106">
        <v>34759</v>
      </c>
      <c r="N23" s="106">
        <v>37916</v>
      </c>
      <c r="O23" s="107">
        <v>32533</v>
      </c>
    </row>
    <row r="24" spans="1:20" ht="22.5" customHeight="1" thickBot="1" x14ac:dyDescent="0.2">
      <c r="A24" s="227" t="s">
        <v>26</v>
      </c>
      <c r="B24" s="270">
        <v>8651</v>
      </c>
      <c r="C24" s="271">
        <v>4133</v>
      </c>
      <c r="D24" s="271">
        <v>4518</v>
      </c>
      <c r="E24" s="272">
        <v>3672</v>
      </c>
      <c r="F24" s="231" t="s">
        <v>48</v>
      </c>
      <c r="G24" s="270">
        <v>350</v>
      </c>
      <c r="H24" s="271">
        <v>154</v>
      </c>
      <c r="I24" s="271">
        <v>196</v>
      </c>
      <c r="J24" s="273">
        <v>175</v>
      </c>
      <c r="K24" s="17" t="s">
        <v>189</v>
      </c>
      <c r="L24" s="18">
        <v>72675</v>
      </c>
      <c r="M24" s="19">
        <v>34759</v>
      </c>
      <c r="N24" s="19">
        <v>37916</v>
      </c>
      <c r="O24" s="20">
        <v>32533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平成24年2月1日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250</v>
      </c>
      <c r="B27" s="264">
        <v>3752</v>
      </c>
      <c r="C27" s="265">
        <v>1737</v>
      </c>
      <c r="D27" s="265">
        <v>2015</v>
      </c>
      <c r="E27" s="266">
        <v>1775</v>
      </c>
      <c r="F27" s="96" t="s">
        <v>190</v>
      </c>
      <c r="G27" s="264">
        <v>3092</v>
      </c>
      <c r="H27" s="265">
        <v>1488</v>
      </c>
      <c r="I27" s="265">
        <v>1604</v>
      </c>
      <c r="J27" s="274">
        <v>1451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251</v>
      </c>
      <c r="B28" s="270">
        <v>244</v>
      </c>
      <c r="C28" s="271">
        <v>115</v>
      </c>
      <c r="D28" s="271">
        <v>129</v>
      </c>
      <c r="E28" s="272">
        <v>129</v>
      </c>
      <c r="F28" s="97"/>
      <c r="G28" s="270"/>
      <c r="H28" s="271"/>
      <c r="I28" s="271"/>
      <c r="J28" s="279"/>
      <c r="K28" s="280" t="s">
        <v>191</v>
      </c>
      <c r="L28" s="281">
        <v>7088</v>
      </c>
      <c r="M28" s="282">
        <v>3340</v>
      </c>
      <c r="N28" s="282">
        <v>3748</v>
      </c>
      <c r="O28" s="283">
        <v>3355</v>
      </c>
    </row>
    <row r="29" spans="1:20" ht="27.75" customHeight="1" thickBot="1" x14ac:dyDescent="0.2">
      <c r="A29" s="89" t="s">
        <v>252</v>
      </c>
      <c r="B29" s="281">
        <v>2693</v>
      </c>
      <c r="C29" s="282">
        <v>1255</v>
      </c>
      <c r="D29" s="282">
        <v>1438</v>
      </c>
      <c r="E29" s="283">
        <v>1314</v>
      </c>
      <c r="F29" s="98" t="s">
        <v>192</v>
      </c>
      <c r="G29" s="281">
        <v>2680</v>
      </c>
      <c r="H29" s="282">
        <v>1237</v>
      </c>
      <c r="I29" s="282">
        <v>1443</v>
      </c>
      <c r="J29" s="284">
        <v>1236</v>
      </c>
      <c r="K29" s="285" t="s">
        <v>193</v>
      </c>
      <c r="L29" s="286">
        <v>5373</v>
      </c>
      <c r="M29" s="287">
        <v>2492</v>
      </c>
      <c r="N29" s="287">
        <v>2881</v>
      </c>
      <c r="O29" s="288">
        <v>2550</v>
      </c>
    </row>
    <row r="30" spans="1:20" ht="27.75" customHeight="1" x14ac:dyDescent="0.15">
      <c r="A30" s="90" t="s">
        <v>140</v>
      </c>
      <c r="B30" s="289">
        <v>3513</v>
      </c>
      <c r="C30" s="290">
        <v>1677</v>
      </c>
      <c r="D30" s="290">
        <v>1836</v>
      </c>
      <c r="E30" s="291">
        <v>1410</v>
      </c>
      <c r="F30" s="99" t="s">
        <v>143</v>
      </c>
      <c r="G30" s="289">
        <v>443</v>
      </c>
      <c r="H30" s="290">
        <v>209</v>
      </c>
      <c r="I30" s="290">
        <v>234</v>
      </c>
      <c r="J30" s="292">
        <v>194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659</v>
      </c>
      <c r="C31" s="294">
        <v>316</v>
      </c>
      <c r="D31" s="294">
        <v>343</v>
      </c>
      <c r="E31" s="295">
        <v>318</v>
      </c>
      <c r="F31" s="100" t="s">
        <v>144</v>
      </c>
      <c r="G31" s="293">
        <v>202</v>
      </c>
      <c r="H31" s="294">
        <v>99</v>
      </c>
      <c r="I31" s="294">
        <v>103</v>
      </c>
      <c r="J31" s="29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516</v>
      </c>
      <c r="C32" s="271">
        <v>245</v>
      </c>
      <c r="D32" s="271">
        <v>271</v>
      </c>
      <c r="E32" s="272">
        <v>233</v>
      </c>
      <c r="F32" s="88" t="s">
        <v>145</v>
      </c>
      <c r="G32" s="270">
        <v>347</v>
      </c>
      <c r="H32" s="271">
        <v>154</v>
      </c>
      <c r="I32" s="271">
        <v>193</v>
      </c>
      <c r="J32" s="279">
        <v>195</v>
      </c>
      <c r="K32" s="280" t="s">
        <v>194</v>
      </c>
      <c r="L32" s="281">
        <v>5680</v>
      </c>
      <c r="M32" s="282">
        <v>2700</v>
      </c>
      <c r="N32" s="282">
        <v>2980</v>
      </c>
      <c r="O32" s="283">
        <v>2443</v>
      </c>
    </row>
    <row r="33" spans="1:15" ht="27.75" customHeight="1" x14ac:dyDescent="0.15">
      <c r="A33" s="92" t="s">
        <v>253</v>
      </c>
      <c r="B33" s="289">
        <v>1171</v>
      </c>
      <c r="C33" s="290">
        <v>538</v>
      </c>
      <c r="D33" s="290">
        <v>633</v>
      </c>
      <c r="E33" s="291">
        <v>555</v>
      </c>
      <c r="F33" s="99" t="s">
        <v>195</v>
      </c>
      <c r="G33" s="289">
        <v>803</v>
      </c>
      <c r="H33" s="290">
        <v>346</v>
      </c>
      <c r="I33" s="290">
        <v>457</v>
      </c>
      <c r="J33" s="292">
        <v>348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254</v>
      </c>
      <c r="B34" s="270">
        <v>867</v>
      </c>
      <c r="C34" s="271">
        <v>414</v>
      </c>
      <c r="D34" s="271">
        <v>453</v>
      </c>
      <c r="E34" s="272">
        <v>390</v>
      </c>
      <c r="F34" s="101" t="s">
        <v>196</v>
      </c>
      <c r="G34" s="270">
        <v>1237</v>
      </c>
      <c r="H34" s="271">
        <v>569</v>
      </c>
      <c r="I34" s="271">
        <v>668</v>
      </c>
      <c r="J34" s="279">
        <v>559</v>
      </c>
      <c r="K34" s="280" t="s">
        <v>197</v>
      </c>
      <c r="L34" s="281">
        <v>4078</v>
      </c>
      <c r="M34" s="282">
        <v>1867</v>
      </c>
      <c r="N34" s="282">
        <v>2211</v>
      </c>
      <c r="O34" s="283">
        <v>1852</v>
      </c>
    </row>
    <row r="35" spans="1:15" ht="27.75" customHeight="1" thickBot="1" x14ac:dyDescent="0.2">
      <c r="A35" s="93" t="s">
        <v>255</v>
      </c>
      <c r="B35" s="286">
        <v>1297</v>
      </c>
      <c r="C35" s="287">
        <v>640</v>
      </c>
      <c r="D35" s="287">
        <v>657</v>
      </c>
      <c r="E35" s="288">
        <v>640</v>
      </c>
      <c r="F35" s="102"/>
      <c r="G35" s="286"/>
      <c r="H35" s="287"/>
      <c r="I35" s="287"/>
      <c r="J35" s="297"/>
      <c r="K35" s="285" t="s">
        <v>198</v>
      </c>
      <c r="L35" s="286">
        <v>1297</v>
      </c>
      <c r="M35" s="287">
        <v>640</v>
      </c>
      <c r="N35" s="287">
        <v>657</v>
      </c>
      <c r="O35" s="288">
        <v>640</v>
      </c>
    </row>
    <row r="36" spans="1:15" ht="27.75" customHeight="1" x14ac:dyDescent="0.15">
      <c r="A36" s="87" t="s">
        <v>147</v>
      </c>
      <c r="B36" s="264">
        <v>526</v>
      </c>
      <c r="C36" s="265">
        <v>242</v>
      </c>
      <c r="D36" s="265">
        <v>284</v>
      </c>
      <c r="E36" s="266">
        <v>303</v>
      </c>
      <c r="F36" s="96" t="s">
        <v>151</v>
      </c>
      <c r="G36" s="264">
        <v>168</v>
      </c>
      <c r="H36" s="265">
        <v>81</v>
      </c>
      <c r="I36" s="265">
        <v>87</v>
      </c>
      <c r="J36" s="27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54</v>
      </c>
      <c r="C37" s="268">
        <v>27</v>
      </c>
      <c r="D37" s="268">
        <v>27</v>
      </c>
      <c r="E37" s="269">
        <v>29</v>
      </c>
      <c r="F37" s="103" t="s">
        <v>152</v>
      </c>
      <c r="G37" s="267">
        <v>210</v>
      </c>
      <c r="H37" s="268">
        <v>105</v>
      </c>
      <c r="I37" s="268">
        <v>105</v>
      </c>
      <c r="J37" s="298">
        <v>119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176</v>
      </c>
      <c r="C38" s="268">
        <v>85</v>
      </c>
      <c r="D38" s="268">
        <v>91</v>
      </c>
      <c r="E38" s="269">
        <v>96</v>
      </c>
      <c r="F38" s="103" t="s">
        <v>153</v>
      </c>
      <c r="G38" s="267">
        <v>62</v>
      </c>
      <c r="H38" s="268">
        <v>28</v>
      </c>
      <c r="I38" s="268">
        <v>34</v>
      </c>
      <c r="J38" s="298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289</v>
      </c>
      <c r="C39" s="271">
        <v>149</v>
      </c>
      <c r="D39" s="271">
        <v>140</v>
      </c>
      <c r="E39" s="272">
        <v>170</v>
      </c>
      <c r="F39" s="97"/>
      <c r="G39" s="270"/>
      <c r="H39" s="271"/>
      <c r="I39" s="271"/>
      <c r="J39" s="279"/>
      <c r="K39" s="280" t="s">
        <v>199</v>
      </c>
      <c r="L39" s="281">
        <v>1485</v>
      </c>
      <c r="M39" s="282">
        <v>717</v>
      </c>
      <c r="N39" s="282">
        <v>768</v>
      </c>
      <c r="O39" s="283">
        <v>853</v>
      </c>
    </row>
    <row r="40" spans="1:15" ht="27.75" customHeight="1" x14ac:dyDescent="0.15">
      <c r="A40" s="95" t="s">
        <v>154</v>
      </c>
      <c r="B40" s="267">
        <v>777</v>
      </c>
      <c r="C40" s="268">
        <v>380</v>
      </c>
      <c r="D40" s="268">
        <v>397</v>
      </c>
      <c r="E40" s="269">
        <v>425</v>
      </c>
      <c r="F40" s="103" t="s">
        <v>157</v>
      </c>
      <c r="G40" s="267">
        <v>231</v>
      </c>
      <c r="H40" s="268">
        <v>112</v>
      </c>
      <c r="I40" s="268">
        <v>119</v>
      </c>
      <c r="J40" s="298">
        <v>129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169</v>
      </c>
      <c r="C41" s="268">
        <v>80</v>
      </c>
      <c r="D41" s="268">
        <v>89</v>
      </c>
      <c r="E41" s="269">
        <v>102</v>
      </c>
      <c r="F41" s="103" t="s">
        <v>158</v>
      </c>
      <c r="G41" s="267">
        <v>913</v>
      </c>
      <c r="H41" s="268">
        <v>484</v>
      </c>
      <c r="I41" s="268">
        <v>429</v>
      </c>
      <c r="J41" s="298">
        <v>550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256</v>
      </c>
      <c r="B42" s="267">
        <v>198</v>
      </c>
      <c r="C42" s="268">
        <v>91</v>
      </c>
      <c r="D42" s="268">
        <v>107</v>
      </c>
      <c r="E42" s="269">
        <v>131</v>
      </c>
      <c r="F42" s="303"/>
      <c r="G42" s="267"/>
      <c r="H42" s="268"/>
      <c r="I42" s="268"/>
      <c r="J42" s="298"/>
      <c r="K42" s="280" t="s">
        <v>200</v>
      </c>
      <c r="L42" s="281">
        <v>2288</v>
      </c>
      <c r="M42" s="282">
        <v>1147</v>
      </c>
      <c r="N42" s="282">
        <v>1141</v>
      </c>
      <c r="O42" s="283">
        <v>1337</v>
      </c>
    </row>
    <row r="43" spans="1:15" ht="27.75" customHeight="1" thickBot="1" x14ac:dyDescent="0.2">
      <c r="A43" s="93" t="s">
        <v>257</v>
      </c>
      <c r="B43" s="286">
        <v>511</v>
      </c>
      <c r="C43" s="287">
        <v>242</v>
      </c>
      <c r="D43" s="287">
        <v>269</v>
      </c>
      <c r="E43" s="288">
        <v>314</v>
      </c>
      <c r="F43" s="304"/>
      <c r="G43" s="286"/>
      <c r="H43" s="287"/>
      <c r="I43" s="287"/>
      <c r="J43" s="297"/>
      <c r="K43" s="285" t="s">
        <v>201</v>
      </c>
      <c r="L43" s="286">
        <v>511</v>
      </c>
      <c r="M43" s="287">
        <v>242</v>
      </c>
      <c r="N43" s="287">
        <v>269</v>
      </c>
      <c r="O43" s="288">
        <v>314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216</v>
      </c>
      <c r="L44" s="286">
        <v>100475</v>
      </c>
      <c r="M44" s="287">
        <v>47904</v>
      </c>
      <c r="N44" s="287">
        <v>52571</v>
      </c>
      <c r="O44" s="288">
        <v>45877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575D-F25C-496B-AF2B-B102EFE0687C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260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64">
        <v>365</v>
      </c>
      <c r="C3" s="265">
        <v>170</v>
      </c>
      <c r="D3" s="265">
        <v>195</v>
      </c>
      <c r="E3" s="266">
        <v>182</v>
      </c>
      <c r="F3" s="219" t="s">
        <v>27</v>
      </c>
      <c r="G3" s="264">
        <v>301</v>
      </c>
      <c r="H3" s="265">
        <v>138</v>
      </c>
      <c r="I3" s="265">
        <v>163</v>
      </c>
      <c r="J3" s="266">
        <v>149</v>
      </c>
      <c r="K3" s="220" t="s">
        <v>49</v>
      </c>
      <c r="L3" s="264">
        <v>505</v>
      </c>
      <c r="M3" s="265">
        <v>241</v>
      </c>
      <c r="N3" s="265">
        <v>264</v>
      </c>
      <c r="O3" s="266">
        <v>247</v>
      </c>
    </row>
    <row r="4" spans="1:20" ht="22.5" customHeight="1" x14ac:dyDescent="0.15">
      <c r="A4" s="221" t="s">
        <v>6</v>
      </c>
      <c r="B4" s="267">
        <v>335</v>
      </c>
      <c r="C4" s="268">
        <v>154</v>
      </c>
      <c r="D4" s="268">
        <v>181</v>
      </c>
      <c r="E4" s="269">
        <v>167</v>
      </c>
      <c r="F4" s="225" t="s">
        <v>28</v>
      </c>
      <c r="G4" s="267">
        <v>366</v>
      </c>
      <c r="H4" s="268">
        <v>157</v>
      </c>
      <c r="I4" s="268">
        <v>209</v>
      </c>
      <c r="J4" s="269">
        <v>182</v>
      </c>
      <c r="K4" s="226" t="s">
        <v>50</v>
      </c>
      <c r="L4" s="267">
        <v>2496</v>
      </c>
      <c r="M4" s="268">
        <v>1240</v>
      </c>
      <c r="N4" s="268">
        <v>1256</v>
      </c>
      <c r="O4" s="269">
        <v>1057</v>
      </c>
    </row>
    <row r="5" spans="1:20" ht="22.5" customHeight="1" x14ac:dyDescent="0.15">
      <c r="A5" s="221" t="s">
        <v>7</v>
      </c>
      <c r="B5" s="267">
        <v>388</v>
      </c>
      <c r="C5" s="268">
        <v>189</v>
      </c>
      <c r="D5" s="268">
        <v>199</v>
      </c>
      <c r="E5" s="269">
        <v>200</v>
      </c>
      <c r="F5" s="225" t="s">
        <v>29</v>
      </c>
      <c r="G5" s="267">
        <v>141</v>
      </c>
      <c r="H5" s="268">
        <v>66</v>
      </c>
      <c r="I5" s="268">
        <v>75</v>
      </c>
      <c r="J5" s="269">
        <v>68</v>
      </c>
      <c r="K5" s="226" t="s">
        <v>51</v>
      </c>
      <c r="L5" s="267">
        <v>4028</v>
      </c>
      <c r="M5" s="268">
        <v>1946</v>
      </c>
      <c r="N5" s="268">
        <v>2082</v>
      </c>
      <c r="O5" s="269">
        <v>1696</v>
      </c>
    </row>
    <row r="6" spans="1:20" ht="22.5" customHeight="1" x14ac:dyDescent="0.15">
      <c r="A6" s="221" t="s">
        <v>8</v>
      </c>
      <c r="B6" s="267">
        <v>327</v>
      </c>
      <c r="C6" s="268">
        <v>150</v>
      </c>
      <c r="D6" s="268">
        <v>177</v>
      </c>
      <c r="E6" s="269">
        <v>170</v>
      </c>
      <c r="F6" s="225" t="s">
        <v>30</v>
      </c>
      <c r="G6" s="267">
        <v>1489</v>
      </c>
      <c r="H6" s="268">
        <v>703</v>
      </c>
      <c r="I6" s="268">
        <v>786</v>
      </c>
      <c r="J6" s="269">
        <v>667</v>
      </c>
      <c r="K6" s="226" t="s">
        <v>52</v>
      </c>
      <c r="L6" s="267">
        <v>390</v>
      </c>
      <c r="M6" s="268">
        <v>228</v>
      </c>
      <c r="N6" s="268">
        <v>162</v>
      </c>
      <c r="O6" s="269">
        <v>251</v>
      </c>
    </row>
    <row r="7" spans="1:20" ht="22.5" customHeight="1" x14ac:dyDescent="0.15">
      <c r="A7" s="221" t="s">
        <v>9</v>
      </c>
      <c r="B7" s="267">
        <v>140</v>
      </c>
      <c r="C7" s="268">
        <v>72</v>
      </c>
      <c r="D7" s="268">
        <v>68</v>
      </c>
      <c r="E7" s="269">
        <v>86</v>
      </c>
      <c r="F7" s="225" t="s">
        <v>31</v>
      </c>
      <c r="G7" s="267">
        <v>277</v>
      </c>
      <c r="H7" s="268">
        <v>113</v>
      </c>
      <c r="I7" s="268">
        <v>164</v>
      </c>
      <c r="J7" s="269">
        <v>140</v>
      </c>
      <c r="K7" s="226" t="s">
        <v>53</v>
      </c>
      <c r="L7" s="267">
        <v>359</v>
      </c>
      <c r="M7" s="268">
        <v>169</v>
      </c>
      <c r="N7" s="268">
        <v>190</v>
      </c>
      <c r="O7" s="269">
        <v>207</v>
      </c>
    </row>
    <row r="8" spans="1:20" ht="22.5" customHeight="1" x14ac:dyDescent="0.15">
      <c r="A8" s="221" t="s">
        <v>10</v>
      </c>
      <c r="B8" s="267">
        <v>108</v>
      </c>
      <c r="C8" s="268">
        <v>48</v>
      </c>
      <c r="D8" s="268">
        <v>60</v>
      </c>
      <c r="E8" s="269">
        <v>48</v>
      </c>
      <c r="F8" s="225" t="s">
        <v>32</v>
      </c>
      <c r="G8" s="267">
        <v>710</v>
      </c>
      <c r="H8" s="268">
        <v>332</v>
      </c>
      <c r="I8" s="268">
        <v>378</v>
      </c>
      <c r="J8" s="269">
        <v>348</v>
      </c>
      <c r="K8" s="226" t="s">
        <v>54</v>
      </c>
      <c r="L8" s="267">
        <v>1529</v>
      </c>
      <c r="M8" s="268">
        <v>717</v>
      </c>
      <c r="N8" s="268">
        <v>812</v>
      </c>
      <c r="O8" s="269">
        <v>723</v>
      </c>
    </row>
    <row r="9" spans="1:20" ht="22.5" customHeight="1" x14ac:dyDescent="0.15">
      <c r="A9" s="221" t="s">
        <v>11</v>
      </c>
      <c r="B9" s="267">
        <v>354</v>
      </c>
      <c r="C9" s="268">
        <v>140</v>
      </c>
      <c r="D9" s="268">
        <v>214</v>
      </c>
      <c r="E9" s="269">
        <v>185</v>
      </c>
      <c r="F9" s="225" t="s">
        <v>33</v>
      </c>
      <c r="G9" s="267">
        <v>79</v>
      </c>
      <c r="H9" s="268">
        <v>36</v>
      </c>
      <c r="I9" s="268">
        <v>43</v>
      </c>
      <c r="J9" s="269">
        <v>42</v>
      </c>
      <c r="K9" s="226" t="s">
        <v>55</v>
      </c>
      <c r="L9" s="267">
        <v>300</v>
      </c>
      <c r="M9" s="268">
        <v>142</v>
      </c>
      <c r="N9" s="268">
        <v>158</v>
      </c>
      <c r="O9" s="269">
        <v>137</v>
      </c>
    </row>
    <row r="10" spans="1:20" ht="22.5" customHeight="1" x14ac:dyDescent="0.15">
      <c r="A10" s="221" t="s">
        <v>12</v>
      </c>
      <c r="B10" s="267">
        <v>464</v>
      </c>
      <c r="C10" s="268">
        <v>214</v>
      </c>
      <c r="D10" s="268">
        <v>250</v>
      </c>
      <c r="E10" s="269">
        <v>235</v>
      </c>
      <c r="F10" s="225" t="s">
        <v>34</v>
      </c>
      <c r="G10" s="267">
        <v>124</v>
      </c>
      <c r="H10" s="268">
        <v>51</v>
      </c>
      <c r="I10" s="268">
        <v>73</v>
      </c>
      <c r="J10" s="269">
        <v>68</v>
      </c>
      <c r="K10" s="226" t="s">
        <v>56</v>
      </c>
      <c r="L10" s="267">
        <v>1135</v>
      </c>
      <c r="M10" s="268">
        <v>516</v>
      </c>
      <c r="N10" s="268">
        <v>619</v>
      </c>
      <c r="O10" s="269">
        <v>522</v>
      </c>
    </row>
    <row r="11" spans="1:20" ht="22.5" customHeight="1" x14ac:dyDescent="0.15">
      <c r="A11" s="221" t="s">
        <v>13</v>
      </c>
      <c r="B11" s="267">
        <v>689</v>
      </c>
      <c r="C11" s="268">
        <v>394</v>
      </c>
      <c r="D11" s="268">
        <v>295</v>
      </c>
      <c r="E11" s="269">
        <v>392</v>
      </c>
      <c r="F11" s="225" t="s">
        <v>35</v>
      </c>
      <c r="G11" s="267">
        <v>257</v>
      </c>
      <c r="H11" s="268">
        <v>113</v>
      </c>
      <c r="I11" s="268">
        <v>144</v>
      </c>
      <c r="J11" s="269">
        <v>130</v>
      </c>
      <c r="K11" s="226" t="s">
        <v>57</v>
      </c>
      <c r="L11" s="267">
        <v>2237</v>
      </c>
      <c r="M11" s="268">
        <v>1158</v>
      </c>
      <c r="N11" s="268">
        <v>1079</v>
      </c>
      <c r="O11" s="269">
        <v>1141</v>
      </c>
    </row>
    <row r="12" spans="1:20" ht="22.5" customHeight="1" x14ac:dyDescent="0.15">
      <c r="A12" s="221" t="s">
        <v>14</v>
      </c>
      <c r="B12" s="267">
        <v>1858</v>
      </c>
      <c r="C12" s="268">
        <v>899</v>
      </c>
      <c r="D12" s="268">
        <v>959</v>
      </c>
      <c r="E12" s="269">
        <v>849</v>
      </c>
      <c r="F12" s="225" t="s">
        <v>36</v>
      </c>
      <c r="G12" s="267">
        <v>394</v>
      </c>
      <c r="H12" s="268">
        <v>182</v>
      </c>
      <c r="I12" s="268">
        <v>212</v>
      </c>
      <c r="J12" s="269">
        <v>197</v>
      </c>
      <c r="K12" s="226" t="s">
        <v>58</v>
      </c>
      <c r="L12" s="267">
        <v>727</v>
      </c>
      <c r="M12" s="268">
        <v>334</v>
      </c>
      <c r="N12" s="268">
        <v>393</v>
      </c>
      <c r="O12" s="269">
        <v>337</v>
      </c>
    </row>
    <row r="13" spans="1:20" ht="22.5" customHeight="1" x14ac:dyDescent="0.15">
      <c r="A13" s="221" t="s">
        <v>15</v>
      </c>
      <c r="B13" s="267">
        <v>3188</v>
      </c>
      <c r="C13" s="268">
        <v>1514</v>
      </c>
      <c r="D13" s="268">
        <v>1674</v>
      </c>
      <c r="E13" s="269">
        <v>1414</v>
      </c>
      <c r="F13" s="225" t="s">
        <v>37</v>
      </c>
      <c r="G13" s="267">
        <v>1896</v>
      </c>
      <c r="H13" s="268">
        <v>877</v>
      </c>
      <c r="I13" s="268">
        <v>1019</v>
      </c>
      <c r="J13" s="269">
        <v>916</v>
      </c>
      <c r="K13" s="226" t="s">
        <v>59</v>
      </c>
      <c r="L13" s="267">
        <v>1433</v>
      </c>
      <c r="M13" s="268">
        <v>648</v>
      </c>
      <c r="N13" s="268">
        <v>785</v>
      </c>
      <c r="O13" s="269">
        <v>642</v>
      </c>
    </row>
    <row r="14" spans="1:20" ht="22.5" customHeight="1" x14ac:dyDescent="0.15">
      <c r="A14" s="221" t="s">
        <v>16</v>
      </c>
      <c r="B14" s="267">
        <v>2120</v>
      </c>
      <c r="C14" s="268">
        <v>1028</v>
      </c>
      <c r="D14" s="268">
        <v>1092</v>
      </c>
      <c r="E14" s="269">
        <v>864</v>
      </c>
      <c r="F14" s="225" t="s">
        <v>38</v>
      </c>
      <c r="G14" s="267">
        <v>1624</v>
      </c>
      <c r="H14" s="268">
        <v>788</v>
      </c>
      <c r="I14" s="268">
        <v>836</v>
      </c>
      <c r="J14" s="269">
        <v>662</v>
      </c>
      <c r="K14" s="226" t="s">
        <v>60</v>
      </c>
      <c r="L14" s="267">
        <v>612</v>
      </c>
      <c r="M14" s="268">
        <v>284</v>
      </c>
      <c r="N14" s="268">
        <v>328</v>
      </c>
      <c r="O14" s="269">
        <v>330</v>
      </c>
    </row>
    <row r="15" spans="1:20" ht="22.5" customHeight="1" x14ac:dyDescent="0.15">
      <c r="A15" s="221" t="s">
        <v>17</v>
      </c>
      <c r="B15" s="267">
        <v>182</v>
      </c>
      <c r="C15" s="268">
        <v>84</v>
      </c>
      <c r="D15" s="268">
        <v>98</v>
      </c>
      <c r="E15" s="269">
        <v>86</v>
      </c>
      <c r="F15" s="225" t="s">
        <v>39</v>
      </c>
      <c r="G15" s="267">
        <v>4348</v>
      </c>
      <c r="H15" s="268">
        <v>2079</v>
      </c>
      <c r="I15" s="268">
        <v>2269</v>
      </c>
      <c r="J15" s="269">
        <v>1945</v>
      </c>
      <c r="K15" s="226" t="s">
        <v>61</v>
      </c>
      <c r="L15" s="267">
        <v>415</v>
      </c>
      <c r="M15" s="268">
        <v>187</v>
      </c>
      <c r="N15" s="268">
        <v>228</v>
      </c>
      <c r="O15" s="269">
        <v>238</v>
      </c>
    </row>
    <row r="16" spans="1:20" ht="22.5" customHeight="1" x14ac:dyDescent="0.15">
      <c r="A16" s="221" t="s">
        <v>18</v>
      </c>
      <c r="B16" s="267">
        <v>264</v>
      </c>
      <c r="C16" s="268">
        <v>138</v>
      </c>
      <c r="D16" s="268">
        <v>126</v>
      </c>
      <c r="E16" s="269">
        <v>120</v>
      </c>
      <c r="F16" s="225" t="s">
        <v>40</v>
      </c>
      <c r="G16" s="267">
        <v>3835</v>
      </c>
      <c r="H16" s="268">
        <v>1814</v>
      </c>
      <c r="I16" s="268">
        <v>2021</v>
      </c>
      <c r="J16" s="269">
        <v>1619</v>
      </c>
      <c r="K16" s="226" t="s">
        <v>62</v>
      </c>
      <c r="L16" s="267">
        <v>1259</v>
      </c>
      <c r="M16" s="268">
        <v>595</v>
      </c>
      <c r="N16" s="268">
        <v>664</v>
      </c>
      <c r="O16" s="269">
        <v>596</v>
      </c>
    </row>
    <row r="17" spans="1:20" ht="22.5" customHeight="1" x14ac:dyDescent="0.15">
      <c r="A17" s="221" t="s">
        <v>19</v>
      </c>
      <c r="B17" s="267">
        <v>126</v>
      </c>
      <c r="C17" s="268">
        <v>57</v>
      </c>
      <c r="D17" s="268">
        <v>69</v>
      </c>
      <c r="E17" s="269">
        <v>64</v>
      </c>
      <c r="F17" s="225" t="s">
        <v>41</v>
      </c>
      <c r="G17" s="267">
        <v>3404</v>
      </c>
      <c r="H17" s="268">
        <v>1612</v>
      </c>
      <c r="I17" s="268">
        <v>1792</v>
      </c>
      <c r="J17" s="269">
        <v>1428</v>
      </c>
      <c r="K17" s="226" t="s">
        <v>63</v>
      </c>
      <c r="L17" s="267">
        <v>484</v>
      </c>
      <c r="M17" s="268">
        <v>242</v>
      </c>
      <c r="N17" s="268">
        <v>242</v>
      </c>
      <c r="O17" s="269">
        <v>238</v>
      </c>
    </row>
    <row r="18" spans="1:20" ht="22.5" customHeight="1" x14ac:dyDescent="0.15">
      <c r="A18" s="221" t="s">
        <v>20</v>
      </c>
      <c r="B18" s="267">
        <v>551</v>
      </c>
      <c r="C18" s="268">
        <v>282</v>
      </c>
      <c r="D18" s="268">
        <v>269</v>
      </c>
      <c r="E18" s="269">
        <v>240</v>
      </c>
      <c r="F18" s="225" t="s">
        <v>42</v>
      </c>
      <c r="G18" s="267">
        <v>1125</v>
      </c>
      <c r="H18" s="268">
        <v>546</v>
      </c>
      <c r="I18" s="268">
        <v>579</v>
      </c>
      <c r="J18" s="269">
        <v>507</v>
      </c>
      <c r="K18" s="226" t="s">
        <v>64</v>
      </c>
      <c r="L18" s="267">
        <v>1060</v>
      </c>
      <c r="M18" s="268">
        <v>521</v>
      </c>
      <c r="N18" s="268">
        <v>539</v>
      </c>
      <c r="O18" s="269">
        <v>450</v>
      </c>
    </row>
    <row r="19" spans="1:20" ht="22.5" customHeight="1" x14ac:dyDescent="0.15">
      <c r="A19" s="221" t="s">
        <v>21</v>
      </c>
      <c r="B19" s="267">
        <v>564</v>
      </c>
      <c r="C19" s="268">
        <v>253</v>
      </c>
      <c r="D19" s="268">
        <v>311</v>
      </c>
      <c r="E19" s="269">
        <v>240</v>
      </c>
      <c r="F19" s="225" t="s">
        <v>43</v>
      </c>
      <c r="G19" s="267">
        <v>1799</v>
      </c>
      <c r="H19" s="268">
        <v>873</v>
      </c>
      <c r="I19" s="268">
        <v>926</v>
      </c>
      <c r="J19" s="269">
        <v>785</v>
      </c>
      <c r="K19" s="226" t="s">
        <v>65</v>
      </c>
      <c r="L19" s="267">
        <v>478</v>
      </c>
      <c r="M19" s="268">
        <v>228</v>
      </c>
      <c r="N19" s="268">
        <v>250</v>
      </c>
      <c r="O19" s="269">
        <v>201</v>
      </c>
    </row>
    <row r="20" spans="1:20" ht="22.5" customHeight="1" x14ac:dyDescent="0.15">
      <c r="A20" s="221" t="s">
        <v>22</v>
      </c>
      <c r="B20" s="267">
        <v>481</v>
      </c>
      <c r="C20" s="268">
        <v>229</v>
      </c>
      <c r="D20" s="268">
        <v>252</v>
      </c>
      <c r="E20" s="269">
        <v>205</v>
      </c>
      <c r="F20" s="225" t="s">
        <v>44</v>
      </c>
      <c r="G20" s="267">
        <v>1534</v>
      </c>
      <c r="H20" s="268">
        <v>748</v>
      </c>
      <c r="I20" s="268">
        <v>786</v>
      </c>
      <c r="J20" s="269">
        <v>586</v>
      </c>
      <c r="K20" s="226" t="s">
        <v>66</v>
      </c>
      <c r="L20" s="267">
        <v>541</v>
      </c>
      <c r="M20" s="268">
        <v>252</v>
      </c>
      <c r="N20" s="268">
        <v>289</v>
      </c>
      <c r="O20" s="269">
        <v>218</v>
      </c>
    </row>
    <row r="21" spans="1:20" ht="22.5" customHeight="1" x14ac:dyDescent="0.15">
      <c r="A21" s="221" t="s">
        <v>23</v>
      </c>
      <c r="B21" s="267">
        <v>1097</v>
      </c>
      <c r="C21" s="268">
        <v>513</v>
      </c>
      <c r="D21" s="268">
        <v>584</v>
      </c>
      <c r="E21" s="269">
        <v>477</v>
      </c>
      <c r="F21" s="225" t="s">
        <v>45</v>
      </c>
      <c r="G21" s="267">
        <v>1220</v>
      </c>
      <c r="H21" s="268">
        <v>569</v>
      </c>
      <c r="I21" s="268">
        <v>651</v>
      </c>
      <c r="J21" s="269">
        <v>584</v>
      </c>
      <c r="K21" s="226" t="s">
        <v>67</v>
      </c>
      <c r="L21" s="267">
        <v>527</v>
      </c>
      <c r="M21" s="268">
        <v>274</v>
      </c>
      <c r="N21" s="268">
        <v>253</v>
      </c>
      <c r="O21" s="269">
        <v>200</v>
      </c>
    </row>
    <row r="22" spans="1:20" ht="22.5" customHeight="1" x14ac:dyDescent="0.15">
      <c r="A22" s="221" t="s">
        <v>24</v>
      </c>
      <c r="B22" s="267">
        <v>726</v>
      </c>
      <c r="C22" s="268">
        <v>342</v>
      </c>
      <c r="D22" s="268">
        <v>384</v>
      </c>
      <c r="E22" s="269">
        <v>318</v>
      </c>
      <c r="F22" s="225" t="s">
        <v>46</v>
      </c>
      <c r="G22" s="267">
        <v>609</v>
      </c>
      <c r="H22" s="268">
        <v>300</v>
      </c>
      <c r="I22" s="268">
        <v>309</v>
      </c>
      <c r="J22" s="269">
        <v>296</v>
      </c>
      <c r="K22" s="226" t="s">
        <v>68</v>
      </c>
      <c r="L22" s="267">
        <v>319</v>
      </c>
      <c r="M22" s="268">
        <v>162</v>
      </c>
      <c r="N22" s="268">
        <v>157</v>
      </c>
      <c r="O22" s="269">
        <v>128</v>
      </c>
    </row>
    <row r="23" spans="1:20" ht="22.5" customHeight="1" thickBot="1" x14ac:dyDescent="0.2">
      <c r="A23" s="221" t="s">
        <v>25</v>
      </c>
      <c r="B23" s="267">
        <v>2458</v>
      </c>
      <c r="C23" s="268">
        <v>1178</v>
      </c>
      <c r="D23" s="268">
        <v>1280</v>
      </c>
      <c r="E23" s="269">
        <v>1043</v>
      </c>
      <c r="F23" s="225" t="s">
        <v>47</v>
      </c>
      <c r="G23" s="267">
        <v>512</v>
      </c>
      <c r="H23" s="268">
        <v>241</v>
      </c>
      <c r="I23" s="268">
        <v>271</v>
      </c>
      <c r="J23" s="269">
        <v>230</v>
      </c>
      <c r="K23" s="13"/>
      <c r="L23" s="105">
        <v>72659</v>
      </c>
      <c r="M23" s="106">
        <v>34755</v>
      </c>
      <c r="N23" s="106">
        <v>37904</v>
      </c>
      <c r="O23" s="107">
        <v>32534</v>
      </c>
    </row>
    <row r="24" spans="1:20" ht="22.5" customHeight="1" thickBot="1" x14ac:dyDescent="0.2">
      <c r="A24" s="227" t="s">
        <v>26</v>
      </c>
      <c r="B24" s="270">
        <v>8647</v>
      </c>
      <c r="C24" s="271">
        <v>4132</v>
      </c>
      <c r="D24" s="271">
        <v>4515</v>
      </c>
      <c r="E24" s="272">
        <v>3666</v>
      </c>
      <c r="F24" s="231" t="s">
        <v>48</v>
      </c>
      <c r="G24" s="270">
        <v>349</v>
      </c>
      <c r="H24" s="271">
        <v>153</v>
      </c>
      <c r="I24" s="271">
        <v>196</v>
      </c>
      <c r="J24" s="273">
        <v>175</v>
      </c>
      <c r="K24" s="17" t="s">
        <v>108</v>
      </c>
      <c r="L24" s="18">
        <v>72659</v>
      </c>
      <c r="M24" s="19">
        <v>34755</v>
      </c>
      <c r="N24" s="19">
        <v>37904</v>
      </c>
      <c r="O24" s="20">
        <v>32534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259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64">
        <v>3755</v>
      </c>
      <c r="C27" s="265">
        <v>1740</v>
      </c>
      <c r="D27" s="265">
        <v>2015</v>
      </c>
      <c r="E27" s="266">
        <v>1777</v>
      </c>
      <c r="F27" s="96" t="s">
        <v>238</v>
      </c>
      <c r="G27" s="264">
        <v>3075</v>
      </c>
      <c r="H27" s="265">
        <v>1479</v>
      </c>
      <c r="I27" s="265">
        <v>1596</v>
      </c>
      <c r="J27" s="274">
        <v>1446</v>
      </c>
      <c r="K27" s="275"/>
      <c r="L27" s="276"/>
      <c r="M27" s="277"/>
      <c r="N27" s="277"/>
      <c r="O27" s="278"/>
    </row>
    <row r="28" spans="1:20" ht="27.75" customHeight="1" thickBot="1" x14ac:dyDescent="0.2">
      <c r="A28" s="88" t="s">
        <v>232</v>
      </c>
      <c r="B28" s="270">
        <v>245</v>
      </c>
      <c r="C28" s="271">
        <v>115</v>
      </c>
      <c r="D28" s="271">
        <v>130</v>
      </c>
      <c r="E28" s="272">
        <v>129</v>
      </c>
      <c r="F28" s="97"/>
      <c r="G28" s="270"/>
      <c r="H28" s="271"/>
      <c r="I28" s="271"/>
      <c r="J28" s="279"/>
      <c r="K28" s="280" t="s">
        <v>73</v>
      </c>
      <c r="L28" s="281">
        <v>7075</v>
      </c>
      <c r="M28" s="282">
        <v>3334</v>
      </c>
      <c r="N28" s="282">
        <v>3741</v>
      </c>
      <c r="O28" s="283">
        <v>3352</v>
      </c>
    </row>
    <row r="29" spans="1:20" ht="27.75" customHeight="1" thickBot="1" x14ac:dyDescent="0.2">
      <c r="A29" s="89" t="s">
        <v>74</v>
      </c>
      <c r="B29" s="281">
        <v>2678</v>
      </c>
      <c r="C29" s="282">
        <v>1248</v>
      </c>
      <c r="D29" s="282">
        <v>1430</v>
      </c>
      <c r="E29" s="283">
        <v>1312</v>
      </c>
      <c r="F29" s="98" t="s">
        <v>75</v>
      </c>
      <c r="G29" s="281">
        <v>2669</v>
      </c>
      <c r="H29" s="282">
        <v>1233</v>
      </c>
      <c r="I29" s="282">
        <v>1436</v>
      </c>
      <c r="J29" s="284">
        <v>1231</v>
      </c>
      <c r="K29" s="285" t="s">
        <v>76</v>
      </c>
      <c r="L29" s="286">
        <v>5347</v>
      </c>
      <c r="M29" s="287">
        <v>2481</v>
      </c>
      <c r="N29" s="287">
        <v>2866</v>
      </c>
      <c r="O29" s="288">
        <v>2543</v>
      </c>
    </row>
    <row r="30" spans="1:20" ht="27.75" customHeight="1" x14ac:dyDescent="0.15">
      <c r="A30" s="90" t="s">
        <v>140</v>
      </c>
      <c r="B30" s="289">
        <v>3512</v>
      </c>
      <c r="C30" s="290">
        <v>1675</v>
      </c>
      <c r="D30" s="290">
        <v>1837</v>
      </c>
      <c r="E30" s="291">
        <v>1407</v>
      </c>
      <c r="F30" s="99" t="s">
        <v>143</v>
      </c>
      <c r="G30" s="289">
        <v>444</v>
      </c>
      <c r="H30" s="290">
        <v>209</v>
      </c>
      <c r="I30" s="290">
        <v>235</v>
      </c>
      <c r="J30" s="292">
        <v>195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93">
        <v>659</v>
      </c>
      <c r="C31" s="294">
        <v>316</v>
      </c>
      <c r="D31" s="294">
        <v>343</v>
      </c>
      <c r="E31" s="295">
        <v>319</v>
      </c>
      <c r="F31" s="100" t="s">
        <v>144</v>
      </c>
      <c r="G31" s="293">
        <v>202</v>
      </c>
      <c r="H31" s="294">
        <v>99</v>
      </c>
      <c r="I31" s="294">
        <v>103</v>
      </c>
      <c r="J31" s="296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70">
        <v>517</v>
      </c>
      <c r="C32" s="271">
        <v>246</v>
      </c>
      <c r="D32" s="271">
        <v>271</v>
      </c>
      <c r="E32" s="272">
        <v>232</v>
      </c>
      <c r="F32" s="88" t="s">
        <v>145</v>
      </c>
      <c r="G32" s="270">
        <v>347</v>
      </c>
      <c r="H32" s="271">
        <v>155</v>
      </c>
      <c r="I32" s="271">
        <v>192</v>
      </c>
      <c r="J32" s="279">
        <v>195</v>
      </c>
      <c r="K32" s="280" t="s">
        <v>83</v>
      </c>
      <c r="L32" s="281">
        <v>5681</v>
      </c>
      <c r="M32" s="282">
        <v>2700</v>
      </c>
      <c r="N32" s="282">
        <v>2981</v>
      </c>
      <c r="O32" s="283">
        <v>2441</v>
      </c>
    </row>
    <row r="33" spans="1:15" ht="27.75" customHeight="1" x14ac:dyDescent="0.15">
      <c r="A33" s="92" t="s">
        <v>84</v>
      </c>
      <c r="B33" s="289">
        <v>1169</v>
      </c>
      <c r="C33" s="290">
        <v>536</v>
      </c>
      <c r="D33" s="290">
        <v>633</v>
      </c>
      <c r="E33" s="291">
        <v>556</v>
      </c>
      <c r="F33" s="99" t="s">
        <v>146</v>
      </c>
      <c r="G33" s="289">
        <v>799</v>
      </c>
      <c r="H33" s="290">
        <v>344</v>
      </c>
      <c r="I33" s="290">
        <v>455</v>
      </c>
      <c r="J33" s="292">
        <v>348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70">
        <v>867</v>
      </c>
      <c r="C34" s="271">
        <v>415</v>
      </c>
      <c r="D34" s="271">
        <v>452</v>
      </c>
      <c r="E34" s="272">
        <v>391</v>
      </c>
      <c r="F34" s="101" t="s">
        <v>87</v>
      </c>
      <c r="G34" s="270">
        <v>1234</v>
      </c>
      <c r="H34" s="271">
        <v>567</v>
      </c>
      <c r="I34" s="271">
        <v>667</v>
      </c>
      <c r="J34" s="279">
        <v>557</v>
      </c>
      <c r="K34" s="280" t="s">
        <v>88</v>
      </c>
      <c r="L34" s="281">
        <v>4069</v>
      </c>
      <c r="M34" s="282">
        <v>1862</v>
      </c>
      <c r="N34" s="282">
        <v>2207</v>
      </c>
      <c r="O34" s="283">
        <v>1852</v>
      </c>
    </row>
    <row r="35" spans="1:15" ht="27.75" customHeight="1" thickBot="1" x14ac:dyDescent="0.2">
      <c r="A35" s="93" t="s">
        <v>89</v>
      </c>
      <c r="B35" s="286">
        <v>1298</v>
      </c>
      <c r="C35" s="287">
        <v>643</v>
      </c>
      <c r="D35" s="287">
        <v>655</v>
      </c>
      <c r="E35" s="288">
        <v>639</v>
      </c>
      <c r="F35" s="102"/>
      <c r="G35" s="286"/>
      <c r="H35" s="287"/>
      <c r="I35" s="287"/>
      <c r="J35" s="297"/>
      <c r="K35" s="285" t="s">
        <v>90</v>
      </c>
      <c r="L35" s="286">
        <v>1298</v>
      </c>
      <c r="M35" s="287">
        <v>643</v>
      </c>
      <c r="N35" s="287">
        <v>655</v>
      </c>
      <c r="O35" s="288">
        <v>639</v>
      </c>
    </row>
    <row r="36" spans="1:15" ht="27.75" customHeight="1" x14ac:dyDescent="0.15">
      <c r="A36" s="87" t="s">
        <v>147</v>
      </c>
      <c r="B36" s="264">
        <v>530</v>
      </c>
      <c r="C36" s="265">
        <v>244</v>
      </c>
      <c r="D36" s="265">
        <v>286</v>
      </c>
      <c r="E36" s="266">
        <v>303</v>
      </c>
      <c r="F36" s="96" t="s">
        <v>151</v>
      </c>
      <c r="G36" s="264">
        <v>168</v>
      </c>
      <c r="H36" s="265">
        <v>81</v>
      </c>
      <c r="I36" s="265">
        <v>87</v>
      </c>
      <c r="J36" s="274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67">
        <v>54</v>
      </c>
      <c r="C37" s="268">
        <v>27</v>
      </c>
      <c r="D37" s="268">
        <v>27</v>
      </c>
      <c r="E37" s="269">
        <v>29</v>
      </c>
      <c r="F37" s="103" t="s">
        <v>152</v>
      </c>
      <c r="G37" s="267">
        <v>208</v>
      </c>
      <c r="H37" s="268">
        <v>105</v>
      </c>
      <c r="I37" s="268">
        <v>103</v>
      </c>
      <c r="J37" s="298">
        <v>119</v>
      </c>
      <c r="K37" s="299"/>
      <c r="L37" s="300"/>
      <c r="M37" s="301"/>
      <c r="N37" s="301"/>
      <c r="O37" s="302"/>
    </row>
    <row r="38" spans="1:15" ht="27.75" customHeight="1" x14ac:dyDescent="0.15">
      <c r="A38" s="94" t="s">
        <v>149</v>
      </c>
      <c r="B38" s="267">
        <v>177</v>
      </c>
      <c r="C38" s="268">
        <v>86</v>
      </c>
      <c r="D38" s="268">
        <v>91</v>
      </c>
      <c r="E38" s="269">
        <v>96</v>
      </c>
      <c r="F38" s="103" t="s">
        <v>153</v>
      </c>
      <c r="G38" s="267">
        <v>61</v>
      </c>
      <c r="H38" s="268">
        <v>28</v>
      </c>
      <c r="I38" s="268">
        <v>33</v>
      </c>
      <c r="J38" s="298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70">
        <v>285</v>
      </c>
      <c r="C39" s="271">
        <v>148</v>
      </c>
      <c r="D39" s="271">
        <v>137</v>
      </c>
      <c r="E39" s="272">
        <v>170</v>
      </c>
      <c r="F39" s="97"/>
      <c r="G39" s="270"/>
      <c r="H39" s="271"/>
      <c r="I39" s="271"/>
      <c r="J39" s="279"/>
      <c r="K39" s="280" t="s">
        <v>98</v>
      </c>
      <c r="L39" s="281">
        <v>1483</v>
      </c>
      <c r="M39" s="282">
        <v>719</v>
      </c>
      <c r="N39" s="282">
        <v>764</v>
      </c>
      <c r="O39" s="283">
        <v>853</v>
      </c>
    </row>
    <row r="40" spans="1:15" ht="27.75" customHeight="1" x14ac:dyDescent="0.15">
      <c r="A40" s="95" t="s">
        <v>154</v>
      </c>
      <c r="B40" s="267">
        <v>776</v>
      </c>
      <c r="C40" s="268">
        <v>380</v>
      </c>
      <c r="D40" s="268">
        <v>396</v>
      </c>
      <c r="E40" s="269">
        <v>425</v>
      </c>
      <c r="F40" s="103" t="s">
        <v>157</v>
      </c>
      <c r="G40" s="267">
        <v>233</v>
      </c>
      <c r="H40" s="268">
        <v>113</v>
      </c>
      <c r="I40" s="268">
        <v>120</v>
      </c>
      <c r="J40" s="298">
        <v>130</v>
      </c>
      <c r="K40" s="275"/>
      <c r="L40" s="276"/>
      <c r="M40" s="277"/>
      <c r="N40" s="277"/>
      <c r="O40" s="278"/>
    </row>
    <row r="41" spans="1:15" ht="27.75" customHeight="1" x14ac:dyDescent="0.15">
      <c r="A41" s="95" t="s">
        <v>155</v>
      </c>
      <c r="B41" s="267">
        <v>168</v>
      </c>
      <c r="C41" s="268">
        <v>80</v>
      </c>
      <c r="D41" s="268">
        <v>88</v>
      </c>
      <c r="E41" s="269">
        <v>101</v>
      </c>
      <c r="F41" s="103" t="s">
        <v>158</v>
      </c>
      <c r="G41" s="267">
        <v>910</v>
      </c>
      <c r="H41" s="268">
        <v>483</v>
      </c>
      <c r="I41" s="268">
        <v>427</v>
      </c>
      <c r="J41" s="298">
        <v>548</v>
      </c>
      <c r="K41" s="299"/>
      <c r="L41" s="300"/>
      <c r="M41" s="301"/>
      <c r="N41" s="301"/>
      <c r="O41" s="302"/>
    </row>
    <row r="42" spans="1:15" ht="27.75" customHeight="1" thickBot="1" x14ac:dyDescent="0.2">
      <c r="A42" s="95" t="s">
        <v>181</v>
      </c>
      <c r="B42" s="267">
        <v>197</v>
      </c>
      <c r="C42" s="268">
        <v>90</v>
      </c>
      <c r="D42" s="268">
        <v>107</v>
      </c>
      <c r="E42" s="269">
        <v>131</v>
      </c>
      <c r="F42" s="303"/>
      <c r="G42" s="267"/>
      <c r="H42" s="268"/>
      <c r="I42" s="268"/>
      <c r="J42" s="298"/>
      <c r="K42" s="280" t="s">
        <v>104</v>
      </c>
      <c r="L42" s="281">
        <v>2284</v>
      </c>
      <c r="M42" s="282">
        <v>1146</v>
      </c>
      <c r="N42" s="282">
        <v>1138</v>
      </c>
      <c r="O42" s="283">
        <v>1335</v>
      </c>
    </row>
    <row r="43" spans="1:15" ht="27.75" customHeight="1" thickBot="1" x14ac:dyDescent="0.2">
      <c r="A43" s="93" t="s">
        <v>105</v>
      </c>
      <c r="B43" s="286">
        <v>508</v>
      </c>
      <c r="C43" s="287">
        <v>240</v>
      </c>
      <c r="D43" s="287">
        <v>268</v>
      </c>
      <c r="E43" s="288">
        <v>312</v>
      </c>
      <c r="F43" s="304"/>
      <c r="G43" s="286"/>
      <c r="H43" s="287"/>
      <c r="I43" s="287"/>
      <c r="J43" s="297"/>
      <c r="K43" s="285" t="s">
        <v>106</v>
      </c>
      <c r="L43" s="286">
        <v>508</v>
      </c>
      <c r="M43" s="287">
        <v>240</v>
      </c>
      <c r="N43" s="287">
        <v>268</v>
      </c>
      <c r="O43" s="288">
        <v>312</v>
      </c>
    </row>
    <row r="44" spans="1:15" ht="27.75" customHeight="1" thickBot="1" x14ac:dyDescent="0.2">
      <c r="A44" s="305"/>
      <c r="B44" s="306"/>
      <c r="C44" s="306"/>
      <c r="D44" s="306"/>
      <c r="E44" s="306"/>
      <c r="F44" s="307"/>
      <c r="G44" s="306"/>
      <c r="H44" s="306"/>
      <c r="I44" s="306"/>
      <c r="J44" s="308"/>
      <c r="K44" s="304" t="s">
        <v>107</v>
      </c>
      <c r="L44" s="286">
        <v>100404</v>
      </c>
      <c r="M44" s="287">
        <v>47880</v>
      </c>
      <c r="N44" s="287">
        <v>52524</v>
      </c>
      <c r="O44" s="288">
        <v>45861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24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6497-97FD-4EE8-863A-FA45CFB38E48}">
  <dimension ref="A1:T46"/>
  <sheetViews>
    <sheetView showGridLines="0" view="pageBreakPreview" zoomScale="73" zoomScaleNormal="73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120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84" t="s">
        <v>5</v>
      </c>
      <c r="B3" s="34">
        <v>376</v>
      </c>
      <c r="C3" s="35">
        <v>170</v>
      </c>
      <c r="D3" s="35">
        <v>206</v>
      </c>
      <c r="E3" s="36">
        <v>172</v>
      </c>
      <c r="F3" s="81" t="s">
        <v>27</v>
      </c>
      <c r="G3" s="34">
        <v>390</v>
      </c>
      <c r="H3" s="35">
        <v>175</v>
      </c>
      <c r="I3" s="35">
        <v>215</v>
      </c>
      <c r="J3" s="36">
        <v>175</v>
      </c>
      <c r="K3" s="79" t="s">
        <v>49</v>
      </c>
      <c r="L3" s="34">
        <v>602</v>
      </c>
      <c r="M3" s="35">
        <v>274</v>
      </c>
      <c r="N3" s="35">
        <v>328</v>
      </c>
      <c r="O3" s="36">
        <v>244</v>
      </c>
    </row>
    <row r="4" spans="1:20" ht="22.5" customHeight="1" x14ac:dyDescent="0.15">
      <c r="A4" s="85" t="s">
        <v>6</v>
      </c>
      <c r="B4" s="37">
        <v>441</v>
      </c>
      <c r="C4" s="38">
        <v>210</v>
      </c>
      <c r="D4" s="38">
        <v>231</v>
      </c>
      <c r="E4" s="39">
        <v>198</v>
      </c>
      <c r="F4" s="82" t="s">
        <v>28</v>
      </c>
      <c r="G4" s="37">
        <v>207</v>
      </c>
      <c r="H4" s="38">
        <v>87</v>
      </c>
      <c r="I4" s="38">
        <v>120</v>
      </c>
      <c r="J4" s="39">
        <v>118</v>
      </c>
      <c r="K4" s="80" t="s">
        <v>50</v>
      </c>
      <c r="L4" s="37">
        <v>2534</v>
      </c>
      <c r="M4" s="38">
        <v>1244</v>
      </c>
      <c r="N4" s="38">
        <v>1290</v>
      </c>
      <c r="O4" s="39">
        <v>983</v>
      </c>
    </row>
    <row r="5" spans="1:20" ht="22.5" customHeight="1" x14ac:dyDescent="0.15">
      <c r="A5" s="85" t="s">
        <v>7</v>
      </c>
      <c r="B5" s="37">
        <v>475</v>
      </c>
      <c r="C5" s="38">
        <v>221</v>
      </c>
      <c r="D5" s="38">
        <v>254</v>
      </c>
      <c r="E5" s="39">
        <v>219</v>
      </c>
      <c r="F5" s="82" t="s">
        <v>29</v>
      </c>
      <c r="G5" s="37">
        <v>162</v>
      </c>
      <c r="H5" s="38">
        <v>74</v>
      </c>
      <c r="I5" s="38">
        <v>88</v>
      </c>
      <c r="J5" s="39">
        <v>82</v>
      </c>
      <c r="K5" s="80" t="s">
        <v>51</v>
      </c>
      <c r="L5" s="37">
        <v>3381</v>
      </c>
      <c r="M5" s="38">
        <v>1618</v>
      </c>
      <c r="N5" s="38">
        <v>1763</v>
      </c>
      <c r="O5" s="39">
        <v>1419</v>
      </c>
    </row>
    <row r="6" spans="1:20" ht="22.5" customHeight="1" x14ac:dyDescent="0.15">
      <c r="A6" s="85" t="s">
        <v>8</v>
      </c>
      <c r="B6" s="37">
        <v>351</v>
      </c>
      <c r="C6" s="38">
        <v>154</v>
      </c>
      <c r="D6" s="38">
        <v>197</v>
      </c>
      <c r="E6" s="39">
        <v>170</v>
      </c>
      <c r="F6" s="82" t="s">
        <v>30</v>
      </c>
      <c r="G6" s="37">
        <v>1433</v>
      </c>
      <c r="H6" s="38">
        <v>667</v>
      </c>
      <c r="I6" s="38">
        <v>766</v>
      </c>
      <c r="J6" s="39">
        <v>617</v>
      </c>
      <c r="K6" s="80" t="s">
        <v>52</v>
      </c>
      <c r="L6" s="37">
        <v>466</v>
      </c>
      <c r="M6" s="38">
        <v>270</v>
      </c>
      <c r="N6" s="38">
        <v>196</v>
      </c>
      <c r="O6" s="39">
        <v>251</v>
      </c>
    </row>
    <row r="7" spans="1:20" ht="22.5" customHeight="1" x14ac:dyDescent="0.15">
      <c r="A7" s="85" t="s">
        <v>9</v>
      </c>
      <c r="B7" s="37">
        <v>159</v>
      </c>
      <c r="C7" s="38">
        <v>77</v>
      </c>
      <c r="D7" s="38">
        <v>82</v>
      </c>
      <c r="E7" s="39">
        <v>91</v>
      </c>
      <c r="F7" s="82" t="s">
        <v>31</v>
      </c>
      <c r="G7" s="37">
        <v>315</v>
      </c>
      <c r="H7" s="38">
        <v>140</v>
      </c>
      <c r="I7" s="38">
        <v>175</v>
      </c>
      <c r="J7" s="39">
        <v>141</v>
      </c>
      <c r="K7" s="80" t="s">
        <v>53</v>
      </c>
      <c r="L7" s="37">
        <v>410</v>
      </c>
      <c r="M7" s="38">
        <v>192</v>
      </c>
      <c r="N7" s="38">
        <v>218</v>
      </c>
      <c r="O7" s="39">
        <v>224</v>
      </c>
    </row>
    <row r="8" spans="1:20" ht="22.5" customHeight="1" x14ac:dyDescent="0.15">
      <c r="A8" s="85" t="s">
        <v>10</v>
      </c>
      <c r="B8" s="37">
        <v>112</v>
      </c>
      <c r="C8" s="38">
        <v>52</v>
      </c>
      <c r="D8" s="38">
        <v>60</v>
      </c>
      <c r="E8" s="39">
        <v>53</v>
      </c>
      <c r="F8" s="82" t="s">
        <v>32</v>
      </c>
      <c r="G8" s="37">
        <v>807</v>
      </c>
      <c r="H8" s="38">
        <v>373</v>
      </c>
      <c r="I8" s="38">
        <v>434</v>
      </c>
      <c r="J8" s="39">
        <v>352</v>
      </c>
      <c r="K8" s="80" t="s">
        <v>54</v>
      </c>
      <c r="L8" s="37">
        <v>1712</v>
      </c>
      <c r="M8" s="38">
        <v>801</v>
      </c>
      <c r="N8" s="38">
        <v>911</v>
      </c>
      <c r="O8" s="39">
        <v>739</v>
      </c>
    </row>
    <row r="9" spans="1:20" ht="22.5" customHeight="1" x14ac:dyDescent="0.15">
      <c r="A9" s="85" t="s">
        <v>11</v>
      </c>
      <c r="B9" s="37">
        <v>416</v>
      </c>
      <c r="C9" s="38">
        <v>176</v>
      </c>
      <c r="D9" s="38">
        <v>240</v>
      </c>
      <c r="E9" s="39">
        <v>203</v>
      </c>
      <c r="F9" s="82" t="s">
        <v>33</v>
      </c>
      <c r="G9" s="37">
        <v>97</v>
      </c>
      <c r="H9" s="38">
        <v>45</v>
      </c>
      <c r="I9" s="38">
        <v>52</v>
      </c>
      <c r="J9" s="39">
        <v>48</v>
      </c>
      <c r="K9" s="80" t="s">
        <v>55</v>
      </c>
      <c r="L9" s="37">
        <v>362</v>
      </c>
      <c r="M9" s="38">
        <v>172</v>
      </c>
      <c r="N9" s="38">
        <v>190</v>
      </c>
      <c r="O9" s="39">
        <v>144</v>
      </c>
    </row>
    <row r="10" spans="1:20" ht="22.5" customHeight="1" x14ac:dyDescent="0.15">
      <c r="A10" s="85" t="s">
        <v>12</v>
      </c>
      <c r="B10" s="37">
        <v>461</v>
      </c>
      <c r="C10" s="38">
        <v>209</v>
      </c>
      <c r="D10" s="38">
        <v>252</v>
      </c>
      <c r="E10" s="39">
        <v>225</v>
      </c>
      <c r="F10" s="82" t="s">
        <v>34</v>
      </c>
      <c r="G10" s="37">
        <v>133</v>
      </c>
      <c r="H10" s="38">
        <v>55</v>
      </c>
      <c r="I10" s="38">
        <v>78</v>
      </c>
      <c r="J10" s="39">
        <v>63</v>
      </c>
      <c r="K10" s="80" t="s">
        <v>56</v>
      </c>
      <c r="L10" s="37">
        <v>1274</v>
      </c>
      <c r="M10" s="38">
        <v>567</v>
      </c>
      <c r="N10" s="38">
        <v>707</v>
      </c>
      <c r="O10" s="39">
        <v>535</v>
      </c>
    </row>
    <row r="11" spans="1:20" ht="22.5" customHeight="1" x14ac:dyDescent="0.15">
      <c r="A11" s="85" t="s">
        <v>13</v>
      </c>
      <c r="B11" s="37">
        <v>723</v>
      </c>
      <c r="C11" s="38">
        <v>417</v>
      </c>
      <c r="D11" s="38">
        <v>306</v>
      </c>
      <c r="E11" s="39">
        <v>403</v>
      </c>
      <c r="F11" s="82" t="s">
        <v>35</v>
      </c>
      <c r="G11" s="37">
        <v>241</v>
      </c>
      <c r="H11" s="38">
        <v>108</v>
      </c>
      <c r="I11" s="38">
        <v>133</v>
      </c>
      <c r="J11" s="39">
        <v>112</v>
      </c>
      <c r="K11" s="80" t="s">
        <v>57</v>
      </c>
      <c r="L11" s="37">
        <v>2217</v>
      </c>
      <c r="M11" s="38">
        <v>1109</v>
      </c>
      <c r="N11" s="38">
        <v>1108</v>
      </c>
      <c r="O11" s="39">
        <v>1052</v>
      </c>
    </row>
    <row r="12" spans="1:20" ht="22.5" customHeight="1" x14ac:dyDescent="0.15">
      <c r="A12" s="85" t="s">
        <v>14</v>
      </c>
      <c r="B12" s="37">
        <v>1973</v>
      </c>
      <c r="C12" s="38">
        <v>940</v>
      </c>
      <c r="D12" s="38">
        <v>1033</v>
      </c>
      <c r="E12" s="39">
        <v>816</v>
      </c>
      <c r="F12" s="82" t="s">
        <v>36</v>
      </c>
      <c r="G12" s="37">
        <v>434</v>
      </c>
      <c r="H12" s="38">
        <v>198</v>
      </c>
      <c r="I12" s="38">
        <v>236</v>
      </c>
      <c r="J12" s="39">
        <v>208</v>
      </c>
      <c r="K12" s="80" t="s">
        <v>58</v>
      </c>
      <c r="L12" s="37">
        <v>804</v>
      </c>
      <c r="M12" s="38">
        <v>373</v>
      </c>
      <c r="N12" s="38">
        <v>431</v>
      </c>
      <c r="O12" s="39">
        <v>360</v>
      </c>
    </row>
    <row r="13" spans="1:20" ht="22.5" customHeight="1" x14ac:dyDescent="0.15">
      <c r="A13" s="85" t="s">
        <v>15</v>
      </c>
      <c r="B13" s="37">
        <v>3098</v>
      </c>
      <c r="C13" s="38">
        <v>1506</v>
      </c>
      <c r="D13" s="38">
        <v>1592</v>
      </c>
      <c r="E13" s="39">
        <v>1265</v>
      </c>
      <c r="F13" s="82" t="s">
        <v>37</v>
      </c>
      <c r="G13" s="37">
        <v>2000</v>
      </c>
      <c r="H13" s="38">
        <v>938</v>
      </c>
      <c r="I13" s="38">
        <v>1062</v>
      </c>
      <c r="J13" s="39">
        <v>920</v>
      </c>
      <c r="K13" s="80" t="s">
        <v>59</v>
      </c>
      <c r="L13" s="37">
        <v>1529</v>
      </c>
      <c r="M13" s="38">
        <v>687</v>
      </c>
      <c r="N13" s="38">
        <v>842</v>
      </c>
      <c r="O13" s="39">
        <v>651</v>
      </c>
    </row>
    <row r="14" spans="1:20" ht="22.5" customHeight="1" x14ac:dyDescent="0.15">
      <c r="A14" s="85" t="s">
        <v>16</v>
      </c>
      <c r="B14" s="37">
        <v>2411</v>
      </c>
      <c r="C14" s="38">
        <v>1194</v>
      </c>
      <c r="D14" s="38">
        <v>1217</v>
      </c>
      <c r="E14" s="39">
        <v>907</v>
      </c>
      <c r="F14" s="82" t="s">
        <v>38</v>
      </c>
      <c r="G14" s="37">
        <v>1662</v>
      </c>
      <c r="H14" s="38">
        <v>773</v>
      </c>
      <c r="I14" s="38">
        <v>889</v>
      </c>
      <c r="J14" s="39">
        <v>671</v>
      </c>
      <c r="K14" s="80" t="s">
        <v>60</v>
      </c>
      <c r="L14" s="37">
        <v>704</v>
      </c>
      <c r="M14" s="38">
        <v>323</v>
      </c>
      <c r="N14" s="38">
        <v>381</v>
      </c>
      <c r="O14" s="39">
        <v>348</v>
      </c>
    </row>
    <row r="15" spans="1:20" ht="22.5" customHeight="1" x14ac:dyDescent="0.15">
      <c r="A15" s="85" t="s">
        <v>17</v>
      </c>
      <c r="B15" s="37">
        <v>206</v>
      </c>
      <c r="C15" s="38">
        <v>96</v>
      </c>
      <c r="D15" s="38">
        <v>110</v>
      </c>
      <c r="E15" s="39">
        <v>86</v>
      </c>
      <c r="F15" s="82" t="s">
        <v>39</v>
      </c>
      <c r="G15" s="37">
        <v>4352</v>
      </c>
      <c r="H15" s="38">
        <v>2076</v>
      </c>
      <c r="I15" s="38">
        <v>2276</v>
      </c>
      <c r="J15" s="39">
        <v>1901</v>
      </c>
      <c r="K15" s="80" t="s">
        <v>61</v>
      </c>
      <c r="L15" s="37">
        <v>550</v>
      </c>
      <c r="M15" s="38">
        <v>235</v>
      </c>
      <c r="N15" s="38">
        <v>315</v>
      </c>
      <c r="O15" s="39">
        <v>309</v>
      </c>
    </row>
    <row r="16" spans="1:20" ht="22.5" customHeight="1" x14ac:dyDescent="0.15">
      <c r="A16" s="85" t="s">
        <v>18</v>
      </c>
      <c r="B16" s="37">
        <v>300</v>
      </c>
      <c r="C16" s="38">
        <v>145</v>
      </c>
      <c r="D16" s="38">
        <v>155</v>
      </c>
      <c r="E16" s="39">
        <v>118</v>
      </c>
      <c r="F16" s="82" t="s">
        <v>40</v>
      </c>
      <c r="G16" s="37">
        <v>3851</v>
      </c>
      <c r="H16" s="38">
        <v>1826</v>
      </c>
      <c r="I16" s="38">
        <v>2025</v>
      </c>
      <c r="J16" s="39">
        <v>1529</v>
      </c>
      <c r="K16" s="80" t="s">
        <v>62</v>
      </c>
      <c r="L16" s="37">
        <v>1279</v>
      </c>
      <c r="M16" s="38">
        <v>600</v>
      </c>
      <c r="N16" s="38">
        <v>679</v>
      </c>
      <c r="O16" s="39">
        <v>573</v>
      </c>
    </row>
    <row r="17" spans="1:20" ht="22.5" customHeight="1" x14ac:dyDescent="0.15">
      <c r="A17" s="85" t="s">
        <v>19</v>
      </c>
      <c r="B17" s="37">
        <v>153</v>
      </c>
      <c r="C17" s="38">
        <v>67</v>
      </c>
      <c r="D17" s="38">
        <v>86</v>
      </c>
      <c r="E17" s="39">
        <v>70</v>
      </c>
      <c r="F17" s="82" t="s">
        <v>41</v>
      </c>
      <c r="G17" s="37">
        <v>3358</v>
      </c>
      <c r="H17" s="38">
        <v>1607</v>
      </c>
      <c r="I17" s="38">
        <v>1751</v>
      </c>
      <c r="J17" s="39">
        <v>1363</v>
      </c>
      <c r="K17" s="80" t="s">
        <v>63</v>
      </c>
      <c r="L17" s="37">
        <v>505</v>
      </c>
      <c r="M17" s="38">
        <v>240</v>
      </c>
      <c r="N17" s="38">
        <v>265</v>
      </c>
      <c r="O17" s="39">
        <v>233</v>
      </c>
    </row>
    <row r="18" spans="1:20" ht="22.5" customHeight="1" x14ac:dyDescent="0.15">
      <c r="A18" s="85" t="s">
        <v>20</v>
      </c>
      <c r="B18" s="37">
        <v>488</v>
      </c>
      <c r="C18" s="38">
        <v>249</v>
      </c>
      <c r="D18" s="38">
        <v>239</v>
      </c>
      <c r="E18" s="39">
        <v>203</v>
      </c>
      <c r="F18" s="82" t="s">
        <v>42</v>
      </c>
      <c r="G18" s="37">
        <v>1140</v>
      </c>
      <c r="H18" s="38">
        <v>562</v>
      </c>
      <c r="I18" s="38">
        <v>578</v>
      </c>
      <c r="J18" s="39">
        <v>474</v>
      </c>
      <c r="K18" s="80" t="s">
        <v>64</v>
      </c>
      <c r="L18" s="37">
        <v>987</v>
      </c>
      <c r="M18" s="38">
        <v>487</v>
      </c>
      <c r="N18" s="38">
        <v>500</v>
      </c>
      <c r="O18" s="39">
        <v>422</v>
      </c>
    </row>
    <row r="19" spans="1:20" ht="22.5" customHeight="1" x14ac:dyDescent="0.15">
      <c r="A19" s="85" t="s">
        <v>21</v>
      </c>
      <c r="B19" s="37">
        <v>560</v>
      </c>
      <c r="C19" s="38">
        <v>255</v>
      </c>
      <c r="D19" s="38">
        <v>305</v>
      </c>
      <c r="E19" s="39">
        <v>242</v>
      </c>
      <c r="F19" s="82" t="s">
        <v>43</v>
      </c>
      <c r="G19" s="37">
        <v>1693</v>
      </c>
      <c r="H19" s="38">
        <v>814</v>
      </c>
      <c r="I19" s="38">
        <v>879</v>
      </c>
      <c r="J19" s="39">
        <v>700</v>
      </c>
      <c r="K19" s="80" t="s">
        <v>65</v>
      </c>
      <c r="L19" s="37">
        <v>377</v>
      </c>
      <c r="M19" s="38">
        <v>186</v>
      </c>
      <c r="N19" s="38">
        <v>191</v>
      </c>
      <c r="O19" s="39">
        <v>168</v>
      </c>
    </row>
    <row r="20" spans="1:20" ht="22.5" customHeight="1" x14ac:dyDescent="0.15">
      <c r="A20" s="85" t="s">
        <v>22</v>
      </c>
      <c r="B20" s="37">
        <v>530</v>
      </c>
      <c r="C20" s="38">
        <v>257</v>
      </c>
      <c r="D20" s="38">
        <v>273</v>
      </c>
      <c r="E20" s="39">
        <v>202</v>
      </c>
      <c r="F20" s="82" t="s">
        <v>44</v>
      </c>
      <c r="G20" s="37">
        <v>1423</v>
      </c>
      <c r="H20" s="38">
        <v>708</v>
      </c>
      <c r="I20" s="38">
        <v>715</v>
      </c>
      <c r="J20" s="39">
        <v>495</v>
      </c>
      <c r="K20" s="80" t="s">
        <v>66</v>
      </c>
      <c r="L20" s="37">
        <v>444</v>
      </c>
      <c r="M20" s="38">
        <v>219</v>
      </c>
      <c r="N20" s="38">
        <v>225</v>
      </c>
      <c r="O20" s="39">
        <v>176</v>
      </c>
    </row>
    <row r="21" spans="1:20" ht="22.5" customHeight="1" x14ac:dyDescent="0.15">
      <c r="A21" s="85" t="s">
        <v>23</v>
      </c>
      <c r="B21" s="37">
        <v>1123</v>
      </c>
      <c r="C21" s="38">
        <v>518</v>
      </c>
      <c r="D21" s="38">
        <v>605</v>
      </c>
      <c r="E21" s="39">
        <v>459</v>
      </c>
      <c r="F21" s="82" t="s">
        <v>45</v>
      </c>
      <c r="G21" s="37">
        <v>1336</v>
      </c>
      <c r="H21" s="38">
        <v>622</v>
      </c>
      <c r="I21" s="38">
        <v>714</v>
      </c>
      <c r="J21" s="39">
        <v>575</v>
      </c>
      <c r="K21" s="80" t="s">
        <v>67</v>
      </c>
      <c r="L21" s="37">
        <v>440</v>
      </c>
      <c r="M21" s="38">
        <v>225</v>
      </c>
      <c r="N21" s="38">
        <v>215</v>
      </c>
      <c r="O21" s="39">
        <v>180</v>
      </c>
    </row>
    <row r="22" spans="1:20" ht="22.5" customHeight="1" x14ac:dyDescent="0.15">
      <c r="A22" s="85" t="s">
        <v>24</v>
      </c>
      <c r="B22" s="37">
        <v>787</v>
      </c>
      <c r="C22" s="38">
        <v>370</v>
      </c>
      <c r="D22" s="38">
        <v>417</v>
      </c>
      <c r="E22" s="39">
        <v>346</v>
      </c>
      <c r="F22" s="82" t="s">
        <v>46</v>
      </c>
      <c r="G22" s="37">
        <v>678</v>
      </c>
      <c r="H22" s="38">
        <v>321</v>
      </c>
      <c r="I22" s="38">
        <v>357</v>
      </c>
      <c r="J22" s="39">
        <v>298</v>
      </c>
      <c r="K22" s="80" t="s">
        <v>68</v>
      </c>
      <c r="L22" s="37">
        <v>302</v>
      </c>
      <c r="M22" s="38">
        <v>145</v>
      </c>
      <c r="N22" s="38">
        <v>157</v>
      </c>
      <c r="O22" s="39">
        <v>121</v>
      </c>
    </row>
    <row r="23" spans="1:20" ht="22.5" customHeight="1" thickBot="1" x14ac:dyDescent="0.2">
      <c r="A23" s="85" t="s">
        <v>25</v>
      </c>
      <c r="B23" s="37">
        <v>2478</v>
      </c>
      <c r="C23" s="38">
        <v>1184</v>
      </c>
      <c r="D23" s="38">
        <v>1294</v>
      </c>
      <c r="E23" s="39">
        <v>1023</v>
      </c>
      <c r="F23" s="82" t="s">
        <v>47</v>
      </c>
      <c r="G23" s="37">
        <v>539</v>
      </c>
      <c r="H23" s="38">
        <v>263</v>
      </c>
      <c r="I23" s="38">
        <v>276</v>
      </c>
      <c r="J23" s="39">
        <v>229</v>
      </c>
      <c r="K23" s="13"/>
      <c r="L23" s="14"/>
      <c r="M23" s="15"/>
      <c r="N23" s="15"/>
      <c r="O23" s="16"/>
    </row>
    <row r="24" spans="1:20" ht="22.5" customHeight="1" thickBot="1" x14ac:dyDescent="0.2">
      <c r="A24" s="86" t="s">
        <v>26</v>
      </c>
      <c r="B24" s="40">
        <v>7912</v>
      </c>
      <c r="C24" s="41">
        <v>3745</v>
      </c>
      <c r="D24" s="41">
        <v>4167</v>
      </c>
      <c r="E24" s="42">
        <v>3272</v>
      </c>
      <c r="F24" s="104" t="s">
        <v>48</v>
      </c>
      <c r="G24" s="40">
        <v>402</v>
      </c>
      <c r="H24" s="41">
        <v>173</v>
      </c>
      <c r="I24" s="41">
        <v>229</v>
      </c>
      <c r="J24" s="43">
        <v>183</v>
      </c>
      <c r="K24" s="17" t="s">
        <v>108</v>
      </c>
      <c r="L24" s="18">
        <f>SUM(M24:N24)</f>
        <v>73065</v>
      </c>
      <c r="M24" s="19">
        <f>SUM(C3:C24,H3:H24,M3:M22)</f>
        <v>34784</v>
      </c>
      <c r="N24" s="19">
        <f>SUM(D3:D24,I3:I24,N3:N22)</f>
        <v>38281</v>
      </c>
      <c r="O24" s="20">
        <f>SUM(E3:E24,J3:J24,O3:O22)</f>
        <v>31129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tr">
        <f>J1</f>
        <v>平成17年7月1日 現在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34">
        <v>4065</v>
      </c>
      <c r="C27" s="35">
        <v>1895</v>
      </c>
      <c r="D27" s="35">
        <v>2170</v>
      </c>
      <c r="E27" s="36">
        <v>1772</v>
      </c>
      <c r="F27" s="96" t="s">
        <v>71</v>
      </c>
      <c r="G27" s="34">
        <v>304</v>
      </c>
      <c r="H27" s="35">
        <v>152</v>
      </c>
      <c r="I27" s="35">
        <v>152</v>
      </c>
      <c r="J27" s="44">
        <v>132</v>
      </c>
      <c r="K27" s="45"/>
      <c r="L27" s="46"/>
      <c r="M27" s="47"/>
      <c r="N27" s="47"/>
      <c r="O27" s="48"/>
    </row>
    <row r="28" spans="1:20" ht="27.75" customHeight="1" thickBot="1" x14ac:dyDescent="0.2">
      <c r="A28" s="88" t="s">
        <v>72</v>
      </c>
      <c r="B28" s="40">
        <v>3394</v>
      </c>
      <c r="C28" s="41">
        <v>1653</v>
      </c>
      <c r="D28" s="41">
        <v>1741</v>
      </c>
      <c r="E28" s="42">
        <v>1446</v>
      </c>
      <c r="F28" s="97"/>
      <c r="G28" s="40"/>
      <c r="H28" s="41"/>
      <c r="I28" s="41"/>
      <c r="J28" s="49"/>
      <c r="K28" s="50" t="s">
        <v>73</v>
      </c>
      <c r="L28" s="51">
        <f>SUM(B27,G27,B28)</f>
        <v>7763</v>
      </c>
      <c r="M28" s="52">
        <f>SUM(C27,H27,C28)</f>
        <v>3700</v>
      </c>
      <c r="N28" s="52">
        <f>SUM(D27,I27,D28)</f>
        <v>4063</v>
      </c>
      <c r="O28" s="53">
        <f>SUM(E27,J27,E28)</f>
        <v>3350</v>
      </c>
    </row>
    <row r="29" spans="1:20" ht="27.75" customHeight="1" thickBot="1" x14ac:dyDescent="0.2">
      <c r="A29" s="89" t="s">
        <v>74</v>
      </c>
      <c r="B29" s="51">
        <v>3114</v>
      </c>
      <c r="C29" s="52">
        <v>1453</v>
      </c>
      <c r="D29" s="52">
        <v>1661</v>
      </c>
      <c r="E29" s="53">
        <v>1336</v>
      </c>
      <c r="F29" s="98" t="s">
        <v>75</v>
      </c>
      <c r="G29" s="51">
        <v>3104</v>
      </c>
      <c r="H29" s="52">
        <v>1413</v>
      </c>
      <c r="I29" s="52">
        <v>1691</v>
      </c>
      <c r="J29" s="54">
        <v>1339</v>
      </c>
      <c r="K29" s="55" t="s">
        <v>76</v>
      </c>
      <c r="L29" s="56">
        <f>SUM(B29,G29)</f>
        <v>6218</v>
      </c>
      <c r="M29" s="57">
        <f>SUM(C29,H29)</f>
        <v>2866</v>
      </c>
      <c r="N29" s="57">
        <f>SUM(D29,I29)</f>
        <v>3352</v>
      </c>
      <c r="O29" s="58">
        <f>SUM(E29,J29)</f>
        <v>2675</v>
      </c>
    </row>
    <row r="30" spans="1:20" ht="27.75" customHeight="1" x14ac:dyDescent="0.15">
      <c r="A30" s="90" t="s">
        <v>77</v>
      </c>
      <c r="B30" s="59">
        <v>3698</v>
      </c>
      <c r="C30" s="60">
        <v>1761</v>
      </c>
      <c r="D30" s="60">
        <v>1937</v>
      </c>
      <c r="E30" s="61">
        <v>1392</v>
      </c>
      <c r="F30" s="99" t="s">
        <v>78</v>
      </c>
      <c r="G30" s="59">
        <v>742</v>
      </c>
      <c r="H30" s="60">
        <v>351</v>
      </c>
      <c r="I30" s="60">
        <v>391</v>
      </c>
      <c r="J30" s="62">
        <v>337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79</v>
      </c>
      <c r="B31" s="63">
        <v>556</v>
      </c>
      <c r="C31" s="64">
        <v>252</v>
      </c>
      <c r="D31" s="64">
        <v>304</v>
      </c>
      <c r="E31" s="65">
        <v>227</v>
      </c>
      <c r="F31" s="100" t="s">
        <v>80</v>
      </c>
      <c r="G31" s="63">
        <v>500</v>
      </c>
      <c r="H31" s="64">
        <v>236</v>
      </c>
      <c r="I31" s="64">
        <v>264</v>
      </c>
      <c r="J31" s="66">
        <v>196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81</v>
      </c>
      <c r="B32" s="40">
        <v>212</v>
      </c>
      <c r="C32" s="41">
        <v>103</v>
      </c>
      <c r="D32" s="41">
        <v>109</v>
      </c>
      <c r="E32" s="42">
        <v>92</v>
      </c>
      <c r="F32" s="88" t="s">
        <v>82</v>
      </c>
      <c r="G32" s="40">
        <v>431</v>
      </c>
      <c r="H32" s="41">
        <v>195</v>
      </c>
      <c r="I32" s="41">
        <v>236</v>
      </c>
      <c r="J32" s="49">
        <v>213</v>
      </c>
      <c r="K32" s="50" t="s">
        <v>83</v>
      </c>
      <c r="L32" s="51">
        <f>SUM(B30,G30,B31,G31,B32,G32)</f>
        <v>6139</v>
      </c>
      <c r="M32" s="52">
        <f>SUM(C30,H30,C31,H31,C32,H32)</f>
        <v>2898</v>
      </c>
      <c r="N32" s="52">
        <f>SUM(D30,I30,D31,I31,D32,I32)</f>
        <v>3241</v>
      </c>
      <c r="O32" s="53">
        <f>SUM(E30,J30,E31,J31,E32,J32)</f>
        <v>2457</v>
      </c>
    </row>
    <row r="33" spans="1:15" ht="27.75" customHeight="1" x14ac:dyDescent="0.15">
      <c r="A33" s="92" t="s">
        <v>84</v>
      </c>
      <c r="B33" s="59">
        <v>1313</v>
      </c>
      <c r="C33" s="60">
        <v>581</v>
      </c>
      <c r="D33" s="60">
        <v>732</v>
      </c>
      <c r="E33" s="61">
        <v>591</v>
      </c>
      <c r="F33" s="99" t="s">
        <v>85</v>
      </c>
      <c r="G33" s="59">
        <v>954</v>
      </c>
      <c r="H33" s="60">
        <v>457</v>
      </c>
      <c r="I33" s="60">
        <v>497</v>
      </c>
      <c r="J33" s="62">
        <v>372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86</v>
      </c>
      <c r="B34" s="40">
        <v>938</v>
      </c>
      <c r="C34" s="41">
        <v>410</v>
      </c>
      <c r="D34" s="41">
        <v>528</v>
      </c>
      <c r="E34" s="42">
        <v>353</v>
      </c>
      <c r="F34" s="101" t="s">
        <v>87</v>
      </c>
      <c r="G34" s="40">
        <v>1421</v>
      </c>
      <c r="H34" s="41">
        <v>675</v>
      </c>
      <c r="I34" s="41">
        <v>746</v>
      </c>
      <c r="J34" s="49">
        <v>583</v>
      </c>
      <c r="K34" s="50" t="s">
        <v>88</v>
      </c>
      <c r="L34" s="51">
        <f>SUM(B33,G33,B34,G34)</f>
        <v>4626</v>
      </c>
      <c r="M34" s="52">
        <f>SUM(C33,H33,C34,H34)</f>
        <v>2123</v>
      </c>
      <c r="N34" s="52">
        <f>SUM(D33,I33,D34,I34)</f>
        <v>2503</v>
      </c>
      <c r="O34" s="53">
        <f>SUM(E33,J33,E34,J34)</f>
        <v>1899</v>
      </c>
    </row>
    <row r="35" spans="1:15" ht="27.75" customHeight="1" thickBot="1" x14ac:dyDescent="0.2">
      <c r="A35" s="93" t="s">
        <v>89</v>
      </c>
      <c r="B35" s="56">
        <v>1460</v>
      </c>
      <c r="C35" s="57">
        <v>721</v>
      </c>
      <c r="D35" s="57">
        <v>739</v>
      </c>
      <c r="E35" s="58">
        <v>650</v>
      </c>
      <c r="F35" s="102"/>
      <c r="G35" s="56"/>
      <c r="H35" s="57"/>
      <c r="I35" s="57"/>
      <c r="J35" s="69"/>
      <c r="K35" s="55" t="s">
        <v>90</v>
      </c>
      <c r="L35" s="56">
        <f>SUM(B35,G35)</f>
        <v>1460</v>
      </c>
      <c r="M35" s="57">
        <f>SUM(C35,H35)</f>
        <v>721</v>
      </c>
      <c r="N35" s="57">
        <f>SUM(D35,I35)</f>
        <v>739</v>
      </c>
      <c r="O35" s="58">
        <f>SUM(E35,J35)</f>
        <v>650</v>
      </c>
    </row>
    <row r="36" spans="1:15" ht="27.75" customHeight="1" x14ac:dyDescent="0.15">
      <c r="A36" s="87" t="s">
        <v>91</v>
      </c>
      <c r="B36" s="34">
        <v>604</v>
      </c>
      <c r="C36" s="35">
        <v>260</v>
      </c>
      <c r="D36" s="35">
        <v>344</v>
      </c>
      <c r="E36" s="36">
        <v>332</v>
      </c>
      <c r="F36" s="96" t="s">
        <v>92</v>
      </c>
      <c r="G36" s="34">
        <v>56</v>
      </c>
      <c r="H36" s="35">
        <v>26</v>
      </c>
      <c r="I36" s="35">
        <v>30</v>
      </c>
      <c r="J36" s="44">
        <v>34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93</v>
      </c>
      <c r="B37" s="37">
        <v>191</v>
      </c>
      <c r="C37" s="38">
        <v>85</v>
      </c>
      <c r="D37" s="38">
        <v>106</v>
      </c>
      <c r="E37" s="39">
        <v>109</v>
      </c>
      <c r="F37" s="103" t="s">
        <v>94</v>
      </c>
      <c r="G37" s="37">
        <v>356</v>
      </c>
      <c r="H37" s="38">
        <v>171</v>
      </c>
      <c r="I37" s="38">
        <v>185</v>
      </c>
      <c r="J37" s="71">
        <v>180</v>
      </c>
      <c r="K37" s="72"/>
      <c r="L37" s="73"/>
      <c r="M37" s="74"/>
      <c r="N37" s="74"/>
      <c r="O37" s="75"/>
    </row>
    <row r="38" spans="1:15" ht="27.75" customHeight="1" x14ac:dyDescent="0.15">
      <c r="A38" s="94" t="s">
        <v>95</v>
      </c>
      <c r="B38" s="37">
        <v>200</v>
      </c>
      <c r="C38" s="38">
        <v>93</v>
      </c>
      <c r="D38" s="38">
        <v>107</v>
      </c>
      <c r="E38" s="39">
        <v>103</v>
      </c>
      <c r="F38" s="103" t="s">
        <v>96</v>
      </c>
      <c r="G38" s="37">
        <v>244</v>
      </c>
      <c r="H38" s="38">
        <v>115</v>
      </c>
      <c r="I38" s="38">
        <v>129</v>
      </c>
      <c r="J38" s="71">
        <v>124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97</v>
      </c>
      <c r="B39" s="40">
        <v>72</v>
      </c>
      <c r="C39" s="41">
        <v>34</v>
      </c>
      <c r="D39" s="41">
        <v>38</v>
      </c>
      <c r="E39" s="42">
        <v>42</v>
      </c>
      <c r="F39" s="97"/>
      <c r="G39" s="40"/>
      <c r="H39" s="41"/>
      <c r="I39" s="41"/>
      <c r="J39" s="49"/>
      <c r="K39" s="50" t="s">
        <v>98</v>
      </c>
      <c r="L39" s="51">
        <f>SUM(B36,G36,B37,G37,B38,G38,B39)</f>
        <v>1723</v>
      </c>
      <c r="M39" s="52">
        <f>SUM(C36,H36,C37,H37,C38,H38,C39)</f>
        <v>784</v>
      </c>
      <c r="N39" s="52">
        <f>SUM(D36,I36,D37,I37,D38,I38,D39)</f>
        <v>939</v>
      </c>
      <c r="O39" s="53">
        <f>SUM(E36,J36,E37,J37,E38,J38,E39)</f>
        <v>924</v>
      </c>
    </row>
    <row r="40" spans="1:15" ht="27.75" customHeight="1" x14ac:dyDescent="0.15">
      <c r="A40" s="95" t="s">
        <v>99</v>
      </c>
      <c r="B40" s="37">
        <v>914</v>
      </c>
      <c r="C40" s="38">
        <v>444</v>
      </c>
      <c r="D40" s="38">
        <v>470</v>
      </c>
      <c r="E40" s="39">
        <v>457</v>
      </c>
      <c r="F40" s="103" t="s">
        <v>100</v>
      </c>
      <c r="G40" s="37">
        <v>217</v>
      </c>
      <c r="H40" s="38">
        <v>102</v>
      </c>
      <c r="I40" s="38">
        <v>115</v>
      </c>
      <c r="J40" s="71">
        <v>113</v>
      </c>
      <c r="K40" s="45"/>
      <c r="L40" s="46"/>
      <c r="M40" s="47"/>
      <c r="N40" s="47"/>
      <c r="O40" s="48"/>
    </row>
    <row r="41" spans="1:15" ht="27.75" customHeight="1" x14ac:dyDescent="0.15">
      <c r="A41" s="95" t="s">
        <v>101</v>
      </c>
      <c r="B41" s="37">
        <v>279</v>
      </c>
      <c r="C41" s="38">
        <v>124</v>
      </c>
      <c r="D41" s="38">
        <v>155</v>
      </c>
      <c r="E41" s="39">
        <v>172</v>
      </c>
      <c r="F41" s="103" t="s">
        <v>102</v>
      </c>
      <c r="G41" s="37">
        <v>290</v>
      </c>
      <c r="H41" s="38">
        <v>148</v>
      </c>
      <c r="I41" s="38">
        <v>142</v>
      </c>
      <c r="J41" s="71">
        <v>158</v>
      </c>
      <c r="K41" s="72"/>
      <c r="L41" s="73"/>
      <c r="M41" s="74"/>
      <c r="N41" s="74"/>
      <c r="O41" s="75"/>
    </row>
    <row r="42" spans="1:15" ht="27.75" customHeight="1" thickBot="1" x14ac:dyDescent="0.2">
      <c r="A42" s="95" t="s">
        <v>103</v>
      </c>
      <c r="B42" s="37">
        <v>935</v>
      </c>
      <c r="C42" s="38">
        <v>496</v>
      </c>
      <c r="D42" s="38">
        <v>439</v>
      </c>
      <c r="E42" s="39">
        <v>546</v>
      </c>
      <c r="F42" s="70"/>
      <c r="G42" s="37"/>
      <c r="H42" s="38"/>
      <c r="I42" s="38"/>
      <c r="J42" s="71"/>
      <c r="K42" s="50" t="s">
        <v>104</v>
      </c>
      <c r="L42" s="51">
        <f>SUM(B40,G40,B41,G41,L41,B42,G42)</f>
        <v>2635</v>
      </c>
      <c r="M42" s="52">
        <f>SUM(C40,H40,C41,H41,M41,C42,H42)</f>
        <v>1314</v>
      </c>
      <c r="N42" s="52">
        <f>SUM(D40,I40,D41,I41,N41,D42,I42)</f>
        <v>1321</v>
      </c>
      <c r="O42" s="53">
        <f>SUM(E40,J40,E41,J41,O41,E42,J42)</f>
        <v>1446</v>
      </c>
    </row>
    <row r="43" spans="1:15" ht="27.75" customHeight="1" thickBot="1" x14ac:dyDescent="0.2">
      <c r="A43" s="93" t="s">
        <v>105</v>
      </c>
      <c r="B43" s="56">
        <v>627</v>
      </c>
      <c r="C43" s="57">
        <v>275</v>
      </c>
      <c r="D43" s="57">
        <v>352</v>
      </c>
      <c r="E43" s="58">
        <v>359</v>
      </c>
      <c r="F43" s="68"/>
      <c r="G43" s="56"/>
      <c r="H43" s="57"/>
      <c r="I43" s="57"/>
      <c r="J43" s="69"/>
      <c r="K43" s="55" t="s">
        <v>106</v>
      </c>
      <c r="L43" s="56">
        <f>SUM(B43,G43)</f>
        <v>627</v>
      </c>
      <c r="M43" s="57">
        <f>SUM(C43,H43)</f>
        <v>275</v>
      </c>
      <c r="N43" s="57">
        <f>SUM(D43,I43)</f>
        <v>352</v>
      </c>
      <c r="O43" s="58">
        <f>SUM(E43,J43)</f>
        <v>359</v>
      </c>
    </row>
    <row r="44" spans="1:15" ht="27.75" customHeight="1" thickBot="1" x14ac:dyDescent="0.2">
      <c r="A44" s="67"/>
      <c r="B44" s="76"/>
      <c r="C44" s="76"/>
      <c r="D44" s="76"/>
      <c r="E44" s="76"/>
      <c r="F44" s="77"/>
      <c r="G44" s="76"/>
      <c r="H44" s="76"/>
      <c r="I44" s="76"/>
      <c r="J44" s="78"/>
      <c r="K44" s="68" t="s">
        <v>107</v>
      </c>
      <c r="L44" s="56">
        <f>SUM(L24,L28,L29,L32,L34,L35,L39,L42,L43)</f>
        <v>104256</v>
      </c>
      <c r="M44" s="57">
        <f>SUM(M24,M28,M29,M32,M34,M35,M39,M42,M43)</f>
        <v>49465</v>
      </c>
      <c r="N44" s="57">
        <f>SUM(N24,N28,N29,N32,N34,N35,N39,N42,N43)</f>
        <v>54791</v>
      </c>
      <c r="O44" s="58">
        <f>SUM(O24,O28,O29,O32,O34,O35,O39,O42,O43)</f>
        <v>44889</v>
      </c>
    </row>
    <row r="45" spans="1:15" ht="27.95" customHeight="1" x14ac:dyDescent="0.15">
      <c r="B45" s="1"/>
      <c r="F45" s="11"/>
    </row>
    <row r="46" spans="1:15" ht="27.95" customHeight="1" x14ac:dyDescent="0.15">
      <c r="M46" s="4" t="s">
        <v>114</v>
      </c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Ｐ明朝,太字"&amp;18&amp;E鹿児島県薩摩川内市&amp;22　【町別】住民基本台帳人口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4E6-9831-423E-90EB-DD242A8D3152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261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16">
        <v>376</v>
      </c>
      <c r="C3" s="217">
        <v>172</v>
      </c>
      <c r="D3" s="217">
        <v>204</v>
      </c>
      <c r="E3" s="218">
        <v>185</v>
      </c>
      <c r="F3" s="219" t="s">
        <v>27</v>
      </c>
      <c r="G3" s="216">
        <v>306</v>
      </c>
      <c r="H3" s="217">
        <v>141</v>
      </c>
      <c r="I3" s="217">
        <v>165</v>
      </c>
      <c r="J3" s="218">
        <v>150</v>
      </c>
      <c r="K3" s="220" t="s">
        <v>49</v>
      </c>
      <c r="L3" s="216">
        <v>501</v>
      </c>
      <c r="M3" s="217">
        <v>240</v>
      </c>
      <c r="N3" s="217">
        <v>261</v>
      </c>
      <c r="O3" s="218">
        <v>247</v>
      </c>
    </row>
    <row r="4" spans="1:20" ht="22.5" customHeight="1" x14ac:dyDescent="0.15">
      <c r="A4" s="221" t="s">
        <v>6</v>
      </c>
      <c r="B4" s="222">
        <v>335</v>
      </c>
      <c r="C4" s="223">
        <v>154</v>
      </c>
      <c r="D4" s="223">
        <v>181</v>
      </c>
      <c r="E4" s="224">
        <v>166</v>
      </c>
      <c r="F4" s="225" t="s">
        <v>28</v>
      </c>
      <c r="G4" s="222">
        <v>370</v>
      </c>
      <c r="H4" s="223">
        <v>157</v>
      </c>
      <c r="I4" s="223">
        <v>213</v>
      </c>
      <c r="J4" s="224">
        <v>180</v>
      </c>
      <c r="K4" s="226" t="s">
        <v>50</v>
      </c>
      <c r="L4" s="222">
        <v>2478</v>
      </c>
      <c r="M4" s="223">
        <v>1233</v>
      </c>
      <c r="N4" s="223">
        <v>1245</v>
      </c>
      <c r="O4" s="224">
        <v>1050</v>
      </c>
    </row>
    <row r="5" spans="1:20" ht="22.5" customHeight="1" x14ac:dyDescent="0.15">
      <c r="A5" s="221" t="s">
        <v>7</v>
      </c>
      <c r="B5" s="222">
        <v>379</v>
      </c>
      <c r="C5" s="223">
        <v>184</v>
      </c>
      <c r="D5" s="223">
        <v>195</v>
      </c>
      <c r="E5" s="224">
        <v>198</v>
      </c>
      <c r="F5" s="225" t="s">
        <v>29</v>
      </c>
      <c r="G5" s="222">
        <v>136</v>
      </c>
      <c r="H5" s="223">
        <v>63</v>
      </c>
      <c r="I5" s="223">
        <v>73</v>
      </c>
      <c r="J5" s="224">
        <v>66</v>
      </c>
      <c r="K5" s="226" t="s">
        <v>51</v>
      </c>
      <c r="L5" s="222">
        <v>4048</v>
      </c>
      <c r="M5" s="223">
        <v>1948</v>
      </c>
      <c r="N5" s="223">
        <v>2100</v>
      </c>
      <c r="O5" s="224">
        <v>1705</v>
      </c>
    </row>
    <row r="6" spans="1:20" ht="22.5" customHeight="1" x14ac:dyDescent="0.15">
      <c r="A6" s="221" t="s">
        <v>8</v>
      </c>
      <c r="B6" s="222">
        <v>322</v>
      </c>
      <c r="C6" s="223">
        <v>147</v>
      </c>
      <c r="D6" s="223">
        <v>175</v>
      </c>
      <c r="E6" s="224">
        <v>168</v>
      </c>
      <c r="F6" s="225" t="s">
        <v>30</v>
      </c>
      <c r="G6" s="222">
        <v>1497</v>
      </c>
      <c r="H6" s="223">
        <v>705</v>
      </c>
      <c r="I6" s="223">
        <v>792</v>
      </c>
      <c r="J6" s="224">
        <v>673</v>
      </c>
      <c r="K6" s="226" t="s">
        <v>52</v>
      </c>
      <c r="L6" s="222">
        <v>390</v>
      </c>
      <c r="M6" s="223">
        <v>228</v>
      </c>
      <c r="N6" s="223">
        <v>162</v>
      </c>
      <c r="O6" s="224">
        <v>250</v>
      </c>
    </row>
    <row r="7" spans="1:20" ht="22.5" customHeight="1" x14ac:dyDescent="0.15">
      <c r="A7" s="221" t="s">
        <v>9</v>
      </c>
      <c r="B7" s="222">
        <v>150</v>
      </c>
      <c r="C7" s="223">
        <v>78</v>
      </c>
      <c r="D7" s="223">
        <v>72</v>
      </c>
      <c r="E7" s="224">
        <v>92</v>
      </c>
      <c r="F7" s="225" t="s">
        <v>31</v>
      </c>
      <c r="G7" s="222">
        <v>275</v>
      </c>
      <c r="H7" s="223">
        <v>112</v>
      </c>
      <c r="I7" s="223">
        <v>163</v>
      </c>
      <c r="J7" s="224">
        <v>141</v>
      </c>
      <c r="K7" s="226" t="s">
        <v>53</v>
      </c>
      <c r="L7" s="222">
        <v>352</v>
      </c>
      <c r="M7" s="223">
        <v>164</v>
      </c>
      <c r="N7" s="223">
        <v>188</v>
      </c>
      <c r="O7" s="224">
        <v>204</v>
      </c>
    </row>
    <row r="8" spans="1:20" ht="22.5" customHeight="1" x14ac:dyDescent="0.15">
      <c r="A8" s="221" t="s">
        <v>10</v>
      </c>
      <c r="B8" s="222">
        <v>107</v>
      </c>
      <c r="C8" s="223">
        <v>48</v>
      </c>
      <c r="D8" s="223">
        <v>59</v>
      </c>
      <c r="E8" s="224">
        <v>48</v>
      </c>
      <c r="F8" s="225" t="s">
        <v>32</v>
      </c>
      <c r="G8" s="222">
        <v>704</v>
      </c>
      <c r="H8" s="223">
        <v>328</v>
      </c>
      <c r="I8" s="223">
        <v>376</v>
      </c>
      <c r="J8" s="224">
        <v>348</v>
      </c>
      <c r="K8" s="226" t="s">
        <v>54</v>
      </c>
      <c r="L8" s="222">
        <v>1523</v>
      </c>
      <c r="M8" s="223">
        <v>716</v>
      </c>
      <c r="N8" s="223">
        <v>807</v>
      </c>
      <c r="O8" s="224">
        <v>721</v>
      </c>
    </row>
    <row r="9" spans="1:20" ht="22.5" customHeight="1" x14ac:dyDescent="0.15">
      <c r="A9" s="221" t="s">
        <v>11</v>
      </c>
      <c r="B9" s="222">
        <v>350</v>
      </c>
      <c r="C9" s="223">
        <v>139</v>
      </c>
      <c r="D9" s="223">
        <v>211</v>
      </c>
      <c r="E9" s="224">
        <v>185</v>
      </c>
      <c r="F9" s="225" t="s">
        <v>33</v>
      </c>
      <c r="G9" s="222">
        <v>80</v>
      </c>
      <c r="H9" s="223">
        <v>37</v>
      </c>
      <c r="I9" s="223">
        <v>43</v>
      </c>
      <c r="J9" s="224">
        <v>42</v>
      </c>
      <c r="K9" s="226" t="s">
        <v>55</v>
      </c>
      <c r="L9" s="222">
        <v>299</v>
      </c>
      <c r="M9" s="223">
        <v>142</v>
      </c>
      <c r="N9" s="223">
        <v>157</v>
      </c>
      <c r="O9" s="224">
        <v>137</v>
      </c>
    </row>
    <row r="10" spans="1:20" ht="22.5" customHeight="1" x14ac:dyDescent="0.15">
      <c r="A10" s="221" t="s">
        <v>12</v>
      </c>
      <c r="B10" s="222">
        <v>453</v>
      </c>
      <c r="C10" s="223">
        <v>209</v>
      </c>
      <c r="D10" s="223">
        <v>244</v>
      </c>
      <c r="E10" s="224">
        <v>230</v>
      </c>
      <c r="F10" s="225" t="s">
        <v>34</v>
      </c>
      <c r="G10" s="222">
        <v>133</v>
      </c>
      <c r="H10" s="223">
        <v>56</v>
      </c>
      <c r="I10" s="223">
        <v>77</v>
      </c>
      <c r="J10" s="224">
        <v>71</v>
      </c>
      <c r="K10" s="226" t="s">
        <v>56</v>
      </c>
      <c r="L10" s="222">
        <v>1131</v>
      </c>
      <c r="M10" s="223">
        <v>514</v>
      </c>
      <c r="N10" s="223">
        <v>617</v>
      </c>
      <c r="O10" s="224">
        <v>519</v>
      </c>
    </row>
    <row r="11" spans="1:20" ht="22.5" customHeight="1" x14ac:dyDescent="0.15">
      <c r="A11" s="221" t="s">
        <v>13</v>
      </c>
      <c r="B11" s="222">
        <v>678</v>
      </c>
      <c r="C11" s="223">
        <v>385</v>
      </c>
      <c r="D11" s="223">
        <v>293</v>
      </c>
      <c r="E11" s="224">
        <v>385</v>
      </c>
      <c r="F11" s="225" t="s">
        <v>35</v>
      </c>
      <c r="G11" s="222">
        <v>257</v>
      </c>
      <c r="H11" s="223">
        <v>117</v>
      </c>
      <c r="I11" s="223">
        <v>140</v>
      </c>
      <c r="J11" s="224">
        <v>129</v>
      </c>
      <c r="K11" s="226" t="s">
        <v>57</v>
      </c>
      <c r="L11" s="222">
        <v>2187</v>
      </c>
      <c r="M11" s="223">
        <v>1113</v>
      </c>
      <c r="N11" s="223">
        <v>1074</v>
      </c>
      <c r="O11" s="224">
        <v>1091</v>
      </c>
    </row>
    <row r="12" spans="1:20" ht="22.5" customHeight="1" x14ac:dyDescent="0.15">
      <c r="A12" s="221" t="s">
        <v>14</v>
      </c>
      <c r="B12" s="222">
        <v>1852</v>
      </c>
      <c r="C12" s="223">
        <v>894</v>
      </c>
      <c r="D12" s="223">
        <v>958</v>
      </c>
      <c r="E12" s="224">
        <v>850</v>
      </c>
      <c r="F12" s="225" t="s">
        <v>36</v>
      </c>
      <c r="G12" s="222">
        <v>393</v>
      </c>
      <c r="H12" s="223">
        <v>182</v>
      </c>
      <c r="I12" s="223">
        <v>211</v>
      </c>
      <c r="J12" s="224">
        <v>195</v>
      </c>
      <c r="K12" s="226" t="s">
        <v>58</v>
      </c>
      <c r="L12" s="222">
        <v>716</v>
      </c>
      <c r="M12" s="223">
        <v>328</v>
      </c>
      <c r="N12" s="223">
        <v>388</v>
      </c>
      <c r="O12" s="224">
        <v>335</v>
      </c>
    </row>
    <row r="13" spans="1:20" ht="22.5" customHeight="1" x14ac:dyDescent="0.15">
      <c r="A13" s="221" t="s">
        <v>15</v>
      </c>
      <c r="B13" s="222">
        <v>3169</v>
      </c>
      <c r="C13" s="223">
        <v>1503</v>
      </c>
      <c r="D13" s="223">
        <v>1666</v>
      </c>
      <c r="E13" s="224">
        <v>1411</v>
      </c>
      <c r="F13" s="225" t="s">
        <v>37</v>
      </c>
      <c r="G13" s="222">
        <v>1884</v>
      </c>
      <c r="H13" s="223">
        <v>866</v>
      </c>
      <c r="I13" s="223">
        <v>1018</v>
      </c>
      <c r="J13" s="224">
        <v>916</v>
      </c>
      <c r="K13" s="226" t="s">
        <v>59</v>
      </c>
      <c r="L13" s="222">
        <v>1436</v>
      </c>
      <c r="M13" s="223">
        <v>650</v>
      </c>
      <c r="N13" s="223">
        <v>786</v>
      </c>
      <c r="O13" s="224">
        <v>647</v>
      </c>
    </row>
    <row r="14" spans="1:20" ht="22.5" customHeight="1" x14ac:dyDescent="0.15">
      <c r="A14" s="221" t="s">
        <v>16</v>
      </c>
      <c r="B14" s="222">
        <v>2091</v>
      </c>
      <c r="C14" s="223">
        <v>1014</v>
      </c>
      <c r="D14" s="223">
        <v>1077</v>
      </c>
      <c r="E14" s="224">
        <v>855</v>
      </c>
      <c r="F14" s="225" t="s">
        <v>38</v>
      </c>
      <c r="G14" s="222">
        <v>1580</v>
      </c>
      <c r="H14" s="223">
        <v>762</v>
      </c>
      <c r="I14" s="223">
        <v>818</v>
      </c>
      <c r="J14" s="224">
        <v>653</v>
      </c>
      <c r="K14" s="226" t="s">
        <v>60</v>
      </c>
      <c r="L14" s="222">
        <v>603</v>
      </c>
      <c r="M14" s="223">
        <v>280</v>
      </c>
      <c r="N14" s="223">
        <v>323</v>
      </c>
      <c r="O14" s="224">
        <v>329</v>
      </c>
    </row>
    <row r="15" spans="1:20" ht="22.5" customHeight="1" x14ac:dyDescent="0.15">
      <c r="A15" s="221" t="s">
        <v>17</v>
      </c>
      <c r="B15" s="222">
        <v>181</v>
      </c>
      <c r="C15" s="223">
        <v>82</v>
      </c>
      <c r="D15" s="223">
        <v>99</v>
      </c>
      <c r="E15" s="224">
        <v>87</v>
      </c>
      <c r="F15" s="225" t="s">
        <v>39</v>
      </c>
      <c r="G15" s="222">
        <v>4281</v>
      </c>
      <c r="H15" s="223">
        <v>2044</v>
      </c>
      <c r="I15" s="223">
        <v>2237</v>
      </c>
      <c r="J15" s="224">
        <v>1921</v>
      </c>
      <c r="K15" s="226" t="s">
        <v>61</v>
      </c>
      <c r="L15" s="222">
        <v>410</v>
      </c>
      <c r="M15" s="223">
        <v>183</v>
      </c>
      <c r="N15" s="223">
        <v>227</v>
      </c>
      <c r="O15" s="224">
        <v>237</v>
      </c>
    </row>
    <row r="16" spans="1:20" ht="22.5" customHeight="1" x14ac:dyDescent="0.15">
      <c r="A16" s="221" t="s">
        <v>18</v>
      </c>
      <c r="B16" s="222">
        <v>265</v>
      </c>
      <c r="C16" s="223">
        <v>137</v>
      </c>
      <c r="D16" s="223">
        <v>128</v>
      </c>
      <c r="E16" s="224">
        <v>121</v>
      </c>
      <c r="F16" s="225" t="s">
        <v>40</v>
      </c>
      <c r="G16" s="222">
        <v>3823</v>
      </c>
      <c r="H16" s="223">
        <v>1803</v>
      </c>
      <c r="I16" s="223">
        <v>2020</v>
      </c>
      <c r="J16" s="224">
        <v>1620</v>
      </c>
      <c r="K16" s="226" t="s">
        <v>62</v>
      </c>
      <c r="L16" s="222">
        <v>1242</v>
      </c>
      <c r="M16" s="223">
        <v>587</v>
      </c>
      <c r="N16" s="223">
        <v>655</v>
      </c>
      <c r="O16" s="224">
        <v>590</v>
      </c>
    </row>
    <row r="17" spans="1:20" ht="22.5" customHeight="1" x14ac:dyDescent="0.15">
      <c r="A17" s="221" t="s">
        <v>19</v>
      </c>
      <c r="B17" s="222">
        <v>122</v>
      </c>
      <c r="C17" s="223">
        <v>55</v>
      </c>
      <c r="D17" s="223">
        <v>67</v>
      </c>
      <c r="E17" s="224">
        <v>62</v>
      </c>
      <c r="F17" s="225" t="s">
        <v>41</v>
      </c>
      <c r="G17" s="222">
        <v>3395</v>
      </c>
      <c r="H17" s="223">
        <v>1609</v>
      </c>
      <c r="I17" s="223">
        <v>1786</v>
      </c>
      <c r="J17" s="224">
        <v>1430</v>
      </c>
      <c r="K17" s="226" t="s">
        <v>63</v>
      </c>
      <c r="L17" s="222">
        <v>479</v>
      </c>
      <c r="M17" s="223">
        <v>237</v>
      </c>
      <c r="N17" s="223">
        <v>242</v>
      </c>
      <c r="O17" s="224">
        <v>238</v>
      </c>
    </row>
    <row r="18" spans="1:20" ht="22.5" customHeight="1" x14ac:dyDescent="0.15">
      <c r="A18" s="221" t="s">
        <v>20</v>
      </c>
      <c r="B18" s="222">
        <v>551</v>
      </c>
      <c r="C18" s="223">
        <v>281</v>
      </c>
      <c r="D18" s="223">
        <v>270</v>
      </c>
      <c r="E18" s="224">
        <v>240</v>
      </c>
      <c r="F18" s="225" t="s">
        <v>42</v>
      </c>
      <c r="G18" s="222">
        <v>1110</v>
      </c>
      <c r="H18" s="223">
        <v>536</v>
      </c>
      <c r="I18" s="223">
        <v>574</v>
      </c>
      <c r="J18" s="224">
        <v>503</v>
      </c>
      <c r="K18" s="226" t="s">
        <v>64</v>
      </c>
      <c r="L18" s="222">
        <v>1056</v>
      </c>
      <c r="M18" s="223">
        <v>520</v>
      </c>
      <c r="N18" s="223">
        <v>536</v>
      </c>
      <c r="O18" s="224">
        <v>453</v>
      </c>
    </row>
    <row r="19" spans="1:20" ht="22.5" customHeight="1" x14ac:dyDescent="0.15">
      <c r="A19" s="221" t="s">
        <v>21</v>
      </c>
      <c r="B19" s="222">
        <v>572</v>
      </c>
      <c r="C19" s="223">
        <v>258</v>
      </c>
      <c r="D19" s="223">
        <v>314</v>
      </c>
      <c r="E19" s="224">
        <v>245</v>
      </c>
      <c r="F19" s="225" t="s">
        <v>43</v>
      </c>
      <c r="G19" s="222">
        <v>1787</v>
      </c>
      <c r="H19" s="223">
        <v>869</v>
      </c>
      <c r="I19" s="223">
        <v>918</v>
      </c>
      <c r="J19" s="224">
        <v>784</v>
      </c>
      <c r="K19" s="226" t="s">
        <v>65</v>
      </c>
      <c r="L19" s="222">
        <v>468</v>
      </c>
      <c r="M19" s="223">
        <v>221</v>
      </c>
      <c r="N19" s="223">
        <v>247</v>
      </c>
      <c r="O19" s="224">
        <v>197</v>
      </c>
    </row>
    <row r="20" spans="1:20" ht="22.5" customHeight="1" x14ac:dyDescent="0.15">
      <c r="A20" s="221" t="s">
        <v>22</v>
      </c>
      <c r="B20" s="222">
        <v>477</v>
      </c>
      <c r="C20" s="223">
        <v>228</v>
      </c>
      <c r="D20" s="223">
        <v>249</v>
      </c>
      <c r="E20" s="224">
        <v>204</v>
      </c>
      <c r="F20" s="225" t="s">
        <v>44</v>
      </c>
      <c r="G20" s="222">
        <v>1544</v>
      </c>
      <c r="H20" s="223">
        <v>754</v>
      </c>
      <c r="I20" s="223">
        <v>790</v>
      </c>
      <c r="J20" s="224">
        <v>587</v>
      </c>
      <c r="K20" s="226" t="s">
        <v>66</v>
      </c>
      <c r="L20" s="222">
        <v>544</v>
      </c>
      <c r="M20" s="223">
        <v>255</v>
      </c>
      <c r="N20" s="223">
        <v>289</v>
      </c>
      <c r="O20" s="224">
        <v>220</v>
      </c>
    </row>
    <row r="21" spans="1:20" ht="22.5" customHeight="1" x14ac:dyDescent="0.15">
      <c r="A21" s="221" t="s">
        <v>23</v>
      </c>
      <c r="B21" s="222">
        <v>1096</v>
      </c>
      <c r="C21" s="223">
        <v>511</v>
      </c>
      <c r="D21" s="223">
        <v>585</v>
      </c>
      <c r="E21" s="224">
        <v>480</v>
      </c>
      <c r="F21" s="225" t="s">
        <v>45</v>
      </c>
      <c r="G21" s="222">
        <v>1219</v>
      </c>
      <c r="H21" s="223">
        <v>570</v>
      </c>
      <c r="I21" s="223">
        <v>649</v>
      </c>
      <c r="J21" s="224">
        <v>586</v>
      </c>
      <c r="K21" s="226" t="s">
        <v>67</v>
      </c>
      <c r="L21" s="222">
        <v>528</v>
      </c>
      <c r="M21" s="223">
        <v>273</v>
      </c>
      <c r="N21" s="223">
        <v>255</v>
      </c>
      <c r="O21" s="224">
        <v>201</v>
      </c>
    </row>
    <row r="22" spans="1:20" ht="22.5" customHeight="1" x14ac:dyDescent="0.15">
      <c r="A22" s="221" t="s">
        <v>24</v>
      </c>
      <c r="B22" s="222">
        <v>711</v>
      </c>
      <c r="C22" s="223">
        <v>333</v>
      </c>
      <c r="D22" s="223">
        <v>378</v>
      </c>
      <c r="E22" s="224">
        <v>313</v>
      </c>
      <c r="F22" s="225" t="s">
        <v>46</v>
      </c>
      <c r="G22" s="222">
        <v>604</v>
      </c>
      <c r="H22" s="223">
        <v>297</v>
      </c>
      <c r="I22" s="223">
        <v>307</v>
      </c>
      <c r="J22" s="224">
        <v>295</v>
      </c>
      <c r="K22" s="226" t="s">
        <v>68</v>
      </c>
      <c r="L22" s="222">
        <v>314</v>
      </c>
      <c r="M22" s="223">
        <v>160</v>
      </c>
      <c r="N22" s="223">
        <v>154</v>
      </c>
      <c r="O22" s="224">
        <v>125</v>
      </c>
    </row>
    <row r="23" spans="1:20" ht="22.5" customHeight="1" thickBot="1" x14ac:dyDescent="0.2">
      <c r="A23" s="221" t="s">
        <v>25</v>
      </c>
      <c r="B23" s="222">
        <v>2453</v>
      </c>
      <c r="C23" s="223">
        <v>1174</v>
      </c>
      <c r="D23" s="223">
        <v>1279</v>
      </c>
      <c r="E23" s="224">
        <v>1041</v>
      </c>
      <c r="F23" s="225" t="s">
        <v>47</v>
      </c>
      <c r="G23" s="222">
        <v>511</v>
      </c>
      <c r="H23" s="223">
        <v>239</v>
      </c>
      <c r="I23" s="223">
        <v>272</v>
      </c>
      <c r="J23" s="224">
        <v>230</v>
      </c>
      <c r="K23" s="13"/>
      <c r="L23" s="105">
        <v>72217</v>
      </c>
      <c r="M23" s="106">
        <v>34476</v>
      </c>
      <c r="N23" s="106">
        <v>37741</v>
      </c>
      <c r="O23" s="107">
        <v>32421</v>
      </c>
    </row>
    <row r="24" spans="1:20" ht="22.5" customHeight="1" thickBot="1" x14ac:dyDescent="0.2">
      <c r="A24" s="227" t="s">
        <v>26</v>
      </c>
      <c r="B24" s="228">
        <v>8586</v>
      </c>
      <c r="C24" s="229">
        <v>4099</v>
      </c>
      <c r="D24" s="229">
        <v>4487</v>
      </c>
      <c r="E24" s="230">
        <v>3665</v>
      </c>
      <c r="F24" s="231" t="s">
        <v>48</v>
      </c>
      <c r="G24" s="228">
        <v>347</v>
      </c>
      <c r="H24" s="229">
        <v>152</v>
      </c>
      <c r="I24" s="229">
        <v>195</v>
      </c>
      <c r="J24" s="232">
        <v>174</v>
      </c>
      <c r="K24" s="17" t="s">
        <v>108</v>
      </c>
      <c r="L24" s="18">
        <v>72217</v>
      </c>
      <c r="M24" s="19">
        <v>34476</v>
      </c>
      <c r="N24" s="19">
        <v>37741</v>
      </c>
      <c r="O24" s="20">
        <v>32421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264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16">
        <v>3714</v>
      </c>
      <c r="C27" s="217">
        <v>1724</v>
      </c>
      <c r="D27" s="217">
        <v>1990</v>
      </c>
      <c r="E27" s="218">
        <v>1769</v>
      </c>
      <c r="F27" s="96" t="s">
        <v>262</v>
      </c>
      <c r="G27" s="216">
        <v>3062</v>
      </c>
      <c r="H27" s="217">
        <v>1470</v>
      </c>
      <c r="I27" s="217">
        <v>1592</v>
      </c>
      <c r="J27" s="233">
        <v>1434</v>
      </c>
      <c r="K27" s="234"/>
      <c r="L27" s="235"/>
      <c r="M27" s="236"/>
      <c r="N27" s="236"/>
      <c r="O27" s="237"/>
    </row>
    <row r="28" spans="1:20" ht="27.75" customHeight="1" thickBot="1" x14ac:dyDescent="0.2">
      <c r="A28" s="88" t="s">
        <v>263</v>
      </c>
      <c r="B28" s="228">
        <v>249</v>
      </c>
      <c r="C28" s="229">
        <v>116</v>
      </c>
      <c r="D28" s="229">
        <v>133</v>
      </c>
      <c r="E28" s="230">
        <v>130</v>
      </c>
      <c r="F28" s="97"/>
      <c r="G28" s="228"/>
      <c r="H28" s="229"/>
      <c r="I28" s="229"/>
      <c r="J28" s="238"/>
      <c r="K28" s="239" t="s">
        <v>73</v>
      </c>
      <c r="L28" s="240">
        <v>7025</v>
      </c>
      <c r="M28" s="241">
        <v>3310</v>
      </c>
      <c r="N28" s="241">
        <v>3715</v>
      </c>
      <c r="O28" s="242">
        <v>3333</v>
      </c>
    </row>
    <row r="29" spans="1:20" ht="27.75" customHeight="1" thickBot="1" x14ac:dyDescent="0.2">
      <c r="A29" s="89" t="s">
        <v>74</v>
      </c>
      <c r="B29" s="240">
        <v>2663</v>
      </c>
      <c r="C29" s="241">
        <v>1241</v>
      </c>
      <c r="D29" s="241">
        <v>1422</v>
      </c>
      <c r="E29" s="242">
        <v>1311</v>
      </c>
      <c r="F29" s="98" t="s">
        <v>75</v>
      </c>
      <c r="G29" s="240">
        <v>2645</v>
      </c>
      <c r="H29" s="241">
        <v>1223</v>
      </c>
      <c r="I29" s="241">
        <v>1422</v>
      </c>
      <c r="J29" s="243">
        <v>1222</v>
      </c>
      <c r="K29" s="244" t="s">
        <v>76</v>
      </c>
      <c r="L29" s="245">
        <v>5308</v>
      </c>
      <c r="M29" s="246">
        <v>2464</v>
      </c>
      <c r="N29" s="246">
        <v>2844</v>
      </c>
      <c r="O29" s="247">
        <v>2533</v>
      </c>
    </row>
    <row r="30" spans="1:20" ht="27.75" customHeight="1" x14ac:dyDescent="0.15">
      <c r="A30" s="90" t="s">
        <v>140</v>
      </c>
      <c r="B30" s="248">
        <v>3487</v>
      </c>
      <c r="C30" s="249">
        <v>1661</v>
      </c>
      <c r="D30" s="249">
        <v>1826</v>
      </c>
      <c r="E30" s="250">
        <v>1413</v>
      </c>
      <c r="F30" s="99" t="s">
        <v>143</v>
      </c>
      <c r="G30" s="248">
        <v>441</v>
      </c>
      <c r="H30" s="249">
        <v>208</v>
      </c>
      <c r="I30" s="249">
        <v>233</v>
      </c>
      <c r="J30" s="251">
        <v>195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52">
        <v>654</v>
      </c>
      <c r="C31" s="253">
        <v>313</v>
      </c>
      <c r="D31" s="253">
        <v>341</v>
      </c>
      <c r="E31" s="254">
        <v>317</v>
      </c>
      <c r="F31" s="100" t="s">
        <v>144</v>
      </c>
      <c r="G31" s="252">
        <v>197</v>
      </c>
      <c r="H31" s="253">
        <v>96</v>
      </c>
      <c r="I31" s="253">
        <v>101</v>
      </c>
      <c r="J31" s="255">
        <v>92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28">
        <v>513</v>
      </c>
      <c r="C32" s="229">
        <v>244</v>
      </c>
      <c r="D32" s="229">
        <v>269</v>
      </c>
      <c r="E32" s="230">
        <v>232</v>
      </c>
      <c r="F32" s="88" t="s">
        <v>145</v>
      </c>
      <c r="G32" s="228">
        <v>344</v>
      </c>
      <c r="H32" s="229">
        <v>154</v>
      </c>
      <c r="I32" s="229">
        <v>190</v>
      </c>
      <c r="J32" s="238">
        <v>193</v>
      </c>
      <c r="K32" s="239" t="s">
        <v>83</v>
      </c>
      <c r="L32" s="240">
        <v>5636</v>
      </c>
      <c r="M32" s="241">
        <v>2676</v>
      </c>
      <c r="N32" s="241">
        <v>2960</v>
      </c>
      <c r="O32" s="242">
        <v>2442</v>
      </c>
    </row>
    <row r="33" spans="1:15" ht="27.75" customHeight="1" x14ac:dyDescent="0.15">
      <c r="A33" s="92" t="s">
        <v>84</v>
      </c>
      <c r="B33" s="248">
        <v>1157</v>
      </c>
      <c r="C33" s="249">
        <v>529</v>
      </c>
      <c r="D33" s="249">
        <v>628</v>
      </c>
      <c r="E33" s="250">
        <v>553</v>
      </c>
      <c r="F33" s="99" t="s">
        <v>146</v>
      </c>
      <c r="G33" s="248">
        <v>800</v>
      </c>
      <c r="H33" s="249">
        <v>344</v>
      </c>
      <c r="I33" s="249">
        <v>456</v>
      </c>
      <c r="J33" s="251">
        <v>350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28">
        <v>858</v>
      </c>
      <c r="C34" s="229">
        <v>411</v>
      </c>
      <c r="D34" s="229">
        <v>447</v>
      </c>
      <c r="E34" s="230">
        <v>389</v>
      </c>
      <c r="F34" s="101" t="s">
        <v>87</v>
      </c>
      <c r="G34" s="228">
        <v>1216</v>
      </c>
      <c r="H34" s="229">
        <v>562</v>
      </c>
      <c r="I34" s="229">
        <v>654</v>
      </c>
      <c r="J34" s="238">
        <v>552</v>
      </c>
      <c r="K34" s="239" t="s">
        <v>88</v>
      </c>
      <c r="L34" s="240">
        <v>4031</v>
      </c>
      <c r="M34" s="241">
        <v>1846</v>
      </c>
      <c r="N34" s="241">
        <v>2185</v>
      </c>
      <c r="O34" s="242">
        <v>1844</v>
      </c>
    </row>
    <row r="35" spans="1:15" ht="27.75" customHeight="1" thickBot="1" x14ac:dyDescent="0.2">
      <c r="A35" s="93" t="s">
        <v>89</v>
      </c>
      <c r="B35" s="245">
        <v>1281</v>
      </c>
      <c r="C35" s="246">
        <v>635</v>
      </c>
      <c r="D35" s="246">
        <v>646</v>
      </c>
      <c r="E35" s="247">
        <v>631</v>
      </c>
      <c r="F35" s="102"/>
      <c r="G35" s="245"/>
      <c r="H35" s="246"/>
      <c r="I35" s="246"/>
      <c r="J35" s="256"/>
      <c r="K35" s="244" t="s">
        <v>90</v>
      </c>
      <c r="L35" s="245">
        <v>1281</v>
      </c>
      <c r="M35" s="246">
        <v>635</v>
      </c>
      <c r="N35" s="246">
        <v>646</v>
      </c>
      <c r="O35" s="247">
        <v>631</v>
      </c>
    </row>
    <row r="36" spans="1:15" ht="27.75" customHeight="1" x14ac:dyDescent="0.15">
      <c r="A36" s="87" t="s">
        <v>147</v>
      </c>
      <c r="B36" s="216">
        <v>520</v>
      </c>
      <c r="C36" s="217">
        <v>238</v>
      </c>
      <c r="D36" s="217">
        <v>282</v>
      </c>
      <c r="E36" s="218">
        <v>303</v>
      </c>
      <c r="F36" s="96" t="s">
        <v>151</v>
      </c>
      <c r="G36" s="216">
        <v>169</v>
      </c>
      <c r="H36" s="217">
        <v>81</v>
      </c>
      <c r="I36" s="217">
        <v>88</v>
      </c>
      <c r="J36" s="233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22">
        <v>55</v>
      </c>
      <c r="C37" s="223">
        <v>27</v>
      </c>
      <c r="D37" s="223">
        <v>28</v>
      </c>
      <c r="E37" s="224">
        <v>30</v>
      </c>
      <c r="F37" s="103" t="s">
        <v>152</v>
      </c>
      <c r="G37" s="222">
        <v>206</v>
      </c>
      <c r="H37" s="223">
        <v>103</v>
      </c>
      <c r="I37" s="223">
        <v>103</v>
      </c>
      <c r="J37" s="257">
        <v>118</v>
      </c>
      <c r="K37" s="258"/>
      <c r="L37" s="259"/>
      <c r="M37" s="260"/>
      <c r="N37" s="260"/>
      <c r="O37" s="261"/>
    </row>
    <row r="38" spans="1:15" ht="27.75" customHeight="1" x14ac:dyDescent="0.15">
      <c r="A38" s="94" t="s">
        <v>149</v>
      </c>
      <c r="B38" s="222">
        <v>168</v>
      </c>
      <c r="C38" s="223">
        <v>79</v>
      </c>
      <c r="D38" s="223">
        <v>89</v>
      </c>
      <c r="E38" s="224">
        <v>94</v>
      </c>
      <c r="F38" s="103" t="s">
        <v>153</v>
      </c>
      <c r="G38" s="222">
        <v>61</v>
      </c>
      <c r="H38" s="223">
        <v>28</v>
      </c>
      <c r="I38" s="223">
        <v>33</v>
      </c>
      <c r="J38" s="257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28">
        <v>285</v>
      </c>
      <c r="C39" s="229">
        <v>148</v>
      </c>
      <c r="D39" s="229">
        <v>137</v>
      </c>
      <c r="E39" s="230">
        <v>169</v>
      </c>
      <c r="F39" s="97"/>
      <c r="G39" s="228"/>
      <c r="H39" s="229"/>
      <c r="I39" s="229"/>
      <c r="J39" s="238"/>
      <c r="K39" s="239" t="s">
        <v>98</v>
      </c>
      <c r="L39" s="240">
        <v>1464</v>
      </c>
      <c r="M39" s="241">
        <v>704</v>
      </c>
      <c r="N39" s="241">
        <v>760</v>
      </c>
      <c r="O39" s="242">
        <v>851</v>
      </c>
    </row>
    <row r="40" spans="1:15" ht="27.75" customHeight="1" x14ac:dyDescent="0.15">
      <c r="A40" s="95" t="s">
        <v>154</v>
      </c>
      <c r="B40" s="222">
        <v>770</v>
      </c>
      <c r="C40" s="223">
        <v>375</v>
      </c>
      <c r="D40" s="223">
        <v>395</v>
      </c>
      <c r="E40" s="224">
        <v>422</v>
      </c>
      <c r="F40" s="103" t="s">
        <v>157</v>
      </c>
      <c r="G40" s="222">
        <v>225</v>
      </c>
      <c r="H40" s="223">
        <v>111</v>
      </c>
      <c r="I40" s="223">
        <v>114</v>
      </c>
      <c r="J40" s="257">
        <v>128</v>
      </c>
      <c r="K40" s="234"/>
      <c r="L40" s="235"/>
      <c r="M40" s="236"/>
      <c r="N40" s="236"/>
      <c r="O40" s="237"/>
    </row>
    <row r="41" spans="1:15" ht="27.75" customHeight="1" x14ac:dyDescent="0.15">
      <c r="A41" s="95" t="s">
        <v>155</v>
      </c>
      <c r="B41" s="222">
        <v>162</v>
      </c>
      <c r="C41" s="223">
        <v>78</v>
      </c>
      <c r="D41" s="223">
        <v>84</v>
      </c>
      <c r="E41" s="224">
        <v>98</v>
      </c>
      <c r="F41" s="103" t="s">
        <v>158</v>
      </c>
      <c r="G41" s="222">
        <v>863</v>
      </c>
      <c r="H41" s="223">
        <v>459</v>
      </c>
      <c r="I41" s="223">
        <v>404</v>
      </c>
      <c r="J41" s="257">
        <v>535</v>
      </c>
      <c r="K41" s="258"/>
      <c r="L41" s="259"/>
      <c r="M41" s="260"/>
      <c r="N41" s="260"/>
      <c r="O41" s="261"/>
    </row>
    <row r="42" spans="1:15" ht="27.75" customHeight="1" thickBot="1" x14ac:dyDescent="0.2">
      <c r="A42" s="95" t="s">
        <v>181</v>
      </c>
      <c r="B42" s="222">
        <v>195</v>
      </c>
      <c r="C42" s="223">
        <v>89</v>
      </c>
      <c r="D42" s="223">
        <v>106</v>
      </c>
      <c r="E42" s="224">
        <v>129</v>
      </c>
      <c r="F42" s="70"/>
      <c r="G42" s="222"/>
      <c r="H42" s="223"/>
      <c r="I42" s="223"/>
      <c r="J42" s="257"/>
      <c r="K42" s="239" t="s">
        <v>104</v>
      </c>
      <c r="L42" s="240">
        <v>2215</v>
      </c>
      <c r="M42" s="241">
        <v>1112</v>
      </c>
      <c r="N42" s="241">
        <v>1103</v>
      </c>
      <c r="O42" s="242">
        <v>1312</v>
      </c>
    </row>
    <row r="43" spans="1:15" ht="27.75" customHeight="1" thickBot="1" x14ac:dyDescent="0.2">
      <c r="A43" s="93" t="s">
        <v>105</v>
      </c>
      <c r="B43" s="245">
        <v>486</v>
      </c>
      <c r="C43" s="246">
        <v>227</v>
      </c>
      <c r="D43" s="246">
        <v>259</v>
      </c>
      <c r="E43" s="247">
        <v>303</v>
      </c>
      <c r="F43" s="68"/>
      <c r="G43" s="245"/>
      <c r="H43" s="246"/>
      <c r="I43" s="246"/>
      <c r="J43" s="256"/>
      <c r="K43" s="244" t="s">
        <v>106</v>
      </c>
      <c r="L43" s="245">
        <v>486</v>
      </c>
      <c r="M43" s="246">
        <v>227</v>
      </c>
      <c r="N43" s="246">
        <v>259</v>
      </c>
      <c r="O43" s="247">
        <v>303</v>
      </c>
    </row>
    <row r="44" spans="1:15" ht="27.75" customHeight="1" thickBot="1" x14ac:dyDescent="0.2">
      <c r="A44" s="67"/>
      <c r="B44" s="262"/>
      <c r="C44" s="262"/>
      <c r="D44" s="262"/>
      <c r="E44" s="262"/>
      <c r="F44" s="77"/>
      <c r="G44" s="262"/>
      <c r="H44" s="262"/>
      <c r="I44" s="262"/>
      <c r="J44" s="263"/>
      <c r="K44" s="68" t="s">
        <v>107</v>
      </c>
      <c r="L44" s="245">
        <v>99663</v>
      </c>
      <c r="M44" s="246">
        <v>47450</v>
      </c>
      <c r="N44" s="246">
        <v>52213</v>
      </c>
      <c r="O44" s="247">
        <v>45670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47F2-D411-4068-ABDA-E7E7C5E90A69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266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16">
        <v>377</v>
      </c>
      <c r="C3" s="217">
        <v>174</v>
      </c>
      <c r="D3" s="217">
        <v>203</v>
      </c>
      <c r="E3" s="218">
        <v>186</v>
      </c>
      <c r="F3" s="219" t="s">
        <v>27</v>
      </c>
      <c r="G3" s="216">
        <v>308</v>
      </c>
      <c r="H3" s="217">
        <v>143</v>
      </c>
      <c r="I3" s="217">
        <v>165</v>
      </c>
      <c r="J3" s="218">
        <v>153</v>
      </c>
      <c r="K3" s="220" t="s">
        <v>49</v>
      </c>
      <c r="L3" s="216">
        <v>500</v>
      </c>
      <c r="M3" s="217">
        <v>239</v>
      </c>
      <c r="N3" s="217">
        <v>261</v>
      </c>
      <c r="O3" s="218">
        <v>245</v>
      </c>
    </row>
    <row r="4" spans="1:20" ht="22.5" customHeight="1" x14ac:dyDescent="0.15">
      <c r="A4" s="221" t="s">
        <v>6</v>
      </c>
      <c r="B4" s="222">
        <v>339</v>
      </c>
      <c r="C4" s="223">
        <v>155</v>
      </c>
      <c r="D4" s="223">
        <v>184</v>
      </c>
      <c r="E4" s="224">
        <v>170</v>
      </c>
      <c r="F4" s="225" t="s">
        <v>28</v>
      </c>
      <c r="G4" s="222">
        <v>373</v>
      </c>
      <c r="H4" s="223">
        <v>159</v>
      </c>
      <c r="I4" s="223">
        <v>214</v>
      </c>
      <c r="J4" s="224">
        <v>182</v>
      </c>
      <c r="K4" s="226" t="s">
        <v>50</v>
      </c>
      <c r="L4" s="222">
        <v>2465</v>
      </c>
      <c r="M4" s="223">
        <v>1225</v>
      </c>
      <c r="N4" s="223">
        <v>1240</v>
      </c>
      <c r="O4" s="224">
        <v>1047</v>
      </c>
    </row>
    <row r="5" spans="1:20" ht="22.5" customHeight="1" x14ac:dyDescent="0.15">
      <c r="A5" s="221" t="s">
        <v>7</v>
      </c>
      <c r="B5" s="222">
        <v>379</v>
      </c>
      <c r="C5" s="223">
        <v>185</v>
      </c>
      <c r="D5" s="223">
        <v>194</v>
      </c>
      <c r="E5" s="224">
        <v>202</v>
      </c>
      <c r="F5" s="225" t="s">
        <v>29</v>
      </c>
      <c r="G5" s="222">
        <v>135</v>
      </c>
      <c r="H5" s="223">
        <v>61</v>
      </c>
      <c r="I5" s="223">
        <v>74</v>
      </c>
      <c r="J5" s="224">
        <v>65</v>
      </c>
      <c r="K5" s="226" t="s">
        <v>51</v>
      </c>
      <c r="L5" s="222">
        <v>4071</v>
      </c>
      <c r="M5" s="223">
        <v>1955</v>
      </c>
      <c r="N5" s="223">
        <v>2116</v>
      </c>
      <c r="O5" s="224">
        <v>1725</v>
      </c>
    </row>
    <row r="6" spans="1:20" ht="22.5" customHeight="1" x14ac:dyDescent="0.15">
      <c r="A6" s="221" t="s">
        <v>8</v>
      </c>
      <c r="B6" s="222">
        <v>328</v>
      </c>
      <c r="C6" s="223">
        <v>148</v>
      </c>
      <c r="D6" s="223">
        <v>180</v>
      </c>
      <c r="E6" s="224">
        <v>171</v>
      </c>
      <c r="F6" s="225" t="s">
        <v>30</v>
      </c>
      <c r="G6" s="222">
        <v>1500</v>
      </c>
      <c r="H6" s="223">
        <v>706</v>
      </c>
      <c r="I6" s="223">
        <v>794</v>
      </c>
      <c r="J6" s="224">
        <v>679</v>
      </c>
      <c r="K6" s="226" t="s">
        <v>52</v>
      </c>
      <c r="L6" s="222">
        <v>387</v>
      </c>
      <c r="M6" s="223">
        <v>224</v>
      </c>
      <c r="N6" s="223">
        <v>163</v>
      </c>
      <c r="O6" s="224">
        <v>246</v>
      </c>
    </row>
    <row r="7" spans="1:20" ht="22.5" customHeight="1" x14ac:dyDescent="0.15">
      <c r="A7" s="221" t="s">
        <v>9</v>
      </c>
      <c r="B7" s="222">
        <v>151</v>
      </c>
      <c r="C7" s="223">
        <v>78</v>
      </c>
      <c r="D7" s="223">
        <v>73</v>
      </c>
      <c r="E7" s="224">
        <v>91</v>
      </c>
      <c r="F7" s="225" t="s">
        <v>31</v>
      </c>
      <c r="G7" s="222">
        <v>275</v>
      </c>
      <c r="H7" s="223">
        <v>111</v>
      </c>
      <c r="I7" s="223">
        <v>164</v>
      </c>
      <c r="J7" s="224">
        <v>141</v>
      </c>
      <c r="K7" s="226" t="s">
        <v>53</v>
      </c>
      <c r="L7" s="222">
        <v>347</v>
      </c>
      <c r="M7" s="223">
        <v>162</v>
      </c>
      <c r="N7" s="223">
        <v>185</v>
      </c>
      <c r="O7" s="224">
        <v>203</v>
      </c>
    </row>
    <row r="8" spans="1:20" ht="22.5" customHeight="1" x14ac:dyDescent="0.15">
      <c r="A8" s="221" t="s">
        <v>10</v>
      </c>
      <c r="B8" s="222">
        <v>107</v>
      </c>
      <c r="C8" s="223">
        <v>48</v>
      </c>
      <c r="D8" s="223">
        <v>59</v>
      </c>
      <c r="E8" s="224">
        <v>48</v>
      </c>
      <c r="F8" s="225" t="s">
        <v>32</v>
      </c>
      <c r="G8" s="222">
        <v>695</v>
      </c>
      <c r="H8" s="223">
        <v>324</v>
      </c>
      <c r="I8" s="223">
        <v>371</v>
      </c>
      <c r="J8" s="224">
        <v>345</v>
      </c>
      <c r="K8" s="226" t="s">
        <v>54</v>
      </c>
      <c r="L8" s="222">
        <v>1503</v>
      </c>
      <c r="M8" s="223">
        <v>706</v>
      </c>
      <c r="N8" s="223">
        <v>797</v>
      </c>
      <c r="O8" s="224">
        <v>718</v>
      </c>
    </row>
    <row r="9" spans="1:20" ht="22.5" customHeight="1" x14ac:dyDescent="0.15">
      <c r="A9" s="221" t="s">
        <v>11</v>
      </c>
      <c r="B9" s="222">
        <v>347</v>
      </c>
      <c r="C9" s="223">
        <v>137</v>
      </c>
      <c r="D9" s="223">
        <v>210</v>
      </c>
      <c r="E9" s="224">
        <v>184</v>
      </c>
      <c r="F9" s="225" t="s">
        <v>33</v>
      </c>
      <c r="G9" s="222">
        <v>80</v>
      </c>
      <c r="H9" s="223">
        <v>37</v>
      </c>
      <c r="I9" s="223">
        <v>43</v>
      </c>
      <c r="J9" s="224">
        <v>42</v>
      </c>
      <c r="K9" s="226" t="s">
        <v>55</v>
      </c>
      <c r="L9" s="222">
        <v>303</v>
      </c>
      <c r="M9" s="223">
        <v>144</v>
      </c>
      <c r="N9" s="223">
        <v>159</v>
      </c>
      <c r="O9" s="224">
        <v>139</v>
      </c>
    </row>
    <row r="10" spans="1:20" ht="22.5" customHeight="1" x14ac:dyDescent="0.15">
      <c r="A10" s="221" t="s">
        <v>12</v>
      </c>
      <c r="B10" s="222">
        <v>452</v>
      </c>
      <c r="C10" s="223">
        <v>209</v>
      </c>
      <c r="D10" s="223">
        <v>243</v>
      </c>
      <c r="E10" s="224">
        <v>228</v>
      </c>
      <c r="F10" s="225" t="s">
        <v>34</v>
      </c>
      <c r="G10" s="222">
        <v>133</v>
      </c>
      <c r="H10" s="223">
        <v>57</v>
      </c>
      <c r="I10" s="223">
        <v>76</v>
      </c>
      <c r="J10" s="224">
        <v>72</v>
      </c>
      <c r="K10" s="226" t="s">
        <v>56</v>
      </c>
      <c r="L10" s="222">
        <v>1126</v>
      </c>
      <c r="M10" s="223">
        <v>511</v>
      </c>
      <c r="N10" s="223">
        <v>615</v>
      </c>
      <c r="O10" s="224">
        <v>522</v>
      </c>
    </row>
    <row r="11" spans="1:20" ht="22.5" customHeight="1" x14ac:dyDescent="0.15">
      <c r="A11" s="221" t="s">
        <v>13</v>
      </c>
      <c r="B11" s="222">
        <v>680</v>
      </c>
      <c r="C11" s="223">
        <v>389</v>
      </c>
      <c r="D11" s="223">
        <v>291</v>
      </c>
      <c r="E11" s="224">
        <v>389</v>
      </c>
      <c r="F11" s="225" t="s">
        <v>35</v>
      </c>
      <c r="G11" s="222">
        <v>259</v>
      </c>
      <c r="H11" s="223">
        <v>118</v>
      </c>
      <c r="I11" s="223">
        <v>141</v>
      </c>
      <c r="J11" s="224">
        <v>130</v>
      </c>
      <c r="K11" s="226" t="s">
        <v>57</v>
      </c>
      <c r="L11" s="222">
        <v>2284</v>
      </c>
      <c r="M11" s="223">
        <v>1198</v>
      </c>
      <c r="N11" s="223">
        <v>1086</v>
      </c>
      <c r="O11" s="224">
        <v>1188</v>
      </c>
    </row>
    <row r="12" spans="1:20" ht="22.5" customHeight="1" x14ac:dyDescent="0.15">
      <c r="A12" s="221" t="s">
        <v>14</v>
      </c>
      <c r="B12" s="222">
        <v>1862</v>
      </c>
      <c r="C12" s="223">
        <v>899</v>
      </c>
      <c r="D12" s="223">
        <v>963</v>
      </c>
      <c r="E12" s="224">
        <v>859</v>
      </c>
      <c r="F12" s="225" t="s">
        <v>36</v>
      </c>
      <c r="G12" s="222">
        <v>388</v>
      </c>
      <c r="H12" s="223">
        <v>176</v>
      </c>
      <c r="I12" s="223">
        <v>212</v>
      </c>
      <c r="J12" s="224">
        <v>195</v>
      </c>
      <c r="K12" s="226" t="s">
        <v>58</v>
      </c>
      <c r="L12" s="222">
        <v>706</v>
      </c>
      <c r="M12" s="223">
        <v>322</v>
      </c>
      <c r="N12" s="223">
        <v>384</v>
      </c>
      <c r="O12" s="224">
        <v>333</v>
      </c>
    </row>
    <row r="13" spans="1:20" ht="22.5" customHeight="1" x14ac:dyDescent="0.15">
      <c r="A13" s="221" t="s">
        <v>15</v>
      </c>
      <c r="B13" s="222">
        <v>3151</v>
      </c>
      <c r="C13" s="223">
        <v>1499</v>
      </c>
      <c r="D13" s="223">
        <v>1652</v>
      </c>
      <c r="E13" s="224">
        <v>1411</v>
      </c>
      <c r="F13" s="225" t="s">
        <v>37</v>
      </c>
      <c r="G13" s="222">
        <v>1907</v>
      </c>
      <c r="H13" s="223">
        <v>876</v>
      </c>
      <c r="I13" s="223">
        <v>1031</v>
      </c>
      <c r="J13" s="224">
        <v>933</v>
      </c>
      <c r="K13" s="226" t="s">
        <v>59</v>
      </c>
      <c r="L13" s="222">
        <v>1420</v>
      </c>
      <c r="M13" s="223">
        <v>642</v>
      </c>
      <c r="N13" s="223">
        <v>778</v>
      </c>
      <c r="O13" s="224">
        <v>644</v>
      </c>
    </row>
    <row r="14" spans="1:20" ht="22.5" customHeight="1" x14ac:dyDescent="0.15">
      <c r="A14" s="221" t="s">
        <v>16</v>
      </c>
      <c r="B14" s="222">
        <v>2111</v>
      </c>
      <c r="C14" s="223">
        <v>1020</v>
      </c>
      <c r="D14" s="223">
        <v>1091</v>
      </c>
      <c r="E14" s="224">
        <v>864</v>
      </c>
      <c r="F14" s="225" t="s">
        <v>38</v>
      </c>
      <c r="G14" s="222">
        <v>1599</v>
      </c>
      <c r="H14" s="223">
        <v>772</v>
      </c>
      <c r="I14" s="223">
        <v>827</v>
      </c>
      <c r="J14" s="224">
        <v>659</v>
      </c>
      <c r="K14" s="226" t="s">
        <v>60</v>
      </c>
      <c r="L14" s="222">
        <v>595</v>
      </c>
      <c r="M14" s="223">
        <v>278</v>
      </c>
      <c r="N14" s="223">
        <v>317</v>
      </c>
      <c r="O14" s="224">
        <v>324</v>
      </c>
    </row>
    <row r="15" spans="1:20" ht="22.5" customHeight="1" x14ac:dyDescent="0.15">
      <c r="A15" s="221" t="s">
        <v>17</v>
      </c>
      <c r="B15" s="222">
        <v>178</v>
      </c>
      <c r="C15" s="223">
        <v>81</v>
      </c>
      <c r="D15" s="223">
        <v>97</v>
      </c>
      <c r="E15" s="224">
        <v>86</v>
      </c>
      <c r="F15" s="225" t="s">
        <v>39</v>
      </c>
      <c r="G15" s="222">
        <v>4271</v>
      </c>
      <c r="H15" s="223">
        <v>2042</v>
      </c>
      <c r="I15" s="223">
        <v>2229</v>
      </c>
      <c r="J15" s="224">
        <v>1934</v>
      </c>
      <c r="K15" s="226" t="s">
        <v>61</v>
      </c>
      <c r="L15" s="222">
        <v>409</v>
      </c>
      <c r="M15" s="223">
        <v>183</v>
      </c>
      <c r="N15" s="223">
        <v>226</v>
      </c>
      <c r="O15" s="224">
        <v>236</v>
      </c>
    </row>
    <row r="16" spans="1:20" ht="22.5" customHeight="1" x14ac:dyDescent="0.15">
      <c r="A16" s="221" t="s">
        <v>18</v>
      </c>
      <c r="B16" s="222">
        <v>265</v>
      </c>
      <c r="C16" s="223">
        <v>137</v>
      </c>
      <c r="D16" s="223">
        <v>128</v>
      </c>
      <c r="E16" s="224">
        <v>121</v>
      </c>
      <c r="F16" s="225" t="s">
        <v>40</v>
      </c>
      <c r="G16" s="222">
        <v>3842</v>
      </c>
      <c r="H16" s="223">
        <v>1806</v>
      </c>
      <c r="I16" s="223">
        <v>2036</v>
      </c>
      <c r="J16" s="224">
        <v>1636</v>
      </c>
      <c r="K16" s="226" t="s">
        <v>62</v>
      </c>
      <c r="L16" s="222">
        <v>1245</v>
      </c>
      <c r="M16" s="223">
        <v>595</v>
      </c>
      <c r="N16" s="223">
        <v>650</v>
      </c>
      <c r="O16" s="224">
        <v>593</v>
      </c>
    </row>
    <row r="17" spans="1:20" ht="22.5" customHeight="1" x14ac:dyDescent="0.15">
      <c r="A17" s="221" t="s">
        <v>19</v>
      </c>
      <c r="B17" s="222">
        <v>122</v>
      </c>
      <c r="C17" s="223">
        <v>56</v>
      </c>
      <c r="D17" s="223">
        <v>66</v>
      </c>
      <c r="E17" s="224">
        <v>61</v>
      </c>
      <c r="F17" s="225" t="s">
        <v>41</v>
      </c>
      <c r="G17" s="222">
        <v>3359</v>
      </c>
      <c r="H17" s="223">
        <v>1604</v>
      </c>
      <c r="I17" s="223">
        <v>1755</v>
      </c>
      <c r="J17" s="224">
        <v>1428</v>
      </c>
      <c r="K17" s="226" t="s">
        <v>63</v>
      </c>
      <c r="L17" s="222">
        <v>469</v>
      </c>
      <c r="M17" s="223">
        <v>235</v>
      </c>
      <c r="N17" s="223">
        <v>234</v>
      </c>
      <c r="O17" s="224">
        <v>238</v>
      </c>
    </row>
    <row r="18" spans="1:20" ht="22.5" customHeight="1" x14ac:dyDescent="0.15">
      <c r="A18" s="221" t="s">
        <v>20</v>
      </c>
      <c r="B18" s="222">
        <v>547</v>
      </c>
      <c r="C18" s="223">
        <v>279</v>
      </c>
      <c r="D18" s="223">
        <v>268</v>
      </c>
      <c r="E18" s="224">
        <v>238</v>
      </c>
      <c r="F18" s="225" t="s">
        <v>42</v>
      </c>
      <c r="G18" s="222">
        <v>1118</v>
      </c>
      <c r="H18" s="223">
        <v>539</v>
      </c>
      <c r="I18" s="223">
        <v>579</v>
      </c>
      <c r="J18" s="224">
        <v>502</v>
      </c>
      <c r="K18" s="226" t="s">
        <v>64</v>
      </c>
      <c r="L18" s="222">
        <v>1076</v>
      </c>
      <c r="M18" s="223">
        <v>527</v>
      </c>
      <c r="N18" s="223">
        <v>549</v>
      </c>
      <c r="O18" s="224">
        <v>460</v>
      </c>
    </row>
    <row r="19" spans="1:20" ht="22.5" customHeight="1" x14ac:dyDescent="0.15">
      <c r="A19" s="221" t="s">
        <v>21</v>
      </c>
      <c r="B19" s="222">
        <v>568</v>
      </c>
      <c r="C19" s="223">
        <v>255</v>
      </c>
      <c r="D19" s="223">
        <v>313</v>
      </c>
      <c r="E19" s="224">
        <v>245</v>
      </c>
      <c r="F19" s="225" t="s">
        <v>43</v>
      </c>
      <c r="G19" s="222">
        <v>1793</v>
      </c>
      <c r="H19" s="223">
        <v>875</v>
      </c>
      <c r="I19" s="223">
        <v>918</v>
      </c>
      <c r="J19" s="224">
        <v>786</v>
      </c>
      <c r="K19" s="226" t="s">
        <v>65</v>
      </c>
      <c r="L19" s="222">
        <v>470</v>
      </c>
      <c r="M19" s="223">
        <v>220</v>
      </c>
      <c r="N19" s="223">
        <v>250</v>
      </c>
      <c r="O19" s="224">
        <v>199</v>
      </c>
    </row>
    <row r="20" spans="1:20" ht="22.5" customHeight="1" x14ac:dyDescent="0.15">
      <c r="A20" s="221" t="s">
        <v>22</v>
      </c>
      <c r="B20" s="222">
        <v>469</v>
      </c>
      <c r="C20" s="223">
        <v>224</v>
      </c>
      <c r="D20" s="223">
        <v>245</v>
      </c>
      <c r="E20" s="224">
        <v>200</v>
      </c>
      <c r="F20" s="225" t="s">
        <v>44</v>
      </c>
      <c r="G20" s="222">
        <v>1543</v>
      </c>
      <c r="H20" s="223">
        <v>749</v>
      </c>
      <c r="I20" s="223">
        <v>794</v>
      </c>
      <c r="J20" s="224">
        <v>584</v>
      </c>
      <c r="K20" s="226" t="s">
        <v>66</v>
      </c>
      <c r="L20" s="222">
        <v>535</v>
      </c>
      <c r="M20" s="223">
        <v>251</v>
      </c>
      <c r="N20" s="223">
        <v>284</v>
      </c>
      <c r="O20" s="224">
        <v>219</v>
      </c>
    </row>
    <row r="21" spans="1:20" ht="22.5" customHeight="1" x14ac:dyDescent="0.15">
      <c r="A21" s="221" t="s">
        <v>23</v>
      </c>
      <c r="B21" s="222">
        <v>1107</v>
      </c>
      <c r="C21" s="223">
        <v>516</v>
      </c>
      <c r="D21" s="223">
        <v>591</v>
      </c>
      <c r="E21" s="224">
        <v>481</v>
      </c>
      <c r="F21" s="225" t="s">
        <v>45</v>
      </c>
      <c r="G21" s="222">
        <v>1226</v>
      </c>
      <c r="H21" s="223">
        <v>574</v>
      </c>
      <c r="I21" s="223">
        <v>652</v>
      </c>
      <c r="J21" s="224">
        <v>591</v>
      </c>
      <c r="K21" s="226" t="s">
        <v>67</v>
      </c>
      <c r="L21" s="222">
        <v>521</v>
      </c>
      <c r="M21" s="223">
        <v>270</v>
      </c>
      <c r="N21" s="223">
        <v>251</v>
      </c>
      <c r="O21" s="224">
        <v>200</v>
      </c>
    </row>
    <row r="22" spans="1:20" ht="22.5" customHeight="1" x14ac:dyDescent="0.15">
      <c r="A22" s="221" t="s">
        <v>24</v>
      </c>
      <c r="B22" s="222">
        <v>710</v>
      </c>
      <c r="C22" s="223">
        <v>334</v>
      </c>
      <c r="D22" s="223">
        <v>376</v>
      </c>
      <c r="E22" s="224">
        <v>312</v>
      </c>
      <c r="F22" s="225" t="s">
        <v>46</v>
      </c>
      <c r="G22" s="222">
        <v>601</v>
      </c>
      <c r="H22" s="223">
        <v>295</v>
      </c>
      <c r="I22" s="223">
        <v>306</v>
      </c>
      <c r="J22" s="224">
        <v>295</v>
      </c>
      <c r="K22" s="226" t="s">
        <v>68</v>
      </c>
      <c r="L22" s="222">
        <v>308</v>
      </c>
      <c r="M22" s="223">
        <v>156</v>
      </c>
      <c r="N22" s="223">
        <v>152</v>
      </c>
      <c r="O22" s="224">
        <v>125</v>
      </c>
    </row>
    <row r="23" spans="1:20" ht="22.5" customHeight="1" thickBot="1" x14ac:dyDescent="0.2">
      <c r="A23" s="221" t="s">
        <v>25</v>
      </c>
      <c r="B23" s="222">
        <v>2476</v>
      </c>
      <c r="C23" s="223">
        <v>1177</v>
      </c>
      <c r="D23" s="223">
        <v>1299</v>
      </c>
      <c r="E23" s="224">
        <v>1053</v>
      </c>
      <c r="F23" s="225" t="s">
        <v>47</v>
      </c>
      <c r="G23" s="222">
        <v>506</v>
      </c>
      <c r="H23" s="223">
        <v>235</v>
      </c>
      <c r="I23" s="223">
        <v>271</v>
      </c>
      <c r="J23" s="224">
        <v>231</v>
      </c>
      <c r="K23" s="13"/>
      <c r="L23" s="105">
        <v>72357</v>
      </c>
      <c r="M23" s="106">
        <v>34570</v>
      </c>
      <c r="N23" s="106">
        <v>37787</v>
      </c>
      <c r="O23" s="107">
        <v>32667</v>
      </c>
    </row>
    <row r="24" spans="1:20" ht="22.5" customHeight="1" thickBot="1" x14ac:dyDescent="0.2">
      <c r="A24" s="227" t="s">
        <v>26</v>
      </c>
      <c r="B24" s="228">
        <v>8637</v>
      </c>
      <c r="C24" s="229">
        <v>4118</v>
      </c>
      <c r="D24" s="229">
        <v>4519</v>
      </c>
      <c r="E24" s="230">
        <v>3705</v>
      </c>
      <c r="F24" s="231" t="s">
        <v>48</v>
      </c>
      <c r="G24" s="228">
        <v>343</v>
      </c>
      <c r="H24" s="229">
        <v>150</v>
      </c>
      <c r="I24" s="229">
        <v>193</v>
      </c>
      <c r="J24" s="232">
        <v>175</v>
      </c>
      <c r="K24" s="17" t="s">
        <v>108</v>
      </c>
      <c r="L24" s="18">
        <v>72357</v>
      </c>
      <c r="M24" s="19">
        <v>34570</v>
      </c>
      <c r="N24" s="19">
        <v>37787</v>
      </c>
      <c r="O24" s="20">
        <v>32667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265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16">
        <v>3696</v>
      </c>
      <c r="C27" s="217">
        <v>1713</v>
      </c>
      <c r="D27" s="217">
        <v>1983</v>
      </c>
      <c r="E27" s="218">
        <v>1773</v>
      </c>
      <c r="F27" s="96" t="s">
        <v>267</v>
      </c>
      <c r="G27" s="216">
        <v>3051</v>
      </c>
      <c r="H27" s="217">
        <v>1459</v>
      </c>
      <c r="I27" s="217">
        <v>1592</v>
      </c>
      <c r="J27" s="233">
        <v>1429</v>
      </c>
      <c r="K27" s="234"/>
      <c r="L27" s="235"/>
      <c r="M27" s="236"/>
      <c r="N27" s="236"/>
      <c r="O27" s="31"/>
    </row>
    <row r="28" spans="1:20" ht="27.75" customHeight="1" thickBot="1" x14ac:dyDescent="0.2">
      <c r="A28" s="88" t="s">
        <v>268</v>
      </c>
      <c r="B28" s="228">
        <v>249</v>
      </c>
      <c r="C28" s="229">
        <v>116</v>
      </c>
      <c r="D28" s="229">
        <v>133</v>
      </c>
      <c r="E28" s="230">
        <v>130</v>
      </c>
      <c r="F28" s="97"/>
      <c r="G28" s="228"/>
      <c r="H28" s="229"/>
      <c r="I28" s="229"/>
      <c r="J28" s="238"/>
      <c r="K28" s="239" t="s">
        <v>73</v>
      </c>
      <c r="L28" s="240">
        <v>6996</v>
      </c>
      <c r="M28" s="241">
        <v>3288</v>
      </c>
      <c r="N28" s="241">
        <v>3708</v>
      </c>
      <c r="O28" s="242">
        <v>3332</v>
      </c>
    </row>
    <row r="29" spans="1:20" ht="27.75" customHeight="1" thickBot="1" x14ac:dyDescent="0.2">
      <c r="A29" s="89" t="s">
        <v>74</v>
      </c>
      <c r="B29" s="240">
        <v>2649</v>
      </c>
      <c r="C29" s="241">
        <v>1235</v>
      </c>
      <c r="D29" s="241">
        <v>1414</v>
      </c>
      <c r="E29" s="242">
        <v>1309</v>
      </c>
      <c r="F29" s="98" t="s">
        <v>75</v>
      </c>
      <c r="G29" s="240">
        <v>2638</v>
      </c>
      <c r="H29" s="241">
        <v>1222</v>
      </c>
      <c r="I29" s="241">
        <v>1416</v>
      </c>
      <c r="J29" s="243">
        <v>1223</v>
      </c>
      <c r="K29" s="244" t="s">
        <v>76</v>
      </c>
      <c r="L29" s="245">
        <v>5287</v>
      </c>
      <c r="M29" s="246">
        <v>2457</v>
      </c>
      <c r="N29" s="246">
        <v>2830</v>
      </c>
      <c r="O29" s="247">
        <v>2532</v>
      </c>
    </row>
    <row r="30" spans="1:20" ht="27.75" customHeight="1" x14ac:dyDescent="0.15">
      <c r="A30" s="90" t="s">
        <v>140</v>
      </c>
      <c r="B30" s="248">
        <v>3488</v>
      </c>
      <c r="C30" s="249">
        <v>1660</v>
      </c>
      <c r="D30" s="249">
        <v>1828</v>
      </c>
      <c r="E30" s="250">
        <v>1416</v>
      </c>
      <c r="F30" s="99" t="s">
        <v>143</v>
      </c>
      <c r="G30" s="248">
        <v>438</v>
      </c>
      <c r="H30" s="249">
        <v>206</v>
      </c>
      <c r="I30" s="249">
        <v>232</v>
      </c>
      <c r="J30" s="251">
        <v>196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52">
        <v>645</v>
      </c>
      <c r="C31" s="253">
        <v>309</v>
      </c>
      <c r="D31" s="253">
        <v>336</v>
      </c>
      <c r="E31" s="254">
        <v>316</v>
      </c>
      <c r="F31" s="100" t="s">
        <v>144</v>
      </c>
      <c r="G31" s="252">
        <v>202</v>
      </c>
      <c r="H31" s="253">
        <v>99</v>
      </c>
      <c r="I31" s="253">
        <v>103</v>
      </c>
      <c r="J31" s="255">
        <v>94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28">
        <v>506</v>
      </c>
      <c r="C32" s="229">
        <v>241</v>
      </c>
      <c r="D32" s="229">
        <v>265</v>
      </c>
      <c r="E32" s="230">
        <v>231</v>
      </c>
      <c r="F32" s="88" t="s">
        <v>145</v>
      </c>
      <c r="G32" s="228">
        <v>344</v>
      </c>
      <c r="H32" s="229">
        <v>156</v>
      </c>
      <c r="I32" s="229">
        <v>188</v>
      </c>
      <c r="J32" s="238">
        <v>191</v>
      </c>
      <c r="K32" s="239" t="s">
        <v>83</v>
      </c>
      <c r="L32" s="240">
        <v>5623</v>
      </c>
      <c r="M32" s="241">
        <v>2671</v>
      </c>
      <c r="N32" s="241">
        <v>2952</v>
      </c>
      <c r="O32" s="242">
        <v>2444</v>
      </c>
    </row>
    <row r="33" spans="1:15" ht="27.75" customHeight="1" x14ac:dyDescent="0.15">
      <c r="A33" s="92" t="s">
        <v>84</v>
      </c>
      <c r="B33" s="248">
        <v>1160</v>
      </c>
      <c r="C33" s="249">
        <v>531</v>
      </c>
      <c r="D33" s="249">
        <v>629</v>
      </c>
      <c r="E33" s="250">
        <v>556</v>
      </c>
      <c r="F33" s="99" t="s">
        <v>146</v>
      </c>
      <c r="G33" s="248">
        <v>793</v>
      </c>
      <c r="H33" s="249">
        <v>340</v>
      </c>
      <c r="I33" s="249">
        <v>453</v>
      </c>
      <c r="J33" s="251">
        <v>349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28">
        <v>860</v>
      </c>
      <c r="C34" s="229">
        <v>411</v>
      </c>
      <c r="D34" s="229">
        <v>449</v>
      </c>
      <c r="E34" s="230">
        <v>392</v>
      </c>
      <c r="F34" s="101" t="s">
        <v>87</v>
      </c>
      <c r="G34" s="228">
        <v>1207</v>
      </c>
      <c r="H34" s="229">
        <v>559</v>
      </c>
      <c r="I34" s="229">
        <v>648</v>
      </c>
      <c r="J34" s="238">
        <v>555</v>
      </c>
      <c r="K34" s="239" t="s">
        <v>88</v>
      </c>
      <c r="L34" s="240">
        <v>4020</v>
      </c>
      <c r="M34" s="241">
        <v>1841</v>
      </c>
      <c r="N34" s="241">
        <v>2179</v>
      </c>
      <c r="O34" s="242">
        <v>1852</v>
      </c>
    </row>
    <row r="35" spans="1:15" ht="27.75" customHeight="1" thickBot="1" x14ac:dyDescent="0.2">
      <c r="A35" s="93" t="s">
        <v>89</v>
      </c>
      <c r="B35" s="245">
        <v>1281</v>
      </c>
      <c r="C35" s="246">
        <v>633</v>
      </c>
      <c r="D35" s="246">
        <v>648</v>
      </c>
      <c r="E35" s="247">
        <v>636</v>
      </c>
      <c r="F35" s="102"/>
      <c r="G35" s="245"/>
      <c r="H35" s="246"/>
      <c r="I35" s="246"/>
      <c r="J35" s="256"/>
      <c r="K35" s="244" t="s">
        <v>90</v>
      </c>
      <c r="L35" s="245">
        <v>1281</v>
      </c>
      <c r="M35" s="246">
        <v>633</v>
      </c>
      <c r="N35" s="246">
        <v>648</v>
      </c>
      <c r="O35" s="247">
        <v>636</v>
      </c>
    </row>
    <row r="36" spans="1:15" ht="27.75" customHeight="1" x14ac:dyDescent="0.15">
      <c r="A36" s="87" t="s">
        <v>147</v>
      </c>
      <c r="B36" s="216">
        <v>529</v>
      </c>
      <c r="C36" s="217">
        <v>237</v>
      </c>
      <c r="D36" s="217">
        <v>292</v>
      </c>
      <c r="E36" s="218">
        <v>304</v>
      </c>
      <c r="F36" s="96" t="s">
        <v>151</v>
      </c>
      <c r="G36" s="216">
        <v>169</v>
      </c>
      <c r="H36" s="217">
        <v>81</v>
      </c>
      <c r="I36" s="217">
        <v>88</v>
      </c>
      <c r="J36" s="233">
        <v>100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22">
        <v>57</v>
      </c>
      <c r="C37" s="223">
        <v>29</v>
      </c>
      <c r="D37" s="223">
        <v>28</v>
      </c>
      <c r="E37" s="224">
        <v>32</v>
      </c>
      <c r="F37" s="103" t="s">
        <v>152</v>
      </c>
      <c r="G37" s="222">
        <v>196</v>
      </c>
      <c r="H37" s="223">
        <v>97</v>
      </c>
      <c r="I37" s="223">
        <v>99</v>
      </c>
      <c r="J37" s="257">
        <v>115</v>
      </c>
      <c r="K37" s="258"/>
      <c r="L37" s="259"/>
      <c r="M37" s="260"/>
      <c r="N37" s="260"/>
      <c r="O37" s="261"/>
    </row>
    <row r="38" spans="1:15" ht="27.75" customHeight="1" x14ac:dyDescent="0.15">
      <c r="A38" s="94" t="s">
        <v>149</v>
      </c>
      <c r="B38" s="222">
        <v>172</v>
      </c>
      <c r="C38" s="223">
        <v>81</v>
      </c>
      <c r="D38" s="223">
        <v>91</v>
      </c>
      <c r="E38" s="224">
        <v>95</v>
      </c>
      <c r="F38" s="103" t="s">
        <v>153</v>
      </c>
      <c r="G38" s="222">
        <v>61</v>
      </c>
      <c r="H38" s="223">
        <v>28</v>
      </c>
      <c r="I38" s="223">
        <v>33</v>
      </c>
      <c r="J38" s="257">
        <v>37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28">
        <v>285</v>
      </c>
      <c r="C39" s="229">
        <v>147</v>
      </c>
      <c r="D39" s="229">
        <v>138</v>
      </c>
      <c r="E39" s="230">
        <v>171</v>
      </c>
      <c r="F39" s="97"/>
      <c r="G39" s="228"/>
      <c r="H39" s="229"/>
      <c r="I39" s="229"/>
      <c r="J39" s="238"/>
      <c r="K39" s="239" t="s">
        <v>98</v>
      </c>
      <c r="L39" s="240">
        <v>1469</v>
      </c>
      <c r="M39" s="241">
        <v>700</v>
      </c>
      <c r="N39" s="241">
        <v>769</v>
      </c>
      <c r="O39" s="242">
        <v>854</v>
      </c>
    </row>
    <row r="40" spans="1:15" ht="27.75" customHeight="1" x14ac:dyDescent="0.15">
      <c r="A40" s="95" t="s">
        <v>154</v>
      </c>
      <c r="B40" s="222">
        <v>776</v>
      </c>
      <c r="C40" s="223">
        <v>379</v>
      </c>
      <c r="D40" s="223">
        <v>397</v>
      </c>
      <c r="E40" s="224">
        <v>431</v>
      </c>
      <c r="F40" s="103" t="s">
        <v>157</v>
      </c>
      <c r="G40" s="222">
        <v>215</v>
      </c>
      <c r="H40" s="223">
        <v>106</v>
      </c>
      <c r="I40" s="223">
        <v>109</v>
      </c>
      <c r="J40" s="257">
        <v>123</v>
      </c>
      <c r="K40" s="234"/>
      <c r="L40" s="235"/>
      <c r="M40" s="236"/>
      <c r="N40" s="236"/>
      <c r="O40" s="237"/>
    </row>
    <row r="41" spans="1:15" ht="27.75" customHeight="1" x14ac:dyDescent="0.15">
      <c r="A41" s="95" t="s">
        <v>155</v>
      </c>
      <c r="B41" s="222">
        <v>158</v>
      </c>
      <c r="C41" s="223">
        <v>76</v>
      </c>
      <c r="D41" s="223">
        <v>82</v>
      </c>
      <c r="E41" s="224">
        <v>97</v>
      </c>
      <c r="F41" s="103" t="s">
        <v>158</v>
      </c>
      <c r="G41" s="222">
        <v>868</v>
      </c>
      <c r="H41" s="223">
        <v>466</v>
      </c>
      <c r="I41" s="223">
        <v>402</v>
      </c>
      <c r="J41" s="257">
        <v>541</v>
      </c>
      <c r="K41" s="258"/>
      <c r="L41" s="259"/>
      <c r="M41" s="260"/>
      <c r="N41" s="260"/>
      <c r="O41" s="261"/>
    </row>
    <row r="42" spans="1:15" ht="27.75" customHeight="1" thickBot="1" x14ac:dyDescent="0.2">
      <c r="A42" s="95" t="s">
        <v>181</v>
      </c>
      <c r="B42" s="222">
        <v>194</v>
      </c>
      <c r="C42" s="223">
        <v>89</v>
      </c>
      <c r="D42" s="223">
        <v>105</v>
      </c>
      <c r="E42" s="224">
        <v>128</v>
      </c>
      <c r="F42" s="70"/>
      <c r="G42" s="222"/>
      <c r="H42" s="223"/>
      <c r="I42" s="223"/>
      <c r="J42" s="257"/>
      <c r="K42" s="239" t="s">
        <v>104</v>
      </c>
      <c r="L42" s="240">
        <v>2211</v>
      </c>
      <c r="M42" s="241">
        <v>1116</v>
      </c>
      <c r="N42" s="241">
        <v>1095</v>
      </c>
      <c r="O42" s="242">
        <v>1320</v>
      </c>
    </row>
    <row r="43" spans="1:15" ht="27.75" customHeight="1" thickBot="1" x14ac:dyDescent="0.2">
      <c r="A43" s="93" t="s">
        <v>105</v>
      </c>
      <c r="B43" s="245">
        <v>481</v>
      </c>
      <c r="C43" s="246">
        <v>223</v>
      </c>
      <c r="D43" s="246">
        <v>258</v>
      </c>
      <c r="E43" s="247">
        <v>299</v>
      </c>
      <c r="F43" s="68"/>
      <c r="G43" s="245"/>
      <c r="H43" s="246"/>
      <c r="I43" s="246"/>
      <c r="J43" s="256"/>
      <c r="K43" s="244" t="s">
        <v>106</v>
      </c>
      <c r="L43" s="245">
        <v>481</v>
      </c>
      <c r="M43" s="246">
        <v>223</v>
      </c>
      <c r="N43" s="246">
        <v>258</v>
      </c>
      <c r="O43" s="247">
        <v>299</v>
      </c>
    </row>
    <row r="44" spans="1:15" ht="27.75" customHeight="1" thickBot="1" x14ac:dyDescent="0.2">
      <c r="A44" s="67"/>
      <c r="B44" s="262"/>
      <c r="C44" s="262"/>
      <c r="D44" s="262"/>
      <c r="E44" s="262"/>
      <c r="F44" s="77"/>
      <c r="G44" s="262"/>
      <c r="H44" s="262"/>
      <c r="I44" s="262"/>
      <c r="J44" s="263"/>
      <c r="K44" s="68" t="s">
        <v>107</v>
      </c>
      <c r="L44" s="245">
        <v>99725</v>
      </c>
      <c r="M44" s="246">
        <v>47499</v>
      </c>
      <c r="N44" s="246">
        <v>52226</v>
      </c>
      <c r="O44" s="247">
        <v>45936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EDFB-6E9A-4BD6-8445-3ECCA7175F8B}">
  <dimension ref="A1:T45"/>
  <sheetViews>
    <sheetView showGridLines="0" view="pageBreakPreview" zoomScale="70" zoomScaleNormal="70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269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16">
        <v>375</v>
      </c>
      <c r="C3" s="217">
        <v>172</v>
      </c>
      <c r="D3" s="217">
        <v>203</v>
      </c>
      <c r="E3" s="218">
        <v>186</v>
      </c>
      <c r="F3" s="219" t="s">
        <v>27</v>
      </c>
      <c r="G3" s="216">
        <v>306</v>
      </c>
      <c r="H3" s="217">
        <v>142</v>
      </c>
      <c r="I3" s="217">
        <v>164</v>
      </c>
      <c r="J3" s="218">
        <v>152</v>
      </c>
      <c r="K3" s="220" t="s">
        <v>49</v>
      </c>
      <c r="L3" s="216">
        <v>500</v>
      </c>
      <c r="M3" s="217">
        <v>239</v>
      </c>
      <c r="N3" s="217">
        <v>261</v>
      </c>
      <c r="O3" s="218">
        <v>245</v>
      </c>
    </row>
    <row r="4" spans="1:20" ht="22.5" customHeight="1" x14ac:dyDescent="0.15">
      <c r="A4" s="221" t="s">
        <v>6</v>
      </c>
      <c r="B4" s="222">
        <v>334</v>
      </c>
      <c r="C4" s="223">
        <v>151</v>
      </c>
      <c r="D4" s="223">
        <v>183</v>
      </c>
      <c r="E4" s="224">
        <v>169</v>
      </c>
      <c r="F4" s="225" t="s">
        <v>28</v>
      </c>
      <c r="G4" s="222">
        <v>372</v>
      </c>
      <c r="H4" s="223">
        <v>159</v>
      </c>
      <c r="I4" s="223">
        <v>213</v>
      </c>
      <c r="J4" s="224">
        <v>182</v>
      </c>
      <c r="K4" s="226" t="s">
        <v>50</v>
      </c>
      <c r="L4" s="222">
        <v>2466</v>
      </c>
      <c r="M4" s="223">
        <v>1225</v>
      </c>
      <c r="N4" s="223">
        <v>1241</v>
      </c>
      <c r="O4" s="224">
        <v>1049</v>
      </c>
    </row>
    <row r="5" spans="1:20" ht="22.5" customHeight="1" x14ac:dyDescent="0.15">
      <c r="A5" s="221" t="s">
        <v>7</v>
      </c>
      <c r="B5" s="222">
        <v>376</v>
      </c>
      <c r="C5" s="223">
        <v>184</v>
      </c>
      <c r="D5" s="223">
        <v>192</v>
      </c>
      <c r="E5" s="224">
        <v>199</v>
      </c>
      <c r="F5" s="225" t="s">
        <v>29</v>
      </c>
      <c r="G5" s="222">
        <v>134</v>
      </c>
      <c r="H5" s="223">
        <v>61</v>
      </c>
      <c r="I5" s="223">
        <v>73</v>
      </c>
      <c r="J5" s="224">
        <v>64</v>
      </c>
      <c r="K5" s="226" t="s">
        <v>51</v>
      </c>
      <c r="L5" s="222">
        <v>4069</v>
      </c>
      <c r="M5" s="223">
        <v>1950</v>
      </c>
      <c r="N5" s="223">
        <v>2119</v>
      </c>
      <c r="O5" s="224">
        <v>1726</v>
      </c>
    </row>
    <row r="6" spans="1:20" ht="22.5" customHeight="1" x14ac:dyDescent="0.15">
      <c r="A6" s="221" t="s">
        <v>8</v>
      </c>
      <c r="B6" s="222">
        <v>328</v>
      </c>
      <c r="C6" s="223">
        <v>149</v>
      </c>
      <c r="D6" s="223">
        <v>179</v>
      </c>
      <c r="E6" s="224">
        <v>170</v>
      </c>
      <c r="F6" s="225" t="s">
        <v>30</v>
      </c>
      <c r="G6" s="222">
        <v>1512</v>
      </c>
      <c r="H6" s="223">
        <v>714</v>
      </c>
      <c r="I6" s="223">
        <v>798</v>
      </c>
      <c r="J6" s="224">
        <v>683</v>
      </c>
      <c r="K6" s="226" t="s">
        <v>52</v>
      </c>
      <c r="L6" s="222">
        <v>400</v>
      </c>
      <c r="M6" s="223">
        <v>238</v>
      </c>
      <c r="N6" s="223">
        <v>162</v>
      </c>
      <c r="O6" s="224">
        <v>260</v>
      </c>
    </row>
    <row r="7" spans="1:20" ht="22.5" customHeight="1" x14ac:dyDescent="0.15">
      <c r="A7" s="221" t="s">
        <v>9</v>
      </c>
      <c r="B7" s="222">
        <v>159</v>
      </c>
      <c r="C7" s="223">
        <v>82</v>
      </c>
      <c r="D7" s="223">
        <v>77</v>
      </c>
      <c r="E7" s="224">
        <v>94</v>
      </c>
      <c r="F7" s="225" t="s">
        <v>31</v>
      </c>
      <c r="G7" s="222">
        <v>275</v>
      </c>
      <c r="H7" s="223">
        <v>111</v>
      </c>
      <c r="I7" s="223">
        <v>164</v>
      </c>
      <c r="J7" s="224">
        <v>141</v>
      </c>
      <c r="K7" s="226" t="s">
        <v>53</v>
      </c>
      <c r="L7" s="222">
        <v>347</v>
      </c>
      <c r="M7" s="223">
        <v>162</v>
      </c>
      <c r="N7" s="223">
        <v>185</v>
      </c>
      <c r="O7" s="224">
        <v>203</v>
      </c>
    </row>
    <row r="8" spans="1:20" ht="22.5" customHeight="1" x14ac:dyDescent="0.15">
      <c r="A8" s="221" t="s">
        <v>10</v>
      </c>
      <c r="B8" s="222">
        <v>108</v>
      </c>
      <c r="C8" s="223">
        <v>49</v>
      </c>
      <c r="D8" s="223">
        <v>59</v>
      </c>
      <c r="E8" s="224">
        <v>50</v>
      </c>
      <c r="F8" s="225" t="s">
        <v>32</v>
      </c>
      <c r="G8" s="222">
        <v>689</v>
      </c>
      <c r="H8" s="223">
        <v>321</v>
      </c>
      <c r="I8" s="223">
        <v>368</v>
      </c>
      <c r="J8" s="224">
        <v>342</v>
      </c>
      <c r="K8" s="226" t="s">
        <v>54</v>
      </c>
      <c r="L8" s="222">
        <v>1498</v>
      </c>
      <c r="M8" s="223">
        <v>704</v>
      </c>
      <c r="N8" s="223">
        <v>794</v>
      </c>
      <c r="O8" s="224">
        <v>715</v>
      </c>
    </row>
    <row r="9" spans="1:20" ht="22.5" customHeight="1" x14ac:dyDescent="0.15">
      <c r="A9" s="221" t="s">
        <v>11</v>
      </c>
      <c r="B9" s="222">
        <v>344</v>
      </c>
      <c r="C9" s="223">
        <v>137</v>
      </c>
      <c r="D9" s="223">
        <v>207</v>
      </c>
      <c r="E9" s="224">
        <v>182</v>
      </c>
      <c r="F9" s="225" t="s">
        <v>33</v>
      </c>
      <c r="G9" s="222">
        <v>79</v>
      </c>
      <c r="H9" s="223">
        <v>37</v>
      </c>
      <c r="I9" s="223">
        <v>42</v>
      </c>
      <c r="J9" s="224">
        <v>41</v>
      </c>
      <c r="K9" s="226" t="s">
        <v>55</v>
      </c>
      <c r="L9" s="222">
        <v>303</v>
      </c>
      <c r="M9" s="223">
        <v>144</v>
      </c>
      <c r="N9" s="223">
        <v>159</v>
      </c>
      <c r="O9" s="224">
        <v>139</v>
      </c>
    </row>
    <row r="10" spans="1:20" ht="22.5" customHeight="1" x14ac:dyDescent="0.15">
      <c r="A10" s="221" t="s">
        <v>12</v>
      </c>
      <c r="B10" s="222">
        <v>452</v>
      </c>
      <c r="C10" s="223">
        <v>208</v>
      </c>
      <c r="D10" s="223">
        <v>244</v>
      </c>
      <c r="E10" s="224">
        <v>227</v>
      </c>
      <c r="F10" s="225" t="s">
        <v>34</v>
      </c>
      <c r="G10" s="222">
        <v>133</v>
      </c>
      <c r="H10" s="223">
        <v>57</v>
      </c>
      <c r="I10" s="223">
        <v>76</v>
      </c>
      <c r="J10" s="224">
        <v>72</v>
      </c>
      <c r="K10" s="226" t="s">
        <v>56</v>
      </c>
      <c r="L10" s="222">
        <v>1130</v>
      </c>
      <c r="M10" s="223">
        <v>514</v>
      </c>
      <c r="N10" s="223">
        <v>616</v>
      </c>
      <c r="O10" s="224">
        <v>525</v>
      </c>
    </row>
    <row r="11" spans="1:20" ht="22.5" customHeight="1" x14ac:dyDescent="0.15">
      <c r="A11" s="221" t="s">
        <v>13</v>
      </c>
      <c r="B11" s="222">
        <v>675</v>
      </c>
      <c r="C11" s="223">
        <v>385</v>
      </c>
      <c r="D11" s="223">
        <v>290</v>
      </c>
      <c r="E11" s="224">
        <v>386</v>
      </c>
      <c r="F11" s="225" t="s">
        <v>35</v>
      </c>
      <c r="G11" s="222">
        <v>259</v>
      </c>
      <c r="H11" s="223">
        <v>118</v>
      </c>
      <c r="I11" s="223">
        <v>141</v>
      </c>
      <c r="J11" s="224">
        <v>130</v>
      </c>
      <c r="K11" s="226" t="s">
        <v>57</v>
      </c>
      <c r="L11" s="222">
        <v>2285</v>
      </c>
      <c r="M11" s="223">
        <v>1201</v>
      </c>
      <c r="N11" s="223">
        <v>1084</v>
      </c>
      <c r="O11" s="224">
        <v>1184</v>
      </c>
    </row>
    <row r="12" spans="1:20" ht="22.5" customHeight="1" x14ac:dyDescent="0.15">
      <c r="A12" s="221" t="s">
        <v>14</v>
      </c>
      <c r="B12" s="222">
        <v>1868</v>
      </c>
      <c r="C12" s="223">
        <v>902</v>
      </c>
      <c r="D12" s="223">
        <v>966</v>
      </c>
      <c r="E12" s="224">
        <v>862</v>
      </c>
      <c r="F12" s="225" t="s">
        <v>36</v>
      </c>
      <c r="G12" s="222">
        <v>388</v>
      </c>
      <c r="H12" s="223">
        <v>175</v>
      </c>
      <c r="I12" s="223">
        <v>213</v>
      </c>
      <c r="J12" s="224">
        <v>195</v>
      </c>
      <c r="K12" s="226" t="s">
        <v>58</v>
      </c>
      <c r="L12" s="222">
        <v>709</v>
      </c>
      <c r="M12" s="223">
        <v>325</v>
      </c>
      <c r="N12" s="223">
        <v>384</v>
      </c>
      <c r="O12" s="224">
        <v>333</v>
      </c>
    </row>
    <row r="13" spans="1:20" ht="22.5" customHeight="1" x14ac:dyDescent="0.15">
      <c r="A13" s="221" t="s">
        <v>15</v>
      </c>
      <c r="B13" s="222">
        <v>3146</v>
      </c>
      <c r="C13" s="223">
        <v>1495</v>
      </c>
      <c r="D13" s="223">
        <v>1651</v>
      </c>
      <c r="E13" s="224">
        <v>1412</v>
      </c>
      <c r="F13" s="225" t="s">
        <v>37</v>
      </c>
      <c r="G13" s="222">
        <v>1902</v>
      </c>
      <c r="H13" s="223">
        <v>875</v>
      </c>
      <c r="I13" s="223">
        <v>1027</v>
      </c>
      <c r="J13" s="224">
        <v>932</v>
      </c>
      <c r="K13" s="226" t="s">
        <v>59</v>
      </c>
      <c r="L13" s="222">
        <v>1422</v>
      </c>
      <c r="M13" s="223">
        <v>645</v>
      </c>
      <c r="N13" s="223">
        <v>777</v>
      </c>
      <c r="O13" s="224">
        <v>646</v>
      </c>
    </row>
    <row r="14" spans="1:20" ht="22.5" customHeight="1" x14ac:dyDescent="0.15">
      <c r="A14" s="221" t="s">
        <v>16</v>
      </c>
      <c r="B14" s="222">
        <v>2109</v>
      </c>
      <c r="C14" s="223">
        <v>1021</v>
      </c>
      <c r="D14" s="223">
        <v>1088</v>
      </c>
      <c r="E14" s="224">
        <v>864</v>
      </c>
      <c r="F14" s="225" t="s">
        <v>38</v>
      </c>
      <c r="G14" s="222">
        <v>1604</v>
      </c>
      <c r="H14" s="223">
        <v>774</v>
      </c>
      <c r="I14" s="223">
        <v>830</v>
      </c>
      <c r="J14" s="224">
        <v>660</v>
      </c>
      <c r="K14" s="226" t="s">
        <v>60</v>
      </c>
      <c r="L14" s="222">
        <v>587</v>
      </c>
      <c r="M14" s="223">
        <v>275</v>
      </c>
      <c r="N14" s="223">
        <v>312</v>
      </c>
      <c r="O14" s="224">
        <v>321</v>
      </c>
    </row>
    <row r="15" spans="1:20" ht="22.5" customHeight="1" x14ac:dyDescent="0.15">
      <c r="A15" s="221" t="s">
        <v>17</v>
      </c>
      <c r="B15" s="222">
        <v>175</v>
      </c>
      <c r="C15" s="223">
        <v>80</v>
      </c>
      <c r="D15" s="223">
        <v>95</v>
      </c>
      <c r="E15" s="224">
        <v>84</v>
      </c>
      <c r="F15" s="225" t="s">
        <v>39</v>
      </c>
      <c r="G15" s="222">
        <v>4262</v>
      </c>
      <c r="H15" s="223">
        <v>2040</v>
      </c>
      <c r="I15" s="223">
        <v>2222</v>
      </c>
      <c r="J15" s="224">
        <v>1926</v>
      </c>
      <c r="K15" s="226" t="s">
        <v>61</v>
      </c>
      <c r="L15" s="222">
        <v>409</v>
      </c>
      <c r="M15" s="223">
        <v>183</v>
      </c>
      <c r="N15" s="223">
        <v>226</v>
      </c>
      <c r="O15" s="224">
        <v>237</v>
      </c>
    </row>
    <row r="16" spans="1:20" ht="22.5" customHeight="1" x14ac:dyDescent="0.15">
      <c r="A16" s="221" t="s">
        <v>18</v>
      </c>
      <c r="B16" s="222">
        <v>262</v>
      </c>
      <c r="C16" s="223">
        <v>136</v>
      </c>
      <c r="D16" s="223">
        <v>126</v>
      </c>
      <c r="E16" s="224">
        <v>120</v>
      </c>
      <c r="F16" s="225" t="s">
        <v>40</v>
      </c>
      <c r="G16" s="222">
        <v>3853</v>
      </c>
      <c r="H16" s="223">
        <v>1812</v>
      </c>
      <c r="I16" s="223">
        <v>2041</v>
      </c>
      <c r="J16" s="224">
        <v>1643</v>
      </c>
      <c r="K16" s="226" t="s">
        <v>62</v>
      </c>
      <c r="L16" s="222">
        <v>1255</v>
      </c>
      <c r="M16" s="223">
        <v>603</v>
      </c>
      <c r="N16" s="223">
        <v>652</v>
      </c>
      <c r="O16" s="224">
        <v>596</v>
      </c>
    </row>
    <row r="17" spans="1:20" ht="22.5" customHeight="1" x14ac:dyDescent="0.15">
      <c r="A17" s="221" t="s">
        <v>19</v>
      </c>
      <c r="B17" s="222">
        <v>122</v>
      </c>
      <c r="C17" s="223">
        <v>56</v>
      </c>
      <c r="D17" s="223">
        <v>66</v>
      </c>
      <c r="E17" s="224">
        <v>61</v>
      </c>
      <c r="F17" s="225" t="s">
        <v>41</v>
      </c>
      <c r="G17" s="222">
        <v>3354</v>
      </c>
      <c r="H17" s="223">
        <v>1601</v>
      </c>
      <c r="I17" s="223">
        <v>1753</v>
      </c>
      <c r="J17" s="224">
        <v>1424</v>
      </c>
      <c r="K17" s="226" t="s">
        <v>63</v>
      </c>
      <c r="L17" s="222">
        <v>470</v>
      </c>
      <c r="M17" s="223">
        <v>236</v>
      </c>
      <c r="N17" s="223">
        <v>234</v>
      </c>
      <c r="O17" s="224">
        <v>238</v>
      </c>
    </row>
    <row r="18" spans="1:20" ht="22.5" customHeight="1" x14ac:dyDescent="0.15">
      <c r="A18" s="221" t="s">
        <v>20</v>
      </c>
      <c r="B18" s="222">
        <v>554</v>
      </c>
      <c r="C18" s="223">
        <v>283</v>
      </c>
      <c r="D18" s="223">
        <v>271</v>
      </c>
      <c r="E18" s="224">
        <v>241</v>
      </c>
      <c r="F18" s="225" t="s">
        <v>42</v>
      </c>
      <c r="G18" s="222">
        <v>1120</v>
      </c>
      <c r="H18" s="223">
        <v>539</v>
      </c>
      <c r="I18" s="223">
        <v>581</v>
      </c>
      <c r="J18" s="224">
        <v>502</v>
      </c>
      <c r="K18" s="226" t="s">
        <v>64</v>
      </c>
      <c r="L18" s="222">
        <v>1079</v>
      </c>
      <c r="M18" s="223">
        <v>528</v>
      </c>
      <c r="N18" s="223">
        <v>551</v>
      </c>
      <c r="O18" s="224">
        <v>460</v>
      </c>
    </row>
    <row r="19" spans="1:20" ht="22.5" customHeight="1" x14ac:dyDescent="0.15">
      <c r="A19" s="221" t="s">
        <v>21</v>
      </c>
      <c r="B19" s="222">
        <v>569</v>
      </c>
      <c r="C19" s="223">
        <v>255</v>
      </c>
      <c r="D19" s="223">
        <v>314</v>
      </c>
      <c r="E19" s="224">
        <v>247</v>
      </c>
      <c r="F19" s="225" t="s">
        <v>43</v>
      </c>
      <c r="G19" s="222">
        <v>1791</v>
      </c>
      <c r="H19" s="223">
        <v>873</v>
      </c>
      <c r="I19" s="223">
        <v>918</v>
      </c>
      <c r="J19" s="224">
        <v>784</v>
      </c>
      <c r="K19" s="226" t="s">
        <v>65</v>
      </c>
      <c r="L19" s="222">
        <v>471</v>
      </c>
      <c r="M19" s="223">
        <v>222</v>
      </c>
      <c r="N19" s="223">
        <v>249</v>
      </c>
      <c r="O19" s="224">
        <v>202</v>
      </c>
    </row>
    <row r="20" spans="1:20" ht="22.5" customHeight="1" x14ac:dyDescent="0.15">
      <c r="A20" s="221" t="s">
        <v>22</v>
      </c>
      <c r="B20" s="222">
        <v>469</v>
      </c>
      <c r="C20" s="223">
        <v>224</v>
      </c>
      <c r="D20" s="223">
        <v>245</v>
      </c>
      <c r="E20" s="224">
        <v>199</v>
      </c>
      <c r="F20" s="225" t="s">
        <v>44</v>
      </c>
      <c r="G20" s="222">
        <v>1547</v>
      </c>
      <c r="H20" s="223">
        <v>751</v>
      </c>
      <c r="I20" s="223">
        <v>796</v>
      </c>
      <c r="J20" s="224">
        <v>584</v>
      </c>
      <c r="K20" s="226" t="s">
        <v>66</v>
      </c>
      <c r="L20" s="222">
        <v>541</v>
      </c>
      <c r="M20" s="223">
        <v>254</v>
      </c>
      <c r="N20" s="223">
        <v>287</v>
      </c>
      <c r="O20" s="224">
        <v>223</v>
      </c>
    </row>
    <row r="21" spans="1:20" ht="22.5" customHeight="1" x14ac:dyDescent="0.15">
      <c r="A21" s="221" t="s">
        <v>23</v>
      </c>
      <c r="B21" s="222">
        <v>1107</v>
      </c>
      <c r="C21" s="223">
        <v>517</v>
      </c>
      <c r="D21" s="223">
        <v>590</v>
      </c>
      <c r="E21" s="224">
        <v>481</v>
      </c>
      <c r="F21" s="225" t="s">
        <v>45</v>
      </c>
      <c r="G21" s="222">
        <v>1217</v>
      </c>
      <c r="H21" s="223">
        <v>573</v>
      </c>
      <c r="I21" s="223">
        <v>644</v>
      </c>
      <c r="J21" s="224">
        <v>587</v>
      </c>
      <c r="K21" s="226" t="s">
        <v>67</v>
      </c>
      <c r="L21" s="222">
        <v>525</v>
      </c>
      <c r="M21" s="223">
        <v>271</v>
      </c>
      <c r="N21" s="223">
        <v>254</v>
      </c>
      <c r="O21" s="224">
        <v>201</v>
      </c>
    </row>
    <row r="22" spans="1:20" ht="22.5" customHeight="1" x14ac:dyDescent="0.15">
      <c r="A22" s="221" t="s">
        <v>24</v>
      </c>
      <c r="B22" s="222">
        <v>706</v>
      </c>
      <c r="C22" s="223">
        <v>333</v>
      </c>
      <c r="D22" s="223">
        <v>373</v>
      </c>
      <c r="E22" s="224">
        <v>309</v>
      </c>
      <c r="F22" s="225" t="s">
        <v>46</v>
      </c>
      <c r="G22" s="222">
        <v>600</v>
      </c>
      <c r="H22" s="223">
        <v>295</v>
      </c>
      <c r="I22" s="223">
        <v>305</v>
      </c>
      <c r="J22" s="224">
        <v>294</v>
      </c>
      <c r="K22" s="226" t="s">
        <v>68</v>
      </c>
      <c r="L22" s="222">
        <v>312</v>
      </c>
      <c r="M22" s="223">
        <v>157</v>
      </c>
      <c r="N22" s="223">
        <v>155</v>
      </c>
      <c r="O22" s="224">
        <v>126</v>
      </c>
    </row>
    <row r="23" spans="1:20" ht="22.5" customHeight="1" thickBot="1" x14ac:dyDescent="0.2">
      <c r="A23" s="221" t="s">
        <v>25</v>
      </c>
      <c r="B23" s="222">
        <v>2486</v>
      </c>
      <c r="C23" s="223">
        <v>1179</v>
      </c>
      <c r="D23" s="223">
        <v>1307</v>
      </c>
      <c r="E23" s="224">
        <v>1060</v>
      </c>
      <c r="F23" s="225" t="s">
        <v>47</v>
      </c>
      <c r="G23" s="222">
        <v>506</v>
      </c>
      <c r="H23" s="223">
        <v>233</v>
      </c>
      <c r="I23" s="223">
        <v>273</v>
      </c>
      <c r="J23" s="224">
        <v>232</v>
      </c>
      <c r="K23" s="13"/>
      <c r="L23" s="105">
        <v>72394</v>
      </c>
      <c r="M23" s="106">
        <v>34610</v>
      </c>
      <c r="N23" s="106">
        <v>37784</v>
      </c>
      <c r="O23" s="107">
        <v>32686</v>
      </c>
    </row>
    <row r="24" spans="1:20" ht="22.5" customHeight="1" thickBot="1" x14ac:dyDescent="0.2">
      <c r="A24" s="227" t="s">
        <v>26</v>
      </c>
      <c r="B24" s="228">
        <v>8646</v>
      </c>
      <c r="C24" s="229">
        <v>4125</v>
      </c>
      <c r="D24" s="229">
        <v>4521</v>
      </c>
      <c r="E24" s="230">
        <v>3709</v>
      </c>
      <c r="F24" s="231" t="s">
        <v>48</v>
      </c>
      <c r="G24" s="228">
        <v>343</v>
      </c>
      <c r="H24" s="229">
        <v>150</v>
      </c>
      <c r="I24" s="229">
        <v>193</v>
      </c>
      <c r="J24" s="232">
        <v>175</v>
      </c>
      <c r="K24" s="17" t="s">
        <v>108</v>
      </c>
      <c r="L24" s="18">
        <v>72394</v>
      </c>
      <c r="M24" s="19">
        <v>34610</v>
      </c>
      <c r="N24" s="19">
        <v>37784</v>
      </c>
      <c r="O24" s="20">
        <v>32686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272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16">
        <v>3708</v>
      </c>
      <c r="C27" s="217">
        <v>1717</v>
      </c>
      <c r="D27" s="217">
        <v>1991</v>
      </c>
      <c r="E27" s="218">
        <v>1772</v>
      </c>
      <c r="F27" s="96" t="s">
        <v>270</v>
      </c>
      <c r="G27" s="216">
        <v>3038</v>
      </c>
      <c r="H27" s="217">
        <v>1450</v>
      </c>
      <c r="I27" s="217">
        <v>1588</v>
      </c>
      <c r="J27" s="233">
        <v>1420</v>
      </c>
      <c r="K27" s="234"/>
      <c r="L27" s="235"/>
      <c r="M27" s="236"/>
      <c r="N27" s="236"/>
      <c r="O27" s="31"/>
    </row>
    <row r="28" spans="1:20" ht="27.75" customHeight="1" thickBot="1" x14ac:dyDescent="0.2">
      <c r="A28" s="88" t="s">
        <v>271</v>
      </c>
      <c r="B28" s="228">
        <v>248</v>
      </c>
      <c r="C28" s="229">
        <v>115</v>
      </c>
      <c r="D28" s="229">
        <v>133</v>
      </c>
      <c r="E28" s="230">
        <v>130</v>
      </c>
      <c r="F28" s="97"/>
      <c r="G28" s="228"/>
      <c r="H28" s="229"/>
      <c r="I28" s="229"/>
      <c r="J28" s="238"/>
      <c r="K28" s="239" t="s">
        <v>73</v>
      </c>
      <c r="L28" s="240">
        <v>6994</v>
      </c>
      <c r="M28" s="241">
        <v>3282</v>
      </c>
      <c r="N28" s="241">
        <v>3712</v>
      </c>
      <c r="O28" s="242">
        <v>3322</v>
      </c>
    </row>
    <row r="29" spans="1:20" ht="27.75" customHeight="1" thickBot="1" x14ac:dyDescent="0.2">
      <c r="A29" s="89" t="s">
        <v>74</v>
      </c>
      <c r="B29" s="240">
        <v>2645</v>
      </c>
      <c r="C29" s="241">
        <v>1234</v>
      </c>
      <c r="D29" s="241">
        <v>1411</v>
      </c>
      <c r="E29" s="242">
        <v>1308</v>
      </c>
      <c r="F29" s="98" t="s">
        <v>75</v>
      </c>
      <c r="G29" s="240">
        <v>2639</v>
      </c>
      <c r="H29" s="241">
        <v>1226</v>
      </c>
      <c r="I29" s="241">
        <v>1413</v>
      </c>
      <c r="J29" s="243">
        <v>1225</v>
      </c>
      <c r="K29" s="244" t="s">
        <v>76</v>
      </c>
      <c r="L29" s="245">
        <v>5284</v>
      </c>
      <c r="M29" s="246">
        <v>2460</v>
      </c>
      <c r="N29" s="246">
        <v>2824</v>
      </c>
      <c r="O29" s="247">
        <v>2533</v>
      </c>
    </row>
    <row r="30" spans="1:20" ht="27.75" customHeight="1" x14ac:dyDescent="0.15">
      <c r="A30" s="90" t="s">
        <v>140</v>
      </c>
      <c r="B30" s="248">
        <v>3484</v>
      </c>
      <c r="C30" s="249">
        <v>1662</v>
      </c>
      <c r="D30" s="249">
        <v>1822</v>
      </c>
      <c r="E30" s="250">
        <v>1417</v>
      </c>
      <c r="F30" s="99" t="s">
        <v>143</v>
      </c>
      <c r="G30" s="248">
        <v>445</v>
      </c>
      <c r="H30" s="249">
        <v>210</v>
      </c>
      <c r="I30" s="249">
        <v>235</v>
      </c>
      <c r="J30" s="251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52">
        <v>640</v>
      </c>
      <c r="C31" s="253">
        <v>307</v>
      </c>
      <c r="D31" s="253">
        <v>333</v>
      </c>
      <c r="E31" s="254">
        <v>313</v>
      </c>
      <c r="F31" s="100" t="s">
        <v>144</v>
      </c>
      <c r="G31" s="252">
        <v>201</v>
      </c>
      <c r="H31" s="253">
        <v>98</v>
      </c>
      <c r="I31" s="253">
        <v>103</v>
      </c>
      <c r="J31" s="255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28">
        <v>502</v>
      </c>
      <c r="C32" s="229">
        <v>239</v>
      </c>
      <c r="D32" s="229">
        <v>263</v>
      </c>
      <c r="E32" s="230">
        <v>229</v>
      </c>
      <c r="F32" s="88" t="s">
        <v>145</v>
      </c>
      <c r="G32" s="228">
        <v>344</v>
      </c>
      <c r="H32" s="229">
        <v>156</v>
      </c>
      <c r="I32" s="229">
        <v>188</v>
      </c>
      <c r="J32" s="238">
        <v>190</v>
      </c>
      <c r="K32" s="239" t="s">
        <v>83</v>
      </c>
      <c r="L32" s="240">
        <v>5616</v>
      </c>
      <c r="M32" s="241">
        <v>2672</v>
      </c>
      <c r="N32" s="241">
        <v>2944</v>
      </c>
      <c r="O32" s="242">
        <v>2439</v>
      </c>
    </row>
    <row r="33" spans="1:15" ht="27.75" customHeight="1" x14ac:dyDescent="0.15">
      <c r="A33" s="92" t="s">
        <v>84</v>
      </c>
      <c r="B33" s="248">
        <v>1158</v>
      </c>
      <c r="C33" s="249">
        <v>530</v>
      </c>
      <c r="D33" s="249">
        <v>628</v>
      </c>
      <c r="E33" s="250">
        <v>555</v>
      </c>
      <c r="F33" s="99" t="s">
        <v>146</v>
      </c>
      <c r="G33" s="248">
        <v>793</v>
      </c>
      <c r="H33" s="249">
        <v>340</v>
      </c>
      <c r="I33" s="249">
        <v>453</v>
      </c>
      <c r="J33" s="251">
        <v>350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28">
        <v>859</v>
      </c>
      <c r="C34" s="229">
        <v>411</v>
      </c>
      <c r="D34" s="229">
        <v>448</v>
      </c>
      <c r="E34" s="230">
        <v>392</v>
      </c>
      <c r="F34" s="101" t="s">
        <v>87</v>
      </c>
      <c r="G34" s="228">
        <v>1204</v>
      </c>
      <c r="H34" s="229">
        <v>558</v>
      </c>
      <c r="I34" s="229">
        <v>646</v>
      </c>
      <c r="J34" s="238">
        <v>555</v>
      </c>
      <c r="K34" s="239" t="s">
        <v>88</v>
      </c>
      <c r="L34" s="240">
        <v>4014</v>
      </c>
      <c r="M34" s="241">
        <v>1839</v>
      </c>
      <c r="N34" s="241">
        <v>2175</v>
      </c>
      <c r="O34" s="242">
        <v>1852</v>
      </c>
    </row>
    <row r="35" spans="1:15" ht="27.75" customHeight="1" thickBot="1" x14ac:dyDescent="0.2">
      <c r="A35" s="93" t="s">
        <v>89</v>
      </c>
      <c r="B35" s="245">
        <v>1284</v>
      </c>
      <c r="C35" s="246">
        <v>635</v>
      </c>
      <c r="D35" s="246">
        <v>649</v>
      </c>
      <c r="E35" s="247">
        <v>641</v>
      </c>
      <c r="F35" s="102"/>
      <c r="G35" s="245"/>
      <c r="H35" s="246"/>
      <c r="I35" s="246"/>
      <c r="J35" s="256"/>
      <c r="K35" s="244" t="s">
        <v>90</v>
      </c>
      <c r="L35" s="245">
        <v>1284</v>
      </c>
      <c r="M35" s="246">
        <v>635</v>
      </c>
      <c r="N35" s="246">
        <v>649</v>
      </c>
      <c r="O35" s="247">
        <v>641</v>
      </c>
    </row>
    <row r="36" spans="1:15" ht="27.75" customHeight="1" x14ac:dyDescent="0.15">
      <c r="A36" s="87" t="s">
        <v>147</v>
      </c>
      <c r="B36" s="216">
        <v>530</v>
      </c>
      <c r="C36" s="217">
        <v>236</v>
      </c>
      <c r="D36" s="217">
        <v>294</v>
      </c>
      <c r="E36" s="218">
        <v>304</v>
      </c>
      <c r="F36" s="96" t="s">
        <v>151</v>
      </c>
      <c r="G36" s="216">
        <v>169</v>
      </c>
      <c r="H36" s="217">
        <v>80</v>
      </c>
      <c r="I36" s="217">
        <v>89</v>
      </c>
      <c r="J36" s="233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22">
        <v>57</v>
      </c>
      <c r="C37" s="223">
        <v>29</v>
      </c>
      <c r="D37" s="223">
        <v>28</v>
      </c>
      <c r="E37" s="224">
        <v>32</v>
      </c>
      <c r="F37" s="103" t="s">
        <v>152</v>
      </c>
      <c r="G37" s="222">
        <v>194</v>
      </c>
      <c r="H37" s="223">
        <v>96</v>
      </c>
      <c r="I37" s="223">
        <v>98</v>
      </c>
      <c r="J37" s="257">
        <v>115</v>
      </c>
      <c r="K37" s="258"/>
      <c r="L37" s="259"/>
      <c r="M37" s="260"/>
      <c r="N37" s="260"/>
      <c r="O37" s="261"/>
    </row>
    <row r="38" spans="1:15" ht="27.75" customHeight="1" x14ac:dyDescent="0.15">
      <c r="A38" s="94" t="s">
        <v>149</v>
      </c>
      <c r="B38" s="222">
        <v>169</v>
      </c>
      <c r="C38" s="223">
        <v>79</v>
      </c>
      <c r="D38" s="223">
        <v>90</v>
      </c>
      <c r="E38" s="224">
        <v>93</v>
      </c>
      <c r="F38" s="103" t="s">
        <v>153</v>
      </c>
      <c r="G38" s="222">
        <v>60</v>
      </c>
      <c r="H38" s="223">
        <v>28</v>
      </c>
      <c r="I38" s="223">
        <v>32</v>
      </c>
      <c r="J38" s="257">
        <v>36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28">
        <v>284</v>
      </c>
      <c r="C39" s="229">
        <v>146</v>
      </c>
      <c r="D39" s="229">
        <v>138</v>
      </c>
      <c r="E39" s="230">
        <v>171</v>
      </c>
      <c r="F39" s="97"/>
      <c r="G39" s="228"/>
      <c r="H39" s="229"/>
      <c r="I39" s="229"/>
      <c r="J39" s="238"/>
      <c r="K39" s="239" t="s">
        <v>98</v>
      </c>
      <c r="L39" s="240">
        <v>1463</v>
      </c>
      <c r="M39" s="241">
        <v>694</v>
      </c>
      <c r="N39" s="241">
        <v>769</v>
      </c>
      <c r="O39" s="242">
        <v>850</v>
      </c>
    </row>
    <row r="40" spans="1:15" ht="27.75" customHeight="1" x14ac:dyDescent="0.15">
      <c r="A40" s="95" t="s">
        <v>154</v>
      </c>
      <c r="B40" s="222">
        <v>773</v>
      </c>
      <c r="C40" s="223">
        <v>378</v>
      </c>
      <c r="D40" s="223">
        <v>395</v>
      </c>
      <c r="E40" s="224">
        <v>430</v>
      </c>
      <c r="F40" s="103" t="s">
        <v>157</v>
      </c>
      <c r="G40" s="222">
        <v>211</v>
      </c>
      <c r="H40" s="223">
        <v>103</v>
      </c>
      <c r="I40" s="223">
        <v>108</v>
      </c>
      <c r="J40" s="257">
        <v>121</v>
      </c>
      <c r="K40" s="234"/>
      <c r="L40" s="235"/>
      <c r="M40" s="236"/>
      <c r="N40" s="236"/>
      <c r="O40" s="237"/>
    </row>
    <row r="41" spans="1:15" ht="27.75" customHeight="1" x14ac:dyDescent="0.15">
      <c r="A41" s="95" t="s">
        <v>155</v>
      </c>
      <c r="B41" s="222">
        <v>159</v>
      </c>
      <c r="C41" s="223">
        <v>77</v>
      </c>
      <c r="D41" s="223">
        <v>82</v>
      </c>
      <c r="E41" s="224">
        <v>97</v>
      </c>
      <c r="F41" s="103" t="s">
        <v>158</v>
      </c>
      <c r="G41" s="222">
        <v>867</v>
      </c>
      <c r="H41" s="223">
        <v>465</v>
      </c>
      <c r="I41" s="223">
        <v>402</v>
      </c>
      <c r="J41" s="257">
        <v>539</v>
      </c>
      <c r="K41" s="258"/>
      <c r="L41" s="259"/>
      <c r="M41" s="260"/>
      <c r="N41" s="260"/>
      <c r="O41" s="261"/>
    </row>
    <row r="42" spans="1:15" ht="27.75" customHeight="1" thickBot="1" x14ac:dyDescent="0.2">
      <c r="A42" s="95" t="s">
        <v>181</v>
      </c>
      <c r="B42" s="222">
        <v>194</v>
      </c>
      <c r="C42" s="223">
        <v>89</v>
      </c>
      <c r="D42" s="223">
        <v>105</v>
      </c>
      <c r="E42" s="224">
        <v>128</v>
      </c>
      <c r="F42" s="70"/>
      <c r="G42" s="222"/>
      <c r="H42" s="223"/>
      <c r="I42" s="223"/>
      <c r="J42" s="257"/>
      <c r="K42" s="239" t="s">
        <v>104</v>
      </c>
      <c r="L42" s="240">
        <v>2204</v>
      </c>
      <c r="M42" s="241">
        <v>1112</v>
      </c>
      <c r="N42" s="241">
        <v>1092</v>
      </c>
      <c r="O42" s="242">
        <v>1315</v>
      </c>
    </row>
    <row r="43" spans="1:15" ht="27.75" customHeight="1" thickBot="1" x14ac:dyDescent="0.2">
      <c r="A43" s="93" t="s">
        <v>105</v>
      </c>
      <c r="B43" s="245">
        <v>482</v>
      </c>
      <c r="C43" s="246">
        <v>225</v>
      </c>
      <c r="D43" s="246">
        <v>257</v>
      </c>
      <c r="E43" s="247">
        <v>300</v>
      </c>
      <c r="F43" s="68"/>
      <c r="G43" s="245"/>
      <c r="H43" s="246"/>
      <c r="I43" s="246"/>
      <c r="J43" s="256"/>
      <c r="K43" s="244" t="s">
        <v>106</v>
      </c>
      <c r="L43" s="245">
        <v>482</v>
      </c>
      <c r="M43" s="246">
        <v>225</v>
      </c>
      <c r="N43" s="246">
        <v>257</v>
      </c>
      <c r="O43" s="247">
        <v>300</v>
      </c>
    </row>
    <row r="44" spans="1:15" ht="27.75" customHeight="1" thickBot="1" x14ac:dyDescent="0.2">
      <c r="A44" s="67"/>
      <c r="B44" s="262"/>
      <c r="C44" s="262"/>
      <c r="D44" s="262"/>
      <c r="E44" s="262"/>
      <c r="F44" s="77"/>
      <c r="G44" s="262"/>
      <c r="H44" s="262"/>
      <c r="I44" s="262"/>
      <c r="J44" s="263"/>
      <c r="K44" s="68" t="s">
        <v>107</v>
      </c>
      <c r="L44" s="245">
        <v>99735</v>
      </c>
      <c r="M44" s="246">
        <v>47529</v>
      </c>
      <c r="N44" s="246">
        <v>52206</v>
      </c>
      <c r="O44" s="247">
        <v>45938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B580-1BFC-4C26-83A8-5473A134CC87}">
  <dimension ref="A1:T45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4" style="10" customWidth="1"/>
    <col min="2" max="5" width="8.125" style="4" customWidth="1"/>
    <col min="6" max="6" width="14" style="10" customWidth="1"/>
    <col min="7" max="10" width="8.125" style="4" customWidth="1"/>
    <col min="11" max="11" width="14" style="10" bestFit="1" customWidth="1"/>
    <col min="12" max="15" width="8.1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1" t="s">
        <v>273</v>
      </c>
      <c r="K1" s="831"/>
      <c r="L1" s="831"/>
      <c r="M1" s="831"/>
      <c r="N1" s="831"/>
      <c r="O1" s="831"/>
      <c r="P1" s="3"/>
      <c r="Q1" s="3"/>
      <c r="R1" s="3"/>
      <c r="S1" s="3"/>
      <c r="T1" s="3"/>
    </row>
    <row r="2" spans="1:20" s="9" customFormat="1" ht="27.95" customHeight="1" thickBot="1" x14ac:dyDescent="0.2">
      <c r="A2" s="7" t="s">
        <v>0</v>
      </c>
      <c r="B2" s="8" t="s">
        <v>1</v>
      </c>
      <c r="C2" s="5" t="s">
        <v>2</v>
      </c>
      <c r="D2" s="5" t="s">
        <v>3</v>
      </c>
      <c r="E2" s="12" t="s">
        <v>4</v>
      </c>
      <c r="F2" s="7" t="s">
        <v>0</v>
      </c>
      <c r="G2" s="8" t="s">
        <v>1</v>
      </c>
      <c r="H2" s="5" t="s">
        <v>2</v>
      </c>
      <c r="I2" s="5" t="s">
        <v>3</v>
      </c>
      <c r="J2" s="12" t="s">
        <v>4</v>
      </c>
      <c r="K2" s="7" t="s">
        <v>0</v>
      </c>
      <c r="L2" s="8" t="s">
        <v>1</v>
      </c>
      <c r="M2" s="5" t="s">
        <v>2</v>
      </c>
      <c r="N2" s="5" t="s">
        <v>3</v>
      </c>
      <c r="O2" s="6" t="s">
        <v>4</v>
      </c>
    </row>
    <row r="3" spans="1:20" ht="22.5" customHeight="1" x14ac:dyDescent="0.15">
      <c r="A3" s="215" t="s">
        <v>5</v>
      </c>
      <c r="B3" s="216">
        <v>376</v>
      </c>
      <c r="C3" s="217">
        <v>173</v>
      </c>
      <c r="D3" s="217">
        <v>203</v>
      </c>
      <c r="E3" s="218">
        <v>185</v>
      </c>
      <c r="F3" s="219" t="s">
        <v>27</v>
      </c>
      <c r="G3" s="216">
        <v>303</v>
      </c>
      <c r="H3" s="217">
        <v>140</v>
      </c>
      <c r="I3" s="217">
        <v>163</v>
      </c>
      <c r="J3" s="218">
        <v>152</v>
      </c>
      <c r="K3" s="220" t="s">
        <v>49</v>
      </c>
      <c r="L3" s="216">
        <v>499</v>
      </c>
      <c r="M3" s="217">
        <v>238</v>
      </c>
      <c r="N3" s="217">
        <v>261</v>
      </c>
      <c r="O3" s="218">
        <v>245</v>
      </c>
    </row>
    <row r="4" spans="1:20" ht="22.5" customHeight="1" x14ac:dyDescent="0.15">
      <c r="A4" s="221" t="s">
        <v>6</v>
      </c>
      <c r="B4" s="222">
        <v>336</v>
      </c>
      <c r="C4" s="223">
        <v>151</v>
      </c>
      <c r="D4" s="223">
        <v>185</v>
      </c>
      <c r="E4" s="224">
        <v>170</v>
      </c>
      <c r="F4" s="225" t="s">
        <v>28</v>
      </c>
      <c r="G4" s="222">
        <v>374</v>
      </c>
      <c r="H4" s="223">
        <v>160</v>
      </c>
      <c r="I4" s="223">
        <v>214</v>
      </c>
      <c r="J4" s="224">
        <v>181</v>
      </c>
      <c r="K4" s="226" t="s">
        <v>50</v>
      </c>
      <c r="L4" s="222">
        <v>2456</v>
      </c>
      <c r="M4" s="223">
        <v>1224</v>
      </c>
      <c r="N4" s="223">
        <v>1232</v>
      </c>
      <c r="O4" s="224">
        <v>1049</v>
      </c>
    </row>
    <row r="5" spans="1:20" ht="22.5" customHeight="1" x14ac:dyDescent="0.15">
      <c r="A5" s="221" t="s">
        <v>7</v>
      </c>
      <c r="B5" s="222">
        <v>377</v>
      </c>
      <c r="C5" s="223">
        <v>184</v>
      </c>
      <c r="D5" s="223">
        <v>193</v>
      </c>
      <c r="E5" s="224">
        <v>199</v>
      </c>
      <c r="F5" s="225" t="s">
        <v>29</v>
      </c>
      <c r="G5" s="222">
        <v>134</v>
      </c>
      <c r="H5" s="223">
        <v>61</v>
      </c>
      <c r="I5" s="223">
        <v>73</v>
      </c>
      <c r="J5" s="224">
        <v>64</v>
      </c>
      <c r="K5" s="226" t="s">
        <v>51</v>
      </c>
      <c r="L5" s="222">
        <v>4091</v>
      </c>
      <c r="M5" s="223">
        <v>1959</v>
      </c>
      <c r="N5" s="223">
        <v>2132</v>
      </c>
      <c r="O5" s="224">
        <v>1732</v>
      </c>
    </row>
    <row r="6" spans="1:20" ht="22.5" customHeight="1" x14ac:dyDescent="0.15">
      <c r="A6" s="221" t="s">
        <v>8</v>
      </c>
      <c r="B6" s="222">
        <v>330</v>
      </c>
      <c r="C6" s="223">
        <v>150</v>
      </c>
      <c r="D6" s="223">
        <v>180</v>
      </c>
      <c r="E6" s="224">
        <v>171</v>
      </c>
      <c r="F6" s="225" t="s">
        <v>30</v>
      </c>
      <c r="G6" s="222">
        <v>1507</v>
      </c>
      <c r="H6" s="223">
        <v>713</v>
      </c>
      <c r="I6" s="223">
        <v>794</v>
      </c>
      <c r="J6" s="224">
        <v>681</v>
      </c>
      <c r="K6" s="226" t="s">
        <v>52</v>
      </c>
      <c r="L6" s="222">
        <v>402</v>
      </c>
      <c r="M6" s="223">
        <v>238</v>
      </c>
      <c r="N6" s="223">
        <v>164</v>
      </c>
      <c r="O6" s="224">
        <v>260</v>
      </c>
    </row>
    <row r="7" spans="1:20" ht="22.5" customHeight="1" x14ac:dyDescent="0.15">
      <c r="A7" s="221" t="s">
        <v>9</v>
      </c>
      <c r="B7" s="222">
        <v>160</v>
      </c>
      <c r="C7" s="223">
        <v>82</v>
      </c>
      <c r="D7" s="223">
        <v>78</v>
      </c>
      <c r="E7" s="224">
        <v>95</v>
      </c>
      <c r="F7" s="225" t="s">
        <v>31</v>
      </c>
      <c r="G7" s="222">
        <v>274</v>
      </c>
      <c r="H7" s="223">
        <v>111</v>
      </c>
      <c r="I7" s="223">
        <v>163</v>
      </c>
      <c r="J7" s="224">
        <v>140</v>
      </c>
      <c r="K7" s="226" t="s">
        <v>53</v>
      </c>
      <c r="L7" s="222">
        <v>349</v>
      </c>
      <c r="M7" s="223">
        <v>164</v>
      </c>
      <c r="N7" s="223">
        <v>185</v>
      </c>
      <c r="O7" s="224">
        <v>204</v>
      </c>
    </row>
    <row r="8" spans="1:20" ht="22.5" customHeight="1" x14ac:dyDescent="0.15">
      <c r="A8" s="221" t="s">
        <v>10</v>
      </c>
      <c r="B8" s="222">
        <v>108</v>
      </c>
      <c r="C8" s="223">
        <v>49</v>
      </c>
      <c r="D8" s="223">
        <v>59</v>
      </c>
      <c r="E8" s="224">
        <v>50</v>
      </c>
      <c r="F8" s="225" t="s">
        <v>32</v>
      </c>
      <c r="G8" s="222">
        <v>688</v>
      </c>
      <c r="H8" s="223">
        <v>319</v>
      </c>
      <c r="I8" s="223">
        <v>369</v>
      </c>
      <c r="J8" s="224">
        <v>343</v>
      </c>
      <c r="K8" s="226" t="s">
        <v>54</v>
      </c>
      <c r="L8" s="222">
        <v>1499</v>
      </c>
      <c r="M8" s="223">
        <v>705</v>
      </c>
      <c r="N8" s="223">
        <v>794</v>
      </c>
      <c r="O8" s="224">
        <v>717</v>
      </c>
    </row>
    <row r="9" spans="1:20" ht="22.5" customHeight="1" x14ac:dyDescent="0.15">
      <c r="A9" s="221" t="s">
        <v>11</v>
      </c>
      <c r="B9" s="222">
        <v>336</v>
      </c>
      <c r="C9" s="223">
        <v>136</v>
      </c>
      <c r="D9" s="223">
        <v>200</v>
      </c>
      <c r="E9" s="224">
        <v>181</v>
      </c>
      <c r="F9" s="225" t="s">
        <v>33</v>
      </c>
      <c r="G9" s="222">
        <v>81</v>
      </c>
      <c r="H9" s="223">
        <v>38</v>
      </c>
      <c r="I9" s="223">
        <v>43</v>
      </c>
      <c r="J9" s="224">
        <v>41</v>
      </c>
      <c r="K9" s="226" t="s">
        <v>55</v>
      </c>
      <c r="L9" s="222">
        <v>301</v>
      </c>
      <c r="M9" s="223">
        <v>143</v>
      </c>
      <c r="N9" s="223">
        <v>158</v>
      </c>
      <c r="O9" s="224">
        <v>138</v>
      </c>
    </row>
    <row r="10" spans="1:20" ht="22.5" customHeight="1" x14ac:dyDescent="0.15">
      <c r="A10" s="221" t="s">
        <v>12</v>
      </c>
      <c r="B10" s="222">
        <v>454</v>
      </c>
      <c r="C10" s="223">
        <v>207</v>
      </c>
      <c r="D10" s="223">
        <v>247</v>
      </c>
      <c r="E10" s="224">
        <v>230</v>
      </c>
      <c r="F10" s="225" t="s">
        <v>34</v>
      </c>
      <c r="G10" s="222">
        <v>133</v>
      </c>
      <c r="H10" s="223">
        <v>57</v>
      </c>
      <c r="I10" s="223">
        <v>76</v>
      </c>
      <c r="J10" s="224">
        <v>72</v>
      </c>
      <c r="K10" s="226" t="s">
        <v>56</v>
      </c>
      <c r="L10" s="222">
        <v>1129</v>
      </c>
      <c r="M10" s="223">
        <v>515</v>
      </c>
      <c r="N10" s="223">
        <v>614</v>
      </c>
      <c r="O10" s="224">
        <v>526</v>
      </c>
    </row>
    <row r="11" spans="1:20" ht="22.5" customHeight="1" x14ac:dyDescent="0.15">
      <c r="A11" s="221" t="s">
        <v>13</v>
      </c>
      <c r="B11" s="222">
        <v>683</v>
      </c>
      <c r="C11" s="223">
        <v>388</v>
      </c>
      <c r="D11" s="223">
        <v>295</v>
      </c>
      <c r="E11" s="224">
        <v>388</v>
      </c>
      <c r="F11" s="225" t="s">
        <v>35</v>
      </c>
      <c r="G11" s="222">
        <v>260</v>
      </c>
      <c r="H11" s="223">
        <v>118</v>
      </c>
      <c r="I11" s="223">
        <v>142</v>
      </c>
      <c r="J11" s="224">
        <v>130</v>
      </c>
      <c r="K11" s="226" t="s">
        <v>57</v>
      </c>
      <c r="L11" s="222">
        <v>2290</v>
      </c>
      <c r="M11" s="223">
        <v>1201</v>
      </c>
      <c r="N11" s="223">
        <v>1089</v>
      </c>
      <c r="O11" s="224">
        <v>1183</v>
      </c>
    </row>
    <row r="12" spans="1:20" ht="22.5" customHeight="1" x14ac:dyDescent="0.15">
      <c r="A12" s="221" t="s">
        <v>14</v>
      </c>
      <c r="B12" s="222">
        <v>1865</v>
      </c>
      <c r="C12" s="223">
        <v>899</v>
      </c>
      <c r="D12" s="223">
        <v>966</v>
      </c>
      <c r="E12" s="224">
        <v>862</v>
      </c>
      <c r="F12" s="225" t="s">
        <v>36</v>
      </c>
      <c r="G12" s="222">
        <v>381</v>
      </c>
      <c r="H12" s="223">
        <v>172</v>
      </c>
      <c r="I12" s="223">
        <v>209</v>
      </c>
      <c r="J12" s="224">
        <v>191</v>
      </c>
      <c r="K12" s="226" t="s">
        <v>58</v>
      </c>
      <c r="L12" s="222">
        <v>708</v>
      </c>
      <c r="M12" s="223">
        <v>325</v>
      </c>
      <c r="N12" s="223">
        <v>383</v>
      </c>
      <c r="O12" s="224">
        <v>333</v>
      </c>
    </row>
    <row r="13" spans="1:20" ht="22.5" customHeight="1" x14ac:dyDescent="0.15">
      <c r="A13" s="221" t="s">
        <v>15</v>
      </c>
      <c r="B13" s="222">
        <v>3153</v>
      </c>
      <c r="C13" s="223">
        <v>1499</v>
      </c>
      <c r="D13" s="223">
        <v>1654</v>
      </c>
      <c r="E13" s="224">
        <v>1414</v>
      </c>
      <c r="F13" s="225" t="s">
        <v>37</v>
      </c>
      <c r="G13" s="222">
        <v>1901</v>
      </c>
      <c r="H13" s="223">
        <v>873</v>
      </c>
      <c r="I13" s="223">
        <v>1028</v>
      </c>
      <c r="J13" s="224">
        <v>931</v>
      </c>
      <c r="K13" s="226" t="s">
        <v>59</v>
      </c>
      <c r="L13" s="222">
        <v>1413</v>
      </c>
      <c r="M13" s="223">
        <v>641</v>
      </c>
      <c r="N13" s="223">
        <v>772</v>
      </c>
      <c r="O13" s="224">
        <v>643</v>
      </c>
    </row>
    <row r="14" spans="1:20" ht="22.5" customHeight="1" x14ac:dyDescent="0.15">
      <c r="A14" s="221" t="s">
        <v>16</v>
      </c>
      <c r="B14" s="222">
        <v>2109</v>
      </c>
      <c r="C14" s="223">
        <v>1020</v>
      </c>
      <c r="D14" s="223">
        <v>1089</v>
      </c>
      <c r="E14" s="224">
        <v>862</v>
      </c>
      <c r="F14" s="225" t="s">
        <v>38</v>
      </c>
      <c r="G14" s="222">
        <v>1599</v>
      </c>
      <c r="H14" s="223">
        <v>771</v>
      </c>
      <c r="I14" s="223">
        <v>828</v>
      </c>
      <c r="J14" s="224">
        <v>660</v>
      </c>
      <c r="K14" s="226" t="s">
        <v>60</v>
      </c>
      <c r="L14" s="222">
        <v>584</v>
      </c>
      <c r="M14" s="223">
        <v>273</v>
      </c>
      <c r="N14" s="223">
        <v>311</v>
      </c>
      <c r="O14" s="224">
        <v>320</v>
      </c>
    </row>
    <row r="15" spans="1:20" ht="22.5" customHeight="1" x14ac:dyDescent="0.15">
      <c r="A15" s="221" t="s">
        <v>17</v>
      </c>
      <c r="B15" s="222">
        <v>175</v>
      </c>
      <c r="C15" s="223">
        <v>80</v>
      </c>
      <c r="D15" s="223">
        <v>95</v>
      </c>
      <c r="E15" s="224">
        <v>84</v>
      </c>
      <c r="F15" s="225" t="s">
        <v>39</v>
      </c>
      <c r="G15" s="222">
        <v>4251</v>
      </c>
      <c r="H15" s="223">
        <v>2032</v>
      </c>
      <c r="I15" s="223">
        <v>2219</v>
      </c>
      <c r="J15" s="224">
        <v>1918</v>
      </c>
      <c r="K15" s="226" t="s">
        <v>61</v>
      </c>
      <c r="L15" s="222">
        <v>407</v>
      </c>
      <c r="M15" s="223">
        <v>183</v>
      </c>
      <c r="N15" s="223">
        <v>224</v>
      </c>
      <c r="O15" s="224">
        <v>237</v>
      </c>
    </row>
    <row r="16" spans="1:20" ht="22.5" customHeight="1" x14ac:dyDescent="0.15">
      <c r="A16" s="221" t="s">
        <v>18</v>
      </c>
      <c r="B16" s="222">
        <v>261</v>
      </c>
      <c r="C16" s="223">
        <v>135</v>
      </c>
      <c r="D16" s="223">
        <v>126</v>
      </c>
      <c r="E16" s="224">
        <v>120</v>
      </c>
      <c r="F16" s="225" t="s">
        <v>40</v>
      </c>
      <c r="G16" s="222">
        <v>3852</v>
      </c>
      <c r="H16" s="223">
        <v>1811</v>
      </c>
      <c r="I16" s="223">
        <v>2041</v>
      </c>
      <c r="J16" s="224">
        <v>1643</v>
      </c>
      <c r="K16" s="226" t="s">
        <v>62</v>
      </c>
      <c r="L16" s="222">
        <v>1262</v>
      </c>
      <c r="M16" s="223">
        <v>611</v>
      </c>
      <c r="N16" s="223">
        <v>651</v>
      </c>
      <c r="O16" s="224">
        <v>602</v>
      </c>
    </row>
    <row r="17" spans="1:20" ht="22.5" customHeight="1" x14ac:dyDescent="0.15">
      <c r="A17" s="221" t="s">
        <v>19</v>
      </c>
      <c r="B17" s="222">
        <v>123</v>
      </c>
      <c r="C17" s="223">
        <v>57</v>
      </c>
      <c r="D17" s="223">
        <v>66</v>
      </c>
      <c r="E17" s="224">
        <v>61</v>
      </c>
      <c r="F17" s="225" t="s">
        <v>41</v>
      </c>
      <c r="G17" s="222">
        <v>3365</v>
      </c>
      <c r="H17" s="223">
        <v>1603</v>
      </c>
      <c r="I17" s="223">
        <v>1762</v>
      </c>
      <c r="J17" s="224">
        <v>1430</v>
      </c>
      <c r="K17" s="226" t="s">
        <v>63</v>
      </c>
      <c r="L17" s="222">
        <v>466</v>
      </c>
      <c r="M17" s="223">
        <v>236</v>
      </c>
      <c r="N17" s="223">
        <v>230</v>
      </c>
      <c r="O17" s="224">
        <v>235</v>
      </c>
    </row>
    <row r="18" spans="1:20" ht="22.5" customHeight="1" x14ac:dyDescent="0.15">
      <c r="A18" s="221" t="s">
        <v>20</v>
      </c>
      <c r="B18" s="222">
        <v>553</v>
      </c>
      <c r="C18" s="223">
        <v>282</v>
      </c>
      <c r="D18" s="223">
        <v>271</v>
      </c>
      <c r="E18" s="224">
        <v>240</v>
      </c>
      <c r="F18" s="225" t="s">
        <v>42</v>
      </c>
      <c r="G18" s="222">
        <v>1121</v>
      </c>
      <c r="H18" s="223">
        <v>539</v>
      </c>
      <c r="I18" s="223">
        <v>582</v>
      </c>
      <c r="J18" s="224">
        <v>502</v>
      </c>
      <c r="K18" s="226" t="s">
        <v>64</v>
      </c>
      <c r="L18" s="222">
        <v>1071</v>
      </c>
      <c r="M18" s="223">
        <v>526</v>
      </c>
      <c r="N18" s="223">
        <v>545</v>
      </c>
      <c r="O18" s="224">
        <v>456</v>
      </c>
    </row>
    <row r="19" spans="1:20" ht="22.5" customHeight="1" x14ac:dyDescent="0.15">
      <c r="A19" s="221" t="s">
        <v>21</v>
      </c>
      <c r="B19" s="222">
        <v>568</v>
      </c>
      <c r="C19" s="223">
        <v>255</v>
      </c>
      <c r="D19" s="223">
        <v>313</v>
      </c>
      <c r="E19" s="224">
        <v>246</v>
      </c>
      <c r="F19" s="225" t="s">
        <v>43</v>
      </c>
      <c r="G19" s="222">
        <v>1796</v>
      </c>
      <c r="H19" s="223">
        <v>875</v>
      </c>
      <c r="I19" s="223">
        <v>921</v>
      </c>
      <c r="J19" s="224">
        <v>788</v>
      </c>
      <c r="K19" s="226" t="s">
        <v>65</v>
      </c>
      <c r="L19" s="222">
        <v>468</v>
      </c>
      <c r="M19" s="223">
        <v>218</v>
      </c>
      <c r="N19" s="223">
        <v>250</v>
      </c>
      <c r="O19" s="224">
        <v>199</v>
      </c>
    </row>
    <row r="20" spans="1:20" ht="22.5" customHeight="1" x14ac:dyDescent="0.15">
      <c r="A20" s="221" t="s">
        <v>22</v>
      </c>
      <c r="B20" s="222">
        <v>478</v>
      </c>
      <c r="C20" s="223">
        <v>228</v>
      </c>
      <c r="D20" s="223">
        <v>250</v>
      </c>
      <c r="E20" s="224">
        <v>201</v>
      </c>
      <c r="F20" s="225" t="s">
        <v>44</v>
      </c>
      <c r="G20" s="222">
        <v>1554</v>
      </c>
      <c r="H20" s="223">
        <v>754</v>
      </c>
      <c r="I20" s="223">
        <v>800</v>
      </c>
      <c r="J20" s="224">
        <v>588</v>
      </c>
      <c r="K20" s="226" t="s">
        <v>66</v>
      </c>
      <c r="L20" s="222">
        <v>536</v>
      </c>
      <c r="M20" s="223">
        <v>254</v>
      </c>
      <c r="N20" s="223">
        <v>282</v>
      </c>
      <c r="O20" s="224">
        <v>221</v>
      </c>
    </row>
    <row r="21" spans="1:20" ht="22.5" customHeight="1" x14ac:dyDescent="0.15">
      <c r="A21" s="221" t="s">
        <v>23</v>
      </c>
      <c r="B21" s="222">
        <v>1107</v>
      </c>
      <c r="C21" s="223">
        <v>516</v>
      </c>
      <c r="D21" s="223">
        <v>591</v>
      </c>
      <c r="E21" s="224">
        <v>482</v>
      </c>
      <c r="F21" s="225" t="s">
        <v>45</v>
      </c>
      <c r="G21" s="222">
        <v>1215</v>
      </c>
      <c r="H21" s="223">
        <v>571</v>
      </c>
      <c r="I21" s="223">
        <v>644</v>
      </c>
      <c r="J21" s="224">
        <v>588</v>
      </c>
      <c r="K21" s="226" t="s">
        <v>67</v>
      </c>
      <c r="L21" s="222">
        <v>527</v>
      </c>
      <c r="M21" s="223">
        <v>271</v>
      </c>
      <c r="N21" s="223">
        <v>256</v>
      </c>
      <c r="O21" s="224">
        <v>201</v>
      </c>
    </row>
    <row r="22" spans="1:20" ht="22.5" customHeight="1" x14ac:dyDescent="0.15">
      <c r="A22" s="221" t="s">
        <v>24</v>
      </c>
      <c r="B22" s="222">
        <v>705</v>
      </c>
      <c r="C22" s="223">
        <v>332</v>
      </c>
      <c r="D22" s="223">
        <v>373</v>
      </c>
      <c r="E22" s="224">
        <v>309</v>
      </c>
      <c r="F22" s="225" t="s">
        <v>46</v>
      </c>
      <c r="G22" s="222">
        <v>596</v>
      </c>
      <c r="H22" s="223">
        <v>294</v>
      </c>
      <c r="I22" s="223">
        <v>302</v>
      </c>
      <c r="J22" s="224">
        <v>292</v>
      </c>
      <c r="K22" s="226" t="s">
        <v>68</v>
      </c>
      <c r="L22" s="222">
        <v>313</v>
      </c>
      <c r="M22" s="223">
        <v>156</v>
      </c>
      <c r="N22" s="223">
        <v>157</v>
      </c>
      <c r="O22" s="224">
        <v>128</v>
      </c>
    </row>
    <row r="23" spans="1:20" ht="22.5" customHeight="1" thickBot="1" x14ac:dyDescent="0.2">
      <c r="A23" s="221" t="s">
        <v>25</v>
      </c>
      <c r="B23" s="222">
        <v>2490</v>
      </c>
      <c r="C23" s="223">
        <v>1184</v>
      </c>
      <c r="D23" s="223">
        <v>1306</v>
      </c>
      <c r="E23" s="224">
        <v>1061</v>
      </c>
      <c r="F23" s="225" t="s">
        <v>47</v>
      </c>
      <c r="G23" s="222">
        <v>506</v>
      </c>
      <c r="H23" s="223">
        <v>233</v>
      </c>
      <c r="I23" s="223">
        <v>273</v>
      </c>
      <c r="J23" s="224">
        <v>234</v>
      </c>
      <c r="K23" s="13"/>
      <c r="L23" s="105">
        <v>72400</v>
      </c>
      <c r="M23" s="106">
        <v>34606</v>
      </c>
      <c r="N23" s="106">
        <v>37794</v>
      </c>
      <c r="O23" s="107">
        <v>32691</v>
      </c>
    </row>
    <row r="24" spans="1:20" ht="22.5" customHeight="1" thickBot="1" x14ac:dyDescent="0.2">
      <c r="A24" s="227" t="s">
        <v>26</v>
      </c>
      <c r="B24" s="228">
        <v>8647</v>
      </c>
      <c r="C24" s="229">
        <v>4122</v>
      </c>
      <c r="D24" s="229">
        <v>4525</v>
      </c>
      <c r="E24" s="230">
        <v>3706</v>
      </c>
      <c r="F24" s="231" t="s">
        <v>48</v>
      </c>
      <c r="G24" s="228">
        <v>344</v>
      </c>
      <c r="H24" s="229">
        <v>151</v>
      </c>
      <c r="I24" s="229">
        <v>193</v>
      </c>
      <c r="J24" s="232">
        <v>176</v>
      </c>
      <c r="K24" s="17" t="s">
        <v>108</v>
      </c>
      <c r="L24" s="18">
        <v>72400</v>
      </c>
      <c r="M24" s="19">
        <v>34606</v>
      </c>
      <c r="N24" s="19">
        <v>37794</v>
      </c>
      <c r="O24" s="20">
        <v>32691</v>
      </c>
    </row>
    <row r="25" spans="1:20" ht="25.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831" t="s">
        <v>274</v>
      </c>
      <c r="K25" s="831"/>
      <c r="L25" s="831"/>
      <c r="M25" s="831"/>
      <c r="N25" s="831"/>
      <c r="O25" s="831"/>
      <c r="P25" s="3"/>
      <c r="Q25" s="3"/>
      <c r="R25" s="3"/>
      <c r="S25" s="3"/>
      <c r="T25" s="3"/>
    </row>
    <row r="26" spans="1:20" s="9" customFormat="1" ht="27.95" customHeight="1" thickBot="1" x14ac:dyDescent="0.2">
      <c r="A26" s="7" t="s">
        <v>0</v>
      </c>
      <c r="B26" s="8" t="s">
        <v>1</v>
      </c>
      <c r="C26" s="5" t="s">
        <v>2</v>
      </c>
      <c r="D26" s="5" t="s">
        <v>3</v>
      </c>
      <c r="E26" s="12" t="s">
        <v>4</v>
      </c>
      <c r="F26" s="7" t="s">
        <v>0</v>
      </c>
      <c r="G26" s="8" t="s">
        <v>1</v>
      </c>
      <c r="H26" s="5" t="s">
        <v>2</v>
      </c>
      <c r="I26" s="5" t="s">
        <v>3</v>
      </c>
      <c r="J26" s="21" t="s">
        <v>4</v>
      </c>
      <c r="K26" s="22" t="s">
        <v>69</v>
      </c>
      <c r="L26" s="8" t="s">
        <v>1</v>
      </c>
      <c r="M26" s="5" t="s">
        <v>2</v>
      </c>
      <c r="N26" s="5" t="s">
        <v>3</v>
      </c>
      <c r="O26" s="6" t="s">
        <v>4</v>
      </c>
    </row>
    <row r="27" spans="1:20" ht="27.75" customHeight="1" x14ac:dyDescent="0.15">
      <c r="A27" s="87" t="s">
        <v>70</v>
      </c>
      <c r="B27" s="216">
        <v>3701</v>
      </c>
      <c r="C27" s="217">
        <v>1716</v>
      </c>
      <c r="D27" s="217">
        <v>1985</v>
      </c>
      <c r="E27" s="218">
        <v>1771</v>
      </c>
      <c r="F27" s="96" t="s">
        <v>159</v>
      </c>
      <c r="G27" s="216">
        <v>3032</v>
      </c>
      <c r="H27" s="217">
        <v>1448</v>
      </c>
      <c r="I27" s="217">
        <v>1584</v>
      </c>
      <c r="J27" s="233">
        <v>1419</v>
      </c>
      <c r="K27" s="234"/>
      <c r="L27" s="235"/>
      <c r="M27" s="236"/>
      <c r="N27" s="236"/>
      <c r="O27" s="31"/>
    </row>
    <row r="28" spans="1:20" ht="27.75" customHeight="1" thickBot="1" x14ac:dyDescent="0.2">
      <c r="A28" s="88" t="s">
        <v>160</v>
      </c>
      <c r="B28" s="228">
        <v>247</v>
      </c>
      <c r="C28" s="229">
        <v>114</v>
      </c>
      <c r="D28" s="229">
        <v>133</v>
      </c>
      <c r="E28" s="230">
        <v>129</v>
      </c>
      <c r="F28" s="97"/>
      <c r="G28" s="228"/>
      <c r="H28" s="229"/>
      <c r="I28" s="229"/>
      <c r="J28" s="238"/>
      <c r="K28" s="239" t="s">
        <v>73</v>
      </c>
      <c r="L28" s="240">
        <v>6980</v>
      </c>
      <c r="M28" s="241">
        <v>3278</v>
      </c>
      <c r="N28" s="241">
        <v>3702</v>
      </c>
      <c r="O28" s="242">
        <v>3319</v>
      </c>
    </row>
    <row r="29" spans="1:20" ht="27.75" customHeight="1" thickBot="1" x14ac:dyDescent="0.2">
      <c r="A29" s="89" t="s">
        <v>74</v>
      </c>
      <c r="B29" s="240">
        <v>2641</v>
      </c>
      <c r="C29" s="241">
        <v>1238</v>
      </c>
      <c r="D29" s="241">
        <v>1403</v>
      </c>
      <c r="E29" s="242">
        <v>1308</v>
      </c>
      <c r="F29" s="98" t="s">
        <v>75</v>
      </c>
      <c r="G29" s="240">
        <v>2642</v>
      </c>
      <c r="H29" s="241">
        <v>1227</v>
      </c>
      <c r="I29" s="241">
        <v>1415</v>
      </c>
      <c r="J29" s="243">
        <v>1228</v>
      </c>
      <c r="K29" s="244" t="s">
        <v>76</v>
      </c>
      <c r="L29" s="245">
        <v>5283</v>
      </c>
      <c r="M29" s="246">
        <v>2465</v>
      </c>
      <c r="N29" s="246">
        <v>2818</v>
      </c>
      <c r="O29" s="247">
        <v>2536</v>
      </c>
    </row>
    <row r="30" spans="1:20" ht="27.75" customHeight="1" x14ac:dyDescent="0.15">
      <c r="A30" s="90" t="s">
        <v>140</v>
      </c>
      <c r="B30" s="248">
        <v>3484</v>
      </c>
      <c r="C30" s="249">
        <v>1663</v>
      </c>
      <c r="D30" s="249">
        <v>1821</v>
      </c>
      <c r="E30" s="250">
        <v>1417</v>
      </c>
      <c r="F30" s="99" t="s">
        <v>143</v>
      </c>
      <c r="G30" s="248">
        <v>443</v>
      </c>
      <c r="H30" s="249">
        <v>209</v>
      </c>
      <c r="I30" s="249">
        <v>234</v>
      </c>
      <c r="J30" s="251">
        <v>197</v>
      </c>
      <c r="K30" s="23"/>
      <c r="L30" s="24"/>
      <c r="M30" s="25"/>
      <c r="N30" s="25"/>
      <c r="O30" s="26"/>
    </row>
    <row r="31" spans="1:20" ht="27.75" customHeight="1" x14ac:dyDescent="0.15">
      <c r="A31" s="91" t="s">
        <v>141</v>
      </c>
      <c r="B31" s="252">
        <v>639</v>
      </c>
      <c r="C31" s="253">
        <v>306</v>
      </c>
      <c r="D31" s="253">
        <v>333</v>
      </c>
      <c r="E31" s="254">
        <v>313</v>
      </c>
      <c r="F31" s="100" t="s">
        <v>144</v>
      </c>
      <c r="G31" s="252">
        <v>201</v>
      </c>
      <c r="H31" s="253">
        <v>98</v>
      </c>
      <c r="I31" s="253">
        <v>103</v>
      </c>
      <c r="J31" s="255">
        <v>93</v>
      </c>
      <c r="K31" s="27"/>
      <c r="L31" s="24"/>
      <c r="M31" s="25"/>
      <c r="N31" s="25"/>
      <c r="O31" s="26"/>
    </row>
    <row r="32" spans="1:20" ht="27.75" customHeight="1" thickBot="1" x14ac:dyDescent="0.2">
      <c r="A32" s="88" t="s">
        <v>142</v>
      </c>
      <c r="B32" s="228">
        <v>503</v>
      </c>
      <c r="C32" s="229">
        <v>241</v>
      </c>
      <c r="D32" s="229">
        <v>262</v>
      </c>
      <c r="E32" s="230">
        <v>230</v>
      </c>
      <c r="F32" s="88" t="s">
        <v>145</v>
      </c>
      <c r="G32" s="228">
        <v>343</v>
      </c>
      <c r="H32" s="229">
        <v>155</v>
      </c>
      <c r="I32" s="229">
        <v>188</v>
      </c>
      <c r="J32" s="238">
        <v>189</v>
      </c>
      <c r="K32" s="239" t="s">
        <v>83</v>
      </c>
      <c r="L32" s="240">
        <v>5613</v>
      </c>
      <c r="M32" s="241">
        <v>2672</v>
      </c>
      <c r="N32" s="241">
        <v>2941</v>
      </c>
      <c r="O32" s="242">
        <v>2439</v>
      </c>
    </row>
    <row r="33" spans="1:15" ht="27.75" customHeight="1" x14ac:dyDescent="0.15">
      <c r="A33" s="92" t="s">
        <v>84</v>
      </c>
      <c r="B33" s="248">
        <v>1149</v>
      </c>
      <c r="C33" s="249">
        <v>525</v>
      </c>
      <c r="D33" s="249">
        <v>624</v>
      </c>
      <c r="E33" s="250">
        <v>552</v>
      </c>
      <c r="F33" s="99" t="s">
        <v>146</v>
      </c>
      <c r="G33" s="248">
        <v>790</v>
      </c>
      <c r="H33" s="249">
        <v>337</v>
      </c>
      <c r="I33" s="249">
        <v>453</v>
      </c>
      <c r="J33" s="251">
        <v>350</v>
      </c>
      <c r="K33" s="28"/>
      <c r="L33" s="29"/>
      <c r="M33" s="30"/>
      <c r="N33" s="30"/>
      <c r="O33" s="31"/>
    </row>
    <row r="34" spans="1:15" ht="27.75" customHeight="1" thickBot="1" x14ac:dyDescent="0.2">
      <c r="A34" s="88" t="s">
        <v>85</v>
      </c>
      <c r="B34" s="228">
        <v>857</v>
      </c>
      <c r="C34" s="229">
        <v>410</v>
      </c>
      <c r="D34" s="229">
        <v>447</v>
      </c>
      <c r="E34" s="230">
        <v>390</v>
      </c>
      <c r="F34" s="101" t="s">
        <v>87</v>
      </c>
      <c r="G34" s="228">
        <v>1200</v>
      </c>
      <c r="H34" s="229">
        <v>559</v>
      </c>
      <c r="I34" s="229">
        <v>641</v>
      </c>
      <c r="J34" s="238">
        <v>552</v>
      </c>
      <c r="K34" s="239" t="s">
        <v>88</v>
      </c>
      <c r="L34" s="240">
        <v>3996</v>
      </c>
      <c r="M34" s="241">
        <v>1831</v>
      </c>
      <c r="N34" s="241">
        <v>2165</v>
      </c>
      <c r="O34" s="242">
        <v>1844</v>
      </c>
    </row>
    <row r="35" spans="1:15" ht="27.75" customHeight="1" thickBot="1" x14ac:dyDescent="0.2">
      <c r="A35" s="93" t="s">
        <v>89</v>
      </c>
      <c r="B35" s="245">
        <v>1279</v>
      </c>
      <c r="C35" s="246">
        <v>635</v>
      </c>
      <c r="D35" s="246">
        <v>644</v>
      </c>
      <c r="E35" s="247">
        <v>639</v>
      </c>
      <c r="F35" s="102"/>
      <c r="G35" s="245"/>
      <c r="H35" s="246"/>
      <c r="I35" s="246"/>
      <c r="J35" s="256"/>
      <c r="K35" s="244" t="s">
        <v>90</v>
      </c>
      <c r="L35" s="245">
        <v>1279</v>
      </c>
      <c r="M35" s="246">
        <v>635</v>
      </c>
      <c r="N35" s="246">
        <v>644</v>
      </c>
      <c r="O35" s="247">
        <v>639</v>
      </c>
    </row>
    <row r="36" spans="1:15" ht="27.75" customHeight="1" x14ac:dyDescent="0.15">
      <c r="A36" s="87" t="s">
        <v>147</v>
      </c>
      <c r="B36" s="216">
        <v>531</v>
      </c>
      <c r="C36" s="217">
        <v>237</v>
      </c>
      <c r="D36" s="217">
        <v>294</v>
      </c>
      <c r="E36" s="218">
        <v>304</v>
      </c>
      <c r="F36" s="96" t="s">
        <v>151</v>
      </c>
      <c r="G36" s="216">
        <v>169</v>
      </c>
      <c r="H36" s="217">
        <v>80</v>
      </c>
      <c r="I36" s="217">
        <v>89</v>
      </c>
      <c r="J36" s="233">
        <v>99</v>
      </c>
      <c r="K36" s="28"/>
      <c r="L36" s="32"/>
      <c r="M36" s="30"/>
      <c r="N36" s="30"/>
      <c r="O36" s="31"/>
    </row>
    <row r="37" spans="1:15" ht="27.75" customHeight="1" x14ac:dyDescent="0.15">
      <c r="A37" s="94" t="s">
        <v>148</v>
      </c>
      <c r="B37" s="222">
        <v>57</v>
      </c>
      <c r="C37" s="223">
        <v>29</v>
      </c>
      <c r="D37" s="223">
        <v>28</v>
      </c>
      <c r="E37" s="224">
        <v>32</v>
      </c>
      <c r="F37" s="103" t="s">
        <v>152</v>
      </c>
      <c r="G37" s="222">
        <v>199</v>
      </c>
      <c r="H37" s="223">
        <v>99</v>
      </c>
      <c r="I37" s="223">
        <v>100</v>
      </c>
      <c r="J37" s="257">
        <v>116</v>
      </c>
      <c r="K37" s="258"/>
      <c r="L37" s="259"/>
      <c r="M37" s="260"/>
      <c r="N37" s="260"/>
      <c r="O37" s="261"/>
    </row>
    <row r="38" spans="1:15" ht="27.75" customHeight="1" x14ac:dyDescent="0.15">
      <c r="A38" s="94" t="s">
        <v>149</v>
      </c>
      <c r="B38" s="222">
        <v>166</v>
      </c>
      <c r="C38" s="223">
        <v>77</v>
      </c>
      <c r="D38" s="223">
        <v>89</v>
      </c>
      <c r="E38" s="224">
        <v>92</v>
      </c>
      <c r="F38" s="103" t="s">
        <v>153</v>
      </c>
      <c r="G38" s="222">
        <v>60</v>
      </c>
      <c r="H38" s="223">
        <v>28</v>
      </c>
      <c r="I38" s="223">
        <v>32</v>
      </c>
      <c r="J38" s="257">
        <v>36</v>
      </c>
      <c r="K38" s="27"/>
      <c r="L38" s="33"/>
      <c r="M38" s="25"/>
      <c r="N38" s="25"/>
      <c r="O38" s="26"/>
    </row>
    <row r="39" spans="1:15" ht="27.75" customHeight="1" thickBot="1" x14ac:dyDescent="0.2">
      <c r="A39" s="88" t="s">
        <v>150</v>
      </c>
      <c r="B39" s="228">
        <v>283</v>
      </c>
      <c r="C39" s="229">
        <v>145</v>
      </c>
      <c r="D39" s="229">
        <v>138</v>
      </c>
      <c r="E39" s="230">
        <v>170</v>
      </c>
      <c r="F39" s="97"/>
      <c r="G39" s="228"/>
      <c r="H39" s="229"/>
      <c r="I39" s="229"/>
      <c r="J39" s="238"/>
      <c r="K39" s="239" t="s">
        <v>98</v>
      </c>
      <c r="L39" s="240">
        <v>1465</v>
      </c>
      <c r="M39" s="241">
        <v>695</v>
      </c>
      <c r="N39" s="241">
        <v>770</v>
      </c>
      <c r="O39" s="242">
        <v>849</v>
      </c>
    </row>
    <row r="40" spans="1:15" ht="27.75" customHeight="1" x14ac:dyDescent="0.15">
      <c r="A40" s="95" t="s">
        <v>154</v>
      </c>
      <c r="B40" s="222">
        <v>771</v>
      </c>
      <c r="C40" s="223">
        <v>376</v>
      </c>
      <c r="D40" s="223">
        <v>395</v>
      </c>
      <c r="E40" s="224">
        <v>430</v>
      </c>
      <c r="F40" s="103" t="s">
        <v>157</v>
      </c>
      <c r="G40" s="222">
        <v>211</v>
      </c>
      <c r="H40" s="223">
        <v>103</v>
      </c>
      <c r="I40" s="223">
        <v>108</v>
      </c>
      <c r="J40" s="257">
        <v>121</v>
      </c>
      <c r="K40" s="234"/>
      <c r="L40" s="235"/>
      <c r="M40" s="236"/>
      <c r="N40" s="236"/>
      <c r="O40" s="237"/>
    </row>
    <row r="41" spans="1:15" ht="27.75" customHeight="1" x14ac:dyDescent="0.15">
      <c r="A41" s="95" t="s">
        <v>155</v>
      </c>
      <c r="B41" s="222">
        <v>161</v>
      </c>
      <c r="C41" s="223">
        <v>78</v>
      </c>
      <c r="D41" s="223">
        <v>83</v>
      </c>
      <c r="E41" s="224">
        <v>98</v>
      </c>
      <c r="F41" s="103" t="s">
        <v>158</v>
      </c>
      <c r="G41" s="222">
        <v>867</v>
      </c>
      <c r="H41" s="223">
        <v>465</v>
      </c>
      <c r="I41" s="223">
        <v>402</v>
      </c>
      <c r="J41" s="257">
        <v>538</v>
      </c>
      <c r="K41" s="258"/>
      <c r="L41" s="259"/>
      <c r="M41" s="260"/>
      <c r="N41" s="260"/>
      <c r="O41" s="261"/>
    </row>
    <row r="42" spans="1:15" ht="27.75" customHeight="1" thickBot="1" x14ac:dyDescent="0.2">
      <c r="A42" s="95" t="s">
        <v>181</v>
      </c>
      <c r="B42" s="222">
        <v>194</v>
      </c>
      <c r="C42" s="223">
        <v>89</v>
      </c>
      <c r="D42" s="223">
        <v>105</v>
      </c>
      <c r="E42" s="224">
        <v>128</v>
      </c>
      <c r="F42" s="70"/>
      <c r="G42" s="222"/>
      <c r="H42" s="223"/>
      <c r="I42" s="223"/>
      <c r="J42" s="257"/>
      <c r="K42" s="239" t="s">
        <v>104</v>
      </c>
      <c r="L42" s="240">
        <v>2204</v>
      </c>
      <c r="M42" s="241">
        <v>1111</v>
      </c>
      <c r="N42" s="241">
        <v>1093</v>
      </c>
      <c r="O42" s="242">
        <v>1315</v>
      </c>
    </row>
    <row r="43" spans="1:15" ht="27.75" customHeight="1" thickBot="1" x14ac:dyDescent="0.2">
      <c r="A43" s="93" t="s">
        <v>105</v>
      </c>
      <c r="B43" s="245">
        <v>481</v>
      </c>
      <c r="C43" s="246">
        <v>225</v>
      </c>
      <c r="D43" s="246">
        <v>256</v>
      </c>
      <c r="E43" s="247">
        <v>298</v>
      </c>
      <c r="F43" s="68"/>
      <c r="G43" s="245"/>
      <c r="H43" s="246"/>
      <c r="I43" s="246"/>
      <c r="J43" s="256"/>
      <c r="K43" s="244" t="s">
        <v>106</v>
      </c>
      <c r="L43" s="245">
        <v>481</v>
      </c>
      <c r="M43" s="246">
        <v>225</v>
      </c>
      <c r="N43" s="246">
        <v>256</v>
      </c>
      <c r="O43" s="247">
        <v>298</v>
      </c>
    </row>
    <row r="44" spans="1:15" ht="27.75" customHeight="1" thickBot="1" x14ac:dyDescent="0.2">
      <c r="A44" s="67"/>
      <c r="B44" s="262"/>
      <c r="C44" s="262"/>
      <c r="D44" s="262"/>
      <c r="E44" s="262"/>
      <c r="F44" s="77"/>
      <c r="G44" s="262"/>
      <c r="H44" s="262"/>
      <c r="I44" s="262"/>
      <c r="J44" s="263"/>
      <c r="K44" s="68" t="s">
        <v>107</v>
      </c>
      <c r="L44" s="309">
        <v>99701</v>
      </c>
      <c r="M44" s="310">
        <v>47518</v>
      </c>
      <c r="N44" s="310">
        <v>52183</v>
      </c>
      <c r="O44" s="311">
        <v>45930</v>
      </c>
    </row>
    <row r="45" spans="1:15" ht="27.95" customHeight="1" x14ac:dyDescent="0.15">
      <c r="B45" s="1"/>
      <c r="F45" s="11"/>
    </row>
  </sheetData>
  <mergeCells count="2">
    <mergeCell ref="J1:O1"/>
    <mergeCell ref="J25:O25"/>
  </mergeCells>
  <phoneticPr fontId="2"/>
  <pageMargins left="0.47244094488188981" right="0.27559055118110237" top="0.82677165354330717" bottom="0.31496062992125984" header="0.31496062992125984" footer="0.27559055118110237"/>
  <pageSetup paperSize="9" orientation="landscape" r:id="rId1"/>
  <headerFooter alignWithMargins="0">
    <oddHeader>&amp;C&amp;"ＭＳ Ｐ明朝,太字"&amp;22&amp;E
&amp;18鹿児島県薩摩川内市&amp;22　【町別】住民基本台帳人口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A3E0-4BD7-4C2C-B925-961CA4207F6A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275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175</v>
      </c>
      <c r="D4" s="319">
        <v>202</v>
      </c>
      <c r="E4" s="320">
        <v>377</v>
      </c>
      <c r="F4" s="841" t="s">
        <v>27</v>
      </c>
      <c r="G4" s="318" t="s">
        <v>280</v>
      </c>
      <c r="H4" s="319">
        <v>139</v>
      </c>
      <c r="I4" s="319">
        <v>162</v>
      </c>
      <c r="J4" s="320">
        <v>301</v>
      </c>
      <c r="K4" s="841" t="s">
        <v>49</v>
      </c>
      <c r="L4" s="318" t="s">
        <v>280</v>
      </c>
      <c r="M4" s="319">
        <v>236</v>
      </c>
      <c r="N4" s="319">
        <v>259</v>
      </c>
      <c r="O4" s="320">
        <v>495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2</v>
      </c>
      <c r="E5" s="323">
        <v>3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176</v>
      </c>
      <c r="D6" s="322">
        <v>204</v>
      </c>
      <c r="E6" s="323">
        <v>380</v>
      </c>
      <c r="F6" s="839"/>
      <c r="G6" s="321" t="s">
        <v>69</v>
      </c>
      <c r="H6" s="322">
        <v>141</v>
      </c>
      <c r="I6" s="322">
        <v>164</v>
      </c>
      <c r="J6" s="323">
        <v>305</v>
      </c>
      <c r="K6" s="839"/>
      <c r="L6" s="321" t="s">
        <v>69</v>
      </c>
      <c r="M6" s="322">
        <v>236</v>
      </c>
      <c r="N6" s="322">
        <v>259</v>
      </c>
      <c r="O6" s="323">
        <v>495</v>
      </c>
    </row>
    <row r="7" spans="1:20" ht="17.25" customHeight="1" x14ac:dyDescent="0.15">
      <c r="A7" s="840"/>
      <c r="B7" s="324">
        <v>185</v>
      </c>
      <c r="C7" s="325">
        <v>1</v>
      </c>
      <c r="D7" s="325">
        <v>2</v>
      </c>
      <c r="E7" s="326">
        <v>188</v>
      </c>
      <c r="F7" s="840"/>
      <c r="G7" s="324">
        <v>150</v>
      </c>
      <c r="H7" s="325">
        <v>1</v>
      </c>
      <c r="I7" s="325">
        <v>3</v>
      </c>
      <c r="J7" s="326">
        <v>154</v>
      </c>
      <c r="K7" s="840"/>
      <c r="L7" s="324">
        <v>244</v>
      </c>
      <c r="M7" s="325">
        <v>0</v>
      </c>
      <c r="N7" s="325">
        <v>0</v>
      </c>
      <c r="O7" s="326">
        <v>244</v>
      </c>
    </row>
    <row r="8" spans="1:20" ht="17.25" customHeight="1" x14ac:dyDescent="0.15">
      <c r="A8" s="838" t="s">
        <v>6</v>
      </c>
      <c r="B8" s="321" t="s">
        <v>280</v>
      </c>
      <c r="C8" s="322">
        <v>151</v>
      </c>
      <c r="D8" s="322">
        <v>184</v>
      </c>
      <c r="E8" s="323">
        <v>335</v>
      </c>
      <c r="F8" s="838" t="s">
        <v>28</v>
      </c>
      <c r="G8" s="321" t="s">
        <v>280</v>
      </c>
      <c r="H8" s="322">
        <v>160</v>
      </c>
      <c r="I8" s="322">
        <v>215</v>
      </c>
      <c r="J8" s="323">
        <v>375</v>
      </c>
      <c r="K8" s="838" t="s">
        <v>50</v>
      </c>
      <c r="L8" s="321" t="s">
        <v>280</v>
      </c>
      <c r="M8" s="322">
        <v>1225</v>
      </c>
      <c r="N8" s="322">
        <v>1234</v>
      </c>
      <c r="O8" s="323">
        <v>2459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152</v>
      </c>
      <c r="D10" s="322">
        <v>185</v>
      </c>
      <c r="E10" s="323">
        <v>337</v>
      </c>
      <c r="F10" s="839"/>
      <c r="G10" s="321" t="s">
        <v>69</v>
      </c>
      <c r="H10" s="322">
        <v>160</v>
      </c>
      <c r="I10" s="322">
        <v>215</v>
      </c>
      <c r="J10" s="323">
        <v>375</v>
      </c>
      <c r="K10" s="839"/>
      <c r="L10" s="321" t="s">
        <v>69</v>
      </c>
      <c r="M10" s="322">
        <v>1225</v>
      </c>
      <c r="N10" s="322">
        <v>1242</v>
      </c>
      <c r="O10" s="323">
        <v>2467</v>
      </c>
    </row>
    <row r="11" spans="1:20" ht="17.25" customHeight="1" x14ac:dyDescent="0.15">
      <c r="A11" s="840"/>
      <c r="B11" s="324">
        <v>168</v>
      </c>
      <c r="C11" s="325">
        <v>1</v>
      </c>
      <c r="D11" s="325">
        <v>1</v>
      </c>
      <c r="E11" s="326">
        <v>170</v>
      </c>
      <c r="F11" s="840"/>
      <c r="G11" s="327">
        <v>182</v>
      </c>
      <c r="H11" s="325">
        <v>0</v>
      </c>
      <c r="I11" s="325">
        <v>0</v>
      </c>
      <c r="J11" s="328">
        <v>182</v>
      </c>
      <c r="K11" s="840"/>
      <c r="L11" s="327">
        <v>1043</v>
      </c>
      <c r="M11" s="325">
        <v>1</v>
      </c>
      <c r="N11" s="325">
        <v>7</v>
      </c>
      <c r="O11" s="328">
        <v>1051</v>
      </c>
    </row>
    <row r="12" spans="1:20" ht="17.25" customHeight="1" x14ac:dyDescent="0.15">
      <c r="A12" s="838" t="s">
        <v>7</v>
      </c>
      <c r="B12" s="321" t="s">
        <v>280</v>
      </c>
      <c r="C12" s="322">
        <v>184</v>
      </c>
      <c r="D12" s="322">
        <v>193</v>
      </c>
      <c r="E12" s="323">
        <v>377</v>
      </c>
      <c r="F12" s="838" t="s">
        <v>29</v>
      </c>
      <c r="G12" s="321" t="s">
        <v>280</v>
      </c>
      <c r="H12" s="322">
        <v>61</v>
      </c>
      <c r="I12" s="322">
        <v>72</v>
      </c>
      <c r="J12" s="323">
        <v>133</v>
      </c>
      <c r="K12" s="838" t="s">
        <v>51</v>
      </c>
      <c r="L12" s="321" t="s">
        <v>280</v>
      </c>
      <c r="M12" s="322">
        <v>1962</v>
      </c>
      <c r="N12" s="322">
        <v>2132</v>
      </c>
      <c r="O12" s="323">
        <v>4094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3</v>
      </c>
      <c r="E13" s="323">
        <v>4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185</v>
      </c>
      <c r="D14" s="322">
        <v>196</v>
      </c>
      <c r="E14" s="323">
        <v>381</v>
      </c>
      <c r="F14" s="839"/>
      <c r="G14" s="321" t="s">
        <v>69</v>
      </c>
      <c r="H14" s="322">
        <v>61</v>
      </c>
      <c r="I14" s="322">
        <v>72</v>
      </c>
      <c r="J14" s="323">
        <v>133</v>
      </c>
      <c r="K14" s="839"/>
      <c r="L14" s="321" t="s">
        <v>69</v>
      </c>
      <c r="M14" s="322">
        <v>1962</v>
      </c>
      <c r="N14" s="322">
        <v>2137</v>
      </c>
      <c r="O14" s="323">
        <v>4099</v>
      </c>
    </row>
    <row r="15" spans="1:20" ht="17.25" customHeight="1" x14ac:dyDescent="0.15">
      <c r="A15" s="840"/>
      <c r="B15" s="324">
        <v>198</v>
      </c>
      <c r="C15" s="325">
        <v>1</v>
      </c>
      <c r="D15" s="325">
        <v>2</v>
      </c>
      <c r="E15" s="326">
        <v>201</v>
      </c>
      <c r="F15" s="840"/>
      <c r="G15" s="324">
        <v>63</v>
      </c>
      <c r="H15" s="325">
        <v>0</v>
      </c>
      <c r="I15" s="325">
        <v>0</v>
      </c>
      <c r="J15" s="326">
        <v>63</v>
      </c>
      <c r="K15" s="840"/>
      <c r="L15" s="324">
        <v>1728</v>
      </c>
      <c r="M15" s="325">
        <v>1</v>
      </c>
      <c r="N15" s="325">
        <v>4</v>
      </c>
      <c r="O15" s="326">
        <v>1733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177</v>
      </c>
      <c r="E16" s="323">
        <v>330</v>
      </c>
      <c r="F16" s="838" t="s">
        <v>30</v>
      </c>
      <c r="G16" s="321" t="s">
        <v>280</v>
      </c>
      <c r="H16" s="322">
        <v>722</v>
      </c>
      <c r="I16" s="322">
        <v>804</v>
      </c>
      <c r="J16" s="323">
        <v>1526</v>
      </c>
      <c r="K16" s="838" t="s">
        <v>52</v>
      </c>
      <c r="L16" s="321" t="s">
        <v>280</v>
      </c>
      <c r="M16" s="322">
        <v>236</v>
      </c>
      <c r="N16" s="322">
        <v>162</v>
      </c>
      <c r="O16" s="323">
        <v>398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0</v>
      </c>
      <c r="I17" s="322">
        <v>15</v>
      </c>
      <c r="J17" s="323">
        <v>15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189</v>
      </c>
      <c r="E18" s="323">
        <v>345</v>
      </c>
      <c r="F18" s="839"/>
      <c r="G18" s="321" t="s">
        <v>69</v>
      </c>
      <c r="H18" s="322">
        <v>722</v>
      </c>
      <c r="I18" s="322">
        <v>819</v>
      </c>
      <c r="J18" s="323">
        <v>1541</v>
      </c>
      <c r="K18" s="839"/>
      <c r="L18" s="321" t="s">
        <v>69</v>
      </c>
      <c r="M18" s="322">
        <v>237</v>
      </c>
      <c r="N18" s="322">
        <v>164</v>
      </c>
      <c r="O18" s="323">
        <v>401</v>
      </c>
    </row>
    <row r="19" spans="1:15" ht="17.25" customHeight="1" x14ac:dyDescent="0.15">
      <c r="A19" s="840"/>
      <c r="B19" s="324">
        <v>164</v>
      </c>
      <c r="C19" s="325">
        <v>6</v>
      </c>
      <c r="D19" s="325">
        <v>6</v>
      </c>
      <c r="E19" s="326">
        <v>176</v>
      </c>
      <c r="F19" s="840"/>
      <c r="G19" s="324">
        <v>681</v>
      </c>
      <c r="H19" s="325">
        <v>11</v>
      </c>
      <c r="I19" s="325">
        <v>4</v>
      </c>
      <c r="J19" s="326">
        <v>696</v>
      </c>
      <c r="K19" s="840"/>
      <c r="L19" s="324">
        <v>257</v>
      </c>
      <c r="M19" s="325">
        <v>0</v>
      </c>
      <c r="N19" s="325">
        <v>2</v>
      </c>
      <c r="O19" s="326">
        <v>259</v>
      </c>
    </row>
    <row r="20" spans="1:15" ht="17.25" customHeight="1" x14ac:dyDescent="0.15">
      <c r="A20" s="838" t="s">
        <v>9</v>
      </c>
      <c r="B20" s="321" t="s">
        <v>280</v>
      </c>
      <c r="C20" s="322">
        <v>82</v>
      </c>
      <c r="D20" s="322">
        <v>78</v>
      </c>
      <c r="E20" s="323">
        <v>160</v>
      </c>
      <c r="F20" s="838" t="s">
        <v>31</v>
      </c>
      <c r="G20" s="321" t="s">
        <v>280</v>
      </c>
      <c r="H20" s="322">
        <v>110</v>
      </c>
      <c r="I20" s="322">
        <v>161</v>
      </c>
      <c r="J20" s="323">
        <v>271</v>
      </c>
      <c r="K20" s="838" t="s">
        <v>53</v>
      </c>
      <c r="L20" s="321" t="s">
        <v>280</v>
      </c>
      <c r="M20" s="322">
        <v>161</v>
      </c>
      <c r="N20" s="322">
        <v>184</v>
      </c>
      <c r="O20" s="323">
        <v>345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0</v>
      </c>
      <c r="O21" s="323">
        <v>0</v>
      </c>
    </row>
    <row r="22" spans="1:15" ht="17.25" customHeight="1" x14ac:dyDescent="0.15">
      <c r="A22" s="839"/>
      <c r="B22" s="321" t="s">
        <v>69</v>
      </c>
      <c r="C22" s="322">
        <v>83</v>
      </c>
      <c r="D22" s="322">
        <v>81</v>
      </c>
      <c r="E22" s="323">
        <v>164</v>
      </c>
      <c r="F22" s="839"/>
      <c r="G22" s="321" t="s">
        <v>69</v>
      </c>
      <c r="H22" s="322">
        <v>110</v>
      </c>
      <c r="I22" s="322">
        <v>161</v>
      </c>
      <c r="J22" s="323">
        <v>271</v>
      </c>
      <c r="K22" s="839"/>
      <c r="L22" s="321" t="s">
        <v>69</v>
      </c>
      <c r="M22" s="322">
        <v>161</v>
      </c>
      <c r="N22" s="322">
        <v>184</v>
      </c>
      <c r="O22" s="323">
        <v>345</v>
      </c>
    </row>
    <row r="23" spans="1:15" ht="17.25" customHeight="1" x14ac:dyDescent="0.15">
      <c r="A23" s="840"/>
      <c r="B23" s="324">
        <v>91</v>
      </c>
      <c r="C23" s="325">
        <v>0</v>
      </c>
      <c r="D23" s="325">
        <v>4</v>
      </c>
      <c r="E23" s="326">
        <v>95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205</v>
      </c>
      <c r="M23" s="325">
        <v>0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59</v>
      </c>
      <c r="E24" s="322">
        <v>108</v>
      </c>
      <c r="F24" s="838" t="s">
        <v>32</v>
      </c>
      <c r="G24" s="321" t="s">
        <v>280</v>
      </c>
      <c r="H24" s="322">
        <v>316</v>
      </c>
      <c r="I24" s="322">
        <v>366</v>
      </c>
      <c r="J24" s="323">
        <v>682</v>
      </c>
      <c r="K24" s="838" t="s">
        <v>54</v>
      </c>
      <c r="L24" s="321" t="s">
        <v>280</v>
      </c>
      <c r="M24" s="322">
        <v>705</v>
      </c>
      <c r="N24" s="322">
        <v>791</v>
      </c>
      <c r="O24" s="323">
        <v>1496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59</v>
      </c>
      <c r="E26" s="323">
        <v>109</v>
      </c>
      <c r="F26" s="839"/>
      <c r="G26" s="321" t="s">
        <v>69</v>
      </c>
      <c r="H26" s="322">
        <v>316</v>
      </c>
      <c r="I26" s="322">
        <v>366</v>
      </c>
      <c r="J26" s="323">
        <v>682</v>
      </c>
      <c r="K26" s="839"/>
      <c r="L26" s="321" t="s">
        <v>69</v>
      </c>
      <c r="M26" s="322">
        <v>705</v>
      </c>
      <c r="N26" s="322">
        <v>792</v>
      </c>
      <c r="O26" s="323">
        <v>1497</v>
      </c>
    </row>
    <row r="27" spans="1:15" ht="17.25" customHeight="1" x14ac:dyDescent="0.15">
      <c r="A27" s="840"/>
      <c r="B27" s="324">
        <v>50</v>
      </c>
      <c r="C27" s="325">
        <v>1</v>
      </c>
      <c r="D27" s="325">
        <v>0</v>
      </c>
      <c r="E27" s="326">
        <v>51</v>
      </c>
      <c r="F27" s="840"/>
      <c r="G27" s="324">
        <v>341</v>
      </c>
      <c r="H27" s="325">
        <v>0</v>
      </c>
      <c r="I27" s="325">
        <v>0</v>
      </c>
      <c r="J27" s="326">
        <v>341</v>
      </c>
      <c r="K27" s="840"/>
      <c r="L27" s="324">
        <v>716</v>
      </c>
      <c r="M27" s="325">
        <v>0</v>
      </c>
      <c r="N27" s="325">
        <v>1</v>
      </c>
      <c r="O27" s="326">
        <v>717</v>
      </c>
    </row>
    <row r="28" spans="1:15" ht="17.25" customHeight="1" x14ac:dyDescent="0.15">
      <c r="A28" s="838" t="s">
        <v>11</v>
      </c>
      <c r="B28" s="321" t="s">
        <v>280</v>
      </c>
      <c r="C28" s="322">
        <v>136</v>
      </c>
      <c r="D28" s="322">
        <v>200</v>
      </c>
      <c r="E28" s="323">
        <v>336</v>
      </c>
      <c r="F28" s="838" t="s">
        <v>33</v>
      </c>
      <c r="G28" s="321" t="s">
        <v>280</v>
      </c>
      <c r="H28" s="322">
        <v>38</v>
      </c>
      <c r="I28" s="322">
        <v>43</v>
      </c>
      <c r="J28" s="323">
        <v>81</v>
      </c>
      <c r="K28" s="838" t="s">
        <v>55</v>
      </c>
      <c r="L28" s="321" t="s">
        <v>280</v>
      </c>
      <c r="M28" s="322">
        <v>141</v>
      </c>
      <c r="N28" s="322">
        <v>158</v>
      </c>
      <c r="O28" s="323">
        <v>299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140</v>
      </c>
      <c r="D30" s="322">
        <v>206</v>
      </c>
      <c r="E30" s="323">
        <v>346</v>
      </c>
      <c r="F30" s="839"/>
      <c r="G30" s="321" t="s">
        <v>69</v>
      </c>
      <c r="H30" s="322">
        <v>38</v>
      </c>
      <c r="I30" s="322">
        <v>43</v>
      </c>
      <c r="J30" s="323">
        <v>81</v>
      </c>
      <c r="K30" s="839"/>
      <c r="L30" s="321" t="s">
        <v>69</v>
      </c>
      <c r="M30" s="322">
        <v>141</v>
      </c>
      <c r="N30" s="322">
        <v>158</v>
      </c>
      <c r="O30" s="323">
        <v>299</v>
      </c>
    </row>
    <row r="31" spans="1:15" ht="17.25" customHeight="1" x14ac:dyDescent="0.15">
      <c r="A31" s="840"/>
      <c r="B31" s="324">
        <v>178</v>
      </c>
      <c r="C31" s="325">
        <v>6</v>
      </c>
      <c r="D31" s="325">
        <v>3</v>
      </c>
      <c r="E31" s="326">
        <v>187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138</v>
      </c>
      <c r="M31" s="325">
        <v>0</v>
      </c>
      <c r="N31" s="325">
        <v>0</v>
      </c>
      <c r="O31" s="326">
        <v>138</v>
      </c>
    </row>
    <row r="32" spans="1:15" ht="17.25" customHeight="1" x14ac:dyDescent="0.15">
      <c r="A32" s="838" t="s">
        <v>12</v>
      </c>
      <c r="B32" s="321" t="s">
        <v>280</v>
      </c>
      <c r="C32" s="322">
        <v>206</v>
      </c>
      <c r="D32" s="322">
        <v>246</v>
      </c>
      <c r="E32" s="322">
        <v>452</v>
      </c>
      <c r="F32" s="838" t="s">
        <v>34</v>
      </c>
      <c r="G32" s="321" t="s">
        <v>280</v>
      </c>
      <c r="H32" s="322">
        <v>57</v>
      </c>
      <c r="I32" s="322">
        <v>75</v>
      </c>
      <c r="J32" s="323">
        <v>132</v>
      </c>
      <c r="K32" s="838" t="s">
        <v>56</v>
      </c>
      <c r="L32" s="321" t="s">
        <v>280</v>
      </c>
      <c r="M32" s="322">
        <v>516</v>
      </c>
      <c r="N32" s="322">
        <v>613</v>
      </c>
      <c r="O32" s="323">
        <v>1129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206</v>
      </c>
      <c r="D34" s="322">
        <v>246</v>
      </c>
      <c r="E34" s="323">
        <v>452</v>
      </c>
      <c r="F34" s="839"/>
      <c r="G34" s="321" t="s">
        <v>69</v>
      </c>
      <c r="H34" s="322">
        <v>57</v>
      </c>
      <c r="I34" s="322">
        <v>75</v>
      </c>
      <c r="J34" s="323">
        <v>132</v>
      </c>
      <c r="K34" s="839"/>
      <c r="L34" s="321" t="s">
        <v>69</v>
      </c>
      <c r="M34" s="322">
        <v>516</v>
      </c>
      <c r="N34" s="322">
        <v>614</v>
      </c>
      <c r="O34" s="323">
        <v>1130</v>
      </c>
    </row>
    <row r="35" spans="1:15" ht="17.25" customHeight="1" x14ac:dyDescent="0.15">
      <c r="A35" s="840"/>
      <c r="B35" s="324">
        <v>230</v>
      </c>
      <c r="C35" s="325">
        <v>0</v>
      </c>
      <c r="D35" s="325">
        <v>0</v>
      </c>
      <c r="E35" s="326">
        <v>230</v>
      </c>
      <c r="F35" s="840"/>
      <c r="G35" s="324">
        <v>71</v>
      </c>
      <c r="H35" s="325">
        <v>0</v>
      </c>
      <c r="I35" s="325">
        <v>0</v>
      </c>
      <c r="J35" s="326">
        <v>71</v>
      </c>
      <c r="K35" s="840"/>
      <c r="L35" s="324">
        <v>525</v>
      </c>
      <c r="M35" s="325">
        <v>0</v>
      </c>
      <c r="N35" s="325">
        <v>1</v>
      </c>
      <c r="O35" s="326">
        <v>526</v>
      </c>
    </row>
    <row r="36" spans="1:15" ht="17.25" customHeight="1" x14ac:dyDescent="0.15">
      <c r="A36" s="838" t="s">
        <v>13</v>
      </c>
      <c r="B36" s="321" t="s">
        <v>280</v>
      </c>
      <c r="C36" s="322">
        <v>404</v>
      </c>
      <c r="D36" s="322">
        <v>300</v>
      </c>
      <c r="E36" s="323">
        <v>704</v>
      </c>
      <c r="F36" s="838" t="s">
        <v>35</v>
      </c>
      <c r="G36" s="321" t="s">
        <v>280</v>
      </c>
      <c r="H36" s="322">
        <v>118</v>
      </c>
      <c r="I36" s="322">
        <v>141</v>
      </c>
      <c r="J36" s="323">
        <v>259</v>
      </c>
      <c r="K36" s="838" t="s">
        <v>57</v>
      </c>
      <c r="L36" s="321" t="s">
        <v>280</v>
      </c>
      <c r="M36" s="322">
        <v>1203</v>
      </c>
      <c r="N36" s="322">
        <v>1092</v>
      </c>
      <c r="O36" s="323">
        <v>2295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404</v>
      </c>
      <c r="D38" s="322">
        <v>301</v>
      </c>
      <c r="E38" s="323">
        <v>705</v>
      </c>
      <c r="F38" s="839"/>
      <c r="G38" s="321" t="s">
        <v>69</v>
      </c>
      <c r="H38" s="322">
        <v>118</v>
      </c>
      <c r="I38" s="322">
        <v>142</v>
      </c>
      <c r="J38" s="323">
        <v>260</v>
      </c>
      <c r="K38" s="839"/>
      <c r="L38" s="321" t="s">
        <v>69</v>
      </c>
      <c r="M38" s="322">
        <v>1206</v>
      </c>
      <c r="N38" s="322">
        <v>1093</v>
      </c>
      <c r="O38" s="323">
        <v>2299</v>
      </c>
    </row>
    <row r="39" spans="1:15" ht="17.25" customHeight="1" x14ac:dyDescent="0.15">
      <c r="A39" s="840"/>
      <c r="B39" s="324">
        <v>406</v>
      </c>
      <c r="C39" s="325">
        <v>0</v>
      </c>
      <c r="D39" s="325">
        <v>1</v>
      </c>
      <c r="E39" s="326">
        <v>407</v>
      </c>
      <c r="F39" s="840"/>
      <c r="G39" s="324">
        <v>129</v>
      </c>
      <c r="H39" s="325">
        <v>0</v>
      </c>
      <c r="I39" s="325">
        <v>1</v>
      </c>
      <c r="J39" s="326">
        <v>130</v>
      </c>
      <c r="K39" s="840"/>
      <c r="L39" s="324">
        <v>1182</v>
      </c>
      <c r="M39" s="325">
        <v>3</v>
      </c>
      <c r="N39" s="325">
        <v>1</v>
      </c>
      <c r="O39" s="326">
        <v>1186</v>
      </c>
    </row>
    <row r="40" spans="1:15" ht="17.25" customHeight="1" x14ac:dyDescent="0.15">
      <c r="A40" s="838" t="s">
        <v>14</v>
      </c>
      <c r="B40" s="321" t="s">
        <v>280</v>
      </c>
      <c r="C40" s="322">
        <v>900</v>
      </c>
      <c r="D40" s="322">
        <v>970</v>
      </c>
      <c r="E40" s="323">
        <v>1870</v>
      </c>
      <c r="F40" s="838" t="s">
        <v>36</v>
      </c>
      <c r="G40" s="321" t="s">
        <v>280</v>
      </c>
      <c r="H40" s="322">
        <v>174</v>
      </c>
      <c r="I40" s="322">
        <v>210</v>
      </c>
      <c r="J40" s="323">
        <v>384</v>
      </c>
      <c r="K40" s="838" t="s">
        <v>58</v>
      </c>
      <c r="L40" s="321" t="s">
        <v>280</v>
      </c>
      <c r="M40" s="322">
        <v>325</v>
      </c>
      <c r="N40" s="322">
        <v>380</v>
      </c>
      <c r="O40" s="323">
        <v>705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2</v>
      </c>
      <c r="E41" s="323">
        <v>2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1</v>
      </c>
      <c r="O41" s="323">
        <v>1</v>
      </c>
    </row>
    <row r="42" spans="1:15" ht="17.25" customHeight="1" x14ac:dyDescent="0.15">
      <c r="A42" s="839"/>
      <c r="B42" s="321" t="s">
        <v>69</v>
      </c>
      <c r="C42" s="322">
        <v>900</v>
      </c>
      <c r="D42" s="322">
        <v>972</v>
      </c>
      <c r="E42" s="323">
        <v>1872</v>
      </c>
      <c r="F42" s="839"/>
      <c r="G42" s="321" t="s">
        <v>69</v>
      </c>
      <c r="H42" s="322">
        <v>174</v>
      </c>
      <c r="I42" s="322">
        <v>211</v>
      </c>
      <c r="J42" s="323">
        <v>385</v>
      </c>
      <c r="K42" s="839"/>
      <c r="L42" s="321" t="s">
        <v>69</v>
      </c>
      <c r="M42" s="322">
        <v>325</v>
      </c>
      <c r="N42" s="322">
        <v>381</v>
      </c>
      <c r="O42" s="323">
        <v>706</v>
      </c>
    </row>
    <row r="43" spans="1:15" ht="17.25" customHeight="1" x14ac:dyDescent="0.15">
      <c r="A43" s="840"/>
      <c r="B43" s="324">
        <v>864</v>
      </c>
      <c r="C43" s="325">
        <v>2</v>
      </c>
      <c r="D43" s="325">
        <v>0</v>
      </c>
      <c r="E43" s="326">
        <v>866</v>
      </c>
      <c r="F43" s="840"/>
      <c r="G43" s="324">
        <v>193</v>
      </c>
      <c r="H43" s="325">
        <v>1</v>
      </c>
      <c r="I43" s="325">
        <v>0</v>
      </c>
      <c r="J43" s="326">
        <v>194</v>
      </c>
      <c r="K43" s="840"/>
      <c r="L43" s="324">
        <v>330</v>
      </c>
      <c r="M43" s="325">
        <v>0</v>
      </c>
      <c r="N43" s="325">
        <v>1</v>
      </c>
      <c r="O43" s="326">
        <v>331</v>
      </c>
    </row>
    <row r="44" spans="1:15" ht="17.25" customHeight="1" x14ac:dyDescent="0.15">
      <c r="A44" s="838" t="s">
        <v>15</v>
      </c>
      <c r="B44" s="321" t="s">
        <v>280</v>
      </c>
      <c r="C44" s="322">
        <v>1499</v>
      </c>
      <c r="D44" s="322">
        <v>1656</v>
      </c>
      <c r="E44" s="323">
        <v>3155</v>
      </c>
      <c r="F44" s="838" t="s">
        <v>37</v>
      </c>
      <c r="G44" s="321" t="s">
        <v>280</v>
      </c>
      <c r="H44" s="322">
        <v>871</v>
      </c>
      <c r="I44" s="322">
        <v>1025</v>
      </c>
      <c r="J44" s="323">
        <v>1896</v>
      </c>
      <c r="K44" s="838" t="s">
        <v>59</v>
      </c>
      <c r="L44" s="321" t="s">
        <v>280</v>
      </c>
      <c r="M44" s="322">
        <v>645</v>
      </c>
      <c r="N44" s="322">
        <v>772</v>
      </c>
      <c r="O44" s="323">
        <v>1417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3</v>
      </c>
      <c r="E45" s="323">
        <v>5</v>
      </c>
      <c r="F45" s="839"/>
      <c r="G45" s="321" t="s">
        <v>281</v>
      </c>
      <c r="H45" s="322">
        <v>1</v>
      </c>
      <c r="I45" s="322">
        <v>7</v>
      </c>
      <c r="J45" s="323">
        <v>8</v>
      </c>
      <c r="K45" s="839"/>
      <c r="L45" s="321" t="s">
        <v>281</v>
      </c>
      <c r="M45" s="322">
        <v>1</v>
      </c>
      <c r="N45" s="322">
        <v>2</v>
      </c>
      <c r="O45" s="323">
        <v>3</v>
      </c>
    </row>
    <row r="46" spans="1:15" ht="17.25" customHeight="1" x14ac:dyDescent="0.15">
      <c r="A46" s="839"/>
      <c r="B46" s="321" t="s">
        <v>69</v>
      </c>
      <c r="C46" s="322">
        <v>1501</v>
      </c>
      <c r="D46" s="322">
        <v>1659</v>
      </c>
      <c r="E46" s="323">
        <v>3160</v>
      </c>
      <c r="F46" s="839"/>
      <c r="G46" s="321" t="s">
        <v>69</v>
      </c>
      <c r="H46" s="322">
        <v>872</v>
      </c>
      <c r="I46" s="322">
        <v>1032</v>
      </c>
      <c r="J46" s="323">
        <v>1904</v>
      </c>
      <c r="K46" s="839"/>
      <c r="L46" s="321" t="s">
        <v>69</v>
      </c>
      <c r="M46" s="322">
        <v>646</v>
      </c>
      <c r="N46" s="322">
        <v>774</v>
      </c>
      <c r="O46" s="323">
        <v>1420</v>
      </c>
    </row>
    <row r="47" spans="1:15" ht="17.25" customHeight="1" x14ac:dyDescent="0.15">
      <c r="A47" s="840"/>
      <c r="B47" s="324">
        <v>1409</v>
      </c>
      <c r="C47" s="325">
        <v>0</v>
      </c>
      <c r="D47" s="325">
        <v>4</v>
      </c>
      <c r="E47" s="326">
        <v>1413</v>
      </c>
      <c r="F47" s="840"/>
      <c r="G47" s="324">
        <v>924</v>
      </c>
      <c r="H47" s="325">
        <v>1</v>
      </c>
      <c r="I47" s="325">
        <v>7</v>
      </c>
      <c r="J47" s="326">
        <v>932</v>
      </c>
      <c r="K47" s="840"/>
      <c r="L47" s="324">
        <v>643</v>
      </c>
      <c r="M47" s="325">
        <v>0</v>
      </c>
      <c r="N47" s="325">
        <v>2</v>
      </c>
      <c r="O47" s="326">
        <v>645</v>
      </c>
    </row>
    <row r="48" spans="1:15" ht="17.25" customHeight="1" x14ac:dyDescent="0.15">
      <c r="A48" s="838" t="s">
        <v>16</v>
      </c>
      <c r="B48" s="321" t="s">
        <v>280</v>
      </c>
      <c r="C48" s="322">
        <v>1018</v>
      </c>
      <c r="D48" s="322">
        <v>1086</v>
      </c>
      <c r="E48" s="323">
        <v>2104</v>
      </c>
      <c r="F48" s="838" t="s">
        <v>38</v>
      </c>
      <c r="G48" s="321" t="s">
        <v>280</v>
      </c>
      <c r="H48" s="322">
        <v>774</v>
      </c>
      <c r="I48" s="322">
        <v>834</v>
      </c>
      <c r="J48" s="323">
        <v>1608</v>
      </c>
      <c r="K48" s="838" t="s">
        <v>60</v>
      </c>
      <c r="L48" s="321" t="s">
        <v>280</v>
      </c>
      <c r="M48" s="322">
        <v>275</v>
      </c>
      <c r="N48" s="322">
        <v>310</v>
      </c>
      <c r="O48" s="323">
        <v>585</v>
      </c>
    </row>
    <row r="49" spans="1:15" ht="17.25" customHeight="1" x14ac:dyDescent="0.15">
      <c r="A49" s="839"/>
      <c r="B49" s="321" t="s">
        <v>281</v>
      </c>
      <c r="C49" s="322">
        <v>3</v>
      </c>
      <c r="D49" s="322">
        <v>6</v>
      </c>
      <c r="E49" s="323">
        <v>9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24</v>
      </c>
      <c r="O49" s="323">
        <v>24</v>
      </c>
    </row>
    <row r="50" spans="1:15" ht="17.25" customHeight="1" x14ac:dyDescent="0.15">
      <c r="A50" s="839"/>
      <c r="B50" s="321" t="s">
        <v>69</v>
      </c>
      <c r="C50" s="322">
        <v>1021</v>
      </c>
      <c r="D50" s="322">
        <v>1092</v>
      </c>
      <c r="E50" s="323">
        <v>2113</v>
      </c>
      <c r="F50" s="839"/>
      <c r="G50" s="321" t="s">
        <v>69</v>
      </c>
      <c r="H50" s="322">
        <v>776</v>
      </c>
      <c r="I50" s="322">
        <v>835</v>
      </c>
      <c r="J50" s="323">
        <v>1611</v>
      </c>
      <c r="K50" s="839"/>
      <c r="L50" s="321" t="s">
        <v>69</v>
      </c>
      <c r="M50" s="322">
        <v>275</v>
      </c>
      <c r="N50" s="322">
        <v>334</v>
      </c>
      <c r="O50" s="323">
        <v>609</v>
      </c>
    </row>
    <row r="51" spans="1:15" ht="17.25" customHeight="1" x14ac:dyDescent="0.15">
      <c r="A51" s="840"/>
      <c r="B51" s="324">
        <v>855</v>
      </c>
      <c r="C51" s="325">
        <v>4</v>
      </c>
      <c r="D51" s="325">
        <v>3</v>
      </c>
      <c r="E51" s="326">
        <v>862</v>
      </c>
      <c r="F51" s="840"/>
      <c r="G51" s="324">
        <v>660</v>
      </c>
      <c r="H51" s="325">
        <v>0</v>
      </c>
      <c r="I51" s="325">
        <v>3</v>
      </c>
      <c r="J51" s="326">
        <v>663</v>
      </c>
      <c r="K51" s="840"/>
      <c r="L51" s="324">
        <v>320</v>
      </c>
      <c r="M51" s="325">
        <v>22</v>
      </c>
      <c r="N51" s="325">
        <v>2</v>
      </c>
      <c r="O51" s="326">
        <v>344</v>
      </c>
    </row>
    <row r="52" spans="1:15" ht="17.25" customHeight="1" x14ac:dyDescent="0.15">
      <c r="A52" s="838" t="s">
        <v>17</v>
      </c>
      <c r="B52" s="321" t="s">
        <v>280</v>
      </c>
      <c r="C52" s="322">
        <v>79</v>
      </c>
      <c r="D52" s="322">
        <v>94</v>
      </c>
      <c r="E52" s="323">
        <v>173</v>
      </c>
      <c r="F52" s="838" t="s">
        <v>39</v>
      </c>
      <c r="G52" s="321" t="s">
        <v>280</v>
      </c>
      <c r="H52" s="322">
        <v>2034</v>
      </c>
      <c r="I52" s="322">
        <v>2220</v>
      </c>
      <c r="J52" s="323">
        <v>4254</v>
      </c>
      <c r="K52" s="838" t="s">
        <v>61</v>
      </c>
      <c r="L52" s="321" t="s">
        <v>280</v>
      </c>
      <c r="M52" s="322">
        <v>184</v>
      </c>
      <c r="N52" s="322">
        <v>223</v>
      </c>
      <c r="O52" s="323">
        <v>407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18</v>
      </c>
      <c r="E53" s="323">
        <v>19</v>
      </c>
      <c r="F53" s="839"/>
      <c r="G53" s="321" t="s">
        <v>281</v>
      </c>
      <c r="H53" s="322">
        <v>7</v>
      </c>
      <c r="I53" s="322">
        <v>16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80</v>
      </c>
      <c r="D54" s="322">
        <v>112</v>
      </c>
      <c r="E54" s="323">
        <v>192</v>
      </c>
      <c r="F54" s="839"/>
      <c r="G54" s="321" t="s">
        <v>69</v>
      </c>
      <c r="H54" s="322">
        <v>2041</v>
      </c>
      <c r="I54" s="322">
        <v>2236</v>
      </c>
      <c r="J54" s="323">
        <v>4277</v>
      </c>
      <c r="K54" s="839"/>
      <c r="L54" s="321" t="s">
        <v>69</v>
      </c>
      <c r="M54" s="322">
        <v>184</v>
      </c>
      <c r="N54" s="322">
        <v>223</v>
      </c>
      <c r="O54" s="323">
        <v>407</v>
      </c>
    </row>
    <row r="55" spans="1:15" ht="17.25" customHeight="1" x14ac:dyDescent="0.15">
      <c r="A55" s="840"/>
      <c r="B55" s="324">
        <v>82</v>
      </c>
      <c r="C55" s="325">
        <v>17</v>
      </c>
      <c r="D55" s="325">
        <v>1</v>
      </c>
      <c r="E55" s="326">
        <v>100</v>
      </c>
      <c r="F55" s="840"/>
      <c r="G55" s="324">
        <v>1906</v>
      </c>
      <c r="H55" s="325">
        <v>3</v>
      </c>
      <c r="I55" s="325">
        <v>13</v>
      </c>
      <c r="J55" s="326">
        <v>1922</v>
      </c>
      <c r="K55" s="840"/>
      <c r="L55" s="324">
        <v>236</v>
      </c>
      <c r="M55" s="325">
        <v>0</v>
      </c>
      <c r="N55" s="325">
        <v>0</v>
      </c>
      <c r="O55" s="326">
        <v>236</v>
      </c>
    </row>
    <row r="56" spans="1:15" ht="17.25" customHeight="1" x14ac:dyDescent="0.15">
      <c r="A56" s="838" t="s">
        <v>18</v>
      </c>
      <c r="B56" s="321" t="s">
        <v>280</v>
      </c>
      <c r="C56" s="322">
        <v>136</v>
      </c>
      <c r="D56" s="322">
        <v>127</v>
      </c>
      <c r="E56" s="323">
        <v>263</v>
      </c>
      <c r="F56" s="838" t="s">
        <v>40</v>
      </c>
      <c r="G56" s="321" t="s">
        <v>280</v>
      </c>
      <c r="H56" s="322">
        <v>1803</v>
      </c>
      <c r="I56" s="322">
        <v>2038</v>
      </c>
      <c r="J56" s="323">
        <v>3841</v>
      </c>
      <c r="K56" s="838" t="s">
        <v>62</v>
      </c>
      <c r="L56" s="321" t="s">
        <v>280</v>
      </c>
      <c r="M56" s="322">
        <v>610</v>
      </c>
      <c r="N56" s="322">
        <v>648</v>
      </c>
      <c r="O56" s="323">
        <v>1258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3</v>
      </c>
      <c r="O57" s="323">
        <v>3</v>
      </c>
    </row>
    <row r="58" spans="1:15" ht="17.25" customHeight="1" x14ac:dyDescent="0.15">
      <c r="A58" s="839"/>
      <c r="B58" s="321" t="s">
        <v>69</v>
      </c>
      <c r="C58" s="322">
        <v>136</v>
      </c>
      <c r="D58" s="322">
        <v>127</v>
      </c>
      <c r="E58" s="323">
        <v>263</v>
      </c>
      <c r="F58" s="839"/>
      <c r="G58" s="321" t="s">
        <v>69</v>
      </c>
      <c r="H58" s="322">
        <v>1803</v>
      </c>
      <c r="I58" s="322">
        <v>2043</v>
      </c>
      <c r="J58" s="323">
        <v>3846</v>
      </c>
      <c r="K58" s="839"/>
      <c r="L58" s="321" t="s">
        <v>69</v>
      </c>
      <c r="M58" s="322">
        <v>610</v>
      </c>
      <c r="N58" s="322">
        <v>651</v>
      </c>
      <c r="O58" s="323">
        <v>1261</v>
      </c>
    </row>
    <row r="59" spans="1:15" ht="17.25" customHeight="1" x14ac:dyDescent="0.15">
      <c r="A59" s="840"/>
      <c r="B59" s="324">
        <v>121</v>
      </c>
      <c r="C59" s="325">
        <v>0</v>
      </c>
      <c r="D59" s="325">
        <v>0</v>
      </c>
      <c r="E59" s="326">
        <v>121</v>
      </c>
      <c r="F59" s="840"/>
      <c r="G59" s="324">
        <v>1635</v>
      </c>
      <c r="H59" s="325">
        <v>1</v>
      </c>
      <c r="I59" s="325">
        <v>4</v>
      </c>
      <c r="J59" s="326">
        <v>1640</v>
      </c>
      <c r="K59" s="840"/>
      <c r="L59" s="324">
        <v>598</v>
      </c>
      <c r="M59" s="325">
        <v>1</v>
      </c>
      <c r="N59" s="325">
        <v>2</v>
      </c>
      <c r="O59" s="326">
        <v>601</v>
      </c>
    </row>
    <row r="60" spans="1:15" ht="17.25" customHeight="1" x14ac:dyDescent="0.15">
      <c r="A60" s="838" t="s">
        <v>19</v>
      </c>
      <c r="B60" s="321" t="s">
        <v>280</v>
      </c>
      <c r="C60" s="322">
        <v>57</v>
      </c>
      <c r="D60" s="322">
        <v>65</v>
      </c>
      <c r="E60" s="323">
        <v>122</v>
      </c>
      <c r="F60" s="838" t="s">
        <v>41</v>
      </c>
      <c r="G60" s="321" t="s">
        <v>280</v>
      </c>
      <c r="H60" s="322">
        <v>1591</v>
      </c>
      <c r="I60" s="322">
        <v>1755</v>
      </c>
      <c r="J60" s="323">
        <v>3346</v>
      </c>
      <c r="K60" s="838" t="s">
        <v>63</v>
      </c>
      <c r="L60" s="321" t="s">
        <v>280</v>
      </c>
      <c r="M60" s="322">
        <v>233</v>
      </c>
      <c r="N60" s="322">
        <v>230</v>
      </c>
      <c r="O60" s="323">
        <v>463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12</v>
      </c>
      <c r="J61" s="323">
        <v>13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57</v>
      </c>
      <c r="D62" s="322">
        <v>66</v>
      </c>
      <c r="E62" s="323">
        <v>123</v>
      </c>
      <c r="F62" s="839"/>
      <c r="G62" s="321" t="s">
        <v>69</v>
      </c>
      <c r="H62" s="322">
        <v>1592</v>
      </c>
      <c r="I62" s="322">
        <v>1767</v>
      </c>
      <c r="J62" s="323">
        <v>3359</v>
      </c>
      <c r="K62" s="839"/>
      <c r="L62" s="321" t="s">
        <v>69</v>
      </c>
      <c r="M62" s="322">
        <v>233</v>
      </c>
      <c r="N62" s="322">
        <v>231</v>
      </c>
      <c r="O62" s="323">
        <v>464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1419</v>
      </c>
      <c r="H63" s="325">
        <v>9</v>
      </c>
      <c r="I63" s="325">
        <v>4</v>
      </c>
      <c r="J63" s="326">
        <v>1432</v>
      </c>
      <c r="K63" s="840"/>
      <c r="L63" s="324">
        <v>233</v>
      </c>
      <c r="M63" s="325">
        <v>0</v>
      </c>
      <c r="N63" s="325">
        <v>1</v>
      </c>
      <c r="O63" s="326">
        <v>234</v>
      </c>
    </row>
    <row r="64" spans="1:15" ht="17.25" customHeight="1" x14ac:dyDescent="0.15">
      <c r="A64" s="838" t="s">
        <v>20</v>
      </c>
      <c r="B64" s="321" t="s">
        <v>280</v>
      </c>
      <c r="C64" s="322">
        <v>283</v>
      </c>
      <c r="D64" s="322">
        <v>273</v>
      </c>
      <c r="E64" s="323">
        <v>556</v>
      </c>
      <c r="F64" s="838" t="s">
        <v>42</v>
      </c>
      <c r="G64" s="321" t="s">
        <v>280</v>
      </c>
      <c r="H64" s="322">
        <v>543</v>
      </c>
      <c r="I64" s="322">
        <v>581</v>
      </c>
      <c r="J64" s="323">
        <v>1124</v>
      </c>
      <c r="K64" s="838" t="s">
        <v>64</v>
      </c>
      <c r="L64" s="321" t="s">
        <v>280</v>
      </c>
      <c r="M64" s="322">
        <v>523</v>
      </c>
      <c r="N64" s="322">
        <v>536</v>
      </c>
      <c r="O64" s="323">
        <v>1059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1</v>
      </c>
      <c r="I65" s="322">
        <v>1</v>
      </c>
      <c r="J65" s="322">
        <v>2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284</v>
      </c>
      <c r="D66" s="322">
        <v>274</v>
      </c>
      <c r="E66" s="323">
        <v>558</v>
      </c>
      <c r="F66" s="839"/>
      <c r="G66" s="321" t="s">
        <v>69</v>
      </c>
      <c r="H66" s="322">
        <v>544</v>
      </c>
      <c r="I66" s="322">
        <v>582</v>
      </c>
      <c r="J66" s="323">
        <v>1126</v>
      </c>
      <c r="K66" s="839"/>
      <c r="L66" s="321" t="s">
        <v>69</v>
      </c>
      <c r="M66" s="322">
        <v>525</v>
      </c>
      <c r="N66" s="322">
        <v>538</v>
      </c>
      <c r="O66" s="323">
        <v>1063</v>
      </c>
    </row>
    <row r="67" spans="1:15" ht="17.25" customHeight="1" x14ac:dyDescent="0.15">
      <c r="A67" s="840"/>
      <c r="B67" s="324">
        <v>240</v>
      </c>
      <c r="C67" s="325">
        <v>0</v>
      </c>
      <c r="D67" s="325">
        <v>1</v>
      </c>
      <c r="E67" s="326">
        <v>241</v>
      </c>
      <c r="F67" s="840"/>
      <c r="G67" s="324">
        <v>500</v>
      </c>
      <c r="H67" s="325">
        <v>0</v>
      </c>
      <c r="I67" s="325">
        <v>2</v>
      </c>
      <c r="J67" s="326">
        <v>502</v>
      </c>
      <c r="K67" s="840"/>
      <c r="L67" s="324">
        <v>454</v>
      </c>
      <c r="M67" s="325">
        <v>2</v>
      </c>
      <c r="N67" s="325">
        <v>0</v>
      </c>
      <c r="O67" s="326">
        <v>456</v>
      </c>
    </row>
    <row r="68" spans="1:15" ht="17.25" customHeight="1" x14ac:dyDescent="0.15">
      <c r="A68" s="838" t="s">
        <v>21</v>
      </c>
      <c r="B68" s="321" t="s">
        <v>280</v>
      </c>
      <c r="C68" s="322">
        <v>256</v>
      </c>
      <c r="D68" s="322">
        <v>313</v>
      </c>
      <c r="E68" s="323">
        <v>569</v>
      </c>
      <c r="F68" s="838" t="s">
        <v>43</v>
      </c>
      <c r="G68" s="321" t="s">
        <v>280</v>
      </c>
      <c r="H68" s="322">
        <v>880</v>
      </c>
      <c r="I68" s="322">
        <v>932</v>
      </c>
      <c r="J68" s="323">
        <v>1812</v>
      </c>
      <c r="K68" s="838" t="s">
        <v>65</v>
      </c>
      <c r="L68" s="321" t="s">
        <v>280</v>
      </c>
      <c r="M68" s="322">
        <v>223</v>
      </c>
      <c r="N68" s="322">
        <v>251</v>
      </c>
      <c r="O68" s="323">
        <v>474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4</v>
      </c>
      <c r="O69" s="323">
        <v>4</v>
      </c>
    </row>
    <row r="70" spans="1:15" ht="17.25" customHeight="1" x14ac:dyDescent="0.15">
      <c r="A70" s="839"/>
      <c r="B70" s="321" t="s">
        <v>69</v>
      </c>
      <c r="C70" s="322">
        <v>257</v>
      </c>
      <c r="D70" s="322">
        <v>314</v>
      </c>
      <c r="E70" s="323">
        <v>571</v>
      </c>
      <c r="F70" s="839"/>
      <c r="G70" s="321" t="s">
        <v>69</v>
      </c>
      <c r="H70" s="322">
        <v>880</v>
      </c>
      <c r="I70" s="322">
        <v>934</v>
      </c>
      <c r="J70" s="323">
        <v>1814</v>
      </c>
      <c r="K70" s="839"/>
      <c r="L70" s="321" t="s">
        <v>69</v>
      </c>
      <c r="M70" s="322">
        <v>223</v>
      </c>
      <c r="N70" s="322">
        <v>255</v>
      </c>
      <c r="O70" s="323">
        <v>478</v>
      </c>
    </row>
    <row r="71" spans="1:15" ht="17.25" customHeight="1" x14ac:dyDescent="0.15">
      <c r="A71" s="840"/>
      <c r="B71" s="324">
        <v>245</v>
      </c>
      <c r="C71" s="325">
        <v>0</v>
      </c>
      <c r="D71" s="325">
        <v>1</v>
      </c>
      <c r="E71" s="326">
        <v>246</v>
      </c>
      <c r="F71" s="840"/>
      <c r="G71" s="324">
        <v>794</v>
      </c>
      <c r="H71" s="325">
        <v>0</v>
      </c>
      <c r="I71" s="325">
        <v>2</v>
      </c>
      <c r="J71" s="326">
        <v>796</v>
      </c>
      <c r="K71" s="840"/>
      <c r="L71" s="324">
        <v>200</v>
      </c>
      <c r="M71" s="325">
        <v>3</v>
      </c>
      <c r="N71" s="325">
        <v>1</v>
      </c>
      <c r="O71" s="326">
        <v>204</v>
      </c>
    </row>
    <row r="72" spans="1:15" ht="17.25" customHeight="1" x14ac:dyDescent="0.15">
      <c r="A72" s="838" t="s">
        <v>22</v>
      </c>
      <c r="B72" s="321" t="s">
        <v>280</v>
      </c>
      <c r="C72" s="322">
        <v>229</v>
      </c>
      <c r="D72" s="322">
        <v>253</v>
      </c>
      <c r="E72" s="323">
        <v>482</v>
      </c>
      <c r="F72" s="838" t="s">
        <v>44</v>
      </c>
      <c r="G72" s="321" t="s">
        <v>280</v>
      </c>
      <c r="H72" s="322">
        <v>757</v>
      </c>
      <c r="I72" s="322">
        <v>805</v>
      </c>
      <c r="J72" s="323">
        <v>1562</v>
      </c>
      <c r="K72" s="838" t="s">
        <v>66</v>
      </c>
      <c r="L72" s="321" t="s">
        <v>280</v>
      </c>
      <c r="M72" s="322">
        <v>252</v>
      </c>
      <c r="N72" s="322">
        <v>281</v>
      </c>
      <c r="O72" s="323">
        <v>533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229</v>
      </c>
      <c r="D74" s="322">
        <v>253</v>
      </c>
      <c r="E74" s="323">
        <v>482</v>
      </c>
      <c r="F74" s="839"/>
      <c r="G74" s="321" t="s">
        <v>69</v>
      </c>
      <c r="H74" s="322">
        <v>759</v>
      </c>
      <c r="I74" s="322">
        <v>805</v>
      </c>
      <c r="J74" s="323">
        <v>1564</v>
      </c>
      <c r="K74" s="839"/>
      <c r="L74" s="321" t="s">
        <v>69</v>
      </c>
      <c r="M74" s="322">
        <v>252</v>
      </c>
      <c r="N74" s="322">
        <v>281</v>
      </c>
      <c r="O74" s="323">
        <v>533</v>
      </c>
    </row>
    <row r="75" spans="1:15" ht="17.25" customHeight="1" x14ac:dyDescent="0.15">
      <c r="A75" s="840"/>
      <c r="B75" s="324">
        <v>202</v>
      </c>
      <c r="C75" s="325">
        <v>0</v>
      </c>
      <c r="D75" s="325">
        <v>0</v>
      </c>
      <c r="E75" s="326">
        <v>202</v>
      </c>
      <c r="F75" s="840"/>
      <c r="G75" s="324">
        <v>591</v>
      </c>
      <c r="H75" s="325">
        <v>2</v>
      </c>
      <c r="I75" s="325">
        <v>0</v>
      </c>
      <c r="J75" s="326">
        <v>593</v>
      </c>
      <c r="K75" s="840"/>
      <c r="L75" s="324">
        <v>223</v>
      </c>
      <c r="M75" s="325">
        <v>0</v>
      </c>
      <c r="N75" s="325">
        <v>0</v>
      </c>
      <c r="O75" s="326">
        <v>223</v>
      </c>
    </row>
    <row r="76" spans="1:15" ht="17.25" customHeight="1" x14ac:dyDescent="0.15">
      <c r="A76" s="838" t="s">
        <v>23</v>
      </c>
      <c r="B76" s="321" t="s">
        <v>280</v>
      </c>
      <c r="C76" s="322">
        <v>513</v>
      </c>
      <c r="D76" s="322">
        <v>590</v>
      </c>
      <c r="E76" s="323">
        <v>1103</v>
      </c>
      <c r="F76" s="838" t="s">
        <v>45</v>
      </c>
      <c r="G76" s="321" t="s">
        <v>280</v>
      </c>
      <c r="H76" s="322">
        <v>567</v>
      </c>
      <c r="I76" s="322">
        <v>642</v>
      </c>
      <c r="J76" s="323">
        <v>1209</v>
      </c>
      <c r="K76" s="838" t="s">
        <v>67</v>
      </c>
      <c r="L76" s="321" t="s">
        <v>280</v>
      </c>
      <c r="M76" s="322">
        <v>275</v>
      </c>
      <c r="N76" s="322">
        <v>261</v>
      </c>
      <c r="O76" s="323">
        <v>536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10</v>
      </c>
      <c r="O77" s="323">
        <v>10</v>
      </c>
    </row>
    <row r="78" spans="1:15" ht="17.25" customHeight="1" x14ac:dyDescent="0.15">
      <c r="A78" s="839"/>
      <c r="B78" s="321" t="s">
        <v>69</v>
      </c>
      <c r="C78" s="322">
        <v>514</v>
      </c>
      <c r="D78" s="322">
        <v>590</v>
      </c>
      <c r="E78" s="323">
        <v>1104</v>
      </c>
      <c r="F78" s="839"/>
      <c r="G78" s="321" t="s">
        <v>69</v>
      </c>
      <c r="H78" s="322">
        <v>567</v>
      </c>
      <c r="I78" s="322">
        <v>642</v>
      </c>
      <c r="J78" s="323">
        <v>1209</v>
      </c>
      <c r="K78" s="839"/>
      <c r="L78" s="321" t="s">
        <v>69</v>
      </c>
      <c r="M78" s="322">
        <v>275</v>
      </c>
      <c r="N78" s="322">
        <v>271</v>
      </c>
      <c r="O78" s="323">
        <v>546</v>
      </c>
    </row>
    <row r="79" spans="1:15" ht="17.25" customHeight="1" x14ac:dyDescent="0.15">
      <c r="A79" s="840"/>
      <c r="B79" s="324">
        <v>480</v>
      </c>
      <c r="C79" s="325">
        <v>0</v>
      </c>
      <c r="D79" s="325">
        <v>1</v>
      </c>
      <c r="E79" s="326">
        <v>481</v>
      </c>
      <c r="F79" s="840"/>
      <c r="G79" s="324">
        <v>586</v>
      </c>
      <c r="H79" s="325">
        <v>0</v>
      </c>
      <c r="I79" s="325">
        <v>0</v>
      </c>
      <c r="J79" s="326">
        <v>586</v>
      </c>
      <c r="K79" s="840"/>
      <c r="L79" s="324">
        <v>204</v>
      </c>
      <c r="M79" s="325">
        <v>10</v>
      </c>
      <c r="N79" s="325">
        <v>0</v>
      </c>
      <c r="O79" s="326">
        <v>214</v>
      </c>
    </row>
    <row r="80" spans="1:15" ht="17.25" customHeight="1" x14ac:dyDescent="0.15">
      <c r="A80" s="838" t="s">
        <v>24</v>
      </c>
      <c r="B80" s="321" t="s">
        <v>280</v>
      </c>
      <c r="C80" s="322">
        <v>331</v>
      </c>
      <c r="D80" s="322">
        <v>373</v>
      </c>
      <c r="E80" s="323">
        <v>704</v>
      </c>
      <c r="F80" s="838" t="s">
        <v>46</v>
      </c>
      <c r="G80" s="321" t="s">
        <v>280</v>
      </c>
      <c r="H80" s="322">
        <v>294</v>
      </c>
      <c r="I80" s="322">
        <v>302</v>
      </c>
      <c r="J80" s="323">
        <v>596</v>
      </c>
      <c r="K80" s="838" t="s">
        <v>68</v>
      </c>
      <c r="L80" s="321" t="s">
        <v>280</v>
      </c>
      <c r="M80" s="322">
        <v>156</v>
      </c>
      <c r="N80" s="322">
        <v>156</v>
      </c>
      <c r="O80" s="323">
        <v>312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331</v>
      </c>
      <c r="D82" s="322">
        <v>374</v>
      </c>
      <c r="E82" s="323">
        <v>705</v>
      </c>
      <c r="F82" s="839"/>
      <c r="G82" s="321" t="s">
        <v>69</v>
      </c>
      <c r="H82" s="322">
        <v>294</v>
      </c>
      <c r="I82" s="322">
        <v>302</v>
      </c>
      <c r="J82" s="323">
        <v>596</v>
      </c>
      <c r="K82" s="839"/>
      <c r="L82" s="321" t="s">
        <v>69</v>
      </c>
      <c r="M82" s="322">
        <v>156</v>
      </c>
      <c r="N82" s="322">
        <v>156</v>
      </c>
      <c r="O82" s="323">
        <v>312</v>
      </c>
    </row>
    <row r="83" spans="1:20" ht="17.25" customHeight="1" thickBot="1" x14ac:dyDescent="0.2">
      <c r="A83" s="840"/>
      <c r="B83" s="324">
        <v>305</v>
      </c>
      <c r="C83" s="325">
        <v>0</v>
      </c>
      <c r="D83" s="325">
        <v>1</v>
      </c>
      <c r="E83" s="326">
        <v>306</v>
      </c>
      <c r="F83" s="840"/>
      <c r="G83" s="324">
        <v>293</v>
      </c>
      <c r="H83" s="325">
        <v>0</v>
      </c>
      <c r="I83" s="325">
        <v>0</v>
      </c>
      <c r="J83" s="326">
        <v>293</v>
      </c>
      <c r="K83" s="842"/>
      <c r="L83" s="329">
        <v>127</v>
      </c>
      <c r="M83" s="330">
        <v>0</v>
      </c>
      <c r="N83" s="330">
        <v>0</v>
      </c>
      <c r="O83" s="331">
        <v>127</v>
      </c>
    </row>
    <row r="84" spans="1:20" ht="17.25" customHeight="1" x14ac:dyDescent="0.15">
      <c r="A84" s="838" t="s">
        <v>25</v>
      </c>
      <c r="B84" s="321" t="s">
        <v>280</v>
      </c>
      <c r="C84" s="322">
        <v>1183</v>
      </c>
      <c r="D84" s="322">
        <v>1306</v>
      </c>
      <c r="E84" s="323">
        <v>2489</v>
      </c>
      <c r="F84" s="838" t="s">
        <v>47</v>
      </c>
      <c r="G84" s="321" t="s">
        <v>280</v>
      </c>
      <c r="H84" s="322">
        <v>233</v>
      </c>
      <c r="I84" s="322">
        <v>273</v>
      </c>
      <c r="J84" s="323">
        <v>506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6</v>
      </c>
      <c r="E85" s="323">
        <v>6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1183</v>
      </c>
      <c r="D86" s="322">
        <v>1312</v>
      </c>
      <c r="E86" s="323">
        <v>2495</v>
      </c>
      <c r="F86" s="839"/>
      <c r="G86" s="321" t="s">
        <v>69</v>
      </c>
      <c r="H86" s="322">
        <v>233</v>
      </c>
      <c r="I86" s="322">
        <v>273</v>
      </c>
      <c r="J86" s="323">
        <v>506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1058</v>
      </c>
      <c r="C87" s="325">
        <v>0</v>
      </c>
      <c r="D87" s="325">
        <v>6</v>
      </c>
      <c r="E87" s="326">
        <v>1064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4128</v>
      </c>
      <c r="D88" s="322">
        <v>4534</v>
      </c>
      <c r="E88" s="323">
        <v>8662</v>
      </c>
      <c r="F88" s="838" t="s">
        <v>48</v>
      </c>
      <c r="G88" s="321" t="s">
        <v>280</v>
      </c>
      <c r="H88" s="322">
        <v>149</v>
      </c>
      <c r="I88" s="322">
        <v>193</v>
      </c>
      <c r="J88" s="323">
        <v>342</v>
      </c>
      <c r="K88" s="846" t="s">
        <v>108</v>
      </c>
      <c r="L88" s="318" t="s">
        <v>280</v>
      </c>
      <c r="M88" s="319">
        <v>34629</v>
      </c>
      <c r="N88" s="319">
        <v>37801</v>
      </c>
      <c r="O88" s="344">
        <v>72430</v>
      </c>
    </row>
    <row r="89" spans="1:20" ht="17.25" customHeight="1" x14ac:dyDescent="0.15">
      <c r="A89" s="844"/>
      <c r="B89" s="321" t="s">
        <v>281</v>
      </c>
      <c r="C89" s="322">
        <v>17</v>
      </c>
      <c r="D89" s="322">
        <v>40</v>
      </c>
      <c r="E89" s="323">
        <v>57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62</v>
      </c>
      <c r="N89" s="346">
        <v>235</v>
      </c>
      <c r="O89" s="347">
        <v>297</v>
      </c>
    </row>
    <row r="90" spans="1:20" ht="17.25" customHeight="1" x14ac:dyDescent="0.15">
      <c r="A90" s="844"/>
      <c r="B90" s="321" t="s">
        <v>69</v>
      </c>
      <c r="C90" s="322">
        <v>4145</v>
      </c>
      <c r="D90" s="322">
        <v>4574</v>
      </c>
      <c r="E90" s="323">
        <v>8719</v>
      </c>
      <c r="F90" s="839"/>
      <c r="G90" s="321" t="s">
        <v>69</v>
      </c>
      <c r="H90" s="322">
        <v>150</v>
      </c>
      <c r="I90" s="322">
        <v>193</v>
      </c>
      <c r="J90" s="323">
        <v>343</v>
      </c>
      <c r="K90" s="846"/>
      <c r="L90" s="345" t="s">
        <v>69</v>
      </c>
      <c r="M90" s="346">
        <v>34691</v>
      </c>
      <c r="N90" s="346">
        <v>38036</v>
      </c>
      <c r="O90" s="347">
        <v>72727</v>
      </c>
    </row>
    <row r="91" spans="1:20" ht="17.25" customHeight="1" thickBot="1" x14ac:dyDescent="0.2">
      <c r="A91" s="845"/>
      <c r="B91" s="329">
        <v>3691</v>
      </c>
      <c r="C91" s="330">
        <v>11</v>
      </c>
      <c r="D91" s="330">
        <v>21</v>
      </c>
      <c r="E91" s="331">
        <v>3723</v>
      </c>
      <c r="F91" s="842"/>
      <c r="G91" s="329">
        <v>174</v>
      </c>
      <c r="H91" s="330">
        <v>0</v>
      </c>
      <c r="I91" s="330">
        <v>1</v>
      </c>
      <c r="J91" s="331">
        <v>175</v>
      </c>
      <c r="K91" s="847"/>
      <c r="L91" s="329">
        <v>32595</v>
      </c>
      <c r="M91" s="330">
        <v>123</v>
      </c>
      <c r="N91" s="330">
        <v>127</v>
      </c>
      <c r="O91" s="348">
        <v>32845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275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419" t="s">
        <v>277</v>
      </c>
      <c r="C94" s="420" t="s">
        <v>278</v>
      </c>
      <c r="D94" s="420" t="s">
        <v>279</v>
      </c>
      <c r="E94" s="837"/>
      <c r="F94" s="835"/>
      <c r="G94" s="419" t="s">
        <v>277</v>
      </c>
      <c r="H94" s="420" t="s">
        <v>278</v>
      </c>
      <c r="I94" s="420" t="s">
        <v>279</v>
      </c>
      <c r="J94" s="837"/>
      <c r="K94" s="837"/>
      <c r="L94" s="419" t="s">
        <v>277</v>
      </c>
      <c r="M94" s="420" t="s">
        <v>278</v>
      </c>
      <c r="N94" s="420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1718</v>
      </c>
      <c r="D95" s="319">
        <v>1988</v>
      </c>
      <c r="E95" s="320">
        <v>3706</v>
      </c>
      <c r="F95" s="848" t="s">
        <v>159</v>
      </c>
      <c r="G95" s="318" t="s">
        <v>280</v>
      </c>
      <c r="H95" s="319">
        <v>1444</v>
      </c>
      <c r="I95" s="319">
        <v>1584</v>
      </c>
      <c r="J95" s="320">
        <v>3028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5</v>
      </c>
      <c r="E96" s="353">
        <v>7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1720</v>
      </c>
      <c r="D97" s="346">
        <v>1993</v>
      </c>
      <c r="E97" s="353">
        <v>3713</v>
      </c>
      <c r="F97" s="849"/>
      <c r="G97" s="345" t="s">
        <v>69</v>
      </c>
      <c r="H97" s="346">
        <v>1445</v>
      </c>
      <c r="I97" s="346">
        <v>1585</v>
      </c>
      <c r="J97" s="353">
        <v>3030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1770</v>
      </c>
      <c r="C98" s="325">
        <v>1</v>
      </c>
      <c r="D98" s="325">
        <v>4</v>
      </c>
      <c r="E98" s="326">
        <v>1775</v>
      </c>
      <c r="F98" s="850"/>
      <c r="G98" s="324">
        <v>1419</v>
      </c>
      <c r="H98" s="325">
        <v>1</v>
      </c>
      <c r="I98" s="325">
        <v>1</v>
      </c>
      <c r="J98" s="326">
        <v>1421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112</v>
      </c>
      <c r="D99" s="322">
        <v>130</v>
      </c>
      <c r="E99" s="323">
        <v>242</v>
      </c>
      <c r="F99" s="851"/>
      <c r="G99" s="362"/>
      <c r="H99" s="253"/>
      <c r="I99" s="253"/>
      <c r="J99" s="435"/>
      <c r="K99" s="854" t="s">
        <v>282</v>
      </c>
      <c r="L99" s="321" t="s">
        <v>280</v>
      </c>
      <c r="M99" s="322">
        <v>3274</v>
      </c>
      <c r="N99" s="322">
        <v>3702</v>
      </c>
      <c r="O99" s="323">
        <v>6976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362"/>
      <c r="H100" s="260"/>
      <c r="I100" s="260"/>
      <c r="J100" s="435"/>
      <c r="K100" s="855"/>
      <c r="L100" s="345" t="s">
        <v>281</v>
      </c>
      <c r="M100" s="346">
        <v>3</v>
      </c>
      <c r="N100" s="346">
        <v>6</v>
      </c>
      <c r="O100" s="353">
        <v>9</v>
      </c>
    </row>
    <row r="101" spans="1:15" ht="15" customHeight="1" x14ac:dyDescent="0.15">
      <c r="A101" s="839"/>
      <c r="B101" s="345" t="s">
        <v>69</v>
      </c>
      <c r="C101" s="346">
        <v>112</v>
      </c>
      <c r="D101" s="346">
        <v>130</v>
      </c>
      <c r="E101" s="353">
        <v>242</v>
      </c>
      <c r="F101" s="852"/>
      <c r="G101" s="362"/>
      <c r="H101" s="260"/>
      <c r="I101" s="260"/>
      <c r="J101" s="435"/>
      <c r="K101" s="855"/>
      <c r="L101" s="345" t="s">
        <v>69</v>
      </c>
      <c r="M101" s="346">
        <v>3277</v>
      </c>
      <c r="N101" s="346">
        <v>3708</v>
      </c>
      <c r="O101" s="353">
        <v>6985</v>
      </c>
    </row>
    <row r="102" spans="1:15" ht="15" customHeight="1" thickBot="1" x14ac:dyDescent="0.2">
      <c r="A102" s="842"/>
      <c r="B102" s="329">
        <v>127</v>
      </c>
      <c r="C102" s="330">
        <v>0</v>
      </c>
      <c r="D102" s="330">
        <v>0</v>
      </c>
      <c r="E102" s="331">
        <v>127</v>
      </c>
      <c r="F102" s="853"/>
      <c r="G102" s="363"/>
      <c r="H102" s="364"/>
      <c r="I102" s="364"/>
      <c r="J102" s="436"/>
      <c r="K102" s="856"/>
      <c r="L102" s="329">
        <v>3316</v>
      </c>
      <c r="M102" s="330">
        <v>2</v>
      </c>
      <c r="N102" s="330">
        <v>5</v>
      </c>
      <c r="O102" s="331">
        <v>3323</v>
      </c>
    </row>
    <row r="103" spans="1:15" ht="15" customHeight="1" x14ac:dyDescent="0.15">
      <c r="A103" s="841" t="s">
        <v>74</v>
      </c>
      <c r="B103" s="318" t="s">
        <v>280</v>
      </c>
      <c r="C103" s="319">
        <v>1239</v>
      </c>
      <c r="D103" s="319">
        <v>1400</v>
      </c>
      <c r="E103" s="320">
        <v>2639</v>
      </c>
      <c r="F103" s="848" t="s">
        <v>75</v>
      </c>
      <c r="G103" s="318" t="s">
        <v>280</v>
      </c>
      <c r="H103" s="319">
        <v>1227</v>
      </c>
      <c r="I103" s="319">
        <v>1414</v>
      </c>
      <c r="J103" s="320">
        <v>2641</v>
      </c>
      <c r="K103" s="858" t="s">
        <v>76</v>
      </c>
      <c r="L103" s="318" t="s">
        <v>280</v>
      </c>
      <c r="M103" s="319">
        <v>2466</v>
      </c>
      <c r="N103" s="319">
        <v>2814</v>
      </c>
      <c r="O103" s="320">
        <v>5280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49"/>
      <c r="G104" s="345" t="s">
        <v>281</v>
      </c>
      <c r="H104" s="346">
        <v>2</v>
      </c>
      <c r="I104" s="346">
        <v>5</v>
      </c>
      <c r="J104" s="353">
        <v>7</v>
      </c>
      <c r="K104" s="855"/>
      <c r="L104" s="345" t="s">
        <v>281</v>
      </c>
      <c r="M104" s="346">
        <v>3</v>
      </c>
      <c r="N104" s="346">
        <v>10</v>
      </c>
      <c r="O104" s="353">
        <v>13</v>
      </c>
    </row>
    <row r="105" spans="1:15" ht="15" customHeight="1" x14ac:dyDescent="0.15">
      <c r="A105" s="839"/>
      <c r="B105" s="345" t="s">
        <v>69</v>
      </c>
      <c r="C105" s="346">
        <v>1240</v>
      </c>
      <c r="D105" s="346">
        <v>1405</v>
      </c>
      <c r="E105" s="353">
        <v>2645</v>
      </c>
      <c r="F105" s="849"/>
      <c r="G105" s="345" t="s">
        <v>69</v>
      </c>
      <c r="H105" s="346">
        <v>1229</v>
      </c>
      <c r="I105" s="346">
        <v>1419</v>
      </c>
      <c r="J105" s="353">
        <v>2648</v>
      </c>
      <c r="K105" s="855"/>
      <c r="L105" s="345" t="s">
        <v>69</v>
      </c>
      <c r="M105" s="346">
        <v>2469</v>
      </c>
      <c r="N105" s="346">
        <v>2824</v>
      </c>
      <c r="O105" s="353">
        <v>5293</v>
      </c>
    </row>
    <row r="106" spans="1:15" ht="15" customHeight="1" thickBot="1" x14ac:dyDescent="0.2">
      <c r="A106" s="842"/>
      <c r="B106" s="329">
        <v>1305</v>
      </c>
      <c r="C106" s="330">
        <v>0</v>
      </c>
      <c r="D106" s="330">
        <v>4</v>
      </c>
      <c r="E106" s="331">
        <v>1309</v>
      </c>
      <c r="F106" s="857"/>
      <c r="G106" s="329">
        <v>1226</v>
      </c>
      <c r="H106" s="330">
        <v>1</v>
      </c>
      <c r="I106" s="330">
        <v>6</v>
      </c>
      <c r="J106" s="331">
        <v>1233</v>
      </c>
      <c r="K106" s="856"/>
      <c r="L106" s="329">
        <v>2531</v>
      </c>
      <c r="M106" s="330">
        <v>1</v>
      </c>
      <c r="N106" s="330">
        <v>10</v>
      </c>
      <c r="O106" s="331">
        <v>2542</v>
      </c>
    </row>
    <row r="107" spans="1:15" ht="15" customHeight="1" x14ac:dyDescent="0.15">
      <c r="A107" s="841" t="s">
        <v>140</v>
      </c>
      <c r="B107" s="318" t="s">
        <v>280</v>
      </c>
      <c r="C107" s="319">
        <v>1665</v>
      </c>
      <c r="D107" s="319">
        <v>1823</v>
      </c>
      <c r="E107" s="320">
        <v>3488</v>
      </c>
      <c r="F107" s="848" t="s">
        <v>143</v>
      </c>
      <c r="G107" s="318" t="s">
        <v>280</v>
      </c>
      <c r="H107" s="319">
        <v>205</v>
      </c>
      <c r="I107" s="319">
        <v>232</v>
      </c>
      <c r="J107" s="320">
        <v>437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1667</v>
      </c>
      <c r="D109" s="346">
        <v>1825</v>
      </c>
      <c r="E109" s="353">
        <v>3492</v>
      </c>
      <c r="F109" s="849"/>
      <c r="G109" s="345" t="s">
        <v>69</v>
      </c>
      <c r="H109" s="346">
        <v>205</v>
      </c>
      <c r="I109" s="346">
        <v>233</v>
      </c>
      <c r="J109" s="353">
        <v>438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1419</v>
      </c>
      <c r="C110" s="325">
        <v>0</v>
      </c>
      <c r="D110" s="325">
        <v>3</v>
      </c>
      <c r="E110" s="326">
        <v>1422</v>
      </c>
      <c r="F110" s="850"/>
      <c r="G110" s="324">
        <v>194</v>
      </c>
      <c r="H110" s="325">
        <v>0</v>
      </c>
      <c r="I110" s="325">
        <v>1</v>
      </c>
      <c r="J110" s="326">
        <v>195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307</v>
      </c>
      <c r="D111" s="346">
        <v>332</v>
      </c>
      <c r="E111" s="353">
        <v>639</v>
      </c>
      <c r="F111" s="851" t="s">
        <v>144</v>
      </c>
      <c r="G111" s="345" t="s">
        <v>280</v>
      </c>
      <c r="H111" s="346">
        <v>98</v>
      </c>
      <c r="I111" s="346">
        <v>103</v>
      </c>
      <c r="J111" s="353">
        <v>201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308</v>
      </c>
      <c r="D113" s="346">
        <v>334</v>
      </c>
      <c r="E113" s="353">
        <v>642</v>
      </c>
      <c r="F113" s="849"/>
      <c r="G113" s="345" t="s">
        <v>69</v>
      </c>
      <c r="H113" s="346">
        <v>98</v>
      </c>
      <c r="I113" s="346">
        <v>104</v>
      </c>
      <c r="J113" s="353">
        <v>202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311</v>
      </c>
      <c r="C114" s="325">
        <v>0</v>
      </c>
      <c r="D114" s="325">
        <v>2</v>
      </c>
      <c r="E114" s="326">
        <v>313</v>
      </c>
      <c r="F114" s="850"/>
      <c r="G114" s="324">
        <v>92</v>
      </c>
      <c r="H114" s="325">
        <v>0</v>
      </c>
      <c r="I114" s="325">
        <v>1</v>
      </c>
      <c r="J114" s="326">
        <v>93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241</v>
      </c>
      <c r="D115" s="346">
        <v>263</v>
      </c>
      <c r="E115" s="353">
        <v>504</v>
      </c>
      <c r="F115" s="851" t="s">
        <v>145</v>
      </c>
      <c r="G115" s="345" t="s">
        <v>280</v>
      </c>
      <c r="H115" s="346">
        <v>155</v>
      </c>
      <c r="I115" s="346">
        <v>189</v>
      </c>
      <c r="J115" s="353">
        <v>344</v>
      </c>
      <c r="K115" s="855" t="s">
        <v>283</v>
      </c>
      <c r="L115" s="345" t="s">
        <v>280</v>
      </c>
      <c r="M115" s="346">
        <v>2671</v>
      </c>
      <c r="N115" s="346">
        <v>2942</v>
      </c>
      <c r="O115" s="353">
        <v>5613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241</v>
      </c>
      <c r="D117" s="346">
        <v>264</v>
      </c>
      <c r="E117" s="353">
        <v>505</v>
      </c>
      <c r="F117" s="849"/>
      <c r="G117" s="345" t="s">
        <v>69</v>
      </c>
      <c r="H117" s="346">
        <v>155</v>
      </c>
      <c r="I117" s="346">
        <v>191</v>
      </c>
      <c r="J117" s="353">
        <v>346</v>
      </c>
      <c r="K117" s="855"/>
      <c r="L117" s="345" t="s">
        <v>69</v>
      </c>
      <c r="M117" s="346">
        <v>2674</v>
      </c>
      <c r="N117" s="346">
        <v>2951</v>
      </c>
      <c r="O117" s="353">
        <v>5625</v>
      </c>
    </row>
    <row r="118" spans="1:15" ht="15" customHeight="1" thickBot="1" x14ac:dyDescent="0.2">
      <c r="A118" s="842"/>
      <c r="B118" s="329">
        <v>230</v>
      </c>
      <c r="C118" s="330">
        <v>0</v>
      </c>
      <c r="D118" s="330">
        <v>1</v>
      </c>
      <c r="E118" s="331">
        <v>231</v>
      </c>
      <c r="F118" s="857"/>
      <c r="G118" s="329">
        <v>188</v>
      </c>
      <c r="H118" s="330">
        <v>1</v>
      </c>
      <c r="I118" s="330">
        <v>1</v>
      </c>
      <c r="J118" s="331">
        <v>190</v>
      </c>
      <c r="K118" s="856"/>
      <c r="L118" s="329">
        <v>2434</v>
      </c>
      <c r="M118" s="330">
        <v>1</v>
      </c>
      <c r="N118" s="330">
        <v>9</v>
      </c>
      <c r="O118" s="331">
        <v>2444</v>
      </c>
    </row>
    <row r="119" spans="1:15" ht="15" customHeight="1" x14ac:dyDescent="0.15">
      <c r="A119" s="839" t="s">
        <v>84</v>
      </c>
      <c r="B119" s="318" t="s">
        <v>280</v>
      </c>
      <c r="C119" s="319">
        <v>519</v>
      </c>
      <c r="D119" s="319">
        <v>618</v>
      </c>
      <c r="E119" s="320">
        <v>1137</v>
      </c>
      <c r="F119" s="849" t="s">
        <v>146</v>
      </c>
      <c r="G119" s="318" t="s">
        <v>280</v>
      </c>
      <c r="H119" s="319">
        <v>337</v>
      </c>
      <c r="I119" s="319">
        <v>453</v>
      </c>
      <c r="J119" s="320">
        <v>790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1</v>
      </c>
      <c r="J120" s="353">
        <v>1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519</v>
      </c>
      <c r="D121" s="346">
        <v>619</v>
      </c>
      <c r="E121" s="353">
        <v>1138</v>
      </c>
      <c r="F121" s="849"/>
      <c r="G121" s="345" t="s">
        <v>69</v>
      </c>
      <c r="H121" s="346">
        <v>337</v>
      </c>
      <c r="I121" s="346">
        <v>454</v>
      </c>
      <c r="J121" s="353">
        <v>791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547</v>
      </c>
      <c r="C122" s="325">
        <v>0</v>
      </c>
      <c r="D122" s="325">
        <v>1</v>
      </c>
      <c r="E122" s="326">
        <v>548</v>
      </c>
      <c r="F122" s="850"/>
      <c r="G122" s="324">
        <v>352</v>
      </c>
      <c r="H122" s="325">
        <v>1</v>
      </c>
      <c r="I122" s="325">
        <v>0</v>
      </c>
      <c r="J122" s="326">
        <v>353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409</v>
      </c>
      <c r="D123" s="346">
        <v>445</v>
      </c>
      <c r="E123" s="353">
        <v>854</v>
      </c>
      <c r="F123" s="851" t="s">
        <v>87</v>
      </c>
      <c r="G123" s="345" t="s">
        <v>280</v>
      </c>
      <c r="H123" s="346">
        <v>558</v>
      </c>
      <c r="I123" s="346">
        <v>638</v>
      </c>
      <c r="J123" s="353">
        <v>1196</v>
      </c>
      <c r="K123" s="854" t="s">
        <v>284</v>
      </c>
      <c r="L123" s="321" t="s">
        <v>280</v>
      </c>
      <c r="M123" s="322">
        <v>1823</v>
      </c>
      <c r="N123" s="322">
        <v>2154</v>
      </c>
      <c r="O123" s="323">
        <v>3977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2</v>
      </c>
      <c r="I124" s="346">
        <v>1</v>
      </c>
      <c r="J124" s="353">
        <v>3</v>
      </c>
      <c r="K124" s="852"/>
      <c r="L124" s="345" t="s">
        <v>281</v>
      </c>
      <c r="M124" s="346">
        <v>3</v>
      </c>
      <c r="N124" s="346">
        <v>4</v>
      </c>
      <c r="O124" s="353">
        <v>7</v>
      </c>
    </row>
    <row r="125" spans="1:15" ht="15" customHeight="1" x14ac:dyDescent="0.15">
      <c r="A125" s="839"/>
      <c r="B125" s="345" t="s">
        <v>69</v>
      </c>
      <c r="C125" s="346">
        <v>410</v>
      </c>
      <c r="D125" s="346">
        <v>446</v>
      </c>
      <c r="E125" s="353">
        <v>856</v>
      </c>
      <c r="F125" s="849"/>
      <c r="G125" s="345" t="s">
        <v>69</v>
      </c>
      <c r="H125" s="346">
        <v>560</v>
      </c>
      <c r="I125" s="346">
        <v>639</v>
      </c>
      <c r="J125" s="353">
        <v>1199</v>
      </c>
      <c r="K125" s="852"/>
      <c r="L125" s="345" t="s">
        <v>69</v>
      </c>
      <c r="M125" s="346">
        <v>1826</v>
      </c>
      <c r="N125" s="346">
        <v>2158</v>
      </c>
      <c r="O125" s="353">
        <v>3984</v>
      </c>
    </row>
    <row r="126" spans="1:15" ht="15" customHeight="1" thickBot="1" x14ac:dyDescent="0.2">
      <c r="A126" s="839"/>
      <c r="B126" s="329">
        <v>388</v>
      </c>
      <c r="C126" s="330">
        <v>1</v>
      </c>
      <c r="D126" s="330">
        <v>0</v>
      </c>
      <c r="E126" s="331">
        <v>389</v>
      </c>
      <c r="F126" s="849"/>
      <c r="G126" s="329">
        <v>550</v>
      </c>
      <c r="H126" s="330">
        <v>3</v>
      </c>
      <c r="I126" s="330">
        <v>0</v>
      </c>
      <c r="J126" s="331">
        <v>553</v>
      </c>
      <c r="K126" s="853"/>
      <c r="L126" s="329">
        <v>1837</v>
      </c>
      <c r="M126" s="330">
        <v>5</v>
      </c>
      <c r="N126" s="330">
        <v>1</v>
      </c>
      <c r="O126" s="331">
        <v>1843</v>
      </c>
    </row>
    <row r="127" spans="1:15" ht="15" customHeight="1" x14ac:dyDescent="0.15">
      <c r="A127" s="841" t="s">
        <v>89</v>
      </c>
      <c r="B127" s="318" t="s">
        <v>280</v>
      </c>
      <c r="C127" s="319">
        <v>633</v>
      </c>
      <c r="D127" s="319">
        <v>646</v>
      </c>
      <c r="E127" s="320">
        <v>1279</v>
      </c>
      <c r="F127" s="848"/>
      <c r="G127" s="384"/>
      <c r="H127" s="236"/>
      <c r="I127" s="236"/>
      <c r="J127" s="437"/>
      <c r="K127" s="858" t="s">
        <v>90</v>
      </c>
      <c r="L127" s="318" t="s">
        <v>280</v>
      </c>
      <c r="M127" s="319">
        <v>633</v>
      </c>
      <c r="N127" s="319">
        <v>646</v>
      </c>
      <c r="O127" s="320">
        <v>1279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2</v>
      </c>
      <c r="E128" s="353">
        <v>2</v>
      </c>
      <c r="F128" s="849"/>
      <c r="G128" s="362"/>
      <c r="H128" s="260"/>
      <c r="I128" s="260"/>
      <c r="J128" s="435"/>
      <c r="K128" s="855"/>
      <c r="L128" s="345" t="s">
        <v>281</v>
      </c>
      <c r="M128" s="346">
        <v>0</v>
      </c>
      <c r="N128" s="346">
        <v>2</v>
      </c>
      <c r="O128" s="353">
        <v>2</v>
      </c>
    </row>
    <row r="129" spans="1:15" ht="15" customHeight="1" x14ac:dyDescent="0.15">
      <c r="A129" s="839"/>
      <c r="B129" s="345" t="s">
        <v>69</v>
      </c>
      <c r="C129" s="346">
        <v>633</v>
      </c>
      <c r="D129" s="346">
        <v>648</v>
      </c>
      <c r="E129" s="353">
        <v>1281</v>
      </c>
      <c r="F129" s="849"/>
      <c r="G129" s="362"/>
      <c r="H129" s="260"/>
      <c r="I129" s="260"/>
      <c r="J129" s="435"/>
      <c r="K129" s="855"/>
      <c r="L129" s="345" t="s">
        <v>69</v>
      </c>
      <c r="M129" s="346">
        <v>633</v>
      </c>
      <c r="N129" s="346">
        <v>648</v>
      </c>
      <c r="O129" s="353">
        <v>1281</v>
      </c>
    </row>
    <row r="130" spans="1:15" ht="15" customHeight="1" thickBot="1" x14ac:dyDescent="0.2">
      <c r="A130" s="842"/>
      <c r="B130" s="329">
        <v>642</v>
      </c>
      <c r="C130" s="330">
        <v>1</v>
      </c>
      <c r="D130" s="330">
        <v>1</v>
      </c>
      <c r="E130" s="331">
        <v>644</v>
      </c>
      <c r="F130" s="857"/>
      <c r="G130" s="363"/>
      <c r="H130" s="364"/>
      <c r="I130" s="364"/>
      <c r="J130" s="436"/>
      <c r="K130" s="856"/>
      <c r="L130" s="329">
        <v>642</v>
      </c>
      <c r="M130" s="330">
        <v>1</v>
      </c>
      <c r="N130" s="330">
        <v>1</v>
      </c>
      <c r="O130" s="331">
        <v>644</v>
      </c>
    </row>
    <row r="131" spans="1:15" ht="15" customHeight="1" x14ac:dyDescent="0.15">
      <c r="A131" s="841" t="s">
        <v>147</v>
      </c>
      <c r="B131" s="318" t="s">
        <v>280</v>
      </c>
      <c r="C131" s="319">
        <v>238</v>
      </c>
      <c r="D131" s="319">
        <v>295</v>
      </c>
      <c r="E131" s="320">
        <v>533</v>
      </c>
      <c r="F131" s="848" t="s">
        <v>151</v>
      </c>
      <c r="G131" s="318" t="s">
        <v>280</v>
      </c>
      <c r="H131" s="319">
        <v>78</v>
      </c>
      <c r="I131" s="319">
        <v>85</v>
      </c>
      <c r="J131" s="320">
        <v>163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238</v>
      </c>
      <c r="D133" s="346">
        <v>295</v>
      </c>
      <c r="E133" s="353">
        <v>533</v>
      </c>
      <c r="F133" s="849"/>
      <c r="G133" s="345" t="s">
        <v>69</v>
      </c>
      <c r="H133" s="346">
        <v>78</v>
      </c>
      <c r="I133" s="346">
        <v>85</v>
      </c>
      <c r="J133" s="353">
        <v>163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306</v>
      </c>
      <c r="C134" s="325">
        <v>0</v>
      </c>
      <c r="D134" s="325">
        <v>0</v>
      </c>
      <c r="E134" s="326">
        <v>306</v>
      </c>
      <c r="F134" s="850"/>
      <c r="G134" s="324">
        <v>97</v>
      </c>
      <c r="H134" s="325">
        <v>0</v>
      </c>
      <c r="I134" s="325">
        <v>0</v>
      </c>
      <c r="J134" s="326">
        <v>97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28</v>
      </c>
      <c r="E135" s="353">
        <v>57</v>
      </c>
      <c r="F135" s="851" t="s">
        <v>152</v>
      </c>
      <c r="G135" s="345" t="s">
        <v>280</v>
      </c>
      <c r="H135" s="346">
        <v>98</v>
      </c>
      <c r="I135" s="346">
        <v>96</v>
      </c>
      <c r="J135" s="353">
        <v>194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28</v>
      </c>
      <c r="E137" s="353">
        <v>57</v>
      </c>
      <c r="F137" s="849"/>
      <c r="G137" s="345" t="s">
        <v>69</v>
      </c>
      <c r="H137" s="346">
        <v>98</v>
      </c>
      <c r="I137" s="346">
        <v>96</v>
      </c>
      <c r="J137" s="353">
        <v>194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114</v>
      </c>
      <c r="H138" s="325">
        <v>0</v>
      </c>
      <c r="I138" s="325">
        <v>0</v>
      </c>
      <c r="J138" s="326">
        <v>114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90</v>
      </c>
      <c r="E139" s="353">
        <v>166</v>
      </c>
      <c r="F139" s="851" t="s">
        <v>153</v>
      </c>
      <c r="G139" s="345" t="s">
        <v>280</v>
      </c>
      <c r="H139" s="346">
        <v>28</v>
      </c>
      <c r="I139" s="346">
        <v>32</v>
      </c>
      <c r="J139" s="353">
        <v>60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90</v>
      </c>
      <c r="E141" s="353">
        <v>166</v>
      </c>
      <c r="F141" s="849"/>
      <c r="G141" s="345" t="s">
        <v>69</v>
      </c>
      <c r="H141" s="346">
        <v>28</v>
      </c>
      <c r="I141" s="346">
        <v>32</v>
      </c>
      <c r="J141" s="353">
        <v>60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92</v>
      </c>
      <c r="C142" s="325">
        <v>0</v>
      </c>
      <c r="D142" s="325">
        <v>0</v>
      </c>
      <c r="E142" s="326">
        <v>92</v>
      </c>
      <c r="F142" s="850"/>
      <c r="G142" s="324">
        <v>36</v>
      </c>
      <c r="H142" s="325">
        <v>0</v>
      </c>
      <c r="I142" s="325">
        <v>0</v>
      </c>
      <c r="J142" s="326">
        <v>36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145</v>
      </c>
      <c r="D143" s="346">
        <v>137</v>
      </c>
      <c r="E143" s="353">
        <v>282</v>
      </c>
      <c r="F143" s="849"/>
      <c r="G143" s="259"/>
      <c r="H143" s="253"/>
      <c r="I143" s="253"/>
      <c r="J143" s="261"/>
      <c r="K143" s="855" t="s">
        <v>98</v>
      </c>
      <c r="L143" s="321" t="s">
        <v>280</v>
      </c>
      <c r="M143" s="322">
        <v>692</v>
      </c>
      <c r="N143" s="322">
        <v>763</v>
      </c>
      <c r="O143" s="323">
        <v>1455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259"/>
      <c r="H144" s="260"/>
      <c r="I144" s="260"/>
      <c r="J144" s="261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145</v>
      </c>
      <c r="D145" s="346">
        <v>137</v>
      </c>
      <c r="E145" s="353">
        <v>282</v>
      </c>
      <c r="F145" s="849"/>
      <c r="G145" s="259"/>
      <c r="H145" s="260"/>
      <c r="I145" s="260"/>
      <c r="J145" s="261"/>
      <c r="K145" s="855"/>
      <c r="L145" s="345" t="s">
        <v>69</v>
      </c>
      <c r="M145" s="346">
        <v>692</v>
      </c>
      <c r="N145" s="346">
        <v>763</v>
      </c>
      <c r="O145" s="353">
        <v>1455</v>
      </c>
    </row>
    <row r="146" spans="1:15" ht="15" customHeight="1" thickBot="1" x14ac:dyDescent="0.2">
      <c r="A146" s="842"/>
      <c r="B146" s="329">
        <v>170</v>
      </c>
      <c r="C146" s="330">
        <v>0</v>
      </c>
      <c r="D146" s="330">
        <v>0</v>
      </c>
      <c r="E146" s="331">
        <v>170</v>
      </c>
      <c r="F146" s="857"/>
      <c r="G146" s="398"/>
      <c r="H146" s="364"/>
      <c r="I146" s="364"/>
      <c r="J146" s="438"/>
      <c r="K146" s="856"/>
      <c r="L146" s="399">
        <v>847</v>
      </c>
      <c r="M146" s="400">
        <v>0</v>
      </c>
      <c r="N146" s="400">
        <v>0</v>
      </c>
      <c r="O146" s="401">
        <v>847</v>
      </c>
    </row>
    <row r="147" spans="1:15" ht="15" customHeight="1" x14ac:dyDescent="0.15">
      <c r="A147" s="841" t="s">
        <v>154</v>
      </c>
      <c r="B147" s="318" t="s">
        <v>280</v>
      </c>
      <c r="C147" s="319">
        <v>377</v>
      </c>
      <c r="D147" s="319">
        <v>391</v>
      </c>
      <c r="E147" s="320">
        <v>768</v>
      </c>
      <c r="F147" s="859" t="s">
        <v>157</v>
      </c>
      <c r="G147" s="318" t="s">
        <v>280</v>
      </c>
      <c r="H147" s="319">
        <v>106</v>
      </c>
      <c r="I147" s="319">
        <v>109</v>
      </c>
      <c r="J147" s="320">
        <v>215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60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378</v>
      </c>
      <c r="D149" s="346">
        <v>392</v>
      </c>
      <c r="E149" s="353">
        <v>770</v>
      </c>
      <c r="F149" s="860"/>
      <c r="G149" s="345" t="s">
        <v>69</v>
      </c>
      <c r="H149" s="346">
        <v>106</v>
      </c>
      <c r="I149" s="346">
        <v>109</v>
      </c>
      <c r="J149" s="353">
        <v>215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424</v>
      </c>
      <c r="C150" s="325">
        <v>1</v>
      </c>
      <c r="D150" s="325">
        <v>1</v>
      </c>
      <c r="E150" s="326">
        <v>426</v>
      </c>
      <c r="F150" s="861"/>
      <c r="G150" s="324">
        <v>122</v>
      </c>
      <c r="H150" s="325">
        <v>0</v>
      </c>
      <c r="I150" s="325">
        <v>0</v>
      </c>
      <c r="J150" s="326">
        <v>122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76</v>
      </c>
      <c r="D151" s="346">
        <v>83</v>
      </c>
      <c r="E151" s="353">
        <v>159</v>
      </c>
      <c r="F151" s="862" t="s">
        <v>158</v>
      </c>
      <c r="G151" s="345" t="s">
        <v>280</v>
      </c>
      <c r="H151" s="346">
        <v>461</v>
      </c>
      <c r="I151" s="346">
        <v>400</v>
      </c>
      <c r="J151" s="353">
        <v>861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60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76</v>
      </c>
      <c r="D153" s="346">
        <v>83</v>
      </c>
      <c r="E153" s="353">
        <v>159</v>
      </c>
      <c r="F153" s="860"/>
      <c r="G153" s="345" t="s">
        <v>69</v>
      </c>
      <c r="H153" s="346">
        <v>461</v>
      </c>
      <c r="I153" s="346">
        <v>406</v>
      </c>
      <c r="J153" s="353">
        <v>867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96</v>
      </c>
      <c r="C154" s="325">
        <v>0</v>
      </c>
      <c r="D154" s="325">
        <v>0</v>
      </c>
      <c r="E154" s="326">
        <v>96</v>
      </c>
      <c r="F154" s="861"/>
      <c r="G154" s="324">
        <v>529</v>
      </c>
      <c r="H154" s="325">
        <v>1</v>
      </c>
      <c r="I154" s="325">
        <v>5</v>
      </c>
      <c r="J154" s="326">
        <v>535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88</v>
      </c>
      <c r="D155" s="346">
        <v>104</v>
      </c>
      <c r="E155" s="353">
        <v>192</v>
      </c>
      <c r="F155" s="849"/>
      <c r="G155" s="259"/>
      <c r="H155" s="253"/>
      <c r="I155" s="253"/>
      <c r="J155" s="261"/>
      <c r="K155" s="855" t="s">
        <v>104</v>
      </c>
      <c r="L155" s="321" t="s">
        <v>280</v>
      </c>
      <c r="M155" s="322">
        <v>1108</v>
      </c>
      <c r="N155" s="322">
        <v>1087</v>
      </c>
      <c r="O155" s="323">
        <v>2195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259"/>
      <c r="H156" s="260"/>
      <c r="I156" s="260"/>
      <c r="J156" s="261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88</v>
      </c>
      <c r="D157" s="346">
        <v>104</v>
      </c>
      <c r="E157" s="353">
        <v>192</v>
      </c>
      <c r="F157" s="849"/>
      <c r="G157" s="259"/>
      <c r="H157" s="260"/>
      <c r="I157" s="260"/>
      <c r="J157" s="261"/>
      <c r="K157" s="855"/>
      <c r="L157" s="345" t="s">
        <v>69</v>
      </c>
      <c r="M157" s="346">
        <v>1109</v>
      </c>
      <c r="N157" s="346">
        <v>1094</v>
      </c>
      <c r="O157" s="353">
        <v>2203</v>
      </c>
    </row>
    <row r="158" spans="1:15" ht="15" customHeight="1" thickBot="1" x14ac:dyDescent="0.2">
      <c r="A158" s="842"/>
      <c r="B158" s="329">
        <v>128</v>
      </c>
      <c r="C158" s="330">
        <v>0</v>
      </c>
      <c r="D158" s="330">
        <v>0</v>
      </c>
      <c r="E158" s="331">
        <v>128</v>
      </c>
      <c r="F158" s="857"/>
      <c r="G158" s="398"/>
      <c r="H158" s="364"/>
      <c r="I158" s="364"/>
      <c r="J158" s="438"/>
      <c r="K158" s="855"/>
      <c r="L158" s="408">
        <v>1299</v>
      </c>
      <c r="M158" s="409">
        <v>2</v>
      </c>
      <c r="N158" s="409">
        <v>6</v>
      </c>
      <c r="O158" s="410">
        <v>1307</v>
      </c>
    </row>
    <row r="159" spans="1:15" ht="15" customHeight="1" x14ac:dyDescent="0.15">
      <c r="A159" s="844" t="s">
        <v>105</v>
      </c>
      <c r="B159" s="318" t="s">
        <v>280</v>
      </c>
      <c r="C159" s="319">
        <v>224</v>
      </c>
      <c r="D159" s="319">
        <v>255</v>
      </c>
      <c r="E159" s="320">
        <v>479</v>
      </c>
      <c r="F159" s="849"/>
      <c r="G159" s="362"/>
      <c r="H159" s="236"/>
      <c r="I159" s="236"/>
      <c r="J159" s="435"/>
      <c r="K159" s="863" t="s">
        <v>106</v>
      </c>
      <c r="L159" s="318" t="s">
        <v>280</v>
      </c>
      <c r="M159" s="319">
        <v>224</v>
      </c>
      <c r="N159" s="319">
        <v>255</v>
      </c>
      <c r="O159" s="320">
        <v>479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362"/>
      <c r="H160" s="260"/>
      <c r="I160" s="260"/>
      <c r="J160" s="435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224</v>
      </c>
      <c r="D161" s="346">
        <v>255</v>
      </c>
      <c r="E161" s="353">
        <v>479</v>
      </c>
      <c r="F161" s="849"/>
      <c r="G161" s="362"/>
      <c r="H161" s="260"/>
      <c r="I161" s="260"/>
      <c r="J161" s="435"/>
      <c r="K161" s="864"/>
      <c r="L161" s="345" t="s">
        <v>69</v>
      </c>
      <c r="M161" s="346">
        <v>224</v>
      </c>
      <c r="N161" s="346">
        <v>255</v>
      </c>
      <c r="O161" s="353">
        <v>479</v>
      </c>
    </row>
    <row r="162" spans="1:15" ht="15" customHeight="1" thickBot="1" x14ac:dyDescent="0.2">
      <c r="A162" s="844"/>
      <c r="B162" s="329">
        <v>298</v>
      </c>
      <c r="C162" s="330">
        <v>0</v>
      </c>
      <c r="D162" s="330">
        <v>0</v>
      </c>
      <c r="E162" s="331">
        <v>298</v>
      </c>
      <c r="F162" s="849"/>
      <c r="G162" s="411"/>
      <c r="H162" s="364"/>
      <c r="I162" s="364"/>
      <c r="J162" s="439"/>
      <c r="K162" s="865"/>
      <c r="L162" s="399">
        <v>298</v>
      </c>
      <c r="M162" s="400">
        <v>0</v>
      </c>
      <c r="N162" s="400">
        <v>0</v>
      </c>
      <c r="O162" s="401">
        <v>298</v>
      </c>
    </row>
    <row r="163" spans="1:15" ht="17.25" x14ac:dyDescent="0.15">
      <c r="A163" s="412"/>
      <c r="B163" s="384"/>
      <c r="C163" s="384"/>
      <c r="D163" s="384"/>
      <c r="E163" s="384"/>
      <c r="F163" s="412"/>
      <c r="G163" s="384"/>
      <c r="H163" s="384"/>
      <c r="I163" s="384"/>
      <c r="J163" s="437"/>
      <c r="K163" s="855" t="s">
        <v>285</v>
      </c>
      <c r="L163" s="413" t="s">
        <v>280</v>
      </c>
      <c r="M163" s="414">
        <v>47520</v>
      </c>
      <c r="N163" s="414">
        <v>52164</v>
      </c>
      <c r="O163" s="415">
        <v>99684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75</v>
      </c>
      <c r="N164" s="414">
        <v>273</v>
      </c>
      <c r="O164" s="415">
        <v>348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47595</v>
      </c>
      <c r="N165" s="414">
        <v>52437</v>
      </c>
      <c r="O165" s="415">
        <v>100032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45799</v>
      </c>
      <c r="M166" s="417">
        <v>135</v>
      </c>
      <c r="N166" s="417">
        <v>159</v>
      </c>
      <c r="O166" s="418">
        <v>46093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J92:O92"/>
    <mergeCell ref="A93:A94"/>
    <mergeCell ref="E93:E94"/>
    <mergeCell ref="F93:F94"/>
    <mergeCell ref="J93:J94"/>
    <mergeCell ref="K93:K94"/>
    <mergeCell ref="O93:O94"/>
    <mergeCell ref="A80:A83"/>
    <mergeCell ref="F80:F83"/>
    <mergeCell ref="K80:K83"/>
    <mergeCell ref="A84:A87"/>
    <mergeCell ref="F84:F87"/>
    <mergeCell ref="A88:A91"/>
    <mergeCell ref="F88:F91"/>
    <mergeCell ref="K88:K91"/>
    <mergeCell ref="A72:A75"/>
    <mergeCell ref="F72:F75"/>
    <mergeCell ref="K72:K75"/>
    <mergeCell ref="A76:A79"/>
    <mergeCell ref="F76:F79"/>
    <mergeCell ref="K76:K79"/>
    <mergeCell ref="A64:A67"/>
    <mergeCell ref="F64:F67"/>
    <mergeCell ref="K64:K67"/>
    <mergeCell ref="A68:A71"/>
    <mergeCell ref="F68:F71"/>
    <mergeCell ref="K68:K71"/>
    <mergeCell ref="A56:A59"/>
    <mergeCell ref="F56:F59"/>
    <mergeCell ref="K56:K59"/>
    <mergeCell ref="A60:A63"/>
    <mergeCell ref="F60:F63"/>
    <mergeCell ref="K60:K63"/>
    <mergeCell ref="A48:A51"/>
    <mergeCell ref="F48:F51"/>
    <mergeCell ref="K48:K51"/>
    <mergeCell ref="A52:A55"/>
    <mergeCell ref="F52:F55"/>
    <mergeCell ref="K52:K55"/>
    <mergeCell ref="A40:A43"/>
    <mergeCell ref="F40:F43"/>
    <mergeCell ref="K40:K43"/>
    <mergeCell ref="A44:A47"/>
    <mergeCell ref="F44:F47"/>
    <mergeCell ref="K44:K47"/>
    <mergeCell ref="A32:A35"/>
    <mergeCell ref="F32:F35"/>
    <mergeCell ref="K32:K35"/>
    <mergeCell ref="A36:A39"/>
    <mergeCell ref="F36:F39"/>
    <mergeCell ref="K36:K39"/>
    <mergeCell ref="A24:A27"/>
    <mergeCell ref="F24:F27"/>
    <mergeCell ref="K24:K27"/>
    <mergeCell ref="A28:A31"/>
    <mergeCell ref="F28:F31"/>
    <mergeCell ref="K28:K31"/>
    <mergeCell ref="A20:A23"/>
    <mergeCell ref="F20:F23"/>
    <mergeCell ref="K20:K23"/>
    <mergeCell ref="K4:K7"/>
    <mergeCell ref="A8:A11"/>
    <mergeCell ref="F8:F11"/>
    <mergeCell ref="K8:K11"/>
    <mergeCell ref="A12:A15"/>
    <mergeCell ref="F12:F15"/>
    <mergeCell ref="K12:K15"/>
    <mergeCell ref="A4:A7"/>
    <mergeCell ref="F4:F7"/>
    <mergeCell ref="J1:O1"/>
    <mergeCell ref="A2:A3"/>
    <mergeCell ref="E2:E3"/>
    <mergeCell ref="F2:F3"/>
    <mergeCell ref="J2:J3"/>
    <mergeCell ref="K2:K3"/>
    <mergeCell ref="O2:O3"/>
    <mergeCell ref="A16:A19"/>
    <mergeCell ref="F16:F19"/>
    <mergeCell ref="K16:K19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F6A6-0D20-4C26-983B-A71F7EC84107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286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6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66" t="s">
        <v>276</v>
      </c>
      <c r="K2" s="834" t="s">
        <v>0</v>
      </c>
      <c r="L2" s="312" t="s">
        <v>1</v>
      </c>
      <c r="M2" s="313" t="s">
        <v>2</v>
      </c>
      <c r="N2" s="313" t="s">
        <v>3</v>
      </c>
      <c r="O2" s="86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67"/>
      <c r="F3" s="835"/>
      <c r="G3" s="314" t="s">
        <v>277</v>
      </c>
      <c r="H3" s="315" t="s">
        <v>278</v>
      </c>
      <c r="I3" s="315" t="s">
        <v>279</v>
      </c>
      <c r="J3" s="867"/>
      <c r="K3" s="835"/>
      <c r="L3" s="316" t="s">
        <v>277</v>
      </c>
      <c r="M3" s="317" t="s">
        <v>278</v>
      </c>
      <c r="N3" s="317" t="s">
        <v>279</v>
      </c>
      <c r="O3" s="867"/>
    </row>
    <row r="4" spans="1:20" ht="17.25" customHeight="1" x14ac:dyDescent="0.15">
      <c r="A4" s="841" t="s">
        <v>5</v>
      </c>
      <c r="B4" s="318" t="s">
        <v>280</v>
      </c>
      <c r="C4" s="319">
        <v>175</v>
      </c>
      <c r="D4" s="319">
        <v>201</v>
      </c>
      <c r="E4" s="320">
        <v>376</v>
      </c>
      <c r="F4" s="841" t="s">
        <v>27</v>
      </c>
      <c r="G4" s="318" t="s">
        <v>280</v>
      </c>
      <c r="H4" s="319">
        <v>137</v>
      </c>
      <c r="I4" s="319">
        <v>160</v>
      </c>
      <c r="J4" s="320">
        <v>297</v>
      </c>
      <c r="K4" s="841" t="s">
        <v>49</v>
      </c>
      <c r="L4" s="318" t="s">
        <v>280</v>
      </c>
      <c r="M4" s="319">
        <v>232</v>
      </c>
      <c r="N4" s="319">
        <v>257</v>
      </c>
      <c r="O4" s="320">
        <v>489</v>
      </c>
    </row>
    <row r="5" spans="1:20" ht="17.25" customHeight="1" x14ac:dyDescent="0.15">
      <c r="A5" s="839"/>
      <c r="B5" s="321" t="s">
        <v>281</v>
      </c>
      <c r="C5" s="322">
        <v>2</v>
      </c>
      <c r="D5" s="322">
        <v>2</v>
      </c>
      <c r="E5" s="323">
        <v>4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177</v>
      </c>
      <c r="D6" s="322">
        <v>203</v>
      </c>
      <c r="E6" s="323">
        <v>380</v>
      </c>
      <c r="F6" s="839"/>
      <c r="G6" s="321" t="s">
        <v>69</v>
      </c>
      <c r="H6" s="322">
        <v>139</v>
      </c>
      <c r="I6" s="322">
        <v>162</v>
      </c>
      <c r="J6" s="323">
        <v>301</v>
      </c>
      <c r="K6" s="839"/>
      <c r="L6" s="321" t="s">
        <v>69</v>
      </c>
      <c r="M6" s="322">
        <v>232</v>
      </c>
      <c r="N6" s="322">
        <v>257</v>
      </c>
      <c r="O6" s="323">
        <v>489</v>
      </c>
    </row>
    <row r="7" spans="1:20" ht="17.25" customHeight="1" x14ac:dyDescent="0.15">
      <c r="A7" s="840"/>
      <c r="B7" s="324">
        <v>184</v>
      </c>
      <c r="C7" s="325">
        <v>1</v>
      </c>
      <c r="D7" s="325">
        <v>3</v>
      </c>
      <c r="E7" s="326">
        <v>188</v>
      </c>
      <c r="F7" s="840"/>
      <c r="G7" s="324">
        <v>148</v>
      </c>
      <c r="H7" s="325">
        <v>1</v>
      </c>
      <c r="I7" s="325">
        <v>3</v>
      </c>
      <c r="J7" s="326">
        <v>152</v>
      </c>
      <c r="K7" s="840"/>
      <c r="L7" s="324">
        <v>241</v>
      </c>
      <c r="M7" s="325">
        <v>0</v>
      </c>
      <c r="N7" s="325">
        <v>0</v>
      </c>
      <c r="O7" s="326">
        <v>241</v>
      </c>
    </row>
    <row r="8" spans="1:20" ht="17.25" customHeight="1" x14ac:dyDescent="0.15">
      <c r="A8" s="838" t="s">
        <v>6</v>
      </c>
      <c r="B8" s="321" t="s">
        <v>280</v>
      </c>
      <c r="C8" s="322">
        <v>152</v>
      </c>
      <c r="D8" s="322">
        <v>184</v>
      </c>
      <c r="E8" s="323">
        <v>336</v>
      </c>
      <c r="F8" s="838" t="s">
        <v>28</v>
      </c>
      <c r="G8" s="321" t="s">
        <v>280</v>
      </c>
      <c r="H8" s="322">
        <v>159</v>
      </c>
      <c r="I8" s="322">
        <v>213</v>
      </c>
      <c r="J8" s="323">
        <v>372</v>
      </c>
      <c r="K8" s="838" t="s">
        <v>50</v>
      </c>
      <c r="L8" s="321" t="s">
        <v>280</v>
      </c>
      <c r="M8" s="322">
        <v>1225</v>
      </c>
      <c r="N8" s="322">
        <v>1239</v>
      </c>
      <c r="O8" s="323">
        <v>2464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153</v>
      </c>
      <c r="D10" s="322">
        <v>185</v>
      </c>
      <c r="E10" s="323">
        <v>338</v>
      </c>
      <c r="F10" s="839"/>
      <c r="G10" s="321" t="s">
        <v>69</v>
      </c>
      <c r="H10" s="322">
        <v>159</v>
      </c>
      <c r="I10" s="322">
        <v>213</v>
      </c>
      <c r="J10" s="323">
        <v>372</v>
      </c>
      <c r="K10" s="839"/>
      <c r="L10" s="321" t="s">
        <v>69</v>
      </c>
      <c r="M10" s="322">
        <v>1225</v>
      </c>
      <c r="N10" s="322">
        <v>1247</v>
      </c>
      <c r="O10" s="323">
        <v>2472</v>
      </c>
    </row>
    <row r="11" spans="1:20" ht="17.25" customHeight="1" x14ac:dyDescent="0.15">
      <c r="A11" s="840"/>
      <c r="B11" s="324">
        <v>169</v>
      </c>
      <c r="C11" s="325">
        <v>1</v>
      </c>
      <c r="D11" s="325">
        <v>1</v>
      </c>
      <c r="E11" s="326">
        <v>171</v>
      </c>
      <c r="F11" s="840"/>
      <c r="G11" s="324">
        <v>180</v>
      </c>
      <c r="H11" s="434">
        <v>0</v>
      </c>
      <c r="I11" s="325">
        <v>0</v>
      </c>
      <c r="J11" s="328">
        <v>180</v>
      </c>
      <c r="K11" s="840"/>
      <c r="L11" s="327">
        <v>1048</v>
      </c>
      <c r="M11" s="325">
        <v>1</v>
      </c>
      <c r="N11" s="325">
        <v>7</v>
      </c>
      <c r="O11" s="328">
        <v>1056</v>
      </c>
    </row>
    <row r="12" spans="1:20" ht="17.25" customHeight="1" x14ac:dyDescent="0.15">
      <c r="A12" s="838" t="s">
        <v>7</v>
      </c>
      <c r="B12" s="321" t="s">
        <v>280</v>
      </c>
      <c r="C12" s="322">
        <v>185</v>
      </c>
      <c r="D12" s="322">
        <v>191</v>
      </c>
      <c r="E12" s="323">
        <v>376</v>
      </c>
      <c r="F12" s="838" t="s">
        <v>29</v>
      </c>
      <c r="G12" s="321" t="s">
        <v>280</v>
      </c>
      <c r="H12" s="322">
        <v>61</v>
      </c>
      <c r="I12" s="322">
        <v>75</v>
      </c>
      <c r="J12" s="323">
        <v>136</v>
      </c>
      <c r="K12" s="838" t="s">
        <v>51</v>
      </c>
      <c r="L12" s="321" t="s">
        <v>280</v>
      </c>
      <c r="M12" s="322">
        <v>1978</v>
      </c>
      <c r="N12" s="322">
        <v>2148</v>
      </c>
      <c r="O12" s="323">
        <v>4126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3</v>
      </c>
      <c r="E13" s="323">
        <v>4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186</v>
      </c>
      <c r="D14" s="322">
        <v>194</v>
      </c>
      <c r="E14" s="323">
        <v>380</v>
      </c>
      <c r="F14" s="839"/>
      <c r="G14" s="321" t="s">
        <v>69</v>
      </c>
      <c r="H14" s="322">
        <v>61</v>
      </c>
      <c r="I14" s="322">
        <v>75</v>
      </c>
      <c r="J14" s="323">
        <v>136</v>
      </c>
      <c r="K14" s="839"/>
      <c r="L14" s="321" t="s">
        <v>69</v>
      </c>
      <c r="M14" s="322">
        <v>1978</v>
      </c>
      <c r="N14" s="322">
        <v>2153</v>
      </c>
      <c r="O14" s="323">
        <v>4131</v>
      </c>
    </row>
    <row r="15" spans="1:20" ht="17.25" customHeight="1" x14ac:dyDescent="0.15">
      <c r="A15" s="840"/>
      <c r="B15" s="324">
        <v>200</v>
      </c>
      <c r="C15" s="325">
        <v>1</v>
      </c>
      <c r="D15" s="325">
        <v>2</v>
      </c>
      <c r="E15" s="326">
        <v>203</v>
      </c>
      <c r="F15" s="840"/>
      <c r="G15" s="324">
        <v>64</v>
      </c>
      <c r="H15" s="325">
        <v>0</v>
      </c>
      <c r="I15" s="325">
        <v>0</v>
      </c>
      <c r="J15" s="326">
        <v>64</v>
      </c>
      <c r="K15" s="840"/>
      <c r="L15" s="324">
        <v>1733</v>
      </c>
      <c r="M15" s="325">
        <v>1</v>
      </c>
      <c r="N15" s="325">
        <v>4</v>
      </c>
      <c r="O15" s="326">
        <v>1738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176</v>
      </c>
      <c r="E16" s="323">
        <v>329</v>
      </c>
      <c r="F16" s="838" t="s">
        <v>30</v>
      </c>
      <c r="G16" s="321" t="s">
        <v>280</v>
      </c>
      <c r="H16" s="322">
        <v>732</v>
      </c>
      <c r="I16" s="322">
        <v>811</v>
      </c>
      <c r="J16" s="323">
        <v>1543</v>
      </c>
      <c r="K16" s="838" t="s">
        <v>52</v>
      </c>
      <c r="L16" s="321" t="s">
        <v>280</v>
      </c>
      <c r="M16" s="322">
        <v>233</v>
      </c>
      <c r="N16" s="322">
        <v>164</v>
      </c>
      <c r="O16" s="323">
        <v>397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0</v>
      </c>
      <c r="I17" s="322">
        <v>15</v>
      </c>
      <c r="J17" s="323">
        <v>15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188</v>
      </c>
      <c r="E18" s="323">
        <v>344</v>
      </c>
      <c r="F18" s="839"/>
      <c r="G18" s="321" t="s">
        <v>69</v>
      </c>
      <c r="H18" s="322">
        <v>732</v>
      </c>
      <c r="I18" s="322">
        <v>826</v>
      </c>
      <c r="J18" s="323">
        <v>1558</v>
      </c>
      <c r="K18" s="839"/>
      <c r="L18" s="321" t="s">
        <v>69</v>
      </c>
      <c r="M18" s="322">
        <v>234</v>
      </c>
      <c r="N18" s="322">
        <v>166</v>
      </c>
      <c r="O18" s="323">
        <v>400</v>
      </c>
    </row>
    <row r="19" spans="1:15" ht="17.25" customHeight="1" x14ac:dyDescent="0.15">
      <c r="A19" s="840"/>
      <c r="B19" s="324">
        <v>163</v>
      </c>
      <c r="C19" s="325">
        <v>6</v>
      </c>
      <c r="D19" s="325">
        <v>6</v>
      </c>
      <c r="E19" s="326">
        <v>175</v>
      </c>
      <c r="F19" s="840"/>
      <c r="G19" s="324">
        <v>684</v>
      </c>
      <c r="H19" s="325">
        <v>11</v>
      </c>
      <c r="I19" s="325">
        <v>4</v>
      </c>
      <c r="J19" s="326">
        <v>699</v>
      </c>
      <c r="K19" s="840"/>
      <c r="L19" s="324">
        <v>255</v>
      </c>
      <c r="M19" s="325">
        <v>0</v>
      </c>
      <c r="N19" s="325">
        <v>2</v>
      </c>
      <c r="O19" s="326">
        <v>257</v>
      </c>
    </row>
    <row r="20" spans="1:15" ht="17.25" customHeight="1" x14ac:dyDescent="0.15">
      <c r="A20" s="838" t="s">
        <v>9</v>
      </c>
      <c r="B20" s="321" t="s">
        <v>280</v>
      </c>
      <c r="C20" s="322">
        <v>78</v>
      </c>
      <c r="D20" s="322">
        <v>78</v>
      </c>
      <c r="E20" s="323">
        <v>156</v>
      </c>
      <c r="F20" s="838" t="s">
        <v>31</v>
      </c>
      <c r="G20" s="321" t="s">
        <v>280</v>
      </c>
      <c r="H20" s="322">
        <v>110</v>
      </c>
      <c r="I20" s="322">
        <v>162</v>
      </c>
      <c r="J20" s="323">
        <v>272</v>
      </c>
      <c r="K20" s="838" t="s">
        <v>53</v>
      </c>
      <c r="L20" s="321" t="s">
        <v>280</v>
      </c>
      <c r="M20" s="322">
        <v>161</v>
      </c>
      <c r="N20" s="322">
        <v>184</v>
      </c>
      <c r="O20" s="323">
        <v>345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0</v>
      </c>
      <c r="O21" s="323">
        <v>0</v>
      </c>
    </row>
    <row r="22" spans="1:15" ht="17.25" customHeight="1" x14ac:dyDescent="0.15">
      <c r="A22" s="839"/>
      <c r="B22" s="321" t="s">
        <v>69</v>
      </c>
      <c r="C22" s="322">
        <v>79</v>
      </c>
      <c r="D22" s="322">
        <v>81</v>
      </c>
      <c r="E22" s="323">
        <v>160</v>
      </c>
      <c r="F22" s="839"/>
      <c r="G22" s="321" t="s">
        <v>69</v>
      </c>
      <c r="H22" s="322">
        <v>110</v>
      </c>
      <c r="I22" s="322">
        <v>162</v>
      </c>
      <c r="J22" s="323">
        <v>272</v>
      </c>
      <c r="K22" s="839"/>
      <c r="L22" s="321" t="s">
        <v>69</v>
      </c>
      <c r="M22" s="322">
        <v>161</v>
      </c>
      <c r="N22" s="322">
        <v>184</v>
      </c>
      <c r="O22" s="323">
        <v>345</v>
      </c>
    </row>
    <row r="23" spans="1:15" ht="17.25" customHeight="1" x14ac:dyDescent="0.15">
      <c r="A23" s="840"/>
      <c r="B23" s="324">
        <v>90</v>
      </c>
      <c r="C23" s="325">
        <v>0</v>
      </c>
      <c r="D23" s="325">
        <v>4</v>
      </c>
      <c r="E23" s="326">
        <v>94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205</v>
      </c>
      <c r="M23" s="325">
        <v>0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57</v>
      </c>
      <c r="E24" s="322">
        <v>106</v>
      </c>
      <c r="F24" s="838" t="s">
        <v>32</v>
      </c>
      <c r="G24" s="321" t="s">
        <v>280</v>
      </c>
      <c r="H24" s="322">
        <v>318</v>
      </c>
      <c r="I24" s="322">
        <v>364</v>
      </c>
      <c r="J24" s="323">
        <v>682</v>
      </c>
      <c r="K24" s="838" t="s">
        <v>54</v>
      </c>
      <c r="L24" s="321" t="s">
        <v>280</v>
      </c>
      <c r="M24" s="322">
        <v>704</v>
      </c>
      <c r="N24" s="322">
        <v>785</v>
      </c>
      <c r="O24" s="323">
        <v>1489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57</v>
      </c>
      <c r="E26" s="323">
        <v>107</v>
      </c>
      <c r="F26" s="839"/>
      <c r="G26" s="321" t="s">
        <v>69</v>
      </c>
      <c r="H26" s="322">
        <v>318</v>
      </c>
      <c r="I26" s="322">
        <v>364</v>
      </c>
      <c r="J26" s="323">
        <v>682</v>
      </c>
      <c r="K26" s="839"/>
      <c r="L26" s="321" t="s">
        <v>69</v>
      </c>
      <c r="M26" s="322">
        <v>704</v>
      </c>
      <c r="N26" s="322">
        <v>786</v>
      </c>
      <c r="O26" s="323">
        <v>1490</v>
      </c>
    </row>
    <row r="27" spans="1:15" ht="17.25" customHeight="1" x14ac:dyDescent="0.15">
      <c r="A27" s="840"/>
      <c r="B27" s="324">
        <v>49</v>
      </c>
      <c r="C27" s="325">
        <v>1</v>
      </c>
      <c r="D27" s="325">
        <v>0</v>
      </c>
      <c r="E27" s="326">
        <v>50</v>
      </c>
      <c r="F27" s="840"/>
      <c r="G27" s="324">
        <v>340</v>
      </c>
      <c r="H27" s="325">
        <v>0</v>
      </c>
      <c r="I27" s="325">
        <v>0</v>
      </c>
      <c r="J27" s="326">
        <v>340</v>
      </c>
      <c r="K27" s="840"/>
      <c r="L27" s="324">
        <v>717</v>
      </c>
      <c r="M27" s="325">
        <v>0</v>
      </c>
      <c r="N27" s="325">
        <v>1</v>
      </c>
      <c r="O27" s="326">
        <v>718</v>
      </c>
    </row>
    <row r="28" spans="1:15" ht="17.25" customHeight="1" x14ac:dyDescent="0.15">
      <c r="A28" s="838" t="s">
        <v>11</v>
      </c>
      <c r="B28" s="321" t="s">
        <v>280</v>
      </c>
      <c r="C28" s="322">
        <v>134</v>
      </c>
      <c r="D28" s="322">
        <v>200</v>
      </c>
      <c r="E28" s="323">
        <v>334</v>
      </c>
      <c r="F28" s="838" t="s">
        <v>33</v>
      </c>
      <c r="G28" s="321" t="s">
        <v>280</v>
      </c>
      <c r="H28" s="322">
        <v>38</v>
      </c>
      <c r="I28" s="322">
        <v>43</v>
      </c>
      <c r="J28" s="323">
        <v>81</v>
      </c>
      <c r="K28" s="838" t="s">
        <v>55</v>
      </c>
      <c r="L28" s="321" t="s">
        <v>280</v>
      </c>
      <c r="M28" s="322">
        <v>141</v>
      </c>
      <c r="N28" s="322">
        <v>158</v>
      </c>
      <c r="O28" s="323">
        <v>299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7</v>
      </c>
      <c r="E29" s="323">
        <v>11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138</v>
      </c>
      <c r="D30" s="322">
        <v>207</v>
      </c>
      <c r="E30" s="323">
        <v>345</v>
      </c>
      <c r="F30" s="839"/>
      <c r="G30" s="321" t="s">
        <v>69</v>
      </c>
      <c r="H30" s="322">
        <v>38</v>
      </c>
      <c r="I30" s="322">
        <v>43</v>
      </c>
      <c r="J30" s="323">
        <v>81</v>
      </c>
      <c r="K30" s="839"/>
      <c r="L30" s="321" t="s">
        <v>69</v>
      </c>
      <c r="M30" s="322">
        <v>141</v>
      </c>
      <c r="N30" s="322">
        <v>158</v>
      </c>
      <c r="O30" s="323">
        <v>299</v>
      </c>
    </row>
    <row r="31" spans="1:15" ht="17.25" customHeight="1" x14ac:dyDescent="0.15">
      <c r="A31" s="840"/>
      <c r="B31" s="324">
        <v>178</v>
      </c>
      <c r="C31" s="325">
        <v>7</v>
      </c>
      <c r="D31" s="325">
        <v>3</v>
      </c>
      <c r="E31" s="326">
        <v>188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138</v>
      </c>
      <c r="M31" s="325">
        <v>0</v>
      </c>
      <c r="N31" s="325">
        <v>0</v>
      </c>
      <c r="O31" s="326">
        <v>138</v>
      </c>
    </row>
    <row r="32" spans="1:15" ht="17.25" customHeight="1" x14ac:dyDescent="0.15">
      <c r="A32" s="838" t="s">
        <v>12</v>
      </c>
      <c r="B32" s="321" t="s">
        <v>280</v>
      </c>
      <c r="C32" s="322">
        <v>202</v>
      </c>
      <c r="D32" s="322">
        <v>243</v>
      </c>
      <c r="E32" s="322">
        <v>445</v>
      </c>
      <c r="F32" s="838" t="s">
        <v>34</v>
      </c>
      <c r="G32" s="321" t="s">
        <v>280</v>
      </c>
      <c r="H32" s="322">
        <v>57</v>
      </c>
      <c r="I32" s="322">
        <v>73</v>
      </c>
      <c r="J32" s="323">
        <v>130</v>
      </c>
      <c r="K32" s="838" t="s">
        <v>56</v>
      </c>
      <c r="L32" s="321" t="s">
        <v>280</v>
      </c>
      <c r="M32" s="322">
        <v>516</v>
      </c>
      <c r="N32" s="322">
        <v>615</v>
      </c>
      <c r="O32" s="323">
        <v>1131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202</v>
      </c>
      <c r="D34" s="322">
        <v>243</v>
      </c>
      <c r="E34" s="323">
        <v>445</v>
      </c>
      <c r="F34" s="839"/>
      <c r="G34" s="321" t="s">
        <v>69</v>
      </c>
      <c r="H34" s="322">
        <v>57</v>
      </c>
      <c r="I34" s="322">
        <v>73</v>
      </c>
      <c r="J34" s="323">
        <v>130</v>
      </c>
      <c r="K34" s="839"/>
      <c r="L34" s="321" t="s">
        <v>69</v>
      </c>
      <c r="M34" s="322">
        <v>516</v>
      </c>
      <c r="N34" s="322">
        <v>616</v>
      </c>
      <c r="O34" s="323">
        <v>1132</v>
      </c>
    </row>
    <row r="35" spans="1:15" ht="17.25" customHeight="1" x14ac:dyDescent="0.15">
      <c r="A35" s="840"/>
      <c r="B35" s="324">
        <v>228</v>
      </c>
      <c r="C35" s="325">
        <v>0</v>
      </c>
      <c r="D35" s="325">
        <v>0</v>
      </c>
      <c r="E35" s="326">
        <v>228</v>
      </c>
      <c r="F35" s="840"/>
      <c r="G35" s="324">
        <v>70</v>
      </c>
      <c r="H35" s="325">
        <v>0</v>
      </c>
      <c r="I35" s="325">
        <v>0</v>
      </c>
      <c r="J35" s="326">
        <v>70</v>
      </c>
      <c r="K35" s="840"/>
      <c r="L35" s="324">
        <v>526</v>
      </c>
      <c r="M35" s="325">
        <v>0</v>
      </c>
      <c r="N35" s="325">
        <v>1</v>
      </c>
      <c r="O35" s="326">
        <v>527</v>
      </c>
    </row>
    <row r="36" spans="1:15" ht="17.25" customHeight="1" x14ac:dyDescent="0.15">
      <c r="A36" s="838" t="s">
        <v>13</v>
      </c>
      <c r="B36" s="321" t="s">
        <v>280</v>
      </c>
      <c r="C36" s="322">
        <v>403</v>
      </c>
      <c r="D36" s="322">
        <v>306</v>
      </c>
      <c r="E36" s="323">
        <v>709</v>
      </c>
      <c r="F36" s="838" t="s">
        <v>35</v>
      </c>
      <c r="G36" s="321" t="s">
        <v>280</v>
      </c>
      <c r="H36" s="322">
        <v>117</v>
      </c>
      <c r="I36" s="322">
        <v>140</v>
      </c>
      <c r="J36" s="323">
        <v>257</v>
      </c>
      <c r="K36" s="838" t="s">
        <v>57</v>
      </c>
      <c r="L36" s="321" t="s">
        <v>280</v>
      </c>
      <c r="M36" s="322">
        <v>1199</v>
      </c>
      <c r="N36" s="322">
        <v>1095</v>
      </c>
      <c r="O36" s="323">
        <v>2294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403</v>
      </c>
      <c r="D38" s="322">
        <v>307</v>
      </c>
      <c r="E38" s="323">
        <v>710</v>
      </c>
      <c r="F38" s="839"/>
      <c r="G38" s="321" t="s">
        <v>69</v>
      </c>
      <c r="H38" s="322">
        <v>117</v>
      </c>
      <c r="I38" s="322">
        <v>141</v>
      </c>
      <c r="J38" s="323">
        <v>258</v>
      </c>
      <c r="K38" s="839"/>
      <c r="L38" s="321" t="s">
        <v>69</v>
      </c>
      <c r="M38" s="322">
        <v>1202</v>
      </c>
      <c r="N38" s="322">
        <v>1096</v>
      </c>
      <c r="O38" s="323">
        <v>2298</v>
      </c>
    </row>
    <row r="39" spans="1:15" ht="17.25" customHeight="1" x14ac:dyDescent="0.15">
      <c r="A39" s="840"/>
      <c r="B39" s="324">
        <v>407</v>
      </c>
      <c r="C39" s="325">
        <v>0</v>
      </c>
      <c r="D39" s="325">
        <v>1</v>
      </c>
      <c r="E39" s="326">
        <v>408</v>
      </c>
      <c r="F39" s="840"/>
      <c r="G39" s="324">
        <v>128</v>
      </c>
      <c r="H39" s="325">
        <v>0</v>
      </c>
      <c r="I39" s="325">
        <v>1</v>
      </c>
      <c r="J39" s="326">
        <v>129</v>
      </c>
      <c r="K39" s="840"/>
      <c r="L39" s="324">
        <v>1178</v>
      </c>
      <c r="M39" s="325">
        <v>3</v>
      </c>
      <c r="N39" s="325">
        <v>1</v>
      </c>
      <c r="O39" s="326">
        <v>1182</v>
      </c>
    </row>
    <row r="40" spans="1:15" ht="17.25" customHeight="1" x14ac:dyDescent="0.15">
      <c r="A40" s="838" t="s">
        <v>14</v>
      </c>
      <c r="B40" s="321" t="s">
        <v>280</v>
      </c>
      <c r="C40" s="322">
        <v>898</v>
      </c>
      <c r="D40" s="322">
        <v>969</v>
      </c>
      <c r="E40" s="323">
        <v>1867</v>
      </c>
      <c r="F40" s="838" t="s">
        <v>36</v>
      </c>
      <c r="G40" s="321" t="s">
        <v>280</v>
      </c>
      <c r="H40" s="322">
        <v>175</v>
      </c>
      <c r="I40" s="322">
        <v>210</v>
      </c>
      <c r="J40" s="323">
        <v>385</v>
      </c>
      <c r="K40" s="838" t="s">
        <v>58</v>
      </c>
      <c r="L40" s="321" t="s">
        <v>280</v>
      </c>
      <c r="M40" s="322">
        <v>324</v>
      </c>
      <c r="N40" s="322">
        <v>379</v>
      </c>
      <c r="O40" s="323">
        <v>703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2</v>
      </c>
      <c r="E41" s="323">
        <v>2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1</v>
      </c>
      <c r="O41" s="323">
        <v>1</v>
      </c>
    </row>
    <row r="42" spans="1:15" ht="17.25" customHeight="1" x14ac:dyDescent="0.15">
      <c r="A42" s="839"/>
      <c r="B42" s="321" t="s">
        <v>69</v>
      </c>
      <c r="C42" s="322">
        <v>898</v>
      </c>
      <c r="D42" s="322">
        <v>971</v>
      </c>
      <c r="E42" s="323">
        <v>1869</v>
      </c>
      <c r="F42" s="839"/>
      <c r="G42" s="321" t="s">
        <v>69</v>
      </c>
      <c r="H42" s="322">
        <v>175</v>
      </c>
      <c r="I42" s="322">
        <v>211</v>
      </c>
      <c r="J42" s="323">
        <v>386</v>
      </c>
      <c r="K42" s="839"/>
      <c r="L42" s="321" t="s">
        <v>69</v>
      </c>
      <c r="M42" s="322">
        <v>324</v>
      </c>
      <c r="N42" s="322">
        <v>380</v>
      </c>
      <c r="O42" s="323">
        <v>704</v>
      </c>
    </row>
    <row r="43" spans="1:15" ht="17.25" customHeight="1" x14ac:dyDescent="0.15">
      <c r="A43" s="840"/>
      <c r="B43" s="324">
        <v>866</v>
      </c>
      <c r="C43" s="325">
        <v>2</v>
      </c>
      <c r="D43" s="325">
        <v>0</v>
      </c>
      <c r="E43" s="326">
        <v>868</v>
      </c>
      <c r="F43" s="840"/>
      <c r="G43" s="324">
        <v>194</v>
      </c>
      <c r="H43" s="325">
        <v>1</v>
      </c>
      <c r="I43" s="325">
        <v>0</v>
      </c>
      <c r="J43" s="326">
        <v>195</v>
      </c>
      <c r="K43" s="840"/>
      <c r="L43" s="324">
        <v>329</v>
      </c>
      <c r="M43" s="325">
        <v>0</v>
      </c>
      <c r="N43" s="325">
        <v>1</v>
      </c>
      <c r="O43" s="326">
        <v>330</v>
      </c>
    </row>
    <row r="44" spans="1:15" ht="17.25" customHeight="1" x14ac:dyDescent="0.15">
      <c r="A44" s="838" t="s">
        <v>15</v>
      </c>
      <c r="B44" s="321" t="s">
        <v>280</v>
      </c>
      <c r="C44" s="322">
        <v>1498</v>
      </c>
      <c r="D44" s="322">
        <v>1656</v>
      </c>
      <c r="E44" s="323">
        <v>3154</v>
      </c>
      <c r="F44" s="838" t="s">
        <v>37</v>
      </c>
      <c r="G44" s="321" t="s">
        <v>280</v>
      </c>
      <c r="H44" s="322">
        <v>864</v>
      </c>
      <c r="I44" s="322">
        <v>1020</v>
      </c>
      <c r="J44" s="323">
        <v>1884</v>
      </c>
      <c r="K44" s="838" t="s">
        <v>59</v>
      </c>
      <c r="L44" s="321" t="s">
        <v>280</v>
      </c>
      <c r="M44" s="322">
        <v>640</v>
      </c>
      <c r="N44" s="322">
        <v>769</v>
      </c>
      <c r="O44" s="323">
        <v>1409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3</v>
      </c>
      <c r="E45" s="323">
        <v>5</v>
      </c>
      <c r="F45" s="839"/>
      <c r="G45" s="321" t="s">
        <v>281</v>
      </c>
      <c r="H45" s="322">
        <v>1</v>
      </c>
      <c r="I45" s="322">
        <v>7</v>
      </c>
      <c r="J45" s="323">
        <v>8</v>
      </c>
      <c r="K45" s="839"/>
      <c r="L45" s="321" t="s">
        <v>281</v>
      </c>
      <c r="M45" s="322">
        <v>1</v>
      </c>
      <c r="N45" s="322">
        <v>2</v>
      </c>
      <c r="O45" s="323">
        <v>3</v>
      </c>
    </row>
    <row r="46" spans="1:15" ht="17.25" customHeight="1" x14ac:dyDescent="0.15">
      <c r="A46" s="839"/>
      <c r="B46" s="321" t="s">
        <v>69</v>
      </c>
      <c r="C46" s="322">
        <v>1500</v>
      </c>
      <c r="D46" s="322">
        <v>1659</v>
      </c>
      <c r="E46" s="323">
        <v>3159</v>
      </c>
      <c r="F46" s="839"/>
      <c r="G46" s="321" t="s">
        <v>69</v>
      </c>
      <c r="H46" s="322">
        <v>865</v>
      </c>
      <c r="I46" s="322">
        <v>1027</v>
      </c>
      <c r="J46" s="323">
        <v>1892</v>
      </c>
      <c r="K46" s="839"/>
      <c r="L46" s="321" t="s">
        <v>69</v>
      </c>
      <c r="M46" s="322">
        <v>641</v>
      </c>
      <c r="N46" s="322">
        <v>771</v>
      </c>
      <c r="O46" s="323">
        <v>1412</v>
      </c>
    </row>
    <row r="47" spans="1:15" ht="17.25" customHeight="1" x14ac:dyDescent="0.15">
      <c r="A47" s="840"/>
      <c r="B47" s="324">
        <v>1408</v>
      </c>
      <c r="C47" s="325">
        <v>0</v>
      </c>
      <c r="D47" s="325">
        <v>4</v>
      </c>
      <c r="E47" s="326">
        <v>1412</v>
      </c>
      <c r="F47" s="840"/>
      <c r="G47" s="324">
        <v>922</v>
      </c>
      <c r="H47" s="325">
        <v>1</v>
      </c>
      <c r="I47" s="325">
        <v>7</v>
      </c>
      <c r="J47" s="326">
        <v>930</v>
      </c>
      <c r="K47" s="840"/>
      <c r="L47" s="324">
        <v>640</v>
      </c>
      <c r="M47" s="325">
        <v>0</v>
      </c>
      <c r="N47" s="325">
        <v>2</v>
      </c>
      <c r="O47" s="326">
        <v>642</v>
      </c>
    </row>
    <row r="48" spans="1:15" ht="17.25" customHeight="1" x14ac:dyDescent="0.15">
      <c r="A48" s="838" t="s">
        <v>16</v>
      </c>
      <c r="B48" s="321" t="s">
        <v>280</v>
      </c>
      <c r="C48" s="322">
        <v>1023</v>
      </c>
      <c r="D48" s="322">
        <v>1088</v>
      </c>
      <c r="E48" s="323">
        <v>2111</v>
      </c>
      <c r="F48" s="838" t="s">
        <v>38</v>
      </c>
      <c r="G48" s="321" t="s">
        <v>280</v>
      </c>
      <c r="H48" s="322">
        <v>775</v>
      </c>
      <c r="I48" s="322">
        <v>833</v>
      </c>
      <c r="J48" s="323">
        <v>1608</v>
      </c>
      <c r="K48" s="838" t="s">
        <v>60</v>
      </c>
      <c r="L48" s="321" t="s">
        <v>280</v>
      </c>
      <c r="M48" s="322">
        <v>275</v>
      </c>
      <c r="N48" s="322">
        <v>309</v>
      </c>
      <c r="O48" s="323">
        <v>584</v>
      </c>
    </row>
    <row r="49" spans="1:15" ht="17.25" customHeight="1" x14ac:dyDescent="0.15">
      <c r="A49" s="839"/>
      <c r="B49" s="321" t="s">
        <v>281</v>
      </c>
      <c r="C49" s="322">
        <v>3</v>
      </c>
      <c r="D49" s="322">
        <v>6</v>
      </c>
      <c r="E49" s="323">
        <v>9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24</v>
      </c>
      <c r="O49" s="323">
        <v>24</v>
      </c>
    </row>
    <row r="50" spans="1:15" ht="17.25" customHeight="1" x14ac:dyDescent="0.15">
      <c r="A50" s="839"/>
      <c r="B50" s="321" t="s">
        <v>69</v>
      </c>
      <c r="C50" s="322">
        <v>1026</v>
      </c>
      <c r="D50" s="322">
        <v>1094</v>
      </c>
      <c r="E50" s="323">
        <v>2120</v>
      </c>
      <c r="F50" s="839"/>
      <c r="G50" s="321" t="s">
        <v>69</v>
      </c>
      <c r="H50" s="322">
        <v>777</v>
      </c>
      <c r="I50" s="322">
        <v>834</v>
      </c>
      <c r="J50" s="323">
        <v>1611</v>
      </c>
      <c r="K50" s="839"/>
      <c r="L50" s="321" t="s">
        <v>69</v>
      </c>
      <c r="M50" s="322">
        <v>275</v>
      </c>
      <c r="N50" s="322">
        <v>333</v>
      </c>
      <c r="O50" s="323">
        <v>608</v>
      </c>
    </row>
    <row r="51" spans="1:15" ht="17.25" customHeight="1" x14ac:dyDescent="0.15">
      <c r="A51" s="840"/>
      <c r="B51" s="324">
        <v>859</v>
      </c>
      <c r="C51" s="325">
        <v>4</v>
      </c>
      <c r="D51" s="325">
        <v>3</v>
      </c>
      <c r="E51" s="326">
        <v>866</v>
      </c>
      <c r="F51" s="840"/>
      <c r="G51" s="324">
        <v>661</v>
      </c>
      <c r="H51" s="325">
        <v>0</v>
      </c>
      <c r="I51" s="325">
        <v>3</v>
      </c>
      <c r="J51" s="326">
        <v>664</v>
      </c>
      <c r="K51" s="840"/>
      <c r="L51" s="324">
        <v>320</v>
      </c>
      <c r="M51" s="325">
        <v>22</v>
      </c>
      <c r="N51" s="325">
        <v>2</v>
      </c>
      <c r="O51" s="326">
        <v>344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93</v>
      </c>
      <c r="E52" s="323">
        <v>173</v>
      </c>
      <c r="F52" s="838" t="s">
        <v>39</v>
      </c>
      <c r="G52" s="321" t="s">
        <v>280</v>
      </c>
      <c r="H52" s="322">
        <v>2038</v>
      </c>
      <c r="I52" s="322">
        <v>2227</v>
      </c>
      <c r="J52" s="323">
        <v>4265</v>
      </c>
      <c r="K52" s="838" t="s">
        <v>61</v>
      </c>
      <c r="L52" s="321" t="s">
        <v>280</v>
      </c>
      <c r="M52" s="322">
        <v>184</v>
      </c>
      <c r="N52" s="322">
        <v>224</v>
      </c>
      <c r="O52" s="323">
        <v>408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18</v>
      </c>
      <c r="E53" s="323">
        <v>19</v>
      </c>
      <c r="F53" s="839"/>
      <c r="G53" s="321" t="s">
        <v>281</v>
      </c>
      <c r="H53" s="322">
        <v>7</v>
      </c>
      <c r="I53" s="322">
        <v>16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111</v>
      </c>
      <c r="E54" s="323">
        <v>192</v>
      </c>
      <c r="F54" s="839"/>
      <c r="G54" s="321" t="s">
        <v>69</v>
      </c>
      <c r="H54" s="322">
        <v>2045</v>
      </c>
      <c r="I54" s="322">
        <v>2243</v>
      </c>
      <c r="J54" s="323">
        <v>4288</v>
      </c>
      <c r="K54" s="839"/>
      <c r="L54" s="321" t="s">
        <v>69</v>
      </c>
      <c r="M54" s="322">
        <v>184</v>
      </c>
      <c r="N54" s="322">
        <v>224</v>
      </c>
      <c r="O54" s="323">
        <v>408</v>
      </c>
    </row>
    <row r="55" spans="1:15" ht="17.25" customHeight="1" x14ac:dyDescent="0.15">
      <c r="A55" s="840"/>
      <c r="B55" s="324">
        <v>82</v>
      </c>
      <c r="C55" s="325">
        <v>17</v>
      </c>
      <c r="D55" s="325">
        <v>1</v>
      </c>
      <c r="E55" s="326">
        <v>100</v>
      </c>
      <c r="F55" s="840"/>
      <c r="G55" s="324">
        <v>1914</v>
      </c>
      <c r="H55" s="325">
        <v>3</v>
      </c>
      <c r="I55" s="325">
        <v>13</v>
      </c>
      <c r="J55" s="326">
        <v>1930</v>
      </c>
      <c r="K55" s="840"/>
      <c r="L55" s="324">
        <v>237</v>
      </c>
      <c r="M55" s="325">
        <v>0</v>
      </c>
      <c r="N55" s="325">
        <v>0</v>
      </c>
      <c r="O55" s="326">
        <v>237</v>
      </c>
    </row>
    <row r="56" spans="1:15" ht="17.25" customHeight="1" x14ac:dyDescent="0.15">
      <c r="A56" s="838" t="s">
        <v>18</v>
      </c>
      <c r="B56" s="321" t="s">
        <v>280</v>
      </c>
      <c r="C56" s="322">
        <v>136</v>
      </c>
      <c r="D56" s="322">
        <v>127</v>
      </c>
      <c r="E56" s="323">
        <v>263</v>
      </c>
      <c r="F56" s="838" t="s">
        <v>40</v>
      </c>
      <c r="G56" s="321" t="s">
        <v>280</v>
      </c>
      <c r="H56" s="322">
        <v>1796</v>
      </c>
      <c r="I56" s="322">
        <v>2038</v>
      </c>
      <c r="J56" s="323">
        <v>3834</v>
      </c>
      <c r="K56" s="838" t="s">
        <v>62</v>
      </c>
      <c r="L56" s="321" t="s">
        <v>280</v>
      </c>
      <c r="M56" s="322">
        <v>605</v>
      </c>
      <c r="N56" s="322">
        <v>643</v>
      </c>
      <c r="O56" s="323">
        <v>1248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3</v>
      </c>
      <c r="O57" s="323">
        <v>3</v>
      </c>
    </row>
    <row r="58" spans="1:15" ht="17.25" customHeight="1" x14ac:dyDescent="0.15">
      <c r="A58" s="839"/>
      <c r="B58" s="321" t="s">
        <v>69</v>
      </c>
      <c r="C58" s="322">
        <v>136</v>
      </c>
      <c r="D58" s="322">
        <v>127</v>
      </c>
      <c r="E58" s="323">
        <v>263</v>
      </c>
      <c r="F58" s="839"/>
      <c r="G58" s="321" t="s">
        <v>69</v>
      </c>
      <c r="H58" s="322">
        <v>1796</v>
      </c>
      <c r="I58" s="322">
        <v>2043</v>
      </c>
      <c r="J58" s="323">
        <v>3839</v>
      </c>
      <c r="K58" s="839"/>
      <c r="L58" s="321" t="s">
        <v>69</v>
      </c>
      <c r="M58" s="322">
        <v>605</v>
      </c>
      <c r="N58" s="322">
        <v>646</v>
      </c>
      <c r="O58" s="323">
        <v>1251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0</v>
      </c>
      <c r="E59" s="326">
        <v>120</v>
      </c>
      <c r="F59" s="840"/>
      <c r="G59" s="324">
        <v>1636</v>
      </c>
      <c r="H59" s="325">
        <v>1</v>
      </c>
      <c r="I59" s="325">
        <v>4</v>
      </c>
      <c r="J59" s="326">
        <v>1641</v>
      </c>
      <c r="K59" s="840"/>
      <c r="L59" s="324">
        <v>596</v>
      </c>
      <c r="M59" s="325">
        <v>1</v>
      </c>
      <c r="N59" s="325">
        <v>2</v>
      </c>
      <c r="O59" s="326">
        <v>599</v>
      </c>
    </row>
    <row r="60" spans="1:15" ht="17.25" customHeight="1" x14ac:dyDescent="0.15">
      <c r="A60" s="838" t="s">
        <v>19</v>
      </c>
      <c r="B60" s="321" t="s">
        <v>280</v>
      </c>
      <c r="C60" s="322">
        <v>57</v>
      </c>
      <c r="D60" s="322">
        <v>65</v>
      </c>
      <c r="E60" s="323">
        <v>122</v>
      </c>
      <c r="F60" s="838" t="s">
        <v>41</v>
      </c>
      <c r="G60" s="321" t="s">
        <v>280</v>
      </c>
      <c r="H60" s="322">
        <v>1600</v>
      </c>
      <c r="I60" s="322">
        <v>1757</v>
      </c>
      <c r="J60" s="323">
        <v>3357</v>
      </c>
      <c r="K60" s="838" t="s">
        <v>63</v>
      </c>
      <c r="L60" s="321" t="s">
        <v>280</v>
      </c>
      <c r="M60" s="322">
        <v>233</v>
      </c>
      <c r="N60" s="322">
        <v>228</v>
      </c>
      <c r="O60" s="323">
        <v>461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12</v>
      </c>
      <c r="J61" s="323">
        <v>13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57</v>
      </c>
      <c r="D62" s="322">
        <v>66</v>
      </c>
      <c r="E62" s="323">
        <v>123</v>
      </c>
      <c r="F62" s="839"/>
      <c r="G62" s="321" t="s">
        <v>69</v>
      </c>
      <c r="H62" s="322">
        <v>1601</v>
      </c>
      <c r="I62" s="322">
        <v>1769</v>
      </c>
      <c r="J62" s="323">
        <v>3370</v>
      </c>
      <c r="K62" s="839"/>
      <c r="L62" s="321" t="s">
        <v>69</v>
      </c>
      <c r="M62" s="322">
        <v>233</v>
      </c>
      <c r="N62" s="322">
        <v>229</v>
      </c>
      <c r="O62" s="323">
        <v>462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1422</v>
      </c>
      <c r="H63" s="325">
        <v>9</v>
      </c>
      <c r="I63" s="325">
        <v>4</v>
      </c>
      <c r="J63" s="326">
        <v>1435</v>
      </c>
      <c r="K63" s="840"/>
      <c r="L63" s="324">
        <v>232</v>
      </c>
      <c r="M63" s="325">
        <v>0</v>
      </c>
      <c r="N63" s="325">
        <v>1</v>
      </c>
      <c r="O63" s="326">
        <v>233</v>
      </c>
    </row>
    <row r="64" spans="1:15" ht="17.25" customHeight="1" x14ac:dyDescent="0.15">
      <c r="A64" s="838" t="s">
        <v>20</v>
      </c>
      <c r="B64" s="321" t="s">
        <v>280</v>
      </c>
      <c r="C64" s="322">
        <v>282</v>
      </c>
      <c r="D64" s="322">
        <v>272</v>
      </c>
      <c r="E64" s="323">
        <v>554</v>
      </c>
      <c r="F64" s="838" t="s">
        <v>42</v>
      </c>
      <c r="G64" s="321" t="s">
        <v>280</v>
      </c>
      <c r="H64" s="322">
        <v>542</v>
      </c>
      <c r="I64" s="322">
        <v>577</v>
      </c>
      <c r="J64" s="323">
        <v>1119</v>
      </c>
      <c r="K64" s="838" t="s">
        <v>64</v>
      </c>
      <c r="L64" s="321" t="s">
        <v>280</v>
      </c>
      <c r="M64" s="322">
        <v>530</v>
      </c>
      <c r="N64" s="322">
        <v>536</v>
      </c>
      <c r="O64" s="323">
        <v>1066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2</v>
      </c>
      <c r="I65" s="322">
        <v>1</v>
      </c>
      <c r="J65" s="322">
        <v>3</v>
      </c>
      <c r="K65" s="839"/>
      <c r="L65" s="321" t="s">
        <v>281</v>
      </c>
      <c r="M65" s="322">
        <v>2</v>
      </c>
      <c r="N65" s="322">
        <v>2</v>
      </c>
      <c r="O65" s="323">
        <v>4</v>
      </c>
    </row>
    <row r="66" spans="1:15" ht="17.25" customHeight="1" x14ac:dyDescent="0.15">
      <c r="A66" s="839"/>
      <c r="B66" s="321" t="s">
        <v>69</v>
      </c>
      <c r="C66" s="322">
        <v>283</v>
      </c>
      <c r="D66" s="322">
        <v>273</v>
      </c>
      <c r="E66" s="323">
        <v>556</v>
      </c>
      <c r="F66" s="839"/>
      <c r="G66" s="321" t="s">
        <v>69</v>
      </c>
      <c r="H66" s="322">
        <v>544</v>
      </c>
      <c r="I66" s="322">
        <v>578</v>
      </c>
      <c r="J66" s="323">
        <v>1122</v>
      </c>
      <c r="K66" s="839"/>
      <c r="L66" s="321" t="s">
        <v>69</v>
      </c>
      <c r="M66" s="322">
        <v>532</v>
      </c>
      <c r="N66" s="322">
        <v>538</v>
      </c>
      <c r="O66" s="323">
        <v>1070</v>
      </c>
    </row>
    <row r="67" spans="1:15" ht="17.25" customHeight="1" x14ac:dyDescent="0.15">
      <c r="A67" s="840"/>
      <c r="B67" s="324">
        <v>238</v>
      </c>
      <c r="C67" s="325">
        <v>0</v>
      </c>
      <c r="D67" s="325">
        <v>1</v>
      </c>
      <c r="E67" s="326">
        <v>239</v>
      </c>
      <c r="F67" s="840"/>
      <c r="G67" s="324">
        <v>500</v>
      </c>
      <c r="H67" s="325">
        <v>1</v>
      </c>
      <c r="I67" s="325">
        <v>2</v>
      </c>
      <c r="J67" s="326">
        <v>503</v>
      </c>
      <c r="K67" s="840"/>
      <c r="L67" s="324">
        <v>456</v>
      </c>
      <c r="M67" s="325">
        <v>3</v>
      </c>
      <c r="N67" s="325">
        <v>0</v>
      </c>
      <c r="O67" s="326">
        <v>459</v>
      </c>
    </row>
    <row r="68" spans="1:15" ht="17.25" customHeight="1" x14ac:dyDescent="0.15">
      <c r="A68" s="838" t="s">
        <v>21</v>
      </c>
      <c r="B68" s="321" t="s">
        <v>280</v>
      </c>
      <c r="C68" s="322">
        <v>255</v>
      </c>
      <c r="D68" s="322">
        <v>311</v>
      </c>
      <c r="E68" s="323">
        <v>566</v>
      </c>
      <c r="F68" s="838" t="s">
        <v>43</v>
      </c>
      <c r="G68" s="321" t="s">
        <v>280</v>
      </c>
      <c r="H68" s="322">
        <v>882</v>
      </c>
      <c r="I68" s="322">
        <v>931</v>
      </c>
      <c r="J68" s="323">
        <v>1813</v>
      </c>
      <c r="K68" s="838" t="s">
        <v>65</v>
      </c>
      <c r="L68" s="321" t="s">
        <v>280</v>
      </c>
      <c r="M68" s="322">
        <v>222</v>
      </c>
      <c r="N68" s="322">
        <v>252</v>
      </c>
      <c r="O68" s="323">
        <v>474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256</v>
      </c>
      <c r="D70" s="322">
        <v>312</v>
      </c>
      <c r="E70" s="323">
        <v>568</v>
      </c>
      <c r="F70" s="839"/>
      <c r="G70" s="321" t="s">
        <v>69</v>
      </c>
      <c r="H70" s="322">
        <v>882</v>
      </c>
      <c r="I70" s="322">
        <v>933</v>
      </c>
      <c r="J70" s="323">
        <v>1815</v>
      </c>
      <c r="K70" s="839"/>
      <c r="L70" s="321" t="s">
        <v>69</v>
      </c>
      <c r="M70" s="322">
        <v>222</v>
      </c>
      <c r="N70" s="322">
        <v>255</v>
      </c>
      <c r="O70" s="323">
        <v>477</v>
      </c>
    </row>
    <row r="71" spans="1:15" ht="17.25" customHeight="1" x14ac:dyDescent="0.15">
      <c r="A71" s="840"/>
      <c r="B71" s="324">
        <v>244</v>
      </c>
      <c r="C71" s="325">
        <v>0</v>
      </c>
      <c r="D71" s="325">
        <v>1</v>
      </c>
      <c r="E71" s="326">
        <v>245</v>
      </c>
      <c r="F71" s="840"/>
      <c r="G71" s="324">
        <v>794</v>
      </c>
      <c r="H71" s="325">
        <v>0</v>
      </c>
      <c r="I71" s="325">
        <v>2</v>
      </c>
      <c r="J71" s="326">
        <v>796</v>
      </c>
      <c r="K71" s="840"/>
      <c r="L71" s="324">
        <v>199</v>
      </c>
      <c r="M71" s="325">
        <v>2</v>
      </c>
      <c r="N71" s="325">
        <v>1</v>
      </c>
      <c r="O71" s="326">
        <v>202</v>
      </c>
    </row>
    <row r="72" spans="1:15" ht="17.25" customHeight="1" x14ac:dyDescent="0.15">
      <c r="A72" s="838" t="s">
        <v>22</v>
      </c>
      <c r="B72" s="321" t="s">
        <v>280</v>
      </c>
      <c r="C72" s="322">
        <v>233</v>
      </c>
      <c r="D72" s="322">
        <v>257</v>
      </c>
      <c r="E72" s="323">
        <v>490</v>
      </c>
      <c r="F72" s="838" t="s">
        <v>44</v>
      </c>
      <c r="G72" s="321" t="s">
        <v>280</v>
      </c>
      <c r="H72" s="322">
        <v>765</v>
      </c>
      <c r="I72" s="322">
        <v>818</v>
      </c>
      <c r="J72" s="323">
        <v>1583</v>
      </c>
      <c r="K72" s="838" t="s">
        <v>66</v>
      </c>
      <c r="L72" s="321" t="s">
        <v>280</v>
      </c>
      <c r="M72" s="322">
        <v>252</v>
      </c>
      <c r="N72" s="322">
        <v>281</v>
      </c>
      <c r="O72" s="323">
        <v>533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233</v>
      </c>
      <c r="D74" s="322">
        <v>257</v>
      </c>
      <c r="E74" s="323">
        <v>490</v>
      </c>
      <c r="F74" s="839"/>
      <c r="G74" s="321" t="s">
        <v>69</v>
      </c>
      <c r="H74" s="322">
        <v>767</v>
      </c>
      <c r="I74" s="322">
        <v>818</v>
      </c>
      <c r="J74" s="323">
        <v>1585</v>
      </c>
      <c r="K74" s="839"/>
      <c r="L74" s="321" t="s">
        <v>69</v>
      </c>
      <c r="M74" s="322">
        <v>252</v>
      </c>
      <c r="N74" s="322">
        <v>281</v>
      </c>
      <c r="O74" s="323">
        <v>533</v>
      </c>
    </row>
    <row r="75" spans="1:15" ht="17.25" customHeight="1" x14ac:dyDescent="0.15">
      <c r="A75" s="840"/>
      <c r="B75" s="324">
        <v>203</v>
      </c>
      <c r="C75" s="325">
        <v>0</v>
      </c>
      <c r="D75" s="325">
        <v>0</v>
      </c>
      <c r="E75" s="326">
        <v>203</v>
      </c>
      <c r="F75" s="840"/>
      <c r="G75" s="324">
        <v>599</v>
      </c>
      <c r="H75" s="325">
        <v>2</v>
      </c>
      <c r="I75" s="325">
        <v>0</v>
      </c>
      <c r="J75" s="326">
        <v>601</v>
      </c>
      <c r="K75" s="840"/>
      <c r="L75" s="324">
        <v>223</v>
      </c>
      <c r="M75" s="325">
        <v>0</v>
      </c>
      <c r="N75" s="325">
        <v>0</v>
      </c>
      <c r="O75" s="326">
        <v>223</v>
      </c>
    </row>
    <row r="76" spans="1:15" ht="17.25" customHeight="1" x14ac:dyDescent="0.15">
      <c r="A76" s="838" t="s">
        <v>23</v>
      </c>
      <c r="B76" s="321" t="s">
        <v>280</v>
      </c>
      <c r="C76" s="322">
        <v>509</v>
      </c>
      <c r="D76" s="322">
        <v>589</v>
      </c>
      <c r="E76" s="323">
        <v>1098</v>
      </c>
      <c r="F76" s="838" t="s">
        <v>45</v>
      </c>
      <c r="G76" s="321" t="s">
        <v>280</v>
      </c>
      <c r="H76" s="322">
        <v>569</v>
      </c>
      <c r="I76" s="322">
        <v>636</v>
      </c>
      <c r="J76" s="323">
        <v>1205</v>
      </c>
      <c r="K76" s="838" t="s">
        <v>67</v>
      </c>
      <c r="L76" s="321" t="s">
        <v>280</v>
      </c>
      <c r="M76" s="322">
        <v>276</v>
      </c>
      <c r="N76" s="322">
        <v>264</v>
      </c>
      <c r="O76" s="323">
        <v>540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10</v>
      </c>
      <c r="O77" s="323">
        <v>10</v>
      </c>
    </row>
    <row r="78" spans="1:15" ht="17.25" customHeight="1" x14ac:dyDescent="0.15">
      <c r="A78" s="839"/>
      <c r="B78" s="321" t="s">
        <v>69</v>
      </c>
      <c r="C78" s="322">
        <v>510</v>
      </c>
      <c r="D78" s="322">
        <v>589</v>
      </c>
      <c r="E78" s="323">
        <v>1099</v>
      </c>
      <c r="F78" s="839"/>
      <c r="G78" s="321" t="s">
        <v>69</v>
      </c>
      <c r="H78" s="322">
        <v>569</v>
      </c>
      <c r="I78" s="322">
        <v>636</v>
      </c>
      <c r="J78" s="323">
        <v>1205</v>
      </c>
      <c r="K78" s="839"/>
      <c r="L78" s="321" t="s">
        <v>69</v>
      </c>
      <c r="M78" s="322">
        <v>276</v>
      </c>
      <c r="N78" s="322">
        <v>274</v>
      </c>
      <c r="O78" s="323">
        <v>550</v>
      </c>
    </row>
    <row r="79" spans="1:15" ht="17.25" customHeight="1" x14ac:dyDescent="0.15">
      <c r="A79" s="840"/>
      <c r="B79" s="324">
        <v>478</v>
      </c>
      <c r="C79" s="325">
        <v>0</v>
      </c>
      <c r="D79" s="325">
        <v>1</v>
      </c>
      <c r="E79" s="326">
        <v>479</v>
      </c>
      <c r="F79" s="840"/>
      <c r="G79" s="324">
        <v>586</v>
      </c>
      <c r="H79" s="325">
        <v>0</v>
      </c>
      <c r="I79" s="325">
        <v>0</v>
      </c>
      <c r="J79" s="326">
        <v>586</v>
      </c>
      <c r="K79" s="840"/>
      <c r="L79" s="324">
        <v>204</v>
      </c>
      <c r="M79" s="325">
        <v>10</v>
      </c>
      <c r="N79" s="325">
        <v>0</v>
      </c>
      <c r="O79" s="326">
        <v>214</v>
      </c>
    </row>
    <row r="80" spans="1:15" ht="17.25" customHeight="1" x14ac:dyDescent="0.15">
      <c r="A80" s="838" t="s">
        <v>24</v>
      </c>
      <c r="B80" s="321" t="s">
        <v>280</v>
      </c>
      <c r="C80" s="322">
        <v>339</v>
      </c>
      <c r="D80" s="322">
        <v>376</v>
      </c>
      <c r="E80" s="323">
        <v>715</v>
      </c>
      <c r="F80" s="838" t="s">
        <v>46</v>
      </c>
      <c r="G80" s="321" t="s">
        <v>280</v>
      </c>
      <c r="H80" s="322">
        <v>293</v>
      </c>
      <c r="I80" s="322">
        <v>300</v>
      </c>
      <c r="J80" s="323">
        <v>593</v>
      </c>
      <c r="K80" s="838" t="s">
        <v>68</v>
      </c>
      <c r="L80" s="321" t="s">
        <v>280</v>
      </c>
      <c r="M80" s="322">
        <v>156</v>
      </c>
      <c r="N80" s="322">
        <v>155</v>
      </c>
      <c r="O80" s="323">
        <v>311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339</v>
      </c>
      <c r="D82" s="322">
        <v>377</v>
      </c>
      <c r="E82" s="323">
        <v>716</v>
      </c>
      <c r="F82" s="839"/>
      <c r="G82" s="321" t="s">
        <v>69</v>
      </c>
      <c r="H82" s="322">
        <v>293</v>
      </c>
      <c r="I82" s="322">
        <v>300</v>
      </c>
      <c r="J82" s="323">
        <v>593</v>
      </c>
      <c r="K82" s="839"/>
      <c r="L82" s="321" t="s">
        <v>69</v>
      </c>
      <c r="M82" s="322">
        <v>156</v>
      </c>
      <c r="N82" s="322">
        <v>155</v>
      </c>
      <c r="O82" s="323">
        <v>311</v>
      </c>
    </row>
    <row r="83" spans="1:20" ht="17.25" customHeight="1" thickBot="1" x14ac:dyDescent="0.2">
      <c r="A83" s="840"/>
      <c r="B83" s="324">
        <v>309</v>
      </c>
      <c r="C83" s="325">
        <v>0</v>
      </c>
      <c r="D83" s="325">
        <v>1</v>
      </c>
      <c r="E83" s="326">
        <v>310</v>
      </c>
      <c r="F83" s="840"/>
      <c r="G83" s="324">
        <v>293</v>
      </c>
      <c r="H83" s="325">
        <v>0</v>
      </c>
      <c r="I83" s="325">
        <v>0</v>
      </c>
      <c r="J83" s="326">
        <v>293</v>
      </c>
      <c r="K83" s="842"/>
      <c r="L83" s="329">
        <v>128</v>
      </c>
      <c r="M83" s="330">
        <v>0</v>
      </c>
      <c r="N83" s="330">
        <v>0</v>
      </c>
      <c r="O83" s="331">
        <v>128</v>
      </c>
    </row>
    <row r="84" spans="1:20" ht="17.25" customHeight="1" x14ac:dyDescent="0.15">
      <c r="A84" s="838" t="s">
        <v>25</v>
      </c>
      <c r="B84" s="321" t="s">
        <v>280</v>
      </c>
      <c r="C84" s="322">
        <v>1185</v>
      </c>
      <c r="D84" s="322">
        <v>1296</v>
      </c>
      <c r="E84" s="323">
        <v>2481</v>
      </c>
      <c r="F84" s="838" t="s">
        <v>47</v>
      </c>
      <c r="G84" s="321" t="s">
        <v>280</v>
      </c>
      <c r="H84" s="322">
        <v>234</v>
      </c>
      <c r="I84" s="322">
        <v>274</v>
      </c>
      <c r="J84" s="323">
        <v>508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6</v>
      </c>
      <c r="E85" s="323">
        <v>6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1185</v>
      </c>
      <c r="D86" s="322">
        <v>1302</v>
      </c>
      <c r="E86" s="323">
        <v>2487</v>
      </c>
      <c r="F86" s="839"/>
      <c r="G86" s="321" t="s">
        <v>69</v>
      </c>
      <c r="H86" s="322">
        <v>234</v>
      </c>
      <c r="I86" s="322">
        <v>274</v>
      </c>
      <c r="J86" s="323">
        <v>508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1059</v>
      </c>
      <c r="C87" s="325">
        <v>0</v>
      </c>
      <c r="D87" s="325">
        <v>6</v>
      </c>
      <c r="E87" s="326">
        <v>1065</v>
      </c>
      <c r="F87" s="840"/>
      <c r="G87" s="324">
        <v>234</v>
      </c>
      <c r="H87" s="325">
        <v>0</v>
      </c>
      <c r="I87" s="325">
        <v>0</v>
      </c>
      <c r="J87" s="326">
        <v>234</v>
      </c>
      <c r="K87" s="340"/>
      <c r="L87" s="341"/>
      <c r="M87" s="342"/>
      <c r="N87" s="342"/>
      <c r="O87" s="343"/>
    </row>
    <row r="88" spans="1:20" ht="17.25" customHeight="1" x14ac:dyDescent="0.15">
      <c r="A88" s="838" t="s">
        <v>26</v>
      </c>
      <c r="B88" s="321" t="s">
        <v>280</v>
      </c>
      <c r="C88" s="322">
        <v>4111</v>
      </c>
      <c r="D88" s="322">
        <v>4512</v>
      </c>
      <c r="E88" s="323">
        <v>8623</v>
      </c>
      <c r="F88" s="838" t="s">
        <v>48</v>
      </c>
      <c r="G88" s="321" t="s">
        <v>280</v>
      </c>
      <c r="H88" s="322">
        <v>149</v>
      </c>
      <c r="I88" s="322">
        <v>193</v>
      </c>
      <c r="J88" s="323">
        <v>342</v>
      </c>
      <c r="K88" s="869" t="s">
        <v>108</v>
      </c>
      <c r="L88" s="318" t="s">
        <v>280</v>
      </c>
      <c r="M88" s="319">
        <v>34634</v>
      </c>
      <c r="N88" s="319">
        <v>37787</v>
      </c>
      <c r="O88" s="344">
        <v>72421</v>
      </c>
    </row>
    <row r="89" spans="1:20" ht="17.25" customHeight="1" x14ac:dyDescent="0.15">
      <c r="A89" s="839"/>
      <c r="B89" s="321" t="s">
        <v>281</v>
      </c>
      <c r="C89" s="322">
        <v>17</v>
      </c>
      <c r="D89" s="322">
        <v>41</v>
      </c>
      <c r="E89" s="323">
        <v>58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64</v>
      </c>
      <c r="N89" s="346">
        <v>236</v>
      </c>
      <c r="O89" s="347">
        <v>300</v>
      </c>
    </row>
    <row r="90" spans="1:20" ht="17.25" customHeight="1" x14ac:dyDescent="0.15">
      <c r="A90" s="839"/>
      <c r="B90" s="321" t="s">
        <v>69</v>
      </c>
      <c r="C90" s="322">
        <v>4128</v>
      </c>
      <c r="D90" s="322">
        <v>4553</v>
      </c>
      <c r="E90" s="323">
        <v>8681</v>
      </c>
      <c r="F90" s="839"/>
      <c r="G90" s="321" t="s">
        <v>69</v>
      </c>
      <c r="H90" s="322">
        <v>150</v>
      </c>
      <c r="I90" s="322">
        <v>193</v>
      </c>
      <c r="J90" s="323">
        <v>343</v>
      </c>
      <c r="K90" s="846"/>
      <c r="L90" s="345" t="s">
        <v>69</v>
      </c>
      <c r="M90" s="346">
        <v>34698</v>
      </c>
      <c r="N90" s="346">
        <v>38023</v>
      </c>
      <c r="O90" s="347">
        <v>72721</v>
      </c>
    </row>
    <row r="91" spans="1:20" ht="17.25" customHeight="1" x14ac:dyDescent="0.15">
      <c r="A91" s="839"/>
      <c r="B91" s="427">
        <v>3675</v>
      </c>
      <c r="C91" s="428">
        <v>11</v>
      </c>
      <c r="D91" s="428">
        <v>21</v>
      </c>
      <c r="E91" s="429">
        <v>3707</v>
      </c>
      <c r="F91" s="839"/>
      <c r="G91" s="427">
        <v>175</v>
      </c>
      <c r="H91" s="428">
        <v>0</v>
      </c>
      <c r="I91" s="428">
        <v>1</v>
      </c>
      <c r="J91" s="429">
        <v>176</v>
      </c>
      <c r="K91" s="846"/>
      <c r="L91" s="427">
        <v>32599</v>
      </c>
      <c r="M91" s="428">
        <v>125</v>
      </c>
      <c r="N91" s="428">
        <v>128</v>
      </c>
      <c r="O91" s="430">
        <v>32852</v>
      </c>
    </row>
    <row r="92" spans="1:20" ht="25.5" customHeight="1" thickBot="1" x14ac:dyDescent="0.2">
      <c r="A92" s="433"/>
      <c r="B92" s="433"/>
      <c r="C92" s="433"/>
      <c r="D92" s="433"/>
      <c r="E92" s="433"/>
      <c r="F92" s="433"/>
      <c r="G92" s="433"/>
      <c r="H92" s="433"/>
      <c r="I92" s="433"/>
      <c r="J92" s="833" t="s">
        <v>286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70" t="s">
        <v>0</v>
      </c>
      <c r="B93" s="431" t="s">
        <v>1</v>
      </c>
      <c r="C93" s="432" t="s">
        <v>2</v>
      </c>
      <c r="D93" s="432" t="s">
        <v>3</v>
      </c>
      <c r="E93" s="868" t="s">
        <v>276</v>
      </c>
      <c r="F93" s="870" t="s">
        <v>0</v>
      </c>
      <c r="G93" s="312" t="s">
        <v>1</v>
      </c>
      <c r="H93" s="313" t="s">
        <v>2</v>
      </c>
      <c r="I93" s="313" t="s">
        <v>3</v>
      </c>
      <c r="J93" s="866" t="s">
        <v>276</v>
      </c>
      <c r="K93" s="871" t="s">
        <v>0</v>
      </c>
      <c r="L93" s="431" t="s">
        <v>1</v>
      </c>
      <c r="M93" s="432" t="s">
        <v>2</v>
      </c>
      <c r="N93" s="432" t="s">
        <v>3</v>
      </c>
      <c r="O93" s="868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67"/>
      <c r="F94" s="835"/>
      <c r="G94" s="314" t="s">
        <v>277</v>
      </c>
      <c r="H94" s="315" t="s">
        <v>278</v>
      </c>
      <c r="I94" s="315" t="s">
        <v>279</v>
      </c>
      <c r="J94" s="867"/>
      <c r="K94" s="837"/>
      <c r="L94" s="314" t="s">
        <v>277</v>
      </c>
      <c r="M94" s="315" t="s">
        <v>278</v>
      </c>
      <c r="N94" s="315" t="s">
        <v>279</v>
      </c>
      <c r="O94" s="867"/>
    </row>
    <row r="95" spans="1:20" ht="15" customHeight="1" x14ac:dyDescent="0.15">
      <c r="A95" s="841" t="s">
        <v>70</v>
      </c>
      <c r="B95" s="318" t="s">
        <v>280</v>
      </c>
      <c r="C95" s="319">
        <v>1720</v>
      </c>
      <c r="D95" s="319">
        <v>1988</v>
      </c>
      <c r="E95" s="320">
        <v>3708</v>
      </c>
      <c r="F95" s="841" t="s">
        <v>159</v>
      </c>
      <c r="G95" s="318" t="s">
        <v>280</v>
      </c>
      <c r="H95" s="319">
        <v>1449</v>
      </c>
      <c r="I95" s="319">
        <v>1588</v>
      </c>
      <c r="J95" s="320">
        <v>3037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5</v>
      </c>
      <c r="E96" s="353">
        <v>7</v>
      </c>
      <c r="F96" s="83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1722</v>
      </c>
      <c r="D97" s="346">
        <v>1993</v>
      </c>
      <c r="E97" s="353">
        <v>3715</v>
      </c>
      <c r="F97" s="839"/>
      <c r="G97" s="345" t="s">
        <v>69</v>
      </c>
      <c r="H97" s="346">
        <v>1450</v>
      </c>
      <c r="I97" s="346">
        <v>1589</v>
      </c>
      <c r="J97" s="353">
        <v>3039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1771</v>
      </c>
      <c r="C98" s="325">
        <v>1</v>
      </c>
      <c r="D98" s="325">
        <v>4</v>
      </c>
      <c r="E98" s="326">
        <v>1776</v>
      </c>
      <c r="F98" s="840"/>
      <c r="G98" s="324">
        <v>1424</v>
      </c>
      <c r="H98" s="325">
        <v>1</v>
      </c>
      <c r="I98" s="325">
        <v>1</v>
      </c>
      <c r="J98" s="326">
        <v>1426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112</v>
      </c>
      <c r="D99" s="322">
        <v>128</v>
      </c>
      <c r="E99" s="323">
        <v>240</v>
      </c>
      <c r="F99" s="851"/>
      <c r="G99" s="362"/>
      <c r="H99" s="253"/>
      <c r="I99" s="253"/>
      <c r="J99" s="435"/>
      <c r="K99" s="854" t="s">
        <v>282</v>
      </c>
      <c r="L99" s="321" t="s">
        <v>280</v>
      </c>
      <c r="M99" s="322">
        <v>3281</v>
      </c>
      <c r="N99" s="322">
        <v>3704</v>
      </c>
      <c r="O99" s="323">
        <v>6985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49"/>
      <c r="G100" s="362"/>
      <c r="H100" s="260"/>
      <c r="I100" s="260"/>
      <c r="J100" s="435"/>
      <c r="K100" s="855"/>
      <c r="L100" s="345" t="s">
        <v>281</v>
      </c>
      <c r="M100" s="346">
        <v>3</v>
      </c>
      <c r="N100" s="346">
        <v>6</v>
      </c>
      <c r="O100" s="353">
        <v>9</v>
      </c>
    </row>
    <row r="101" spans="1:15" ht="15" customHeight="1" x14ac:dyDescent="0.15">
      <c r="A101" s="839"/>
      <c r="B101" s="345" t="s">
        <v>69</v>
      </c>
      <c r="C101" s="346">
        <v>112</v>
      </c>
      <c r="D101" s="346">
        <v>128</v>
      </c>
      <c r="E101" s="353">
        <v>240</v>
      </c>
      <c r="F101" s="849"/>
      <c r="G101" s="362"/>
      <c r="H101" s="260"/>
      <c r="I101" s="260"/>
      <c r="J101" s="435"/>
      <c r="K101" s="855"/>
      <c r="L101" s="345" t="s">
        <v>69</v>
      </c>
      <c r="M101" s="346">
        <v>3284</v>
      </c>
      <c r="N101" s="346">
        <v>3710</v>
      </c>
      <c r="O101" s="353">
        <v>6994</v>
      </c>
    </row>
    <row r="102" spans="1:15" ht="15" customHeight="1" thickBot="1" x14ac:dyDescent="0.2">
      <c r="A102" s="842"/>
      <c r="B102" s="329">
        <v>126</v>
      </c>
      <c r="C102" s="330">
        <v>0</v>
      </c>
      <c r="D102" s="330">
        <v>0</v>
      </c>
      <c r="E102" s="331">
        <v>126</v>
      </c>
      <c r="F102" s="857"/>
      <c r="G102" s="363"/>
      <c r="H102" s="364"/>
      <c r="I102" s="364"/>
      <c r="J102" s="436"/>
      <c r="K102" s="856"/>
      <c r="L102" s="329">
        <v>3321</v>
      </c>
      <c r="M102" s="330">
        <v>2</v>
      </c>
      <c r="N102" s="330">
        <v>5</v>
      </c>
      <c r="O102" s="331">
        <v>3328</v>
      </c>
    </row>
    <row r="103" spans="1:15" ht="15" customHeight="1" x14ac:dyDescent="0.15">
      <c r="A103" s="841" t="s">
        <v>74</v>
      </c>
      <c r="B103" s="318" t="s">
        <v>280</v>
      </c>
      <c r="C103" s="319">
        <v>1233</v>
      </c>
      <c r="D103" s="319">
        <v>1386</v>
      </c>
      <c r="E103" s="320">
        <v>2619</v>
      </c>
      <c r="F103" s="841" t="s">
        <v>75</v>
      </c>
      <c r="G103" s="318" t="s">
        <v>280</v>
      </c>
      <c r="H103" s="319">
        <v>1223</v>
      </c>
      <c r="I103" s="319">
        <v>1409</v>
      </c>
      <c r="J103" s="320">
        <v>2632</v>
      </c>
      <c r="K103" s="858" t="s">
        <v>76</v>
      </c>
      <c r="L103" s="318" t="s">
        <v>280</v>
      </c>
      <c r="M103" s="319">
        <v>2456</v>
      </c>
      <c r="N103" s="319">
        <v>2795</v>
      </c>
      <c r="O103" s="320">
        <v>5251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39"/>
      <c r="G104" s="345" t="s">
        <v>281</v>
      </c>
      <c r="H104" s="346">
        <v>2</v>
      </c>
      <c r="I104" s="346">
        <v>5</v>
      </c>
      <c r="J104" s="353">
        <v>7</v>
      </c>
      <c r="K104" s="855"/>
      <c r="L104" s="345" t="s">
        <v>281</v>
      </c>
      <c r="M104" s="346">
        <v>3</v>
      </c>
      <c r="N104" s="346">
        <v>10</v>
      </c>
      <c r="O104" s="353">
        <v>13</v>
      </c>
    </row>
    <row r="105" spans="1:15" ht="15" customHeight="1" x14ac:dyDescent="0.15">
      <c r="A105" s="839"/>
      <c r="B105" s="345" t="s">
        <v>69</v>
      </c>
      <c r="C105" s="346">
        <v>1234</v>
      </c>
      <c r="D105" s="346">
        <v>1391</v>
      </c>
      <c r="E105" s="353">
        <v>2625</v>
      </c>
      <c r="F105" s="839"/>
      <c r="G105" s="345" t="s">
        <v>69</v>
      </c>
      <c r="H105" s="346">
        <v>1225</v>
      </c>
      <c r="I105" s="346">
        <v>1414</v>
      </c>
      <c r="J105" s="353">
        <v>2639</v>
      </c>
      <c r="K105" s="855"/>
      <c r="L105" s="345" t="s">
        <v>69</v>
      </c>
      <c r="M105" s="346">
        <v>2459</v>
      </c>
      <c r="N105" s="346">
        <v>2805</v>
      </c>
      <c r="O105" s="353">
        <v>5264</v>
      </c>
    </row>
    <row r="106" spans="1:15" ht="15" customHeight="1" thickBot="1" x14ac:dyDescent="0.2">
      <c r="A106" s="842"/>
      <c r="B106" s="329">
        <v>1293</v>
      </c>
      <c r="C106" s="330">
        <v>0</v>
      </c>
      <c r="D106" s="330">
        <v>4</v>
      </c>
      <c r="E106" s="331">
        <v>1297</v>
      </c>
      <c r="F106" s="842"/>
      <c r="G106" s="329">
        <v>1223</v>
      </c>
      <c r="H106" s="330">
        <v>1</v>
      </c>
      <c r="I106" s="330">
        <v>6</v>
      </c>
      <c r="J106" s="331">
        <v>1230</v>
      </c>
      <c r="K106" s="856"/>
      <c r="L106" s="329">
        <v>2516</v>
      </c>
      <c r="M106" s="330">
        <v>1</v>
      </c>
      <c r="N106" s="330">
        <v>10</v>
      </c>
      <c r="O106" s="331">
        <v>2527</v>
      </c>
    </row>
    <row r="107" spans="1:15" ht="15" customHeight="1" x14ac:dyDescent="0.15">
      <c r="A107" s="841" t="s">
        <v>140</v>
      </c>
      <c r="B107" s="318" t="s">
        <v>280</v>
      </c>
      <c r="C107" s="319">
        <v>1660</v>
      </c>
      <c r="D107" s="319">
        <v>1828</v>
      </c>
      <c r="E107" s="320">
        <v>3488</v>
      </c>
      <c r="F107" s="841" t="s">
        <v>143</v>
      </c>
      <c r="G107" s="318" t="s">
        <v>280</v>
      </c>
      <c r="H107" s="319">
        <v>203</v>
      </c>
      <c r="I107" s="319">
        <v>230</v>
      </c>
      <c r="J107" s="320">
        <v>433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3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1662</v>
      </c>
      <c r="D109" s="346">
        <v>1830</v>
      </c>
      <c r="E109" s="353">
        <v>3492</v>
      </c>
      <c r="F109" s="839"/>
      <c r="G109" s="345" t="s">
        <v>69</v>
      </c>
      <c r="H109" s="346">
        <v>203</v>
      </c>
      <c r="I109" s="346">
        <v>231</v>
      </c>
      <c r="J109" s="353">
        <v>434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1416</v>
      </c>
      <c r="C110" s="325">
        <v>0</v>
      </c>
      <c r="D110" s="325">
        <v>3</v>
      </c>
      <c r="E110" s="326">
        <v>1419</v>
      </c>
      <c r="F110" s="840"/>
      <c r="G110" s="324">
        <v>193</v>
      </c>
      <c r="H110" s="325">
        <v>0</v>
      </c>
      <c r="I110" s="325">
        <v>1</v>
      </c>
      <c r="J110" s="326">
        <v>194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306</v>
      </c>
      <c r="D111" s="346">
        <v>327</v>
      </c>
      <c r="E111" s="353">
        <v>633</v>
      </c>
      <c r="F111" s="838" t="s">
        <v>144</v>
      </c>
      <c r="G111" s="345" t="s">
        <v>280</v>
      </c>
      <c r="H111" s="346">
        <v>98</v>
      </c>
      <c r="I111" s="346">
        <v>102</v>
      </c>
      <c r="J111" s="353">
        <v>200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3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307</v>
      </c>
      <c r="D113" s="346">
        <v>329</v>
      </c>
      <c r="E113" s="353">
        <v>636</v>
      </c>
      <c r="F113" s="839"/>
      <c r="G113" s="345" t="s">
        <v>69</v>
      </c>
      <c r="H113" s="346">
        <v>98</v>
      </c>
      <c r="I113" s="346">
        <v>103</v>
      </c>
      <c r="J113" s="353">
        <v>201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307</v>
      </c>
      <c r="C114" s="325">
        <v>0</v>
      </c>
      <c r="D114" s="325">
        <v>2</v>
      </c>
      <c r="E114" s="326">
        <v>309</v>
      </c>
      <c r="F114" s="84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241</v>
      </c>
      <c r="D115" s="346">
        <v>263</v>
      </c>
      <c r="E115" s="353">
        <v>504</v>
      </c>
      <c r="F115" s="838" t="s">
        <v>145</v>
      </c>
      <c r="G115" s="345" t="s">
        <v>280</v>
      </c>
      <c r="H115" s="346">
        <v>155</v>
      </c>
      <c r="I115" s="346">
        <v>189</v>
      </c>
      <c r="J115" s="353">
        <v>344</v>
      </c>
      <c r="K115" s="854" t="s">
        <v>283</v>
      </c>
      <c r="L115" s="345" t="s">
        <v>280</v>
      </c>
      <c r="M115" s="346">
        <v>2663</v>
      </c>
      <c r="N115" s="346">
        <v>2939</v>
      </c>
      <c r="O115" s="353">
        <v>5602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3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241</v>
      </c>
      <c r="D117" s="346">
        <v>264</v>
      </c>
      <c r="E117" s="353">
        <v>505</v>
      </c>
      <c r="F117" s="839"/>
      <c r="G117" s="345" t="s">
        <v>69</v>
      </c>
      <c r="H117" s="346">
        <v>155</v>
      </c>
      <c r="I117" s="346">
        <v>191</v>
      </c>
      <c r="J117" s="353">
        <v>346</v>
      </c>
      <c r="K117" s="855"/>
      <c r="L117" s="345" t="s">
        <v>69</v>
      </c>
      <c r="M117" s="346">
        <v>2666</v>
      </c>
      <c r="N117" s="346">
        <v>2948</v>
      </c>
      <c r="O117" s="353">
        <v>5614</v>
      </c>
    </row>
    <row r="118" spans="1:15" ht="15" customHeight="1" thickBot="1" x14ac:dyDescent="0.2">
      <c r="A118" s="842"/>
      <c r="B118" s="329">
        <v>230</v>
      </c>
      <c r="C118" s="330">
        <v>0</v>
      </c>
      <c r="D118" s="330">
        <v>1</v>
      </c>
      <c r="E118" s="331">
        <v>231</v>
      </c>
      <c r="F118" s="842"/>
      <c r="G118" s="329">
        <v>188</v>
      </c>
      <c r="H118" s="330">
        <v>1</v>
      </c>
      <c r="I118" s="330">
        <v>1</v>
      </c>
      <c r="J118" s="331">
        <v>190</v>
      </c>
      <c r="K118" s="856"/>
      <c r="L118" s="329">
        <v>2425</v>
      </c>
      <c r="M118" s="330">
        <v>1</v>
      </c>
      <c r="N118" s="330">
        <v>9</v>
      </c>
      <c r="O118" s="331">
        <v>2435</v>
      </c>
    </row>
    <row r="119" spans="1:15" ht="15" customHeight="1" x14ac:dyDescent="0.15">
      <c r="A119" s="841" t="s">
        <v>84</v>
      </c>
      <c r="B119" s="318" t="s">
        <v>280</v>
      </c>
      <c r="C119" s="319">
        <v>517</v>
      </c>
      <c r="D119" s="319">
        <v>608</v>
      </c>
      <c r="E119" s="320">
        <v>1125</v>
      </c>
      <c r="F119" s="841" t="s">
        <v>146</v>
      </c>
      <c r="G119" s="318" t="s">
        <v>280</v>
      </c>
      <c r="H119" s="319">
        <v>338</v>
      </c>
      <c r="I119" s="319">
        <v>456</v>
      </c>
      <c r="J119" s="320">
        <v>794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39"/>
      <c r="G120" s="345" t="s">
        <v>281</v>
      </c>
      <c r="H120" s="346">
        <v>0</v>
      </c>
      <c r="I120" s="346">
        <v>1</v>
      </c>
      <c r="J120" s="353">
        <v>1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517</v>
      </c>
      <c r="D121" s="346">
        <v>609</v>
      </c>
      <c r="E121" s="353">
        <v>1126</v>
      </c>
      <c r="F121" s="839"/>
      <c r="G121" s="345" t="s">
        <v>69</v>
      </c>
      <c r="H121" s="346">
        <v>338</v>
      </c>
      <c r="I121" s="346">
        <v>457</v>
      </c>
      <c r="J121" s="353">
        <v>795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542</v>
      </c>
      <c r="C122" s="325">
        <v>0</v>
      </c>
      <c r="D122" s="325">
        <v>1</v>
      </c>
      <c r="E122" s="326">
        <v>543</v>
      </c>
      <c r="F122" s="840"/>
      <c r="G122" s="324">
        <v>355</v>
      </c>
      <c r="H122" s="325">
        <v>1</v>
      </c>
      <c r="I122" s="325">
        <v>0</v>
      </c>
      <c r="J122" s="326">
        <v>356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408</v>
      </c>
      <c r="D123" s="346">
        <v>444</v>
      </c>
      <c r="E123" s="353">
        <v>852</v>
      </c>
      <c r="F123" s="838" t="s">
        <v>87</v>
      </c>
      <c r="G123" s="345" t="s">
        <v>280</v>
      </c>
      <c r="H123" s="346">
        <v>555</v>
      </c>
      <c r="I123" s="346">
        <v>642</v>
      </c>
      <c r="J123" s="353">
        <v>1197</v>
      </c>
      <c r="K123" s="854" t="s">
        <v>284</v>
      </c>
      <c r="L123" s="321" t="s">
        <v>280</v>
      </c>
      <c r="M123" s="322">
        <v>1818</v>
      </c>
      <c r="N123" s="322">
        <v>2150</v>
      </c>
      <c r="O123" s="323">
        <v>3968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39"/>
      <c r="G124" s="345" t="s">
        <v>281</v>
      </c>
      <c r="H124" s="346">
        <v>1</v>
      </c>
      <c r="I124" s="346">
        <v>1</v>
      </c>
      <c r="J124" s="353">
        <v>2</v>
      </c>
      <c r="K124" s="855"/>
      <c r="L124" s="345" t="s">
        <v>281</v>
      </c>
      <c r="M124" s="346">
        <v>2</v>
      </c>
      <c r="N124" s="346">
        <v>4</v>
      </c>
      <c r="O124" s="353">
        <v>6</v>
      </c>
    </row>
    <row r="125" spans="1:15" ht="15" customHeight="1" x14ac:dyDescent="0.15">
      <c r="A125" s="839"/>
      <c r="B125" s="345" t="s">
        <v>69</v>
      </c>
      <c r="C125" s="346">
        <v>409</v>
      </c>
      <c r="D125" s="346">
        <v>445</v>
      </c>
      <c r="E125" s="353">
        <v>854</v>
      </c>
      <c r="F125" s="839"/>
      <c r="G125" s="345" t="s">
        <v>69</v>
      </c>
      <c r="H125" s="346">
        <v>556</v>
      </c>
      <c r="I125" s="346">
        <v>643</v>
      </c>
      <c r="J125" s="353">
        <v>1199</v>
      </c>
      <c r="K125" s="855"/>
      <c r="L125" s="345" t="s">
        <v>69</v>
      </c>
      <c r="M125" s="346">
        <v>1820</v>
      </c>
      <c r="N125" s="346">
        <v>2154</v>
      </c>
      <c r="O125" s="353">
        <v>3974</v>
      </c>
    </row>
    <row r="126" spans="1:15" ht="15" customHeight="1" thickBot="1" x14ac:dyDescent="0.2">
      <c r="A126" s="842"/>
      <c r="B126" s="329">
        <v>386</v>
      </c>
      <c r="C126" s="330">
        <v>1</v>
      </c>
      <c r="D126" s="330">
        <v>0</v>
      </c>
      <c r="E126" s="331">
        <v>387</v>
      </c>
      <c r="F126" s="842"/>
      <c r="G126" s="329">
        <v>551</v>
      </c>
      <c r="H126" s="330">
        <v>2</v>
      </c>
      <c r="I126" s="330">
        <v>0</v>
      </c>
      <c r="J126" s="331">
        <v>553</v>
      </c>
      <c r="K126" s="856"/>
      <c r="L126" s="329">
        <v>1834</v>
      </c>
      <c r="M126" s="330">
        <v>4</v>
      </c>
      <c r="N126" s="330">
        <v>1</v>
      </c>
      <c r="O126" s="331">
        <v>1839</v>
      </c>
    </row>
    <row r="127" spans="1:15" ht="15" customHeight="1" x14ac:dyDescent="0.15">
      <c r="A127" s="841" t="s">
        <v>89</v>
      </c>
      <c r="B127" s="318" t="s">
        <v>280</v>
      </c>
      <c r="C127" s="319">
        <v>633</v>
      </c>
      <c r="D127" s="319">
        <v>648</v>
      </c>
      <c r="E127" s="320">
        <v>1281</v>
      </c>
      <c r="F127" s="841"/>
      <c r="G127" s="384"/>
      <c r="H127" s="236"/>
      <c r="I127" s="236"/>
      <c r="J127" s="437"/>
      <c r="K127" s="858" t="s">
        <v>90</v>
      </c>
      <c r="L127" s="318" t="s">
        <v>280</v>
      </c>
      <c r="M127" s="319">
        <v>633</v>
      </c>
      <c r="N127" s="319">
        <v>648</v>
      </c>
      <c r="O127" s="320">
        <v>1281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39"/>
      <c r="G128" s="362"/>
      <c r="H128" s="260"/>
      <c r="I128" s="260"/>
      <c r="J128" s="435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633</v>
      </c>
      <c r="D129" s="346">
        <v>649</v>
      </c>
      <c r="E129" s="353">
        <v>1282</v>
      </c>
      <c r="F129" s="839"/>
      <c r="G129" s="362"/>
      <c r="H129" s="260"/>
      <c r="I129" s="260"/>
      <c r="J129" s="435"/>
      <c r="K129" s="855"/>
      <c r="L129" s="345" t="s">
        <v>69</v>
      </c>
      <c r="M129" s="346">
        <v>633</v>
      </c>
      <c r="N129" s="346">
        <v>649</v>
      </c>
      <c r="O129" s="353">
        <v>1282</v>
      </c>
    </row>
    <row r="130" spans="1:15" ht="15" customHeight="1" thickBot="1" x14ac:dyDescent="0.2">
      <c r="A130" s="842"/>
      <c r="B130" s="329">
        <v>640</v>
      </c>
      <c r="C130" s="330">
        <v>0</v>
      </c>
      <c r="D130" s="330">
        <v>1</v>
      </c>
      <c r="E130" s="331">
        <v>641</v>
      </c>
      <c r="F130" s="842"/>
      <c r="G130" s="363"/>
      <c r="H130" s="364"/>
      <c r="I130" s="364"/>
      <c r="J130" s="436"/>
      <c r="K130" s="856"/>
      <c r="L130" s="329">
        <v>640</v>
      </c>
      <c r="M130" s="330">
        <v>0</v>
      </c>
      <c r="N130" s="330">
        <v>1</v>
      </c>
      <c r="O130" s="331">
        <v>641</v>
      </c>
    </row>
    <row r="131" spans="1:15" ht="15" customHeight="1" x14ac:dyDescent="0.15">
      <c r="A131" s="841" t="s">
        <v>147</v>
      </c>
      <c r="B131" s="318" t="s">
        <v>280</v>
      </c>
      <c r="C131" s="319">
        <v>233</v>
      </c>
      <c r="D131" s="319">
        <v>293</v>
      </c>
      <c r="E131" s="320">
        <v>526</v>
      </c>
      <c r="F131" s="841" t="s">
        <v>151</v>
      </c>
      <c r="G131" s="318" t="s">
        <v>280</v>
      </c>
      <c r="H131" s="319">
        <v>80</v>
      </c>
      <c r="I131" s="319">
        <v>88</v>
      </c>
      <c r="J131" s="320">
        <v>168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3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233</v>
      </c>
      <c r="D133" s="346">
        <v>293</v>
      </c>
      <c r="E133" s="353">
        <v>526</v>
      </c>
      <c r="F133" s="839"/>
      <c r="G133" s="345" t="s">
        <v>69</v>
      </c>
      <c r="H133" s="346">
        <v>80</v>
      </c>
      <c r="I133" s="346">
        <v>88</v>
      </c>
      <c r="J133" s="353">
        <v>168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302</v>
      </c>
      <c r="C134" s="325">
        <v>0</v>
      </c>
      <c r="D134" s="325">
        <v>0</v>
      </c>
      <c r="E134" s="326">
        <v>302</v>
      </c>
      <c r="F134" s="840"/>
      <c r="G134" s="324">
        <v>100</v>
      </c>
      <c r="H134" s="325">
        <v>0</v>
      </c>
      <c r="I134" s="325">
        <v>0</v>
      </c>
      <c r="J134" s="326">
        <v>100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28</v>
      </c>
      <c r="D135" s="346">
        <v>27</v>
      </c>
      <c r="E135" s="353">
        <v>55</v>
      </c>
      <c r="F135" s="838" t="s">
        <v>152</v>
      </c>
      <c r="G135" s="345" t="s">
        <v>280</v>
      </c>
      <c r="H135" s="346">
        <v>97</v>
      </c>
      <c r="I135" s="346">
        <v>95</v>
      </c>
      <c r="J135" s="353">
        <v>192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3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28</v>
      </c>
      <c r="D137" s="346">
        <v>27</v>
      </c>
      <c r="E137" s="353">
        <v>55</v>
      </c>
      <c r="F137" s="839"/>
      <c r="G137" s="345" t="s">
        <v>69</v>
      </c>
      <c r="H137" s="346">
        <v>97</v>
      </c>
      <c r="I137" s="346">
        <v>95</v>
      </c>
      <c r="J137" s="353">
        <v>192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31</v>
      </c>
      <c r="C138" s="325">
        <v>0</v>
      </c>
      <c r="D138" s="325">
        <v>0</v>
      </c>
      <c r="E138" s="326">
        <v>31</v>
      </c>
      <c r="F138" s="840"/>
      <c r="G138" s="324">
        <v>113</v>
      </c>
      <c r="H138" s="325">
        <v>0</v>
      </c>
      <c r="I138" s="325">
        <v>0</v>
      </c>
      <c r="J138" s="326">
        <v>113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76</v>
      </c>
      <c r="D139" s="346">
        <v>90</v>
      </c>
      <c r="E139" s="353">
        <v>166</v>
      </c>
      <c r="F139" s="838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3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76</v>
      </c>
      <c r="D141" s="346">
        <v>90</v>
      </c>
      <c r="E141" s="353">
        <v>166</v>
      </c>
      <c r="F141" s="83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92</v>
      </c>
      <c r="C142" s="325">
        <v>0</v>
      </c>
      <c r="D142" s="325">
        <v>0</v>
      </c>
      <c r="E142" s="326">
        <v>92</v>
      </c>
      <c r="F142" s="84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145</v>
      </c>
      <c r="D143" s="346">
        <v>137</v>
      </c>
      <c r="E143" s="353">
        <v>282</v>
      </c>
      <c r="F143" s="838"/>
      <c r="G143" s="259"/>
      <c r="H143" s="253"/>
      <c r="I143" s="253"/>
      <c r="J143" s="261"/>
      <c r="K143" s="854" t="s">
        <v>98</v>
      </c>
      <c r="L143" s="321" t="s">
        <v>280</v>
      </c>
      <c r="M143" s="322">
        <v>687</v>
      </c>
      <c r="N143" s="322">
        <v>761</v>
      </c>
      <c r="O143" s="323">
        <v>1448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39"/>
      <c r="G144" s="259"/>
      <c r="H144" s="260"/>
      <c r="I144" s="260"/>
      <c r="J144" s="261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145</v>
      </c>
      <c r="D145" s="346">
        <v>137</v>
      </c>
      <c r="E145" s="353">
        <v>282</v>
      </c>
      <c r="F145" s="839"/>
      <c r="G145" s="259"/>
      <c r="H145" s="260"/>
      <c r="I145" s="260"/>
      <c r="J145" s="261"/>
      <c r="K145" s="855"/>
      <c r="L145" s="345" t="s">
        <v>69</v>
      </c>
      <c r="M145" s="346">
        <v>687</v>
      </c>
      <c r="N145" s="346">
        <v>761</v>
      </c>
      <c r="O145" s="353">
        <v>1448</v>
      </c>
    </row>
    <row r="146" spans="1:15" ht="15" customHeight="1" thickBot="1" x14ac:dyDescent="0.2">
      <c r="A146" s="842"/>
      <c r="B146" s="329">
        <v>171</v>
      </c>
      <c r="C146" s="330">
        <v>0</v>
      </c>
      <c r="D146" s="330">
        <v>0</v>
      </c>
      <c r="E146" s="331">
        <v>171</v>
      </c>
      <c r="F146" s="842"/>
      <c r="G146" s="398"/>
      <c r="H146" s="364"/>
      <c r="I146" s="364"/>
      <c r="J146" s="438"/>
      <c r="K146" s="856"/>
      <c r="L146" s="399">
        <v>844</v>
      </c>
      <c r="M146" s="400">
        <v>0</v>
      </c>
      <c r="N146" s="400">
        <v>0</v>
      </c>
      <c r="O146" s="401">
        <v>844</v>
      </c>
    </row>
    <row r="147" spans="1:15" ht="15" customHeight="1" x14ac:dyDescent="0.15">
      <c r="A147" s="841" t="s">
        <v>154</v>
      </c>
      <c r="B147" s="318" t="s">
        <v>280</v>
      </c>
      <c r="C147" s="319">
        <v>370</v>
      </c>
      <c r="D147" s="319">
        <v>390</v>
      </c>
      <c r="E147" s="320">
        <v>760</v>
      </c>
      <c r="F147" s="841" t="s">
        <v>157</v>
      </c>
      <c r="G147" s="318" t="s">
        <v>280</v>
      </c>
      <c r="H147" s="319">
        <v>104</v>
      </c>
      <c r="I147" s="319">
        <v>107</v>
      </c>
      <c r="J147" s="320">
        <v>211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3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371</v>
      </c>
      <c r="D149" s="346">
        <v>391</v>
      </c>
      <c r="E149" s="353">
        <v>762</v>
      </c>
      <c r="F149" s="839"/>
      <c r="G149" s="345" t="s">
        <v>69</v>
      </c>
      <c r="H149" s="346">
        <v>104</v>
      </c>
      <c r="I149" s="346">
        <v>107</v>
      </c>
      <c r="J149" s="353">
        <v>211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420</v>
      </c>
      <c r="C150" s="325">
        <v>1</v>
      </c>
      <c r="D150" s="325">
        <v>1</v>
      </c>
      <c r="E150" s="326">
        <v>422</v>
      </c>
      <c r="F150" s="840"/>
      <c r="G150" s="324">
        <v>121</v>
      </c>
      <c r="H150" s="325">
        <v>0</v>
      </c>
      <c r="I150" s="325">
        <v>0</v>
      </c>
      <c r="J150" s="326">
        <v>121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76</v>
      </c>
      <c r="D151" s="346">
        <v>83</v>
      </c>
      <c r="E151" s="353">
        <v>159</v>
      </c>
      <c r="F151" s="838" t="s">
        <v>158</v>
      </c>
      <c r="G151" s="345" t="s">
        <v>280</v>
      </c>
      <c r="H151" s="346">
        <v>458</v>
      </c>
      <c r="I151" s="346">
        <v>399</v>
      </c>
      <c r="J151" s="353">
        <v>857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3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76</v>
      </c>
      <c r="D153" s="346">
        <v>83</v>
      </c>
      <c r="E153" s="353">
        <v>159</v>
      </c>
      <c r="F153" s="839"/>
      <c r="G153" s="345" t="s">
        <v>69</v>
      </c>
      <c r="H153" s="346">
        <v>458</v>
      </c>
      <c r="I153" s="346">
        <v>405</v>
      </c>
      <c r="J153" s="353">
        <v>863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96</v>
      </c>
      <c r="C154" s="325">
        <v>0</v>
      </c>
      <c r="D154" s="325">
        <v>0</v>
      </c>
      <c r="E154" s="326">
        <v>96</v>
      </c>
      <c r="F154" s="840"/>
      <c r="G154" s="324">
        <v>532</v>
      </c>
      <c r="H154" s="325">
        <v>1</v>
      </c>
      <c r="I154" s="325">
        <v>5</v>
      </c>
      <c r="J154" s="326">
        <v>538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88</v>
      </c>
      <c r="D155" s="346">
        <v>103</v>
      </c>
      <c r="E155" s="353">
        <v>191</v>
      </c>
      <c r="F155" s="838"/>
      <c r="G155" s="259"/>
      <c r="H155" s="253"/>
      <c r="I155" s="253"/>
      <c r="J155" s="261"/>
      <c r="K155" s="854" t="s">
        <v>104</v>
      </c>
      <c r="L155" s="321" t="s">
        <v>280</v>
      </c>
      <c r="M155" s="322">
        <v>1096</v>
      </c>
      <c r="N155" s="322">
        <v>1082</v>
      </c>
      <c r="O155" s="323">
        <v>2178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39"/>
      <c r="G156" s="259"/>
      <c r="H156" s="260"/>
      <c r="I156" s="260"/>
      <c r="J156" s="261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88</v>
      </c>
      <c r="D157" s="346">
        <v>103</v>
      </c>
      <c r="E157" s="353">
        <v>191</v>
      </c>
      <c r="F157" s="839"/>
      <c r="G157" s="259"/>
      <c r="H157" s="260"/>
      <c r="I157" s="260"/>
      <c r="J157" s="261"/>
      <c r="K157" s="855"/>
      <c r="L157" s="345" t="s">
        <v>69</v>
      </c>
      <c r="M157" s="346">
        <v>1097</v>
      </c>
      <c r="N157" s="346">
        <v>1089</v>
      </c>
      <c r="O157" s="353">
        <v>2186</v>
      </c>
    </row>
    <row r="158" spans="1:15" ht="15" customHeight="1" thickBot="1" x14ac:dyDescent="0.2">
      <c r="A158" s="842"/>
      <c r="B158" s="329">
        <v>127</v>
      </c>
      <c r="C158" s="330">
        <v>0</v>
      </c>
      <c r="D158" s="330">
        <v>0</v>
      </c>
      <c r="E158" s="331">
        <v>127</v>
      </c>
      <c r="F158" s="842"/>
      <c r="G158" s="398"/>
      <c r="H158" s="364"/>
      <c r="I158" s="364"/>
      <c r="J158" s="438"/>
      <c r="K158" s="856"/>
      <c r="L158" s="408">
        <v>1296</v>
      </c>
      <c r="M158" s="409">
        <v>2</v>
      </c>
      <c r="N158" s="409">
        <v>6</v>
      </c>
      <c r="O158" s="410">
        <v>1304</v>
      </c>
    </row>
    <row r="159" spans="1:15" ht="15" customHeight="1" x14ac:dyDescent="0.15">
      <c r="A159" s="841" t="s">
        <v>105</v>
      </c>
      <c r="B159" s="318" t="s">
        <v>280</v>
      </c>
      <c r="C159" s="319">
        <v>225</v>
      </c>
      <c r="D159" s="319">
        <v>254</v>
      </c>
      <c r="E159" s="320">
        <v>479</v>
      </c>
      <c r="F159" s="841"/>
      <c r="G159" s="362"/>
      <c r="H159" s="236"/>
      <c r="I159" s="236"/>
      <c r="J159" s="435"/>
      <c r="K159" s="858" t="s">
        <v>106</v>
      </c>
      <c r="L159" s="318" t="s">
        <v>280</v>
      </c>
      <c r="M159" s="319">
        <v>225</v>
      </c>
      <c r="N159" s="319">
        <v>254</v>
      </c>
      <c r="O159" s="320">
        <v>479</v>
      </c>
    </row>
    <row r="160" spans="1:15" ht="15" customHeight="1" x14ac:dyDescent="0.15">
      <c r="A160" s="839"/>
      <c r="B160" s="345" t="s">
        <v>281</v>
      </c>
      <c r="C160" s="346">
        <v>0</v>
      </c>
      <c r="D160" s="346">
        <v>0</v>
      </c>
      <c r="E160" s="353">
        <v>0</v>
      </c>
      <c r="F160" s="839"/>
      <c r="G160" s="362"/>
      <c r="H160" s="260"/>
      <c r="I160" s="260"/>
      <c r="J160" s="435"/>
      <c r="K160" s="855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39"/>
      <c r="B161" s="345" t="s">
        <v>69</v>
      </c>
      <c r="C161" s="346">
        <v>225</v>
      </c>
      <c r="D161" s="346">
        <v>254</v>
      </c>
      <c r="E161" s="353">
        <v>479</v>
      </c>
      <c r="F161" s="839"/>
      <c r="G161" s="362"/>
      <c r="H161" s="260"/>
      <c r="I161" s="260"/>
      <c r="J161" s="435"/>
      <c r="K161" s="855"/>
      <c r="L161" s="345" t="s">
        <v>69</v>
      </c>
      <c r="M161" s="346">
        <v>225</v>
      </c>
      <c r="N161" s="346">
        <v>254</v>
      </c>
      <c r="O161" s="353">
        <v>479</v>
      </c>
    </row>
    <row r="162" spans="1:15" ht="15" customHeight="1" thickBot="1" x14ac:dyDescent="0.2">
      <c r="A162" s="842"/>
      <c r="B162" s="329">
        <v>297</v>
      </c>
      <c r="C162" s="330">
        <v>0</v>
      </c>
      <c r="D162" s="330">
        <v>0</v>
      </c>
      <c r="E162" s="331">
        <v>297</v>
      </c>
      <c r="F162" s="842"/>
      <c r="G162" s="411"/>
      <c r="H162" s="364"/>
      <c r="I162" s="364"/>
      <c r="J162" s="439"/>
      <c r="K162" s="856"/>
      <c r="L162" s="399">
        <v>297</v>
      </c>
      <c r="M162" s="400">
        <v>0</v>
      </c>
      <c r="N162" s="400">
        <v>0</v>
      </c>
      <c r="O162" s="401">
        <v>297</v>
      </c>
    </row>
    <row r="163" spans="1:15" ht="17.25" x14ac:dyDescent="0.15">
      <c r="A163" s="412"/>
      <c r="B163" s="384"/>
      <c r="C163" s="384"/>
      <c r="D163" s="384"/>
      <c r="E163" s="384"/>
      <c r="F163" s="412"/>
      <c r="G163" s="384"/>
      <c r="H163" s="384"/>
      <c r="I163" s="384"/>
      <c r="J163" s="437"/>
      <c r="K163" s="858" t="s">
        <v>285</v>
      </c>
      <c r="L163" s="413" t="s">
        <v>280</v>
      </c>
      <c r="M163" s="414">
        <v>47493</v>
      </c>
      <c r="N163" s="414">
        <v>52120</v>
      </c>
      <c r="O163" s="415">
        <v>99613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76</v>
      </c>
      <c r="N164" s="414">
        <v>273</v>
      </c>
      <c r="O164" s="415">
        <v>349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47569</v>
      </c>
      <c r="N165" s="414">
        <v>52393</v>
      </c>
      <c r="O165" s="415">
        <v>99962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45772</v>
      </c>
      <c r="M166" s="417">
        <v>135</v>
      </c>
      <c r="N166" s="417">
        <v>160</v>
      </c>
      <c r="O166" s="418">
        <v>46067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145D-E2B9-418E-905C-6A5EC43F8040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287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175</v>
      </c>
      <c r="D4" s="319">
        <v>197</v>
      </c>
      <c r="E4" s="320">
        <v>372</v>
      </c>
      <c r="F4" s="841" t="s">
        <v>27</v>
      </c>
      <c r="G4" s="318" t="s">
        <v>280</v>
      </c>
      <c r="H4" s="319">
        <v>156</v>
      </c>
      <c r="I4" s="319">
        <v>199</v>
      </c>
      <c r="J4" s="320">
        <v>355</v>
      </c>
      <c r="K4" s="841" t="s">
        <v>49</v>
      </c>
      <c r="L4" s="318" t="s">
        <v>280</v>
      </c>
      <c r="M4" s="319">
        <v>232</v>
      </c>
      <c r="N4" s="319">
        <v>258</v>
      </c>
      <c r="O4" s="320">
        <v>490</v>
      </c>
    </row>
    <row r="5" spans="1:20" ht="17.25" customHeight="1" x14ac:dyDescent="0.15">
      <c r="A5" s="839"/>
      <c r="B5" s="321" t="s">
        <v>281</v>
      </c>
      <c r="C5" s="322">
        <v>2</v>
      </c>
      <c r="D5" s="322">
        <v>2</v>
      </c>
      <c r="E5" s="323">
        <v>4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177</v>
      </c>
      <c r="D6" s="322">
        <v>199</v>
      </c>
      <c r="E6" s="323">
        <v>376</v>
      </c>
      <c r="F6" s="839"/>
      <c r="G6" s="321" t="s">
        <v>69</v>
      </c>
      <c r="H6" s="322">
        <v>158</v>
      </c>
      <c r="I6" s="322">
        <v>201</v>
      </c>
      <c r="J6" s="323">
        <v>359</v>
      </c>
      <c r="K6" s="839"/>
      <c r="L6" s="321" t="s">
        <v>69</v>
      </c>
      <c r="M6" s="322">
        <v>232</v>
      </c>
      <c r="N6" s="322">
        <v>258</v>
      </c>
      <c r="O6" s="323">
        <v>490</v>
      </c>
    </row>
    <row r="7" spans="1:20" ht="17.25" customHeight="1" x14ac:dyDescent="0.15">
      <c r="A7" s="840"/>
      <c r="B7" s="324">
        <v>182</v>
      </c>
      <c r="C7" s="325">
        <v>2</v>
      </c>
      <c r="D7" s="325">
        <v>2</v>
      </c>
      <c r="E7" s="326">
        <v>186</v>
      </c>
      <c r="F7" s="840"/>
      <c r="G7" s="324">
        <v>175</v>
      </c>
      <c r="H7" s="325">
        <v>1</v>
      </c>
      <c r="I7" s="325">
        <v>3</v>
      </c>
      <c r="J7" s="326">
        <v>179</v>
      </c>
      <c r="K7" s="840"/>
      <c r="L7" s="324">
        <v>241</v>
      </c>
      <c r="M7" s="325">
        <v>0</v>
      </c>
      <c r="N7" s="325">
        <v>0</v>
      </c>
      <c r="O7" s="326">
        <v>241</v>
      </c>
    </row>
    <row r="8" spans="1:20" ht="17.25" customHeight="1" x14ac:dyDescent="0.15">
      <c r="A8" s="838" t="s">
        <v>6</v>
      </c>
      <c r="B8" s="321" t="s">
        <v>280</v>
      </c>
      <c r="C8" s="322">
        <v>151</v>
      </c>
      <c r="D8" s="322">
        <v>182</v>
      </c>
      <c r="E8" s="323">
        <v>333</v>
      </c>
      <c r="F8" s="838" t="s">
        <v>28</v>
      </c>
      <c r="G8" s="321" t="s">
        <v>280</v>
      </c>
      <c r="H8" s="322">
        <v>159</v>
      </c>
      <c r="I8" s="322">
        <v>210</v>
      </c>
      <c r="J8" s="323">
        <v>369</v>
      </c>
      <c r="K8" s="838" t="s">
        <v>50</v>
      </c>
      <c r="L8" s="321" t="s">
        <v>280</v>
      </c>
      <c r="M8" s="322">
        <v>1232</v>
      </c>
      <c r="N8" s="322">
        <v>1245</v>
      </c>
      <c r="O8" s="323">
        <v>2477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152</v>
      </c>
      <c r="D10" s="322">
        <v>183</v>
      </c>
      <c r="E10" s="323">
        <v>335</v>
      </c>
      <c r="F10" s="839"/>
      <c r="G10" s="321" t="s">
        <v>69</v>
      </c>
      <c r="H10" s="322">
        <v>159</v>
      </c>
      <c r="I10" s="322">
        <v>210</v>
      </c>
      <c r="J10" s="323">
        <v>369</v>
      </c>
      <c r="K10" s="839"/>
      <c r="L10" s="321" t="s">
        <v>69</v>
      </c>
      <c r="M10" s="322">
        <v>1232</v>
      </c>
      <c r="N10" s="322">
        <v>1253</v>
      </c>
      <c r="O10" s="323">
        <v>2485</v>
      </c>
    </row>
    <row r="11" spans="1:20" ht="17.25" customHeight="1" x14ac:dyDescent="0.15">
      <c r="A11" s="840"/>
      <c r="B11" s="324">
        <v>167</v>
      </c>
      <c r="C11" s="325">
        <v>1</v>
      </c>
      <c r="D11" s="325">
        <v>1</v>
      </c>
      <c r="E11" s="326">
        <v>169</v>
      </c>
      <c r="F11" s="840"/>
      <c r="G11" s="324">
        <v>178</v>
      </c>
      <c r="H11" s="434">
        <v>0</v>
      </c>
      <c r="I11" s="325">
        <v>0</v>
      </c>
      <c r="J11" s="328">
        <v>178</v>
      </c>
      <c r="K11" s="840"/>
      <c r="L11" s="327">
        <v>1047</v>
      </c>
      <c r="M11" s="325">
        <v>1</v>
      </c>
      <c r="N11" s="325">
        <v>7</v>
      </c>
      <c r="O11" s="328">
        <v>1055</v>
      </c>
    </row>
    <row r="12" spans="1:20" ht="17.25" customHeight="1" x14ac:dyDescent="0.15">
      <c r="A12" s="838" t="s">
        <v>7</v>
      </c>
      <c r="B12" s="321" t="s">
        <v>280</v>
      </c>
      <c r="C12" s="322">
        <v>187</v>
      </c>
      <c r="D12" s="322">
        <v>192</v>
      </c>
      <c r="E12" s="323">
        <v>379</v>
      </c>
      <c r="F12" s="838" t="s">
        <v>29</v>
      </c>
      <c r="G12" s="321" t="s">
        <v>280</v>
      </c>
      <c r="H12" s="322">
        <v>61</v>
      </c>
      <c r="I12" s="322">
        <v>73</v>
      </c>
      <c r="J12" s="323">
        <v>134</v>
      </c>
      <c r="K12" s="838" t="s">
        <v>51</v>
      </c>
      <c r="L12" s="321" t="s">
        <v>280</v>
      </c>
      <c r="M12" s="322">
        <v>1970</v>
      </c>
      <c r="N12" s="322">
        <v>2135</v>
      </c>
      <c r="O12" s="323">
        <v>4105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3</v>
      </c>
      <c r="E13" s="323">
        <v>4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188</v>
      </c>
      <c r="D14" s="322">
        <v>195</v>
      </c>
      <c r="E14" s="323">
        <v>383</v>
      </c>
      <c r="F14" s="839"/>
      <c r="G14" s="321" t="s">
        <v>69</v>
      </c>
      <c r="H14" s="322">
        <v>61</v>
      </c>
      <c r="I14" s="322">
        <v>73</v>
      </c>
      <c r="J14" s="323">
        <v>134</v>
      </c>
      <c r="K14" s="839"/>
      <c r="L14" s="321" t="s">
        <v>69</v>
      </c>
      <c r="M14" s="322">
        <v>1970</v>
      </c>
      <c r="N14" s="322">
        <v>2140</v>
      </c>
      <c r="O14" s="323">
        <v>4110</v>
      </c>
    </row>
    <row r="15" spans="1:20" ht="17.25" customHeight="1" x14ac:dyDescent="0.15">
      <c r="A15" s="840"/>
      <c r="B15" s="324">
        <v>201</v>
      </c>
      <c r="C15" s="325">
        <v>1</v>
      </c>
      <c r="D15" s="325">
        <v>2</v>
      </c>
      <c r="E15" s="326">
        <v>204</v>
      </c>
      <c r="F15" s="840"/>
      <c r="G15" s="324">
        <v>63</v>
      </c>
      <c r="H15" s="325">
        <v>0</v>
      </c>
      <c r="I15" s="325">
        <v>0</v>
      </c>
      <c r="J15" s="326">
        <v>63</v>
      </c>
      <c r="K15" s="840"/>
      <c r="L15" s="324">
        <v>1726</v>
      </c>
      <c r="M15" s="325">
        <v>1</v>
      </c>
      <c r="N15" s="325">
        <v>4</v>
      </c>
      <c r="O15" s="326">
        <v>1731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175</v>
      </c>
      <c r="E16" s="323">
        <v>328</v>
      </c>
      <c r="F16" s="838" t="s">
        <v>30</v>
      </c>
      <c r="G16" s="321" t="s">
        <v>280</v>
      </c>
      <c r="H16" s="322">
        <v>730</v>
      </c>
      <c r="I16" s="322">
        <v>810</v>
      </c>
      <c r="J16" s="323">
        <v>1540</v>
      </c>
      <c r="K16" s="838" t="s">
        <v>52</v>
      </c>
      <c r="L16" s="321" t="s">
        <v>280</v>
      </c>
      <c r="M16" s="322">
        <v>232</v>
      </c>
      <c r="N16" s="322">
        <v>165</v>
      </c>
      <c r="O16" s="323">
        <v>397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0</v>
      </c>
      <c r="I17" s="322">
        <v>15</v>
      </c>
      <c r="J17" s="323">
        <v>15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187</v>
      </c>
      <c r="E18" s="323">
        <v>343</v>
      </c>
      <c r="F18" s="839"/>
      <c r="G18" s="321" t="s">
        <v>69</v>
      </c>
      <c r="H18" s="322">
        <v>730</v>
      </c>
      <c r="I18" s="322">
        <v>825</v>
      </c>
      <c r="J18" s="323">
        <v>1555</v>
      </c>
      <c r="K18" s="839"/>
      <c r="L18" s="321" t="s">
        <v>69</v>
      </c>
      <c r="M18" s="322">
        <v>233</v>
      </c>
      <c r="N18" s="322">
        <v>167</v>
      </c>
      <c r="O18" s="323">
        <v>400</v>
      </c>
    </row>
    <row r="19" spans="1:15" ht="17.25" customHeight="1" x14ac:dyDescent="0.15">
      <c r="A19" s="840"/>
      <c r="B19" s="324">
        <v>162</v>
      </c>
      <c r="C19" s="325">
        <v>6</v>
      </c>
      <c r="D19" s="325">
        <v>6</v>
      </c>
      <c r="E19" s="326">
        <v>174</v>
      </c>
      <c r="F19" s="840"/>
      <c r="G19" s="324">
        <v>681</v>
      </c>
      <c r="H19" s="325">
        <v>11</v>
      </c>
      <c r="I19" s="325">
        <v>4</v>
      </c>
      <c r="J19" s="326">
        <v>696</v>
      </c>
      <c r="K19" s="840"/>
      <c r="L19" s="324">
        <v>255</v>
      </c>
      <c r="M19" s="325">
        <v>0</v>
      </c>
      <c r="N19" s="325">
        <v>2</v>
      </c>
      <c r="O19" s="326">
        <v>257</v>
      </c>
    </row>
    <row r="20" spans="1:15" ht="17.25" customHeight="1" x14ac:dyDescent="0.15">
      <c r="A20" s="838" t="s">
        <v>9</v>
      </c>
      <c r="B20" s="321" t="s">
        <v>280</v>
      </c>
      <c r="C20" s="322">
        <v>77</v>
      </c>
      <c r="D20" s="322">
        <v>78</v>
      </c>
      <c r="E20" s="323">
        <v>155</v>
      </c>
      <c r="F20" s="838" t="s">
        <v>31</v>
      </c>
      <c r="G20" s="321" t="s">
        <v>280</v>
      </c>
      <c r="H20" s="322">
        <v>110</v>
      </c>
      <c r="I20" s="322">
        <v>164</v>
      </c>
      <c r="J20" s="323">
        <v>274</v>
      </c>
      <c r="K20" s="838" t="s">
        <v>53</v>
      </c>
      <c r="L20" s="321" t="s">
        <v>280</v>
      </c>
      <c r="M20" s="322">
        <v>161</v>
      </c>
      <c r="N20" s="322">
        <v>184</v>
      </c>
      <c r="O20" s="323">
        <v>345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0</v>
      </c>
      <c r="O21" s="323">
        <v>0</v>
      </c>
    </row>
    <row r="22" spans="1:15" ht="17.25" customHeight="1" x14ac:dyDescent="0.15">
      <c r="A22" s="839"/>
      <c r="B22" s="321" t="s">
        <v>69</v>
      </c>
      <c r="C22" s="322">
        <v>78</v>
      </c>
      <c r="D22" s="322">
        <v>81</v>
      </c>
      <c r="E22" s="323">
        <v>159</v>
      </c>
      <c r="F22" s="839"/>
      <c r="G22" s="321" t="s">
        <v>69</v>
      </c>
      <c r="H22" s="322">
        <v>110</v>
      </c>
      <c r="I22" s="322">
        <v>164</v>
      </c>
      <c r="J22" s="323">
        <v>274</v>
      </c>
      <c r="K22" s="839"/>
      <c r="L22" s="321" t="s">
        <v>69</v>
      </c>
      <c r="M22" s="322">
        <v>161</v>
      </c>
      <c r="N22" s="322">
        <v>184</v>
      </c>
      <c r="O22" s="323">
        <v>345</v>
      </c>
    </row>
    <row r="23" spans="1:15" ht="17.25" customHeight="1" x14ac:dyDescent="0.15">
      <c r="A23" s="840"/>
      <c r="B23" s="324">
        <v>90</v>
      </c>
      <c r="C23" s="325">
        <v>0</v>
      </c>
      <c r="D23" s="325">
        <v>4</v>
      </c>
      <c r="E23" s="326">
        <v>94</v>
      </c>
      <c r="F23" s="840"/>
      <c r="G23" s="324">
        <v>140</v>
      </c>
      <c r="H23" s="325">
        <v>0</v>
      </c>
      <c r="I23" s="325">
        <v>0</v>
      </c>
      <c r="J23" s="326">
        <v>140</v>
      </c>
      <c r="K23" s="840"/>
      <c r="L23" s="324">
        <v>205</v>
      </c>
      <c r="M23" s="325">
        <v>0</v>
      </c>
      <c r="N23" s="325">
        <v>0</v>
      </c>
      <c r="O23" s="326">
        <v>205</v>
      </c>
    </row>
    <row r="24" spans="1:15" ht="17.25" customHeight="1" x14ac:dyDescent="0.15">
      <c r="A24" s="838" t="s">
        <v>10</v>
      </c>
      <c r="B24" s="321" t="s">
        <v>280</v>
      </c>
      <c r="C24" s="322">
        <v>49</v>
      </c>
      <c r="D24" s="322">
        <v>57</v>
      </c>
      <c r="E24" s="322">
        <v>106</v>
      </c>
      <c r="F24" s="838" t="s">
        <v>32</v>
      </c>
      <c r="G24" s="321" t="s">
        <v>280</v>
      </c>
      <c r="H24" s="322">
        <v>316</v>
      </c>
      <c r="I24" s="322">
        <v>364</v>
      </c>
      <c r="J24" s="323">
        <v>680</v>
      </c>
      <c r="K24" s="838" t="s">
        <v>54</v>
      </c>
      <c r="L24" s="321" t="s">
        <v>280</v>
      </c>
      <c r="M24" s="322">
        <v>708</v>
      </c>
      <c r="N24" s="322">
        <v>783</v>
      </c>
      <c r="O24" s="323">
        <v>1491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50</v>
      </c>
      <c r="D26" s="322">
        <v>57</v>
      </c>
      <c r="E26" s="323">
        <v>107</v>
      </c>
      <c r="F26" s="839"/>
      <c r="G26" s="321" t="s">
        <v>69</v>
      </c>
      <c r="H26" s="322">
        <v>316</v>
      </c>
      <c r="I26" s="322">
        <v>364</v>
      </c>
      <c r="J26" s="323">
        <v>680</v>
      </c>
      <c r="K26" s="839"/>
      <c r="L26" s="321" t="s">
        <v>69</v>
      </c>
      <c r="M26" s="322">
        <v>708</v>
      </c>
      <c r="N26" s="322">
        <v>784</v>
      </c>
      <c r="O26" s="323">
        <v>1492</v>
      </c>
    </row>
    <row r="27" spans="1:15" ht="17.25" customHeight="1" x14ac:dyDescent="0.15">
      <c r="A27" s="840"/>
      <c r="B27" s="324">
        <v>49</v>
      </c>
      <c r="C27" s="325">
        <v>1</v>
      </c>
      <c r="D27" s="325">
        <v>0</v>
      </c>
      <c r="E27" s="326">
        <v>50</v>
      </c>
      <c r="F27" s="840"/>
      <c r="G27" s="324">
        <v>341</v>
      </c>
      <c r="H27" s="325">
        <v>0</v>
      </c>
      <c r="I27" s="325">
        <v>0</v>
      </c>
      <c r="J27" s="326">
        <v>341</v>
      </c>
      <c r="K27" s="840"/>
      <c r="L27" s="324">
        <v>720</v>
      </c>
      <c r="M27" s="325">
        <v>0</v>
      </c>
      <c r="N27" s="325">
        <v>1</v>
      </c>
      <c r="O27" s="326">
        <v>721</v>
      </c>
    </row>
    <row r="28" spans="1:15" ht="17.25" customHeight="1" x14ac:dyDescent="0.15">
      <c r="A28" s="838" t="s">
        <v>11</v>
      </c>
      <c r="B28" s="321" t="s">
        <v>280</v>
      </c>
      <c r="C28" s="322">
        <v>131</v>
      </c>
      <c r="D28" s="322">
        <v>199</v>
      </c>
      <c r="E28" s="323">
        <v>330</v>
      </c>
      <c r="F28" s="838" t="s">
        <v>33</v>
      </c>
      <c r="G28" s="321" t="s">
        <v>280</v>
      </c>
      <c r="H28" s="322">
        <v>38</v>
      </c>
      <c r="I28" s="322">
        <v>43</v>
      </c>
      <c r="J28" s="323">
        <v>81</v>
      </c>
      <c r="K28" s="838" t="s">
        <v>55</v>
      </c>
      <c r="L28" s="321" t="s">
        <v>280</v>
      </c>
      <c r="M28" s="322">
        <v>140</v>
      </c>
      <c r="N28" s="322">
        <v>158</v>
      </c>
      <c r="O28" s="323">
        <v>298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135</v>
      </c>
      <c r="D30" s="322">
        <v>205</v>
      </c>
      <c r="E30" s="323">
        <v>340</v>
      </c>
      <c r="F30" s="839"/>
      <c r="G30" s="321" t="s">
        <v>69</v>
      </c>
      <c r="H30" s="322">
        <v>38</v>
      </c>
      <c r="I30" s="322">
        <v>43</v>
      </c>
      <c r="J30" s="323">
        <v>81</v>
      </c>
      <c r="K30" s="839"/>
      <c r="L30" s="321" t="s">
        <v>69</v>
      </c>
      <c r="M30" s="322">
        <v>140</v>
      </c>
      <c r="N30" s="322">
        <v>158</v>
      </c>
      <c r="O30" s="323">
        <v>298</v>
      </c>
    </row>
    <row r="31" spans="1:15" ht="17.25" customHeight="1" x14ac:dyDescent="0.15">
      <c r="A31" s="840"/>
      <c r="B31" s="324">
        <v>178</v>
      </c>
      <c r="C31" s="325">
        <v>7</v>
      </c>
      <c r="D31" s="325">
        <v>2</v>
      </c>
      <c r="E31" s="326">
        <v>187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138</v>
      </c>
      <c r="M31" s="325">
        <v>0</v>
      </c>
      <c r="N31" s="325">
        <v>0</v>
      </c>
      <c r="O31" s="326">
        <v>138</v>
      </c>
    </row>
    <row r="32" spans="1:15" ht="17.25" customHeight="1" x14ac:dyDescent="0.15">
      <c r="A32" s="838" t="s">
        <v>12</v>
      </c>
      <c r="B32" s="321" t="s">
        <v>280</v>
      </c>
      <c r="C32" s="322">
        <v>200</v>
      </c>
      <c r="D32" s="322">
        <v>242</v>
      </c>
      <c r="E32" s="322">
        <v>442</v>
      </c>
      <c r="F32" s="838" t="s">
        <v>34</v>
      </c>
      <c r="G32" s="321" t="s">
        <v>280</v>
      </c>
      <c r="H32" s="322">
        <v>55</v>
      </c>
      <c r="I32" s="322">
        <v>73</v>
      </c>
      <c r="J32" s="323">
        <v>128</v>
      </c>
      <c r="K32" s="838" t="s">
        <v>56</v>
      </c>
      <c r="L32" s="321" t="s">
        <v>280</v>
      </c>
      <c r="M32" s="322">
        <v>515</v>
      </c>
      <c r="N32" s="322">
        <v>613</v>
      </c>
      <c r="O32" s="323">
        <v>1128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200</v>
      </c>
      <c r="D34" s="322">
        <v>242</v>
      </c>
      <c r="E34" s="323">
        <v>442</v>
      </c>
      <c r="F34" s="839"/>
      <c r="G34" s="321" t="s">
        <v>69</v>
      </c>
      <c r="H34" s="322">
        <v>55</v>
      </c>
      <c r="I34" s="322">
        <v>73</v>
      </c>
      <c r="J34" s="323">
        <v>128</v>
      </c>
      <c r="K34" s="839"/>
      <c r="L34" s="321" t="s">
        <v>69</v>
      </c>
      <c r="M34" s="322">
        <v>515</v>
      </c>
      <c r="N34" s="322">
        <v>614</v>
      </c>
      <c r="O34" s="323">
        <v>1129</v>
      </c>
    </row>
    <row r="35" spans="1:15" ht="17.25" customHeight="1" x14ac:dyDescent="0.15">
      <c r="A35" s="840"/>
      <c r="B35" s="324">
        <v>227</v>
      </c>
      <c r="C35" s="325">
        <v>0</v>
      </c>
      <c r="D35" s="325">
        <v>0</v>
      </c>
      <c r="E35" s="326">
        <v>227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525</v>
      </c>
      <c r="M35" s="325">
        <v>0</v>
      </c>
      <c r="N35" s="325">
        <v>1</v>
      </c>
      <c r="O35" s="326">
        <v>526</v>
      </c>
    </row>
    <row r="36" spans="1:15" ht="17.25" customHeight="1" x14ac:dyDescent="0.15">
      <c r="A36" s="838" t="s">
        <v>13</v>
      </c>
      <c r="B36" s="321" t="s">
        <v>280</v>
      </c>
      <c r="C36" s="322">
        <v>396</v>
      </c>
      <c r="D36" s="322">
        <v>301</v>
      </c>
      <c r="E36" s="323">
        <v>697</v>
      </c>
      <c r="F36" s="838" t="s">
        <v>35</v>
      </c>
      <c r="G36" s="321" t="s">
        <v>280</v>
      </c>
      <c r="H36" s="322">
        <v>120</v>
      </c>
      <c r="I36" s="322">
        <v>140</v>
      </c>
      <c r="J36" s="323">
        <v>260</v>
      </c>
      <c r="K36" s="838" t="s">
        <v>57</v>
      </c>
      <c r="L36" s="321" t="s">
        <v>280</v>
      </c>
      <c r="M36" s="322">
        <v>1192</v>
      </c>
      <c r="N36" s="322">
        <v>1088</v>
      </c>
      <c r="O36" s="323">
        <v>2280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396</v>
      </c>
      <c r="D38" s="322">
        <v>302</v>
      </c>
      <c r="E38" s="323">
        <v>698</v>
      </c>
      <c r="F38" s="839"/>
      <c r="G38" s="321" t="s">
        <v>69</v>
      </c>
      <c r="H38" s="322">
        <v>120</v>
      </c>
      <c r="I38" s="322">
        <v>141</v>
      </c>
      <c r="J38" s="323">
        <v>261</v>
      </c>
      <c r="K38" s="839"/>
      <c r="L38" s="321" t="s">
        <v>69</v>
      </c>
      <c r="M38" s="322">
        <v>1195</v>
      </c>
      <c r="N38" s="322">
        <v>1089</v>
      </c>
      <c r="O38" s="323">
        <v>2284</v>
      </c>
    </row>
    <row r="39" spans="1:15" ht="17.25" customHeight="1" x14ac:dyDescent="0.15">
      <c r="A39" s="840"/>
      <c r="B39" s="324">
        <v>399</v>
      </c>
      <c r="C39" s="325">
        <v>0</v>
      </c>
      <c r="D39" s="325">
        <v>1</v>
      </c>
      <c r="E39" s="326">
        <v>400</v>
      </c>
      <c r="F39" s="840"/>
      <c r="G39" s="324">
        <v>131</v>
      </c>
      <c r="H39" s="325">
        <v>0</v>
      </c>
      <c r="I39" s="325">
        <v>1</v>
      </c>
      <c r="J39" s="326">
        <v>132</v>
      </c>
      <c r="K39" s="840"/>
      <c r="L39" s="324">
        <v>1171</v>
      </c>
      <c r="M39" s="325">
        <v>3</v>
      </c>
      <c r="N39" s="325">
        <v>1</v>
      </c>
      <c r="O39" s="326">
        <v>1175</v>
      </c>
    </row>
    <row r="40" spans="1:15" ht="17.25" customHeight="1" x14ac:dyDescent="0.15">
      <c r="A40" s="838" t="s">
        <v>14</v>
      </c>
      <c r="B40" s="321" t="s">
        <v>280</v>
      </c>
      <c r="C40" s="322">
        <v>900</v>
      </c>
      <c r="D40" s="322">
        <v>970</v>
      </c>
      <c r="E40" s="323">
        <v>1870</v>
      </c>
      <c r="F40" s="838" t="s">
        <v>36</v>
      </c>
      <c r="G40" s="321" t="s">
        <v>280</v>
      </c>
      <c r="H40" s="322">
        <v>179</v>
      </c>
      <c r="I40" s="322">
        <v>210</v>
      </c>
      <c r="J40" s="323">
        <v>389</v>
      </c>
      <c r="K40" s="838" t="s">
        <v>58</v>
      </c>
      <c r="L40" s="321" t="s">
        <v>280</v>
      </c>
      <c r="M40" s="322">
        <v>325</v>
      </c>
      <c r="N40" s="322">
        <v>380</v>
      </c>
      <c r="O40" s="323">
        <v>705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2</v>
      </c>
      <c r="E41" s="323">
        <v>2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1</v>
      </c>
      <c r="O41" s="323">
        <v>1</v>
      </c>
    </row>
    <row r="42" spans="1:15" ht="17.25" customHeight="1" x14ac:dyDescent="0.15">
      <c r="A42" s="839"/>
      <c r="B42" s="321" t="s">
        <v>69</v>
      </c>
      <c r="C42" s="322">
        <v>900</v>
      </c>
      <c r="D42" s="322">
        <v>972</v>
      </c>
      <c r="E42" s="323">
        <v>1872</v>
      </c>
      <c r="F42" s="839"/>
      <c r="G42" s="321" t="s">
        <v>69</v>
      </c>
      <c r="H42" s="322">
        <v>179</v>
      </c>
      <c r="I42" s="322">
        <v>211</v>
      </c>
      <c r="J42" s="323">
        <v>390</v>
      </c>
      <c r="K42" s="839"/>
      <c r="L42" s="321" t="s">
        <v>69</v>
      </c>
      <c r="M42" s="322">
        <v>325</v>
      </c>
      <c r="N42" s="322">
        <v>381</v>
      </c>
      <c r="O42" s="323">
        <v>706</v>
      </c>
    </row>
    <row r="43" spans="1:15" ht="17.25" customHeight="1" x14ac:dyDescent="0.15">
      <c r="A43" s="840"/>
      <c r="B43" s="324">
        <v>863</v>
      </c>
      <c r="C43" s="325">
        <v>1</v>
      </c>
      <c r="D43" s="325">
        <v>1</v>
      </c>
      <c r="E43" s="326">
        <v>865</v>
      </c>
      <c r="F43" s="840"/>
      <c r="G43" s="324">
        <v>195</v>
      </c>
      <c r="H43" s="325">
        <v>1</v>
      </c>
      <c r="I43" s="325">
        <v>0</v>
      </c>
      <c r="J43" s="326">
        <v>196</v>
      </c>
      <c r="K43" s="840"/>
      <c r="L43" s="324">
        <v>330</v>
      </c>
      <c r="M43" s="325">
        <v>0</v>
      </c>
      <c r="N43" s="325">
        <v>1</v>
      </c>
      <c r="O43" s="326">
        <v>331</v>
      </c>
    </row>
    <row r="44" spans="1:15" ht="17.25" customHeight="1" x14ac:dyDescent="0.15">
      <c r="A44" s="838" t="s">
        <v>15</v>
      </c>
      <c r="B44" s="321" t="s">
        <v>280</v>
      </c>
      <c r="C44" s="322">
        <v>1504</v>
      </c>
      <c r="D44" s="322">
        <v>1661</v>
      </c>
      <c r="E44" s="323">
        <v>3165</v>
      </c>
      <c r="F44" s="838" t="s">
        <v>37</v>
      </c>
      <c r="G44" s="321" t="s">
        <v>280</v>
      </c>
      <c r="H44" s="322">
        <v>861</v>
      </c>
      <c r="I44" s="322">
        <v>1015</v>
      </c>
      <c r="J44" s="323">
        <v>1876</v>
      </c>
      <c r="K44" s="838" t="s">
        <v>59</v>
      </c>
      <c r="L44" s="321" t="s">
        <v>280</v>
      </c>
      <c r="M44" s="322">
        <v>637</v>
      </c>
      <c r="N44" s="322">
        <v>764</v>
      </c>
      <c r="O44" s="323">
        <v>1401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3</v>
      </c>
      <c r="E45" s="323">
        <v>5</v>
      </c>
      <c r="F45" s="839"/>
      <c r="G45" s="321" t="s">
        <v>281</v>
      </c>
      <c r="H45" s="322">
        <v>1</v>
      </c>
      <c r="I45" s="322">
        <v>7</v>
      </c>
      <c r="J45" s="323">
        <v>8</v>
      </c>
      <c r="K45" s="839"/>
      <c r="L45" s="321" t="s">
        <v>281</v>
      </c>
      <c r="M45" s="322">
        <v>1</v>
      </c>
      <c r="N45" s="322">
        <v>2</v>
      </c>
      <c r="O45" s="323">
        <v>3</v>
      </c>
    </row>
    <row r="46" spans="1:15" ht="17.25" customHeight="1" x14ac:dyDescent="0.15">
      <c r="A46" s="839"/>
      <c r="B46" s="321" t="s">
        <v>69</v>
      </c>
      <c r="C46" s="322">
        <v>1506</v>
      </c>
      <c r="D46" s="322">
        <v>1664</v>
      </c>
      <c r="E46" s="323">
        <v>3170</v>
      </c>
      <c r="F46" s="839"/>
      <c r="G46" s="321" t="s">
        <v>69</v>
      </c>
      <c r="H46" s="322">
        <v>862</v>
      </c>
      <c r="I46" s="322">
        <v>1022</v>
      </c>
      <c r="J46" s="323">
        <v>1884</v>
      </c>
      <c r="K46" s="839"/>
      <c r="L46" s="321" t="s">
        <v>69</v>
      </c>
      <c r="M46" s="322">
        <v>638</v>
      </c>
      <c r="N46" s="322">
        <v>766</v>
      </c>
      <c r="O46" s="323">
        <v>1404</v>
      </c>
    </row>
    <row r="47" spans="1:15" ht="17.25" customHeight="1" x14ac:dyDescent="0.15">
      <c r="A47" s="840"/>
      <c r="B47" s="324">
        <v>1411</v>
      </c>
      <c r="C47" s="325">
        <v>0</v>
      </c>
      <c r="D47" s="325">
        <v>4</v>
      </c>
      <c r="E47" s="326">
        <v>1415</v>
      </c>
      <c r="F47" s="840"/>
      <c r="G47" s="324">
        <v>918</v>
      </c>
      <c r="H47" s="325">
        <v>1</v>
      </c>
      <c r="I47" s="325">
        <v>7</v>
      </c>
      <c r="J47" s="326">
        <v>926</v>
      </c>
      <c r="K47" s="840"/>
      <c r="L47" s="324">
        <v>638</v>
      </c>
      <c r="M47" s="325">
        <v>0</v>
      </c>
      <c r="N47" s="325">
        <v>2</v>
      </c>
      <c r="O47" s="326">
        <v>640</v>
      </c>
    </row>
    <row r="48" spans="1:15" ht="17.25" customHeight="1" x14ac:dyDescent="0.15">
      <c r="A48" s="838" t="s">
        <v>16</v>
      </c>
      <c r="B48" s="321" t="s">
        <v>280</v>
      </c>
      <c r="C48" s="322">
        <v>1029</v>
      </c>
      <c r="D48" s="322">
        <v>1088</v>
      </c>
      <c r="E48" s="323">
        <v>2117</v>
      </c>
      <c r="F48" s="838" t="s">
        <v>38</v>
      </c>
      <c r="G48" s="321" t="s">
        <v>280</v>
      </c>
      <c r="H48" s="322">
        <v>771</v>
      </c>
      <c r="I48" s="322">
        <v>833</v>
      </c>
      <c r="J48" s="323">
        <v>1604</v>
      </c>
      <c r="K48" s="838" t="s">
        <v>60</v>
      </c>
      <c r="L48" s="321" t="s">
        <v>280</v>
      </c>
      <c r="M48" s="322">
        <v>274</v>
      </c>
      <c r="N48" s="322">
        <v>309</v>
      </c>
      <c r="O48" s="323">
        <v>583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25</v>
      </c>
      <c r="O49" s="323">
        <v>25</v>
      </c>
    </row>
    <row r="50" spans="1:15" ht="17.25" customHeight="1" x14ac:dyDescent="0.15">
      <c r="A50" s="839"/>
      <c r="B50" s="321" t="s">
        <v>69</v>
      </c>
      <c r="C50" s="322">
        <v>1031</v>
      </c>
      <c r="D50" s="322">
        <v>1094</v>
      </c>
      <c r="E50" s="323">
        <v>2125</v>
      </c>
      <c r="F50" s="839"/>
      <c r="G50" s="321" t="s">
        <v>69</v>
      </c>
      <c r="H50" s="322">
        <v>773</v>
      </c>
      <c r="I50" s="322">
        <v>834</v>
      </c>
      <c r="J50" s="323">
        <v>1607</v>
      </c>
      <c r="K50" s="839"/>
      <c r="L50" s="321" t="s">
        <v>69</v>
      </c>
      <c r="M50" s="322">
        <v>274</v>
      </c>
      <c r="N50" s="322">
        <v>334</v>
      </c>
      <c r="O50" s="323">
        <v>608</v>
      </c>
    </row>
    <row r="51" spans="1:15" ht="17.25" customHeight="1" x14ac:dyDescent="0.15">
      <c r="A51" s="840"/>
      <c r="B51" s="324">
        <v>864</v>
      </c>
      <c r="C51" s="325">
        <v>3</v>
      </c>
      <c r="D51" s="325">
        <v>3</v>
      </c>
      <c r="E51" s="326">
        <v>870</v>
      </c>
      <c r="F51" s="840"/>
      <c r="G51" s="324">
        <v>659</v>
      </c>
      <c r="H51" s="325">
        <v>0</v>
      </c>
      <c r="I51" s="325">
        <v>3</v>
      </c>
      <c r="J51" s="326">
        <v>662</v>
      </c>
      <c r="K51" s="840"/>
      <c r="L51" s="324">
        <v>320</v>
      </c>
      <c r="M51" s="325">
        <v>22</v>
      </c>
      <c r="N51" s="325">
        <v>3</v>
      </c>
      <c r="O51" s="326">
        <v>345</v>
      </c>
    </row>
    <row r="52" spans="1:15" ht="17.25" customHeight="1" x14ac:dyDescent="0.15">
      <c r="A52" s="838" t="s">
        <v>17</v>
      </c>
      <c r="B52" s="321" t="s">
        <v>280</v>
      </c>
      <c r="C52" s="322">
        <v>80</v>
      </c>
      <c r="D52" s="322">
        <v>93</v>
      </c>
      <c r="E52" s="323">
        <v>173</v>
      </c>
      <c r="F52" s="838" t="s">
        <v>39</v>
      </c>
      <c r="G52" s="321" t="s">
        <v>280</v>
      </c>
      <c r="H52" s="322">
        <v>2050</v>
      </c>
      <c r="I52" s="322">
        <v>2235</v>
      </c>
      <c r="J52" s="323">
        <v>4285</v>
      </c>
      <c r="K52" s="838" t="s">
        <v>61</v>
      </c>
      <c r="L52" s="321" t="s">
        <v>280</v>
      </c>
      <c r="M52" s="322">
        <v>184</v>
      </c>
      <c r="N52" s="322">
        <v>224</v>
      </c>
      <c r="O52" s="323">
        <v>408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18</v>
      </c>
      <c r="E53" s="323">
        <v>19</v>
      </c>
      <c r="F53" s="839"/>
      <c r="G53" s="321" t="s">
        <v>281</v>
      </c>
      <c r="H53" s="322">
        <v>7</v>
      </c>
      <c r="I53" s="322">
        <v>16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81</v>
      </c>
      <c r="D54" s="322">
        <v>111</v>
      </c>
      <c r="E54" s="323">
        <v>192</v>
      </c>
      <c r="F54" s="839"/>
      <c r="G54" s="321" t="s">
        <v>69</v>
      </c>
      <c r="H54" s="322">
        <v>2057</v>
      </c>
      <c r="I54" s="322">
        <v>2251</v>
      </c>
      <c r="J54" s="323">
        <v>4308</v>
      </c>
      <c r="K54" s="839"/>
      <c r="L54" s="321" t="s">
        <v>69</v>
      </c>
      <c r="M54" s="322">
        <v>184</v>
      </c>
      <c r="N54" s="322">
        <v>224</v>
      </c>
      <c r="O54" s="323">
        <v>408</v>
      </c>
    </row>
    <row r="55" spans="1:15" ht="17.25" customHeight="1" x14ac:dyDescent="0.15">
      <c r="A55" s="840"/>
      <c r="B55" s="324">
        <v>82</v>
      </c>
      <c r="C55" s="325">
        <v>17</v>
      </c>
      <c r="D55" s="325">
        <v>1</v>
      </c>
      <c r="E55" s="326">
        <v>100</v>
      </c>
      <c r="F55" s="840"/>
      <c r="G55" s="324">
        <v>1925</v>
      </c>
      <c r="H55" s="325">
        <v>3</v>
      </c>
      <c r="I55" s="325">
        <v>13</v>
      </c>
      <c r="J55" s="326">
        <v>1941</v>
      </c>
      <c r="K55" s="840"/>
      <c r="L55" s="324">
        <v>238</v>
      </c>
      <c r="M55" s="325">
        <v>0</v>
      </c>
      <c r="N55" s="325">
        <v>0</v>
      </c>
      <c r="O55" s="326">
        <v>238</v>
      </c>
    </row>
    <row r="56" spans="1:15" ht="17.25" customHeight="1" x14ac:dyDescent="0.15">
      <c r="A56" s="838" t="s">
        <v>18</v>
      </c>
      <c r="B56" s="321" t="s">
        <v>280</v>
      </c>
      <c r="C56" s="322">
        <v>136</v>
      </c>
      <c r="D56" s="322">
        <v>126</v>
      </c>
      <c r="E56" s="323">
        <v>262</v>
      </c>
      <c r="F56" s="838" t="s">
        <v>40</v>
      </c>
      <c r="G56" s="321" t="s">
        <v>280</v>
      </c>
      <c r="H56" s="322">
        <v>1794</v>
      </c>
      <c r="I56" s="322">
        <v>2030</v>
      </c>
      <c r="J56" s="323">
        <v>3824</v>
      </c>
      <c r="K56" s="838" t="s">
        <v>62</v>
      </c>
      <c r="L56" s="321" t="s">
        <v>280</v>
      </c>
      <c r="M56" s="322">
        <v>603</v>
      </c>
      <c r="N56" s="322">
        <v>639</v>
      </c>
      <c r="O56" s="323">
        <v>1242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3</v>
      </c>
      <c r="O57" s="323">
        <v>3</v>
      </c>
    </row>
    <row r="58" spans="1:15" ht="17.25" customHeight="1" x14ac:dyDescent="0.15">
      <c r="A58" s="839"/>
      <c r="B58" s="321" t="s">
        <v>69</v>
      </c>
      <c r="C58" s="322">
        <v>136</v>
      </c>
      <c r="D58" s="322">
        <v>126</v>
      </c>
      <c r="E58" s="323">
        <v>262</v>
      </c>
      <c r="F58" s="839"/>
      <c r="G58" s="321" t="s">
        <v>69</v>
      </c>
      <c r="H58" s="322">
        <v>1794</v>
      </c>
      <c r="I58" s="322">
        <v>2035</v>
      </c>
      <c r="J58" s="323">
        <v>3829</v>
      </c>
      <c r="K58" s="839"/>
      <c r="L58" s="321" t="s">
        <v>69</v>
      </c>
      <c r="M58" s="322">
        <v>603</v>
      </c>
      <c r="N58" s="322">
        <v>642</v>
      </c>
      <c r="O58" s="323">
        <v>1245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0</v>
      </c>
      <c r="E59" s="326">
        <v>119</v>
      </c>
      <c r="F59" s="840"/>
      <c r="G59" s="324">
        <v>1634</v>
      </c>
      <c r="H59" s="325">
        <v>1</v>
      </c>
      <c r="I59" s="325">
        <v>4</v>
      </c>
      <c r="J59" s="326">
        <v>1639</v>
      </c>
      <c r="K59" s="840"/>
      <c r="L59" s="324">
        <v>594</v>
      </c>
      <c r="M59" s="325">
        <v>1</v>
      </c>
      <c r="N59" s="325">
        <v>2</v>
      </c>
      <c r="O59" s="326">
        <v>597</v>
      </c>
    </row>
    <row r="60" spans="1:15" ht="17.25" customHeight="1" x14ac:dyDescent="0.15">
      <c r="A60" s="838" t="s">
        <v>19</v>
      </c>
      <c r="B60" s="321" t="s">
        <v>280</v>
      </c>
      <c r="C60" s="322">
        <v>57</v>
      </c>
      <c r="D60" s="322">
        <v>65</v>
      </c>
      <c r="E60" s="323">
        <v>122</v>
      </c>
      <c r="F60" s="838" t="s">
        <v>41</v>
      </c>
      <c r="G60" s="321" t="s">
        <v>280</v>
      </c>
      <c r="H60" s="322">
        <v>1599</v>
      </c>
      <c r="I60" s="322">
        <v>1759</v>
      </c>
      <c r="J60" s="323">
        <v>3358</v>
      </c>
      <c r="K60" s="838" t="s">
        <v>63</v>
      </c>
      <c r="L60" s="321" t="s">
        <v>280</v>
      </c>
      <c r="M60" s="322">
        <v>233</v>
      </c>
      <c r="N60" s="322">
        <v>227</v>
      </c>
      <c r="O60" s="323">
        <v>460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12</v>
      </c>
      <c r="J61" s="323">
        <v>13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57</v>
      </c>
      <c r="D62" s="322">
        <v>66</v>
      </c>
      <c r="E62" s="323">
        <v>123</v>
      </c>
      <c r="F62" s="839"/>
      <c r="G62" s="321" t="s">
        <v>69</v>
      </c>
      <c r="H62" s="322">
        <v>1600</v>
      </c>
      <c r="I62" s="322">
        <v>1771</v>
      </c>
      <c r="J62" s="323">
        <v>3371</v>
      </c>
      <c r="K62" s="839"/>
      <c r="L62" s="321" t="s">
        <v>69</v>
      </c>
      <c r="M62" s="322">
        <v>233</v>
      </c>
      <c r="N62" s="322">
        <v>228</v>
      </c>
      <c r="O62" s="323">
        <v>461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1420</v>
      </c>
      <c r="H63" s="325">
        <v>9</v>
      </c>
      <c r="I63" s="325">
        <v>4</v>
      </c>
      <c r="J63" s="326">
        <v>1433</v>
      </c>
      <c r="K63" s="840"/>
      <c r="L63" s="324">
        <v>233</v>
      </c>
      <c r="M63" s="325">
        <v>0</v>
      </c>
      <c r="N63" s="325">
        <v>1</v>
      </c>
      <c r="O63" s="326">
        <v>234</v>
      </c>
    </row>
    <row r="64" spans="1:15" ht="17.25" customHeight="1" x14ac:dyDescent="0.15">
      <c r="A64" s="838" t="s">
        <v>20</v>
      </c>
      <c r="B64" s="321" t="s">
        <v>280</v>
      </c>
      <c r="C64" s="322">
        <v>283</v>
      </c>
      <c r="D64" s="322">
        <v>272</v>
      </c>
      <c r="E64" s="323">
        <v>555</v>
      </c>
      <c r="F64" s="838" t="s">
        <v>42</v>
      </c>
      <c r="G64" s="321" t="s">
        <v>280</v>
      </c>
      <c r="H64" s="322">
        <v>541</v>
      </c>
      <c r="I64" s="322">
        <v>580</v>
      </c>
      <c r="J64" s="323">
        <v>1121</v>
      </c>
      <c r="K64" s="838" t="s">
        <v>64</v>
      </c>
      <c r="L64" s="321" t="s">
        <v>280</v>
      </c>
      <c r="M64" s="322">
        <v>533</v>
      </c>
      <c r="N64" s="322">
        <v>536</v>
      </c>
      <c r="O64" s="323">
        <v>1069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2</v>
      </c>
      <c r="I65" s="322">
        <v>1</v>
      </c>
      <c r="J65" s="322">
        <v>3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284</v>
      </c>
      <c r="D66" s="322">
        <v>273</v>
      </c>
      <c r="E66" s="323">
        <v>557</v>
      </c>
      <c r="F66" s="839"/>
      <c r="G66" s="321" t="s">
        <v>69</v>
      </c>
      <c r="H66" s="322">
        <v>543</v>
      </c>
      <c r="I66" s="322">
        <v>581</v>
      </c>
      <c r="J66" s="323">
        <v>1124</v>
      </c>
      <c r="K66" s="839"/>
      <c r="L66" s="321" t="s">
        <v>69</v>
      </c>
      <c r="M66" s="322">
        <v>535</v>
      </c>
      <c r="N66" s="322">
        <v>539</v>
      </c>
      <c r="O66" s="323">
        <v>1074</v>
      </c>
    </row>
    <row r="67" spans="1:15" ht="17.25" customHeight="1" x14ac:dyDescent="0.15">
      <c r="A67" s="840"/>
      <c r="B67" s="324">
        <v>239</v>
      </c>
      <c r="C67" s="325">
        <v>0</v>
      </c>
      <c r="D67" s="325">
        <v>1</v>
      </c>
      <c r="E67" s="326">
        <v>240</v>
      </c>
      <c r="F67" s="840"/>
      <c r="G67" s="324">
        <v>499</v>
      </c>
      <c r="H67" s="325">
        <v>1</v>
      </c>
      <c r="I67" s="325">
        <v>2</v>
      </c>
      <c r="J67" s="326">
        <v>502</v>
      </c>
      <c r="K67" s="840"/>
      <c r="L67" s="324">
        <v>455</v>
      </c>
      <c r="M67" s="325">
        <v>4</v>
      </c>
      <c r="N67" s="325">
        <v>0</v>
      </c>
      <c r="O67" s="326">
        <v>459</v>
      </c>
    </row>
    <row r="68" spans="1:15" ht="17.25" customHeight="1" x14ac:dyDescent="0.15">
      <c r="A68" s="838" t="s">
        <v>21</v>
      </c>
      <c r="B68" s="321" t="s">
        <v>280</v>
      </c>
      <c r="C68" s="322">
        <v>255</v>
      </c>
      <c r="D68" s="322">
        <v>310</v>
      </c>
      <c r="E68" s="323">
        <v>565</v>
      </c>
      <c r="F68" s="838" t="s">
        <v>43</v>
      </c>
      <c r="G68" s="321" t="s">
        <v>280</v>
      </c>
      <c r="H68" s="322">
        <v>887</v>
      </c>
      <c r="I68" s="322">
        <v>936</v>
      </c>
      <c r="J68" s="323">
        <v>1823</v>
      </c>
      <c r="K68" s="838" t="s">
        <v>65</v>
      </c>
      <c r="L68" s="321" t="s">
        <v>280</v>
      </c>
      <c r="M68" s="322">
        <v>223</v>
      </c>
      <c r="N68" s="322">
        <v>251</v>
      </c>
      <c r="O68" s="323">
        <v>474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3</v>
      </c>
      <c r="O69" s="323">
        <v>3</v>
      </c>
    </row>
    <row r="70" spans="1:15" ht="17.25" customHeight="1" x14ac:dyDescent="0.15">
      <c r="A70" s="839"/>
      <c r="B70" s="321" t="s">
        <v>69</v>
      </c>
      <c r="C70" s="322">
        <v>256</v>
      </c>
      <c r="D70" s="322">
        <v>311</v>
      </c>
      <c r="E70" s="323">
        <v>567</v>
      </c>
      <c r="F70" s="839"/>
      <c r="G70" s="321" t="s">
        <v>69</v>
      </c>
      <c r="H70" s="322">
        <v>887</v>
      </c>
      <c r="I70" s="322">
        <v>938</v>
      </c>
      <c r="J70" s="323">
        <v>1825</v>
      </c>
      <c r="K70" s="839"/>
      <c r="L70" s="321" t="s">
        <v>69</v>
      </c>
      <c r="M70" s="322">
        <v>223</v>
      </c>
      <c r="N70" s="322">
        <v>254</v>
      </c>
      <c r="O70" s="323">
        <v>477</v>
      </c>
    </row>
    <row r="71" spans="1:15" ht="17.25" customHeight="1" x14ac:dyDescent="0.15">
      <c r="A71" s="840"/>
      <c r="B71" s="324">
        <v>244</v>
      </c>
      <c r="C71" s="325">
        <v>0</v>
      </c>
      <c r="D71" s="325">
        <v>1</v>
      </c>
      <c r="E71" s="326">
        <v>245</v>
      </c>
      <c r="F71" s="840"/>
      <c r="G71" s="324">
        <v>796</v>
      </c>
      <c r="H71" s="325">
        <v>0</v>
      </c>
      <c r="I71" s="325">
        <v>2</v>
      </c>
      <c r="J71" s="326">
        <v>798</v>
      </c>
      <c r="K71" s="840"/>
      <c r="L71" s="324">
        <v>199</v>
      </c>
      <c r="M71" s="325">
        <v>2</v>
      </c>
      <c r="N71" s="325">
        <v>1</v>
      </c>
      <c r="O71" s="326">
        <v>202</v>
      </c>
    </row>
    <row r="72" spans="1:15" ht="17.25" customHeight="1" x14ac:dyDescent="0.15">
      <c r="A72" s="838" t="s">
        <v>22</v>
      </c>
      <c r="B72" s="321" t="s">
        <v>280</v>
      </c>
      <c r="C72" s="322">
        <v>233</v>
      </c>
      <c r="D72" s="322">
        <v>258</v>
      </c>
      <c r="E72" s="323">
        <v>491</v>
      </c>
      <c r="F72" s="838" t="s">
        <v>44</v>
      </c>
      <c r="G72" s="321" t="s">
        <v>280</v>
      </c>
      <c r="H72" s="322">
        <v>767</v>
      </c>
      <c r="I72" s="322">
        <v>818</v>
      </c>
      <c r="J72" s="323">
        <v>1585</v>
      </c>
      <c r="K72" s="838" t="s">
        <v>66</v>
      </c>
      <c r="L72" s="321" t="s">
        <v>280</v>
      </c>
      <c r="M72" s="322">
        <v>253</v>
      </c>
      <c r="N72" s="322">
        <v>280</v>
      </c>
      <c r="O72" s="323">
        <v>533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233</v>
      </c>
      <c r="D74" s="322">
        <v>258</v>
      </c>
      <c r="E74" s="323">
        <v>491</v>
      </c>
      <c r="F74" s="839"/>
      <c r="G74" s="321" t="s">
        <v>69</v>
      </c>
      <c r="H74" s="322">
        <v>769</v>
      </c>
      <c r="I74" s="322">
        <v>818</v>
      </c>
      <c r="J74" s="323">
        <v>1587</v>
      </c>
      <c r="K74" s="839"/>
      <c r="L74" s="321" t="s">
        <v>69</v>
      </c>
      <c r="M74" s="322">
        <v>253</v>
      </c>
      <c r="N74" s="322">
        <v>280</v>
      </c>
      <c r="O74" s="323">
        <v>533</v>
      </c>
    </row>
    <row r="75" spans="1:15" ht="17.25" customHeight="1" x14ac:dyDescent="0.15">
      <c r="A75" s="840"/>
      <c r="B75" s="324">
        <v>204</v>
      </c>
      <c r="C75" s="325">
        <v>0</v>
      </c>
      <c r="D75" s="325">
        <v>0</v>
      </c>
      <c r="E75" s="326">
        <v>204</v>
      </c>
      <c r="F75" s="840"/>
      <c r="G75" s="324">
        <v>602</v>
      </c>
      <c r="H75" s="325">
        <v>2</v>
      </c>
      <c r="I75" s="325">
        <v>0</v>
      </c>
      <c r="J75" s="326">
        <v>604</v>
      </c>
      <c r="K75" s="840"/>
      <c r="L75" s="324">
        <v>223</v>
      </c>
      <c r="M75" s="325">
        <v>0</v>
      </c>
      <c r="N75" s="325">
        <v>0</v>
      </c>
      <c r="O75" s="326">
        <v>223</v>
      </c>
    </row>
    <row r="76" spans="1:15" ht="17.25" customHeight="1" x14ac:dyDescent="0.15">
      <c r="A76" s="838" t="s">
        <v>23</v>
      </c>
      <c r="B76" s="321" t="s">
        <v>280</v>
      </c>
      <c r="C76" s="322">
        <v>508</v>
      </c>
      <c r="D76" s="322">
        <v>590</v>
      </c>
      <c r="E76" s="323">
        <v>1098</v>
      </c>
      <c r="F76" s="838" t="s">
        <v>45</v>
      </c>
      <c r="G76" s="321" t="s">
        <v>280</v>
      </c>
      <c r="H76" s="322">
        <v>566</v>
      </c>
      <c r="I76" s="322">
        <v>633</v>
      </c>
      <c r="J76" s="323">
        <v>1199</v>
      </c>
      <c r="K76" s="838" t="s">
        <v>67</v>
      </c>
      <c r="L76" s="321" t="s">
        <v>280</v>
      </c>
      <c r="M76" s="322">
        <v>279</v>
      </c>
      <c r="N76" s="322">
        <v>266</v>
      </c>
      <c r="O76" s="323">
        <v>545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10</v>
      </c>
      <c r="O77" s="323">
        <v>10</v>
      </c>
    </row>
    <row r="78" spans="1:15" ht="17.25" customHeight="1" x14ac:dyDescent="0.15">
      <c r="A78" s="839"/>
      <c r="B78" s="321" t="s">
        <v>69</v>
      </c>
      <c r="C78" s="322">
        <v>509</v>
      </c>
      <c r="D78" s="322">
        <v>590</v>
      </c>
      <c r="E78" s="323">
        <v>1099</v>
      </c>
      <c r="F78" s="839"/>
      <c r="G78" s="321" t="s">
        <v>69</v>
      </c>
      <c r="H78" s="322">
        <v>566</v>
      </c>
      <c r="I78" s="322">
        <v>633</v>
      </c>
      <c r="J78" s="323">
        <v>1199</v>
      </c>
      <c r="K78" s="839"/>
      <c r="L78" s="321" t="s">
        <v>69</v>
      </c>
      <c r="M78" s="322">
        <v>279</v>
      </c>
      <c r="N78" s="322">
        <v>276</v>
      </c>
      <c r="O78" s="323">
        <v>555</v>
      </c>
    </row>
    <row r="79" spans="1:15" ht="17.25" customHeight="1" x14ac:dyDescent="0.15">
      <c r="A79" s="840"/>
      <c r="B79" s="324">
        <v>478</v>
      </c>
      <c r="C79" s="325">
        <v>0</v>
      </c>
      <c r="D79" s="325">
        <v>1</v>
      </c>
      <c r="E79" s="326">
        <v>479</v>
      </c>
      <c r="F79" s="840"/>
      <c r="G79" s="324">
        <v>581</v>
      </c>
      <c r="H79" s="325">
        <v>0</v>
      </c>
      <c r="I79" s="325">
        <v>0</v>
      </c>
      <c r="J79" s="326">
        <v>581</v>
      </c>
      <c r="K79" s="840"/>
      <c r="L79" s="324">
        <v>206</v>
      </c>
      <c r="M79" s="325">
        <v>10</v>
      </c>
      <c r="N79" s="325">
        <v>0</v>
      </c>
      <c r="O79" s="326">
        <v>216</v>
      </c>
    </row>
    <row r="80" spans="1:15" ht="17.25" customHeight="1" x14ac:dyDescent="0.15">
      <c r="A80" s="838" t="s">
        <v>24</v>
      </c>
      <c r="B80" s="321" t="s">
        <v>280</v>
      </c>
      <c r="C80" s="322">
        <v>343</v>
      </c>
      <c r="D80" s="322">
        <v>378</v>
      </c>
      <c r="E80" s="323">
        <v>721</v>
      </c>
      <c r="F80" s="838" t="s">
        <v>46</v>
      </c>
      <c r="G80" s="321" t="s">
        <v>280</v>
      </c>
      <c r="H80" s="322">
        <v>291</v>
      </c>
      <c r="I80" s="322">
        <v>297</v>
      </c>
      <c r="J80" s="323">
        <v>588</v>
      </c>
      <c r="K80" s="838" t="s">
        <v>68</v>
      </c>
      <c r="L80" s="321" t="s">
        <v>280</v>
      </c>
      <c r="M80" s="322">
        <v>151</v>
      </c>
      <c r="N80" s="322">
        <v>150</v>
      </c>
      <c r="O80" s="323">
        <v>301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343</v>
      </c>
      <c r="D82" s="322">
        <v>379</v>
      </c>
      <c r="E82" s="323">
        <v>722</v>
      </c>
      <c r="F82" s="839"/>
      <c r="G82" s="321" t="s">
        <v>69</v>
      </c>
      <c r="H82" s="322">
        <v>291</v>
      </c>
      <c r="I82" s="322">
        <v>297</v>
      </c>
      <c r="J82" s="323">
        <v>588</v>
      </c>
      <c r="K82" s="839"/>
      <c r="L82" s="321" t="s">
        <v>69</v>
      </c>
      <c r="M82" s="322">
        <v>151</v>
      </c>
      <c r="N82" s="322">
        <v>150</v>
      </c>
      <c r="O82" s="323">
        <v>301</v>
      </c>
    </row>
    <row r="83" spans="1:20" ht="17.25" customHeight="1" thickBot="1" x14ac:dyDescent="0.2">
      <c r="A83" s="840"/>
      <c r="B83" s="324">
        <v>311</v>
      </c>
      <c r="C83" s="325">
        <v>0</v>
      </c>
      <c r="D83" s="325">
        <v>1</v>
      </c>
      <c r="E83" s="326">
        <v>312</v>
      </c>
      <c r="F83" s="840"/>
      <c r="G83" s="324">
        <v>293</v>
      </c>
      <c r="H83" s="325">
        <v>0</v>
      </c>
      <c r="I83" s="325">
        <v>0</v>
      </c>
      <c r="J83" s="326">
        <v>293</v>
      </c>
      <c r="K83" s="842"/>
      <c r="L83" s="329">
        <v>126</v>
      </c>
      <c r="M83" s="330">
        <v>0</v>
      </c>
      <c r="N83" s="330">
        <v>0</v>
      </c>
      <c r="O83" s="331">
        <v>126</v>
      </c>
    </row>
    <row r="84" spans="1:20" ht="17.25" customHeight="1" x14ac:dyDescent="0.15">
      <c r="A84" s="838" t="s">
        <v>25</v>
      </c>
      <c r="B84" s="321" t="s">
        <v>280</v>
      </c>
      <c r="C84" s="322">
        <v>1181</v>
      </c>
      <c r="D84" s="322">
        <v>1294</v>
      </c>
      <c r="E84" s="323">
        <v>2475</v>
      </c>
      <c r="F84" s="838" t="s">
        <v>47</v>
      </c>
      <c r="G84" s="321" t="s">
        <v>280</v>
      </c>
      <c r="H84" s="322">
        <v>235</v>
      </c>
      <c r="I84" s="322">
        <v>272</v>
      </c>
      <c r="J84" s="323">
        <v>507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6</v>
      </c>
      <c r="E85" s="323">
        <v>6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1181</v>
      </c>
      <c r="D86" s="322">
        <v>1300</v>
      </c>
      <c r="E86" s="323">
        <v>2481</v>
      </c>
      <c r="F86" s="839"/>
      <c r="G86" s="321" t="s">
        <v>69</v>
      </c>
      <c r="H86" s="322">
        <v>235</v>
      </c>
      <c r="I86" s="322">
        <v>272</v>
      </c>
      <c r="J86" s="323">
        <v>507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1053</v>
      </c>
      <c r="C87" s="325">
        <v>0</v>
      </c>
      <c r="D87" s="325">
        <v>6</v>
      </c>
      <c r="E87" s="326">
        <v>1059</v>
      </c>
      <c r="F87" s="840"/>
      <c r="G87" s="324">
        <v>233</v>
      </c>
      <c r="H87" s="325">
        <v>0</v>
      </c>
      <c r="I87" s="325">
        <v>0</v>
      </c>
      <c r="J87" s="326">
        <v>233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4107</v>
      </c>
      <c r="D88" s="322">
        <v>4503</v>
      </c>
      <c r="E88" s="323">
        <v>8610</v>
      </c>
      <c r="F88" s="838" t="s">
        <v>48</v>
      </c>
      <c r="G88" s="321" t="s">
        <v>280</v>
      </c>
      <c r="H88" s="322">
        <v>149</v>
      </c>
      <c r="I88" s="322">
        <v>193</v>
      </c>
      <c r="J88" s="323">
        <v>342</v>
      </c>
      <c r="K88" s="846" t="s">
        <v>108</v>
      </c>
      <c r="L88" s="318" t="s">
        <v>280</v>
      </c>
      <c r="M88" s="319">
        <v>34647</v>
      </c>
      <c r="N88" s="319">
        <v>37773</v>
      </c>
      <c r="O88" s="344">
        <v>72420</v>
      </c>
    </row>
    <row r="89" spans="1:20" ht="17.25" customHeight="1" x14ac:dyDescent="0.15">
      <c r="A89" s="844"/>
      <c r="B89" s="321" t="s">
        <v>281</v>
      </c>
      <c r="C89" s="322">
        <v>17</v>
      </c>
      <c r="D89" s="322">
        <v>41</v>
      </c>
      <c r="E89" s="323">
        <v>58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63</v>
      </c>
      <c r="N89" s="346">
        <v>237</v>
      </c>
      <c r="O89" s="347">
        <v>300</v>
      </c>
    </row>
    <row r="90" spans="1:20" ht="17.25" customHeight="1" x14ac:dyDescent="0.15">
      <c r="A90" s="844"/>
      <c r="B90" s="321" t="s">
        <v>69</v>
      </c>
      <c r="C90" s="322">
        <v>4124</v>
      </c>
      <c r="D90" s="322">
        <v>4544</v>
      </c>
      <c r="E90" s="323">
        <v>8668</v>
      </c>
      <c r="F90" s="839"/>
      <c r="G90" s="321" t="s">
        <v>69</v>
      </c>
      <c r="H90" s="322">
        <v>150</v>
      </c>
      <c r="I90" s="322">
        <v>193</v>
      </c>
      <c r="J90" s="323">
        <v>343</v>
      </c>
      <c r="K90" s="846"/>
      <c r="L90" s="345" t="s">
        <v>69</v>
      </c>
      <c r="M90" s="346">
        <v>34710</v>
      </c>
      <c r="N90" s="346">
        <v>38010</v>
      </c>
      <c r="O90" s="347">
        <v>72720</v>
      </c>
    </row>
    <row r="91" spans="1:20" ht="17.25" customHeight="1" thickBot="1" x14ac:dyDescent="0.2">
      <c r="A91" s="845"/>
      <c r="B91" s="329">
        <v>3672</v>
      </c>
      <c r="C91" s="330">
        <v>11</v>
      </c>
      <c r="D91" s="330">
        <v>21</v>
      </c>
      <c r="E91" s="331">
        <v>3704</v>
      </c>
      <c r="F91" s="842"/>
      <c r="G91" s="329">
        <v>175</v>
      </c>
      <c r="H91" s="330">
        <v>0</v>
      </c>
      <c r="I91" s="330">
        <v>1</v>
      </c>
      <c r="J91" s="331">
        <v>176</v>
      </c>
      <c r="K91" s="847"/>
      <c r="L91" s="329">
        <v>32593</v>
      </c>
      <c r="M91" s="330">
        <v>125</v>
      </c>
      <c r="N91" s="330">
        <v>128</v>
      </c>
      <c r="O91" s="348">
        <v>32846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287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1722</v>
      </c>
      <c r="D95" s="319">
        <v>1987</v>
      </c>
      <c r="E95" s="320">
        <v>3709</v>
      </c>
      <c r="F95" s="848" t="s">
        <v>159</v>
      </c>
      <c r="G95" s="318" t="s">
        <v>280</v>
      </c>
      <c r="H95" s="319">
        <v>1448</v>
      </c>
      <c r="I95" s="319">
        <v>1585</v>
      </c>
      <c r="J95" s="320">
        <v>3033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5</v>
      </c>
      <c r="E96" s="353">
        <v>7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1724</v>
      </c>
      <c r="D97" s="346">
        <v>1992</v>
      </c>
      <c r="E97" s="353">
        <v>3716</v>
      </c>
      <c r="F97" s="849"/>
      <c r="G97" s="345" t="s">
        <v>69</v>
      </c>
      <c r="H97" s="346">
        <v>1449</v>
      </c>
      <c r="I97" s="346">
        <v>1586</v>
      </c>
      <c r="J97" s="353">
        <v>3035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1772</v>
      </c>
      <c r="C98" s="325">
        <v>1</v>
      </c>
      <c r="D98" s="325">
        <v>4</v>
      </c>
      <c r="E98" s="326">
        <v>1777</v>
      </c>
      <c r="F98" s="850"/>
      <c r="G98" s="324">
        <v>1422</v>
      </c>
      <c r="H98" s="325">
        <v>1</v>
      </c>
      <c r="I98" s="325">
        <v>1</v>
      </c>
      <c r="J98" s="326">
        <v>1424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111</v>
      </c>
      <c r="D99" s="322">
        <v>130</v>
      </c>
      <c r="E99" s="323">
        <v>241</v>
      </c>
      <c r="F99" s="851"/>
      <c r="G99" s="362"/>
      <c r="H99" s="253"/>
      <c r="I99" s="253"/>
      <c r="J99" s="435"/>
      <c r="K99" s="854" t="s">
        <v>282</v>
      </c>
      <c r="L99" s="321" t="s">
        <v>280</v>
      </c>
      <c r="M99" s="322">
        <v>3281</v>
      </c>
      <c r="N99" s="322">
        <v>3702</v>
      </c>
      <c r="O99" s="323">
        <v>6983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362"/>
      <c r="H100" s="260"/>
      <c r="I100" s="260"/>
      <c r="J100" s="435"/>
      <c r="K100" s="855"/>
      <c r="L100" s="345" t="s">
        <v>281</v>
      </c>
      <c r="M100" s="346">
        <v>3</v>
      </c>
      <c r="N100" s="346">
        <v>6</v>
      </c>
      <c r="O100" s="353">
        <v>9</v>
      </c>
    </row>
    <row r="101" spans="1:15" ht="15" customHeight="1" x14ac:dyDescent="0.15">
      <c r="A101" s="839"/>
      <c r="B101" s="345" t="s">
        <v>69</v>
      </c>
      <c r="C101" s="346">
        <v>111</v>
      </c>
      <c r="D101" s="346">
        <v>130</v>
      </c>
      <c r="E101" s="353">
        <v>241</v>
      </c>
      <c r="F101" s="852"/>
      <c r="G101" s="362"/>
      <c r="H101" s="260"/>
      <c r="I101" s="260"/>
      <c r="J101" s="435"/>
      <c r="K101" s="855"/>
      <c r="L101" s="345" t="s">
        <v>69</v>
      </c>
      <c r="M101" s="346">
        <v>3284</v>
      </c>
      <c r="N101" s="346">
        <v>3708</v>
      </c>
      <c r="O101" s="353">
        <v>6992</v>
      </c>
    </row>
    <row r="102" spans="1:15" ht="15" customHeight="1" thickBot="1" x14ac:dyDescent="0.2">
      <c r="A102" s="842"/>
      <c r="B102" s="329">
        <v>127</v>
      </c>
      <c r="C102" s="330">
        <v>0</v>
      </c>
      <c r="D102" s="330">
        <v>0</v>
      </c>
      <c r="E102" s="331">
        <v>127</v>
      </c>
      <c r="F102" s="853"/>
      <c r="G102" s="363"/>
      <c r="H102" s="364"/>
      <c r="I102" s="364"/>
      <c r="J102" s="436"/>
      <c r="K102" s="856"/>
      <c r="L102" s="329">
        <v>3321</v>
      </c>
      <c r="M102" s="330">
        <v>2</v>
      </c>
      <c r="N102" s="330">
        <v>5</v>
      </c>
      <c r="O102" s="331">
        <v>3328</v>
      </c>
    </row>
    <row r="103" spans="1:15" ht="15" customHeight="1" x14ac:dyDescent="0.15">
      <c r="A103" s="841" t="s">
        <v>74</v>
      </c>
      <c r="B103" s="318" t="s">
        <v>280</v>
      </c>
      <c r="C103" s="319">
        <v>1228</v>
      </c>
      <c r="D103" s="319">
        <v>1390</v>
      </c>
      <c r="E103" s="320">
        <v>2618</v>
      </c>
      <c r="F103" s="848" t="s">
        <v>75</v>
      </c>
      <c r="G103" s="318" t="s">
        <v>280</v>
      </c>
      <c r="H103" s="319">
        <v>1223</v>
      </c>
      <c r="I103" s="319">
        <v>1402</v>
      </c>
      <c r="J103" s="320">
        <v>2625</v>
      </c>
      <c r="K103" s="858" t="s">
        <v>76</v>
      </c>
      <c r="L103" s="318" t="s">
        <v>280</v>
      </c>
      <c r="M103" s="319">
        <v>2451</v>
      </c>
      <c r="N103" s="319">
        <v>2792</v>
      </c>
      <c r="O103" s="320">
        <v>5243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49"/>
      <c r="G104" s="345" t="s">
        <v>281</v>
      </c>
      <c r="H104" s="346">
        <v>2</v>
      </c>
      <c r="I104" s="346">
        <v>5</v>
      </c>
      <c r="J104" s="353">
        <v>7</v>
      </c>
      <c r="K104" s="855"/>
      <c r="L104" s="345" t="s">
        <v>281</v>
      </c>
      <c r="M104" s="346">
        <v>3</v>
      </c>
      <c r="N104" s="346">
        <v>10</v>
      </c>
      <c r="O104" s="353">
        <v>13</v>
      </c>
    </row>
    <row r="105" spans="1:15" ht="15" customHeight="1" x14ac:dyDescent="0.15">
      <c r="A105" s="839"/>
      <c r="B105" s="345" t="s">
        <v>69</v>
      </c>
      <c r="C105" s="346">
        <v>1229</v>
      </c>
      <c r="D105" s="346">
        <v>1395</v>
      </c>
      <c r="E105" s="353">
        <v>2624</v>
      </c>
      <c r="F105" s="849"/>
      <c r="G105" s="345" t="s">
        <v>69</v>
      </c>
      <c r="H105" s="346">
        <v>1225</v>
      </c>
      <c r="I105" s="346">
        <v>1407</v>
      </c>
      <c r="J105" s="353">
        <v>2632</v>
      </c>
      <c r="K105" s="855"/>
      <c r="L105" s="345" t="s">
        <v>69</v>
      </c>
      <c r="M105" s="346">
        <v>2454</v>
      </c>
      <c r="N105" s="346">
        <v>2802</v>
      </c>
      <c r="O105" s="353">
        <v>5256</v>
      </c>
    </row>
    <row r="106" spans="1:15" ht="15" customHeight="1" thickBot="1" x14ac:dyDescent="0.2">
      <c r="A106" s="842"/>
      <c r="B106" s="329">
        <v>1297</v>
      </c>
      <c r="C106" s="330">
        <v>0</v>
      </c>
      <c r="D106" s="330">
        <v>4</v>
      </c>
      <c r="E106" s="331">
        <v>1301</v>
      </c>
      <c r="F106" s="857"/>
      <c r="G106" s="329">
        <v>1218</v>
      </c>
      <c r="H106" s="330">
        <v>1</v>
      </c>
      <c r="I106" s="330">
        <v>6</v>
      </c>
      <c r="J106" s="331">
        <v>1225</v>
      </c>
      <c r="K106" s="856"/>
      <c r="L106" s="329">
        <v>2515</v>
      </c>
      <c r="M106" s="330">
        <v>1</v>
      </c>
      <c r="N106" s="330">
        <v>10</v>
      </c>
      <c r="O106" s="331">
        <v>2526</v>
      </c>
    </row>
    <row r="107" spans="1:15" ht="15" customHeight="1" x14ac:dyDescent="0.15">
      <c r="A107" s="841" t="s">
        <v>140</v>
      </c>
      <c r="B107" s="318" t="s">
        <v>280</v>
      </c>
      <c r="C107" s="319">
        <v>1665</v>
      </c>
      <c r="D107" s="319">
        <v>1828</v>
      </c>
      <c r="E107" s="320">
        <v>3493</v>
      </c>
      <c r="F107" s="848" t="s">
        <v>143</v>
      </c>
      <c r="G107" s="318" t="s">
        <v>280</v>
      </c>
      <c r="H107" s="319">
        <v>200</v>
      </c>
      <c r="I107" s="319">
        <v>227</v>
      </c>
      <c r="J107" s="320">
        <v>427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1667</v>
      </c>
      <c r="D109" s="346">
        <v>1830</v>
      </c>
      <c r="E109" s="353">
        <v>3497</v>
      </c>
      <c r="F109" s="849"/>
      <c r="G109" s="345" t="s">
        <v>69</v>
      </c>
      <c r="H109" s="346">
        <v>200</v>
      </c>
      <c r="I109" s="346">
        <v>228</v>
      </c>
      <c r="J109" s="353">
        <v>428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1419</v>
      </c>
      <c r="C110" s="325">
        <v>0</v>
      </c>
      <c r="D110" s="325">
        <v>3</v>
      </c>
      <c r="E110" s="326">
        <v>1422</v>
      </c>
      <c r="F110" s="850"/>
      <c r="G110" s="324">
        <v>192</v>
      </c>
      <c r="H110" s="325">
        <v>0</v>
      </c>
      <c r="I110" s="325">
        <v>1</v>
      </c>
      <c r="J110" s="326">
        <v>193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304</v>
      </c>
      <c r="D111" s="346">
        <v>326</v>
      </c>
      <c r="E111" s="353">
        <v>630</v>
      </c>
      <c r="F111" s="851" t="s">
        <v>144</v>
      </c>
      <c r="G111" s="345" t="s">
        <v>280</v>
      </c>
      <c r="H111" s="346">
        <v>98</v>
      </c>
      <c r="I111" s="346">
        <v>102</v>
      </c>
      <c r="J111" s="353">
        <v>200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305</v>
      </c>
      <c r="D113" s="346">
        <v>328</v>
      </c>
      <c r="E113" s="353">
        <v>633</v>
      </c>
      <c r="F113" s="849"/>
      <c r="G113" s="345" t="s">
        <v>69</v>
      </c>
      <c r="H113" s="346">
        <v>98</v>
      </c>
      <c r="I113" s="346">
        <v>103</v>
      </c>
      <c r="J113" s="353">
        <v>201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306</v>
      </c>
      <c r="C114" s="325">
        <v>0</v>
      </c>
      <c r="D114" s="325">
        <v>2</v>
      </c>
      <c r="E114" s="326">
        <v>308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241</v>
      </c>
      <c r="D115" s="346">
        <v>263</v>
      </c>
      <c r="E115" s="353">
        <v>504</v>
      </c>
      <c r="F115" s="851" t="s">
        <v>145</v>
      </c>
      <c r="G115" s="345" t="s">
        <v>280</v>
      </c>
      <c r="H115" s="346">
        <v>153</v>
      </c>
      <c r="I115" s="346">
        <v>186</v>
      </c>
      <c r="J115" s="353">
        <v>339</v>
      </c>
      <c r="K115" s="855" t="s">
        <v>283</v>
      </c>
      <c r="L115" s="345" t="s">
        <v>280</v>
      </c>
      <c r="M115" s="346">
        <v>2661</v>
      </c>
      <c r="N115" s="346">
        <v>2932</v>
      </c>
      <c r="O115" s="353">
        <v>5593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241</v>
      </c>
      <c r="D117" s="346">
        <v>264</v>
      </c>
      <c r="E117" s="353">
        <v>505</v>
      </c>
      <c r="F117" s="849"/>
      <c r="G117" s="345" t="s">
        <v>69</v>
      </c>
      <c r="H117" s="346">
        <v>153</v>
      </c>
      <c r="I117" s="346">
        <v>188</v>
      </c>
      <c r="J117" s="353">
        <v>341</v>
      </c>
      <c r="K117" s="855"/>
      <c r="L117" s="345" t="s">
        <v>69</v>
      </c>
      <c r="M117" s="346">
        <v>2664</v>
      </c>
      <c r="N117" s="346">
        <v>2941</v>
      </c>
      <c r="O117" s="353">
        <v>5605</v>
      </c>
    </row>
    <row r="118" spans="1:15" ht="15" customHeight="1" thickBot="1" x14ac:dyDescent="0.2">
      <c r="A118" s="842"/>
      <c r="B118" s="329">
        <v>229</v>
      </c>
      <c r="C118" s="330">
        <v>0</v>
      </c>
      <c r="D118" s="330">
        <v>1</v>
      </c>
      <c r="E118" s="331">
        <v>230</v>
      </c>
      <c r="F118" s="857"/>
      <c r="G118" s="329">
        <v>186</v>
      </c>
      <c r="H118" s="330">
        <v>1</v>
      </c>
      <c r="I118" s="330">
        <v>1</v>
      </c>
      <c r="J118" s="331">
        <v>188</v>
      </c>
      <c r="K118" s="856"/>
      <c r="L118" s="329">
        <v>2423</v>
      </c>
      <c r="M118" s="330">
        <v>1</v>
      </c>
      <c r="N118" s="330">
        <v>9</v>
      </c>
      <c r="O118" s="331">
        <v>2433</v>
      </c>
    </row>
    <row r="119" spans="1:15" ht="15" customHeight="1" x14ac:dyDescent="0.15">
      <c r="A119" s="839" t="s">
        <v>84</v>
      </c>
      <c r="B119" s="318" t="s">
        <v>280</v>
      </c>
      <c r="C119" s="319">
        <v>515</v>
      </c>
      <c r="D119" s="319">
        <v>609</v>
      </c>
      <c r="E119" s="320">
        <v>1124</v>
      </c>
      <c r="F119" s="849" t="s">
        <v>146</v>
      </c>
      <c r="G119" s="318" t="s">
        <v>280</v>
      </c>
      <c r="H119" s="319">
        <v>340</v>
      </c>
      <c r="I119" s="319">
        <v>458</v>
      </c>
      <c r="J119" s="320">
        <v>798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515</v>
      </c>
      <c r="D121" s="346">
        <v>610</v>
      </c>
      <c r="E121" s="353">
        <v>1125</v>
      </c>
      <c r="F121" s="849"/>
      <c r="G121" s="345" t="s">
        <v>69</v>
      </c>
      <c r="H121" s="346">
        <v>340</v>
      </c>
      <c r="I121" s="346">
        <v>458</v>
      </c>
      <c r="J121" s="353">
        <v>798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543</v>
      </c>
      <c r="C122" s="325">
        <v>0</v>
      </c>
      <c r="D122" s="325">
        <v>1</v>
      </c>
      <c r="E122" s="326">
        <v>544</v>
      </c>
      <c r="F122" s="850"/>
      <c r="G122" s="324">
        <v>359</v>
      </c>
      <c r="H122" s="325">
        <v>0</v>
      </c>
      <c r="I122" s="325">
        <v>0</v>
      </c>
      <c r="J122" s="326">
        <v>359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407</v>
      </c>
      <c r="D123" s="346">
        <v>447</v>
      </c>
      <c r="E123" s="353">
        <v>854</v>
      </c>
      <c r="F123" s="851" t="s">
        <v>87</v>
      </c>
      <c r="G123" s="345" t="s">
        <v>280</v>
      </c>
      <c r="H123" s="346">
        <v>556</v>
      </c>
      <c r="I123" s="346">
        <v>642</v>
      </c>
      <c r="J123" s="353">
        <v>1198</v>
      </c>
      <c r="K123" s="854" t="s">
        <v>284</v>
      </c>
      <c r="L123" s="321" t="s">
        <v>280</v>
      </c>
      <c r="M123" s="322">
        <v>1818</v>
      </c>
      <c r="N123" s="322">
        <v>2156</v>
      </c>
      <c r="O123" s="323">
        <v>3974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408</v>
      </c>
      <c r="D125" s="346">
        <v>448</v>
      </c>
      <c r="E125" s="353">
        <v>856</v>
      </c>
      <c r="F125" s="849"/>
      <c r="G125" s="345" t="s">
        <v>69</v>
      </c>
      <c r="H125" s="346">
        <v>557</v>
      </c>
      <c r="I125" s="346">
        <v>643</v>
      </c>
      <c r="J125" s="353">
        <v>1200</v>
      </c>
      <c r="K125" s="852"/>
      <c r="L125" s="345" t="s">
        <v>69</v>
      </c>
      <c r="M125" s="346">
        <v>1820</v>
      </c>
      <c r="N125" s="346">
        <v>2159</v>
      </c>
      <c r="O125" s="353">
        <v>3979</v>
      </c>
    </row>
    <row r="126" spans="1:15" ht="15" customHeight="1" thickBot="1" x14ac:dyDescent="0.2">
      <c r="A126" s="839"/>
      <c r="B126" s="329">
        <v>386</v>
      </c>
      <c r="C126" s="330">
        <v>1</v>
      </c>
      <c r="D126" s="330">
        <v>0</v>
      </c>
      <c r="E126" s="331">
        <v>387</v>
      </c>
      <c r="F126" s="849"/>
      <c r="G126" s="329">
        <v>552</v>
      </c>
      <c r="H126" s="330">
        <v>2</v>
      </c>
      <c r="I126" s="330">
        <v>0</v>
      </c>
      <c r="J126" s="331">
        <v>554</v>
      </c>
      <c r="K126" s="853"/>
      <c r="L126" s="329">
        <v>1840</v>
      </c>
      <c r="M126" s="330">
        <v>3</v>
      </c>
      <c r="N126" s="330">
        <v>1</v>
      </c>
      <c r="O126" s="331">
        <v>1844</v>
      </c>
    </row>
    <row r="127" spans="1:15" ht="15" customHeight="1" x14ac:dyDescent="0.15">
      <c r="A127" s="841" t="s">
        <v>89</v>
      </c>
      <c r="B127" s="318" t="s">
        <v>280</v>
      </c>
      <c r="C127" s="319">
        <v>631</v>
      </c>
      <c r="D127" s="319">
        <v>647</v>
      </c>
      <c r="E127" s="320">
        <v>1278</v>
      </c>
      <c r="F127" s="848"/>
      <c r="G127" s="384"/>
      <c r="H127" s="236"/>
      <c r="I127" s="236"/>
      <c r="J127" s="437"/>
      <c r="K127" s="858" t="s">
        <v>90</v>
      </c>
      <c r="L127" s="318" t="s">
        <v>280</v>
      </c>
      <c r="M127" s="319">
        <v>631</v>
      </c>
      <c r="N127" s="319">
        <v>647</v>
      </c>
      <c r="O127" s="320">
        <v>1278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362"/>
      <c r="H128" s="260"/>
      <c r="I128" s="260"/>
      <c r="J128" s="435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631</v>
      </c>
      <c r="D129" s="346">
        <v>648</v>
      </c>
      <c r="E129" s="353">
        <v>1279</v>
      </c>
      <c r="F129" s="849"/>
      <c r="G129" s="362"/>
      <c r="H129" s="260"/>
      <c r="I129" s="260"/>
      <c r="J129" s="435"/>
      <c r="K129" s="855"/>
      <c r="L129" s="345" t="s">
        <v>69</v>
      </c>
      <c r="M129" s="346">
        <v>631</v>
      </c>
      <c r="N129" s="346">
        <v>648</v>
      </c>
      <c r="O129" s="353">
        <v>1279</v>
      </c>
    </row>
    <row r="130" spans="1:15" ht="15" customHeight="1" thickBot="1" x14ac:dyDescent="0.2">
      <c r="A130" s="842"/>
      <c r="B130" s="329">
        <v>638</v>
      </c>
      <c r="C130" s="330">
        <v>0</v>
      </c>
      <c r="D130" s="330">
        <v>1</v>
      </c>
      <c r="E130" s="331">
        <v>639</v>
      </c>
      <c r="F130" s="857"/>
      <c r="G130" s="363"/>
      <c r="H130" s="364"/>
      <c r="I130" s="364"/>
      <c r="J130" s="436"/>
      <c r="K130" s="856"/>
      <c r="L130" s="329">
        <v>638</v>
      </c>
      <c r="M130" s="330">
        <v>0</v>
      </c>
      <c r="N130" s="330">
        <v>1</v>
      </c>
      <c r="O130" s="331">
        <v>639</v>
      </c>
    </row>
    <row r="131" spans="1:15" ht="15" customHeight="1" x14ac:dyDescent="0.15">
      <c r="A131" s="841" t="s">
        <v>147</v>
      </c>
      <c r="B131" s="318" t="s">
        <v>280</v>
      </c>
      <c r="C131" s="319">
        <v>230</v>
      </c>
      <c r="D131" s="319">
        <v>295</v>
      </c>
      <c r="E131" s="320">
        <v>525</v>
      </c>
      <c r="F131" s="848" t="s">
        <v>151</v>
      </c>
      <c r="G131" s="318" t="s">
        <v>280</v>
      </c>
      <c r="H131" s="319">
        <v>81</v>
      </c>
      <c r="I131" s="319">
        <v>88</v>
      </c>
      <c r="J131" s="320">
        <v>169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230</v>
      </c>
      <c r="D133" s="346">
        <v>295</v>
      </c>
      <c r="E133" s="353">
        <v>525</v>
      </c>
      <c r="F133" s="849"/>
      <c r="G133" s="345" t="s">
        <v>69</v>
      </c>
      <c r="H133" s="346">
        <v>81</v>
      </c>
      <c r="I133" s="346">
        <v>88</v>
      </c>
      <c r="J133" s="353">
        <v>169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300</v>
      </c>
      <c r="C134" s="325">
        <v>0</v>
      </c>
      <c r="D134" s="325">
        <v>0</v>
      </c>
      <c r="E134" s="326">
        <v>300</v>
      </c>
      <c r="F134" s="850"/>
      <c r="G134" s="324">
        <v>101</v>
      </c>
      <c r="H134" s="325">
        <v>0</v>
      </c>
      <c r="I134" s="325">
        <v>0</v>
      </c>
      <c r="J134" s="326">
        <v>101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97</v>
      </c>
      <c r="I135" s="346">
        <v>95</v>
      </c>
      <c r="J135" s="353">
        <v>192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97</v>
      </c>
      <c r="I137" s="346">
        <v>95</v>
      </c>
      <c r="J137" s="353">
        <v>192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113</v>
      </c>
      <c r="H138" s="325">
        <v>0</v>
      </c>
      <c r="I138" s="325">
        <v>0</v>
      </c>
      <c r="J138" s="326">
        <v>113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89</v>
      </c>
      <c r="E139" s="353">
        <v>164</v>
      </c>
      <c r="F139" s="851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89</v>
      </c>
      <c r="E141" s="353">
        <v>164</v>
      </c>
      <c r="F141" s="84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91</v>
      </c>
      <c r="C142" s="325">
        <v>0</v>
      </c>
      <c r="D142" s="325">
        <v>0</v>
      </c>
      <c r="E142" s="326">
        <v>91</v>
      </c>
      <c r="F142" s="85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147</v>
      </c>
      <c r="D143" s="346">
        <v>136</v>
      </c>
      <c r="E143" s="353">
        <v>283</v>
      </c>
      <c r="F143" s="849"/>
      <c r="G143" s="259"/>
      <c r="H143" s="253"/>
      <c r="I143" s="253"/>
      <c r="J143" s="261"/>
      <c r="K143" s="855" t="s">
        <v>98</v>
      </c>
      <c r="L143" s="321" t="s">
        <v>280</v>
      </c>
      <c r="M143" s="322">
        <v>687</v>
      </c>
      <c r="N143" s="322">
        <v>761</v>
      </c>
      <c r="O143" s="323">
        <v>1448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259"/>
      <c r="H144" s="260"/>
      <c r="I144" s="260"/>
      <c r="J144" s="261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147</v>
      </c>
      <c r="D145" s="346">
        <v>136</v>
      </c>
      <c r="E145" s="353">
        <v>283</v>
      </c>
      <c r="F145" s="849"/>
      <c r="G145" s="259"/>
      <c r="H145" s="260"/>
      <c r="I145" s="260"/>
      <c r="J145" s="261"/>
      <c r="K145" s="855"/>
      <c r="L145" s="345" t="s">
        <v>69</v>
      </c>
      <c r="M145" s="346">
        <v>687</v>
      </c>
      <c r="N145" s="346">
        <v>761</v>
      </c>
      <c r="O145" s="353">
        <v>1448</v>
      </c>
    </row>
    <row r="146" spans="1:15" ht="15" customHeight="1" thickBot="1" x14ac:dyDescent="0.2">
      <c r="A146" s="842"/>
      <c r="B146" s="329">
        <v>172</v>
      </c>
      <c r="C146" s="330">
        <v>0</v>
      </c>
      <c r="D146" s="330">
        <v>0</v>
      </c>
      <c r="E146" s="331">
        <v>172</v>
      </c>
      <c r="F146" s="857"/>
      <c r="G146" s="398"/>
      <c r="H146" s="364"/>
      <c r="I146" s="364"/>
      <c r="J146" s="438"/>
      <c r="K146" s="856"/>
      <c r="L146" s="399">
        <v>844</v>
      </c>
      <c r="M146" s="400">
        <v>0</v>
      </c>
      <c r="N146" s="400">
        <v>0</v>
      </c>
      <c r="O146" s="401">
        <v>844</v>
      </c>
    </row>
    <row r="147" spans="1:15" ht="15" customHeight="1" x14ac:dyDescent="0.15">
      <c r="A147" s="841" t="s">
        <v>154</v>
      </c>
      <c r="B147" s="318" t="s">
        <v>280</v>
      </c>
      <c r="C147" s="319">
        <v>368</v>
      </c>
      <c r="D147" s="319">
        <v>387</v>
      </c>
      <c r="E147" s="320">
        <v>755</v>
      </c>
      <c r="F147" s="848" t="s">
        <v>157</v>
      </c>
      <c r="G147" s="318" t="s">
        <v>280</v>
      </c>
      <c r="H147" s="319">
        <v>102</v>
      </c>
      <c r="I147" s="319">
        <v>106</v>
      </c>
      <c r="J147" s="320">
        <v>208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369</v>
      </c>
      <c r="D149" s="346">
        <v>388</v>
      </c>
      <c r="E149" s="353">
        <v>757</v>
      </c>
      <c r="F149" s="849"/>
      <c r="G149" s="345" t="s">
        <v>69</v>
      </c>
      <c r="H149" s="346">
        <v>102</v>
      </c>
      <c r="I149" s="346">
        <v>106</v>
      </c>
      <c r="J149" s="353">
        <v>208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417</v>
      </c>
      <c r="C150" s="325">
        <v>1</v>
      </c>
      <c r="D150" s="325">
        <v>1</v>
      </c>
      <c r="E150" s="326">
        <v>419</v>
      </c>
      <c r="F150" s="850"/>
      <c r="G150" s="324">
        <v>120</v>
      </c>
      <c r="H150" s="325">
        <v>0</v>
      </c>
      <c r="I150" s="325">
        <v>0</v>
      </c>
      <c r="J150" s="326">
        <v>120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76</v>
      </c>
      <c r="D151" s="346">
        <v>83</v>
      </c>
      <c r="E151" s="353">
        <v>159</v>
      </c>
      <c r="F151" s="851" t="s">
        <v>158</v>
      </c>
      <c r="G151" s="345" t="s">
        <v>280</v>
      </c>
      <c r="H151" s="346">
        <v>459</v>
      </c>
      <c r="I151" s="346">
        <v>401</v>
      </c>
      <c r="J151" s="353">
        <v>860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76</v>
      </c>
      <c r="D153" s="346">
        <v>83</v>
      </c>
      <c r="E153" s="353">
        <v>159</v>
      </c>
      <c r="F153" s="849"/>
      <c r="G153" s="345" t="s">
        <v>69</v>
      </c>
      <c r="H153" s="346">
        <v>459</v>
      </c>
      <c r="I153" s="346">
        <v>407</v>
      </c>
      <c r="J153" s="353">
        <v>866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96</v>
      </c>
      <c r="C154" s="325">
        <v>0</v>
      </c>
      <c r="D154" s="325">
        <v>0</v>
      </c>
      <c r="E154" s="326">
        <v>96</v>
      </c>
      <c r="F154" s="850"/>
      <c r="G154" s="324">
        <v>533</v>
      </c>
      <c r="H154" s="325">
        <v>1</v>
      </c>
      <c r="I154" s="325">
        <v>5</v>
      </c>
      <c r="J154" s="326">
        <v>539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86</v>
      </c>
      <c r="D155" s="346">
        <v>103</v>
      </c>
      <c r="E155" s="353">
        <v>189</v>
      </c>
      <c r="F155" s="849"/>
      <c r="G155" s="259"/>
      <c r="H155" s="253"/>
      <c r="I155" s="253"/>
      <c r="J155" s="261"/>
      <c r="K155" s="855" t="s">
        <v>104</v>
      </c>
      <c r="L155" s="321" t="s">
        <v>280</v>
      </c>
      <c r="M155" s="322">
        <v>1091</v>
      </c>
      <c r="N155" s="322">
        <v>1080</v>
      </c>
      <c r="O155" s="323">
        <v>2171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259"/>
      <c r="H156" s="260"/>
      <c r="I156" s="260"/>
      <c r="J156" s="261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86</v>
      </c>
      <c r="D157" s="346">
        <v>103</v>
      </c>
      <c r="E157" s="353">
        <v>189</v>
      </c>
      <c r="F157" s="849"/>
      <c r="G157" s="259"/>
      <c r="H157" s="260"/>
      <c r="I157" s="260"/>
      <c r="J157" s="261"/>
      <c r="K157" s="855"/>
      <c r="L157" s="345" t="s">
        <v>69</v>
      </c>
      <c r="M157" s="346">
        <v>1092</v>
      </c>
      <c r="N157" s="346">
        <v>1087</v>
      </c>
      <c r="O157" s="353">
        <v>2179</v>
      </c>
    </row>
    <row r="158" spans="1:15" ht="15" customHeight="1" thickBot="1" x14ac:dyDescent="0.2">
      <c r="A158" s="842"/>
      <c r="B158" s="329">
        <v>127</v>
      </c>
      <c r="C158" s="330">
        <v>0</v>
      </c>
      <c r="D158" s="330">
        <v>0</v>
      </c>
      <c r="E158" s="331">
        <v>127</v>
      </c>
      <c r="F158" s="857"/>
      <c r="G158" s="398"/>
      <c r="H158" s="364"/>
      <c r="I158" s="364"/>
      <c r="J158" s="438"/>
      <c r="K158" s="855"/>
      <c r="L158" s="408">
        <v>1293</v>
      </c>
      <c r="M158" s="409">
        <v>2</v>
      </c>
      <c r="N158" s="409">
        <v>6</v>
      </c>
      <c r="O158" s="410">
        <v>1301</v>
      </c>
    </row>
    <row r="159" spans="1:15" ht="15" customHeight="1" x14ac:dyDescent="0.15">
      <c r="A159" s="844" t="s">
        <v>105</v>
      </c>
      <c r="B159" s="318" t="s">
        <v>280</v>
      </c>
      <c r="C159" s="319">
        <v>223</v>
      </c>
      <c r="D159" s="319">
        <v>255</v>
      </c>
      <c r="E159" s="320">
        <v>478</v>
      </c>
      <c r="F159" s="849"/>
      <c r="G159" s="362"/>
      <c r="H159" s="236"/>
      <c r="I159" s="236"/>
      <c r="J159" s="435"/>
      <c r="K159" s="863" t="s">
        <v>106</v>
      </c>
      <c r="L159" s="318" t="s">
        <v>280</v>
      </c>
      <c r="M159" s="319">
        <v>223</v>
      </c>
      <c r="N159" s="319">
        <v>255</v>
      </c>
      <c r="O159" s="320">
        <v>478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362"/>
      <c r="H160" s="260"/>
      <c r="I160" s="260"/>
      <c r="J160" s="435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223</v>
      </c>
      <c r="D161" s="346">
        <v>255</v>
      </c>
      <c r="E161" s="353">
        <v>478</v>
      </c>
      <c r="F161" s="849"/>
      <c r="G161" s="362"/>
      <c r="H161" s="260"/>
      <c r="I161" s="260"/>
      <c r="J161" s="435"/>
      <c r="K161" s="864"/>
      <c r="L161" s="345" t="s">
        <v>69</v>
      </c>
      <c r="M161" s="346">
        <v>223</v>
      </c>
      <c r="N161" s="346">
        <v>255</v>
      </c>
      <c r="O161" s="353">
        <v>478</v>
      </c>
    </row>
    <row r="162" spans="1:15" ht="15" customHeight="1" thickBot="1" x14ac:dyDescent="0.2">
      <c r="A162" s="844"/>
      <c r="B162" s="329">
        <v>295</v>
      </c>
      <c r="C162" s="330">
        <v>0</v>
      </c>
      <c r="D162" s="330">
        <v>0</v>
      </c>
      <c r="E162" s="331">
        <v>295</v>
      </c>
      <c r="F162" s="849"/>
      <c r="G162" s="411"/>
      <c r="H162" s="364"/>
      <c r="I162" s="364"/>
      <c r="J162" s="439"/>
      <c r="K162" s="865"/>
      <c r="L162" s="399">
        <v>295</v>
      </c>
      <c r="M162" s="400">
        <v>0</v>
      </c>
      <c r="N162" s="400">
        <v>0</v>
      </c>
      <c r="O162" s="401">
        <v>295</v>
      </c>
    </row>
    <row r="163" spans="1:15" ht="17.25" x14ac:dyDescent="0.15">
      <c r="A163" s="412"/>
      <c r="B163" s="384"/>
      <c r="C163" s="384"/>
      <c r="D163" s="384"/>
      <c r="E163" s="384"/>
      <c r="F163" s="412"/>
      <c r="G163" s="384"/>
      <c r="H163" s="384"/>
      <c r="I163" s="384"/>
      <c r="J163" s="437"/>
      <c r="K163" s="855" t="s">
        <v>285</v>
      </c>
      <c r="L163" s="413" t="s">
        <v>280</v>
      </c>
      <c r="M163" s="414">
        <v>47490</v>
      </c>
      <c r="N163" s="414">
        <v>52098</v>
      </c>
      <c r="O163" s="415">
        <v>99588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75</v>
      </c>
      <c r="N164" s="414">
        <v>273</v>
      </c>
      <c r="O164" s="415">
        <v>348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47565</v>
      </c>
      <c r="N165" s="414">
        <v>52371</v>
      </c>
      <c r="O165" s="415">
        <v>99936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45762</v>
      </c>
      <c r="M166" s="417">
        <v>134</v>
      </c>
      <c r="N166" s="417">
        <v>160</v>
      </c>
      <c r="O166" s="418">
        <v>46056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53D-9D54-492A-9CC6-337EC14D16E1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288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6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66" t="s">
        <v>276</v>
      </c>
      <c r="K2" s="834" t="s">
        <v>0</v>
      </c>
      <c r="L2" s="312" t="s">
        <v>1</v>
      </c>
      <c r="M2" s="313" t="s">
        <v>2</v>
      </c>
      <c r="N2" s="313" t="s">
        <v>3</v>
      </c>
      <c r="O2" s="86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67"/>
      <c r="F3" s="835"/>
      <c r="G3" s="314" t="s">
        <v>277</v>
      </c>
      <c r="H3" s="315" t="s">
        <v>278</v>
      </c>
      <c r="I3" s="315" t="s">
        <v>279</v>
      </c>
      <c r="J3" s="867"/>
      <c r="K3" s="835"/>
      <c r="L3" s="316" t="s">
        <v>277</v>
      </c>
      <c r="M3" s="317" t="s">
        <v>278</v>
      </c>
      <c r="N3" s="317" t="s">
        <v>279</v>
      </c>
      <c r="O3" s="867"/>
    </row>
    <row r="4" spans="1:20" ht="17.25" customHeight="1" x14ac:dyDescent="0.15">
      <c r="A4" s="841" t="s">
        <v>5</v>
      </c>
      <c r="B4" s="318" t="s">
        <v>280</v>
      </c>
      <c r="C4" s="319">
        <v>178</v>
      </c>
      <c r="D4" s="319">
        <v>198</v>
      </c>
      <c r="E4" s="320">
        <v>376</v>
      </c>
      <c r="F4" s="841" t="s">
        <v>27</v>
      </c>
      <c r="G4" s="318" t="s">
        <v>280</v>
      </c>
      <c r="H4" s="319">
        <v>167</v>
      </c>
      <c r="I4" s="319">
        <v>213</v>
      </c>
      <c r="J4" s="320">
        <v>380</v>
      </c>
      <c r="K4" s="841" t="s">
        <v>49</v>
      </c>
      <c r="L4" s="318" t="s">
        <v>280</v>
      </c>
      <c r="M4" s="319">
        <v>232</v>
      </c>
      <c r="N4" s="319">
        <v>259</v>
      </c>
      <c r="O4" s="320">
        <v>491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2</v>
      </c>
      <c r="E5" s="323">
        <v>3</v>
      </c>
      <c r="F5" s="839"/>
      <c r="G5" s="321" t="s">
        <v>281</v>
      </c>
      <c r="H5" s="322">
        <v>3</v>
      </c>
      <c r="I5" s="322">
        <v>2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179</v>
      </c>
      <c r="D6" s="322">
        <v>200</v>
      </c>
      <c r="E6" s="323">
        <v>379</v>
      </c>
      <c r="F6" s="839"/>
      <c r="G6" s="321" t="s">
        <v>69</v>
      </c>
      <c r="H6" s="322">
        <v>170</v>
      </c>
      <c r="I6" s="322">
        <v>215</v>
      </c>
      <c r="J6" s="323">
        <v>385</v>
      </c>
      <c r="K6" s="839"/>
      <c r="L6" s="321" t="s">
        <v>69</v>
      </c>
      <c r="M6" s="322">
        <v>232</v>
      </c>
      <c r="N6" s="322">
        <v>259</v>
      </c>
      <c r="O6" s="323">
        <v>491</v>
      </c>
    </row>
    <row r="7" spans="1:20" ht="17.25" customHeight="1" x14ac:dyDescent="0.15">
      <c r="A7" s="840"/>
      <c r="B7" s="324">
        <v>183</v>
      </c>
      <c r="C7" s="325">
        <v>1</v>
      </c>
      <c r="D7" s="325">
        <v>2</v>
      </c>
      <c r="E7" s="326">
        <v>186</v>
      </c>
      <c r="F7" s="840"/>
      <c r="G7" s="324">
        <v>183</v>
      </c>
      <c r="H7" s="325">
        <v>1</v>
      </c>
      <c r="I7" s="325">
        <v>4</v>
      </c>
      <c r="J7" s="326">
        <v>188</v>
      </c>
      <c r="K7" s="840"/>
      <c r="L7" s="324">
        <v>241</v>
      </c>
      <c r="M7" s="325">
        <v>0</v>
      </c>
      <c r="N7" s="325">
        <v>0</v>
      </c>
      <c r="O7" s="326">
        <v>241</v>
      </c>
    </row>
    <row r="8" spans="1:20" ht="17.25" customHeight="1" x14ac:dyDescent="0.15">
      <c r="A8" s="838" t="s">
        <v>6</v>
      </c>
      <c r="B8" s="321" t="s">
        <v>280</v>
      </c>
      <c r="C8" s="322">
        <v>151</v>
      </c>
      <c r="D8" s="322">
        <v>182</v>
      </c>
      <c r="E8" s="323">
        <v>333</v>
      </c>
      <c r="F8" s="838" t="s">
        <v>28</v>
      </c>
      <c r="G8" s="321" t="s">
        <v>280</v>
      </c>
      <c r="H8" s="322">
        <v>158</v>
      </c>
      <c r="I8" s="322">
        <v>207</v>
      </c>
      <c r="J8" s="323">
        <v>365</v>
      </c>
      <c r="K8" s="838" t="s">
        <v>50</v>
      </c>
      <c r="L8" s="321" t="s">
        <v>280</v>
      </c>
      <c r="M8" s="322">
        <v>1229</v>
      </c>
      <c r="N8" s="322">
        <v>1245</v>
      </c>
      <c r="O8" s="323">
        <v>2474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152</v>
      </c>
      <c r="D10" s="322">
        <v>183</v>
      </c>
      <c r="E10" s="323">
        <v>335</v>
      </c>
      <c r="F10" s="839"/>
      <c r="G10" s="321" t="s">
        <v>69</v>
      </c>
      <c r="H10" s="322">
        <v>158</v>
      </c>
      <c r="I10" s="322">
        <v>207</v>
      </c>
      <c r="J10" s="323">
        <v>365</v>
      </c>
      <c r="K10" s="839"/>
      <c r="L10" s="321" t="s">
        <v>69</v>
      </c>
      <c r="M10" s="322">
        <v>1229</v>
      </c>
      <c r="N10" s="322">
        <v>1253</v>
      </c>
      <c r="O10" s="323">
        <v>2482</v>
      </c>
    </row>
    <row r="11" spans="1:20" ht="17.25" customHeight="1" x14ac:dyDescent="0.15">
      <c r="A11" s="840"/>
      <c r="B11" s="324">
        <v>166</v>
      </c>
      <c r="C11" s="325">
        <v>1</v>
      </c>
      <c r="D11" s="325">
        <v>1</v>
      </c>
      <c r="E11" s="326">
        <v>168</v>
      </c>
      <c r="F11" s="840"/>
      <c r="G11" s="324">
        <v>177</v>
      </c>
      <c r="H11" s="434">
        <v>0</v>
      </c>
      <c r="I11" s="325">
        <v>0</v>
      </c>
      <c r="J11" s="328">
        <v>177</v>
      </c>
      <c r="K11" s="840"/>
      <c r="L11" s="327">
        <v>1045</v>
      </c>
      <c r="M11" s="325">
        <v>1</v>
      </c>
      <c r="N11" s="325">
        <v>7</v>
      </c>
      <c r="O11" s="328">
        <v>1053</v>
      </c>
    </row>
    <row r="12" spans="1:20" ht="17.25" customHeight="1" x14ac:dyDescent="0.15">
      <c r="A12" s="838" t="s">
        <v>7</v>
      </c>
      <c r="B12" s="321" t="s">
        <v>280</v>
      </c>
      <c r="C12" s="322">
        <v>187</v>
      </c>
      <c r="D12" s="322">
        <v>195</v>
      </c>
      <c r="E12" s="323">
        <v>382</v>
      </c>
      <c r="F12" s="838" t="s">
        <v>29</v>
      </c>
      <c r="G12" s="321" t="s">
        <v>280</v>
      </c>
      <c r="H12" s="322">
        <v>61</v>
      </c>
      <c r="I12" s="322">
        <v>72</v>
      </c>
      <c r="J12" s="323">
        <v>133</v>
      </c>
      <c r="K12" s="838" t="s">
        <v>51</v>
      </c>
      <c r="L12" s="321" t="s">
        <v>280</v>
      </c>
      <c r="M12" s="322">
        <v>1972</v>
      </c>
      <c r="N12" s="322">
        <v>2142</v>
      </c>
      <c r="O12" s="323">
        <v>4114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188</v>
      </c>
      <c r="D14" s="322">
        <v>199</v>
      </c>
      <c r="E14" s="323">
        <v>387</v>
      </c>
      <c r="F14" s="839"/>
      <c r="G14" s="321" t="s">
        <v>69</v>
      </c>
      <c r="H14" s="322">
        <v>61</v>
      </c>
      <c r="I14" s="322">
        <v>72</v>
      </c>
      <c r="J14" s="323">
        <v>133</v>
      </c>
      <c r="K14" s="839"/>
      <c r="L14" s="321" t="s">
        <v>69</v>
      </c>
      <c r="M14" s="322">
        <v>1972</v>
      </c>
      <c r="N14" s="322">
        <v>2147</v>
      </c>
      <c r="O14" s="323">
        <v>4119</v>
      </c>
    </row>
    <row r="15" spans="1:20" ht="17.25" customHeight="1" x14ac:dyDescent="0.15">
      <c r="A15" s="840"/>
      <c r="B15" s="324">
        <v>200</v>
      </c>
      <c r="C15" s="325">
        <v>1</v>
      </c>
      <c r="D15" s="325">
        <v>3</v>
      </c>
      <c r="E15" s="326">
        <v>204</v>
      </c>
      <c r="F15" s="840"/>
      <c r="G15" s="324">
        <v>63</v>
      </c>
      <c r="H15" s="325">
        <v>0</v>
      </c>
      <c r="I15" s="325">
        <v>0</v>
      </c>
      <c r="J15" s="326">
        <v>63</v>
      </c>
      <c r="K15" s="840"/>
      <c r="L15" s="324">
        <v>1728</v>
      </c>
      <c r="M15" s="325">
        <v>1</v>
      </c>
      <c r="N15" s="325">
        <v>4</v>
      </c>
      <c r="O15" s="326">
        <v>1733</v>
      </c>
    </row>
    <row r="16" spans="1:20" ht="17.25" customHeight="1" x14ac:dyDescent="0.15">
      <c r="A16" s="838" t="s">
        <v>8</v>
      </c>
      <c r="B16" s="321" t="s">
        <v>280</v>
      </c>
      <c r="C16" s="322">
        <v>155</v>
      </c>
      <c r="D16" s="322">
        <v>177</v>
      </c>
      <c r="E16" s="323">
        <v>332</v>
      </c>
      <c r="F16" s="838" t="s">
        <v>30</v>
      </c>
      <c r="G16" s="321" t="s">
        <v>280</v>
      </c>
      <c r="H16" s="322">
        <v>731</v>
      </c>
      <c r="I16" s="322">
        <v>813</v>
      </c>
      <c r="J16" s="323">
        <v>1544</v>
      </c>
      <c r="K16" s="838" t="s">
        <v>52</v>
      </c>
      <c r="L16" s="321" t="s">
        <v>280</v>
      </c>
      <c r="M16" s="322">
        <v>231</v>
      </c>
      <c r="N16" s="322">
        <v>166</v>
      </c>
      <c r="O16" s="323">
        <v>397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0</v>
      </c>
      <c r="I17" s="322">
        <v>15</v>
      </c>
      <c r="J17" s="323">
        <v>15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158</v>
      </c>
      <c r="D18" s="322">
        <v>189</v>
      </c>
      <c r="E18" s="323">
        <v>347</v>
      </c>
      <c r="F18" s="839"/>
      <c r="G18" s="321" t="s">
        <v>69</v>
      </c>
      <c r="H18" s="322">
        <v>731</v>
      </c>
      <c r="I18" s="322">
        <v>828</v>
      </c>
      <c r="J18" s="323">
        <v>1559</v>
      </c>
      <c r="K18" s="839"/>
      <c r="L18" s="321" t="s">
        <v>69</v>
      </c>
      <c r="M18" s="322">
        <v>232</v>
      </c>
      <c r="N18" s="322">
        <v>168</v>
      </c>
      <c r="O18" s="323">
        <v>400</v>
      </c>
    </row>
    <row r="19" spans="1:15" ht="17.25" customHeight="1" x14ac:dyDescent="0.15">
      <c r="A19" s="840"/>
      <c r="B19" s="324">
        <v>166</v>
      </c>
      <c r="C19" s="325">
        <v>6</v>
      </c>
      <c r="D19" s="325">
        <v>6</v>
      </c>
      <c r="E19" s="326">
        <v>178</v>
      </c>
      <c r="F19" s="840"/>
      <c r="G19" s="324">
        <v>683</v>
      </c>
      <c r="H19" s="325">
        <v>11</v>
      </c>
      <c r="I19" s="325">
        <v>4</v>
      </c>
      <c r="J19" s="326">
        <v>698</v>
      </c>
      <c r="K19" s="840"/>
      <c r="L19" s="324">
        <v>254</v>
      </c>
      <c r="M19" s="325">
        <v>0</v>
      </c>
      <c r="N19" s="325">
        <v>2</v>
      </c>
      <c r="O19" s="326">
        <v>256</v>
      </c>
    </row>
    <row r="20" spans="1:15" ht="17.25" customHeight="1" x14ac:dyDescent="0.15">
      <c r="A20" s="838" t="s">
        <v>9</v>
      </c>
      <c r="B20" s="321" t="s">
        <v>280</v>
      </c>
      <c r="C20" s="322">
        <v>75</v>
      </c>
      <c r="D20" s="322">
        <v>78</v>
      </c>
      <c r="E20" s="323">
        <v>153</v>
      </c>
      <c r="F20" s="838" t="s">
        <v>31</v>
      </c>
      <c r="G20" s="321" t="s">
        <v>280</v>
      </c>
      <c r="H20" s="322">
        <v>110</v>
      </c>
      <c r="I20" s="322">
        <v>164</v>
      </c>
      <c r="J20" s="323">
        <v>274</v>
      </c>
      <c r="K20" s="838" t="s">
        <v>53</v>
      </c>
      <c r="L20" s="321" t="s">
        <v>280</v>
      </c>
      <c r="M20" s="322">
        <v>159</v>
      </c>
      <c r="N20" s="322">
        <v>185</v>
      </c>
      <c r="O20" s="323">
        <v>344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3</v>
      </c>
      <c r="E21" s="323">
        <v>4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0</v>
      </c>
      <c r="O21" s="323">
        <v>0</v>
      </c>
    </row>
    <row r="22" spans="1:15" ht="17.25" customHeight="1" x14ac:dyDescent="0.15">
      <c r="A22" s="839"/>
      <c r="B22" s="321" t="s">
        <v>69</v>
      </c>
      <c r="C22" s="322">
        <v>76</v>
      </c>
      <c r="D22" s="322">
        <v>81</v>
      </c>
      <c r="E22" s="323">
        <v>157</v>
      </c>
      <c r="F22" s="839"/>
      <c r="G22" s="321" t="s">
        <v>69</v>
      </c>
      <c r="H22" s="322">
        <v>110</v>
      </c>
      <c r="I22" s="322">
        <v>164</v>
      </c>
      <c r="J22" s="323">
        <v>274</v>
      </c>
      <c r="K22" s="839"/>
      <c r="L22" s="321" t="s">
        <v>69</v>
      </c>
      <c r="M22" s="322">
        <v>159</v>
      </c>
      <c r="N22" s="322">
        <v>185</v>
      </c>
      <c r="O22" s="323">
        <v>344</v>
      </c>
    </row>
    <row r="23" spans="1:15" ht="17.25" customHeight="1" x14ac:dyDescent="0.15">
      <c r="A23" s="840"/>
      <c r="B23" s="324">
        <v>89</v>
      </c>
      <c r="C23" s="325">
        <v>0</v>
      </c>
      <c r="D23" s="325">
        <v>4</v>
      </c>
      <c r="E23" s="326">
        <v>93</v>
      </c>
      <c r="F23" s="840"/>
      <c r="G23" s="324">
        <v>141</v>
      </c>
      <c r="H23" s="325">
        <v>0</v>
      </c>
      <c r="I23" s="325">
        <v>0</v>
      </c>
      <c r="J23" s="326">
        <v>141</v>
      </c>
      <c r="K23" s="840"/>
      <c r="L23" s="324">
        <v>206</v>
      </c>
      <c r="M23" s="325">
        <v>0</v>
      </c>
      <c r="N23" s="325">
        <v>0</v>
      </c>
      <c r="O23" s="326">
        <v>206</v>
      </c>
    </row>
    <row r="24" spans="1:15" ht="17.25" customHeight="1" x14ac:dyDescent="0.15">
      <c r="A24" s="838" t="s">
        <v>10</v>
      </c>
      <c r="B24" s="321" t="s">
        <v>280</v>
      </c>
      <c r="C24" s="322">
        <v>48</v>
      </c>
      <c r="D24" s="322">
        <v>56</v>
      </c>
      <c r="E24" s="322">
        <v>104</v>
      </c>
      <c r="F24" s="838" t="s">
        <v>32</v>
      </c>
      <c r="G24" s="321" t="s">
        <v>280</v>
      </c>
      <c r="H24" s="322">
        <v>317</v>
      </c>
      <c r="I24" s="322">
        <v>365</v>
      </c>
      <c r="J24" s="323">
        <v>682</v>
      </c>
      <c r="K24" s="838" t="s">
        <v>54</v>
      </c>
      <c r="L24" s="321" t="s">
        <v>280</v>
      </c>
      <c r="M24" s="322">
        <v>710</v>
      </c>
      <c r="N24" s="322">
        <v>779</v>
      </c>
      <c r="O24" s="323">
        <v>1489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49</v>
      </c>
      <c r="D26" s="322">
        <v>56</v>
      </c>
      <c r="E26" s="323">
        <v>105</v>
      </c>
      <c r="F26" s="839"/>
      <c r="G26" s="321" t="s">
        <v>69</v>
      </c>
      <c r="H26" s="322">
        <v>317</v>
      </c>
      <c r="I26" s="322">
        <v>365</v>
      </c>
      <c r="J26" s="323">
        <v>682</v>
      </c>
      <c r="K26" s="839"/>
      <c r="L26" s="321" t="s">
        <v>69</v>
      </c>
      <c r="M26" s="322">
        <v>710</v>
      </c>
      <c r="N26" s="322">
        <v>780</v>
      </c>
      <c r="O26" s="323">
        <v>1490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344</v>
      </c>
      <c r="H27" s="325">
        <v>0</v>
      </c>
      <c r="I27" s="325">
        <v>0</v>
      </c>
      <c r="J27" s="326">
        <v>344</v>
      </c>
      <c r="K27" s="840"/>
      <c r="L27" s="324">
        <v>717</v>
      </c>
      <c r="M27" s="325">
        <v>0</v>
      </c>
      <c r="N27" s="325">
        <v>1</v>
      </c>
      <c r="O27" s="326">
        <v>718</v>
      </c>
    </row>
    <row r="28" spans="1:15" ht="17.25" customHeight="1" x14ac:dyDescent="0.15">
      <c r="A28" s="838" t="s">
        <v>11</v>
      </c>
      <c r="B28" s="321" t="s">
        <v>280</v>
      </c>
      <c r="C28" s="322">
        <v>132</v>
      </c>
      <c r="D28" s="322">
        <v>197</v>
      </c>
      <c r="E28" s="323">
        <v>329</v>
      </c>
      <c r="F28" s="838" t="s">
        <v>33</v>
      </c>
      <c r="G28" s="321" t="s">
        <v>280</v>
      </c>
      <c r="H28" s="322">
        <v>38</v>
      </c>
      <c r="I28" s="322">
        <v>43</v>
      </c>
      <c r="J28" s="323">
        <v>81</v>
      </c>
      <c r="K28" s="838" t="s">
        <v>55</v>
      </c>
      <c r="L28" s="321" t="s">
        <v>280</v>
      </c>
      <c r="M28" s="322">
        <v>143</v>
      </c>
      <c r="N28" s="322">
        <v>157</v>
      </c>
      <c r="O28" s="323">
        <v>300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136</v>
      </c>
      <c r="D30" s="322">
        <v>203</v>
      </c>
      <c r="E30" s="323">
        <v>339</v>
      </c>
      <c r="F30" s="839"/>
      <c r="G30" s="321" t="s">
        <v>69</v>
      </c>
      <c r="H30" s="322">
        <v>38</v>
      </c>
      <c r="I30" s="322">
        <v>43</v>
      </c>
      <c r="J30" s="323">
        <v>81</v>
      </c>
      <c r="K30" s="839"/>
      <c r="L30" s="321" t="s">
        <v>69</v>
      </c>
      <c r="M30" s="322">
        <v>143</v>
      </c>
      <c r="N30" s="322">
        <v>157</v>
      </c>
      <c r="O30" s="323">
        <v>300</v>
      </c>
    </row>
    <row r="31" spans="1:15" ht="17.25" customHeight="1" x14ac:dyDescent="0.15">
      <c r="A31" s="840"/>
      <c r="B31" s="324">
        <v>177</v>
      </c>
      <c r="C31" s="325">
        <v>7</v>
      </c>
      <c r="D31" s="325">
        <v>2</v>
      </c>
      <c r="E31" s="326">
        <v>186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138</v>
      </c>
      <c r="M31" s="325">
        <v>0</v>
      </c>
      <c r="N31" s="325">
        <v>0</v>
      </c>
      <c r="O31" s="326">
        <v>138</v>
      </c>
    </row>
    <row r="32" spans="1:15" ht="17.25" customHeight="1" x14ac:dyDescent="0.15">
      <c r="A32" s="838" t="s">
        <v>12</v>
      </c>
      <c r="B32" s="321" t="s">
        <v>280</v>
      </c>
      <c r="C32" s="322">
        <v>198</v>
      </c>
      <c r="D32" s="322">
        <v>243</v>
      </c>
      <c r="E32" s="322">
        <v>441</v>
      </c>
      <c r="F32" s="838" t="s">
        <v>34</v>
      </c>
      <c r="G32" s="321" t="s">
        <v>280</v>
      </c>
      <c r="H32" s="322">
        <v>55</v>
      </c>
      <c r="I32" s="322">
        <v>74</v>
      </c>
      <c r="J32" s="323">
        <v>129</v>
      </c>
      <c r="K32" s="838" t="s">
        <v>56</v>
      </c>
      <c r="L32" s="321" t="s">
        <v>280</v>
      </c>
      <c r="M32" s="322">
        <v>514</v>
      </c>
      <c r="N32" s="322">
        <v>612</v>
      </c>
      <c r="O32" s="323">
        <v>1126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198</v>
      </c>
      <c r="D34" s="322">
        <v>243</v>
      </c>
      <c r="E34" s="323">
        <v>441</v>
      </c>
      <c r="F34" s="839"/>
      <c r="G34" s="321" t="s">
        <v>69</v>
      </c>
      <c r="H34" s="322">
        <v>55</v>
      </c>
      <c r="I34" s="322">
        <v>74</v>
      </c>
      <c r="J34" s="323">
        <v>129</v>
      </c>
      <c r="K34" s="839"/>
      <c r="L34" s="321" t="s">
        <v>69</v>
      </c>
      <c r="M34" s="322">
        <v>514</v>
      </c>
      <c r="N34" s="322">
        <v>613</v>
      </c>
      <c r="O34" s="323">
        <v>1127</v>
      </c>
    </row>
    <row r="35" spans="1:15" ht="17.25" customHeight="1" x14ac:dyDescent="0.15">
      <c r="A35" s="840"/>
      <c r="B35" s="324">
        <v>226</v>
      </c>
      <c r="C35" s="325">
        <v>0</v>
      </c>
      <c r="D35" s="325">
        <v>0</v>
      </c>
      <c r="E35" s="326">
        <v>226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525</v>
      </c>
      <c r="M35" s="325">
        <v>0</v>
      </c>
      <c r="N35" s="325">
        <v>1</v>
      </c>
      <c r="O35" s="326">
        <v>526</v>
      </c>
    </row>
    <row r="36" spans="1:15" ht="17.25" customHeight="1" x14ac:dyDescent="0.15">
      <c r="A36" s="838" t="s">
        <v>13</v>
      </c>
      <c r="B36" s="321" t="s">
        <v>280</v>
      </c>
      <c r="C36" s="322">
        <v>392</v>
      </c>
      <c r="D36" s="322">
        <v>300</v>
      </c>
      <c r="E36" s="323">
        <v>692</v>
      </c>
      <c r="F36" s="838" t="s">
        <v>35</v>
      </c>
      <c r="G36" s="321" t="s">
        <v>280</v>
      </c>
      <c r="H36" s="322">
        <v>119</v>
      </c>
      <c r="I36" s="322">
        <v>140</v>
      </c>
      <c r="J36" s="323">
        <v>259</v>
      </c>
      <c r="K36" s="838" t="s">
        <v>57</v>
      </c>
      <c r="L36" s="321" t="s">
        <v>280</v>
      </c>
      <c r="M36" s="322">
        <v>1189</v>
      </c>
      <c r="N36" s="322">
        <v>1090</v>
      </c>
      <c r="O36" s="323">
        <v>2279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392</v>
      </c>
      <c r="D38" s="322">
        <v>301</v>
      </c>
      <c r="E38" s="323">
        <v>693</v>
      </c>
      <c r="F38" s="839"/>
      <c r="G38" s="321" t="s">
        <v>69</v>
      </c>
      <c r="H38" s="322">
        <v>119</v>
      </c>
      <c r="I38" s="322">
        <v>141</v>
      </c>
      <c r="J38" s="323">
        <v>260</v>
      </c>
      <c r="K38" s="839"/>
      <c r="L38" s="321" t="s">
        <v>69</v>
      </c>
      <c r="M38" s="322">
        <v>1192</v>
      </c>
      <c r="N38" s="322">
        <v>1091</v>
      </c>
      <c r="O38" s="323">
        <v>2283</v>
      </c>
    </row>
    <row r="39" spans="1:15" ht="17.25" customHeight="1" x14ac:dyDescent="0.15">
      <c r="A39" s="840"/>
      <c r="B39" s="324">
        <v>395</v>
      </c>
      <c r="C39" s="325">
        <v>0</v>
      </c>
      <c r="D39" s="325">
        <v>1</v>
      </c>
      <c r="E39" s="326">
        <v>396</v>
      </c>
      <c r="F39" s="840"/>
      <c r="G39" s="324">
        <v>130</v>
      </c>
      <c r="H39" s="325">
        <v>0</v>
      </c>
      <c r="I39" s="325">
        <v>1</v>
      </c>
      <c r="J39" s="326">
        <v>131</v>
      </c>
      <c r="K39" s="840"/>
      <c r="L39" s="324">
        <v>1170</v>
      </c>
      <c r="M39" s="325">
        <v>3</v>
      </c>
      <c r="N39" s="325">
        <v>1</v>
      </c>
      <c r="O39" s="326">
        <v>1174</v>
      </c>
    </row>
    <row r="40" spans="1:15" ht="17.25" customHeight="1" x14ac:dyDescent="0.15">
      <c r="A40" s="838" t="s">
        <v>14</v>
      </c>
      <c r="B40" s="321" t="s">
        <v>280</v>
      </c>
      <c r="C40" s="322">
        <v>899</v>
      </c>
      <c r="D40" s="322">
        <v>971</v>
      </c>
      <c r="E40" s="323">
        <v>1870</v>
      </c>
      <c r="F40" s="838" t="s">
        <v>36</v>
      </c>
      <c r="G40" s="321" t="s">
        <v>280</v>
      </c>
      <c r="H40" s="322">
        <v>179</v>
      </c>
      <c r="I40" s="322">
        <v>214</v>
      </c>
      <c r="J40" s="323">
        <v>393</v>
      </c>
      <c r="K40" s="838" t="s">
        <v>58</v>
      </c>
      <c r="L40" s="321" t="s">
        <v>280</v>
      </c>
      <c r="M40" s="322">
        <v>328</v>
      </c>
      <c r="N40" s="322">
        <v>382</v>
      </c>
      <c r="O40" s="323">
        <v>710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1</v>
      </c>
      <c r="O41" s="323">
        <v>1</v>
      </c>
    </row>
    <row r="42" spans="1:15" ht="17.25" customHeight="1" x14ac:dyDescent="0.15">
      <c r="A42" s="839"/>
      <c r="B42" s="321" t="s">
        <v>69</v>
      </c>
      <c r="C42" s="322">
        <v>899</v>
      </c>
      <c r="D42" s="322">
        <v>972</v>
      </c>
      <c r="E42" s="323">
        <v>1871</v>
      </c>
      <c r="F42" s="839"/>
      <c r="G42" s="321" t="s">
        <v>69</v>
      </c>
      <c r="H42" s="322">
        <v>179</v>
      </c>
      <c r="I42" s="322">
        <v>215</v>
      </c>
      <c r="J42" s="323">
        <v>394</v>
      </c>
      <c r="K42" s="839"/>
      <c r="L42" s="321" t="s">
        <v>69</v>
      </c>
      <c r="M42" s="322">
        <v>328</v>
      </c>
      <c r="N42" s="322">
        <v>383</v>
      </c>
      <c r="O42" s="323">
        <v>711</v>
      </c>
    </row>
    <row r="43" spans="1:15" ht="17.25" customHeight="1" x14ac:dyDescent="0.15">
      <c r="A43" s="840"/>
      <c r="B43" s="324">
        <v>862</v>
      </c>
      <c r="C43" s="325">
        <v>1</v>
      </c>
      <c r="D43" s="325">
        <v>0</v>
      </c>
      <c r="E43" s="326">
        <v>863</v>
      </c>
      <c r="F43" s="840"/>
      <c r="G43" s="324">
        <v>195</v>
      </c>
      <c r="H43" s="325">
        <v>1</v>
      </c>
      <c r="I43" s="325">
        <v>0</v>
      </c>
      <c r="J43" s="326">
        <v>196</v>
      </c>
      <c r="K43" s="840"/>
      <c r="L43" s="324">
        <v>334</v>
      </c>
      <c r="M43" s="325">
        <v>0</v>
      </c>
      <c r="N43" s="325">
        <v>1</v>
      </c>
      <c r="O43" s="326">
        <v>335</v>
      </c>
    </row>
    <row r="44" spans="1:15" ht="17.25" customHeight="1" x14ac:dyDescent="0.15">
      <c r="A44" s="838" t="s">
        <v>15</v>
      </c>
      <c r="B44" s="321" t="s">
        <v>280</v>
      </c>
      <c r="C44" s="322">
        <v>1507</v>
      </c>
      <c r="D44" s="322">
        <v>1673</v>
      </c>
      <c r="E44" s="323">
        <v>3180</v>
      </c>
      <c r="F44" s="838" t="s">
        <v>37</v>
      </c>
      <c r="G44" s="321" t="s">
        <v>280</v>
      </c>
      <c r="H44" s="322">
        <v>855</v>
      </c>
      <c r="I44" s="322">
        <v>1008</v>
      </c>
      <c r="J44" s="323">
        <v>1863</v>
      </c>
      <c r="K44" s="838" t="s">
        <v>59</v>
      </c>
      <c r="L44" s="321" t="s">
        <v>280</v>
      </c>
      <c r="M44" s="322">
        <v>633</v>
      </c>
      <c r="N44" s="322">
        <v>760</v>
      </c>
      <c r="O44" s="323">
        <v>1393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3</v>
      </c>
      <c r="E45" s="323">
        <v>5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2</v>
      </c>
      <c r="O45" s="323">
        <v>3</v>
      </c>
    </row>
    <row r="46" spans="1:15" ht="17.25" customHeight="1" x14ac:dyDescent="0.15">
      <c r="A46" s="839"/>
      <c r="B46" s="321" t="s">
        <v>69</v>
      </c>
      <c r="C46" s="322">
        <v>1509</v>
      </c>
      <c r="D46" s="322">
        <v>1676</v>
      </c>
      <c r="E46" s="323">
        <v>3185</v>
      </c>
      <c r="F46" s="839"/>
      <c r="G46" s="321" t="s">
        <v>69</v>
      </c>
      <c r="H46" s="322">
        <v>855</v>
      </c>
      <c r="I46" s="322">
        <v>1015</v>
      </c>
      <c r="J46" s="323">
        <v>1870</v>
      </c>
      <c r="K46" s="839"/>
      <c r="L46" s="321" t="s">
        <v>69</v>
      </c>
      <c r="M46" s="322">
        <v>634</v>
      </c>
      <c r="N46" s="322">
        <v>762</v>
      </c>
      <c r="O46" s="323">
        <v>1396</v>
      </c>
    </row>
    <row r="47" spans="1:15" ht="17.25" customHeight="1" x14ac:dyDescent="0.15">
      <c r="A47" s="840"/>
      <c r="B47" s="324">
        <v>1418</v>
      </c>
      <c r="C47" s="325">
        <v>0</v>
      </c>
      <c r="D47" s="325">
        <v>4</v>
      </c>
      <c r="E47" s="326">
        <v>1422</v>
      </c>
      <c r="F47" s="840"/>
      <c r="G47" s="324">
        <v>913</v>
      </c>
      <c r="H47" s="325">
        <v>0</v>
      </c>
      <c r="I47" s="325">
        <v>7</v>
      </c>
      <c r="J47" s="326">
        <v>920</v>
      </c>
      <c r="K47" s="840"/>
      <c r="L47" s="324">
        <v>635</v>
      </c>
      <c r="M47" s="325">
        <v>0</v>
      </c>
      <c r="N47" s="325">
        <v>2</v>
      </c>
      <c r="O47" s="326">
        <v>637</v>
      </c>
    </row>
    <row r="48" spans="1:15" ht="17.25" customHeight="1" x14ac:dyDescent="0.15">
      <c r="A48" s="838" t="s">
        <v>16</v>
      </c>
      <c r="B48" s="321" t="s">
        <v>280</v>
      </c>
      <c r="C48" s="322">
        <v>1028</v>
      </c>
      <c r="D48" s="322">
        <v>1094</v>
      </c>
      <c r="E48" s="323">
        <v>2122</v>
      </c>
      <c r="F48" s="838" t="s">
        <v>38</v>
      </c>
      <c r="G48" s="321" t="s">
        <v>280</v>
      </c>
      <c r="H48" s="322">
        <v>778</v>
      </c>
      <c r="I48" s="322">
        <v>839</v>
      </c>
      <c r="J48" s="323">
        <v>1617</v>
      </c>
      <c r="K48" s="838" t="s">
        <v>60</v>
      </c>
      <c r="L48" s="321" t="s">
        <v>280</v>
      </c>
      <c r="M48" s="322">
        <v>273</v>
      </c>
      <c r="N48" s="322">
        <v>311</v>
      </c>
      <c r="O48" s="323">
        <v>584</v>
      </c>
    </row>
    <row r="49" spans="1:15" ht="17.25" customHeight="1" x14ac:dyDescent="0.15">
      <c r="A49" s="839"/>
      <c r="B49" s="321" t="s">
        <v>281</v>
      </c>
      <c r="C49" s="322">
        <v>2</v>
      </c>
      <c r="D49" s="322">
        <v>6</v>
      </c>
      <c r="E49" s="323">
        <v>8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25</v>
      </c>
      <c r="O49" s="323">
        <v>25</v>
      </c>
    </row>
    <row r="50" spans="1:15" ht="17.25" customHeight="1" x14ac:dyDescent="0.15">
      <c r="A50" s="839"/>
      <c r="B50" s="321" t="s">
        <v>69</v>
      </c>
      <c r="C50" s="322">
        <v>1030</v>
      </c>
      <c r="D50" s="322">
        <v>1100</v>
      </c>
      <c r="E50" s="323">
        <v>2130</v>
      </c>
      <c r="F50" s="839"/>
      <c r="G50" s="321" t="s">
        <v>69</v>
      </c>
      <c r="H50" s="322">
        <v>780</v>
      </c>
      <c r="I50" s="322">
        <v>840</v>
      </c>
      <c r="J50" s="323">
        <v>1620</v>
      </c>
      <c r="K50" s="839"/>
      <c r="L50" s="321" t="s">
        <v>69</v>
      </c>
      <c r="M50" s="322">
        <v>273</v>
      </c>
      <c r="N50" s="322">
        <v>336</v>
      </c>
      <c r="O50" s="323">
        <v>609</v>
      </c>
    </row>
    <row r="51" spans="1:15" ht="17.25" customHeight="1" x14ac:dyDescent="0.15">
      <c r="A51" s="840"/>
      <c r="B51" s="324">
        <v>865</v>
      </c>
      <c r="C51" s="325">
        <v>3</v>
      </c>
      <c r="D51" s="325">
        <v>3</v>
      </c>
      <c r="E51" s="326">
        <v>871</v>
      </c>
      <c r="F51" s="840"/>
      <c r="G51" s="324">
        <v>663</v>
      </c>
      <c r="H51" s="325">
        <v>0</v>
      </c>
      <c r="I51" s="325">
        <v>3</v>
      </c>
      <c r="J51" s="326">
        <v>666</v>
      </c>
      <c r="K51" s="840"/>
      <c r="L51" s="324">
        <v>320</v>
      </c>
      <c r="M51" s="325">
        <v>22</v>
      </c>
      <c r="N51" s="325">
        <v>3</v>
      </c>
      <c r="O51" s="326">
        <v>345</v>
      </c>
    </row>
    <row r="52" spans="1:15" ht="17.25" customHeight="1" x14ac:dyDescent="0.15">
      <c r="A52" s="838" t="s">
        <v>17</v>
      </c>
      <c r="B52" s="321" t="s">
        <v>280</v>
      </c>
      <c r="C52" s="322">
        <v>83</v>
      </c>
      <c r="D52" s="322">
        <v>95</v>
      </c>
      <c r="E52" s="323">
        <v>178</v>
      </c>
      <c r="F52" s="838" t="s">
        <v>39</v>
      </c>
      <c r="G52" s="321" t="s">
        <v>280</v>
      </c>
      <c r="H52" s="322">
        <v>2052</v>
      </c>
      <c r="I52" s="322">
        <v>2236</v>
      </c>
      <c r="J52" s="323">
        <v>4288</v>
      </c>
      <c r="K52" s="838" t="s">
        <v>61</v>
      </c>
      <c r="L52" s="321" t="s">
        <v>280</v>
      </c>
      <c r="M52" s="322">
        <v>183</v>
      </c>
      <c r="N52" s="322">
        <v>220</v>
      </c>
      <c r="O52" s="323">
        <v>403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18</v>
      </c>
      <c r="E53" s="323">
        <v>19</v>
      </c>
      <c r="F53" s="839"/>
      <c r="G53" s="321" t="s">
        <v>281</v>
      </c>
      <c r="H53" s="322">
        <v>7</v>
      </c>
      <c r="I53" s="322">
        <v>16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84</v>
      </c>
      <c r="D54" s="322">
        <v>113</v>
      </c>
      <c r="E54" s="323">
        <v>197</v>
      </c>
      <c r="F54" s="839"/>
      <c r="G54" s="321" t="s">
        <v>69</v>
      </c>
      <c r="H54" s="322">
        <v>2059</v>
      </c>
      <c r="I54" s="322">
        <v>2252</v>
      </c>
      <c r="J54" s="323">
        <v>4311</v>
      </c>
      <c r="K54" s="839"/>
      <c r="L54" s="321" t="s">
        <v>69</v>
      </c>
      <c r="M54" s="322">
        <v>183</v>
      </c>
      <c r="N54" s="322">
        <v>220</v>
      </c>
      <c r="O54" s="323">
        <v>403</v>
      </c>
    </row>
    <row r="55" spans="1:15" ht="17.25" customHeight="1" x14ac:dyDescent="0.15">
      <c r="A55" s="840"/>
      <c r="B55" s="324">
        <v>83</v>
      </c>
      <c r="C55" s="325">
        <v>17</v>
      </c>
      <c r="D55" s="325">
        <v>1</v>
      </c>
      <c r="E55" s="326">
        <v>101</v>
      </c>
      <c r="F55" s="840"/>
      <c r="G55" s="324">
        <v>1926</v>
      </c>
      <c r="H55" s="325">
        <v>3</v>
      </c>
      <c r="I55" s="325">
        <v>13</v>
      </c>
      <c r="J55" s="326">
        <v>1942</v>
      </c>
      <c r="K55" s="840"/>
      <c r="L55" s="324">
        <v>235</v>
      </c>
      <c r="M55" s="325">
        <v>0</v>
      </c>
      <c r="N55" s="325">
        <v>0</v>
      </c>
      <c r="O55" s="326">
        <v>235</v>
      </c>
    </row>
    <row r="56" spans="1:15" ht="17.25" customHeight="1" x14ac:dyDescent="0.15">
      <c r="A56" s="838" t="s">
        <v>18</v>
      </c>
      <c r="B56" s="321" t="s">
        <v>280</v>
      </c>
      <c r="C56" s="322">
        <v>137</v>
      </c>
      <c r="D56" s="322">
        <v>126</v>
      </c>
      <c r="E56" s="323">
        <v>263</v>
      </c>
      <c r="F56" s="838" t="s">
        <v>40</v>
      </c>
      <c r="G56" s="321" t="s">
        <v>280</v>
      </c>
      <c r="H56" s="322">
        <v>1789</v>
      </c>
      <c r="I56" s="322">
        <v>2026</v>
      </c>
      <c r="J56" s="323">
        <v>3815</v>
      </c>
      <c r="K56" s="838" t="s">
        <v>62</v>
      </c>
      <c r="L56" s="321" t="s">
        <v>280</v>
      </c>
      <c r="M56" s="322">
        <v>587</v>
      </c>
      <c r="N56" s="322">
        <v>633</v>
      </c>
      <c r="O56" s="323">
        <v>1220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3</v>
      </c>
      <c r="O57" s="323">
        <v>3</v>
      </c>
    </row>
    <row r="58" spans="1:15" ht="17.25" customHeight="1" x14ac:dyDescent="0.15">
      <c r="A58" s="839"/>
      <c r="B58" s="321" t="s">
        <v>69</v>
      </c>
      <c r="C58" s="322">
        <v>137</v>
      </c>
      <c r="D58" s="322">
        <v>126</v>
      </c>
      <c r="E58" s="323">
        <v>263</v>
      </c>
      <c r="F58" s="839"/>
      <c r="G58" s="321" t="s">
        <v>69</v>
      </c>
      <c r="H58" s="322">
        <v>1789</v>
      </c>
      <c r="I58" s="322">
        <v>2031</v>
      </c>
      <c r="J58" s="323">
        <v>3820</v>
      </c>
      <c r="K58" s="839"/>
      <c r="L58" s="321" t="s">
        <v>69</v>
      </c>
      <c r="M58" s="322">
        <v>587</v>
      </c>
      <c r="N58" s="322">
        <v>636</v>
      </c>
      <c r="O58" s="323">
        <v>1223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0</v>
      </c>
      <c r="E59" s="326">
        <v>119</v>
      </c>
      <c r="F59" s="840"/>
      <c r="G59" s="324">
        <v>1631</v>
      </c>
      <c r="H59" s="325">
        <v>1</v>
      </c>
      <c r="I59" s="325">
        <v>4</v>
      </c>
      <c r="J59" s="326">
        <v>1636</v>
      </c>
      <c r="K59" s="840"/>
      <c r="L59" s="324">
        <v>591</v>
      </c>
      <c r="M59" s="325">
        <v>1</v>
      </c>
      <c r="N59" s="325">
        <v>2</v>
      </c>
      <c r="O59" s="326">
        <v>594</v>
      </c>
    </row>
    <row r="60" spans="1:15" ht="17.25" customHeight="1" x14ac:dyDescent="0.15">
      <c r="A60" s="838" t="s">
        <v>19</v>
      </c>
      <c r="B60" s="321" t="s">
        <v>280</v>
      </c>
      <c r="C60" s="322">
        <v>58</v>
      </c>
      <c r="D60" s="322">
        <v>65</v>
      </c>
      <c r="E60" s="323">
        <v>123</v>
      </c>
      <c r="F60" s="838" t="s">
        <v>41</v>
      </c>
      <c r="G60" s="321" t="s">
        <v>280</v>
      </c>
      <c r="H60" s="322">
        <v>1606</v>
      </c>
      <c r="I60" s="322">
        <v>1768</v>
      </c>
      <c r="J60" s="323">
        <v>3374</v>
      </c>
      <c r="K60" s="838" t="s">
        <v>63</v>
      </c>
      <c r="L60" s="321" t="s">
        <v>280</v>
      </c>
      <c r="M60" s="322">
        <v>236</v>
      </c>
      <c r="N60" s="322">
        <v>229</v>
      </c>
      <c r="O60" s="323">
        <v>465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15</v>
      </c>
      <c r="J61" s="323">
        <v>16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58</v>
      </c>
      <c r="D62" s="322">
        <v>66</v>
      </c>
      <c r="E62" s="323">
        <v>124</v>
      </c>
      <c r="F62" s="839"/>
      <c r="G62" s="321" t="s">
        <v>69</v>
      </c>
      <c r="H62" s="322">
        <v>1607</v>
      </c>
      <c r="I62" s="322">
        <v>1783</v>
      </c>
      <c r="J62" s="323">
        <v>3390</v>
      </c>
      <c r="K62" s="839"/>
      <c r="L62" s="321" t="s">
        <v>69</v>
      </c>
      <c r="M62" s="322">
        <v>236</v>
      </c>
      <c r="N62" s="322">
        <v>230</v>
      </c>
      <c r="O62" s="323">
        <v>466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1427</v>
      </c>
      <c r="H63" s="325">
        <v>11</v>
      </c>
      <c r="I63" s="325">
        <v>5</v>
      </c>
      <c r="J63" s="326">
        <v>1443</v>
      </c>
      <c r="K63" s="840"/>
      <c r="L63" s="324">
        <v>234</v>
      </c>
      <c r="M63" s="325">
        <v>0</v>
      </c>
      <c r="N63" s="325">
        <v>1</v>
      </c>
      <c r="O63" s="326">
        <v>235</v>
      </c>
    </row>
    <row r="64" spans="1:15" ht="17.25" customHeight="1" x14ac:dyDescent="0.15">
      <c r="A64" s="838" t="s">
        <v>20</v>
      </c>
      <c r="B64" s="321" t="s">
        <v>280</v>
      </c>
      <c r="C64" s="322">
        <v>281</v>
      </c>
      <c r="D64" s="322">
        <v>272</v>
      </c>
      <c r="E64" s="323">
        <v>553</v>
      </c>
      <c r="F64" s="838" t="s">
        <v>42</v>
      </c>
      <c r="G64" s="321" t="s">
        <v>280</v>
      </c>
      <c r="H64" s="322">
        <v>539</v>
      </c>
      <c r="I64" s="322">
        <v>573</v>
      </c>
      <c r="J64" s="323">
        <v>1112</v>
      </c>
      <c r="K64" s="838" t="s">
        <v>64</v>
      </c>
      <c r="L64" s="321" t="s">
        <v>280</v>
      </c>
      <c r="M64" s="322">
        <v>532</v>
      </c>
      <c r="N64" s="322">
        <v>533</v>
      </c>
      <c r="O64" s="323">
        <v>1065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2</v>
      </c>
      <c r="I65" s="322">
        <v>1</v>
      </c>
      <c r="J65" s="322">
        <v>3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282</v>
      </c>
      <c r="D66" s="322">
        <v>273</v>
      </c>
      <c r="E66" s="323">
        <v>555</v>
      </c>
      <c r="F66" s="839"/>
      <c r="G66" s="321" t="s">
        <v>69</v>
      </c>
      <c r="H66" s="322">
        <v>541</v>
      </c>
      <c r="I66" s="322">
        <v>574</v>
      </c>
      <c r="J66" s="323">
        <v>1115</v>
      </c>
      <c r="K66" s="839"/>
      <c r="L66" s="321" t="s">
        <v>69</v>
      </c>
      <c r="M66" s="322">
        <v>534</v>
      </c>
      <c r="N66" s="322">
        <v>536</v>
      </c>
      <c r="O66" s="323">
        <v>1070</v>
      </c>
    </row>
    <row r="67" spans="1:15" ht="17.25" customHeight="1" x14ac:dyDescent="0.15">
      <c r="A67" s="840"/>
      <c r="B67" s="324">
        <v>237</v>
      </c>
      <c r="C67" s="325">
        <v>0</v>
      </c>
      <c r="D67" s="325">
        <v>1</v>
      </c>
      <c r="E67" s="326">
        <v>238</v>
      </c>
      <c r="F67" s="840"/>
      <c r="G67" s="324">
        <v>494</v>
      </c>
      <c r="H67" s="325">
        <v>1</v>
      </c>
      <c r="I67" s="325">
        <v>2</v>
      </c>
      <c r="J67" s="326">
        <v>497</v>
      </c>
      <c r="K67" s="840"/>
      <c r="L67" s="324">
        <v>454</v>
      </c>
      <c r="M67" s="325">
        <v>4</v>
      </c>
      <c r="N67" s="325">
        <v>0</v>
      </c>
      <c r="O67" s="326">
        <v>458</v>
      </c>
    </row>
    <row r="68" spans="1:15" ht="17.25" customHeight="1" x14ac:dyDescent="0.15">
      <c r="A68" s="838" t="s">
        <v>21</v>
      </c>
      <c r="B68" s="321" t="s">
        <v>280</v>
      </c>
      <c r="C68" s="322">
        <v>259</v>
      </c>
      <c r="D68" s="322">
        <v>312</v>
      </c>
      <c r="E68" s="323">
        <v>571</v>
      </c>
      <c r="F68" s="838" t="s">
        <v>43</v>
      </c>
      <c r="G68" s="321" t="s">
        <v>280</v>
      </c>
      <c r="H68" s="322">
        <v>893</v>
      </c>
      <c r="I68" s="322">
        <v>939</v>
      </c>
      <c r="J68" s="323">
        <v>1832</v>
      </c>
      <c r="K68" s="838" t="s">
        <v>65</v>
      </c>
      <c r="L68" s="321" t="s">
        <v>280</v>
      </c>
      <c r="M68" s="322">
        <v>222</v>
      </c>
      <c r="N68" s="322">
        <v>251</v>
      </c>
      <c r="O68" s="323">
        <v>473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1</v>
      </c>
      <c r="O69" s="323">
        <v>1</v>
      </c>
    </row>
    <row r="70" spans="1:15" ht="17.25" customHeight="1" x14ac:dyDescent="0.15">
      <c r="A70" s="839"/>
      <c r="B70" s="321" t="s">
        <v>69</v>
      </c>
      <c r="C70" s="322">
        <v>260</v>
      </c>
      <c r="D70" s="322">
        <v>313</v>
      </c>
      <c r="E70" s="323">
        <v>573</v>
      </c>
      <c r="F70" s="839"/>
      <c r="G70" s="321" t="s">
        <v>69</v>
      </c>
      <c r="H70" s="322">
        <v>893</v>
      </c>
      <c r="I70" s="322">
        <v>941</v>
      </c>
      <c r="J70" s="323">
        <v>1834</v>
      </c>
      <c r="K70" s="839"/>
      <c r="L70" s="321" t="s">
        <v>69</v>
      </c>
      <c r="M70" s="322">
        <v>222</v>
      </c>
      <c r="N70" s="322">
        <v>252</v>
      </c>
      <c r="O70" s="323">
        <v>474</v>
      </c>
    </row>
    <row r="71" spans="1:15" ht="17.25" customHeight="1" x14ac:dyDescent="0.15">
      <c r="A71" s="840"/>
      <c r="B71" s="324">
        <v>245</v>
      </c>
      <c r="C71" s="325">
        <v>0</v>
      </c>
      <c r="D71" s="325">
        <v>1</v>
      </c>
      <c r="E71" s="326">
        <v>246</v>
      </c>
      <c r="F71" s="840"/>
      <c r="G71" s="324">
        <v>800</v>
      </c>
      <c r="H71" s="325">
        <v>0</v>
      </c>
      <c r="I71" s="325">
        <v>2</v>
      </c>
      <c r="J71" s="326">
        <v>802</v>
      </c>
      <c r="K71" s="840"/>
      <c r="L71" s="324">
        <v>198</v>
      </c>
      <c r="M71" s="325">
        <v>0</v>
      </c>
      <c r="N71" s="325">
        <v>1</v>
      </c>
      <c r="O71" s="326">
        <v>199</v>
      </c>
    </row>
    <row r="72" spans="1:15" ht="17.25" customHeight="1" x14ac:dyDescent="0.15">
      <c r="A72" s="838" t="s">
        <v>22</v>
      </c>
      <c r="B72" s="321" t="s">
        <v>280</v>
      </c>
      <c r="C72" s="322">
        <v>232</v>
      </c>
      <c r="D72" s="322">
        <v>258</v>
      </c>
      <c r="E72" s="323">
        <v>490</v>
      </c>
      <c r="F72" s="838" t="s">
        <v>44</v>
      </c>
      <c r="G72" s="321" t="s">
        <v>280</v>
      </c>
      <c r="H72" s="322">
        <v>763</v>
      </c>
      <c r="I72" s="322">
        <v>814</v>
      </c>
      <c r="J72" s="323">
        <v>1577</v>
      </c>
      <c r="K72" s="838" t="s">
        <v>66</v>
      </c>
      <c r="L72" s="321" t="s">
        <v>280</v>
      </c>
      <c r="M72" s="322">
        <v>255</v>
      </c>
      <c r="N72" s="322">
        <v>283</v>
      </c>
      <c r="O72" s="323">
        <v>538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2</v>
      </c>
      <c r="I73" s="322">
        <v>0</v>
      </c>
      <c r="J73" s="323">
        <v>2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232</v>
      </c>
      <c r="D74" s="322">
        <v>258</v>
      </c>
      <c r="E74" s="323">
        <v>490</v>
      </c>
      <c r="F74" s="839"/>
      <c r="G74" s="321" t="s">
        <v>69</v>
      </c>
      <c r="H74" s="322">
        <v>765</v>
      </c>
      <c r="I74" s="322">
        <v>814</v>
      </c>
      <c r="J74" s="323">
        <v>1579</v>
      </c>
      <c r="K74" s="839"/>
      <c r="L74" s="321" t="s">
        <v>69</v>
      </c>
      <c r="M74" s="322">
        <v>255</v>
      </c>
      <c r="N74" s="322">
        <v>283</v>
      </c>
      <c r="O74" s="323">
        <v>538</v>
      </c>
    </row>
    <row r="75" spans="1:15" ht="17.25" customHeight="1" x14ac:dyDescent="0.15">
      <c r="A75" s="840"/>
      <c r="B75" s="324">
        <v>204</v>
      </c>
      <c r="C75" s="325">
        <v>0</v>
      </c>
      <c r="D75" s="325">
        <v>0</v>
      </c>
      <c r="E75" s="326">
        <v>204</v>
      </c>
      <c r="F75" s="840"/>
      <c r="G75" s="324">
        <v>598</v>
      </c>
      <c r="H75" s="325">
        <v>2</v>
      </c>
      <c r="I75" s="325">
        <v>0</v>
      </c>
      <c r="J75" s="326">
        <v>600</v>
      </c>
      <c r="K75" s="840"/>
      <c r="L75" s="324">
        <v>226</v>
      </c>
      <c r="M75" s="325">
        <v>0</v>
      </c>
      <c r="N75" s="325">
        <v>0</v>
      </c>
      <c r="O75" s="326">
        <v>226</v>
      </c>
    </row>
    <row r="76" spans="1:15" ht="17.25" customHeight="1" x14ac:dyDescent="0.15">
      <c r="A76" s="838" t="s">
        <v>23</v>
      </c>
      <c r="B76" s="321" t="s">
        <v>280</v>
      </c>
      <c r="C76" s="322">
        <v>505</v>
      </c>
      <c r="D76" s="322">
        <v>586</v>
      </c>
      <c r="E76" s="323">
        <v>1091</v>
      </c>
      <c r="F76" s="838" t="s">
        <v>45</v>
      </c>
      <c r="G76" s="321" t="s">
        <v>280</v>
      </c>
      <c r="H76" s="322">
        <v>564</v>
      </c>
      <c r="I76" s="322">
        <v>633</v>
      </c>
      <c r="J76" s="323">
        <v>1197</v>
      </c>
      <c r="K76" s="838" t="s">
        <v>67</v>
      </c>
      <c r="L76" s="321" t="s">
        <v>280</v>
      </c>
      <c r="M76" s="322">
        <v>285</v>
      </c>
      <c r="N76" s="322">
        <v>273</v>
      </c>
      <c r="O76" s="323">
        <v>558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0</v>
      </c>
      <c r="I77" s="322">
        <v>0</v>
      </c>
      <c r="J77" s="322">
        <v>0</v>
      </c>
      <c r="K77" s="839"/>
      <c r="L77" s="321" t="s">
        <v>281</v>
      </c>
      <c r="M77" s="322">
        <v>0</v>
      </c>
      <c r="N77" s="322">
        <v>10</v>
      </c>
      <c r="O77" s="323">
        <v>10</v>
      </c>
    </row>
    <row r="78" spans="1:15" ht="17.25" customHeight="1" x14ac:dyDescent="0.15">
      <c r="A78" s="839"/>
      <c r="B78" s="321" t="s">
        <v>69</v>
      </c>
      <c r="C78" s="322">
        <v>506</v>
      </c>
      <c r="D78" s="322">
        <v>586</v>
      </c>
      <c r="E78" s="323">
        <v>1092</v>
      </c>
      <c r="F78" s="839"/>
      <c r="G78" s="321" t="s">
        <v>69</v>
      </c>
      <c r="H78" s="322">
        <v>564</v>
      </c>
      <c r="I78" s="322">
        <v>633</v>
      </c>
      <c r="J78" s="323">
        <v>1197</v>
      </c>
      <c r="K78" s="839"/>
      <c r="L78" s="321" t="s">
        <v>69</v>
      </c>
      <c r="M78" s="322">
        <v>285</v>
      </c>
      <c r="N78" s="322">
        <v>283</v>
      </c>
      <c r="O78" s="323">
        <v>568</v>
      </c>
    </row>
    <row r="79" spans="1:15" ht="17.25" customHeight="1" x14ac:dyDescent="0.15">
      <c r="A79" s="840"/>
      <c r="B79" s="324">
        <v>476</v>
      </c>
      <c r="C79" s="325">
        <v>0</v>
      </c>
      <c r="D79" s="325">
        <v>1</v>
      </c>
      <c r="E79" s="326">
        <v>477</v>
      </c>
      <c r="F79" s="840"/>
      <c r="G79" s="324">
        <v>582</v>
      </c>
      <c r="H79" s="325">
        <v>0</v>
      </c>
      <c r="I79" s="325">
        <v>0</v>
      </c>
      <c r="J79" s="326">
        <v>582</v>
      </c>
      <c r="K79" s="840"/>
      <c r="L79" s="324">
        <v>208</v>
      </c>
      <c r="M79" s="325">
        <v>10</v>
      </c>
      <c r="N79" s="325">
        <v>0</v>
      </c>
      <c r="O79" s="326">
        <v>218</v>
      </c>
    </row>
    <row r="80" spans="1:15" ht="17.25" customHeight="1" x14ac:dyDescent="0.15">
      <c r="A80" s="838" t="s">
        <v>24</v>
      </c>
      <c r="B80" s="321" t="s">
        <v>280</v>
      </c>
      <c r="C80" s="322">
        <v>344</v>
      </c>
      <c r="D80" s="322">
        <v>379</v>
      </c>
      <c r="E80" s="323">
        <v>723</v>
      </c>
      <c r="F80" s="838" t="s">
        <v>46</v>
      </c>
      <c r="G80" s="321" t="s">
        <v>280</v>
      </c>
      <c r="H80" s="322">
        <v>293</v>
      </c>
      <c r="I80" s="322">
        <v>297</v>
      </c>
      <c r="J80" s="323">
        <v>590</v>
      </c>
      <c r="K80" s="838" t="s">
        <v>68</v>
      </c>
      <c r="L80" s="321" t="s">
        <v>280</v>
      </c>
      <c r="M80" s="322">
        <v>153</v>
      </c>
      <c r="N80" s="322">
        <v>154</v>
      </c>
      <c r="O80" s="323">
        <v>307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344</v>
      </c>
      <c r="D82" s="322">
        <v>380</v>
      </c>
      <c r="E82" s="323">
        <v>724</v>
      </c>
      <c r="F82" s="839"/>
      <c r="G82" s="321" t="s">
        <v>69</v>
      </c>
      <c r="H82" s="322">
        <v>293</v>
      </c>
      <c r="I82" s="322">
        <v>297</v>
      </c>
      <c r="J82" s="323">
        <v>590</v>
      </c>
      <c r="K82" s="839"/>
      <c r="L82" s="321" t="s">
        <v>69</v>
      </c>
      <c r="M82" s="322">
        <v>153</v>
      </c>
      <c r="N82" s="322">
        <v>154</v>
      </c>
      <c r="O82" s="323">
        <v>307</v>
      </c>
    </row>
    <row r="83" spans="1:20" ht="17.25" customHeight="1" thickBot="1" x14ac:dyDescent="0.2">
      <c r="A83" s="840"/>
      <c r="B83" s="324">
        <v>311</v>
      </c>
      <c r="C83" s="325">
        <v>0</v>
      </c>
      <c r="D83" s="325">
        <v>1</v>
      </c>
      <c r="E83" s="326">
        <v>312</v>
      </c>
      <c r="F83" s="840"/>
      <c r="G83" s="324">
        <v>295</v>
      </c>
      <c r="H83" s="325">
        <v>0</v>
      </c>
      <c r="I83" s="325">
        <v>0</v>
      </c>
      <c r="J83" s="326">
        <v>295</v>
      </c>
      <c r="K83" s="842"/>
      <c r="L83" s="329">
        <v>128</v>
      </c>
      <c r="M83" s="330">
        <v>0</v>
      </c>
      <c r="N83" s="330">
        <v>0</v>
      </c>
      <c r="O83" s="331">
        <v>128</v>
      </c>
    </row>
    <row r="84" spans="1:20" ht="17.25" customHeight="1" x14ac:dyDescent="0.15">
      <c r="A84" s="838" t="s">
        <v>25</v>
      </c>
      <c r="B84" s="321" t="s">
        <v>280</v>
      </c>
      <c r="C84" s="322">
        <v>1179</v>
      </c>
      <c r="D84" s="322">
        <v>1294</v>
      </c>
      <c r="E84" s="323">
        <v>2473</v>
      </c>
      <c r="F84" s="838" t="s">
        <v>47</v>
      </c>
      <c r="G84" s="321" t="s">
        <v>280</v>
      </c>
      <c r="H84" s="322">
        <v>235</v>
      </c>
      <c r="I84" s="322">
        <v>272</v>
      </c>
      <c r="J84" s="323">
        <v>507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6</v>
      </c>
      <c r="E85" s="323">
        <v>6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1179</v>
      </c>
      <c r="D86" s="322">
        <v>1300</v>
      </c>
      <c r="E86" s="323">
        <v>2479</v>
      </c>
      <c r="F86" s="839"/>
      <c r="G86" s="321" t="s">
        <v>69</v>
      </c>
      <c r="H86" s="322">
        <v>235</v>
      </c>
      <c r="I86" s="322">
        <v>272</v>
      </c>
      <c r="J86" s="323">
        <v>507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1049</v>
      </c>
      <c r="C87" s="325">
        <v>0</v>
      </c>
      <c r="D87" s="325">
        <v>6</v>
      </c>
      <c r="E87" s="326">
        <v>1055</v>
      </c>
      <c r="F87" s="840"/>
      <c r="G87" s="324">
        <v>233</v>
      </c>
      <c r="H87" s="325">
        <v>0</v>
      </c>
      <c r="I87" s="325">
        <v>0</v>
      </c>
      <c r="J87" s="326">
        <v>233</v>
      </c>
      <c r="K87" s="340"/>
      <c r="L87" s="341"/>
      <c r="M87" s="342"/>
      <c r="N87" s="342"/>
      <c r="O87" s="343"/>
    </row>
    <row r="88" spans="1:20" ht="17.25" customHeight="1" x14ac:dyDescent="0.15">
      <c r="A88" s="838" t="s">
        <v>26</v>
      </c>
      <c r="B88" s="321" t="s">
        <v>280</v>
      </c>
      <c r="C88" s="322">
        <v>4107</v>
      </c>
      <c r="D88" s="322">
        <v>4501</v>
      </c>
      <c r="E88" s="323">
        <v>8608</v>
      </c>
      <c r="F88" s="838" t="s">
        <v>48</v>
      </c>
      <c r="G88" s="321" t="s">
        <v>280</v>
      </c>
      <c r="H88" s="322">
        <v>149</v>
      </c>
      <c r="I88" s="322">
        <v>193</v>
      </c>
      <c r="J88" s="323">
        <v>342</v>
      </c>
      <c r="K88" s="869" t="s">
        <v>108</v>
      </c>
      <c r="L88" s="318" t="s">
        <v>280</v>
      </c>
      <c r="M88" s="319">
        <v>34652</v>
      </c>
      <c r="N88" s="319">
        <v>37819</v>
      </c>
      <c r="O88" s="344">
        <v>72471</v>
      </c>
    </row>
    <row r="89" spans="1:20" ht="17.25" customHeight="1" x14ac:dyDescent="0.15">
      <c r="A89" s="839"/>
      <c r="B89" s="321" t="s">
        <v>281</v>
      </c>
      <c r="C89" s="322">
        <v>16</v>
      </c>
      <c r="D89" s="322">
        <v>43</v>
      </c>
      <c r="E89" s="323">
        <v>59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61</v>
      </c>
      <c r="N89" s="346">
        <v>240</v>
      </c>
      <c r="O89" s="347">
        <v>301</v>
      </c>
    </row>
    <row r="90" spans="1:20" ht="17.25" customHeight="1" x14ac:dyDescent="0.15">
      <c r="A90" s="839"/>
      <c r="B90" s="321" t="s">
        <v>69</v>
      </c>
      <c r="C90" s="322">
        <v>4123</v>
      </c>
      <c r="D90" s="322">
        <v>4544</v>
      </c>
      <c r="E90" s="323">
        <v>8667</v>
      </c>
      <c r="F90" s="839"/>
      <c r="G90" s="321" t="s">
        <v>69</v>
      </c>
      <c r="H90" s="322">
        <v>150</v>
      </c>
      <c r="I90" s="322">
        <v>193</v>
      </c>
      <c r="J90" s="323">
        <v>343</v>
      </c>
      <c r="K90" s="846"/>
      <c r="L90" s="345" t="s">
        <v>69</v>
      </c>
      <c r="M90" s="346">
        <v>34713</v>
      </c>
      <c r="N90" s="346">
        <v>38059</v>
      </c>
      <c r="O90" s="347">
        <v>72772</v>
      </c>
    </row>
    <row r="91" spans="1:20" ht="17.25" customHeight="1" thickBot="1" x14ac:dyDescent="0.2">
      <c r="A91" s="842"/>
      <c r="B91" s="329">
        <v>3667</v>
      </c>
      <c r="C91" s="330">
        <v>10</v>
      </c>
      <c r="D91" s="330">
        <v>23</v>
      </c>
      <c r="E91" s="331">
        <v>3700</v>
      </c>
      <c r="F91" s="842"/>
      <c r="G91" s="329">
        <v>175</v>
      </c>
      <c r="H91" s="330">
        <v>0</v>
      </c>
      <c r="I91" s="330">
        <v>1</v>
      </c>
      <c r="J91" s="331">
        <v>176</v>
      </c>
      <c r="K91" s="847"/>
      <c r="L91" s="329">
        <v>32595</v>
      </c>
      <c r="M91" s="330">
        <v>122</v>
      </c>
      <c r="N91" s="330">
        <v>132</v>
      </c>
      <c r="O91" s="348">
        <v>32849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72" t="s">
        <v>288</v>
      </c>
      <c r="K92" s="872"/>
      <c r="L92" s="872"/>
      <c r="M92" s="872"/>
      <c r="N92" s="872"/>
      <c r="O92" s="872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6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6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6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67"/>
      <c r="F94" s="835"/>
      <c r="G94" s="314" t="s">
        <v>277</v>
      </c>
      <c r="H94" s="315" t="s">
        <v>278</v>
      </c>
      <c r="I94" s="315" t="s">
        <v>279</v>
      </c>
      <c r="J94" s="867"/>
      <c r="K94" s="837"/>
      <c r="L94" s="314" t="s">
        <v>277</v>
      </c>
      <c r="M94" s="315" t="s">
        <v>278</v>
      </c>
      <c r="N94" s="315" t="s">
        <v>279</v>
      </c>
      <c r="O94" s="867"/>
    </row>
    <row r="95" spans="1:20" ht="15" customHeight="1" x14ac:dyDescent="0.15">
      <c r="A95" s="841" t="s">
        <v>70</v>
      </c>
      <c r="B95" s="318" t="s">
        <v>280</v>
      </c>
      <c r="C95" s="319">
        <v>1723</v>
      </c>
      <c r="D95" s="319">
        <v>1985</v>
      </c>
      <c r="E95" s="320">
        <v>3708</v>
      </c>
      <c r="F95" s="841" t="s">
        <v>159</v>
      </c>
      <c r="G95" s="318" t="s">
        <v>280</v>
      </c>
      <c r="H95" s="319">
        <v>1452</v>
      </c>
      <c r="I95" s="319">
        <v>1585</v>
      </c>
      <c r="J95" s="320">
        <v>3037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4</v>
      </c>
      <c r="E96" s="353">
        <v>6</v>
      </c>
      <c r="F96" s="83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1725</v>
      </c>
      <c r="D97" s="346">
        <v>1989</v>
      </c>
      <c r="E97" s="353">
        <v>3714</v>
      </c>
      <c r="F97" s="839"/>
      <c r="G97" s="345" t="s">
        <v>69</v>
      </c>
      <c r="H97" s="346">
        <v>1453</v>
      </c>
      <c r="I97" s="346">
        <v>1586</v>
      </c>
      <c r="J97" s="353">
        <v>3039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1774</v>
      </c>
      <c r="C98" s="325">
        <v>1</v>
      </c>
      <c r="D98" s="325">
        <v>3</v>
      </c>
      <c r="E98" s="326">
        <v>1778</v>
      </c>
      <c r="F98" s="840"/>
      <c r="G98" s="324">
        <v>1426</v>
      </c>
      <c r="H98" s="325">
        <v>1</v>
      </c>
      <c r="I98" s="325">
        <v>1</v>
      </c>
      <c r="J98" s="326">
        <v>1428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289</v>
      </c>
      <c r="B99" s="321" t="s">
        <v>280</v>
      </c>
      <c r="C99" s="322">
        <v>111</v>
      </c>
      <c r="D99" s="322">
        <v>130</v>
      </c>
      <c r="E99" s="323">
        <v>241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3286</v>
      </c>
      <c r="N99" s="322">
        <v>3700</v>
      </c>
      <c r="O99" s="323">
        <v>6986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49"/>
      <c r="G100" s="421"/>
      <c r="H100" s="301"/>
      <c r="I100" s="301"/>
      <c r="J100" s="441"/>
      <c r="K100" s="855"/>
      <c r="L100" s="345" t="s">
        <v>281</v>
      </c>
      <c r="M100" s="346">
        <v>3</v>
      </c>
      <c r="N100" s="346">
        <v>5</v>
      </c>
      <c r="O100" s="353">
        <v>8</v>
      </c>
    </row>
    <row r="101" spans="1:15" ht="15" customHeight="1" x14ac:dyDescent="0.15">
      <c r="A101" s="839"/>
      <c r="B101" s="345" t="s">
        <v>69</v>
      </c>
      <c r="C101" s="346">
        <v>111</v>
      </c>
      <c r="D101" s="346">
        <v>130</v>
      </c>
      <c r="E101" s="353">
        <v>241</v>
      </c>
      <c r="F101" s="849"/>
      <c r="G101" s="421"/>
      <c r="H101" s="301"/>
      <c r="I101" s="301"/>
      <c r="J101" s="441"/>
      <c r="K101" s="855"/>
      <c r="L101" s="345" t="s">
        <v>69</v>
      </c>
      <c r="M101" s="346">
        <v>3289</v>
      </c>
      <c r="N101" s="346">
        <v>3705</v>
      </c>
      <c r="O101" s="353">
        <v>6994</v>
      </c>
    </row>
    <row r="102" spans="1:15" ht="15" customHeight="1" thickBot="1" x14ac:dyDescent="0.2">
      <c r="A102" s="842"/>
      <c r="B102" s="329">
        <v>127</v>
      </c>
      <c r="C102" s="330">
        <v>0</v>
      </c>
      <c r="D102" s="330">
        <v>0</v>
      </c>
      <c r="E102" s="331">
        <v>127</v>
      </c>
      <c r="F102" s="857"/>
      <c r="G102" s="422"/>
      <c r="H102" s="423"/>
      <c r="I102" s="423"/>
      <c r="J102" s="442"/>
      <c r="K102" s="856"/>
      <c r="L102" s="329">
        <v>3327</v>
      </c>
      <c r="M102" s="330">
        <v>2</v>
      </c>
      <c r="N102" s="330">
        <v>4</v>
      </c>
      <c r="O102" s="331">
        <v>3333</v>
      </c>
    </row>
    <row r="103" spans="1:15" ht="15" customHeight="1" x14ac:dyDescent="0.15">
      <c r="A103" s="841" t="s">
        <v>74</v>
      </c>
      <c r="B103" s="318" t="s">
        <v>280</v>
      </c>
      <c r="C103" s="319">
        <v>1230</v>
      </c>
      <c r="D103" s="319">
        <v>1387</v>
      </c>
      <c r="E103" s="320">
        <v>2617</v>
      </c>
      <c r="F103" s="841" t="s">
        <v>75</v>
      </c>
      <c r="G103" s="318" t="s">
        <v>280</v>
      </c>
      <c r="H103" s="319">
        <v>1221</v>
      </c>
      <c r="I103" s="319">
        <v>1399</v>
      </c>
      <c r="J103" s="320">
        <v>2620</v>
      </c>
      <c r="K103" s="858" t="s">
        <v>76</v>
      </c>
      <c r="L103" s="318" t="s">
        <v>280</v>
      </c>
      <c r="M103" s="319">
        <v>2451</v>
      </c>
      <c r="N103" s="319">
        <v>2786</v>
      </c>
      <c r="O103" s="320">
        <v>5237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39"/>
      <c r="G104" s="345" t="s">
        <v>281</v>
      </c>
      <c r="H104" s="346">
        <v>2</v>
      </c>
      <c r="I104" s="346">
        <v>5</v>
      </c>
      <c r="J104" s="353">
        <v>7</v>
      </c>
      <c r="K104" s="855"/>
      <c r="L104" s="345" t="s">
        <v>281</v>
      </c>
      <c r="M104" s="346">
        <v>3</v>
      </c>
      <c r="N104" s="346">
        <v>10</v>
      </c>
      <c r="O104" s="353">
        <v>13</v>
      </c>
    </row>
    <row r="105" spans="1:15" ht="15" customHeight="1" x14ac:dyDescent="0.15">
      <c r="A105" s="839"/>
      <c r="B105" s="345" t="s">
        <v>69</v>
      </c>
      <c r="C105" s="346">
        <v>1231</v>
      </c>
      <c r="D105" s="346">
        <v>1392</v>
      </c>
      <c r="E105" s="353">
        <v>2623</v>
      </c>
      <c r="F105" s="839"/>
      <c r="G105" s="345" t="s">
        <v>69</v>
      </c>
      <c r="H105" s="346">
        <v>1223</v>
      </c>
      <c r="I105" s="346">
        <v>1404</v>
      </c>
      <c r="J105" s="353">
        <v>2627</v>
      </c>
      <c r="K105" s="855"/>
      <c r="L105" s="345" t="s">
        <v>69</v>
      </c>
      <c r="M105" s="346">
        <v>2454</v>
      </c>
      <c r="N105" s="346">
        <v>2796</v>
      </c>
      <c r="O105" s="353">
        <v>5250</v>
      </c>
    </row>
    <row r="106" spans="1:15" ht="15" customHeight="1" thickBot="1" x14ac:dyDescent="0.2">
      <c r="A106" s="842"/>
      <c r="B106" s="329">
        <v>1297</v>
      </c>
      <c r="C106" s="330">
        <v>0</v>
      </c>
      <c r="D106" s="330">
        <v>4</v>
      </c>
      <c r="E106" s="331">
        <v>1301</v>
      </c>
      <c r="F106" s="842"/>
      <c r="G106" s="329">
        <v>1218</v>
      </c>
      <c r="H106" s="330">
        <v>1</v>
      </c>
      <c r="I106" s="330">
        <v>6</v>
      </c>
      <c r="J106" s="331">
        <v>1225</v>
      </c>
      <c r="K106" s="856"/>
      <c r="L106" s="329">
        <v>2515</v>
      </c>
      <c r="M106" s="330">
        <v>1</v>
      </c>
      <c r="N106" s="330">
        <v>10</v>
      </c>
      <c r="O106" s="331">
        <v>2526</v>
      </c>
    </row>
    <row r="107" spans="1:15" ht="15" customHeight="1" x14ac:dyDescent="0.15">
      <c r="A107" s="841" t="s">
        <v>140</v>
      </c>
      <c r="B107" s="318" t="s">
        <v>280</v>
      </c>
      <c r="C107" s="319">
        <v>1665</v>
      </c>
      <c r="D107" s="319">
        <v>1827</v>
      </c>
      <c r="E107" s="320">
        <v>3492</v>
      </c>
      <c r="F107" s="841" t="s">
        <v>143</v>
      </c>
      <c r="G107" s="318" t="s">
        <v>280</v>
      </c>
      <c r="H107" s="319">
        <v>201</v>
      </c>
      <c r="I107" s="319">
        <v>226</v>
      </c>
      <c r="J107" s="320">
        <v>427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3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1667</v>
      </c>
      <c r="D109" s="346">
        <v>1829</v>
      </c>
      <c r="E109" s="353">
        <v>3496</v>
      </c>
      <c r="F109" s="839"/>
      <c r="G109" s="345" t="s">
        <v>69</v>
      </c>
      <c r="H109" s="346">
        <v>201</v>
      </c>
      <c r="I109" s="346">
        <v>227</v>
      </c>
      <c r="J109" s="353">
        <v>428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1423</v>
      </c>
      <c r="C110" s="325">
        <v>0</v>
      </c>
      <c r="D110" s="325">
        <v>3</v>
      </c>
      <c r="E110" s="326">
        <v>1426</v>
      </c>
      <c r="F110" s="840"/>
      <c r="G110" s="324">
        <v>192</v>
      </c>
      <c r="H110" s="325">
        <v>0</v>
      </c>
      <c r="I110" s="325">
        <v>1</v>
      </c>
      <c r="J110" s="326">
        <v>193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305</v>
      </c>
      <c r="D111" s="346">
        <v>324</v>
      </c>
      <c r="E111" s="353">
        <v>629</v>
      </c>
      <c r="F111" s="838" t="s">
        <v>144</v>
      </c>
      <c r="G111" s="345" t="s">
        <v>280</v>
      </c>
      <c r="H111" s="346">
        <v>97</v>
      </c>
      <c r="I111" s="346">
        <v>102</v>
      </c>
      <c r="J111" s="353">
        <v>199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3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306</v>
      </c>
      <c r="D113" s="346">
        <v>326</v>
      </c>
      <c r="E113" s="353">
        <v>632</v>
      </c>
      <c r="F113" s="839"/>
      <c r="G113" s="345" t="s">
        <v>69</v>
      </c>
      <c r="H113" s="346">
        <v>97</v>
      </c>
      <c r="I113" s="346">
        <v>103</v>
      </c>
      <c r="J113" s="353">
        <v>200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305</v>
      </c>
      <c r="C114" s="325">
        <v>0</v>
      </c>
      <c r="D114" s="325">
        <v>2</v>
      </c>
      <c r="E114" s="326">
        <v>307</v>
      </c>
      <c r="F114" s="84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239</v>
      </c>
      <c r="D115" s="346">
        <v>263</v>
      </c>
      <c r="E115" s="353">
        <v>502</v>
      </c>
      <c r="F115" s="838" t="s">
        <v>145</v>
      </c>
      <c r="G115" s="345" t="s">
        <v>280</v>
      </c>
      <c r="H115" s="346">
        <v>152</v>
      </c>
      <c r="I115" s="346">
        <v>185</v>
      </c>
      <c r="J115" s="353">
        <v>337</v>
      </c>
      <c r="K115" s="854" t="s">
        <v>283</v>
      </c>
      <c r="L115" s="345" t="s">
        <v>280</v>
      </c>
      <c r="M115" s="346">
        <v>2659</v>
      </c>
      <c r="N115" s="346">
        <v>2927</v>
      </c>
      <c r="O115" s="353">
        <v>5586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3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239</v>
      </c>
      <c r="D117" s="346">
        <v>264</v>
      </c>
      <c r="E117" s="353">
        <v>503</v>
      </c>
      <c r="F117" s="839"/>
      <c r="G117" s="345" t="s">
        <v>69</v>
      </c>
      <c r="H117" s="346">
        <v>152</v>
      </c>
      <c r="I117" s="346">
        <v>187</v>
      </c>
      <c r="J117" s="353">
        <v>339</v>
      </c>
      <c r="K117" s="855"/>
      <c r="L117" s="345" t="s">
        <v>69</v>
      </c>
      <c r="M117" s="346">
        <v>2662</v>
      </c>
      <c r="N117" s="346">
        <v>2936</v>
      </c>
      <c r="O117" s="353">
        <v>5598</v>
      </c>
    </row>
    <row r="118" spans="1:15" ht="15" customHeight="1" thickBot="1" x14ac:dyDescent="0.2">
      <c r="A118" s="842"/>
      <c r="B118" s="329">
        <v>229</v>
      </c>
      <c r="C118" s="330">
        <v>0</v>
      </c>
      <c r="D118" s="330">
        <v>1</v>
      </c>
      <c r="E118" s="331">
        <v>230</v>
      </c>
      <c r="F118" s="842"/>
      <c r="G118" s="329">
        <v>185</v>
      </c>
      <c r="H118" s="330">
        <v>1</v>
      </c>
      <c r="I118" s="330">
        <v>1</v>
      </c>
      <c r="J118" s="331">
        <v>187</v>
      </c>
      <c r="K118" s="856"/>
      <c r="L118" s="329">
        <v>2425</v>
      </c>
      <c r="M118" s="330">
        <v>1</v>
      </c>
      <c r="N118" s="330">
        <v>9</v>
      </c>
      <c r="O118" s="331">
        <v>2435</v>
      </c>
    </row>
    <row r="119" spans="1:15" ht="15" customHeight="1" x14ac:dyDescent="0.15">
      <c r="A119" s="841" t="s">
        <v>84</v>
      </c>
      <c r="B119" s="318" t="s">
        <v>280</v>
      </c>
      <c r="C119" s="319">
        <v>514</v>
      </c>
      <c r="D119" s="319">
        <v>613</v>
      </c>
      <c r="E119" s="320">
        <v>1127</v>
      </c>
      <c r="F119" s="841" t="s">
        <v>146</v>
      </c>
      <c r="G119" s="318" t="s">
        <v>280</v>
      </c>
      <c r="H119" s="319">
        <v>340</v>
      </c>
      <c r="I119" s="319">
        <v>459</v>
      </c>
      <c r="J119" s="320">
        <v>799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3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514</v>
      </c>
      <c r="D121" s="346">
        <v>614</v>
      </c>
      <c r="E121" s="353">
        <v>1128</v>
      </c>
      <c r="F121" s="839"/>
      <c r="G121" s="345" t="s">
        <v>69</v>
      </c>
      <c r="H121" s="346">
        <v>340</v>
      </c>
      <c r="I121" s="346">
        <v>459</v>
      </c>
      <c r="J121" s="353">
        <v>799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544</v>
      </c>
      <c r="C122" s="325">
        <v>0</v>
      </c>
      <c r="D122" s="325">
        <v>1</v>
      </c>
      <c r="E122" s="326">
        <v>545</v>
      </c>
      <c r="F122" s="840"/>
      <c r="G122" s="324">
        <v>358</v>
      </c>
      <c r="H122" s="325">
        <v>0</v>
      </c>
      <c r="I122" s="325">
        <v>0</v>
      </c>
      <c r="J122" s="326">
        <v>358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407</v>
      </c>
      <c r="D123" s="346">
        <v>446</v>
      </c>
      <c r="E123" s="353">
        <v>853</v>
      </c>
      <c r="F123" s="838" t="s">
        <v>87</v>
      </c>
      <c r="G123" s="345" t="s">
        <v>280</v>
      </c>
      <c r="H123" s="346">
        <v>553</v>
      </c>
      <c r="I123" s="346">
        <v>637</v>
      </c>
      <c r="J123" s="353">
        <v>1190</v>
      </c>
      <c r="K123" s="854" t="s">
        <v>290</v>
      </c>
      <c r="L123" s="321" t="s">
        <v>280</v>
      </c>
      <c r="M123" s="322">
        <v>1814</v>
      </c>
      <c r="N123" s="322">
        <v>2155</v>
      </c>
      <c r="O123" s="323">
        <v>3969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39"/>
      <c r="G124" s="345" t="s">
        <v>281</v>
      </c>
      <c r="H124" s="346">
        <v>1</v>
      </c>
      <c r="I124" s="346">
        <v>1</v>
      </c>
      <c r="J124" s="353">
        <v>2</v>
      </c>
      <c r="K124" s="855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408</v>
      </c>
      <c r="D125" s="346">
        <v>447</v>
      </c>
      <c r="E125" s="353">
        <v>855</v>
      </c>
      <c r="F125" s="839"/>
      <c r="G125" s="345" t="s">
        <v>69</v>
      </c>
      <c r="H125" s="346">
        <v>554</v>
      </c>
      <c r="I125" s="346">
        <v>638</v>
      </c>
      <c r="J125" s="353">
        <v>1192</v>
      </c>
      <c r="K125" s="855"/>
      <c r="L125" s="345" t="s">
        <v>69</v>
      </c>
      <c r="M125" s="346">
        <v>1816</v>
      </c>
      <c r="N125" s="346">
        <v>2158</v>
      </c>
      <c r="O125" s="353">
        <v>3974</v>
      </c>
    </row>
    <row r="126" spans="1:15" ht="15" customHeight="1" thickBot="1" x14ac:dyDescent="0.2">
      <c r="A126" s="842"/>
      <c r="B126" s="329">
        <v>387</v>
      </c>
      <c r="C126" s="330">
        <v>1</v>
      </c>
      <c r="D126" s="330">
        <v>0</v>
      </c>
      <c r="E126" s="331">
        <v>388</v>
      </c>
      <c r="F126" s="842"/>
      <c r="G126" s="329">
        <v>547</v>
      </c>
      <c r="H126" s="330">
        <v>2</v>
      </c>
      <c r="I126" s="330">
        <v>0</v>
      </c>
      <c r="J126" s="331">
        <v>549</v>
      </c>
      <c r="K126" s="856"/>
      <c r="L126" s="329">
        <v>1836</v>
      </c>
      <c r="M126" s="330">
        <v>3</v>
      </c>
      <c r="N126" s="330">
        <v>1</v>
      </c>
      <c r="O126" s="331">
        <v>1840</v>
      </c>
    </row>
    <row r="127" spans="1:15" ht="15" customHeight="1" x14ac:dyDescent="0.15">
      <c r="A127" s="841" t="s">
        <v>89</v>
      </c>
      <c r="B127" s="318" t="s">
        <v>280</v>
      </c>
      <c r="C127" s="319">
        <v>629</v>
      </c>
      <c r="D127" s="319">
        <v>647</v>
      </c>
      <c r="E127" s="320">
        <v>1276</v>
      </c>
      <c r="F127" s="841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629</v>
      </c>
      <c r="N127" s="319">
        <v>647</v>
      </c>
      <c r="O127" s="320">
        <v>1276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3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629</v>
      </c>
      <c r="D129" s="346">
        <v>648</v>
      </c>
      <c r="E129" s="353">
        <v>1277</v>
      </c>
      <c r="F129" s="839"/>
      <c r="G129" s="421"/>
      <c r="H129" s="301"/>
      <c r="I129" s="301"/>
      <c r="J129" s="441"/>
      <c r="K129" s="855"/>
      <c r="L129" s="345" t="s">
        <v>69</v>
      </c>
      <c r="M129" s="346">
        <v>629</v>
      </c>
      <c r="N129" s="346">
        <v>648</v>
      </c>
      <c r="O129" s="353">
        <v>1277</v>
      </c>
    </row>
    <row r="130" spans="1:15" ht="15" customHeight="1" thickBot="1" x14ac:dyDescent="0.2">
      <c r="A130" s="842"/>
      <c r="B130" s="329">
        <v>639</v>
      </c>
      <c r="C130" s="330">
        <v>0</v>
      </c>
      <c r="D130" s="330">
        <v>1</v>
      </c>
      <c r="E130" s="331">
        <v>640</v>
      </c>
      <c r="F130" s="842"/>
      <c r="G130" s="422"/>
      <c r="H130" s="423"/>
      <c r="I130" s="423"/>
      <c r="J130" s="442"/>
      <c r="K130" s="856"/>
      <c r="L130" s="329">
        <v>639</v>
      </c>
      <c r="M130" s="330">
        <v>0</v>
      </c>
      <c r="N130" s="330">
        <v>1</v>
      </c>
      <c r="O130" s="331">
        <v>640</v>
      </c>
    </row>
    <row r="131" spans="1:15" ht="15" customHeight="1" x14ac:dyDescent="0.15">
      <c r="A131" s="841" t="s">
        <v>147</v>
      </c>
      <c r="B131" s="318" t="s">
        <v>280</v>
      </c>
      <c r="C131" s="319">
        <v>229</v>
      </c>
      <c r="D131" s="319">
        <v>297</v>
      </c>
      <c r="E131" s="320">
        <v>526</v>
      </c>
      <c r="F131" s="841" t="s">
        <v>151</v>
      </c>
      <c r="G131" s="318" t="s">
        <v>280</v>
      </c>
      <c r="H131" s="319">
        <v>82</v>
      </c>
      <c r="I131" s="319">
        <v>88</v>
      </c>
      <c r="J131" s="320">
        <v>170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3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229</v>
      </c>
      <c r="D133" s="346">
        <v>297</v>
      </c>
      <c r="E133" s="353">
        <v>526</v>
      </c>
      <c r="F133" s="839"/>
      <c r="G133" s="345" t="s">
        <v>69</v>
      </c>
      <c r="H133" s="346">
        <v>82</v>
      </c>
      <c r="I133" s="346">
        <v>88</v>
      </c>
      <c r="J133" s="353">
        <v>170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300</v>
      </c>
      <c r="C134" s="325">
        <v>0</v>
      </c>
      <c r="D134" s="325">
        <v>0</v>
      </c>
      <c r="E134" s="326">
        <v>300</v>
      </c>
      <c r="F134" s="840"/>
      <c r="G134" s="324">
        <v>102</v>
      </c>
      <c r="H134" s="325">
        <v>0</v>
      </c>
      <c r="I134" s="325">
        <v>0</v>
      </c>
      <c r="J134" s="326">
        <v>102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38" t="s">
        <v>152</v>
      </c>
      <c r="G135" s="345" t="s">
        <v>280</v>
      </c>
      <c r="H135" s="346">
        <v>96</v>
      </c>
      <c r="I135" s="346">
        <v>95</v>
      </c>
      <c r="J135" s="353">
        <v>191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3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39"/>
      <c r="G137" s="345" t="s">
        <v>69</v>
      </c>
      <c r="H137" s="346">
        <v>96</v>
      </c>
      <c r="I137" s="346">
        <v>95</v>
      </c>
      <c r="J137" s="353">
        <v>191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40"/>
      <c r="G138" s="324">
        <v>113</v>
      </c>
      <c r="H138" s="325">
        <v>0</v>
      </c>
      <c r="I138" s="325">
        <v>0</v>
      </c>
      <c r="J138" s="326">
        <v>113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89</v>
      </c>
      <c r="E139" s="353">
        <v>164</v>
      </c>
      <c r="F139" s="838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3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89</v>
      </c>
      <c r="E141" s="353">
        <v>164</v>
      </c>
      <c r="F141" s="83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91</v>
      </c>
      <c r="C142" s="325">
        <v>0</v>
      </c>
      <c r="D142" s="325">
        <v>0</v>
      </c>
      <c r="E142" s="326">
        <v>91</v>
      </c>
      <c r="F142" s="84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145</v>
      </c>
      <c r="D143" s="346">
        <v>136</v>
      </c>
      <c r="E143" s="353">
        <v>281</v>
      </c>
      <c r="F143" s="838"/>
      <c r="G143" s="300"/>
      <c r="H143" s="294"/>
      <c r="I143" s="294"/>
      <c r="J143" s="302"/>
      <c r="K143" s="854" t="s">
        <v>98</v>
      </c>
      <c r="L143" s="321" t="s">
        <v>280</v>
      </c>
      <c r="M143" s="322">
        <v>684</v>
      </c>
      <c r="N143" s="322">
        <v>763</v>
      </c>
      <c r="O143" s="323">
        <v>1447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3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145</v>
      </c>
      <c r="D145" s="346">
        <v>136</v>
      </c>
      <c r="E145" s="353">
        <v>281</v>
      </c>
      <c r="F145" s="839"/>
      <c r="G145" s="300"/>
      <c r="H145" s="301"/>
      <c r="I145" s="301"/>
      <c r="J145" s="302"/>
      <c r="K145" s="855"/>
      <c r="L145" s="345" t="s">
        <v>69</v>
      </c>
      <c r="M145" s="346">
        <v>684</v>
      </c>
      <c r="N145" s="346">
        <v>763</v>
      </c>
      <c r="O145" s="353">
        <v>1447</v>
      </c>
    </row>
    <row r="146" spans="1:15" ht="15" customHeight="1" thickBot="1" x14ac:dyDescent="0.2">
      <c r="A146" s="842"/>
      <c r="B146" s="329">
        <v>171</v>
      </c>
      <c r="C146" s="330">
        <v>0</v>
      </c>
      <c r="D146" s="330">
        <v>0</v>
      </c>
      <c r="E146" s="331">
        <v>171</v>
      </c>
      <c r="F146" s="842"/>
      <c r="G146" s="425"/>
      <c r="H146" s="423"/>
      <c r="I146" s="423"/>
      <c r="J146" s="444"/>
      <c r="K146" s="856"/>
      <c r="L146" s="399">
        <v>844</v>
      </c>
      <c r="M146" s="400">
        <v>0</v>
      </c>
      <c r="N146" s="400">
        <v>0</v>
      </c>
      <c r="O146" s="401">
        <v>844</v>
      </c>
    </row>
    <row r="147" spans="1:15" ht="15" customHeight="1" x14ac:dyDescent="0.15">
      <c r="A147" s="841" t="s">
        <v>154</v>
      </c>
      <c r="B147" s="318" t="s">
        <v>280</v>
      </c>
      <c r="C147" s="319">
        <v>366</v>
      </c>
      <c r="D147" s="319">
        <v>384</v>
      </c>
      <c r="E147" s="320">
        <v>750</v>
      </c>
      <c r="F147" s="841" t="s">
        <v>157</v>
      </c>
      <c r="G147" s="318" t="s">
        <v>280</v>
      </c>
      <c r="H147" s="319">
        <v>102</v>
      </c>
      <c r="I147" s="319">
        <v>106</v>
      </c>
      <c r="J147" s="320">
        <v>208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3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367</v>
      </c>
      <c r="D149" s="346">
        <v>385</v>
      </c>
      <c r="E149" s="353">
        <v>752</v>
      </c>
      <c r="F149" s="839"/>
      <c r="G149" s="345" t="s">
        <v>69</v>
      </c>
      <c r="H149" s="346">
        <v>102</v>
      </c>
      <c r="I149" s="346">
        <v>106</v>
      </c>
      <c r="J149" s="353">
        <v>208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413</v>
      </c>
      <c r="C150" s="325">
        <v>1</v>
      </c>
      <c r="D150" s="325">
        <v>1</v>
      </c>
      <c r="E150" s="326">
        <v>415</v>
      </c>
      <c r="F150" s="840"/>
      <c r="G150" s="324">
        <v>119</v>
      </c>
      <c r="H150" s="325">
        <v>0</v>
      </c>
      <c r="I150" s="325">
        <v>0</v>
      </c>
      <c r="J150" s="326">
        <v>119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77</v>
      </c>
      <c r="D151" s="346">
        <v>83</v>
      </c>
      <c r="E151" s="353">
        <v>160</v>
      </c>
      <c r="F151" s="838" t="s">
        <v>158</v>
      </c>
      <c r="G151" s="345" t="s">
        <v>280</v>
      </c>
      <c r="H151" s="346">
        <v>461</v>
      </c>
      <c r="I151" s="346">
        <v>401</v>
      </c>
      <c r="J151" s="353">
        <v>862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3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77</v>
      </c>
      <c r="D153" s="346">
        <v>83</v>
      </c>
      <c r="E153" s="353">
        <v>160</v>
      </c>
      <c r="F153" s="839"/>
      <c r="G153" s="345" t="s">
        <v>69</v>
      </c>
      <c r="H153" s="346">
        <v>461</v>
      </c>
      <c r="I153" s="346">
        <v>407</v>
      </c>
      <c r="J153" s="353">
        <v>868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97</v>
      </c>
      <c r="C154" s="325">
        <v>0</v>
      </c>
      <c r="D154" s="325">
        <v>0</v>
      </c>
      <c r="E154" s="326">
        <v>97</v>
      </c>
      <c r="F154" s="840"/>
      <c r="G154" s="324">
        <v>535</v>
      </c>
      <c r="H154" s="325">
        <v>1</v>
      </c>
      <c r="I154" s="325">
        <v>5</v>
      </c>
      <c r="J154" s="326">
        <v>541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85</v>
      </c>
      <c r="D155" s="346">
        <v>103</v>
      </c>
      <c r="E155" s="353">
        <v>188</v>
      </c>
      <c r="F155" s="838"/>
      <c r="G155" s="300"/>
      <c r="H155" s="294"/>
      <c r="I155" s="294"/>
      <c r="J155" s="302"/>
      <c r="K155" s="854" t="s">
        <v>104</v>
      </c>
      <c r="L155" s="321" t="s">
        <v>280</v>
      </c>
      <c r="M155" s="322">
        <v>1091</v>
      </c>
      <c r="N155" s="322">
        <v>1077</v>
      </c>
      <c r="O155" s="323">
        <v>2168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3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85</v>
      </c>
      <c r="D157" s="346">
        <v>103</v>
      </c>
      <c r="E157" s="353">
        <v>188</v>
      </c>
      <c r="F157" s="839"/>
      <c r="G157" s="300"/>
      <c r="H157" s="301"/>
      <c r="I157" s="301"/>
      <c r="J157" s="302"/>
      <c r="K157" s="855"/>
      <c r="L157" s="345" t="s">
        <v>69</v>
      </c>
      <c r="M157" s="346">
        <v>1092</v>
      </c>
      <c r="N157" s="346">
        <v>1084</v>
      </c>
      <c r="O157" s="353">
        <v>2176</v>
      </c>
    </row>
    <row r="158" spans="1:15" ht="15" customHeight="1" thickBot="1" x14ac:dyDescent="0.2">
      <c r="A158" s="842"/>
      <c r="B158" s="329">
        <v>127</v>
      </c>
      <c r="C158" s="330">
        <v>0</v>
      </c>
      <c r="D158" s="330">
        <v>0</v>
      </c>
      <c r="E158" s="331">
        <v>127</v>
      </c>
      <c r="F158" s="842"/>
      <c r="G158" s="425"/>
      <c r="H158" s="423"/>
      <c r="I158" s="423"/>
      <c r="J158" s="444"/>
      <c r="K158" s="856"/>
      <c r="L158" s="408">
        <v>1291</v>
      </c>
      <c r="M158" s="409">
        <v>2</v>
      </c>
      <c r="N158" s="409">
        <v>6</v>
      </c>
      <c r="O158" s="410">
        <v>1299</v>
      </c>
    </row>
    <row r="159" spans="1:15" ht="15" customHeight="1" x14ac:dyDescent="0.15">
      <c r="A159" s="841" t="s">
        <v>105</v>
      </c>
      <c r="B159" s="318" t="s">
        <v>280</v>
      </c>
      <c r="C159" s="319">
        <v>224</v>
      </c>
      <c r="D159" s="319">
        <v>254</v>
      </c>
      <c r="E159" s="320">
        <v>478</v>
      </c>
      <c r="F159" s="841"/>
      <c r="G159" s="421"/>
      <c r="H159" s="277"/>
      <c r="I159" s="277"/>
      <c r="J159" s="441"/>
      <c r="K159" s="858" t="s">
        <v>106</v>
      </c>
      <c r="L159" s="318" t="s">
        <v>280</v>
      </c>
      <c r="M159" s="319">
        <v>224</v>
      </c>
      <c r="N159" s="319">
        <v>254</v>
      </c>
      <c r="O159" s="320">
        <v>478</v>
      </c>
    </row>
    <row r="160" spans="1:15" ht="15" customHeight="1" x14ac:dyDescent="0.15">
      <c r="A160" s="839"/>
      <c r="B160" s="345" t="s">
        <v>281</v>
      </c>
      <c r="C160" s="346">
        <v>0</v>
      </c>
      <c r="D160" s="346">
        <v>0</v>
      </c>
      <c r="E160" s="353">
        <v>0</v>
      </c>
      <c r="F160" s="839"/>
      <c r="G160" s="421"/>
      <c r="H160" s="301"/>
      <c r="I160" s="301"/>
      <c r="J160" s="441"/>
      <c r="K160" s="855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39"/>
      <c r="B161" s="345" t="s">
        <v>69</v>
      </c>
      <c r="C161" s="346">
        <v>224</v>
      </c>
      <c r="D161" s="346">
        <v>254</v>
      </c>
      <c r="E161" s="353">
        <v>478</v>
      </c>
      <c r="F161" s="839"/>
      <c r="G161" s="421"/>
      <c r="H161" s="301"/>
      <c r="I161" s="301"/>
      <c r="J161" s="441"/>
      <c r="K161" s="855"/>
      <c r="L161" s="345" t="s">
        <v>69</v>
      </c>
      <c r="M161" s="346">
        <v>224</v>
      </c>
      <c r="N161" s="346">
        <v>254</v>
      </c>
      <c r="O161" s="353">
        <v>478</v>
      </c>
    </row>
    <row r="162" spans="1:15" ht="15" customHeight="1" thickBot="1" x14ac:dyDescent="0.2">
      <c r="A162" s="842"/>
      <c r="B162" s="329">
        <v>295</v>
      </c>
      <c r="C162" s="330">
        <v>0</v>
      </c>
      <c r="D162" s="330">
        <v>0</v>
      </c>
      <c r="E162" s="331">
        <v>295</v>
      </c>
      <c r="F162" s="842"/>
      <c r="G162" s="426"/>
      <c r="H162" s="423"/>
      <c r="I162" s="423"/>
      <c r="J162" s="445"/>
      <c r="K162" s="856"/>
      <c r="L162" s="399">
        <v>295</v>
      </c>
      <c r="M162" s="400">
        <v>0</v>
      </c>
      <c r="N162" s="400">
        <v>0</v>
      </c>
      <c r="O162" s="401">
        <v>295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8" t="s">
        <v>285</v>
      </c>
      <c r="L163" s="413" t="s">
        <v>280</v>
      </c>
      <c r="M163" s="414">
        <v>47490</v>
      </c>
      <c r="N163" s="414">
        <v>52128</v>
      </c>
      <c r="O163" s="415">
        <v>99618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73</v>
      </c>
      <c r="N164" s="414">
        <v>275</v>
      </c>
      <c r="O164" s="415">
        <v>348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47563</v>
      </c>
      <c r="N165" s="414">
        <v>52403</v>
      </c>
      <c r="O165" s="415">
        <v>99966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45767</v>
      </c>
      <c r="M166" s="417">
        <v>131</v>
      </c>
      <c r="N166" s="417">
        <v>163</v>
      </c>
      <c r="O166" s="418">
        <v>46061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60B0-4F4D-4E80-B0DA-AA21FC842EB8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291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180</v>
      </c>
      <c r="D4" s="319">
        <v>199</v>
      </c>
      <c r="E4" s="320">
        <v>379</v>
      </c>
      <c r="F4" s="841" t="s">
        <v>27</v>
      </c>
      <c r="G4" s="318" t="s">
        <v>280</v>
      </c>
      <c r="H4" s="319">
        <v>168</v>
      </c>
      <c r="I4" s="319">
        <v>212</v>
      </c>
      <c r="J4" s="320">
        <v>380</v>
      </c>
      <c r="K4" s="841" t="s">
        <v>49</v>
      </c>
      <c r="L4" s="318" t="s">
        <v>280</v>
      </c>
      <c r="M4" s="319">
        <v>230</v>
      </c>
      <c r="N4" s="319">
        <v>256</v>
      </c>
      <c r="O4" s="320">
        <v>486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2</v>
      </c>
      <c r="E5" s="323">
        <v>3</v>
      </c>
      <c r="F5" s="839"/>
      <c r="G5" s="321" t="s">
        <v>281</v>
      </c>
      <c r="H5" s="322">
        <v>3</v>
      </c>
      <c r="I5" s="322">
        <v>2</v>
      </c>
      <c r="J5" s="323">
        <v>5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181</v>
      </c>
      <c r="D6" s="322">
        <v>201</v>
      </c>
      <c r="E6" s="323">
        <v>382</v>
      </c>
      <c r="F6" s="839"/>
      <c r="G6" s="321" t="s">
        <v>69</v>
      </c>
      <c r="H6" s="322">
        <v>171</v>
      </c>
      <c r="I6" s="322">
        <v>214</v>
      </c>
      <c r="J6" s="323">
        <v>385</v>
      </c>
      <c r="K6" s="839"/>
      <c r="L6" s="321" t="s">
        <v>69</v>
      </c>
      <c r="M6" s="322">
        <v>230</v>
      </c>
      <c r="N6" s="322">
        <v>256</v>
      </c>
      <c r="O6" s="323">
        <v>486</v>
      </c>
    </row>
    <row r="7" spans="1:20" ht="17.25" customHeight="1" x14ac:dyDescent="0.15">
      <c r="A7" s="840"/>
      <c r="B7" s="324">
        <v>184</v>
      </c>
      <c r="C7" s="325">
        <v>1</v>
      </c>
      <c r="D7" s="325">
        <v>2</v>
      </c>
      <c r="E7" s="326">
        <v>187</v>
      </c>
      <c r="F7" s="840"/>
      <c r="G7" s="324">
        <v>183</v>
      </c>
      <c r="H7" s="325">
        <v>1</v>
      </c>
      <c r="I7" s="325">
        <v>4</v>
      </c>
      <c r="J7" s="326">
        <v>188</v>
      </c>
      <c r="K7" s="840"/>
      <c r="L7" s="324">
        <v>239</v>
      </c>
      <c r="M7" s="325">
        <v>0</v>
      </c>
      <c r="N7" s="325">
        <v>0</v>
      </c>
      <c r="O7" s="326">
        <v>239</v>
      </c>
    </row>
    <row r="8" spans="1:20" ht="17.25" customHeight="1" x14ac:dyDescent="0.15">
      <c r="A8" s="838" t="s">
        <v>6</v>
      </c>
      <c r="B8" s="321" t="s">
        <v>280</v>
      </c>
      <c r="C8" s="322">
        <v>153</v>
      </c>
      <c r="D8" s="322">
        <v>182</v>
      </c>
      <c r="E8" s="323">
        <v>335</v>
      </c>
      <c r="F8" s="838" t="s">
        <v>28</v>
      </c>
      <c r="G8" s="321" t="s">
        <v>280</v>
      </c>
      <c r="H8" s="322">
        <v>158</v>
      </c>
      <c r="I8" s="322">
        <v>210</v>
      </c>
      <c r="J8" s="323">
        <v>368</v>
      </c>
      <c r="K8" s="838" t="s">
        <v>50</v>
      </c>
      <c r="L8" s="321" t="s">
        <v>280</v>
      </c>
      <c r="M8" s="322">
        <v>1232</v>
      </c>
      <c r="N8" s="322">
        <v>1247</v>
      </c>
      <c r="O8" s="323">
        <v>2479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154</v>
      </c>
      <c r="D10" s="322">
        <v>183</v>
      </c>
      <c r="E10" s="323">
        <v>337</v>
      </c>
      <c r="F10" s="839"/>
      <c r="G10" s="321" t="s">
        <v>69</v>
      </c>
      <c r="H10" s="322">
        <v>158</v>
      </c>
      <c r="I10" s="322">
        <v>210</v>
      </c>
      <c r="J10" s="323">
        <v>368</v>
      </c>
      <c r="K10" s="839"/>
      <c r="L10" s="321" t="s">
        <v>69</v>
      </c>
      <c r="M10" s="322">
        <v>1232</v>
      </c>
      <c r="N10" s="322">
        <v>1255</v>
      </c>
      <c r="O10" s="323">
        <v>2487</v>
      </c>
    </row>
    <row r="11" spans="1:20" ht="17.25" customHeight="1" x14ac:dyDescent="0.15">
      <c r="A11" s="840"/>
      <c r="B11" s="324">
        <v>168</v>
      </c>
      <c r="C11" s="325">
        <v>1</v>
      </c>
      <c r="D11" s="325">
        <v>1</v>
      </c>
      <c r="E11" s="326">
        <v>170</v>
      </c>
      <c r="F11" s="840"/>
      <c r="G11" s="324">
        <v>178</v>
      </c>
      <c r="H11" s="434">
        <v>0</v>
      </c>
      <c r="I11" s="325">
        <v>0</v>
      </c>
      <c r="J11" s="328">
        <v>178</v>
      </c>
      <c r="K11" s="840"/>
      <c r="L11" s="327">
        <v>1049</v>
      </c>
      <c r="M11" s="325">
        <v>1</v>
      </c>
      <c r="N11" s="325">
        <v>7</v>
      </c>
      <c r="O11" s="328">
        <v>1057</v>
      </c>
    </row>
    <row r="12" spans="1:20" ht="17.25" customHeight="1" x14ac:dyDescent="0.15">
      <c r="A12" s="838" t="s">
        <v>7</v>
      </c>
      <c r="B12" s="321" t="s">
        <v>280</v>
      </c>
      <c r="C12" s="322">
        <v>188</v>
      </c>
      <c r="D12" s="322">
        <v>195</v>
      </c>
      <c r="E12" s="323">
        <v>383</v>
      </c>
      <c r="F12" s="838" t="s">
        <v>29</v>
      </c>
      <c r="G12" s="321" t="s">
        <v>280</v>
      </c>
      <c r="H12" s="322">
        <v>60</v>
      </c>
      <c r="I12" s="322">
        <v>69</v>
      </c>
      <c r="J12" s="323">
        <v>129</v>
      </c>
      <c r="K12" s="838" t="s">
        <v>51</v>
      </c>
      <c r="L12" s="321" t="s">
        <v>280</v>
      </c>
      <c r="M12" s="322">
        <v>1967</v>
      </c>
      <c r="N12" s="322">
        <v>2142</v>
      </c>
      <c r="O12" s="323">
        <v>4109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4</v>
      </c>
      <c r="E13" s="323">
        <v>5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189</v>
      </c>
      <c r="D14" s="322">
        <v>199</v>
      </c>
      <c r="E14" s="323">
        <v>388</v>
      </c>
      <c r="F14" s="839"/>
      <c r="G14" s="321" t="s">
        <v>69</v>
      </c>
      <c r="H14" s="322">
        <v>60</v>
      </c>
      <c r="I14" s="322">
        <v>69</v>
      </c>
      <c r="J14" s="323">
        <v>129</v>
      </c>
      <c r="K14" s="839"/>
      <c r="L14" s="321" t="s">
        <v>69</v>
      </c>
      <c r="M14" s="322">
        <v>1967</v>
      </c>
      <c r="N14" s="322">
        <v>2147</v>
      </c>
      <c r="O14" s="323">
        <v>4114</v>
      </c>
    </row>
    <row r="15" spans="1:20" ht="17.25" customHeight="1" x14ac:dyDescent="0.15">
      <c r="A15" s="840"/>
      <c r="B15" s="324">
        <v>201</v>
      </c>
      <c r="C15" s="325">
        <v>1</v>
      </c>
      <c r="D15" s="325">
        <v>3</v>
      </c>
      <c r="E15" s="326">
        <v>205</v>
      </c>
      <c r="F15" s="840"/>
      <c r="G15" s="324">
        <v>62</v>
      </c>
      <c r="H15" s="325">
        <v>0</v>
      </c>
      <c r="I15" s="325">
        <v>0</v>
      </c>
      <c r="J15" s="326">
        <v>62</v>
      </c>
      <c r="K15" s="840"/>
      <c r="L15" s="324">
        <v>1724</v>
      </c>
      <c r="M15" s="325">
        <v>1</v>
      </c>
      <c r="N15" s="325">
        <v>4</v>
      </c>
      <c r="O15" s="326">
        <v>1729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178</v>
      </c>
      <c r="E16" s="323">
        <v>331</v>
      </c>
      <c r="F16" s="838" t="s">
        <v>30</v>
      </c>
      <c r="G16" s="321" t="s">
        <v>280</v>
      </c>
      <c r="H16" s="322">
        <v>739</v>
      </c>
      <c r="I16" s="322">
        <v>821</v>
      </c>
      <c r="J16" s="323">
        <v>1560</v>
      </c>
      <c r="K16" s="838" t="s">
        <v>52</v>
      </c>
      <c r="L16" s="321" t="s">
        <v>280</v>
      </c>
      <c r="M16" s="322">
        <v>231</v>
      </c>
      <c r="N16" s="322">
        <v>166</v>
      </c>
      <c r="O16" s="323">
        <v>397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190</v>
      </c>
      <c r="E18" s="323">
        <v>346</v>
      </c>
      <c r="F18" s="839"/>
      <c r="G18" s="321" t="s">
        <v>69</v>
      </c>
      <c r="H18" s="322">
        <v>740</v>
      </c>
      <c r="I18" s="322">
        <v>836</v>
      </c>
      <c r="J18" s="323">
        <v>1576</v>
      </c>
      <c r="K18" s="839"/>
      <c r="L18" s="321" t="s">
        <v>69</v>
      </c>
      <c r="M18" s="322">
        <v>232</v>
      </c>
      <c r="N18" s="322">
        <v>168</v>
      </c>
      <c r="O18" s="323">
        <v>400</v>
      </c>
    </row>
    <row r="19" spans="1:15" ht="17.25" customHeight="1" x14ac:dyDescent="0.15">
      <c r="A19" s="840"/>
      <c r="B19" s="324">
        <v>166</v>
      </c>
      <c r="C19" s="325">
        <v>6</v>
      </c>
      <c r="D19" s="325">
        <v>6</v>
      </c>
      <c r="E19" s="326">
        <v>178</v>
      </c>
      <c r="F19" s="840"/>
      <c r="G19" s="324">
        <v>687</v>
      </c>
      <c r="H19" s="325">
        <v>11</v>
      </c>
      <c r="I19" s="325">
        <v>4</v>
      </c>
      <c r="J19" s="326">
        <v>702</v>
      </c>
      <c r="K19" s="840"/>
      <c r="L19" s="324">
        <v>256</v>
      </c>
      <c r="M19" s="325">
        <v>0</v>
      </c>
      <c r="N19" s="325">
        <v>2</v>
      </c>
      <c r="O19" s="326">
        <v>258</v>
      </c>
    </row>
    <row r="20" spans="1:15" ht="17.25" customHeight="1" x14ac:dyDescent="0.15">
      <c r="A20" s="838" t="s">
        <v>9</v>
      </c>
      <c r="B20" s="321" t="s">
        <v>280</v>
      </c>
      <c r="C20" s="322">
        <v>75</v>
      </c>
      <c r="D20" s="322">
        <v>75</v>
      </c>
      <c r="E20" s="323">
        <v>150</v>
      </c>
      <c r="F20" s="838" t="s">
        <v>31</v>
      </c>
      <c r="G20" s="321" t="s">
        <v>280</v>
      </c>
      <c r="H20" s="322">
        <v>110</v>
      </c>
      <c r="I20" s="322">
        <v>162</v>
      </c>
      <c r="J20" s="323">
        <v>272</v>
      </c>
      <c r="K20" s="838" t="s">
        <v>53</v>
      </c>
      <c r="L20" s="321" t="s">
        <v>280</v>
      </c>
      <c r="M20" s="322">
        <v>158</v>
      </c>
      <c r="N20" s="322">
        <v>185</v>
      </c>
      <c r="O20" s="323">
        <v>343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0</v>
      </c>
      <c r="O21" s="323">
        <v>0</v>
      </c>
    </row>
    <row r="22" spans="1:15" ht="17.25" customHeight="1" x14ac:dyDescent="0.15">
      <c r="A22" s="839"/>
      <c r="B22" s="321" t="s">
        <v>69</v>
      </c>
      <c r="C22" s="322">
        <v>76</v>
      </c>
      <c r="D22" s="322">
        <v>77</v>
      </c>
      <c r="E22" s="323">
        <v>153</v>
      </c>
      <c r="F22" s="839"/>
      <c r="G22" s="321" t="s">
        <v>69</v>
      </c>
      <c r="H22" s="322">
        <v>110</v>
      </c>
      <c r="I22" s="322">
        <v>162</v>
      </c>
      <c r="J22" s="323">
        <v>272</v>
      </c>
      <c r="K22" s="839"/>
      <c r="L22" s="321" t="s">
        <v>69</v>
      </c>
      <c r="M22" s="322">
        <v>158</v>
      </c>
      <c r="N22" s="322">
        <v>185</v>
      </c>
      <c r="O22" s="323">
        <v>343</v>
      </c>
    </row>
    <row r="23" spans="1:15" ht="17.25" customHeight="1" x14ac:dyDescent="0.15">
      <c r="A23" s="840"/>
      <c r="B23" s="324">
        <v>88</v>
      </c>
      <c r="C23" s="325">
        <v>0</v>
      </c>
      <c r="D23" s="325">
        <v>3</v>
      </c>
      <c r="E23" s="326">
        <v>91</v>
      </c>
      <c r="F23" s="840"/>
      <c r="G23" s="324">
        <v>141</v>
      </c>
      <c r="H23" s="325">
        <v>0</v>
      </c>
      <c r="I23" s="325">
        <v>0</v>
      </c>
      <c r="J23" s="326">
        <v>141</v>
      </c>
      <c r="K23" s="840"/>
      <c r="L23" s="324">
        <v>207</v>
      </c>
      <c r="M23" s="325">
        <v>0</v>
      </c>
      <c r="N23" s="325">
        <v>0</v>
      </c>
      <c r="O23" s="326">
        <v>207</v>
      </c>
    </row>
    <row r="24" spans="1:15" ht="17.25" customHeight="1" x14ac:dyDescent="0.15">
      <c r="A24" s="838" t="s">
        <v>10</v>
      </c>
      <c r="B24" s="321" t="s">
        <v>280</v>
      </c>
      <c r="C24" s="322">
        <v>48</v>
      </c>
      <c r="D24" s="322">
        <v>56</v>
      </c>
      <c r="E24" s="322">
        <v>104</v>
      </c>
      <c r="F24" s="838" t="s">
        <v>32</v>
      </c>
      <c r="G24" s="321" t="s">
        <v>280</v>
      </c>
      <c r="H24" s="322">
        <v>317</v>
      </c>
      <c r="I24" s="322">
        <v>365</v>
      </c>
      <c r="J24" s="323">
        <v>682</v>
      </c>
      <c r="K24" s="838" t="s">
        <v>54</v>
      </c>
      <c r="L24" s="321" t="s">
        <v>280</v>
      </c>
      <c r="M24" s="322">
        <v>704</v>
      </c>
      <c r="N24" s="322">
        <v>776</v>
      </c>
      <c r="O24" s="323">
        <v>1480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49</v>
      </c>
      <c r="D26" s="322">
        <v>56</v>
      </c>
      <c r="E26" s="323">
        <v>105</v>
      </c>
      <c r="F26" s="839"/>
      <c r="G26" s="321" t="s">
        <v>69</v>
      </c>
      <c r="H26" s="322">
        <v>317</v>
      </c>
      <c r="I26" s="322">
        <v>365</v>
      </c>
      <c r="J26" s="323">
        <v>682</v>
      </c>
      <c r="K26" s="839"/>
      <c r="L26" s="321" t="s">
        <v>69</v>
      </c>
      <c r="M26" s="322">
        <v>704</v>
      </c>
      <c r="N26" s="322">
        <v>777</v>
      </c>
      <c r="O26" s="323">
        <v>1481</v>
      </c>
    </row>
    <row r="27" spans="1:15" ht="17.25" customHeight="1" x14ac:dyDescent="0.15">
      <c r="A27" s="840"/>
      <c r="B27" s="324">
        <v>48</v>
      </c>
      <c r="C27" s="325">
        <v>1</v>
      </c>
      <c r="D27" s="325">
        <v>0</v>
      </c>
      <c r="E27" s="326">
        <v>49</v>
      </c>
      <c r="F27" s="840"/>
      <c r="G27" s="324">
        <v>344</v>
      </c>
      <c r="H27" s="325">
        <v>0</v>
      </c>
      <c r="I27" s="325">
        <v>0</v>
      </c>
      <c r="J27" s="326">
        <v>344</v>
      </c>
      <c r="K27" s="840"/>
      <c r="L27" s="324">
        <v>715</v>
      </c>
      <c r="M27" s="325">
        <v>0</v>
      </c>
      <c r="N27" s="325">
        <v>1</v>
      </c>
      <c r="O27" s="326">
        <v>716</v>
      </c>
    </row>
    <row r="28" spans="1:15" ht="17.25" customHeight="1" x14ac:dyDescent="0.15">
      <c r="A28" s="838" t="s">
        <v>11</v>
      </c>
      <c r="B28" s="321" t="s">
        <v>280</v>
      </c>
      <c r="C28" s="322">
        <v>132</v>
      </c>
      <c r="D28" s="322">
        <v>196</v>
      </c>
      <c r="E28" s="323">
        <v>328</v>
      </c>
      <c r="F28" s="838" t="s">
        <v>33</v>
      </c>
      <c r="G28" s="321" t="s">
        <v>280</v>
      </c>
      <c r="H28" s="322">
        <v>37</v>
      </c>
      <c r="I28" s="322">
        <v>43</v>
      </c>
      <c r="J28" s="323">
        <v>80</v>
      </c>
      <c r="K28" s="838" t="s">
        <v>55</v>
      </c>
      <c r="L28" s="321" t="s">
        <v>280</v>
      </c>
      <c r="M28" s="322">
        <v>142</v>
      </c>
      <c r="N28" s="322">
        <v>157</v>
      </c>
      <c r="O28" s="323">
        <v>299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136</v>
      </c>
      <c r="D30" s="322">
        <v>202</v>
      </c>
      <c r="E30" s="323">
        <v>338</v>
      </c>
      <c r="F30" s="839"/>
      <c r="G30" s="321" t="s">
        <v>69</v>
      </c>
      <c r="H30" s="322">
        <v>37</v>
      </c>
      <c r="I30" s="322">
        <v>43</v>
      </c>
      <c r="J30" s="323">
        <v>80</v>
      </c>
      <c r="K30" s="839"/>
      <c r="L30" s="321" t="s">
        <v>69</v>
      </c>
      <c r="M30" s="322">
        <v>142</v>
      </c>
      <c r="N30" s="322">
        <v>157</v>
      </c>
      <c r="O30" s="323">
        <v>299</v>
      </c>
    </row>
    <row r="31" spans="1:15" ht="17.25" customHeight="1" x14ac:dyDescent="0.15">
      <c r="A31" s="840"/>
      <c r="B31" s="324">
        <v>177</v>
      </c>
      <c r="C31" s="325">
        <v>7</v>
      </c>
      <c r="D31" s="325">
        <v>2</v>
      </c>
      <c r="E31" s="326">
        <v>186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201</v>
      </c>
      <c r="D32" s="322">
        <v>243</v>
      </c>
      <c r="E32" s="322">
        <v>444</v>
      </c>
      <c r="F32" s="838" t="s">
        <v>34</v>
      </c>
      <c r="G32" s="321" t="s">
        <v>280</v>
      </c>
      <c r="H32" s="322">
        <v>55</v>
      </c>
      <c r="I32" s="322">
        <v>75</v>
      </c>
      <c r="J32" s="323">
        <v>130</v>
      </c>
      <c r="K32" s="838" t="s">
        <v>56</v>
      </c>
      <c r="L32" s="321" t="s">
        <v>280</v>
      </c>
      <c r="M32" s="322">
        <v>511</v>
      </c>
      <c r="N32" s="322">
        <v>615</v>
      </c>
      <c r="O32" s="323">
        <v>1126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1</v>
      </c>
      <c r="E33" s="322">
        <v>1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201</v>
      </c>
      <c r="D34" s="322">
        <v>244</v>
      </c>
      <c r="E34" s="323">
        <v>445</v>
      </c>
      <c r="F34" s="839"/>
      <c r="G34" s="321" t="s">
        <v>69</v>
      </c>
      <c r="H34" s="322">
        <v>55</v>
      </c>
      <c r="I34" s="322">
        <v>75</v>
      </c>
      <c r="J34" s="323">
        <v>130</v>
      </c>
      <c r="K34" s="839"/>
      <c r="L34" s="321" t="s">
        <v>69</v>
      </c>
      <c r="M34" s="322">
        <v>511</v>
      </c>
      <c r="N34" s="322">
        <v>616</v>
      </c>
      <c r="O34" s="323">
        <v>1127</v>
      </c>
    </row>
    <row r="35" spans="1:15" ht="17.25" customHeight="1" x14ac:dyDescent="0.15">
      <c r="A35" s="840"/>
      <c r="B35" s="324">
        <v>227</v>
      </c>
      <c r="C35" s="325">
        <v>0</v>
      </c>
      <c r="D35" s="325">
        <v>1</v>
      </c>
      <c r="E35" s="326">
        <v>228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524</v>
      </c>
      <c r="M35" s="325">
        <v>0</v>
      </c>
      <c r="N35" s="325">
        <v>1</v>
      </c>
      <c r="O35" s="326">
        <v>525</v>
      </c>
    </row>
    <row r="36" spans="1:15" ht="17.25" customHeight="1" x14ac:dyDescent="0.15">
      <c r="A36" s="838" t="s">
        <v>13</v>
      </c>
      <c r="B36" s="321" t="s">
        <v>280</v>
      </c>
      <c r="C36" s="322">
        <v>383</v>
      </c>
      <c r="D36" s="322">
        <v>298</v>
      </c>
      <c r="E36" s="323">
        <v>681</v>
      </c>
      <c r="F36" s="838" t="s">
        <v>35</v>
      </c>
      <c r="G36" s="321" t="s">
        <v>280</v>
      </c>
      <c r="H36" s="322">
        <v>119</v>
      </c>
      <c r="I36" s="322">
        <v>140</v>
      </c>
      <c r="J36" s="323">
        <v>259</v>
      </c>
      <c r="K36" s="838" t="s">
        <v>57</v>
      </c>
      <c r="L36" s="321" t="s">
        <v>280</v>
      </c>
      <c r="M36" s="322">
        <v>1178</v>
      </c>
      <c r="N36" s="322">
        <v>1084</v>
      </c>
      <c r="O36" s="323">
        <v>2262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383</v>
      </c>
      <c r="D38" s="322">
        <v>299</v>
      </c>
      <c r="E38" s="323">
        <v>682</v>
      </c>
      <c r="F38" s="839"/>
      <c r="G38" s="321" t="s">
        <v>69</v>
      </c>
      <c r="H38" s="322">
        <v>119</v>
      </c>
      <c r="I38" s="322">
        <v>141</v>
      </c>
      <c r="J38" s="323">
        <v>260</v>
      </c>
      <c r="K38" s="839"/>
      <c r="L38" s="321" t="s">
        <v>69</v>
      </c>
      <c r="M38" s="322">
        <v>1181</v>
      </c>
      <c r="N38" s="322">
        <v>1085</v>
      </c>
      <c r="O38" s="323">
        <v>2266</v>
      </c>
    </row>
    <row r="39" spans="1:15" ht="17.25" customHeight="1" x14ac:dyDescent="0.15">
      <c r="A39" s="840"/>
      <c r="B39" s="324">
        <v>387</v>
      </c>
      <c r="C39" s="325">
        <v>0</v>
      </c>
      <c r="D39" s="325">
        <v>1</v>
      </c>
      <c r="E39" s="326">
        <v>388</v>
      </c>
      <c r="F39" s="840"/>
      <c r="G39" s="324">
        <v>130</v>
      </c>
      <c r="H39" s="325">
        <v>0</v>
      </c>
      <c r="I39" s="325">
        <v>1</v>
      </c>
      <c r="J39" s="326">
        <v>131</v>
      </c>
      <c r="K39" s="840"/>
      <c r="L39" s="324">
        <v>1166</v>
      </c>
      <c r="M39" s="325">
        <v>3</v>
      </c>
      <c r="N39" s="325">
        <v>1</v>
      </c>
      <c r="O39" s="326">
        <v>1170</v>
      </c>
    </row>
    <row r="40" spans="1:15" ht="17.25" customHeight="1" x14ac:dyDescent="0.15">
      <c r="A40" s="838" t="s">
        <v>14</v>
      </c>
      <c r="B40" s="321" t="s">
        <v>280</v>
      </c>
      <c r="C40" s="322">
        <v>899</v>
      </c>
      <c r="D40" s="322">
        <v>972</v>
      </c>
      <c r="E40" s="323">
        <v>1871</v>
      </c>
      <c r="F40" s="838" t="s">
        <v>36</v>
      </c>
      <c r="G40" s="321" t="s">
        <v>280</v>
      </c>
      <c r="H40" s="322">
        <v>176</v>
      </c>
      <c r="I40" s="322">
        <v>211</v>
      </c>
      <c r="J40" s="323">
        <v>387</v>
      </c>
      <c r="K40" s="838" t="s">
        <v>58</v>
      </c>
      <c r="L40" s="321" t="s">
        <v>280</v>
      </c>
      <c r="M40" s="322">
        <v>327</v>
      </c>
      <c r="N40" s="322">
        <v>382</v>
      </c>
      <c r="O40" s="323">
        <v>709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1</v>
      </c>
      <c r="O41" s="323">
        <v>1</v>
      </c>
    </row>
    <row r="42" spans="1:15" ht="17.25" customHeight="1" x14ac:dyDescent="0.15">
      <c r="A42" s="839"/>
      <c r="B42" s="321" t="s">
        <v>69</v>
      </c>
      <c r="C42" s="322">
        <v>899</v>
      </c>
      <c r="D42" s="322">
        <v>973</v>
      </c>
      <c r="E42" s="323">
        <v>1872</v>
      </c>
      <c r="F42" s="839"/>
      <c r="G42" s="321" t="s">
        <v>69</v>
      </c>
      <c r="H42" s="322">
        <v>176</v>
      </c>
      <c r="I42" s="322">
        <v>212</v>
      </c>
      <c r="J42" s="323">
        <v>388</v>
      </c>
      <c r="K42" s="839"/>
      <c r="L42" s="321" t="s">
        <v>69</v>
      </c>
      <c r="M42" s="322">
        <v>327</v>
      </c>
      <c r="N42" s="322">
        <v>383</v>
      </c>
      <c r="O42" s="323">
        <v>710</v>
      </c>
    </row>
    <row r="43" spans="1:15" ht="17.25" customHeight="1" x14ac:dyDescent="0.15">
      <c r="A43" s="840"/>
      <c r="B43" s="324">
        <v>862</v>
      </c>
      <c r="C43" s="325">
        <v>1</v>
      </c>
      <c r="D43" s="325">
        <v>0</v>
      </c>
      <c r="E43" s="326">
        <v>863</v>
      </c>
      <c r="F43" s="840"/>
      <c r="G43" s="324">
        <v>193</v>
      </c>
      <c r="H43" s="325">
        <v>1</v>
      </c>
      <c r="I43" s="325">
        <v>0</v>
      </c>
      <c r="J43" s="326">
        <v>194</v>
      </c>
      <c r="K43" s="840"/>
      <c r="L43" s="324">
        <v>334</v>
      </c>
      <c r="M43" s="325">
        <v>0</v>
      </c>
      <c r="N43" s="325">
        <v>1</v>
      </c>
      <c r="O43" s="326">
        <v>335</v>
      </c>
    </row>
    <row r="44" spans="1:15" ht="17.25" customHeight="1" x14ac:dyDescent="0.15">
      <c r="A44" s="838" t="s">
        <v>15</v>
      </c>
      <c r="B44" s="321" t="s">
        <v>280</v>
      </c>
      <c r="C44" s="322">
        <v>1503</v>
      </c>
      <c r="D44" s="322">
        <v>1673</v>
      </c>
      <c r="E44" s="323">
        <v>3176</v>
      </c>
      <c r="F44" s="838" t="s">
        <v>37</v>
      </c>
      <c r="G44" s="321" t="s">
        <v>280</v>
      </c>
      <c r="H44" s="322">
        <v>846</v>
      </c>
      <c r="I44" s="322">
        <v>1004</v>
      </c>
      <c r="J44" s="323">
        <v>1850</v>
      </c>
      <c r="K44" s="838" t="s">
        <v>59</v>
      </c>
      <c r="L44" s="321" t="s">
        <v>280</v>
      </c>
      <c r="M44" s="322">
        <v>634</v>
      </c>
      <c r="N44" s="322">
        <v>760</v>
      </c>
      <c r="O44" s="323">
        <v>1394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3</v>
      </c>
      <c r="E45" s="323">
        <v>5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2</v>
      </c>
      <c r="O45" s="323">
        <v>3</v>
      </c>
    </row>
    <row r="46" spans="1:15" ht="17.25" customHeight="1" x14ac:dyDescent="0.15">
      <c r="A46" s="839"/>
      <c r="B46" s="321" t="s">
        <v>69</v>
      </c>
      <c r="C46" s="322">
        <v>1505</v>
      </c>
      <c r="D46" s="322">
        <v>1676</v>
      </c>
      <c r="E46" s="323">
        <v>3181</v>
      </c>
      <c r="F46" s="839"/>
      <c r="G46" s="321" t="s">
        <v>69</v>
      </c>
      <c r="H46" s="322">
        <v>846</v>
      </c>
      <c r="I46" s="322">
        <v>1011</v>
      </c>
      <c r="J46" s="323">
        <v>1857</v>
      </c>
      <c r="K46" s="839"/>
      <c r="L46" s="321" t="s">
        <v>69</v>
      </c>
      <c r="M46" s="322">
        <v>635</v>
      </c>
      <c r="N46" s="322">
        <v>762</v>
      </c>
      <c r="O46" s="323">
        <v>1397</v>
      </c>
    </row>
    <row r="47" spans="1:15" ht="17.25" customHeight="1" x14ac:dyDescent="0.15">
      <c r="A47" s="840"/>
      <c r="B47" s="324">
        <v>1416</v>
      </c>
      <c r="C47" s="325">
        <v>0</v>
      </c>
      <c r="D47" s="325">
        <v>4</v>
      </c>
      <c r="E47" s="326">
        <v>1420</v>
      </c>
      <c r="F47" s="840"/>
      <c r="G47" s="324">
        <v>907</v>
      </c>
      <c r="H47" s="325">
        <v>0</v>
      </c>
      <c r="I47" s="325">
        <v>7</v>
      </c>
      <c r="J47" s="326">
        <v>914</v>
      </c>
      <c r="K47" s="840"/>
      <c r="L47" s="324">
        <v>636</v>
      </c>
      <c r="M47" s="325">
        <v>0</v>
      </c>
      <c r="N47" s="325">
        <v>2</v>
      </c>
      <c r="O47" s="326">
        <v>638</v>
      </c>
    </row>
    <row r="48" spans="1:15" ht="17.25" customHeight="1" x14ac:dyDescent="0.15">
      <c r="A48" s="838" t="s">
        <v>16</v>
      </c>
      <c r="B48" s="321" t="s">
        <v>280</v>
      </c>
      <c r="C48" s="322">
        <v>1030</v>
      </c>
      <c r="D48" s="322">
        <v>1090</v>
      </c>
      <c r="E48" s="323">
        <v>2120</v>
      </c>
      <c r="F48" s="838" t="s">
        <v>38</v>
      </c>
      <c r="G48" s="321" t="s">
        <v>280</v>
      </c>
      <c r="H48" s="322">
        <v>776</v>
      </c>
      <c r="I48" s="322">
        <v>839</v>
      </c>
      <c r="J48" s="323">
        <v>1615</v>
      </c>
      <c r="K48" s="838" t="s">
        <v>60</v>
      </c>
      <c r="L48" s="321" t="s">
        <v>280</v>
      </c>
      <c r="M48" s="322">
        <v>270</v>
      </c>
      <c r="N48" s="322">
        <v>311</v>
      </c>
      <c r="O48" s="323">
        <v>581</v>
      </c>
    </row>
    <row r="49" spans="1:15" ht="17.25" customHeight="1" x14ac:dyDescent="0.15">
      <c r="A49" s="839"/>
      <c r="B49" s="321" t="s">
        <v>281</v>
      </c>
      <c r="C49" s="322">
        <v>3</v>
      </c>
      <c r="D49" s="322">
        <v>7</v>
      </c>
      <c r="E49" s="323">
        <v>10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25</v>
      </c>
      <c r="O49" s="323">
        <v>25</v>
      </c>
    </row>
    <row r="50" spans="1:15" ht="17.25" customHeight="1" x14ac:dyDescent="0.15">
      <c r="A50" s="839"/>
      <c r="B50" s="321" t="s">
        <v>69</v>
      </c>
      <c r="C50" s="322">
        <v>1033</v>
      </c>
      <c r="D50" s="322">
        <v>1097</v>
      </c>
      <c r="E50" s="323">
        <v>2130</v>
      </c>
      <c r="F50" s="839"/>
      <c r="G50" s="321" t="s">
        <v>69</v>
      </c>
      <c r="H50" s="322">
        <v>778</v>
      </c>
      <c r="I50" s="322">
        <v>840</v>
      </c>
      <c r="J50" s="323">
        <v>1618</v>
      </c>
      <c r="K50" s="839"/>
      <c r="L50" s="321" t="s">
        <v>69</v>
      </c>
      <c r="M50" s="322">
        <v>270</v>
      </c>
      <c r="N50" s="322">
        <v>336</v>
      </c>
      <c r="O50" s="323">
        <v>606</v>
      </c>
    </row>
    <row r="51" spans="1:15" ht="17.25" customHeight="1" x14ac:dyDescent="0.15">
      <c r="A51" s="840"/>
      <c r="B51" s="324">
        <v>863</v>
      </c>
      <c r="C51" s="325">
        <v>4</v>
      </c>
      <c r="D51" s="325">
        <v>3</v>
      </c>
      <c r="E51" s="326">
        <v>870</v>
      </c>
      <c r="F51" s="840"/>
      <c r="G51" s="324">
        <v>665</v>
      </c>
      <c r="H51" s="325">
        <v>0</v>
      </c>
      <c r="I51" s="325">
        <v>3</v>
      </c>
      <c r="J51" s="326">
        <v>668</v>
      </c>
      <c r="K51" s="840"/>
      <c r="L51" s="324">
        <v>321</v>
      </c>
      <c r="M51" s="325">
        <v>22</v>
      </c>
      <c r="N51" s="325">
        <v>3</v>
      </c>
      <c r="O51" s="326">
        <v>346</v>
      </c>
    </row>
    <row r="52" spans="1:15" ht="17.25" customHeight="1" x14ac:dyDescent="0.15">
      <c r="A52" s="838" t="s">
        <v>17</v>
      </c>
      <c r="B52" s="321" t="s">
        <v>280</v>
      </c>
      <c r="C52" s="322">
        <v>81</v>
      </c>
      <c r="D52" s="322">
        <v>93</v>
      </c>
      <c r="E52" s="323">
        <v>174</v>
      </c>
      <c r="F52" s="838" t="s">
        <v>39</v>
      </c>
      <c r="G52" s="321" t="s">
        <v>280</v>
      </c>
      <c r="H52" s="322">
        <v>2051</v>
      </c>
      <c r="I52" s="322">
        <v>2239</v>
      </c>
      <c r="J52" s="323">
        <v>4290</v>
      </c>
      <c r="K52" s="838" t="s">
        <v>61</v>
      </c>
      <c r="L52" s="321" t="s">
        <v>280</v>
      </c>
      <c r="M52" s="322">
        <v>182</v>
      </c>
      <c r="N52" s="322">
        <v>218</v>
      </c>
      <c r="O52" s="323">
        <v>400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18</v>
      </c>
      <c r="E53" s="323">
        <v>19</v>
      </c>
      <c r="F53" s="839"/>
      <c r="G53" s="321" t="s">
        <v>281</v>
      </c>
      <c r="H53" s="322">
        <v>7</v>
      </c>
      <c r="I53" s="322">
        <v>16</v>
      </c>
      <c r="J53" s="323">
        <v>23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82</v>
      </c>
      <c r="D54" s="322">
        <v>111</v>
      </c>
      <c r="E54" s="323">
        <v>193</v>
      </c>
      <c r="F54" s="839"/>
      <c r="G54" s="321" t="s">
        <v>69</v>
      </c>
      <c r="H54" s="322">
        <v>2058</v>
      </c>
      <c r="I54" s="322">
        <v>2255</v>
      </c>
      <c r="J54" s="323">
        <v>4313</v>
      </c>
      <c r="K54" s="839"/>
      <c r="L54" s="321" t="s">
        <v>69</v>
      </c>
      <c r="M54" s="322">
        <v>182</v>
      </c>
      <c r="N54" s="322">
        <v>218</v>
      </c>
      <c r="O54" s="323">
        <v>400</v>
      </c>
    </row>
    <row r="55" spans="1:15" ht="17.25" customHeight="1" x14ac:dyDescent="0.15">
      <c r="A55" s="840"/>
      <c r="B55" s="324">
        <v>82</v>
      </c>
      <c r="C55" s="325">
        <v>17</v>
      </c>
      <c r="D55" s="325">
        <v>1</v>
      </c>
      <c r="E55" s="326">
        <v>100</v>
      </c>
      <c r="F55" s="840"/>
      <c r="G55" s="324">
        <v>1928</v>
      </c>
      <c r="H55" s="325">
        <v>3</v>
      </c>
      <c r="I55" s="325">
        <v>13</v>
      </c>
      <c r="J55" s="326">
        <v>1944</v>
      </c>
      <c r="K55" s="840"/>
      <c r="L55" s="324">
        <v>233</v>
      </c>
      <c r="M55" s="325">
        <v>0</v>
      </c>
      <c r="N55" s="325">
        <v>0</v>
      </c>
      <c r="O55" s="326">
        <v>233</v>
      </c>
    </row>
    <row r="56" spans="1:15" ht="17.25" customHeight="1" x14ac:dyDescent="0.15">
      <c r="A56" s="838" t="s">
        <v>18</v>
      </c>
      <c r="B56" s="321" t="s">
        <v>280</v>
      </c>
      <c r="C56" s="322">
        <v>137</v>
      </c>
      <c r="D56" s="322">
        <v>126</v>
      </c>
      <c r="E56" s="323">
        <v>263</v>
      </c>
      <c r="F56" s="838" t="s">
        <v>40</v>
      </c>
      <c r="G56" s="321" t="s">
        <v>280</v>
      </c>
      <c r="H56" s="322">
        <v>1801</v>
      </c>
      <c r="I56" s="322">
        <v>2039</v>
      </c>
      <c r="J56" s="323">
        <v>3840</v>
      </c>
      <c r="K56" s="838" t="s">
        <v>62</v>
      </c>
      <c r="L56" s="321" t="s">
        <v>280</v>
      </c>
      <c r="M56" s="322">
        <v>586</v>
      </c>
      <c r="N56" s="322">
        <v>627</v>
      </c>
      <c r="O56" s="323">
        <v>1213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0</v>
      </c>
      <c r="E57" s="323">
        <v>0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3</v>
      </c>
      <c r="O57" s="323">
        <v>3</v>
      </c>
    </row>
    <row r="58" spans="1:15" ht="17.25" customHeight="1" x14ac:dyDescent="0.15">
      <c r="A58" s="839"/>
      <c r="B58" s="321" t="s">
        <v>69</v>
      </c>
      <c r="C58" s="322">
        <v>137</v>
      </c>
      <c r="D58" s="322">
        <v>126</v>
      </c>
      <c r="E58" s="323">
        <v>263</v>
      </c>
      <c r="F58" s="839"/>
      <c r="G58" s="321" t="s">
        <v>69</v>
      </c>
      <c r="H58" s="322">
        <v>1801</v>
      </c>
      <c r="I58" s="322">
        <v>2044</v>
      </c>
      <c r="J58" s="323">
        <v>3845</v>
      </c>
      <c r="K58" s="839"/>
      <c r="L58" s="321" t="s">
        <v>69</v>
      </c>
      <c r="M58" s="322">
        <v>586</v>
      </c>
      <c r="N58" s="322">
        <v>630</v>
      </c>
      <c r="O58" s="323">
        <v>1216</v>
      </c>
    </row>
    <row r="59" spans="1:15" ht="17.25" customHeight="1" x14ac:dyDescent="0.15">
      <c r="A59" s="840"/>
      <c r="B59" s="324">
        <v>119</v>
      </c>
      <c r="C59" s="325">
        <v>0</v>
      </c>
      <c r="D59" s="325">
        <v>0</v>
      </c>
      <c r="E59" s="326">
        <v>119</v>
      </c>
      <c r="F59" s="840"/>
      <c r="G59" s="324">
        <v>1641</v>
      </c>
      <c r="H59" s="325">
        <v>1</v>
      </c>
      <c r="I59" s="325">
        <v>4</v>
      </c>
      <c r="J59" s="326">
        <v>1646</v>
      </c>
      <c r="K59" s="840"/>
      <c r="L59" s="324">
        <v>589</v>
      </c>
      <c r="M59" s="325">
        <v>1</v>
      </c>
      <c r="N59" s="325">
        <v>2</v>
      </c>
      <c r="O59" s="326">
        <v>592</v>
      </c>
    </row>
    <row r="60" spans="1:15" ht="17.25" customHeight="1" x14ac:dyDescent="0.15">
      <c r="A60" s="838" t="s">
        <v>19</v>
      </c>
      <c r="B60" s="321" t="s">
        <v>280</v>
      </c>
      <c r="C60" s="322">
        <v>57</v>
      </c>
      <c r="D60" s="322">
        <v>65</v>
      </c>
      <c r="E60" s="323">
        <v>122</v>
      </c>
      <c r="F60" s="838" t="s">
        <v>41</v>
      </c>
      <c r="G60" s="321" t="s">
        <v>280</v>
      </c>
      <c r="H60" s="322">
        <v>1612</v>
      </c>
      <c r="I60" s="322">
        <v>1772</v>
      </c>
      <c r="J60" s="323">
        <v>3384</v>
      </c>
      <c r="K60" s="838" t="s">
        <v>63</v>
      </c>
      <c r="L60" s="321" t="s">
        <v>280</v>
      </c>
      <c r="M60" s="322">
        <v>233</v>
      </c>
      <c r="N60" s="322">
        <v>231</v>
      </c>
      <c r="O60" s="323">
        <v>464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15</v>
      </c>
      <c r="J61" s="323">
        <v>16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57</v>
      </c>
      <c r="D62" s="322">
        <v>66</v>
      </c>
      <c r="E62" s="323">
        <v>123</v>
      </c>
      <c r="F62" s="839"/>
      <c r="G62" s="321" t="s">
        <v>69</v>
      </c>
      <c r="H62" s="322">
        <v>1613</v>
      </c>
      <c r="I62" s="322">
        <v>1787</v>
      </c>
      <c r="J62" s="323">
        <v>3400</v>
      </c>
      <c r="K62" s="839"/>
      <c r="L62" s="321" t="s">
        <v>69</v>
      </c>
      <c r="M62" s="322">
        <v>233</v>
      </c>
      <c r="N62" s="322">
        <v>232</v>
      </c>
      <c r="O62" s="323">
        <v>465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1433</v>
      </c>
      <c r="H63" s="325">
        <v>11</v>
      </c>
      <c r="I63" s="325">
        <v>5</v>
      </c>
      <c r="J63" s="326">
        <v>1449</v>
      </c>
      <c r="K63" s="840"/>
      <c r="L63" s="324">
        <v>233</v>
      </c>
      <c r="M63" s="325">
        <v>0</v>
      </c>
      <c r="N63" s="325">
        <v>1</v>
      </c>
      <c r="O63" s="326">
        <v>234</v>
      </c>
    </row>
    <row r="64" spans="1:15" ht="17.25" customHeight="1" x14ac:dyDescent="0.15">
      <c r="A64" s="838" t="s">
        <v>20</v>
      </c>
      <c r="B64" s="321" t="s">
        <v>280</v>
      </c>
      <c r="C64" s="322">
        <v>281</v>
      </c>
      <c r="D64" s="322">
        <v>272</v>
      </c>
      <c r="E64" s="323">
        <v>553</v>
      </c>
      <c r="F64" s="838" t="s">
        <v>42</v>
      </c>
      <c r="G64" s="321" t="s">
        <v>280</v>
      </c>
      <c r="H64" s="322">
        <v>544</v>
      </c>
      <c r="I64" s="322">
        <v>574</v>
      </c>
      <c r="J64" s="323">
        <v>1118</v>
      </c>
      <c r="K64" s="838" t="s">
        <v>64</v>
      </c>
      <c r="L64" s="321" t="s">
        <v>280</v>
      </c>
      <c r="M64" s="322">
        <v>536</v>
      </c>
      <c r="N64" s="322">
        <v>539</v>
      </c>
      <c r="O64" s="323">
        <v>1075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1</v>
      </c>
      <c r="I65" s="322">
        <v>1</v>
      </c>
      <c r="J65" s="322">
        <v>2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282</v>
      </c>
      <c r="D66" s="322">
        <v>273</v>
      </c>
      <c r="E66" s="323">
        <v>555</v>
      </c>
      <c r="F66" s="839"/>
      <c r="G66" s="321" t="s">
        <v>69</v>
      </c>
      <c r="H66" s="322">
        <v>545</v>
      </c>
      <c r="I66" s="322">
        <v>575</v>
      </c>
      <c r="J66" s="323">
        <v>1120</v>
      </c>
      <c r="K66" s="839"/>
      <c r="L66" s="321" t="s">
        <v>69</v>
      </c>
      <c r="M66" s="322">
        <v>538</v>
      </c>
      <c r="N66" s="322">
        <v>542</v>
      </c>
      <c r="O66" s="323">
        <v>1080</v>
      </c>
    </row>
    <row r="67" spans="1:15" ht="17.25" customHeight="1" x14ac:dyDescent="0.15">
      <c r="A67" s="840"/>
      <c r="B67" s="324">
        <v>236</v>
      </c>
      <c r="C67" s="325">
        <v>0</v>
      </c>
      <c r="D67" s="325">
        <v>1</v>
      </c>
      <c r="E67" s="326">
        <v>237</v>
      </c>
      <c r="F67" s="840"/>
      <c r="G67" s="324">
        <v>498</v>
      </c>
      <c r="H67" s="325">
        <v>1</v>
      </c>
      <c r="I67" s="325">
        <v>1</v>
      </c>
      <c r="J67" s="326">
        <v>500</v>
      </c>
      <c r="K67" s="840"/>
      <c r="L67" s="324">
        <v>458</v>
      </c>
      <c r="M67" s="325">
        <v>4</v>
      </c>
      <c r="N67" s="325">
        <v>0</v>
      </c>
      <c r="O67" s="326">
        <v>462</v>
      </c>
    </row>
    <row r="68" spans="1:15" ht="17.25" customHeight="1" x14ac:dyDescent="0.15">
      <c r="A68" s="838" t="s">
        <v>21</v>
      </c>
      <c r="B68" s="321" t="s">
        <v>280</v>
      </c>
      <c r="C68" s="322">
        <v>257</v>
      </c>
      <c r="D68" s="322">
        <v>313</v>
      </c>
      <c r="E68" s="323">
        <v>570</v>
      </c>
      <c r="F68" s="838" t="s">
        <v>43</v>
      </c>
      <c r="G68" s="321" t="s">
        <v>280</v>
      </c>
      <c r="H68" s="322">
        <v>896</v>
      </c>
      <c r="I68" s="322">
        <v>943</v>
      </c>
      <c r="J68" s="323">
        <v>1839</v>
      </c>
      <c r="K68" s="838" t="s">
        <v>65</v>
      </c>
      <c r="L68" s="321" t="s">
        <v>280</v>
      </c>
      <c r="M68" s="322">
        <v>224</v>
      </c>
      <c r="N68" s="322">
        <v>252</v>
      </c>
      <c r="O68" s="323">
        <v>476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1</v>
      </c>
      <c r="O69" s="323">
        <v>1</v>
      </c>
    </row>
    <row r="70" spans="1:15" ht="17.25" customHeight="1" x14ac:dyDescent="0.15">
      <c r="A70" s="839"/>
      <c r="B70" s="321" t="s">
        <v>69</v>
      </c>
      <c r="C70" s="322">
        <v>258</v>
      </c>
      <c r="D70" s="322">
        <v>314</v>
      </c>
      <c r="E70" s="323">
        <v>572</v>
      </c>
      <c r="F70" s="839"/>
      <c r="G70" s="321" t="s">
        <v>69</v>
      </c>
      <c r="H70" s="322">
        <v>896</v>
      </c>
      <c r="I70" s="322">
        <v>945</v>
      </c>
      <c r="J70" s="323">
        <v>1841</v>
      </c>
      <c r="K70" s="839"/>
      <c r="L70" s="321" t="s">
        <v>69</v>
      </c>
      <c r="M70" s="322">
        <v>224</v>
      </c>
      <c r="N70" s="322">
        <v>253</v>
      </c>
      <c r="O70" s="323">
        <v>477</v>
      </c>
    </row>
    <row r="71" spans="1:15" ht="17.25" customHeight="1" x14ac:dyDescent="0.15">
      <c r="A71" s="840"/>
      <c r="B71" s="324">
        <v>245</v>
      </c>
      <c r="C71" s="325">
        <v>0</v>
      </c>
      <c r="D71" s="325">
        <v>1</v>
      </c>
      <c r="E71" s="326">
        <v>246</v>
      </c>
      <c r="F71" s="840"/>
      <c r="G71" s="324">
        <v>800</v>
      </c>
      <c r="H71" s="325">
        <v>0</v>
      </c>
      <c r="I71" s="325">
        <v>2</v>
      </c>
      <c r="J71" s="326">
        <v>802</v>
      </c>
      <c r="K71" s="840"/>
      <c r="L71" s="324">
        <v>199</v>
      </c>
      <c r="M71" s="325">
        <v>0</v>
      </c>
      <c r="N71" s="325">
        <v>1</v>
      </c>
      <c r="O71" s="326">
        <v>200</v>
      </c>
    </row>
    <row r="72" spans="1:15" ht="17.25" customHeight="1" x14ac:dyDescent="0.15">
      <c r="A72" s="838" t="s">
        <v>22</v>
      </c>
      <c r="B72" s="321" t="s">
        <v>280</v>
      </c>
      <c r="C72" s="322">
        <v>231</v>
      </c>
      <c r="D72" s="322">
        <v>255</v>
      </c>
      <c r="E72" s="323">
        <v>486</v>
      </c>
      <c r="F72" s="838" t="s">
        <v>44</v>
      </c>
      <c r="G72" s="321" t="s">
        <v>280</v>
      </c>
      <c r="H72" s="322">
        <v>769</v>
      </c>
      <c r="I72" s="322">
        <v>817</v>
      </c>
      <c r="J72" s="323">
        <v>1586</v>
      </c>
      <c r="K72" s="838" t="s">
        <v>66</v>
      </c>
      <c r="L72" s="321" t="s">
        <v>280</v>
      </c>
      <c r="M72" s="322">
        <v>254</v>
      </c>
      <c r="N72" s="322">
        <v>284</v>
      </c>
      <c r="O72" s="323">
        <v>538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3</v>
      </c>
      <c r="I73" s="322">
        <v>0</v>
      </c>
      <c r="J73" s="323">
        <v>3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231</v>
      </c>
      <c r="D74" s="322">
        <v>255</v>
      </c>
      <c r="E74" s="323">
        <v>486</v>
      </c>
      <c r="F74" s="839"/>
      <c r="G74" s="321" t="s">
        <v>69</v>
      </c>
      <c r="H74" s="322">
        <v>772</v>
      </c>
      <c r="I74" s="322">
        <v>817</v>
      </c>
      <c r="J74" s="323">
        <v>1589</v>
      </c>
      <c r="K74" s="839"/>
      <c r="L74" s="321" t="s">
        <v>69</v>
      </c>
      <c r="M74" s="322">
        <v>254</v>
      </c>
      <c r="N74" s="322">
        <v>284</v>
      </c>
      <c r="O74" s="323">
        <v>538</v>
      </c>
    </row>
    <row r="75" spans="1:15" ht="17.25" customHeight="1" x14ac:dyDescent="0.15">
      <c r="A75" s="840"/>
      <c r="B75" s="324">
        <v>203</v>
      </c>
      <c r="C75" s="325">
        <v>0</v>
      </c>
      <c r="D75" s="325">
        <v>0</v>
      </c>
      <c r="E75" s="326">
        <v>203</v>
      </c>
      <c r="F75" s="840"/>
      <c r="G75" s="324">
        <v>598</v>
      </c>
      <c r="H75" s="325">
        <v>3</v>
      </c>
      <c r="I75" s="325">
        <v>0</v>
      </c>
      <c r="J75" s="326">
        <v>601</v>
      </c>
      <c r="K75" s="840"/>
      <c r="L75" s="324">
        <v>226</v>
      </c>
      <c r="M75" s="325">
        <v>0</v>
      </c>
      <c r="N75" s="325">
        <v>0</v>
      </c>
      <c r="O75" s="326">
        <v>226</v>
      </c>
    </row>
    <row r="76" spans="1:15" ht="17.25" customHeight="1" x14ac:dyDescent="0.15">
      <c r="A76" s="838" t="s">
        <v>23</v>
      </c>
      <c r="B76" s="321" t="s">
        <v>280</v>
      </c>
      <c r="C76" s="322">
        <v>500</v>
      </c>
      <c r="D76" s="322">
        <v>584</v>
      </c>
      <c r="E76" s="323">
        <v>1084</v>
      </c>
      <c r="F76" s="838" t="s">
        <v>45</v>
      </c>
      <c r="G76" s="321" t="s">
        <v>280</v>
      </c>
      <c r="H76" s="322">
        <v>561</v>
      </c>
      <c r="I76" s="322">
        <v>633</v>
      </c>
      <c r="J76" s="323">
        <v>1194</v>
      </c>
      <c r="K76" s="838" t="s">
        <v>67</v>
      </c>
      <c r="L76" s="321" t="s">
        <v>280</v>
      </c>
      <c r="M76" s="322">
        <v>288</v>
      </c>
      <c r="N76" s="322">
        <v>274</v>
      </c>
      <c r="O76" s="323">
        <v>562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501</v>
      </c>
      <c r="D78" s="322">
        <v>584</v>
      </c>
      <c r="E78" s="323">
        <v>1085</v>
      </c>
      <c r="F78" s="839"/>
      <c r="G78" s="321" t="s">
        <v>69</v>
      </c>
      <c r="H78" s="322">
        <v>562</v>
      </c>
      <c r="I78" s="322">
        <v>633</v>
      </c>
      <c r="J78" s="323">
        <v>1195</v>
      </c>
      <c r="K78" s="839"/>
      <c r="L78" s="321" t="s">
        <v>69</v>
      </c>
      <c r="M78" s="322">
        <v>288</v>
      </c>
      <c r="N78" s="322">
        <v>283</v>
      </c>
      <c r="O78" s="323">
        <v>571</v>
      </c>
    </row>
    <row r="79" spans="1:15" ht="17.25" customHeight="1" x14ac:dyDescent="0.15">
      <c r="A79" s="840"/>
      <c r="B79" s="324">
        <v>474</v>
      </c>
      <c r="C79" s="325">
        <v>0</v>
      </c>
      <c r="D79" s="325">
        <v>1</v>
      </c>
      <c r="E79" s="326">
        <v>475</v>
      </c>
      <c r="F79" s="840"/>
      <c r="G79" s="324">
        <v>581</v>
      </c>
      <c r="H79" s="325">
        <v>0</v>
      </c>
      <c r="I79" s="325">
        <v>1</v>
      </c>
      <c r="J79" s="326">
        <v>582</v>
      </c>
      <c r="K79" s="840"/>
      <c r="L79" s="324">
        <v>211</v>
      </c>
      <c r="M79" s="325">
        <v>9</v>
      </c>
      <c r="N79" s="325">
        <v>0</v>
      </c>
      <c r="O79" s="326">
        <v>220</v>
      </c>
    </row>
    <row r="80" spans="1:15" ht="17.25" customHeight="1" x14ac:dyDescent="0.15">
      <c r="A80" s="838" t="s">
        <v>24</v>
      </c>
      <c r="B80" s="321" t="s">
        <v>280</v>
      </c>
      <c r="C80" s="322">
        <v>344</v>
      </c>
      <c r="D80" s="322">
        <v>380</v>
      </c>
      <c r="E80" s="323">
        <v>724</v>
      </c>
      <c r="F80" s="838" t="s">
        <v>46</v>
      </c>
      <c r="G80" s="321" t="s">
        <v>280</v>
      </c>
      <c r="H80" s="322">
        <v>291</v>
      </c>
      <c r="I80" s="322">
        <v>297</v>
      </c>
      <c r="J80" s="323">
        <v>588</v>
      </c>
      <c r="K80" s="838" t="s">
        <v>68</v>
      </c>
      <c r="L80" s="321" t="s">
        <v>280</v>
      </c>
      <c r="M80" s="322">
        <v>154</v>
      </c>
      <c r="N80" s="322">
        <v>153</v>
      </c>
      <c r="O80" s="323">
        <v>307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344</v>
      </c>
      <c r="D82" s="322">
        <v>381</v>
      </c>
      <c r="E82" s="323">
        <v>725</v>
      </c>
      <c r="F82" s="839"/>
      <c r="G82" s="321" t="s">
        <v>69</v>
      </c>
      <c r="H82" s="322">
        <v>291</v>
      </c>
      <c r="I82" s="322">
        <v>297</v>
      </c>
      <c r="J82" s="323">
        <v>588</v>
      </c>
      <c r="K82" s="839"/>
      <c r="L82" s="321" t="s">
        <v>69</v>
      </c>
      <c r="M82" s="322">
        <v>154</v>
      </c>
      <c r="N82" s="322">
        <v>153</v>
      </c>
      <c r="O82" s="323">
        <v>307</v>
      </c>
    </row>
    <row r="83" spans="1:20" ht="17.25" customHeight="1" thickBot="1" x14ac:dyDescent="0.2">
      <c r="A83" s="840"/>
      <c r="B83" s="324">
        <v>312</v>
      </c>
      <c r="C83" s="325">
        <v>0</v>
      </c>
      <c r="D83" s="325">
        <v>1</v>
      </c>
      <c r="E83" s="326">
        <v>313</v>
      </c>
      <c r="F83" s="840"/>
      <c r="G83" s="324">
        <v>295</v>
      </c>
      <c r="H83" s="325">
        <v>0</v>
      </c>
      <c r="I83" s="325">
        <v>0</v>
      </c>
      <c r="J83" s="326">
        <v>295</v>
      </c>
      <c r="K83" s="842"/>
      <c r="L83" s="329">
        <v>127</v>
      </c>
      <c r="M83" s="330">
        <v>0</v>
      </c>
      <c r="N83" s="330">
        <v>0</v>
      </c>
      <c r="O83" s="331">
        <v>127</v>
      </c>
    </row>
    <row r="84" spans="1:20" ht="17.25" customHeight="1" x14ac:dyDescent="0.15">
      <c r="A84" s="838" t="s">
        <v>25</v>
      </c>
      <c r="B84" s="321" t="s">
        <v>280</v>
      </c>
      <c r="C84" s="322">
        <v>1180</v>
      </c>
      <c r="D84" s="322">
        <v>1294</v>
      </c>
      <c r="E84" s="323">
        <v>2474</v>
      </c>
      <c r="F84" s="838" t="s">
        <v>47</v>
      </c>
      <c r="G84" s="321" t="s">
        <v>280</v>
      </c>
      <c r="H84" s="322">
        <v>235</v>
      </c>
      <c r="I84" s="322">
        <v>271</v>
      </c>
      <c r="J84" s="323">
        <v>506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6</v>
      </c>
      <c r="E85" s="323">
        <v>6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1180</v>
      </c>
      <c r="D86" s="322">
        <v>1300</v>
      </c>
      <c r="E86" s="323">
        <v>2480</v>
      </c>
      <c r="F86" s="839"/>
      <c r="G86" s="321" t="s">
        <v>69</v>
      </c>
      <c r="H86" s="322">
        <v>235</v>
      </c>
      <c r="I86" s="322">
        <v>271</v>
      </c>
      <c r="J86" s="323">
        <v>506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1049</v>
      </c>
      <c r="C87" s="325">
        <v>0</v>
      </c>
      <c r="D87" s="325">
        <v>6</v>
      </c>
      <c r="E87" s="326">
        <v>1055</v>
      </c>
      <c r="F87" s="840"/>
      <c r="G87" s="324">
        <v>232</v>
      </c>
      <c r="H87" s="325">
        <v>0</v>
      </c>
      <c r="I87" s="325">
        <v>0</v>
      </c>
      <c r="J87" s="326">
        <v>232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4103</v>
      </c>
      <c r="D88" s="322">
        <v>4487</v>
      </c>
      <c r="E88" s="323">
        <v>8590</v>
      </c>
      <c r="F88" s="838" t="s">
        <v>48</v>
      </c>
      <c r="G88" s="321" t="s">
        <v>280</v>
      </c>
      <c r="H88" s="322">
        <v>148</v>
      </c>
      <c r="I88" s="322">
        <v>193</v>
      </c>
      <c r="J88" s="323">
        <v>341</v>
      </c>
      <c r="K88" s="846" t="s">
        <v>108</v>
      </c>
      <c r="L88" s="318" t="s">
        <v>280</v>
      </c>
      <c r="M88" s="319">
        <v>34626</v>
      </c>
      <c r="N88" s="319">
        <v>37814</v>
      </c>
      <c r="O88" s="344">
        <v>72440</v>
      </c>
    </row>
    <row r="89" spans="1:20" ht="17.25" customHeight="1" x14ac:dyDescent="0.15">
      <c r="A89" s="844"/>
      <c r="B89" s="321" t="s">
        <v>281</v>
      </c>
      <c r="C89" s="322">
        <v>16</v>
      </c>
      <c r="D89" s="322">
        <v>44</v>
      </c>
      <c r="E89" s="323">
        <v>60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64</v>
      </c>
      <c r="N89" s="346">
        <v>241</v>
      </c>
      <c r="O89" s="347">
        <v>305</v>
      </c>
    </row>
    <row r="90" spans="1:20" ht="17.25" customHeight="1" x14ac:dyDescent="0.15">
      <c r="A90" s="844"/>
      <c r="B90" s="321" t="s">
        <v>69</v>
      </c>
      <c r="C90" s="322">
        <v>4119</v>
      </c>
      <c r="D90" s="322">
        <v>4531</v>
      </c>
      <c r="E90" s="323">
        <v>8650</v>
      </c>
      <c r="F90" s="839"/>
      <c r="G90" s="321" t="s">
        <v>69</v>
      </c>
      <c r="H90" s="322">
        <v>149</v>
      </c>
      <c r="I90" s="322">
        <v>193</v>
      </c>
      <c r="J90" s="323">
        <v>342</v>
      </c>
      <c r="K90" s="846"/>
      <c r="L90" s="345" t="s">
        <v>69</v>
      </c>
      <c r="M90" s="346">
        <v>34690</v>
      </c>
      <c r="N90" s="346">
        <v>38055</v>
      </c>
      <c r="O90" s="347">
        <v>72745</v>
      </c>
    </row>
    <row r="91" spans="1:20" ht="17.25" customHeight="1" thickBot="1" x14ac:dyDescent="0.2">
      <c r="A91" s="845"/>
      <c r="B91" s="329">
        <v>3666</v>
      </c>
      <c r="C91" s="330">
        <v>10</v>
      </c>
      <c r="D91" s="330">
        <v>24</v>
      </c>
      <c r="E91" s="331">
        <v>3700</v>
      </c>
      <c r="F91" s="842"/>
      <c r="G91" s="329">
        <v>175</v>
      </c>
      <c r="H91" s="330">
        <v>0</v>
      </c>
      <c r="I91" s="330">
        <v>1</v>
      </c>
      <c r="J91" s="331">
        <v>176</v>
      </c>
      <c r="K91" s="847"/>
      <c r="L91" s="329">
        <v>32597</v>
      </c>
      <c r="M91" s="330">
        <v>123</v>
      </c>
      <c r="N91" s="330">
        <v>133</v>
      </c>
      <c r="O91" s="348">
        <v>32853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292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1724</v>
      </c>
      <c r="D95" s="319">
        <v>1991</v>
      </c>
      <c r="E95" s="320">
        <v>3715</v>
      </c>
      <c r="F95" s="848" t="s">
        <v>293</v>
      </c>
      <c r="G95" s="318" t="s">
        <v>280</v>
      </c>
      <c r="H95" s="319">
        <v>1448</v>
      </c>
      <c r="I95" s="319">
        <v>1581</v>
      </c>
      <c r="J95" s="320">
        <v>3029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4</v>
      </c>
      <c r="E96" s="353">
        <v>6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1726</v>
      </c>
      <c r="D97" s="346">
        <v>1995</v>
      </c>
      <c r="E97" s="353">
        <v>3721</v>
      </c>
      <c r="F97" s="849"/>
      <c r="G97" s="345" t="s">
        <v>69</v>
      </c>
      <c r="H97" s="346">
        <v>1449</v>
      </c>
      <c r="I97" s="346">
        <v>1582</v>
      </c>
      <c r="J97" s="353">
        <v>3031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1773</v>
      </c>
      <c r="C98" s="325">
        <v>1</v>
      </c>
      <c r="D98" s="325">
        <v>3</v>
      </c>
      <c r="E98" s="326">
        <v>1777</v>
      </c>
      <c r="F98" s="850"/>
      <c r="G98" s="324">
        <v>1424</v>
      </c>
      <c r="H98" s="325">
        <v>1</v>
      </c>
      <c r="I98" s="325">
        <v>1</v>
      </c>
      <c r="J98" s="326">
        <v>1426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294</v>
      </c>
      <c r="B99" s="321" t="s">
        <v>280</v>
      </c>
      <c r="C99" s="322">
        <v>111</v>
      </c>
      <c r="D99" s="322">
        <v>131</v>
      </c>
      <c r="E99" s="323">
        <v>242</v>
      </c>
      <c r="F99" s="851"/>
      <c r="G99" s="421"/>
      <c r="H99" s="294"/>
      <c r="I99" s="294"/>
      <c r="J99" s="441"/>
      <c r="K99" s="854" t="s">
        <v>295</v>
      </c>
      <c r="L99" s="321" t="s">
        <v>280</v>
      </c>
      <c r="M99" s="322">
        <v>3283</v>
      </c>
      <c r="N99" s="322">
        <v>3703</v>
      </c>
      <c r="O99" s="323">
        <v>6986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3</v>
      </c>
      <c r="N100" s="346">
        <v>5</v>
      </c>
      <c r="O100" s="353">
        <v>8</v>
      </c>
    </row>
    <row r="101" spans="1:15" ht="15" customHeight="1" x14ac:dyDescent="0.15">
      <c r="A101" s="839"/>
      <c r="B101" s="345" t="s">
        <v>69</v>
      </c>
      <c r="C101" s="346">
        <v>111</v>
      </c>
      <c r="D101" s="346">
        <v>131</v>
      </c>
      <c r="E101" s="353">
        <v>242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3286</v>
      </c>
      <c r="N101" s="346">
        <v>3708</v>
      </c>
      <c r="O101" s="353">
        <v>6994</v>
      </c>
    </row>
    <row r="102" spans="1:15" ht="15" customHeight="1" thickBot="1" x14ac:dyDescent="0.2">
      <c r="A102" s="842"/>
      <c r="B102" s="329">
        <v>127</v>
      </c>
      <c r="C102" s="330">
        <v>0</v>
      </c>
      <c r="D102" s="330">
        <v>0</v>
      </c>
      <c r="E102" s="331">
        <v>127</v>
      </c>
      <c r="F102" s="853"/>
      <c r="G102" s="422"/>
      <c r="H102" s="423"/>
      <c r="I102" s="423"/>
      <c r="J102" s="442"/>
      <c r="K102" s="856"/>
      <c r="L102" s="329">
        <v>3324</v>
      </c>
      <c r="M102" s="330">
        <v>2</v>
      </c>
      <c r="N102" s="330">
        <v>4</v>
      </c>
      <c r="O102" s="331">
        <v>3330</v>
      </c>
    </row>
    <row r="103" spans="1:15" ht="15" customHeight="1" x14ac:dyDescent="0.15">
      <c r="A103" s="841" t="s">
        <v>74</v>
      </c>
      <c r="B103" s="318" t="s">
        <v>280</v>
      </c>
      <c r="C103" s="319">
        <v>1233</v>
      </c>
      <c r="D103" s="319">
        <v>1383</v>
      </c>
      <c r="E103" s="320">
        <v>2616</v>
      </c>
      <c r="F103" s="848" t="s">
        <v>75</v>
      </c>
      <c r="G103" s="318" t="s">
        <v>280</v>
      </c>
      <c r="H103" s="319">
        <v>1221</v>
      </c>
      <c r="I103" s="319">
        <v>1389</v>
      </c>
      <c r="J103" s="320">
        <v>2610</v>
      </c>
      <c r="K103" s="858" t="s">
        <v>76</v>
      </c>
      <c r="L103" s="318" t="s">
        <v>280</v>
      </c>
      <c r="M103" s="319">
        <v>2454</v>
      </c>
      <c r="N103" s="319">
        <v>2772</v>
      </c>
      <c r="O103" s="320">
        <v>5226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6</v>
      </c>
      <c r="E104" s="353">
        <v>7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3</v>
      </c>
      <c r="N104" s="346">
        <v>10</v>
      </c>
      <c r="O104" s="353">
        <v>13</v>
      </c>
    </row>
    <row r="105" spans="1:15" ht="15" customHeight="1" x14ac:dyDescent="0.15">
      <c r="A105" s="839"/>
      <c r="B105" s="345" t="s">
        <v>69</v>
      </c>
      <c r="C105" s="346">
        <v>1234</v>
      </c>
      <c r="D105" s="346">
        <v>1389</v>
      </c>
      <c r="E105" s="353">
        <v>2623</v>
      </c>
      <c r="F105" s="849"/>
      <c r="G105" s="345" t="s">
        <v>69</v>
      </c>
      <c r="H105" s="346">
        <v>1223</v>
      </c>
      <c r="I105" s="346">
        <v>1393</v>
      </c>
      <c r="J105" s="353">
        <v>2616</v>
      </c>
      <c r="K105" s="855"/>
      <c r="L105" s="345" t="s">
        <v>69</v>
      </c>
      <c r="M105" s="346">
        <v>2457</v>
      </c>
      <c r="N105" s="346">
        <v>2782</v>
      </c>
      <c r="O105" s="353">
        <v>5239</v>
      </c>
    </row>
    <row r="106" spans="1:15" ht="15" customHeight="1" thickBot="1" x14ac:dyDescent="0.2">
      <c r="A106" s="842"/>
      <c r="B106" s="329">
        <v>1300</v>
      </c>
      <c r="C106" s="330">
        <v>0</v>
      </c>
      <c r="D106" s="330">
        <v>5</v>
      </c>
      <c r="E106" s="331">
        <v>1305</v>
      </c>
      <c r="F106" s="857"/>
      <c r="G106" s="329">
        <v>1213</v>
      </c>
      <c r="H106" s="330">
        <v>1</v>
      </c>
      <c r="I106" s="330">
        <v>5</v>
      </c>
      <c r="J106" s="331">
        <v>1219</v>
      </c>
      <c r="K106" s="856"/>
      <c r="L106" s="329">
        <v>2513</v>
      </c>
      <c r="M106" s="330">
        <v>1</v>
      </c>
      <c r="N106" s="330">
        <v>10</v>
      </c>
      <c r="O106" s="331">
        <v>2524</v>
      </c>
    </row>
    <row r="107" spans="1:15" ht="15" customHeight="1" x14ac:dyDescent="0.15">
      <c r="A107" s="841" t="s">
        <v>140</v>
      </c>
      <c r="B107" s="318" t="s">
        <v>280</v>
      </c>
      <c r="C107" s="319">
        <v>1668</v>
      </c>
      <c r="D107" s="319">
        <v>1822</v>
      </c>
      <c r="E107" s="320">
        <v>3490</v>
      </c>
      <c r="F107" s="848" t="s">
        <v>143</v>
      </c>
      <c r="G107" s="318" t="s">
        <v>280</v>
      </c>
      <c r="H107" s="319">
        <v>202</v>
      </c>
      <c r="I107" s="319">
        <v>225</v>
      </c>
      <c r="J107" s="320">
        <v>427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1670</v>
      </c>
      <c r="D109" s="346">
        <v>1824</v>
      </c>
      <c r="E109" s="353">
        <v>3494</v>
      </c>
      <c r="F109" s="849"/>
      <c r="G109" s="345" t="s">
        <v>69</v>
      </c>
      <c r="H109" s="346">
        <v>202</v>
      </c>
      <c r="I109" s="346">
        <v>226</v>
      </c>
      <c r="J109" s="353">
        <v>428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1427</v>
      </c>
      <c r="C110" s="325">
        <v>0</v>
      </c>
      <c r="D110" s="325">
        <v>3</v>
      </c>
      <c r="E110" s="326">
        <v>1430</v>
      </c>
      <c r="F110" s="850"/>
      <c r="G110" s="324">
        <v>191</v>
      </c>
      <c r="H110" s="325">
        <v>0</v>
      </c>
      <c r="I110" s="325">
        <v>1</v>
      </c>
      <c r="J110" s="326">
        <v>192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304</v>
      </c>
      <c r="D111" s="346">
        <v>323</v>
      </c>
      <c r="E111" s="353">
        <v>627</v>
      </c>
      <c r="F111" s="851" t="s">
        <v>144</v>
      </c>
      <c r="G111" s="345" t="s">
        <v>280</v>
      </c>
      <c r="H111" s="346">
        <v>97</v>
      </c>
      <c r="I111" s="346">
        <v>102</v>
      </c>
      <c r="J111" s="353">
        <v>199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305</v>
      </c>
      <c r="D113" s="346">
        <v>325</v>
      </c>
      <c r="E113" s="353">
        <v>630</v>
      </c>
      <c r="F113" s="849"/>
      <c r="G113" s="345" t="s">
        <v>69</v>
      </c>
      <c r="H113" s="346">
        <v>97</v>
      </c>
      <c r="I113" s="346">
        <v>103</v>
      </c>
      <c r="J113" s="353">
        <v>200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305</v>
      </c>
      <c r="C114" s="325">
        <v>0</v>
      </c>
      <c r="D114" s="325">
        <v>2</v>
      </c>
      <c r="E114" s="326">
        <v>307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239</v>
      </c>
      <c r="D115" s="346">
        <v>262</v>
      </c>
      <c r="E115" s="353">
        <v>501</v>
      </c>
      <c r="F115" s="851" t="s">
        <v>145</v>
      </c>
      <c r="G115" s="345" t="s">
        <v>280</v>
      </c>
      <c r="H115" s="346">
        <v>153</v>
      </c>
      <c r="I115" s="346">
        <v>185</v>
      </c>
      <c r="J115" s="353">
        <v>338</v>
      </c>
      <c r="K115" s="855" t="s">
        <v>283</v>
      </c>
      <c r="L115" s="345" t="s">
        <v>280</v>
      </c>
      <c r="M115" s="346">
        <v>2663</v>
      </c>
      <c r="N115" s="346">
        <v>2919</v>
      </c>
      <c r="O115" s="353">
        <v>5582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239</v>
      </c>
      <c r="D117" s="346">
        <v>263</v>
      </c>
      <c r="E117" s="353">
        <v>502</v>
      </c>
      <c r="F117" s="849"/>
      <c r="G117" s="345" t="s">
        <v>69</v>
      </c>
      <c r="H117" s="346">
        <v>153</v>
      </c>
      <c r="I117" s="346">
        <v>187</v>
      </c>
      <c r="J117" s="353">
        <v>340</v>
      </c>
      <c r="K117" s="855"/>
      <c r="L117" s="345" t="s">
        <v>69</v>
      </c>
      <c r="M117" s="346">
        <v>2666</v>
      </c>
      <c r="N117" s="346">
        <v>2928</v>
      </c>
      <c r="O117" s="353">
        <v>5594</v>
      </c>
    </row>
    <row r="118" spans="1:15" ht="15" customHeight="1" thickBot="1" x14ac:dyDescent="0.2">
      <c r="A118" s="842"/>
      <c r="B118" s="329">
        <v>229</v>
      </c>
      <c r="C118" s="330">
        <v>0</v>
      </c>
      <c r="D118" s="330">
        <v>1</v>
      </c>
      <c r="E118" s="331">
        <v>230</v>
      </c>
      <c r="F118" s="857"/>
      <c r="G118" s="329">
        <v>185</v>
      </c>
      <c r="H118" s="330">
        <v>1</v>
      </c>
      <c r="I118" s="330">
        <v>1</v>
      </c>
      <c r="J118" s="331">
        <v>187</v>
      </c>
      <c r="K118" s="856"/>
      <c r="L118" s="329">
        <v>2428</v>
      </c>
      <c r="M118" s="330">
        <v>1</v>
      </c>
      <c r="N118" s="330">
        <v>9</v>
      </c>
      <c r="O118" s="331">
        <v>2438</v>
      </c>
    </row>
    <row r="119" spans="1:15" ht="15" customHeight="1" x14ac:dyDescent="0.15">
      <c r="A119" s="839" t="s">
        <v>84</v>
      </c>
      <c r="B119" s="318" t="s">
        <v>280</v>
      </c>
      <c r="C119" s="319">
        <v>513</v>
      </c>
      <c r="D119" s="319">
        <v>616</v>
      </c>
      <c r="E119" s="320">
        <v>1129</v>
      </c>
      <c r="F119" s="849" t="s">
        <v>146</v>
      </c>
      <c r="G119" s="318" t="s">
        <v>280</v>
      </c>
      <c r="H119" s="319">
        <v>339</v>
      </c>
      <c r="I119" s="319">
        <v>458</v>
      </c>
      <c r="J119" s="320">
        <v>797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513</v>
      </c>
      <c r="D121" s="346">
        <v>617</v>
      </c>
      <c r="E121" s="353">
        <v>1130</v>
      </c>
      <c r="F121" s="849"/>
      <c r="G121" s="345" t="s">
        <v>69</v>
      </c>
      <c r="H121" s="346">
        <v>339</v>
      </c>
      <c r="I121" s="346">
        <v>458</v>
      </c>
      <c r="J121" s="353">
        <v>797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544</v>
      </c>
      <c r="C122" s="325">
        <v>0</v>
      </c>
      <c r="D122" s="325">
        <v>1</v>
      </c>
      <c r="E122" s="326">
        <v>545</v>
      </c>
      <c r="F122" s="850"/>
      <c r="G122" s="324">
        <v>357</v>
      </c>
      <c r="H122" s="325">
        <v>0</v>
      </c>
      <c r="I122" s="325">
        <v>0</v>
      </c>
      <c r="J122" s="326">
        <v>357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405</v>
      </c>
      <c r="D123" s="346">
        <v>444</v>
      </c>
      <c r="E123" s="353">
        <v>849</v>
      </c>
      <c r="F123" s="851" t="s">
        <v>87</v>
      </c>
      <c r="G123" s="345" t="s">
        <v>280</v>
      </c>
      <c r="H123" s="346">
        <v>552</v>
      </c>
      <c r="I123" s="346">
        <v>639</v>
      </c>
      <c r="J123" s="353">
        <v>1191</v>
      </c>
      <c r="K123" s="854" t="s">
        <v>284</v>
      </c>
      <c r="L123" s="321" t="s">
        <v>280</v>
      </c>
      <c r="M123" s="322">
        <v>1809</v>
      </c>
      <c r="N123" s="322">
        <v>2157</v>
      </c>
      <c r="O123" s="323">
        <v>3966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406</v>
      </c>
      <c r="D125" s="346">
        <v>445</v>
      </c>
      <c r="E125" s="353">
        <v>851</v>
      </c>
      <c r="F125" s="849"/>
      <c r="G125" s="345" t="s">
        <v>69</v>
      </c>
      <c r="H125" s="346">
        <v>553</v>
      </c>
      <c r="I125" s="346">
        <v>640</v>
      </c>
      <c r="J125" s="353">
        <v>1193</v>
      </c>
      <c r="K125" s="852"/>
      <c r="L125" s="345" t="s">
        <v>69</v>
      </c>
      <c r="M125" s="346">
        <v>1811</v>
      </c>
      <c r="N125" s="346">
        <v>2160</v>
      </c>
      <c r="O125" s="353">
        <v>3971</v>
      </c>
    </row>
    <row r="126" spans="1:15" ht="15" customHeight="1" thickBot="1" x14ac:dyDescent="0.2">
      <c r="A126" s="839"/>
      <c r="B126" s="329">
        <v>384</v>
      </c>
      <c r="C126" s="330">
        <v>1</v>
      </c>
      <c r="D126" s="330">
        <v>0</v>
      </c>
      <c r="E126" s="331">
        <v>385</v>
      </c>
      <c r="F126" s="849"/>
      <c r="G126" s="329">
        <v>549</v>
      </c>
      <c r="H126" s="330">
        <v>2</v>
      </c>
      <c r="I126" s="330">
        <v>0</v>
      </c>
      <c r="J126" s="331">
        <v>551</v>
      </c>
      <c r="K126" s="853"/>
      <c r="L126" s="329">
        <v>1834</v>
      </c>
      <c r="M126" s="330">
        <v>3</v>
      </c>
      <c r="N126" s="330">
        <v>1</v>
      </c>
      <c r="O126" s="331">
        <v>1838</v>
      </c>
    </row>
    <row r="127" spans="1:15" ht="15" customHeight="1" x14ac:dyDescent="0.15">
      <c r="A127" s="841" t="s">
        <v>89</v>
      </c>
      <c r="B127" s="318" t="s">
        <v>280</v>
      </c>
      <c r="C127" s="319">
        <v>628</v>
      </c>
      <c r="D127" s="319">
        <v>646</v>
      </c>
      <c r="E127" s="320">
        <v>1274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628</v>
      </c>
      <c r="N127" s="319">
        <v>646</v>
      </c>
      <c r="O127" s="320">
        <v>1274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628</v>
      </c>
      <c r="D129" s="346">
        <v>647</v>
      </c>
      <c r="E129" s="353">
        <v>1275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628</v>
      </c>
      <c r="N129" s="346">
        <v>647</v>
      </c>
      <c r="O129" s="353">
        <v>1275</v>
      </c>
    </row>
    <row r="130" spans="1:15" ht="15" customHeight="1" thickBot="1" x14ac:dyDescent="0.2">
      <c r="A130" s="842"/>
      <c r="B130" s="329">
        <v>640</v>
      </c>
      <c r="C130" s="330">
        <v>0</v>
      </c>
      <c r="D130" s="330">
        <v>1</v>
      </c>
      <c r="E130" s="331">
        <v>641</v>
      </c>
      <c r="F130" s="857"/>
      <c r="G130" s="422"/>
      <c r="H130" s="423"/>
      <c r="I130" s="423"/>
      <c r="J130" s="442"/>
      <c r="K130" s="856"/>
      <c r="L130" s="329">
        <v>640</v>
      </c>
      <c r="M130" s="330">
        <v>0</v>
      </c>
      <c r="N130" s="330">
        <v>1</v>
      </c>
      <c r="O130" s="331">
        <v>641</v>
      </c>
    </row>
    <row r="131" spans="1:15" ht="15" customHeight="1" x14ac:dyDescent="0.15">
      <c r="A131" s="841" t="s">
        <v>147</v>
      </c>
      <c r="B131" s="318" t="s">
        <v>280</v>
      </c>
      <c r="C131" s="319">
        <v>227</v>
      </c>
      <c r="D131" s="319">
        <v>296</v>
      </c>
      <c r="E131" s="320">
        <v>523</v>
      </c>
      <c r="F131" s="848" t="s">
        <v>151</v>
      </c>
      <c r="G131" s="318" t="s">
        <v>280</v>
      </c>
      <c r="H131" s="319">
        <v>82</v>
      </c>
      <c r="I131" s="319">
        <v>92</v>
      </c>
      <c r="J131" s="320">
        <v>174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227</v>
      </c>
      <c r="D133" s="346">
        <v>296</v>
      </c>
      <c r="E133" s="353">
        <v>523</v>
      </c>
      <c r="F133" s="849"/>
      <c r="G133" s="345" t="s">
        <v>69</v>
      </c>
      <c r="H133" s="346">
        <v>82</v>
      </c>
      <c r="I133" s="346">
        <v>92</v>
      </c>
      <c r="J133" s="353">
        <v>174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299</v>
      </c>
      <c r="C134" s="325">
        <v>0</v>
      </c>
      <c r="D134" s="325">
        <v>0</v>
      </c>
      <c r="E134" s="326">
        <v>299</v>
      </c>
      <c r="F134" s="850"/>
      <c r="G134" s="324">
        <v>103</v>
      </c>
      <c r="H134" s="325">
        <v>0</v>
      </c>
      <c r="I134" s="325">
        <v>0</v>
      </c>
      <c r="J134" s="326">
        <v>103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95</v>
      </c>
      <c r="I135" s="346">
        <v>95</v>
      </c>
      <c r="J135" s="353">
        <v>190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95</v>
      </c>
      <c r="I137" s="346">
        <v>95</v>
      </c>
      <c r="J137" s="353">
        <v>190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112</v>
      </c>
      <c r="H138" s="325">
        <v>0</v>
      </c>
      <c r="I138" s="325">
        <v>0</v>
      </c>
      <c r="J138" s="326">
        <v>112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75</v>
      </c>
      <c r="D139" s="346">
        <v>89</v>
      </c>
      <c r="E139" s="353">
        <v>164</v>
      </c>
      <c r="F139" s="851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75</v>
      </c>
      <c r="D141" s="346">
        <v>89</v>
      </c>
      <c r="E141" s="353">
        <v>164</v>
      </c>
      <c r="F141" s="84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91</v>
      </c>
      <c r="C142" s="325">
        <v>0</v>
      </c>
      <c r="D142" s="325">
        <v>0</v>
      </c>
      <c r="E142" s="326">
        <v>91</v>
      </c>
      <c r="F142" s="85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143</v>
      </c>
      <c r="D143" s="346">
        <v>135</v>
      </c>
      <c r="E143" s="353">
        <v>278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679</v>
      </c>
      <c r="N143" s="322">
        <v>765</v>
      </c>
      <c r="O143" s="323">
        <v>1444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143</v>
      </c>
      <c r="D145" s="346">
        <v>135</v>
      </c>
      <c r="E145" s="353">
        <v>278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679</v>
      </c>
      <c r="N145" s="346">
        <v>765</v>
      </c>
      <c r="O145" s="353">
        <v>1444</v>
      </c>
    </row>
    <row r="146" spans="1:15" ht="15" customHeight="1" thickBot="1" x14ac:dyDescent="0.2">
      <c r="A146" s="842"/>
      <c r="B146" s="329">
        <v>169</v>
      </c>
      <c r="C146" s="330">
        <v>0</v>
      </c>
      <c r="D146" s="330">
        <v>0</v>
      </c>
      <c r="E146" s="331">
        <v>169</v>
      </c>
      <c r="F146" s="857"/>
      <c r="G146" s="425"/>
      <c r="H146" s="423"/>
      <c r="I146" s="423"/>
      <c r="J146" s="444"/>
      <c r="K146" s="856"/>
      <c r="L146" s="399">
        <v>841</v>
      </c>
      <c r="M146" s="400">
        <v>0</v>
      </c>
      <c r="N146" s="400">
        <v>0</v>
      </c>
      <c r="O146" s="401">
        <v>841</v>
      </c>
    </row>
    <row r="147" spans="1:15" ht="15" customHeight="1" x14ac:dyDescent="0.15">
      <c r="A147" s="841" t="s">
        <v>154</v>
      </c>
      <c r="B147" s="318" t="s">
        <v>280</v>
      </c>
      <c r="C147" s="319">
        <v>366</v>
      </c>
      <c r="D147" s="319">
        <v>381</v>
      </c>
      <c r="E147" s="320">
        <v>747</v>
      </c>
      <c r="F147" s="848" t="s">
        <v>157</v>
      </c>
      <c r="G147" s="318" t="s">
        <v>280</v>
      </c>
      <c r="H147" s="319">
        <v>102</v>
      </c>
      <c r="I147" s="319">
        <v>104</v>
      </c>
      <c r="J147" s="320">
        <v>206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367</v>
      </c>
      <c r="D149" s="346">
        <v>382</v>
      </c>
      <c r="E149" s="353">
        <v>749</v>
      </c>
      <c r="F149" s="849"/>
      <c r="G149" s="345" t="s">
        <v>69</v>
      </c>
      <c r="H149" s="346">
        <v>102</v>
      </c>
      <c r="I149" s="346">
        <v>104</v>
      </c>
      <c r="J149" s="353">
        <v>206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411</v>
      </c>
      <c r="C150" s="325">
        <v>1</v>
      </c>
      <c r="D150" s="325">
        <v>1</v>
      </c>
      <c r="E150" s="326">
        <v>413</v>
      </c>
      <c r="F150" s="850"/>
      <c r="G150" s="324">
        <v>119</v>
      </c>
      <c r="H150" s="325">
        <v>0</v>
      </c>
      <c r="I150" s="325">
        <v>0</v>
      </c>
      <c r="J150" s="326">
        <v>119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83</v>
      </c>
      <c r="E151" s="353">
        <v>161</v>
      </c>
      <c r="F151" s="851" t="s">
        <v>158</v>
      </c>
      <c r="G151" s="345" t="s">
        <v>280</v>
      </c>
      <c r="H151" s="346">
        <v>459</v>
      </c>
      <c r="I151" s="346">
        <v>397</v>
      </c>
      <c r="J151" s="353">
        <v>856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83</v>
      </c>
      <c r="E153" s="353">
        <v>161</v>
      </c>
      <c r="F153" s="849"/>
      <c r="G153" s="345" t="s">
        <v>69</v>
      </c>
      <c r="H153" s="346">
        <v>459</v>
      </c>
      <c r="I153" s="346">
        <v>403</v>
      </c>
      <c r="J153" s="353">
        <v>862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50"/>
      <c r="G154" s="324">
        <v>537</v>
      </c>
      <c r="H154" s="325">
        <v>1</v>
      </c>
      <c r="I154" s="325">
        <v>5</v>
      </c>
      <c r="J154" s="326">
        <v>543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84</v>
      </c>
      <c r="D155" s="346">
        <v>103</v>
      </c>
      <c r="E155" s="353">
        <v>187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1089</v>
      </c>
      <c r="N155" s="322">
        <v>1068</v>
      </c>
      <c r="O155" s="323">
        <v>2157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84</v>
      </c>
      <c r="D157" s="346">
        <v>103</v>
      </c>
      <c r="E157" s="353">
        <v>187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1090</v>
      </c>
      <c r="N157" s="346">
        <v>1075</v>
      </c>
      <c r="O157" s="353">
        <v>2165</v>
      </c>
    </row>
    <row r="158" spans="1:15" ht="15" customHeight="1" thickBot="1" x14ac:dyDescent="0.2">
      <c r="A158" s="842"/>
      <c r="B158" s="329">
        <v>128</v>
      </c>
      <c r="C158" s="330">
        <v>0</v>
      </c>
      <c r="D158" s="330">
        <v>0</v>
      </c>
      <c r="E158" s="331">
        <v>128</v>
      </c>
      <c r="F158" s="857"/>
      <c r="G158" s="425"/>
      <c r="H158" s="423"/>
      <c r="I158" s="423"/>
      <c r="J158" s="444"/>
      <c r="K158" s="855"/>
      <c r="L158" s="408">
        <v>1293</v>
      </c>
      <c r="M158" s="409">
        <v>2</v>
      </c>
      <c r="N158" s="409">
        <v>6</v>
      </c>
      <c r="O158" s="410">
        <v>1301</v>
      </c>
    </row>
    <row r="159" spans="1:15" ht="15" customHeight="1" x14ac:dyDescent="0.15">
      <c r="A159" s="844" t="s">
        <v>105</v>
      </c>
      <c r="B159" s="318" t="s">
        <v>280</v>
      </c>
      <c r="C159" s="319">
        <v>221</v>
      </c>
      <c r="D159" s="319">
        <v>256</v>
      </c>
      <c r="E159" s="320">
        <v>477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221</v>
      </c>
      <c r="N159" s="319">
        <v>256</v>
      </c>
      <c r="O159" s="320">
        <v>477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221</v>
      </c>
      <c r="D161" s="346">
        <v>256</v>
      </c>
      <c r="E161" s="353">
        <v>477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221</v>
      </c>
      <c r="N161" s="346">
        <v>256</v>
      </c>
      <c r="O161" s="353">
        <v>477</v>
      </c>
    </row>
    <row r="162" spans="1:15" ht="15" customHeight="1" thickBot="1" x14ac:dyDescent="0.2">
      <c r="A162" s="844"/>
      <c r="B162" s="329">
        <v>294</v>
      </c>
      <c r="C162" s="330">
        <v>0</v>
      </c>
      <c r="D162" s="330">
        <v>0</v>
      </c>
      <c r="E162" s="331">
        <v>294</v>
      </c>
      <c r="F162" s="849"/>
      <c r="G162" s="426"/>
      <c r="H162" s="423"/>
      <c r="I162" s="423"/>
      <c r="J162" s="445"/>
      <c r="K162" s="865"/>
      <c r="L162" s="399">
        <v>294</v>
      </c>
      <c r="M162" s="400">
        <v>0</v>
      </c>
      <c r="N162" s="400">
        <v>0</v>
      </c>
      <c r="O162" s="401">
        <v>294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47452</v>
      </c>
      <c r="N163" s="414">
        <v>52100</v>
      </c>
      <c r="O163" s="415">
        <v>99552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76</v>
      </c>
      <c r="N164" s="414">
        <v>276</v>
      </c>
      <c r="O164" s="415">
        <v>352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47528</v>
      </c>
      <c r="N165" s="414">
        <v>52376</v>
      </c>
      <c r="O165" s="415">
        <v>99904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45764</v>
      </c>
      <c r="M166" s="417">
        <v>132</v>
      </c>
      <c r="N166" s="417">
        <v>164</v>
      </c>
      <c r="O166" s="418">
        <v>46060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D028-FBC6-4D3B-9AE4-D4F3E5F9695A}">
  <dimension ref="A1:T166"/>
  <sheetViews>
    <sheetView showGridLines="0" view="pageBreakPreview" zoomScale="75" zoomScaleNormal="70" zoomScaleSheetLayoutView="75" workbookViewId="0"/>
  </sheetViews>
  <sheetFormatPr defaultColWidth="11.5" defaultRowHeight="27.95" customHeight="1" x14ac:dyDescent="0.15"/>
  <cols>
    <col min="1" max="1" width="16.625" style="10" customWidth="1"/>
    <col min="2" max="5" width="11.375" style="4" customWidth="1"/>
    <col min="6" max="6" width="16.625" style="10" customWidth="1"/>
    <col min="7" max="10" width="11.25" style="4" customWidth="1"/>
    <col min="11" max="11" width="14" style="10" bestFit="1" customWidth="1"/>
    <col min="12" max="15" width="11.25" style="4" customWidth="1"/>
    <col min="16" max="16384" width="11.5" style="4"/>
  </cols>
  <sheetData>
    <row r="1" spans="1:20" ht="25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833" t="s">
        <v>296</v>
      </c>
      <c r="K1" s="833"/>
      <c r="L1" s="833"/>
      <c r="M1" s="833"/>
      <c r="N1" s="833"/>
      <c r="O1" s="833"/>
      <c r="P1" s="3"/>
      <c r="Q1" s="3"/>
      <c r="R1" s="3"/>
      <c r="S1" s="3"/>
      <c r="T1" s="3"/>
    </row>
    <row r="2" spans="1:20" s="9" customFormat="1" ht="17.25" x14ac:dyDescent="0.15">
      <c r="A2" s="834" t="s">
        <v>0</v>
      </c>
      <c r="B2" s="312" t="s">
        <v>1</v>
      </c>
      <c r="C2" s="313" t="s">
        <v>2</v>
      </c>
      <c r="D2" s="313" t="s">
        <v>3</v>
      </c>
      <c r="E2" s="836" t="s">
        <v>276</v>
      </c>
      <c r="F2" s="834" t="s">
        <v>0</v>
      </c>
      <c r="G2" s="312" t="s">
        <v>1</v>
      </c>
      <c r="H2" s="313" t="s">
        <v>2</v>
      </c>
      <c r="I2" s="313" t="s">
        <v>3</v>
      </c>
      <c r="J2" s="836" t="s">
        <v>276</v>
      </c>
      <c r="K2" s="836" t="s">
        <v>0</v>
      </c>
      <c r="L2" s="312" t="s">
        <v>1</v>
      </c>
      <c r="M2" s="313" t="s">
        <v>2</v>
      </c>
      <c r="N2" s="313" t="s">
        <v>3</v>
      </c>
      <c r="O2" s="836" t="s">
        <v>276</v>
      </c>
    </row>
    <row r="3" spans="1:20" s="9" customFormat="1" ht="18" thickBot="1" x14ac:dyDescent="0.2">
      <c r="A3" s="835"/>
      <c r="B3" s="314" t="s">
        <v>277</v>
      </c>
      <c r="C3" s="315" t="s">
        <v>278</v>
      </c>
      <c r="D3" s="315" t="s">
        <v>279</v>
      </c>
      <c r="E3" s="837"/>
      <c r="F3" s="835"/>
      <c r="G3" s="314" t="s">
        <v>277</v>
      </c>
      <c r="H3" s="315" t="s">
        <v>278</v>
      </c>
      <c r="I3" s="315" t="s">
        <v>279</v>
      </c>
      <c r="J3" s="837"/>
      <c r="K3" s="837"/>
      <c r="L3" s="316" t="s">
        <v>277</v>
      </c>
      <c r="M3" s="317" t="s">
        <v>278</v>
      </c>
      <c r="N3" s="317" t="s">
        <v>279</v>
      </c>
      <c r="O3" s="837"/>
    </row>
    <row r="4" spans="1:20" ht="17.25" customHeight="1" x14ac:dyDescent="0.15">
      <c r="A4" s="841" t="s">
        <v>5</v>
      </c>
      <c r="B4" s="318" t="s">
        <v>280</v>
      </c>
      <c r="C4" s="319">
        <v>175</v>
      </c>
      <c r="D4" s="319">
        <v>197</v>
      </c>
      <c r="E4" s="320">
        <v>372</v>
      </c>
      <c r="F4" s="841" t="s">
        <v>27</v>
      </c>
      <c r="G4" s="318" t="s">
        <v>280</v>
      </c>
      <c r="H4" s="319">
        <v>169</v>
      </c>
      <c r="I4" s="319">
        <v>211</v>
      </c>
      <c r="J4" s="320">
        <v>380</v>
      </c>
      <c r="K4" s="841" t="s">
        <v>49</v>
      </c>
      <c r="L4" s="318" t="s">
        <v>280</v>
      </c>
      <c r="M4" s="319">
        <v>230</v>
      </c>
      <c r="N4" s="319">
        <v>255</v>
      </c>
      <c r="O4" s="320">
        <v>485</v>
      </c>
    </row>
    <row r="5" spans="1:20" ht="17.25" customHeight="1" x14ac:dyDescent="0.15">
      <c r="A5" s="839"/>
      <c r="B5" s="321" t="s">
        <v>281</v>
      </c>
      <c r="C5" s="322">
        <v>1</v>
      </c>
      <c r="D5" s="322">
        <v>3</v>
      </c>
      <c r="E5" s="323">
        <v>4</v>
      </c>
      <c r="F5" s="839"/>
      <c r="G5" s="321" t="s">
        <v>281</v>
      </c>
      <c r="H5" s="322">
        <v>2</v>
      </c>
      <c r="I5" s="322">
        <v>2</v>
      </c>
      <c r="J5" s="323">
        <v>4</v>
      </c>
      <c r="K5" s="839"/>
      <c r="L5" s="321" t="s">
        <v>281</v>
      </c>
      <c r="M5" s="322">
        <v>0</v>
      </c>
      <c r="N5" s="322">
        <v>0</v>
      </c>
      <c r="O5" s="323">
        <v>0</v>
      </c>
    </row>
    <row r="6" spans="1:20" ht="17.25" customHeight="1" x14ac:dyDescent="0.15">
      <c r="A6" s="839"/>
      <c r="B6" s="321" t="s">
        <v>69</v>
      </c>
      <c r="C6" s="322">
        <v>176</v>
      </c>
      <c r="D6" s="322">
        <v>200</v>
      </c>
      <c r="E6" s="323">
        <v>376</v>
      </c>
      <c r="F6" s="839"/>
      <c r="G6" s="321" t="s">
        <v>69</v>
      </c>
      <c r="H6" s="322">
        <v>171</v>
      </c>
      <c r="I6" s="322">
        <v>213</v>
      </c>
      <c r="J6" s="323">
        <v>384</v>
      </c>
      <c r="K6" s="839"/>
      <c r="L6" s="321" t="s">
        <v>69</v>
      </c>
      <c r="M6" s="322">
        <v>230</v>
      </c>
      <c r="N6" s="322">
        <v>255</v>
      </c>
      <c r="O6" s="323">
        <v>485</v>
      </c>
    </row>
    <row r="7" spans="1:20" ht="17.25" customHeight="1" x14ac:dyDescent="0.15">
      <c r="A7" s="840"/>
      <c r="B7" s="324">
        <v>183</v>
      </c>
      <c r="C7" s="325">
        <v>1</v>
      </c>
      <c r="D7" s="325">
        <v>3</v>
      </c>
      <c r="E7" s="326">
        <v>187</v>
      </c>
      <c r="F7" s="840"/>
      <c r="G7" s="324">
        <v>183</v>
      </c>
      <c r="H7" s="325">
        <v>1</v>
      </c>
      <c r="I7" s="325">
        <v>3</v>
      </c>
      <c r="J7" s="326">
        <v>187</v>
      </c>
      <c r="K7" s="840"/>
      <c r="L7" s="324">
        <v>240</v>
      </c>
      <c r="M7" s="325">
        <v>0</v>
      </c>
      <c r="N7" s="325">
        <v>0</v>
      </c>
      <c r="O7" s="326">
        <v>240</v>
      </c>
    </row>
    <row r="8" spans="1:20" ht="17.25" customHeight="1" x14ac:dyDescent="0.15">
      <c r="A8" s="838" t="s">
        <v>6</v>
      </c>
      <c r="B8" s="321" t="s">
        <v>280</v>
      </c>
      <c r="C8" s="322">
        <v>155</v>
      </c>
      <c r="D8" s="322">
        <v>182</v>
      </c>
      <c r="E8" s="323">
        <v>337</v>
      </c>
      <c r="F8" s="838" t="s">
        <v>28</v>
      </c>
      <c r="G8" s="321" t="s">
        <v>280</v>
      </c>
      <c r="H8" s="322">
        <v>160</v>
      </c>
      <c r="I8" s="322">
        <v>210</v>
      </c>
      <c r="J8" s="323">
        <v>370</v>
      </c>
      <c r="K8" s="838" t="s">
        <v>50</v>
      </c>
      <c r="L8" s="321" t="s">
        <v>280</v>
      </c>
      <c r="M8" s="322">
        <v>1238</v>
      </c>
      <c r="N8" s="322">
        <v>1247</v>
      </c>
      <c r="O8" s="323">
        <v>2485</v>
      </c>
    </row>
    <row r="9" spans="1:20" ht="17.25" customHeight="1" x14ac:dyDescent="0.15">
      <c r="A9" s="839"/>
      <c r="B9" s="321" t="s">
        <v>281</v>
      </c>
      <c r="C9" s="322">
        <v>1</v>
      </c>
      <c r="D9" s="322">
        <v>1</v>
      </c>
      <c r="E9" s="323">
        <v>2</v>
      </c>
      <c r="F9" s="839"/>
      <c r="G9" s="321" t="s">
        <v>281</v>
      </c>
      <c r="H9" s="322">
        <v>0</v>
      </c>
      <c r="I9" s="322">
        <v>0</v>
      </c>
      <c r="J9" s="323">
        <v>0</v>
      </c>
      <c r="K9" s="839"/>
      <c r="L9" s="321" t="s">
        <v>281</v>
      </c>
      <c r="M9" s="322">
        <v>0</v>
      </c>
      <c r="N9" s="322">
        <v>8</v>
      </c>
      <c r="O9" s="323">
        <v>8</v>
      </c>
    </row>
    <row r="10" spans="1:20" ht="17.25" customHeight="1" x14ac:dyDescent="0.15">
      <c r="A10" s="839"/>
      <c r="B10" s="321" t="s">
        <v>69</v>
      </c>
      <c r="C10" s="322">
        <v>156</v>
      </c>
      <c r="D10" s="322">
        <v>183</v>
      </c>
      <c r="E10" s="323">
        <v>339</v>
      </c>
      <c r="F10" s="839"/>
      <c r="G10" s="321" t="s">
        <v>69</v>
      </c>
      <c r="H10" s="322">
        <v>160</v>
      </c>
      <c r="I10" s="322">
        <v>210</v>
      </c>
      <c r="J10" s="323">
        <v>370</v>
      </c>
      <c r="K10" s="839"/>
      <c r="L10" s="321" t="s">
        <v>69</v>
      </c>
      <c r="M10" s="322">
        <v>1238</v>
      </c>
      <c r="N10" s="322">
        <v>1255</v>
      </c>
      <c r="O10" s="323">
        <v>2493</v>
      </c>
    </row>
    <row r="11" spans="1:20" ht="17.25" customHeight="1" x14ac:dyDescent="0.15">
      <c r="A11" s="840"/>
      <c r="B11" s="324">
        <v>169</v>
      </c>
      <c r="C11" s="325">
        <v>1</v>
      </c>
      <c r="D11" s="325">
        <v>1</v>
      </c>
      <c r="E11" s="326">
        <v>171</v>
      </c>
      <c r="F11" s="840"/>
      <c r="G11" s="324">
        <v>178</v>
      </c>
      <c r="H11" s="434">
        <v>0</v>
      </c>
      <c r="I11" s="325">
        <v>0</v>
      </c>
      <c r="J11" s="328">
        <v>178</v>
      </c>
      <c r="K11" s="840"/>
      <c r="L11" s="327">
        <v>1051</v>
      </c>
      <c r="M11" s="325">
        <v>1</v>
      </c>
      <c r="N11" s="325">
        <v>7</v>
      </c>
      <c r="O11" s="328">
        <v>1059</v>
      </c>
    </row>
    <row r="12" spans="1:20" ht="17.25" customHeight="1" x14ac:dyDescent="0.15">
      <c r="A12" s="838" t="s">
        <v>7</v>
      </c>
      <c r="B12" s="321" t="s">
        <v>280</v>
      </c>
      <c r="C12" s="322">
        <v>187</v>
      </c>
      <c r="D12" s="322">
        <v>195</v>
      </c>
      <c r="E12" s="323">
        <v>382</v>
      </c>
      <c r="F12" s="838" t="s">
        <v>29</v>
      </c>
      <c r="G12" s="321" t="s">
        <v>280</v>
      </c>
      <c r="H12" s="322">
        <v>60</v>
      </c>
      <c r="I12" s="322">
        <v>71</v>
      </c>
      <c r="J12" s="323">
        <v>131</v>
      </c>
      <c r="K12" s="838" t="s">
        <v>51</v>
      </c>
      <c r="L12" s="321" t="s">
        <v>280</v>
      </c>
      <c r="M12" s="322">
        <v>1966</v>
      </c>
      <c r="N12" s="322">
        <v>2141</v>
      </c>
      <c r="O12" s="323">
        <v>4107</v>
      </c>
    </row>
    <row r="13" spans="1:20" ht="17.25" customHeight="1" x14ac:dyDescent="0.15">
      <c r="A13" s="839"/>
      <c r="B13" s="321" t="s">
        <v>281</v>
      </c>
      <c r="C13" s="322">
        <v>1</v>
      </c>
      <c r="D13" s="322">
        <v>5</v>
      </c>
      <c r="E13" s="323">
        <v>6</v>
      </c>
      <c r="F13" s="839"/>
      <c r="G13" s="321" t="s">
        <v>281</v>
      </c>
      <c r="H13" s="322">
        <v>0</v>
      </c>
      <c r="I13" s="322">
        <v>0</v>
      </c>
      <c r="J13" s="323">
        <v>0</v>
      </c>
      <c r="K13" s="839"/>
      <c r="L13" s="321" t="s">
        <v>281</v>
      </c>
      <c r="M13" s="322">
        <v>0</v>
      </c>
      <c r="N13" s="322">
        <v>5</v>
      </c>
      <c r="O13" s="323">
        <v>5</v>
      </c>
    </row>
    <row r="14" spans="1:20" ht="17.25" customHeight="1" x14ac:dyDescent="0.15">
      <c r="A14" s="839"/>
      <c r="B14" s="321" t="s">
        <v>69</v>
      </c>
      <c r="C14" s="322">
        <v>188</v>
      </c>
      <c r="D14" s="322">
        <v>200</v>
      </c>
      <c r="E14" s="323">
        <v>388</v>
      </c>
      <c r="F14" s="839"/>
      <c r="G14" s="321" t="s">
        <v>69</v>
      </c>
      <c r="H14" s="322">
        <v>60</v>
      </c>
      <c r="I14" s="322">
        <v>71</v>
      </c>
      <c r="J14" s="323">
        <v>131</v>
      </c>
      <c r="K14" s="839"/>
      <c r="L14" s="321" t="s">
        <v>69</v>
      </c>
      <c r="M14" s="322">
        <v>1966</v>
      </c>
      <c r="N14" s="322">
        <v>2146</v>
      </c>
      <c r="O14" s="323">
        <v>4112</v>
      </c>
    </row>
    <row r="15" spans="1:20" ht="17.25" customHeight="1" x14ac:dyDescent="0.15">
      <c r="A15" s="840"/>
      <c r="B15" s="324">
        <v>200</v>
      </c>
      <c r="C15" s="325">
        <v>2</v>
      </c>
      <c r="D15" s="325">
        <v>3</v>
      </c>
      <c r="E15" s="326">
        <v>205</v>
      </c>
      <c r="F15" s="840"/>
      <c r="G15" s="324">
        <v>63</v>
      </c>
      <c r="H15" s="325">
        <v>0</v>
      </c>
      <c r="I15" s="325">
        <v>0</v>
      </c>
      <c r="J15" s="326">
        <v>63</v>
      </c>
      <c r="K15" s="840"/>
      <c r="L15" s="324">
        <v>1722</v>
      </c>
      <c r="M15" s="325">
        <v>1</v>
      </c>
      <c r="N15" s="325">
        <v>4</v>
      </c>
      <c r="O15" s="326">
        <v>1727</v>
      </c>
    </row>
    <row r="16" spans="1:20" ht="17.25" customHeight="1" x14ac:dyDescent="0.15">
      <c r="A16" s="838" t="s">
        <v>8</v>
      </c>
      <c r="B16" s="321" t="s">
        <v>280</v>
      </c>
      <c r="C16" s="322">
        <v>153</v>
      </c>
      <c r="D16" s="322">
        <v>176</v>
      </c>
      <c r="E16" s="323">
        <v>329</v>
      </c>
      <c r="F16" s="838" t="s">
        <v>30</v>
      </c>
      <c r="G16" s="321" t="s">
        <v>280</v>
      </c>
      <c r="H16" s="322">
        <v>740</v>
      </c>
      <c r="I16" s="322">
        <v>825</v>
      </c>
      <c r="J16" s="323">
        <v>1565</v>
      </c>
      <c r="K16" s="838" t="s">
        <v>52</v>
      </c>
      <c r="L16" s="321" t="s">
        <v>280</v>
      </c>
      <c r="M16" s="322">
        <v>232</v>
      </c>
      <c r="N16" s="322">
        <v>166</v>
      </c>
      <c r="O16" s="323">
        <v>398</v>
      </c>
    </row>
    <row r="17" spans="1:15" ht="17.25" customHeight="1" x14ac:dyDescent="0.15">
      <c r="A17" s="839"/>
      <c r="B17" s="321" t="s">
        <v>281</v>
      </c>
      <c r="C17" s="322">
        <v>3</v>
      </c>
      <c r="D17" s="322">
        <v>12</v>
      </c>
      <c r="E17" s="323">
        <v>15</v>
      </c>
      <c r="F17" s="839"/>
      <c r="G17" s="321" t="s">
        <v>281</v>
      </c>
      <c r="H17" s="322">
        <v>1</v>
      </c>
      <c r="I17" s="322">
        <v>15</v>
      </c>
      <c r="J17" s="323">
        <v>16</v>
      </c>
      <c r="K17" s="839"/>
      <c r="L17" s="321" t="s">
        <v>281</v>
      </c>
      <c r="M17" s="322">
        <v>1</v>
      </c>
      <c r="N17" s="322">
        <v>2</v>
      </c>
      <c r="O17" s="323">
        <v>3</v>
      </c>
    </row>
    <row r="18" spans="1:15" ht="17.25" customHeight="1" x14ac:dyDescent="0.15">
      <c r="A18" s="839"/>
      <c r="B18" s="321" t="s">
        <v>69</v>
      </c>
      <c r="C18" s="322">
        <v>156</v>
      </c>
      <c r="D18" s="322">
        <v>188</v>
      </c>
      <c r="E18" s="323">
        <v>344</v>
      </c>
      <c r="F18" s="839"/>
      <c r="G18" s="321" t="s">
        <v>69</v>
      </c>
      <c r="H18" s="322">
        <v>741</v>
      </c>
      <c r="I18" s="322">
        <v>840</v>
      </c>
      <c r="J18" s="323">
        <v>1581</v>
      </c>
      <c r="K18" s="839"/>
      <c r="L18" s="321" t="s">
        <v>69</v>
      </c>
      <c r="M18" s="322">
        <v>233</v>
      </c>
      <c r="N18" s="322">
        <v>168</v>
      </c>
      <c r="O18" s="323">
        <v>401</v>
      </c>
    </row>
    <row r="19" spans="1:15" ht="17.25" customHeight="1" x14ac:dyDescent="0.15">
      <c r="A19" s="840"/>
      <c r="B19" s="324">
        <v>165</v>
      </c>
      <c r="C19" s="325">
        <v>6</v>
      </c>
      <c r="D19" s="325">
        <v>6</v>
      </c>
      <c r="E19" s="326">
        <v>177</v>
      </c>
      <c r="F19" s="840"/>
      <c r="G19" s="324">
        <v>689</v>
      </c>
      <c r="H19" s="325">
        <v>11</v>
      </c>
      <c r="I19" s="325">
        <v>4</v>
      </c>
      <c r="J19" s="326">
        <v>704</v>
      </c>
      <c r="K19" s="840"/>
      <c r="L19" s="324">
        <v>257</v>
      </c>
      <c r="M19" s="325">
        <v>0</v>
      </c>
      <c r="N19" s="325">
        <v>2</v>
      </c>
      <c r="O19" s="326">
        <v>259</v>
      </c>
    </row>
    <row r="20" spans="1:15" ht="17.25" customHeight="1" x14ac:dyDescent="0.15">
      <c r="A20" s="838" t="s">
        <v>9</v>
      </c>
      <c r="B20" s="321" t="s">
        <v>280</v>
      </c>
      <c r="C20" s="322">
        <v>75</v>
      </c>
      <c r="D20" s="322">
        <v>77</v>
      </c>
      <c r="E20" s="323">
        <v>152</v>
      </c>
      <c r="F20" s="838" t="s">
        <v>31</v>
      </c>
      <c r="G20" s="321" t="s">
        <v>280</v>
      </c>
      <c r="H20" s="322">
        <v>109</v>
      </c>
      <c r="I20" s="322">
        <v>162</v>
      </c>
      <c r="J20" s="323">
        <v>271</v>
      </c>
      <c r="K20" s="838" t="s">
        <v>53</v>
      </c>
      <c r="L20" s="321" t="s">
        <v>280</v>
      </c>
      <c r="M20" s="322">
        <v>159</v>
      </c>
      <c r="N20" s="322">
        <v>186</v>
      </c>
      <c r="O20" s="323">
        <v>345</v>
      </c>
    </row>
    <row r="21" spans="1:15" ht="17.25" customHeight="1" x14ac:dyDescent="0.15">
      <c r="A21" s="839"/>
      <c r="B21" s="321" t="s">
        <v>281</v>
      </c>
      <c r="C21" s="322">
        <v>1</v>
      </c>
      <c r="D21" s="322">
        <v>2</v>
      </c>
      <c r="E21" s="323">
        <v>3</v>
      </c>
      <c r="F21" s="839"/>
      <c r="G21" s="321" t="s">
        <v>281</v>
      </c>
      <c r="H21" s="322">
        <v>0</v>
      </c>
      <c r="I21" s="322">
        <v>0</v>
      </c>
      <c r="J21" s="323">
        <v>0</v>
      </c>
      <c r="K21" s="839"/>
      <c r="L21" s="321" t="s">
        <v>281</v>
      </c>
      <c r="M21" s="322">
        <v>0</v>
      </c>
      <c r="N21" s="322">
        <v>1</v>
      </c>
      <c r="O21" s="323">
        <v>1</v>
      </c>
    </row>
    <row r="22" spans="1:15" ht="17.25" customHeight="1" x14ac:dyDescent="0.15">
      <c r="A22" s="839"/>
      <c r="B22" s="321" t="s">
        <v>69</v>
      </c>
      <c r="C22" s="322">
        <v>76</v>
      </c>
      <c r="D22" s="322">
        <v>79</v>
      </c>
      <c r="E22" s="323">
        <v>155</v>
      </c>
      <c r="F22" s="839"/>
      <c r="G22" s="321" t="s">
        <v>69</v>
      </c>
      <c r="H22" s="322">
        <v>109</v>
      </c>
      <c r="I22" s="322">
        <v>162</v>
      </c>
      <c r="J22" s="323">
        <v>271</v>
      </c>
      <c r="K22" s="839"/>
      <c r="L22" s="321" t="s">
        <v>69</v>
      </c>
      <c r="M22" s="322">
        <v>159</v>
      </c>
      <c r="N22" s="322">
        <v>187</v>
      </c>
      <c r="O22" s="323">
        <v>346</v>
      </c>
    </row>
    <row r="23" spans="1:15" ht="17.25" customHeight="1" x14ac:dyDescent="0.15">
      <c r="A23" s="840"/>
      <c r="B23" s="324">
        <v>89</v>
      </c>
      <c r="C23" s="325">
        <v>0</v>
      </c>
      <c r="D23" s="325">
        <v>3</v>
      </c>
      <c r="E23" s="326">
        <v>92</v>
      </c>
      <c r="F23" s="840"/>
      <c r="G23" s="324">
        <v>141</v>
      </c>
      <c r="H23" s="325">
        <v>0</v>
      </c>
      <c r="I23" s="325">
        <v>0</v>
      </c>
      <c r="J23" s="326">
        <v>141</v>
      </c>
      <c r="K23" s="840"/>
      <c r="L23" s="324">
        <v>208</v>
      </c>
      <c r="M23" s="325">
        <v>0</v>
      </c>
      <c r="N23" s="325">
        <v>1</v>
      </c>
      <c r="O23" s="326">
        <v>209</v>
      </c>
    </row>
    <row r="24" spans="1:15" ht="17.25" customHeight="1" x14ac:dyDescent="0.15">
      <c r="A24" s="838" t="s">
        <v>10</v>
      </c>
      <c r="B24" s="321" t="s">
        <v>280</v>
      </c>
      <c r="C24" s="322">
        <v>51</v>
      </c>
      <c r="D24" s="322">
        <v>58</v>
      </c>
      <c r="E24" s="322">
        <v>109</v>
      </c>
      <c r="F24" s="838" t="s">
        <v>32</v>
      </c>
      <c r="G24" s="321" t="s">
        <v>280</v>
      </c>
      <c r="H24" s="322">
        <v>316</v>
      </c>
      <c r="I24" s="322">
        <v>364</v>
      </c>
      <c r="J24" s="323">
        <v>680</v>
      </c>
      <c r="K24" s="838" t="s">
        <v>54</v>
      </c>
      <c r="L24" s="321" t="s">
        <v>280</v>
      </c>
      <c r="M24" s="322">
        <v>706</v>
      </c>
      <c r="N24" s="322">
        <v>773</v>
      </c>
      <c r="O24" s="323">
        <v>1479</v>
      </c>
    </row>
    <row r="25" spans="1:15" ht="17.25" customHeight="1" x14ac:dyDescent="0.15">
      <c r="A25" s="839"/>
      <c r="B25" s="321" t="s">
        <v>281</v>
      </c>
      <c r="C25" s="322">
        <v>1</v>
      </c>
      <c r="D25" s="322">
        <v>0</v>
      </c>
      <c r="E25" s="322">
        <v>1</v>
      </c>
      <c r="F25" s="839"/>
      <c r="G25" s="321" t="s">
        <v>281</v>
      </c>
      <c r="H25" s="322">
        <v>0</v>
      </c>
      <c r="I25" s="322">
        <v>0</v>
      </c>
      <c r="J25" s="323">
        <v>0</v>
      </c>
      <c r="K25" s="839"/>
      <c r="L25" s="321" t="s">
        <v>281</v>
      </c>
      <c r="M25" s="322">
        <v>0</v>
      </c>
      <c r="N25" s="322">
        <v>1</v>
      </c>
      <c r="O25" s="323">
        <v>1</v>
      </c>
    </row>
    <row r="26" spans="1:15" ht="17.25" customHeight="1" x14ac:dyDescent="0.15">
      <c r="A26" s="839"/>
      <c r="B26" s="321" t="s">
        <v>69</v>
      </c>
      <c r="C26" s="322">
        <v>52</v>
      </c>
      <c r="D26" s="322">
        <v>58</v>
      </c>
      <c r="E26" s="323">
        <v>110</v>
      </c>
      <c r="F26" s="839"/>
      <c r="G26" s="321" t="s">
        <v>69</v>
      </c>
      <c r="H26" s="322">
        <v>316</v>
      </c>
      <c r="I26" s="322">
        <v>364</v>
      </c>
      <c r="J26" s="323">
        <v>680</v>
      </c>
      <c r="K26" s="839"/>
      <c r="L26" s="321" t="s">
        <v>69</v>
      </c>
      <c r="M26" s="322">
        <v>706</v>
      </c>
      <c r="N26" s="322">
        <v>774</v>
      </c>
      <c r="O26" s="323">
        <v>1480</v>
      </c>
    </row>
    <row r="27" spans="1:15" ht="17.25" customHeight="1" x14ac:dyDescent="0.15">
      <c r="A27" s="840"/>
      <c r="B27" s="324">
        <v>49</v>
      </c>
      <c r="C27" s="325">
        <v>1</v>
      </c>
      <c r="D27" s="325">
        <v>0</v>
      </c>
      <c r="E27" s="326">
        <v>50</v>
      </c>
      <c r="F27" s="840"/>
      <c r="G27" s="324">
        <v>344</v>
      </c>
      <c r="H27" s="325">
        <v>0</v>
      </c>
      <c r="I27" s="325">
        <v>0</v>
      </c>
      <c r="J27" s="326">
        <v>344</v>
      </c>
      <c r="K27" s="840"/>
      <c r="L27" s="324">
        <v>714</v>
      </c>
      <c r="M27" s="325">
        <v>0</v>
      </c>
      <c r="N27" s="325">
        <v>1</v>
      </c>
      <c r="O27" s="326">
        <v>715</v>
      </c>
    </row>
    <row r="28" spans="1:15" ht="17.25" customHeight="1" x14ac:dyDescent="0.15">
      <c r="A28" s="838" t="s">
        <v>11</v>
      </c>
      <c r="B28" s="321" t="s">
        <v>280</v>
      </c>
      <c r="C28" s="322">
        <v>127</v>
      </c>
      <c r="D28" s="322">
        <v>191</v>
      </c>
      <c r="E28" s="323">
        <v>318</v>
      </c>
      <c r="F28" s="838" t="s">
        <v>33</v>
      </c>
      <c r="G28" s="321" t="s">
        <v>280</v>
      </c>
      <c r="H28" s="322">
        <v>37</v>
      </c>
      <c r="I28" s="322">
        <v>43</v>
      </c>
      <c r="J28" s="323">
        <v>80</v>
      </c>
      <c r="K28" s="838" t="s">
        <v>55</v>
      </c>
      <c r="L28" s="321" t="s">
        <v>280</v>
      </c>
      <c r="M28" s="322">
        <v>142</v>
      </c>
      <c r="N28" s="322">
        <v>157</v>
      </c>
      <c r="O28" s="323">
        <v>299</v>
      </c>
    </row>
    <row r="29" spans="1:15" ht="17.25" customHeight="1" x14ac:dyDescent="0.15">
      <c r="A29" s="839"/>
      <c r="B29" s="321" t="s">
        <v>281</v>
      </c>
      <c r="C29" s="322">
        <v>4</v>
      </c>
      <c r="D29" s="322">
        <v>6</v>
      </c>
      <c r="E29" s="323">
        <v>10</v>
      </c>
      <c r="F29" s="839"/>
      <c r="G29" s="321" t="s">
        <v>281</v>
      </c>
      <c r="H29" s="322">
        <v>0</v>
      </c>
      <c r="I29" s="322">
        <v>0</v>
      </c>
      <c r="J29" s="323">
        <v>0</v>
      </c>
      <c r="K29" s="839"/>
      <c r="L29" s="321" t="s">
        <v>281</v>
      </c>
      <c r="M29" s="322">
        <v>0</v>
      </c>
      <c r="N29" s="322">
        <v>0</v>
      </c>
      <c r="O29" s="323">
        <v>0</v>
      </c>
    </row>
    <row r="30" spans="1:15" ht="17.25" customHeight="1" x14ac:dyDescent="0.15">
      <c r="A30" s="839"/>
      <c r="B30" s="321" t="s">
        <v>69</v>
      </c>
      <c r="C30" s="322">
        <v>131</v>
      </c>
      <c r="D30" s="322">
        <v>197</v>
      </c>
      <c r="E30" s="323">
        <v>328</v>
      </c>
      <c r="F30" s="839"/>
      <c r="G30" s="321" t="s">
        <v>69</v>
      </c>
      <c r="H30" s="322">
        <v>37</v>
      </c>
      <c r="I30" s="322">
        <v>43</v>
      </c>
      <c r="J30" s="323">
        <v>80</v>
      </c>
      <c r="K30" s="839"/>
      <c r="L30" s="321" t="s">
        <v>69</v>
      </c>
      <c r="M30" s="322">
        <v>142</v>
      </c>
      <c r="N30" s="322">
        <v>157</v>
      </c>
      <c r="O30" s="323">
        <v>299</v>
      </c>
    </row>
    <row r="31" spans="1:15" ht="17.25" customHeight="1" x14ac:dyDescent="0.15">
      <c r="A31" s="840"/>
      <c r="B31" s="324">
        <v>174</v>
      </c>
      <c r="C31" s="325">
        <v>7</v>
      </c>
      <c r="D31" s="325">
        <v>2</v>
      </c>
      <c r="E31" s="326">
        <v>183</v>
      </c>
      <c r="F31" s="840"/>
      <c r="G31" s="324">
        <v>41</v>
      </c>
      <c r="H31" s="325">
        <v>0</v>
      </c>
      <c r="I31" s="325">
        <v>0</v>
      </c>
      <c r="J31" s="326">
        <v>41</v>
      </c>
      <c r="K31" s="840"/>
      <c r="L31" s="324">
        <v>137</v>
      </c>
      <c r="M31" s="325">
        <v>0</v>
      </c>
      <c r="N31" s="325">
        <v>0</v>
      </c>
      <c r="O31" s="326">
        <v>137</v>
      </c>
    </row>
    <row r="32" spans="1:15" ht="17.25" customHeight="1" x14ac:dyDescent="0.15">
      <c r="A32" s="838" t="s">
        <v>12</v>
      </c>
      <c r="B32" s="321" t="s">
        <v>280</v>
      </c>
      <c r="C32" s="322">
        <v>204</v>
      </c>
      <c r="D32" s="322">
        <v>246</v>
      </c>
      <c r="E32" s="322">
        <v>450</v>
      </c>
      <c r="F32" s="838" t="s">
        <v>34</v>
      </c>
      <c r="G32" s="321" t="s">
        <v>280</v>
      </c>
      <c r="H32" s="322">
        <v>55</v>
      </c>
      <c r="I32" s="322">
        <v>75</v>
      </c>
      <c r="J32" s="323">
        <v>130</v>
      </c>
      <c r="K32" s="838" t="s">
        <v>56</v>
      </c>
      <c r="L32" s="321" t="s">
        <v>280</v>
      </c>
      <c r="M32" s="322">
        <v>508</v>
      </c>
      <c r="N32" s="322">
        <v>609</v>
      </c>
      <c r="O32" s="323">
        <v>1117</v>
      </c>
    </row>
    <row r="33" spans="1:15" ht="17.25" customHeight="1" x14ac:dyDescent="0.15">
      <c r="A33" s="839"/>
      <c r="B33" s="321" t="s">
        <v>281</v>
      </c>
      <c r="C33" s="322">
        <v>0</v>
      </c>
      <c r="D33" s="322">
        <v>0</v>
      </c>
      <c r="E33" s="322">
        <v>0</v>
      </c>
      <c r="F33" s="839"/>
      <c r="G33" s="321" t="s">
        <v>281</v>
      </c>
      <c r="H33" s="322">
        <v>0</v>
      </c>
      <c r="I33" s="322">
        <v>0</v>
      </c>
      <c r="J33" s="323">
        <v>0</v>
      </c>
      <c r="K33" s="839"/>
      <c r="L33" s="321" t="s">
        <v>281</v>
      </c>
      <c r="M33" s="322">
        <v>0</v>
      </c>
      <c r="N33" s="322">
        <v>1</v>
      </c>
      <c r="O33" s="323">
        <v>1</v>
      </c>
    </row>
    <row r="34" spans="1:15" ht="17.25" customHeight="1" x14ac:dyDescent="0.15">
      <c r="A34" s="839"/>
      <c r="B34" s="321" t="s">
        <v>69</v>
      </c>
      <c r="C34" s="322">
        <v>204</v>
      </c>
      <c r="D34" s="322">
        <v>246</v>
      </c>
      <c r="E34" s="323">
        <v>450</v>
      </c>
      <c r="F34" s="839"/>
      <c r="G34" s="321" t="s">
        <v>69</v>
      </c>
      <c r="H34" s="322">
        <v>55</v>
      </c>
      <c r="I34" s="322">
        <v>75</v>
      </c>
      <c r="J34" s="323">
        <v>130</v>
      </c>
      <c r="K34" s="839"/>
      <c r="L34" s="321" t="s">
        <v>69</v>
      </c>
      <c r="M34" s="322">
        <v>508</v>
      </c>
      <c r="N34" s="322">
        <v>610</v>
      </c>
      <c r="O34" s="323">
        <v>1118</v>
      </c>
    </row>
    <row r="35" spans="1:15" ht="17.25" customHeight="1" x14ac:dyDescent="0.15">
      <c r="A35" s="840"/>
      <c r="B35" s="324">
        <v>231</v>
      </c>
      <c r="C35" s="325">
        <v>0</v>
      </c>
      <c r="D35" s="325">
        <v>0</v>
      </c>
      <c r="E35" s="326">
        <v>231</v>
      </c>
      <c r="F35" s="840"/>
      <c r="G35" s="324">
        <v>68</v>
      </c>
      <c r="H35" s="325">
        <v>0</v>
      </c>
      <c r="I35" s="325">
        <v>0</v>
      </c>
      <c r="J35" s="326">
        <v>68</v>
      </c>
      <c r="K35" s="840"/>
      <c r="L35" s="324">
        <v>524</v>
      </c>
      <c r="M35" s="325">
        <v>0</v>
      </c>
      <c r="N35" s="325">
        <v>1</v>
      </c>
      <c r="O35" s="326">
        <v>525</v>
      </c>
    </row>
    <row r="36" spans="1:15" ht="17.25" customHeight="1" x14ac:dyDescent="0.15">
      <c r="A36" s="838" t="s">
        <v>13</v>
      </c>
      <c r="B36" s="321" t="s">
        <v>280</v>
      </c>
      <c r="C36" s="322">
        <v>389</v>
      </c>
      <c r="D36" s="322">
        <v>299</v>
      </c>
      <c r="E36" s="323">
        <v>688</v>
      </c>
      <c r="F36" s="838" t="s">
        <v>35</v>
      </c>
      <c r="G36" s="321" t="s">
        <v>280</v>
      </c>
      <c r="H36" s="322">
        <v>122</v>
      </c>
      <c r="I36" s="322">
        <v>140</v>
      </c>
      <c r="J36" s="323">
        <v>262</v>
      </c>
      <c r="K36" s="838" t="s">
        <v>57</v>
      </c>
      <c r="L36" s="321" t="s">
        <v>280</v>
      </c>
      <c r="M36" s="322">
        <v>1175</v>
      </c>
      <c r="N36" s="322">
        <v>1087</v>
      </c>
      <c r="O36" s="323">
        <v>2262</v>
      </c>
    </row>
    <row r="37" spans="1:15" ht="17.25" customHeight="1" x14ac:dyDescent="0.15">
      <c r="A37" s="839"/>
      <c r="B37" s="321" t="s">
        <v>281</v>
      </c>
      <c r="C37" s="322">
        <v>0</v>
      </c>
      <c r="D37" s="322">
        <v>1</v>
      </c>
      <c r="E37" s="323">
        <v>1</v>
      </c>
      <c r="F37" s="839"/>
      <c r="G37" s="321" t="s">
        <v>281</v>
      </c>
      <c r="H37" s="322">
        <v>0</v>
      </c>
      <c r="I37" s="322">
        <v>1</v>
      </c>
      <c r="J37" s="323">
        <v>1</v>
      </c>
      <c r="K37" s="839"/>
      <c r="L37" s="321" t="s">
        <v>281</v>
      </c>
      <c r="M37" s="322">
        <v>3</v>
      </c>
      <c r="N37" s="322">
        <v>1</v>
      </c>
      <c r="O37" s="323">
        <v>4</v>
      </c>
    </row>
    <row r="38" spans="1:15" ht="17.25" customHeight="1" x14ac:dyDescent="0.15">
      <c r="A38" s="839"/>
      <c r="B38" s="321" t="s">
        <v>69</v>
      </c>
      <c r="C38" s="322">
        <v>389</v>
      </c>
      <c r="D38" s="322">
        <v>300</v>
      </c>
      <c r="E38" s="323">
        <v>689</v>
      </c>
      <c r="F38" s="839"/>
      <c r="G38" s="321" t="s">
        <v>69</v>
      </c>
      <c r="H38" s="322">
        <v>122</v>
      </c>
      <c r="I38" s="322">
        <v>141</v>
      </c>
      <c r="J38" s="323">
        <v>263</v>
      </c>
      <c r="K38" s="839"/>
      <c r="L38" s="321" t="s">
        <v>69</v>
      </c>
      <c r="M38" s="322">
        <v>1178</v>
      </c>
      <c r="N38" s="322">
        <v>1088</v>
      </c>
      <c r="O38" s="323">
        <v>2266</v>
      </c>
    </row>
    <row r="39" spans="1:15" ht="17.25" customHeight="1" x14ac:dyDescent="0.15">
      <c r="A39" s="840"/>
      <c r="B39" s="324">
        <v>392</v>
      </c>
      <c r="C39" s="325">
        <v>0</v>
      </c>
      <c r="D39" s="325">
        <v>1</v>
      </c>
      <c r="E39" s="326">
        <v>393</v>
      </c>
      <c r="F39" s="840"/>
      <c r="G39" s="324">
        <v>132</v>
      </c>
      <c r="H39" s="325">
        <v>0</v>
      </c>
      <c r="I39" s="325">
        <v>1</v>
      </c>
      <c r="J39" s="326">
        <v>133</v>
      </c>
      <c r="K39" s="840"/>
      <c r="L39" s="324">
        <v>1167</v>
      </c>
      <c r="M39" s="325">
        <v>3</v>
      </c>
      <c r="N39" s="325">
        <v>1</v>
      </c>
      <c r="O39" s="326">
        <v>1171</v>
      </c>
    </row>
    <row r="40" spans="1:15" ht="17.25" customHeight="1" x14ac:dyDescent="0.15">
      <c r="A40" s="838" t="s">
        <v>14</v>
      </c>
      <c r="B40" s="321" t="s">
        <v>280</v>
      </c>
      <c r="C40" s="322">
        <v>894</v>
      </c>
      <c r="D40" s="322">
        <v>967</v>
      </c>
      <c r="E40" s="323">
        <v>1861</v>
      </c>
      <c r="F40" s="838" t="s">
        <v>36</v>
      </c>
      <c r="G40" s="321" t="s">
        <v>280</v>
      </c>
      <c r="H40" s="322">
        <v>177</v>
      </c>
      <c r="I40" s="322">
        <v>211</v>
      </c>
      <c r="J40" s="323">
        <v>388</v>
      </c>
      <c r="K40" s="838" t="s">
        <v>58</v>
      </c>
      <c r="L40" s="321" t="s">
        <v>280</v>
      </c>
      <c r="M40" s="322">
        <v>327</v>
      </c>
      <c r="N40" s="322">
        <v>382</v>
      </c>
      <c r="O40" s="323">
        <v>709</v>
      </c>
    </row>
    <row r="41" spans="1:15" ht="17.25" customHeight="1" x14ac:dyDescent="0.15">
      <c r="A41" s="839"/>
      <c r="B41" s="321" t="s">
        <v>281</v>
      </c>
      <c r="C41" s="322">
        <v>0</v>
      </c>
      <c r="D41" s="322">
        <v>1</v>
      </c>
      <c r="E41" s="323">
        <v>1</v>
      </c>
      <c r="F41" s="839"/>
      <c r="G41" s="321" t="s">
        <v>281</v>
      </c>
      <c r="H41" s="322">
        <v>0</v>
      </c>
      <c r="I41" s="322">
        <v>1</v>
      </c>
      <c r="J41" s="323">
        <v>1</v>
      </c>
      <c r="K41" s="839"/>
      <c r="L41" s="321" t="s">
        <v>281</v>
      </c>
      <c r="M41" s="322">
        <v>0</v>
      </c>
      <c r="N41" s="322">
        <v>1</v>
      </c>
      <c r="O41" s="323">
        <v>1</v>
      </c>
    </row>
    <row r="42" spans="1:15" ht="17.25" customHeight="1" x14ac:dyDescent="0.15">
      <c r="A42" s="839"/>
      <c r="B42" s="321" t="s">
        <v>69</v>
      </c>
      <c r="C42" s="322">
        <v>894</v>
      </c>
      <c r="D42" s="322">
        <v>968</v>
      </c>
      <c r="E42" s="323">
        <v>1862</v>
      </c>
      <c r="F42" s="839"/>
      <c r="G42" s="321" t="s">
        <v>69</v>
      </c>
      <c r="H42" s="322">
        <v>177</v>
      </c>
      <c r="I42" s="322">
        <v>212</v>
      </c>
      <c r="J42" s="323">
        <v>389</v>
      </c>
      <c r="K42" s="839"/>
      <c r="L42" s="321" t="s">
        <v>69</v>
      </c>
      <c r="M42" s="322">
        <v>327</v>
      </c>
      <c r="N42" s="322">
        <v>383</v>
      </c>
      <c r="O42" s="323">
        <v>710</v>
      </c>
    </row>
    <row r="43" spans="1:15" ht="17.25" customHeight="1" x14ac:dyDescent="0.15">
      <c r="A43" s="840"/>
      <c r="B43" s="324">
        <v>860</v>
      </c>
      <c r="C43" s="325">
        <v>1</v>
      </c>
      <c r="D43" s="325">
        <v>0</v>
      </c>
      <c r="E43" s="326">
        <v>861</v>
      </c>
      <c r="F43" s="840"/>
      <c r="G43" s="324">
        <v>194</v>
      </c>
      <c r="H43" s="325">
        <v>1</v>
      </c>
      <c r="I43" s="325">
        <v>0</v>
      </c>
      <c r="J43" s="326">
        <v>195</v>
      </c>
      <c r="K43" s="840"/>
      <c r="L43" s="324">
        <v>334</v>
      </c>
      <c r="M43" s="325">
        <v>0</v>
      </c>
      <c r="N43" s="325">
        <v>1</v>
      </c>
      <c r="O43" s="326">
        <v>335</v>
      </c>
    </row>
    <row r="44" spans="1:15" ht="17.25" customHeight="1" x14ac:dyDescent="0.15">
      <c r="A44" s="838" t="s">
        <v>15</v>
      </c>
      <c r="B44" s="321" t="s">
        <v>280</v>
      </c>
      <c r="C44" s="322">
        <v>1515</v>
      </c>
      <c r="D44" s="322">
        <v>1683</v>
      </c>
      <c r="E44" s="323">
        <v>3198</v>
      </c>
      <c r="F44" s="838" t="s">
        <v>37</v>
      </c>
      <c r="G44" s="321" t="s">
        <v>280</v>
      </c>
      <c r="H44" s="322">
        <v>845</v>
      </c>
      <c r="I44" s="322">
        <v>1006</v>
      </c>
      <c r="J44" s="323">
        <v>1851</v>
      </c>
      <c r="K44" s="838" t="s">
        <v>59</v>
      </c>
      <c r="L44" s="321" t="s">
        <v>280</v>
      </c>
      <c r="M44" s="322">
        <v>636</v>
      </c>
      <c r="N44" s="322">
        <v>762</v>
      </c>
      <c r="O44" s="323">
        <v>1398</v>
      </c>
    </row>
    <row r="45" spans="1:15" ht="17.25" customHeight="1" x14ac:dyDescent="0.15">
      <c r="A45" s="839"/>
      <c r="B45" s="321" t="s">
        <v>281</v>
      </c>
      <c r="C45" s="322">
        <v>2</v>
      </c>
      <c r="D45" s="322">
        <v>3</v>
      </c>
      <c r="E45" s="323">
        <v>5</v>
      </c>
      <c r="F45" s="839"/>
      <c r="G45" s="321" t="s">
        <v>281</v>
      </c>
      <c r="H45" s="322">
        <v>0</v>
      </c>
      <c r="I45" s="322">
        <v>7</v>
      </c>
      <c r="J45" s="323">
        <v>7</v>
      </c>
      <c r="K45" s="839"/>
      <c r="L45" s="321" t="s">
        <v>281</v>
      </c>
      <c r="M45" s="322">
        <v>1</v>
      </c>
      <c r="N45" s="322">
        <v>2</v>
      </c>
      <c r="O45" s="323">
        <v>3</v>
      </c>
    </row>
    <row r="46" spans="1:15" ht="17.25" customHeight="1" x14ac:dyDescent="0.15">
      <c r="A46" s="839"/>
      <c r="B46" s="321" t="s">
        <v>69</v>
      </c>
      <c r="C46" s="322">
        <v>1517</v>
      </c>
      <c r="D46" s="322">
        <v>1686</v>
      </c>
      <c r="E46" s="323">
        <v>3203</v>
      </c>
      <c r="F46" s="839"/>
      <c r="G46" s="321" t="s">
        <v>69</v>
      </c>
      <c r="H46" s="322">
        <v>845</v>
      </c>
      <c r="I46" s="322">
        <v>1013</v>
      </c>
      <c r="J46" s="323">
        <v>1858</v>
      </c>
      <c r="K46" s="839"/>
      <c r="L46" s="321" t="s">
        <v>69</v>
      </c>
      <c r="M46" s="322">
        <v>637</v>
      </c>
      <c r="N46" s="322">
        <v>764</v>
      </c>
      <c r="O46" s="323">
        <v>1401</v>
      </c>
    </row>
    <row r="47" spans="1:15" ht="17.25" customHeight="1" x14ac:dyDescent="0.15">
      <c r="A47" s="840"/>
      <c r="B47" s="324">
        <v>1422</v>
      </c>
      <c r="C47" s="325">
        <v>0</v>
      </c>
      <c r="D47" s="325">
        <v>4</v>
      </c>
      <c r="E47" s="326">
        <v>1426</v>
      </c>
      <c r="F47" s="840"/>
      <c r="G47" s="324">
        <v>908</v>
      </c>
      <c r="H47" s="325">
        <v>0</v>
      </c>
      <c r="I47" s="325">
        <v>7</v>
      </c>
      <c r="J47" s="326">
        <v>915</v>
      </c>
      <c r="K47" s="840"/>
      <c r="L47" s="324">
        <v>636</v>
      </c>
      <c r="M47" s="325">
        <v>0</v>
      </c>
      <c r="N47" s="325">
        <v>2</v>
      </c>
      <c r="O47" s="326">
        <v>638</v>
      </c>
    </row>
    <row r="48" spans="1:15" ht="17.25" customHeight="1" x14ac:dyDescent="0.15">
      <c r="A48" s="838" t="s">
        <v>16</v>
      </c>
      <c r="B48" s="321" t="s">
        <v>280</v>
      </c>
      <c r="C48" s="322">
        <v>1037</v>
      </c>
      <c r="D48" s="322">
        <v>1089</v>
      </c>
      <c r="E48" s="323">
        <v>2126</v>
      </c>
      <c r="F48" s="838" t="s">
        <v>38</v>
      </c>
      <c r="G48" s="321" t="s">
        <v>280</v>
      </c>
      <c r="H48" s="322">
        <v>775</v>
      </c>
      <c r="I48" s="322">
        <v>837</v>
      </c>
      <c r="J48" s="323">
        <v>1612</v>
      </c>
      <c r="K48" s="838" t="s">
        <v>60</v>
      </c>
      <c r="L48" s="321" t="s">
        <v>280</v>
      </c>
      <c r="M48" s="322">
        <v>270</v>
      </c>
      <c r="N48" s="322">
        <v>312</v>
      </c>
      <c r="O48" s="323">
        <v>582</v>
      </c>
    </row>
    <row r="49" spans="1:15" ht="17.25" customHeight="1" x14ac:dyDescent="0.15">
      <c r="A49" s="839"/>
      <c r="B49" s="321" t="s">
        <v>281</v>
      </c>
      <c r="C49" s="322">
        <v>3</v>
      </c>
      <c r="D49" s="322">
        <v>7</v>
      </c>
      <c r="E49" s="323">
        <v>10</v>
      </c>
      <c r="F49" s="839"/>
      <c r="G49" s="321" t="s">
        <v>281</v>
      </c>
      <c r="H49" s="322">
        <v>2</v>
      </c>
      <c r="I49" s="322">
        <v>1</v>
      </c>
      <c r="J49" s="323">
        <v>3</v>
      </c>
      <c r="K49" s="839"/>
      <c r="L49" s="321" t="s">
        <v>281</v>
      </c>
      <c r="M49" s="322">
        <v>0</v>
      </c>
      <c r="N49" s="322">
        <v>25</v>
      </c>
      <c r="O49" s="323">
        <v>25</v>
      </c>
    </row>
    <row r="50" spans="1:15" ht="17.25" customHeight="1" x14ac:dyDescent="0.15">
      <c r="A50" s="839"/>
      <c r="B50" s="321" t="s">
        <v>69</v>
      </c>
      <c r="C50" s="322">
        <v>1040</v>
      </c>
      <c r="D50" s="322">
        <v>1096</v>
      </c>
      <c r="E50" s="323">
        <v>2136</v>
      </c>
      <c r="F50" s="839"/>
      <c r="G50" s="321" t="s">
        <v>69</v>
      </c>
      <c r="H50" s="322">
        <v>777</v>
      </c>
      <c r="I50" s="322">
        <v>838</v>
      </c>
      <c r="J50" s="323">
        <v>1615</v>
      </c>
      <c r="K50" s="839"/>
      <c r="L50" s="321" t="s">
        <v>69</v>
      </c>
      <c r="M50" s="322">
        <v>270</v>
      </c>
      <c r="N50" s="322">
        <v>337</v>
      </c>
      <c r="O50" s="323">
        <v>607</v>
      </c>
    </row>
    <row r="51" spans="1:15" ht="17.25" customHeight="1" x14ac:dyDescent="0.15">
      <c r="A51" s="840"/>
      <c r="B51" s="324">
        <v>867</v>
      </c>
      <c r="C51" s="325">
        <v>4</v>
      </c>
      <c r="D51" s="325">
        <v>3</v>
      </c>
      <c r="E51" s="326">
        <v>874</v>
      </c>
      <c r="F51" s="840"/>
      <c r="G51" s="324">
        <v>665</v>
      </c>
      <c r="H51" s="325">
        <v>0</v>
      </c>
      <c r="I51" s="325">
        <v>3</v>
      </c>
      <c r="J51" s="326">
        <v>668</v>
      </c>
      <c r="K51" s="840"/>
      <c r="L51" s="324">
        <v>321</v>
      </c>
      <c r="M51" s="325">
        <v>22</v>
      </c>
      <c r="N51" s="325">
        <v>3</v>
      </c>
      <c r="O51" s="326">
        <v>346</v>
      </c>
    </row>
    <row r="52" spans="1:15" ht="17.25" customHeight="1" x14ac:dyDescent="0.15">
      <c r="A52" s="838" t="s">
        <v>17</v>
      </c>
      <c r="B52" s="321" t="s">
        <v>280</v>
      </c>
      <c r="C52" s="322">
        <v>81</v>
      </c>
      <c r="D52" s="322">
        <v>93</v>
      </c>
      <c r="E52" s="323">
        <v>174</v>
      </c>
      <c r="F52" s="838" t="s">
        <v>39</v>
      </c>
      <c r="G52" s="321" t="s">
        <v>280</v>
      </c>
      <c r="H52" s="322">
        <v>2043</v>
      </c>
      <c r="I52" s="322">
        <v>2228</v>
      </c>
      <c r="J52" s="323">
        <v>4271</v>
      </c>
      <c r="K52" s="838" t="s">
        <v>61</v>
      </c>
      <c r="L52" s="321" t="s">
        <v>280</v>
      </c>
      <c r="M52" s="322">
        <v>183</v>
      </c>
      <c r="N52" s="322">
        <v>218</v>
      </c>
      <c r="O52" s="323">
        <v>401</v>
      </c>
    </row>
    <row r="53" spans="1:15" ht="17.25" customHeight="1" x14ac:dyDescent="0.15">
      <c r="A53" s="839"/>
      <c r="B53" s="321" t="s">
        <v>281</v>
      </c>
      <c r="C53" s="322">
        <v>1</v>
      </c>
      <c r="D53" s="322">
        <v>18</v>
      </c>
      <c r="E53" s="323">
        <v>19</v>
      </c>
      <c r="F53" s="839"/>
      <c r="G53" s="321" t="s">
        <v>281</v>
      </c>
      <c r="H53" s="322">
        <v>7</v>
      </c>
      <c r="I53" s="322">
        <v>15</v>
      </c>
      <c r="J53" s="323">
        <v>22</v>
      </c>
      <c r="K53" s="839"/>
      <c r="L53" s="321" t="s">
        <v>281</v>
      </c>
      <c r="M53" s="322">
        <v>0</v>
      </c>
      <c r="N53" s="322">
        <v>0</v>
      </c>
      <c r="O53" s="323">
        <v>0</v>
      </c>
    </row>
    <row r="54" spans="1:15" ht="17.25" customHeight="1" x14ac:dyDescent="0.15">
      <c r="A54" s="839"/>
      <c r="B54" s="321" t="s">
        <v>69</v>
      </c>
      <c r="C54" s="322">
        <v>82</v>
      </c>
      <c r="D54" s="322">
        <v>111</v>
      </c>
      <c r="E54" s="323">
        <v>193</v>
      </c>
      <c r="F54" s="839"/>
      <c r="G54" s="321" t="s">
        <v>69</v>
      </c>
      <c r="H54" s="322">
        <v>2050</v>
      </c>
      <c r="I54" s="322">
        <v>2243</v>
      </c>
      <c r="J54" s="323">
        <v>4293</v>
      </c>
      <c r="K54" s="839"/>
      <c r="L54" s="321" t="s">
        <v>69</v>
      </c>
      <c r="M54" s="322">
        <v>183</v>
      </c>
      <c r="N54" s="322">
        <v>218</v>
      </c>
      <c r="O54" s="323">
        <v>401</v>
      </c>
    </row>
    <row r="55" spans="1:15" ht="17.25" customHeight="1" x14ac:dyDescent="0.15">
      <c r="A55" s="840"/>
      <c r="B55" s="324">
        <v>82</v>
      </c>
      <c r="C55" s="325">
        <v>17</v>
      </c>
      <c r="D55" s="325">
        <v>1</v>
      </c>
      <c r="E55" s="326">
        <v>100</v>
      </c>
      <c r="F55" s="840"/>
      <c r="G55" s="324">
        <v>1919</v>
      </c>
      <c r="H55" s="325">
        <v>3</v>
      </c>
      <c r="I55" s="325">
        <v>12</v>
      </c>
      <c r="J55" s="326">
        <v>1934</v>
      </c>
      <c r="K55" s="840"/>
      <c r="L55" s="324">
        <v>234</v>
      </c>
      <c r="M55" s="325">
        <v>0</v>
      </c>
      <c r="N55" s="325">
        <v>0</v>
      </c>
      <c r="O55" s="326">
        <v>234</v>
      </c>
    </row>
    <row r="56" spans="1:15" ht="17.25" customHeight="1" x14ac:dyDescent="0.15">
      <c r="A56" s="838" t="s">
        <v>18</v>
      </c>
      <c r="B56" s="321" t="s">
        <v>280</v>
      </c>
      <c r="C56" s="322">
        <v>138</v>
      </c>
      <c r="D56" s="322">
        <v>128</v>
      </c>
      <c r="E56" s="323">
        <v>266</v>
      </c>
      <c r="F56" s="838" t="s">
        <v>40</v>
      </c>
      <c r="G56" s="321" t="s">
        <v>280</v>
      </c>
      <c r="H56" s="322">
        <v>1806</v>
      </c>
      <c r="I56" s="322">
        <v>2044</v>
      </c>
      <c r="J56" s="323">
        <v>3850</v>
      </c>
      <c r="K56" s="838" t="s">
        <v>62</v>
      </c>
      <c r="L56" s="321" t="s">
        <v>280</v>
      </c>
      <c r="M56" s="322">
        <v>590</v>
      </c>
      <c r="N56" s="322">
        <v>629</v>
      </c>
      <c r="O56" s="323">
        <v>1219</v>
      </c>
    </row>
    <row r="57" spans="1:15" ht="17.25" customHeight="1" x14ac:dyDescent="0.15">
      <c r="A57" s="839"/>
      <c r="B57" s="321" t="s">
        <v>281</v>
      </c>
      <c r="C57" s="322">
        <v>0</v>
      </c>
      <c r="D57" s="322">
        <v>1</v>
      </c>
      <c r="E57" s="323">
        <v>1</v>
      </c>
      <c r="F57" s="839"/>
      <c r="G57" s="321" t="s">
        <v>281</v>
      </c>
      <c r="H57" s="322">
        <v>0</v>
      </c>
      <c r="I57" s="322">
        <v>5</v>
      </c>
      <c r="J57" s="323">
        <v>5</v>
      </c>
      <c r="K57" s="839"/>
      <c r="L57" s="321" t="s">
        <v>281</v>
      </c>
      <c r="M57" s="322">
        <v>0</v>
      </c>
      <c r="N57" s="322">
        <v>3</v>
      </c>
      <c r="O57" s="323">
        <v>3</v>
      </c>
    </row>
    <row r="58" spans="1:15" ht="17.25" customHeight="1" x14ac:dyDescent="0.15">
      <c r="A58" s="839"/>
      <c r="B58" s="321" t="s">
        <v>69</v>
      </c>
      <c r="C58" s="322">
        <v>138</v>
      </c>
      <c r="D58" s="322">
        <v>129</v>
      </c>
      <c r="E58" s="323">
        <v>267</v>
      </c>
      <c r="F58" s="839"/>
      <c r="G58" s="321" t="s">
        <v>69</v>
      </c>
      <c r="H58" s="322">
        <v>1806</v>
      </c>
      <c r="I58" s="322">
        <v>2049</v>
      </c>
      <c r="J58" s="323">
        <v>3855</v>
      </c>
      <c r="K58" s="839"/>
      <c r="L58" s="321" t="s">
        <v>69</v>
      </c>
      <c r="M58" s="322">
        <v>590</v>
      </c>
      <c r="N58" s="322">
        <v>632</v>
      </c>
      <c r="O58" s="323">
        <v>1222</v>
      </c>
    </row>
    <row r="59" spans="1:15" ht="17.25" customHeight="1" x14ac:dyDescent="0.15">
      <c r="A59" s="840"/>
      <c r="B59" s="324">
        <v>120</v>
      </c>
      <c r="C59" s="325">
        <v>0</v>
      </c>
      <c r="D59" s="325">
        <v>1</v>
      </c>
      <c r="E59" s="326">
        <v>121</v>
      </c>
      <c r="F59" s="840"/>
      <c r="G59" s="324">
        <v>1644</v>
      </c>
      <c r="H59" s="325">
        <v>1</v>
      </c>
      <c r="I59" s="325">
        <v>4</v>
      </c>
      <c r="J59" s="326">
        <v>1649</v>
      </c>
      <c r="K59" s="840"/>
      <c r="L59" s="324">
        <v>589</v>
      </c>
      <c r="M59" s="325">
        <v>1</v>
      </c>
      <c r="N59" s="325">
        <v>2</v>
      </c>
      <c r="O59" s="326">
        <v>592</v>
      </c>
    </row>
    <row r="60" spans="1:15" ht="17.25" customHeight="1" x14ac:dyDescent="0.15">
      <c r="A60" s="838" t="s">
        <v>19</v>
      </c>
      <c r="B60" s="321" t="s">
        <v>280</v>
      </c>
      <c r="C60" s="322">
        <v>58</v>
      </c>
      <c r="D60" s="322">
        <v>65</v>
      </c>
      <c r="E60" s="323">
        <v>123</v>
      </c>
      <c r="F60" s="838" t="s">
        <v>41</v>
      </c>
      <c r="G60" s="321" t="s">
        <v>280</v>
      </c>
      <c r="H60" s="322">
        <v>1610</v>
      </c>
      <c r="I60" s="322">
        <v>1772</v>
      </c>
      <c r="J60" s="323">
        <v>3382</v>
      </c>
      <c r="K60" s="838" t="s">
        <v>63</v>
      </c>
      <c r="L60" s="321" t="s">
        <v>280</v>
      </c>
      <c r="M60" s="322">
        <v>232</v>
      </c>
      <c r="N60" s="322">
        <v>228</v>
      </c>
      <c r="O60" s="323">
        <v>460</v>
      </c>
    </row>
    <row r="61" spans="1:15" ht="17.25" customHeight="1" x14ac:dyDescent="0.15">
      <c r="A61" s="839"/>
      <c r="B61" s="321" t="s">
        <v>281</v>
      </c>
      <c r="C61" s="322">
        <v>0</v>
      </c>
      <c r="D61" s="322">
        <v>1</v>
      </c>
      <c r="E61" s="322">
        <v>1</v>
      </c>
      <c r="F61" s="839"/>
      <c r="G61" s="321" t="s">
        <v>281</v>
      </c>
      <c r="H61" s="322">
        <v>1</v>
      </c>
      <c r="I61" s="322">
        <v>15</v>
      </c>
      <c r="J61" s="323">
        <v>16</v>
      </c>
      <c r="K61" s="839"/>
      <c r="L61" s="321" t="s">
        <v>281</v>
      </c>
      <c r="M61" s="322">
        <v>0</v>
      </c>
      <c r="N61" s="322">
        <v>1</v>
      </c>
      <c r="O61" s="323">
        <v>1</v>
      </c>
    </row>
    <row r="62" spans="1:15" ht="17.25" customHeight="1" x14ac:dyDescent="0.15">
      <c r="A62" s="839"/>
      <c r="B62" s="321" t="s">
        <v>69</v>
      </c>
      <c r="C62" s="322">
        <v>58</v>
      </c>
      <c r="D62" s="322">
        <v>66</v>
      </c>
      <c r="E62" s="323">
        <v>124</v>
      </c>
      <c r="F62" s="839"/>
      <c r="G62" s="321" t="s">
        <v>69</v>
      </c>
      <c r="H62" s="322">
        <v>1611</v>
      </c>
      <c r="I62" s="322">
        <v>1787</v>
      </c>
      <c r="J62" s="323">
        <v>3398</v>
      </c>
      <c r="K62" s="839"/>
      <c r="L62" s="321" t="s">
        <v>69</v>
      </c>
      <c r="M62" s="322">
        <v>232</v>
      </c>
      <c r="N62" s="322">
        <v>229</v>
      </c>
      <c r="O62" s="323">
        <v>461</v>
      </c>
    </row>
    <row r="63" spans="1:15" ht="17.25" customHeight="1" x14ac:dyDescent="0.15">
      <c r="A63" s="840"/>
      <c r="B63" s="324">
        <v>60</v>
      </c>
      <c r="C63" s="325">
        <v>1</v>
      </c>
      <c r="D63" s="325">
        <v>0</v>
      </c>
      <c r="E63" s="326">
        <v>61</v>
      </c>
      <c r="F63" s="840"/>
      <c r="G63" s="324">
        <v>1427</v>
      </c>
      <c r="H63" s="325">
        <v>11</v>
      </c>
      <c r="I63" s="325">
        <v>5</v>
      </c>
      <c r="J63" s="326">
        <v>1443</v>
      </c>
      <c r="K63" s="840"/>
      <c r="L63" s="324">
        <v>231</v>
      </c>
      <c r="M63" s="325">
        <v>0</v>
      </c>
      <c r="N63" s="325">
        <v>1</v>
      </c>
      <c r="O63" s="326">
        <v>232</v>
      </c>
    </row>
    <row r="64" spans="1:15" ht="17.25" customHeight="1" x14ac:dyDescent="0.15">
      <c r="A64" s="838" t="s">
        <v>20</v>
      </c>
      <c r="B64" s="321" t="s">
        <v>280</v>
      </c>
      <c r="C64" s="322">
        <v>279</v>
      </c>
      <c r="D64" s="322">
        <v>271</v>
      </c>
      <c r="E64" s="323">
        <v>550</v>
      </c>
      <c r="F64" s="838" t="s">
        <v>42</v>
      </c>
      <c r="G64" s="321" t="s">
        <v>280</v>
      </c>
      <c r="H64" s="322">
        <v>546</v>
      </c>
      <c r="I64" s="322">
        <v>573</v>
      </c>
      <c r="J64" s="323">
        <v>1119</v>
      </c>
      <c r="K64" s="838" t="s">
        <v>64</v>
      </c>
      <c r="L64" s="321" t="s">
        <v>280</v>
      </c>
      <c r="M64" s="322">
        <v>533</v>
      </c>
      <c r="N64" s="322">
        <v>535</v>
      </c>
      <c r="O64" s="323">
        <v>1068</v>
      </c>
    </row>
    <row r="65" spans="1:15" ht="17.25" customHeight="1" x14ac:dyDescent="0.15">
      <c r="A65" s="839"/>
      <c r="B65" s="321" t="s">
        <v>281</v>
      </c>
      <c r="C65" s="322">
        <v>1</v>
      </c>
      <c r="D65" s="322">
        <v>1</v>
      </c>
      <c r="E65" s="323">
        <v>2</v>
      </c>
      <c r="F65" s="839"/>
      <c r="G65" s="321" t="s">
        <v>281</v>
      </c>
      <c r="H65" s="322">
        <v>1</v>
      </c>
      <c r="I65" s="322">
        <v>1</v>
      </c>
      <c r="J65" s="322">
        <v>2</v>
      </c>
      <c r="K65" s="839"/>
      <c r="L65" s="321" t="s">
        <v>281</v>
      </c>
      <c r="M65" s="322">
        <v>2</v>
      </c>
      <c r="N65" s="322">
        <v>3</v>
      </c>
      <c r="O65" s="323">
        <v>5</v>
      </c>
    </row>
    <row r="66" spans="1:15" ht="17.25" customHeight="1" x14ac:dyDescent="0.15">
      <c r="A66" s="839"/>
      <c r="B66" s="321" t="s">
        <v>69</v>
      </c>
      <c r="C66" s="322">
        <v>280</v>
      </c>
      <c r="D66" s="322">
        <v>272</v>
      </c>
      <c r="E66" s="323">
        <v>552</v>
      </c>
      <c r="F66" s="839"/>
      <c r="G66" s="321" t="s">
        <v>69</v>
      </c>
      <c r="H66" s="322">
        <v>547</v>
      </c>
      <c r="I66" s="322">
        <v>574</v>
      </c>
      <c r="J66" s="323">
        <v>1121</v>
      </c>
      <c r="K66" s="839"/>
      <c r="L66" s="321" t="s">
        <v>69</v>
      </c>
      <c r="M66" s="322">
        <v>535</v>
      </c>
      <c r="N66" s="322">
        <v>538</v>
      </c>
      <c r="O66" s="323">
        <v>1073</v>
      </c>
    </row>
    <row r="67" spans="1:15" ht="17.25" customHeight="1" x14ac:dyDescent="0.15">
      <c r="A67" s="840"/>
      <c r="B67" s="324">
        <v>235</v>
      </c>
      <c r="C67" s="325">
        <v>0</v>
      </c>
      <c r="D67" s="325">
        <v>1</v>
      </c>
      <c r="E67" s="326">
        <v>236</v>
      </c>
      <c r="F67" s="840"/>
      <c r="G67" s="324">
        <v>498</v>
      </c>
      <c r="H67" s="325">
        <v>1</v>
      </c>
      <c r="I67" s="325">
        <v>1</v>
      </c>
      <c r="J67" s="326">
        <v>500</v>
      </c>
      <c r="K67" s="840"/>
      <c r="L67" s="324">
        <v>455</v>
      </c>
      <c r="M67" s="325">
        <v>3</v>
      </c>
      <c r="N67" s="325">
        <v>1</v>
      </c>
      <c r="O67" s="326">
        <v>459</v>
      </c>
    </row>
    <row r="68" spans="1:15" ht="17.25" customHeight="1" x14ac:dyDescent="0.15">
      <c r="A68" s="838" t="s">
        <v>21</v>
      </c>
      <c r="B68" s="321" t="s">
        <v>280</v>
      </c>
      <c r="C68" s="322">
        <v>257</v>
      </c>
      <c r="D68" s="322">
        <v>313</v>
      </c>
      <c r="E68" s="323">
        <v>570</v>
      </c>
      <c r="F68" s="838" t="s">
        <v>43</v>
      </c>
      <c r="G68" s="321" t="s">
        <v>280</v>
      </c>
      <c r="H68" s="322">
        <v>896</v>
      </c>
      <c r="I68" s="322">
        <v>943</v>
      </c>
      <c r="J68" s="323">
        <v>1839</v>
      </c>
      <c r="K68" s="838" t="s">
        <v>65</v>
      </c>
      <c r="L68" s="321" t="s">
        <v>280</v>
      </c>
      <c r="M68" s="322">
        <v>226</v>
      </c>
      <c r="N68" s="322">
        <v>252</v>
      </c>
      <c r="O68" s="323">
        <v>478</v>
      </c>
    </row>
    <row r="69" spans="1:15" ht="17.25" customHeight="1" x14ac:dyDescent="0.15">
      <c r="A69" s="839"/>
      <c r="B69" s="321" t="s">
        <v>281</v>
      </c>
      <c r="C69" s="322">
        <v>1</v>
      </c>
      <c r="D69" s="322">
        <v>1</v>
      </c>
      <c r="E69" s="323">
        <v>2</v>
      </c>
      <c r="F69" s="839"/>
      <c r="G69" s="321" t="s">
        <v>281</v>
      </c>
      <c r="H69" s="322">
        <v>0</v>
      </c>
      <c r="I69" s="322">
        <v>2</v>
      </c>
      <c r="J69" s="323">
        <v>2</v>
      </c>
      <c r="K69" s="839"/>
      <c r="L69" s="321" t="s">
        <v>281</v>
      </c>
      <c r="M69" s="322">
        <v>0</v>
      </c>
      <c r="N69" s="322">
        <v>1</v>
      </c>
      <c r="O69" s="323">
        <v>1</v>
      </c>
    </row>
    <row r="70" spans="1:15" ht="17.25" customHeight="1" x14ac:dyDescent="0.15">
      <c r="A70" s="839"/>
      <c r="B70" s="321" t="s">
        <v>69</v>
      </c>
      <c r="C70" s="322">
        <v>258</v>
      </c>
      <c r="D70" s="322">
        <v>314</v>
      </c>
      <c r="E70" s="323">
        <v>572</v>
      </c>
      <c r="F70" s="839"/>
      <c r="G70" s="321" t="s">
        <v>69</v>
      </c>
      <c r="H70" s="322">
        <v>896</v>
      </c>
      <c r="I70" s="322">
        <v>945</v>
      </c>
      <c r="J70" s="323">
        <v>1841</v>
      </c>
      <c r="K70" s="839"/>
      <c r="L70" s="321" t="s">
        <v>69</v>
      </c>
      <c r="M70" s="322">
        <v>226</v>
      </c>
      <c r="N70" s="322">
        <v>253</v>
      </c>
      <c r="O70" s="323">
        <v>479</v>
      </c>
    </row>
    <row r="71" spans="1:15" ht="17.25" customHeight="1" x14ac:dyDescent="0.15">
      <c r="A71" s="840"/>
      <c r="B71" s="324">
        <v>245</v>
      </c>
      <c r="C71" s="325">
        <v>0</v>
      </c>
      <c r="D71" s="325">
        <v>1</v>
      </c>
      <c r="E71" s="326">
        <v>246</v>
      </c>
      <c r="F71" s="840"/>
      <c r="G71" s="324">
        <v>800</v>
      </c>
      <c r="H71" s="325">
        <v>0</v>
      </c>
      <c r="I71" s="325">
        <v>2</v>
      </c>
      <c r="J71" s="326">
        <v>802</v>
      </c>
      <c r="K71" s="840"/>
      <c r="L71" s="324">
        <v>198</v>
      </c>
      <c r="M71" s="325">
        <v>0</v>
      </c>
      <c r="N71" s="325">
        <v>1</v>
      </c>
      <c r="O71" s="326">
        <v>199</v>
      </c>
    </row>
    <row r="72" spans="1:15" ht="17.25" customHeight="1" x14ac:dyDescent="0.15">
      <c r="A72" s="838" t="s">
        <v>22</v>
      </c>
      <c r="B72" s="321" t="s">
        <v>280</v>
      </c>
      <c r="C72" s="322">
        <v>234</v>
      </c>
      <c r="D72" s="322">
        <v>258</v>
      </c>
      <c r="E72" s="323">
        <v>492</v>
      </c>
      <c r="F72" s="838" t="s">
        <v>44</v>
      </c>
      <c r="G72" s="321" t="s">
        <v>280</v>
      </c>
      <c r="H72" s="322">
        <v>772</v>
      </c>
      <c r="I72" s="322">
        <v>818</v>
      </c>
      <c r="J72" s="323">
        <v>1590</v>
      </c>
      <c r="K72" s="838" t="s">
        <v>66</v>
      </c>
      <c r="L72" s="321" t="s">
        <v>280</v>
      </c>
      <c r="M72" s="322">
        <v>255</v>
      </c>
      <c r="N72" s="322">
        <v>284</v>
      </c>
      <c r="O72" s="323">
        <v>539</v>
      </c>
    </row>
    <row r="73" spans="1:15" ht="17.25" customHeight="1" x14ac:dyDescent="0.15">
      <c r="A73" s="839"/>
      <c r="B73" s="321" t="s">
        <v>281</v>
      </c>
      <c r="C73" s="322">
        <v>0</v>
      </c>
      <c r="D73" s="322">
        <v>0</v>
      </c>
      <c r="E73" s="323">
        <v>0</v>
      </c>
      <c r="F73" s="839"/>
      <c r="G73" s="321" t="s">
        <v>281</v>
      </c>
      <c r="H73" s="322">
        <v>3</v>
      </c>
      <c r="I73" s="322">
        <v>0</v>
      </c>
      <c r="J73" s="323">
        <v>3</v>
      </c>
      <c r="K73" s="839"/>
      <c r="L73" s="321" t="s">
        <v>281</v>
      </c>
      <c r="M73" s="322">
        <v>0</v>
      </c>
      <c r="N73" s="322">
        <v>0</v>
      </c>
      <c r="O73" s="323">
        <v>0</v>
      </c>
    </row>
    <row r="74" spans="1:15" ht="17.25" customHeight="1" x14ac:dyDescent="0.15">
      <c r="A74" s="839"/>
      <c r="B74" s="321" t="s">
        <v>69</v>
      </c>
      <c r="C74" s="322">
        <v>234</v>
      </c>
      <c r="D74" s="322">
        <v>258</v>
      </c>
      <c r="E74" s="323">
        <v>492</v>
      </c>
      <c r="F74" s="839"/>
      <c r="G74" s="321" t="s">
        <v>69</v>
      </c>
      <c r="H74" s="322">
        <v>775</v>
      </c>
      <c r="I74" s="322">
        <v>818</v>
      </c>
      <c r="J74" s="323">
        <v>1593</v>
      </c>
      <c r="K74" s="839"/>
      <c r="L74" s="321" t="s">
        <v>69</v>
      </c>
      <c r="M74" s="322">
        <v>255</v>
      </c>
      <c r="N74" s="322">
        <v>284</v>
      </c>
      <c r="O74" s="323">
        <v>539</v>
      </c>
    </row>
    <row r="75" spans="1:15" ht="17.25" customHeight="1" x14ac:dyDescent="0.15">
      <c r="A75" s="840"/>
      <c r="B75" s="324">
        <v>205</v>
      </c>
      <c r="C75" s="325">
        <v>0</v>
      </c>
      <c r="D75" s="325">
        <v>0</v>
      </c>
      <c r="E75" s="326">
        <v>205</v>
      </c>
      <c r="F75" s="840"/>
      <c r="G75" s="324">
        <v>598</v>
      </c>
      <c r="H75" s="325">
        <v>3</v>
      </c>
      <c r="I75" s="325">
        <v>0</v>
      </c>
      <c r="J75" s="326">
        <v>601</v>
      </c>
      <c r="K75" s="840"/>
      <c r="L75" s="324">
        <v>226</v>
      </c>
      <c r="M75" s="325">
        <v>0</v>
      </c>
      <c r="N75" s="325">
        <v>0</v>
      </c>
      <c r="O75" s="326">
        <v>226</v>
      </c>
    </row>
    <row r="76" spans="1:15" ht="17.25" customHeight="1" x14ac:dyDescent="0.15">
      <c r="A76" s="838" t="s">
        <v>23</v>
      </c>
      <c r="B76" s="321" t="s">
        <v>280</v>
      </c>
      <c r="C76" s="322">
        <v>498</v>
      </c>
      <c r="D76" s="322">
        <v>585</v>
      </c>
      <c r="E76" s="323">
        <v>1083</v>
      </c>
      <c r="F76" s="838" t="s">
        <v>45</v>
      </c>
      <c r="G76" s="321" t="s">
        <v>280</v>
      </c>
      <c r="H76" s="322">
        <v>558</v>
      </c>
      <c r="I76" s="322">
        <v>632</v>
      </c>
      <c r="J76" s="323">
        <v>1190</v>
      </c>
      <c r="K76" s="838" t="s">
        <v>67</v>
      </c>
      <c r="L76" s="321" t="s">
        <v>280</v>
      </c>
      <c r="M76" s="322">
        <v>288</v>
      </c>
      <c r="N76" s="322">
        <v>274</v>
      </c>
      <c r="O76" s="323">
        <v>562</v>
      </c>
    </row>
    <row r="77" spans="1:15" ht="17.25" customHeight="1" x14ac:dyDescent="0.15">
      <c r="A77" s="839"/>
      <c r="B77" s="321" t="s">
        <v>281</v>
      </c>
      <c r="C77" s="322">
        <v>1</v>
      </c>
      <c r="D77" s="322">
        <v>0</v>
      </c>
      <c r="E77" s="323">
        <v>1</v>
      </c>
      <c r="F77" s="839"/>
      <c r="G77" s="321" t="s">
        <v>281</v>
      </c>
      <c r="H77" s="322">
        <v>1</v>
      </c>
      <c r="I77" s="322">
        <v>0</v>
      </c>
      <c r="J77" s="322">
        <v>1</v>
      </c>
      <c r="K77" s="839"/>
      <c r="L77" s="321" t="s">
        <v>281</v>
      </c>
      <c r="M77" s="322">
        <v>0</v>
      </c>
      <c r="N77" s="322">
        <v>9</v>
      </c>
      <c r="O77" s="323">
        <v>9</v>
      </c>
    </row>
    <row r="78" spans="1:15" ht="17.25" customHeight="1" x14ac:dyDescent="0.15">
      <c r="A78" s="839"/>
      <c r="B78" s="321" t="s">
        <v>69</v>
      </c>
      <c r="C78" s="322">
        <v>499</v>
      </c>
      <c r="D78" s="322">
        <v>585</v>
      </c>
      <c r="E78" s="323">
        <v>1084</v>
      </c>
      <c r="F78" s="839"/>
      <c r="G78" s="321" t="s">
        <v>69</v>
      </c>
      <c r="H78" s="322">
        <v>559</v>
      </c>
      <c r="I78" s="322">
        <v>632</v>
      </c>
      <c r="J78" s="323">
        <v>1191</v>
      </c>
      <c r="K78" s="839"/>
      <c r="L78" s="321" t="s">
        <v>69</v>
      </c>
      <c r="M78" s="322">
        <v>288</v>
      </c>
      <c r="N78" s="322">
        <v>283</v>
      </c>
      <c r="O78" s="323">
        <v>571</v>
      </c>
    </row>
    <row r="79" spans="1:15" ht="17.25" customHeight="1" x14ac:dyDescent="0.15">
      <c r="A79" s="840"/>
      <c r="B79" s="324">
        <v>474</v>
      </c>
      <c r="C79" s="325">
        <v>0</v>
      </c>
      <c r="D79" s="325">
        <v>1</v>
      </c>
      <c r="E79" s="326">
        <v>475</v>
      </c>
      <c r="F79" s="840"/>
      <c r="G79" s="324">
        <v>578</v>
      </c>
      <c r="H79" s="325">
        <v>0</v>
      </c>
      <c r="I79" s="325">
        <v>1</v>
      </c>
      <c r="J79" s="326">
        <v>579</v>
      </c>
      <c r="K79" s="840"/>
      <c r="L79" s="324">
        <v>213</v>
      </c>
      <c r="M79" s="325">
        <v>9</v>
      </c>
      <c r="N79" s="325">
        <v>0</v>
      </c>
      <c r="O79" s="326">
        <v>222</v>
      </c>
    </row>
    <row r="80" spans="1:15" ht="17.25" customHeight="1" x14ac:dyDescent="0.15">
      <c r="A80" s="838" t="s">
        <v>24</v>
      </c>
      <c r="B80" s="321" t="s">
        <v>280</v>
      </c>
      <c r="C80" s="322">
        <v>345</v>
      </c>
      <c r="D80" s="322">
        <v>375</v>
      </c>
      <c r="E80" s="323">
        <v>720</v>
      </c>
      <c r="F80" s="838" t="s">
        <v>46</v>
      </c>
      <c r="G80" s="321" t="s">
        <v>280</v>
      </c>
      <c r="H80" s="322">
        <v>290</v>
      </c>
      <c r="I80" s="322">
        <v>296</v>
      </c>
      <c r="J80" s="323">
        <v>586</v>
      </c>
      <c r="K80" s="838" t="s">
        <v>68</v>
      </c>
      <c r="L80" s="321" t="s">
        <v>280</v>
      </c>
      <c r="M80" s="322">
        <v>152</v>
      </c>
      <c r="N80" s="322">
        <v>153</v>
      </c>
      <c r="O80" s="323">
        <v>305</v>
      </c>
    </row>
    <row r="81" spans="1:20" ht="17.25" customHeight="1" x14ac:dyDescent="0.15">
      <c r="A81" s="839"/>
      <c r="B81" s="321" t="s">
        <v>281</v>
      </c>
      <c r="C81" s="322">
        <v>0</v>
      </c>
      <c r="D81" s="322">
        <v>1</v>
      </c>
      <c r="E81" s="323">
        <v>1</v>
      </c>
      <c r="F81" s="839"/>
      <c r="G81" s="321" t="s">
        <v>281</v>
      </c>
      <c r="H81" s="322">
        <v>0</v>
      </c>
      <c r="I81" s="322">
        <v>0</v>
      </c>
      <c r="J81" s="323">
        <v>0</v>
      </c>
      <c r="K81" s="839"/>
      <c r="L81" s="321" t="s">
        <v>281</v>
      </c>
      <c r="M81" s="322">
        <v>0</v>
      </c>
      <c r="N81" s="322">
        <v>0</v>
      </c>
      <c r="O81" s="322">
        <v>0</v>
      </c>
    </row>
    <row r="82" spans="1:20" ht="17.25" customHeight="1" x14ac:dyDescent="0.15">
      <c r="A82" s="839"/>
      <c r="B82" s="321" t="s">
        <v>69</v>
      </c>
      <c r="C82" s="322">
        <v>345</v>
      </c>
      <c r="D82" s="322">
        <v>376</v>
      </c>
      <c r="E82" s="323">
        <v>721</v>
      </c>
      <c r="F82" s="839"/>
      <c r="G82" s="321" t="s">
        <v>69</v>
      </c>
      <c r="H82" s="322">
        <v>290</v>
      </c>
      <c r="I82" s="322">
        <v>296</v>
      </c>
      <c r="J82" s="323">
        <v>586</v>
      </c>
      <c r="K82" s="839"/>
      <c r="L82" s="321" t="s">
        <v>69</v>
      </c>
      <c r="M82" s="322">
        <v>152</v>
      </c>
      <c r="N82" s="322">
        <v>153</v>
      </c>
      <c r="O82" s="323">
        <v>305</v>
      </c>
    </row>
    <row r="83" spans="1:20" ht="17.25" customHeight="1" thickBot="1" x14ac:dyDescent="0.2">
      <c r="A83" s="840"/>
      <c r="B83" s="324">
        <v>310</v>
      </c>
      <c r="C83" s="325">
        <v>0</v>
      </c>
      <c r="D83" s="325">
        <v>1</v>
      </c>
      <c r="E83" s="326">
        <v>311</v>
      </c>
      <c r="F83" s="840"/>
      <c r="G83" s="324">
        <v>294</v>
      </c>
      <c r="H83" s="325">
        <v>0</v>
      </c>
      <c r="I83" s="325">
        <v>0</v>
      </c>
      <c r="J83" s="326">
        <v>294</v>
      </c>
      <c r="K83" s="842"/>
      <c r="L83" s="329">
        <v>125</v>
      </c>
      <c r="M83" s="330">
        <v>0</v>
      </c>
      <c r="N83" s="330">
        <v>0</v>
      </c>
      <c r="O83" s="331">
        <v>125</v>
      </c>
    </row>
    <row r="84" spans="1:20" ht="17.25" customHeight="1" x14ac:dyDescent="0.15">
      <c r="A84" s="838" t="s">
        <v>25</v>
      </c>
      <c r="B84" s="321" t="s">
        <v>280</v>
      </c>
      <c r="C84" s="322">
        <v>1179</v>
      </c>
      <c r="D84" s="322">
        <v>1294</v>
      </c>
      <c r="E84" s="323">
        <v>2473</v>
      </c>
      <c r="F84" s="838" t="s">
        <v>47</v>
      </c>
      <c r="G84" s="321" t="s">
        <v>280</v>
      </c>
      <c r="H84" s="322">
        <v>235</v>
      </c>
      <c r="I84" s="322">
        <v>271</v>
      </c>
      <c r="J84" s="323">
        <v>506</v>
      </c>
      <c r="K84" s="332"/>
      <c r="L84" s="333"/>
      <c r="M84" s="334"/>
      <c r="N84" s="334"/>
      <c r="O84" s="335"/>
    </row>
    <row r="85" spans="1:20" ht="17.25" customHeight="1" x14ac:dyDescent="0.15">
      <c r="A85" s="839"/>
      <c r="B85" s="321" t="s">
        <v>281</v>
      </c>
      <c r="C85" s="322">
        <v>0</v>
      </c>
      <c r="D85" s="322">
        <v>5</v>
      </c>
      <c r="E85" s="323">
        <v>5</v>
      </c>
      <c r="F85" s="839"/>
      <c r="G85" s="321" t="s">
        <v>281</v>
      </c>
      <c r="H85" s="322">
        <v>0</v>
      </c>
      <c r="I85" s="322">
        <v>0</v>
      </c>
      <c r="J85" s="323">
        <v>0</v>
      </c>
      <c r="K85" s="336"/>
      <c r="L85" s="337"/>
      <c r="M85" s="338"/>
      <c r="N85" s="338"/>
      <c r="O85" s="339"/>
    </row>
    <row r="86" spans="1:20" ht="17.25" customHeight="1" x14ac:dyDescent="0.15">
      <c r="A86" s="839"/>
      <c r="B86" s="321" t="s">
        <v>69</v>
      </c>
      <c r="C86" s="322">
        <v>1179</v>
      </c>
      <c r="D86" s="322">
        <v>1299</v>
      </c>
      <c r="E86" s="323">
        <v>2478</v>
      </c>
      <c r="F86" s="839"/>
      <c r="G86" s="321" t="s">
        <v>69</v>
      </c>
      <c r="H86" s="322">
        <v>235</v>
      </c>
      <c r="I86" s="322">
        <v>271</v>
      </c>
      <c r="J86" s="323">
        <v>506</v>
      </c>
      <c r="K86" s="336"/>
      <c r="L86" s="337"/>
      <c r="M86" s="338"/>
      <c r="N86" s="338"/>
      <c r="O86" s="339"/>
    </row>
    <row r="87" spans="1:20" ht="17.25" customHeight="1" thickBot="1" x14ac:dyDescent="0.2">
      <c r="A87" s="840"/>
      <c r="B87" s="324">
        <v>1046</v>
      </c>
      <c r="C87" s="325">
        <v>0</v>
      </c>
      <c r="D87" s="325">
        <v>5</v>
      </c>
      <c r="E87" s="326">
        <v>1051</v>
      </c>
      <c r="F87" s="840"/>
      <c r="G87" s="324">
        <v>232</v>
      </c>
      <c r="H87" s="325">
        <v>0</v>
      </c>
      <c r="I87" s="325">
        <v>0</v>
      </c>
      <c r="J87" s="326">
        <v>232</v>
      </c>
      <c r="K87" s="340"/>
      <c r="L87" s="341"/>
      <c r="M87" s="342"/>
      <c r="N87" s="342"/>
      <c r="O87" s="343"/>
    </row>
    <row r="88" spans="1:20" ht="17.25" customHeight="1" x14ac:dyDescent="0.15">
      <c r="A88" s="843" t="s">
        <v>26</v>
      </c>
      <c r="B88" s="321" t="s">
        <v>280</v>
      </c>
      <c r="C88" s="322">
        <v>4089</v>
      </c>
      <c r="D88" s="322">
        <v>4486</v>
      </c>
      <c r="E88" s="323">
        <v>8575</v>
      </c>
      <c r="F88" s="838" t="s">
        <v>48</v>
      </c>
      <c r="G88" s="321" t="s">
        <v>280</v>
      </c>
      <c r="H88" s="322">
        <v>147</v>
      </c>
      <c r="I88" s="322">
        <v>193</v>
      </c>
      <c r="J88" s="323">
        <v>340</v>
      </c>
      <c r="K88" s="846" t="s">
        <v>108</v>
      </c>
      <c r="L88" s="318" t="s">
        <v>280</v>
      </c>
      <c r="M88" s="319">
        <v>34636</v>
      </c>
      <c r="N88" s="319">
        <v>37803</v>
      </c>
      <c r="O88" s="344">
        <v>72439</v>
      </c>
    </row>
    <row r="89" spans="1:20" ht="17.25" customHeight="1" x14ac:dyDescent="0.15">
      <c r="A89" s="844"/>
      <c r="B89" s="321" t="s">
        <v>281</v>
      </c>
      <c r="C89" s="322">
        <v>16</v>
      </c>
      <c r="D89" s="322">
        <v>44</v>
      </c>
      <c r="E89" s="323">
        <v>60</v>
      </c>
      <c r="F89" s="839"/>
      <c r="G89" s="321" t="s">
        <v>281</v>
      </c>
      <c r="H89" s="322">
        <v>1</v>
      </c>
      <c r="I89" s="322">
        <v>0</v>
      </c>
      <c r="J89" s="323">
        <v>1</v>
      </c>
      <c r="K89" s="846"/>
      <c r="L89" s="345" t="s">
        <v>281</v>
      </c>
      <c r="M89" s="346">
        <v>63</v>
      </c>
      <c r="N89" s="346">
        <v>242</v>
      </c>
      <c r="O89" s="347">
        <v>305</v>
      </c>
    </row>
    <row r="90" spans="1:20" ht="17.25" customHeight="1" x14ac:dyDescent="0.15">
      <c r="A90" s="844"/>
      <c r="B90" s="321" t="s">
        <v>69</v>
      </c>
      <c r="C90" s="322">
        <v>4105</v>
      </c>
      <c r="D90" s="322">
        <v>4530</v>
      </c>
      <c r="E90" s="323">
        <v>8635</v>
      </c>
      <c r="F90" s="839"/>
      <c r="G90" s="321" t="s">
        <v>69</v>
      </c>
      <c r="H90" s="322">
        <v>148</v>
      </c>
      <c r="I90" s="322">
        <v>193</v>
      </c>
      <c r="J90" s="323">
        <v>341</v>
      </c>
      <c r="K90" s="846"/>
      <c r="L90" s="345" t="s">
        <v>69</v>
      </c>
      <c r="M90" s="346">
        <v>34699</v>
      </c>
      <c r="N90" s="346">
        <v>38045</v>
      </c>
      <c r="O90" s="347">
        <v>72744</v>
      </c>
    </row>
    <row r="91" spans="1:20" ht="17.25" customHeight="1" thickBot="1" x14ac:dyDescent="0.2">
      <c r="A91" s="845"/>
      <c r="B91" s="329">
        <v>3672</v>
      </c>
      <c r="C91" s="330">
        <v>10</v>
      </c>
      <c r="D91" s="330">
        <v>24</v>
      </c>
      <c r="E91" s="331">
        <v>3706</v>
      </c>
      <c r="F91" s="842"/>
      <c r="G91" s="329">
        <v>174</v>
      </c>
      <c r="H91" s="330">
        <v>0</v>
      </c>
      <c r="I91" s="330">
        <v>1</v>
      </c>
      <c r="J91" s="331">
        <v>175</v>
      </c>
      <c r="K91" s="847"/>
      <c r="L91" s="329">
        <v>32602</v>
      </c>
      <c r="M91" s="330">
        <v>123</v>
      </c>
      <c r="N91" s="330">
        <v>133</v>
      </c>
      <c r="O91" s="348">
        <v>32858</v>
      </c>
    </row>
    <row r="92" spans="1:20" ht="25.5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833" t="s">
        <v>297</v>
      </c>
      <c r="K92" s="833"/>
      <c r="L92" s="833"/>
      <c r="M92" s="833"/>
      <c r="N92" s="833"/>
      <c r="O92" s="833"/>
      <c r="P92" s="3"/>
      <c r="Q92" s="3"/>
      <c r="R92" s="3"/>
      <c r="S92" s="3"/>
      <c r="T92" s="3"/>
    </row>
    <row r="93" spans="1:20" s="9" customFormat="1" ht="17.25" x14ac:dyDescent="0.15">
      <c r="A93" s="834" t="s">
        <v>0</v>
      </c>
      <c r="B93" s="312" t="s">
        <v>1</v>
      </c>
      <c r="C93" s="313" t="s">
        <v>2</v>
      </c>
      <c r="D93" s="313" t="s">
        <v>3</v>
      </c>
      <c r="E93" s="836" t="s">
        <v>276</v>
      </c>
      <c r="F93" s="834" t="s">
        <v>0</v>
      </c>
      <c r="G93" s="312" t="s">
        <v>1</v>
      </c>
      <c r="H93" s="313" t="s">
        <v>2</v>
      </c>
      <c r="I93" s="313" t="s">
        <v>3</v>
      </c>
      <c r="J93" s="836" t="s">
        <v>276</v>
      </c>
      <c r="K93" s="836" t="s">
        <v>0</v>
      </c>
      <c r="L93" s="312" t="s">
        <v>1</v>
      </c>
      <c r="M93" s="313" t="s">
        <v>2</v>
      </c>
      <c r="N93" s="313" t="s">
        <v>3</v>
      </c>
      <c r="O93" s="836" t="s">
        <v>276</v>
      </c>
    </row>
    <row r="94" spans="1:20" s="9" customFormat="1" ht="18" thickBot="1" x14ac:dyDescent="0.2">
      <c r="A94" s="835"/>
      <c r="B94" s="314" t="s">
        <v>277</v>
      </c>
      <c r="C94" s="315" t="s">
        <v>278</v>
      </c>
      <c r="D94" s="315" t="s">
        <v>279</v>
      </c>
      <c r="E94" s="837"/>
      <c r="F94" s="835"/>
      <c r="G94" s="314" t="s">
        <v>277</v>
      </c>
      <c r="H94" s="315" t="s">
        <v>278</v>
      </c>
      <c r="I94" s="315" t="s">
        <v>279</v>
      </c>
      <c r="J94" s="837"/>
      <c r="K94" s="837"/>
      <c r="L94" s="314" t="s">
        <v>277</v>
      </c>
      <c r="M94" s="315" t="s">
        <v>278</v>
      </c>
      <c r="N94" s="315" t="s">
        <v>279</v>
      </c>
      <c r="O94" s="837"/>
    </row>
    <row r="95" spans="1:20" ht="15" customHeight="1" x14ac:dyDescent="0.15">
      <c r="A95" s="841" t="s">
        <v>70</v>
      </c>
      <c r="B95" s="318" t="s">
        <v>280</v>
      </c>
      <c r="C95" s="319">
        <v>1720</v>
      </c>
      <c r="D95" s="319">
        <v>1987</v>
      </c>
      <c r="E95" s="320">
        <v>3707</v>
      </c>
      <c r="F95" s="848" t="s">
        <v>159</v>
      </c>
      <c r="G95" s="318" t="s">
        <v>280</v>
      </c>
      <c r="H95" s="319">
        <v>1445</v>
      </c>
      <c r="I95" s="319">
        <v>1583</v>
      </c>
      <c r="J95" s="320">
        <v>3028</v>
      </c>
      <c r="K95" s="349"/>
      <c r="L95" s="350"/>
      <c r="M95" s="351"/>
      <c r="N95" s="351"/>
      <c r="O95" s="352"/>
    </row>
    <row r="96" spans="1:20" ht="15" customHeight="1" x14ac:dyDescent="0.15">
      <c r="A96" s="839"/>
      <c r="B96" s="345" t="s">
        <v>281</v>
      </c>
      <c r="C96" s="346">
        <v>2</v>
      </c>
      <c r="D96" s="346">
        <v>4</v>
      </c>
      <c r="E96" s="353">
        <v>6</v>
      </c>
      <c r="F96" s="849"/>
      <c r="G96" s="345" t="s">
        <v>281</v>
      </c>
      <c r="H96" s="346">
        <v>1</v>
      </c>
      <c r="I96" s="346">
        <v>1</v>
      </c>
      <c r="J96" s="353">
        <v>2</v>
      </c>
      <c r="K96" s="354"/>
      <c r="L96" s="355"/>
      <c r="M96" s="356"/>
      <c r="N96" s="356"/>
      <c r="O96" s="357"/>
    </row>
    <row r="97" spans="1:15" ht="15" customHeight="1" x14ac:dyDescent="0.15">
      <c r="A97" s="839"/>
      <c r="B97" s="345" t="s">
        <v>69</v>
      </c>
      <c r="C97" s="346">
        <v>1722</v>
      </c>
      <c r="D97" s="346">
        <v>1991</v>
      </c>
      <c r="E97" s="353">
        <v>3713</v>
      </c>
      <c r="F97" s="849"/>
      <c r="G97" s="345" t="s">
        <v>69</v>
      </c>
      <c r="H97" s="346">
        <v>1446</v>
      </c>
      <c r="I97" s="346">
        <v>1584</v>
      </c>
      <c r="J97" s="353">
        <v>3030</v>
      </c>
      <c r="K97" s="354"/>
      <c r="L97" s="355"/>
      <c r="M97" s="356"/>
      <c r="N97" s="356"/>
      <c r="O97" s="357"/>
    </row>
    <row r="98" spans="1:15" ht="15" customHeight="1" x14ac:dyDescent="0.15">
      <c r="A98" s="840"/>
      <c r="B98" s="324">
        <v>1769</v>
      </c>
      <c r="C98" s="325">
        <v>1</v>
      </c>
      <c r="D98" s="325">
        <v>3</v>
      </c>
      <c r="E98" s="326">
        <v>1773</v>
      </c>
      <c r="F98" s="850"/>
      <c r="G98" s="324">
        <v>1425</v>
      </c>
      <c r="H98" s="325">
        <v>1</v>
      </c>
      <c r="I98" s="325">
        <v>1</v>
      </c>
      <c r="J98" s="326">
        <v>1427</v>
      </c>
      <c r="K98" s="358"/>
      <c r="L98" s="359"/>
      <c r="M98" s="360"/>
      <c r="N98" s="360"/>
      <c r="O98" s="361"/>
    </row>
    <row r="99" spans="1:15" ht="15" customHeight="1" x14ac:dyDescent="0.15">
      <c r="A99" s="838" t="s">
        <v>160</v>
      </c>
      <c r="B99" s="321" t="s">
        <v>280</v>
      </c>
      <c r="C99" s="322">
        <v>110</v>
      </c>
      <c r="D99" s="322">
        <v>131</v>
      </c>
      <c r="E99" s="323">
        <v>241</v>
      </c>
      <c r="F99" s="851"/>
      <c r="G99" s="421"/>
      <c r="H99" s="294"/>
      <c r="I99" s="294"/>
      <c r="J99" s="441"/>
      <c r="K99" s="854" t="s">
        <v>282</v>
      </c>
      <c r="L99" s="321" t="s">
        <v>280</v>
      </c>
      <c r="M99" s="322">
        <v>3275</v>
      </c>
      <c r="N99" s="322">
        <v>3701</v>
      </c>
      <c r="O99" s="323">
        <v>6976</v>
      </c>
    </row>
    <row r="100" spans="1:15" ht="15" customHeight="1" x14ac:dyDescent="0.15">
      <c r="A100" s="839"/>
      <c r="B100" s="345" t="s">
        <v>281</v>
      </c>
      <c r="C100" s="346">
        <v>0</v>
      </c>
      <c r="D100" s="346">
        <v>0</v>
      </c>
      <c r="E100" s="353">
        <v>0</v>
      </c>
      <c r="F100" s="852"/>
      <c r="G100" s="421"/>
      <c r="H100" s="301"/>
      <c r="I100" s="301"/>
      <c r="J100" s="441"/>
      <c r="K100" s="855"/>
      <c r="L100" s="345" t="s">
        <v>281</v>
      </c>
      <c r="M100" s="346">
        <v>3</v>
      </c>
      <c r="N100" s="346">
        <v>5</v>
      </c>
      <c r="O100" s="353">
        <v>8</v>
      </c>
    </row>
    <row r="101" spans="1:15" ht="15" customHeight="1" x14ac:dyDescent="0.15">
      <c r="A101" s="839"/>
      <c r="B101" s="345" t="s">
        <v>69</v>
      </c>
      <c r="C101" s="346">
        <v>110</v>
      </c>
      <c r="D101" s="346">
        <v>131</v>
      </c>
      <c r="E101" s="353">
        <v>241</v>
      </c>
      <c r="F101" s="852"/>
      <c r="G101" s="421"/>
      <c r="H101" s="301"/>
      <c r="I101" s="301"/>
      <c r="J101" s="441"/>
      <c r="K101" s="855"/>
      <c r="L101" s="345" t="s">
        <v>69</v>
      </c>
      <c r="M101" s="346">
        <v>3278</v>
      </c>
      <c r="N101" s="346">
        <v>3706</v>
      </c>
      <c r="O101" s="353">
        <v>6984</v>
      </c>
    </row>
    <row r="102" spans="1:15" ht="15" customHeight="1" thickBot="1" x14ac:dyDescent="0.2">
      <c r="A102" s="842"/>
      <c r="B102" s="329">
        <v>126</v>
      </c>
      <c r="C102" s="330">
        <v>0</v>
      </c>
      <c r="D102" s="330">
        <v>0</v>
      </c>
      <c r="E102" s="331">
        <v>126</v>
      </c>
      <c r="F102" s="853"/>
      <c r="G102" s="422"/>
      <c r="H102" s="423"/>
      <c r="I102" s="423"/>
      <c r="J102" s="442"/>
      <c r="K102" s="856"/>
      <c r="L102" s="329">
        <v>3320</v>
      </c>
      <c r="M102" s="330">
        <v>2</v>
      </c>
      <c r="N102" s="330">
        <v>4</v>
      </c>
      <c r="O102" s="331">
        <v>3326</v>
      </c>
    </row>
    <row r="103" spans="1:15" ht="15" customHeight="1" x14ac:dyDescent="0.15">
      <c r="A103" s="841" t="s">
        <v>74</v>
      </c>
      <c r="B103" s="318" t="s">
        <v>280</v>
      </c>
      <c r="C103" s="319">
        <v>1230</v>
      </c>
      <c r="D103" s="319">
        <v>1383</v>
      </c>
      <c r="E103" s="320">
        <v>2613</v>
      </c>
      <c r="F103" s="848" t="s">
        <v>75</v>
      </c>
      <c r="G103" s="318" t="s">
        <v>280</v>
      </c>
      <c r="H103" s="319">
        <v>1217</v>
      </c>
      <c r="I103" s="319">
        <v>1391</v>
      </c>
      <c r="J103" s="320">
        <v>2608</v>
      </c>
      <c r="K103" s="858" t="s">
        <v>76</v>
      </c>
      <c r="L103" s="318" t="s">
        <v>280</v>
      </c>
      <c r="M103" s="319">
        <v>2447</v>
      </c>
      <c r="N103" s="319">
        <v>2774</v>
      </c>
      <c r="O103" s="320">
        <v>5221</v>
      </c>
    </row>
    <row r="104" spans="1:15" ht="15" customHeight="1" x14ac:dyDescent="0.15">
      <c r="A104" s="839"/>
      <c r="B104" s="345" t="s">
        <v>281</v>
      </c>
      <c r="C104" s="346">
        <v>1</v>
      </c>
      <c r="D104" s="346">
        <v>5</v>
      </c>
      <c r="E104" s="353">
        <v>6</v>
      </c>
      <c r="F104" s="849"/>
      <c r="G104" s="345" t="s">
        <v>281</v>
      </c>
      <c r="H104" s="346">
        <v>2</v>
      </c>
      <c r="I104" s="346">
        <v>4</v>
      </c>
      <c r="J104" s="353">
        <v>6</v>
      </c>
      <c r="K104" s="855"/>
      <c r="L104" s="345" t="s">
        <v>281</v>
      </c>
      <c r="M104" s="346">
        <v>3</v>
      </c>
      <c r="N104" s="346">
        <v>9</v>
      </c>
      <c r="O104" s="353">
        <v>12</v>
      </c>
    </row>
    <row r="105" spans="1:15" ht="15" customHeight="1" x14ac:dyDescent="0.15">
      <c r="A105" s="839"/>
      <c r="B105" s="345" t="s">
        <v>69</v>
      </c>
      <c r="C105" s="346">
        <v>1231</v>
      </c>
      <c r="D105" s="346">
        <v>1388</v>
      </c>
      <c r="E105" s="353">
        <v>2619</v>
      </c>
      <c r="F105" s="849"/>
      <c r="G105" s="345" t="s">
        <v>69</v>
      </c>
      <c r="H105" s="346">
        <v>1219</v>
      </c>
      <c r="I105" s="346">
        <v>1395</v>
      </c>
      <c r="J105" s="353">
        <v>2614</v>
      </c>
      <c r="K105" s="855"/>
      <c r="L105" s="345" t="s">
        <v>69</v>
      </c>
      <c r="M105" s="346">
        <v>2450</v>
      </c>
      <c r="N105" s="346">
        <v>2783</v>
      </c>
      <c r="O105" s="353">
        <v>5233</v>
      </c>
    </row>
    <row r="106" spans="1:15" ht="15" customHeight="1" thickBot="1" x14ac:dyDescent="0.2">
      <c r="A106" s="842"/>
      <c r="B106" s="329">
        <v>1301</v>
      </c>
      <c r="C106" s="330">
        <v>0</v>
      </c>
      <c r="D106" s="330">
        <v>5</v>
      </c>
      <c r="E106" s="331">
        <v>1306</v>
      </c>
      <c r="F106" s="857"/>
      <c r="G106" s="329">
        <v>1214</v>
      </c>
      <c r="H106" s="330">
        <v>1</v>
      </c>
      <c r="I106" s="330">
        <v>5</v>
      </c>
      <c r="J106" s="331">
        <v>1220</v>
      </c>
      <c r="K106" s="856"/>
      <c r="L106" s="329">
        <v>2515</v>
      </c>
      <c r="M106" s="330">
        <v>1</v>
      </c>
      <c r="N106" s="330">
        <v>10</v>
      </c>
      <c r="O106" s="331">
        <v>2526</v>
      </c>
    </row>
    <row r="107" spans="1:15" ht="15" customHeight="1" x14ac:dyDescent="0.15">
      <c r="A107" s="841" t="s">
        <v>140</v>
      </c>
      <c r="B107" s="318" t="s">
        <v>280</v>
      </c>
      <c r="C107" s="319">
        <v>1668</v>
      </c>
      <c r="D107" s="319">
        <v>1815</v>
      </c>
      <c r="E107" s="320">
        <v>3483</v>
      </c>
      <c r="F107" s="848" t="s">
        <v>143</v>
      </c>
      <c r="G107" s="318" t="s">
        <v>280</v>
      </c>
      <c r="H107" s="319">
        <v>201</v>
      </c>
      <c r="I107" s="319">
        <v>225</v>
      </c>
      <c r="J107" s="320">
        <v>426</v>
      </c>
      <c r="K107" s="365"/>
      <c r="L107" s="366"/>
      <c r="M107" s="367"/>
      <c r="N107" s="367"/>
      <c r="O107" s="368"/>
    </row>
    <row r="108" spans="1:15" ht="15" customHeight="1" x14ac:dyDescent="0.15">
      <c r="A108" s="839"/>
      <c r="B108" s="345" t="s">
        <v>281</v>
      </c>
      <c r="C108" s="346">
        <v>2</v>
      </c>
      <c r="D108" s="346">
        <v>2</v>
      </c>
      <c r="E108" s="353">
        <v>4</v>
      </c>
      <c r="F108" s="849"/>
      <c r="G108" s="345" t="s">
        <v>281</v>
      </c>
      <c r="H108" s="346">
        <v>0</v>
      </c>
      <c r="I108" s="346">
        <v>1</v>
      </c>
      <c r="J108" s="353">
        <v>1</v>
      </c>
      <c r="K108" s="354"/>
      <c r="L108" s="369"/>
      <c r="M108" s="370"/>
      <c r="N108" s="370"/>
      <c r="O108" s="371"/>
    </row>
    <row r="109" spans="1:15" ht="15" customHeight="1" x14ac:dyDescent="0.15">
      <c r="A109" s="839"/>
      <c r="B109" s="345" t="s">
        <v>69</v>
      </c>
      <c r="C109" s="346">
        <v>1670</v>
      </c>
      <c r="D109" s="346">
        <v>1817</v>
      </c>
      <c r="E109" s="353">
        <v>3487</v>
      </c>
      <c r="F109" s="849"/>
      <c r="G109" s="345" t="s">
        <v>69</v>
      </c>
      <c r="H109" s="346">
        <v>201</v>
      </c>
      <c r="I109" s="346">
        <v>226</v>
      </c>
      <c r="J109" s="353">
        <v>427</v>
      </c>
      <c r="K109" s="354"/>
      <c r="L109" s="369"/>
      <c r="M109" s="370"/>
      <c r="N109" s="370"/>
      <c r="O109" s="371"/>
    </row>
    <row r="110" spans="1:15" ht="15" customHeight="1" x14ac:dyDescent="0.15">
      <c r="A110" s="840"/>
      <c r="B110" s="324">
        <v>1421</v>
      </c>
      <c r="C110" s="325">
        <v>0</v>
      </c>
      <c r="D110" s="325">
        <v>3</v>
      </c>
      <c r="E110" s="326">
        <v>1424</v>
      </c>
      <c r="F110" s="850"/>
      <c r="G110" s="324">
        <v>191</v>
      </c>
      <c r="H110" s="325">
        <v>0</v>
      </c>
      <c r="I110" s="325">
        <v>1</v>
      </c>
      <c r="J110" s="326">
        <v>192</v>
      </c>
      <c r="K110" s="354"/>
      <c r="L110" s="369"/>
      <c r="M110" s="370"/>
      <c r="N110" s="370"/>
      <c r="O110" s="371"/>
    </row>
    <row r="111" spans="1:15" ht="15" customHeight="1" x14ac:dyDescent="0.15">
      <c r="A111" s="838" t="s">
        <v>141</v>
      </c>
      <c r="B111" s="345" t="s">
        <v>280</v>
      </c>
      <c r="C111" s="346">
        <v>303</v>
      </c>
      <c r="D111" s="346">
        <v>322</v>
      </c>
      <c r="E111" s="353">
        <v>625</v>
      </c>
      <c r="F111" s="851" t="s">
        <v>144</v>
      </c>
      <c r="G111" s="345" t="s">
        <v>280</v>
      </c>
      <c r="H111" s="346">
        <v>97</v>
      </c>
      <c r="I111" s="346">
        <v>102</v>
      </c>
      <c r="J111" s="353">
        <v>199</v>
      </c>
      <c r="K111" s="354"/>
      <c r="L111" s="369"/>
      <c r="M111" s="370"/>
      <c r="N111" s="370"/>
      <c r="O111" s="371"/>
    </row>
    <row r="112" spans="1:15" ht="15" customHeight="1" x14ac:dyDescent="0.15">
      <c r="A112" s="839"/>
      <c r="B112" s="345" t="s">
        <v>281</v>
      </c>
      <c r="C112" s="346">
        <v>1</v>
      </c>
      <c r="D112" s="346">
        <v>2</v>
      </c>
      <c r="E112" s="353">
        <v>3</v>
      </c>
      <c r="F112" s="849"/>
      <c r="G112" s="345" t="s">
        <v>281</v>
      </c>
      <c r="H112" s="346">
        <v>0</v>
      </c>
      <c r="I112" s="346">
        <v>1</v>
      </c>
      <c r="J112" s="353">
        <v>1</v>
      </c>
      <c r="K112" s="354"/>
      <c r="L112" s="369"/>
      <c r="M112" s="370"/>
      <c r="N112" s="370"/>
      <c r="O112" s="371"/>
    </row>
    <row r="113" spans="1:15" ht="15" customHeight="1" x14ac:dyDescent="0.15">
      <c r="A113" s="839"/>
      <c r="B113" s="345" t="s">
        <v>69</v>
      </c>
      <c r="C113" s="346">
        <v>304</v>
      </c>
      <c r="D113" s="346">
        <v>324</v>
      </c>
      <c r="E113" s="353">
        <v>628</v>
      </c>
      <c r="F113" s="849"/>
      <c r="G113" s="345" t="s">
        <v>69</v>
      </c>
      <c r="H113" s="346">
        <v>97</v>
      </c>
      <c r="I113" s="346">
        <v>103</v>
      </c>
      <c r="J113" s="353">
        <v>200</v>
      </c>
      <c r="K113" s="354"/>
      <c r="L113" s="369"/>
      <c r="M113" s="370"/>
      <c r="N113" s="370"/>
      <c r="O113" s="371"/>
    </row>
    <row r="114" spans="1:15" ht="15" customHeight="1" x14ac:dyDescent="0.15">
      <c r="A114" s="840"/>
      <c r="B114" s="324">
        <v>306</v>
      </c>
      <c r="C114" s="325">
        <v>0</v>
      </c>
      <c r="D114" s="325">
        <v>2</v>
      </c>
      <c r="E114" s="326">
        <v>308</v>
      </c>
      <c r="F114" s="850"/>
      <c r="G114" s="324">
        <v>91</v>
      </c>
      <c r="H114" s="325">
        <v>0</v>
      </c>
      <c r="I114" s="325">
        <v>1</v>
      </c>
      <c r="J114" s="326">
        <v>92</v>
      </c>
      <c r="K114" s="358"/>
      <c r="L114" s="372"/>
      <c r="M114" s="373"/>
      <c r="N114" s="373"/>
      <c r="O114" s="374"/>
    </row>
    <row r="115" spans="1:15" ht="15" customHeight="1" x14ac:dyDescent="0.15">
      <c r="A115" s="838" t="s">
        <v>142</v>
      </c>
      <c r="B115" s="345" t="s">
        <v>280</v>
      </c>
      <c r="C115" s="346">
        <v>237</v>
      </c>
      <c r="D115" s="346">
        <v>261</v>
      </c>
      <c r="E115" s="353">
        <v>498</v>
      </c>
      <c r="F115" s="851" t="s">
        <v>145</v>
      </c>
      <c r="G115" s="345" t="s">
        <v>280</v>
      </c>
      <c r="H115" s="346">
        <v>153</v>
      </c>
      <c r="I115" s="346">
        <v>184</v>
      </c>
      <c r="J115" s="353">
        <v>337</v>
      </c>
      <c r="K115" s="855" t="s">
        <v>298</v>
      </c>
      <c r="L115" s="345" t="s">
        <v>280</v>
      </c>
      <c r="M115" s="346">
        <v>2659</v>
      </c>
      <c r="N115" s="346">
        <v>2909</v>
      </c>
      <c r="O115" s="353">
        <v>5568</v>
      </c>
    </row>
    <row r="116" spans="1:15" ht="15" customHeight="1" x14ac:dyDescent="0.15">
      <c r="A116" s="839"/>
      <c r="B116" s="345" t="s">
        <v>281</v>
      </c>
      <c r="C116" s="346">
        <v>0</v>
      </c>
      <c r="D116" s="346">
        <v>1</v>
      </c>
      <c r="E116" s="353">
        <v>1</v>
      </c>
      <c r="F116" s="849"/>
      <c r="G116" s="345" t="s">
        <v>281</v>
      </c>
      <c r="H116" s="346">
        <v>0</v>
      </c>
      <c r="I116" s="346">
        <v>2</v>
      </c>
      <c r="J116" s="353">
        <v>2</v>
      </c>
      <c r="K116" s="855"/>
      <c r="L116" s="345" t="s">
        <v>281</v>
      </c>
      <c r="M116" s="346">
        <v>3</v>
      </c>
      <c r="N116" s="346">
        <v>9</v>
      </c>
      <c r="O116" s="353">
        <v>12</v>
      </c>
    </row>
    <row r="117" spans="1:15" ht="15" customHeight="1" x14ac:dyDescent="0.15">
      <c r="A117" s="839"/>
      <c r="B117" s="345" t="s">
        <v>69</v>
      </c>
      <c r="C117" s="346">
        <v>237</v>
      </c>
      <c r="D117" s="346">
        <v>262</v>
      </c>
      <c r="E117" s="353">
        <v>499</v>
      </c>
      <c r="F117" s="849"/>
      <c r="G117" s="345" t="s">
        <v>69</v>
      </c>
      <c r="H117" s="346">
        <v>153</v>
      </c>
      <c r="I117" s="346">
        <v>186</v>
      </c>
      <c r="J117" s="353">
        <v>339</v>
      </c>
      <c r="K117" s="855"/>
      <c r="L117" s="345" t="s">
        <v>69</v>
      </c>
      <c r="M117" s="346">
        <v>2662</v>
      </c>
      <c r="N117" s="346">
        <v>2918</v>
      </c>
      <c r="O117" s="353">
        <v>5580</v>
      </c>
    </row>
    <row r="118" spans="1:15" ht="15" customHeight="1" thickBot="1" x14ac:dyDescent="0.2">
      <c r="A118" s="842"/>
      <c r="B118" s="329">
        <v>228</v>
      </c>
      <c r="C118" s="330">
        <v>0</v>
      </c>
      <c r="D118" s="330">
        <v>1</v>
      </c>
      <c r="E118" s="331">
        <v>229</v>
      </c>
      <c r="F118" s="857"/>
      <c r="G118" s="329">
        <v>185</v>
      </c>
      <c r="H118" s="330">
        <v>1</v>
      </c>
      <c r="I118" s="330">
        <v>1</v>
      </c>
      <c r="J118" s="331">
        <v>187</v>
      </c>
      <c r="K118" s="856"/>
      <c r="L118" s="329">
        <v>2422</v>
      </c>
      <c r="M118" s="330">
        <v>1</v>
      </c>
      <c r="N118" s="330">
        <v>9</v>
      </c>
      <c r="O118" s="331">
        <v>2432</v>
      </c>
    </row>
    <row r="119" spans="1:15" ht="15" customHeight="1" x14ac:dyDescent="0.15">
      <c r="A119" s="839" t="s">
        <v>84</v>
      </c>
      <c r="B119" s="318" t="s">
        <v>280</v>
      </c>
      <c r="C119" s="319">
        <v>515</v>
      </c>
      <c r="D119" s="319">
        <v>614</v>
      </c>
      <c r="E119" s="320">
        <v>1129</v>
      </c>
      <c r="F119" s="849" t="s">
        <v>146</v>
      </c>
      <c r="G119" s="318" t="s">
        <v>280</v>
      </c>
      <c r="H119" s="319">
        <v>339</v>
      </c>
      <c r="I119" s="319">
        <v>454</v>
      </c>
      <c r="J119" s="320">
        <v>793</v>
      </c>
      <c r="K119" s="365"/>
      <c r="L119" s="375"/>
      <c r="M119" s="376"/>
      <c r="N119" s="376"/>
      <c r="O119" s="377"/>
    </row>
    <row r="120" spans="1:15" ht="15" customHeight="1" x14ac:dyDescent="0.15">
      <c r="A120" s="839"/>
      <c r="B120" s="345" t="s">
        <v>281</v>
      </c>
      <c r="C120" s="346">
        <v>0</v>
      </c>
      <c r="D120" s="346">
        <v>1</v>
      </c>
      <c r="E120" s="353">
        <v>1</v>
      </c>
      <c r="F120" s="849"/>
      <c r="G120" s="345" t="s">
        <v>281</v>
      </c>
      <c r="H120" s="346">
        <v>0</v>
      </c>
      <c r="I120" s="346">
        <v>0</v>
      </c>
      <c r="J120" s="353">
        <v>0</v>
      </c>
      <c r="K120" s="354"/>
      <c r="L120" s="378"/>
      <c r="M120" s="379"/>
      <c r="N120" s="379"/>
      <c r="O120" s="380"/>
    </row>
    <row r="121" spans="1:15" ht="15" customHeight="1" x14ac:dyDescent="0.15">
      <c r="A121" s="839"/>
      <c r="B121" s="345" t="s">
        <v>69</v>
      </c>
      <c r="C121" s="346">
        <v>515</v>
      </c>
      <c r="D121" s="346">
        <v>615</v>
      </c>
      <c r="E121" s="353">
        <v>1130</v>
      </c>
      <c r="F121" s="849"/>
      <c r="G121" s="345" t="s">
        <v>69</v>
      </c>
      <c r="H121" s="346">
        <v>339</v>
      </c>
      <c r="I121" s="346">
        <v>454</v>
      </c>
      <c r="J121" s="353">
        <v>793</v>
      </c>
      <c r="K121" s="354"/>
      <c r="L121" s="378"/>
      <c r="M121" s="379"/>
      <c r="N121" s="379"/>
      <c r="O121" s="380"/>
    </row>
    <row r="122" spans="1:15" ht="15" customHeight="1" x14ac:dyDescent="0.15">
      <c r="A122" s="840"/>
      <c r="B122" s="324">
        <v>544</v>
      </c>
      <c r="C122" s="325">
        <v>0</v>
      </c>
      <c r="D122" s="325">
        <v>1</v>
      </c>
      <c r="E122" s="326">
        <v>545</v>
      </c>
      <c r="F122" s="850"/>
      <c r="G122" s="324">
        <v>356</v>
      </c>
      <c r="H122" s="325">
        <v>0</v>
      </c>
      <c r="I122" s="325">
        <v>0</v>
      </c>
      <c r="J122" s="326">
        <v>356</v>
      </c>
      <c r="K122" s="358"/>
      <c r="L122" s="381"/>
      <c r="M122" s="382"/>
      <c r="N122" s="382"/>
      <c r="O122" s="383"/>
    </row>
    <row r="123" spans="1:15" ht="15" customHeight="1" x14ac:dyDescent="0.15">
      <c r="A123" s="838" t="s">
        <v>85</v>
      </c>
      <c r="B123" s="345" t="s">
        <v>280</v>
      </c>
      <c r="C123" s="346">
        <v>403</v>
      </c>
      <c r="D123" s="346">
        <v>443</v>
      </c>
      <c r="E123" s="353">
        <v>846</v>
      </c>
      <c r="F123" s="851" t="s">
        <v>87</v>
      </c>
      <c r="G123" s="345" t="s">
        <v>280</v>
      </c>
      <c r="H123" s="346">
        <v>551</v>
      </c>
      <c r="I123" s="346">
        <v>638</v>
      </c>
      <c r="J123" s="353">
        <v>1189</v>
      </c>
      <c r="K123" s="854" t="s">
        <v>299</v>
      </c>
      <c r="L123" s="321" t="s">
        <v>280</v>
      </c>
      <c r="M123" s="322">
        <v>1808</v>
      </c>
      <c r="N123" s="322">
        <v>2149</v>
      </c>
      <c r="O123" s="323">
        <v>3957</v>
      </c>
    </row>
    <row r="124" spans="1:15" ht="15" customHeight="1" x14ac:dyDescent="0.15">
      <c r="A124" s="839"/>
      <c r="B124" s="345" t="s">
        <v>281</v>
      </c>
      <c r="C124" s="346">
        <v>1</v>
      </c>
      <c r="D124" s="346">
        <v>1</v>
      </c>
      <c r="E124" s="353">
        <v>2</v>
      </c>
      <c r="F124" s="849"/>
      <c r="G124" s="345" t="s">
        <v>281</v>
      </c>
      <c r="H124" s="346">
        <v>1</v>
      </c>
      <c r="I124" s="346">
        <v>1</v>
      </c>
      <c r="J124" s="353">
        <v>2</v>
      </c>
      <c r="K124" s="852"/>
      <c r="L124" s="345" t="s">
        <v>281</v>
      </c>
      <c r="M124" s="346">
        <v>2</v>
      </c>
      <c r="N124" s="346">
        <v>3</v>
      </c>
      <c r="O124" s="353">
        <v>5</v>
      </c>
    </row>
    <row r="125" spans="1:15" ht="15" customHeight="1" x14ac:dyDescent="0.15">
      <c r="A125" s="839"/>
      <c r="B125" s="345" t="s">
        <v>69</v>
      </c>
      <c r="C125" s="346">
        <v>404</v>
      </c>
      <c r="D125" s="346">
        <v>444</v>
      </c>
      <c r="E125" s="353">
        <v>848</v>
      </c>
      <c r="F125" s="849"/>
      <c r="G125" s="345" t="s">
        <v>69</v>
      </c>
      <c r="H125" s="346">
        <v>552</v>
      </c>
      <c r="I125" s="346">
        <v>639</v>
      </c>
      <c r="J125" s="353">
        <v>1191</v>
      </c>
      <c r="K125" s="852"/>
      <c r="L125" s="345" t="s">
        <v>69</v>
      </c>
      <c r="M125" s="346">
        <v>1810</v>
      </c>
      <c r="N125" s="346">
        <v>2152</v>
      </c>
      <c r="O125" s="353">
        <v>3962</v>
      </c>
    </row>
    <row r="126" spans="1:15" ht="15" customHeight="1" thickBot="1" x14ac:dyDescent="0.2">
      <c r="A126" s="839"/>
      <c r="B126" s="329">
        <v>384</v>
      </c>
      <c r="C126" s="330">
        <v>1</v>
      </c>
      <c r="D126" s="330">
        <v>0</v>
      </c>
      <c r="E126" s="331">
        <v>385</v>
      </c>
      <c r="F126" s="849"/>
      <c r="G126" s="329">
        <v>550</v>
      </c>
      <c r="H126" s="330">
        <v>2</v>
      </c>
      <c r="I126" s="330">
        <v>0</v>
      </c>
      <c r="J126" s="331">
        <v>552</v>
      </c>
      <c r="K126" s="853"/>
      <c r="L126" s="329">
        <v>1834</v>
      </c>
      <c r="M126" s="330">
        <v>3</v>
      </c>
      <c r="N126" s="330">
        <v>1</v>
      </c>
      <c r="O126" s="331">
        <v>1838</v>
      </c>
    </row>
    <row r="127" spans="1:15" ht="15" customHeight="1" x14ac:dyDescent="0.15">
      <c r="A127" s="841" t="s">
        <v>89</v>
      </c>
      <c r="B127" s="318" t="s">
        <v>280</v>
      </c>
      <c r="C127" s="319">
        <v>629</v>
      </c>
      <c r="D127" s="319">
        <v>648</v>
      </c>
      <c r="E127" s="320">
        <v>1277</v>
      </c>
      <c r="F127" s="848"/>
      <c r="G127" s="424"/>
      <c r="H127" s="277"/>
      <c r="I127" s="277"/>
      <c r="J127" s="443"/>
      <c r="K127" s="858" t="s">
        <v>90</v>
      </c>
      <c r="L127" s="318" t="s">
        <v>280</v>
      </c>
      <c r="M127" s="319">
        <v>629</v>
      </c>
      <c r="N127" s="319">
        <v>648</v>
      </c>
      <c r="O127" s="320">
        <v>1277</v>
      </c>
    </row>
    <row r="128" spans="1:15" ht="15" customHeight="1" x14ac:dyDescent="0.15">
      <c r="A128" s="839"/>
      <c r="B128" s="345" t="s">
        <v>281</v>
      </c>
      <c r="C128" s="346">
        <v>0</v>
      </c>
      <c r="D128" s="346">
        <v>1</v>
      </c>
      <c r="E128" s="353">
        <v>1</v>
      </c>
      <c r="F128" s="849"/>
      <c r="G128" s="421"/>
      <c r="H128" s="301"/>
      <c r="I128" s="301"/>
      <c r="J128" s="441"/>
      <c r="K128" s="855"/>
      <c r="L128" s="345" t="s">
        <v>281</v>
      </c>
      <c r="M128" s="346">
        <v>0</v>
      </c>
      <c r="N128" s="346">
        <v>1</v>
      </c>
      <c r="O128" s="353">
        <v>1</v>
      </c>
    </row>
    <row r="129" spans="1:15" ht="15" customHeight="1" x14ac:dyDescent="0.15">
      <c r="A129" s="839"/>
      <c r="B129" s="345" t="s">
        <v>69</v>
      </c>
      <c r="C129" s="346">
        <v>629</v>
      </c>
      <c r="D129" s="346">
        <v>649</v>
      </c>
      <c r="E129" s="353">
        <v>1278</v>
      </c>
      <c r="F129" s="849"/>
      <c r="G129" s="421"/>
      <c r="H129" s="301"/>
      <c r="I129" s="301"/>
      <c r="J129" s="441"/>
      <c r="K129" s="855"/>
      <c r="L129" s="345" t="s">
        <v>69</v>
      </c>
      <c r="M129" s="346">
        <v>629</v>
      </c>
      <c r="N129" s="346">
        <v>649</v>
      </c>
      <c r="O129" s="353">
        <v>1278</v>
      </c>
    </row>
    <row r="130" spans="1:15" ht="15" customHeight="1" thickBot="1" x14ac:dyDescent="0.2">
      <c r="A130" s="842"/>
      <c r="B130" s="329">
        <v>642</v>
      </c>
      <c r="C130" s="330">
        <v>0</v>
      </c>
      <c r="D130" s="330">
        <v>1</v>
      </c>
      <c r="E130" s="331">
        <v>643</v>
      </c>
      <c r="F130" s="857"/>
      <c r="G130" s="422"/>
      <c r="H130" s="423"/>
      <c r="I130" s="423"/>
      <c r="J130" s="442"/>
      <c r="K130" s="856"/>
      <c r="L130" s="329">
        <v>642</v>
      </c>
      <c r="M130" s="330">
        <v>0</v>
      </c>
      <c r="N130" s="330">
        <v>1</v>
      </c>
      <c r="O130" s="331">
        <v>643</v>
      </c>
    </row>
    <row r="131" spans="1:15" ht="15" customHeight="1" x14ac:dyDescent="0.15">
      <c r="A131" s="841" t="s">
        <v>147</v>
      </c>
      <c r="B131" s="318" t="s">
        <v>280</v>
      </c>
      <c r="C131" s="319">
        <v>229</v>
      </c>
      <c r="D131" s="319">
        <v>295</v>
      </c>
      <c r="E131" s="320">
        <v>524</v>
      </c>
      <c r="F131" s="848" t="s">
        <v>151</v>
      </c>
      <c r="G131" s="318" t="s">
        <v>280</v>
      </c>
      <c r="H131" s="319">
        <v>82</v>
      </c>
      <c r="I131" s="319">
        <v>88</v>
      </c>
      <c r="J131" s="320">
        <v>170</v>
      </c>
      <c r="K131" s="385"/>
      <c r="L131" s="386"/>
      <c r="M131" s="376"/>
      <c r="N131" s="376"/>
      <c r="O131" s="387"/>
    </row>
    <row r="132" spans="1:15" ht="15" customHeight="1" x14ac:dyDescent="0.15">
      <c r="A132" s="839"/>
      <c r="B132" s="345" t="s">
        <v>281</v>
      </c>
      <c r="C132" s="346">
        <v>0</v>
      </c>
      <c r="D132" s="346">
        <v>0</v>
      </c>
      <c r="E132" s="353">
        <v>0</v>
      </c>
      <c r="F132" s="849"/>
      <c r="G132" s="345" t="s">
        <v>281</v>
      </c>
      <c r="H132" s="346">
        <v>0</v>
      </c>
      <c r="I132" s="346">
        <v>0</v>
      </c>
      <c r="J132" s="353">
        <v>0</v>
      </c>
      <c r="K132" s="388"/>
      <c r="L132" s="389"/>
      <c r="M132" s="379"/>
      <c r="N132" s="379"/>
      <c r="O132" s="390"/>
    </row>
    <row r="133" spans="1:15" ht="15" customHeight="1" x14ac:dyDescent="0.15">
      <c r="A133" s="839"/>
      <c r="B133" s="345" t="s">
        <v>69</v>
      </c>
      <c r="C133" s="346">
        <v>229</v>
      </c>
      <c r="D133" s="346">
        <v>295</v>
      </c>
      <c r="E133" s="353">
        <v>524</v>
      </c>
      <c r="F133" s="849"/>
      <c r="G133" s="345" t="s">
        <v>69</v>
      </c>
      <c r="H133" s="346">
        <v>82</v>
      </c>
      <c r="I133" s="346">
        <v>88</v>
      </c>
      <c r="J133" s="353">
        <v>170</v>
      </c>
      <c r="K133" s="388"/>
      <c r="L133" s="389"/>
      <c r="M133" s="379"/>
      <c r="N133" s="379"/>
      <c r="O133" s="390"/>
    </row>
    <row r="134" spans="1:15" ht="15" customHeight="1" x14ac:dyDescent="0.15">
      <c r="A134" s="840"/>
      <c r="B134" s="324">
        <v>300</v>
      </c>
      <c r="C134" s="325">
        <v>0</v>
      </c>
      <c r="D134" s="325">
        <v>0</v>
      </c>
      <c r="E134" s="326">
        <v>300</v>
      </c>
      <c r="F134" s="850"/>
      <c r="G134" s="324">
        <v>102</v>
      </c>
      <c r="H134" s="325">
        <v>0</v>
      </c>
      <c r="I134" s="325">
        <v>0</v>
      </c>
      <c r="J134" s="326">
        <v>102</v>
      </c>
      <c r="K134" s="388"/>
      <c r="L134" s="389"/>
      <c r="M134" s="379"/>
      <c r="N134" s="379"/>
      <c r="O134" s="390"/>
    </row>
    <row r="135" spans="1:15" ht="15" customHeight="1" x14ac:dyDescent="0.15">
      <c r="A135" s="838" t="s">
        <v>148</v>
      </c>
      <c r="B135" s="345" t="s">
        <v>280</v>
      </c>
      <c r="C135" s="346">
        <v>29</v>
      </c>
      <c r="D135" s="346">
        <v>27</v>
      </c>
      <c r="E135" s="353">
        <v>56</v>
      </c>
      <c r="F135" s="851" t="s">
        <v>152</v>
      </c>
      <c r="G135" s="345" t="s">
        <v>280</v>
      </c>
      <c r="H135" s="346">
        <v>95</v>
      </c>
      <c r="I135" s="346">
        <v>94</v>
      </c>
      <c r="J135" s="353">
        <v>189</v>
      </c>
      <c r="K135" s="391"/>
      <c r="L135" s="392"/>
      <c r="M135" s="393"/>
      <c r="N135" s="393"/>
      <c r="O135" s="394"/>
    </row>
    <row r="136" spans="1:15" ht="15" customHeight="1" x14ac:dyDescent="0.15">
      <c r="A136" s="839"/>
      <c r="B136" s="345" t="s">
        <v>281</v>
      </c>
      <c r="C136" s="346">
        <v>0</v>
      </c>
      <c r="D136" s="346">
        <v>0</v>
      </c>
      <c r="E136" s="353">
        <v>0</v>
      </c>
      <c r="F136" s="849"/>
      <c r="G136" s="345" t="s">
        <v>281</v>
      </c>
      <c r="H136" s="346">
        <v>0</v>
      </c>
      <c r="I136" s="346">
        <v>0</v>
      </c>
      <c r="J136" s="353">
        <v>0</v>
      </c>
      <c r="K136" s="391"/>
      <c r="L136" s="392"/>
      <c r="M136" s="393"/>
      <c r="N136" s="393"/>
      <c r="O136" s="394"/>
    </row>
    <row r="137" spans="1:15" ht="15" customHeight="1" x14ac:dyDescent="0.15">
      <c r="A137" s="839"/>
      <c r="B137" s="345" t="s">
        <v>69</v>
      </c>
      <c r="C137" s="346">
        <v>29</v>
      </c>
      <c r="D137" s="346">
        <v>27</v>
      </c>
      <c r="E137" s="353">
        <v>56</v>
      </c>
      <c r="F137" s="849"/>
      <c r="G137" s="345" t="s">
        <v>69</v>
      </c>
      <c r="H137" s="346">
        <v>95</v>
      </c>
      <c r="I137" s="346">
        <v>94</v>
      </c>
      <c r="J137" s="353">
        <v>189</v>
      </c>
      <c r="K137" s="391"/>
      <c r="L137" s="392"/>
      <c r="M137" s="393"/>
      <c r="N137" s="393"/>
      <c r="O137" s="394"/>
    </row>
    <row r="138" spans="1:15" ht="15" customHeight="1" x14ac:dyDescent="0.15">
      <c r="A138" s="840"/>
      <c r="B138" s="324">
        <v>32</v>
      </c>
      <c r="C138" s="325">
        <v>0</v>
      </c>
      <c r="D138" s="325">
        <v>0</v>
      </c>
      <c r="E138" s="326">
        <v>32</v>
      </c>
      <c r="F138" s="850"/>
      <c r="G138" s="324">
        <v>111</v>
      </c>
      <c r="H138" s="325">
        <v>0</v>
      </c>
      <c r="I138" s="325">
        <v>0</v>
      </c>
      <c r="J138" s="326">
        <v>111</v>
      </c>
      <c r="K138" s="391"/>
      <c r="L138" s="392"/>
      <c r="M138" s="393"/>
      <c r="N138" s="393"/>
      <c r="O138" s="394"/>
    </row>
    <row r="139" spans="1:15" ht="15" customHeight="1" x14ac:dyDescent="0.15">
      <c r="A139" s="838" t="s">
        <v>149</v>
      </c>
      <c r="B139" s="345" t="s">
        <v>280</v>
      </c>
      <c r="C139" s="346">
        <v>74</v>
      </c>
      <c r="D139" s="346">
        <v>89</v>
      </c>
      <c r="E139" s="353">
        <v>163</v>
      </c>
      <c r="F139" s="851" t="s">
        <v>153</v>
      </c>
      <c r="G139" s="345" t="s">
        <v>280</v>
      </c>
      <c r="H139" s="346">
        <v>28</v>
      </c>
      <c r="I139" s="346">
        <v>31</v>
      </c>
      <c r="J139" s="353">
        <v>59</v>
      </c>
      <c r="K139" s="388"/>
      <c r="L139" s="389"/>
      <c r="M139" s="379"/>
      <c r="N139" s="379"/>
      <c r="O139" s="390"/>
    </row>
    <row r="140" spans="1:15" ht="15" customHeight="1" x14ac:dyDescent="0.15">
      <c r="A140" s="839"/>
      <c r="B140" s="345" t="s">
        <v>281</v>
      </c>
      <c r="C140" s="346">
        <v>0</v>
      </c>
      <c r="D140" s="346">
        <v>0</v>
      </c>
      <c r="E140" s="353">
        <v>0</v>
      </c>
      <c r="F140" s="849"/>
      <c r="G140" s="345" t="s">
        <v>281</v>
      </c>
      <c r="H140" s="346">
        <v>0</v>
      </c>
      <c r="I140" s="346">
        <v>0</v>
      </c>
      <c r="J140" s="353">
        <v>0</v>
      </c>
      <c r="K140" s="388"/>
      <c r="L140" s="389"/>
      <c r="M140" s="379"/>
      <c r="N140" s="379"/>
      <c r="O140" s="390"/>
    </row>
    <row r="141" spans="1:15" ht="15" customHeight="1" x14ac:dyDescent="0.15">
      <c r="A141" s="839"/>
      <c r="B141" s="345" t="s">
        <v>69</v>
      </c>
      <c r="C141" s="346">
        <v>74</v>
      </c>
      <c r="D141" s="346">
        <v>89</v>
      </c>
      <c r="E141" s="353">
        <v>163</v>
      </c>
      <c r="F141" s="849"/>
      <c r="G141" s="345" t="s">
        <v>69</v>
      </c>
      <c r="H141" s="346">
        <v>28</v>
      </c>
      <c r="I141" s="346">
        <v>31</v>
      </c>
      <c r="J141" s="353">
        <v>59</v>
      </c>
      <c r="K141" s="388"/>
      <c r="L141" s="389"/>
      <c r="M141" s="379"/>
      <c r="N141" s="379"/>
      <c r="O141" s="390"/>
    </row>
    <row r="142" spans="1:15" ht="15" customHeight="1" x14ac:dyDescent="0.15">
      <c r="A142" s="840"/>
      <c r="B142" s="324">
        <v>91</v>
      </c>
      <c r="C142" s="325">
        <v>0</v>
      </c>
      <c r="D142" s="325">
        <v>0</v>
      </c>
      <c r="E142" s="326">
        <v>91</v>
      </c>
      <c r="F142" s="850"/>
      <c r="G142" s="324">
        <v>35</v>
      </c>
      <c r="H142" s="325">
        <v>0</v>
      </c>
      <c r="I142" s="325">
        <v>0</v>
      </c>
      <c r="J142" s="326">
        <v>35</v>
      </c>
      <c r="K142" s="395"/>
      <c r="L142" s="396"/>
      <c r="M142" s="382"/>
      <c r="N142" s="382"/>
      <c r="O142" s="397"/>
    </row>
    <row r="143" spans="1:15" ht="15" customHeight="1" x14ac:dyDescent="0.15">
      <c r="A143" s="838" t="s">
        <v>150</v>
      </c>
      <c r="B143" s="345" t="s">
        <v>280</v>
      </c>
      <c r="C143" s="346">
        <v>143</v>
      </c>
      <c r="D143" s="346">
        <v>134</v>
      </c>
      <c r="E143" s="353">
        <v>277</v>
      </c>
      <c r="F143" s="849"/>
      <c r="G143" s="300"/>
      <c r="H143" s="294"/>
      <c r="I143" s="294"/>
      <c r="J143" s="302"/>
      <c r="K143" s="855" t="s">
        <v>98</v>
      </c>
      <c r="L143" s="321" t="s">
        <v>280</v>
      </c>
      <c r="M143" s="322">
        <v>680</v>
      </c>
      <c r="N143" s="322">
        <v>758</v>
      </c>
      <c r="O143" s="323">
        <v>1438</v>
      </c>
    </row>
    <row r="144" spans="1:15" ht="15" customHeight="1" x14ac:dyDescent="0.15">
      <c r="A144" s="839"/>
      <c r="B144" s="345" t="s">
        <v>281</v>
      </c>
      <c r="C144" s="346">
        <v>0</v>
      </c>
      <c r="D144" s="346">
        <v>0</v>
      </c>
      <c r="E144" s="353">
        <v>0</v>
      </c>
      <c r="F144" s="849"/>
      <c r="G144" s="300"/>
      <c r="H144" s="301"/>
      <c r="I144" s="301"/>
      <c r="J144" s="302"/>
      <c r="K144" s="855"/>
      <c r="L144" s="345" t="s">
        <v>281</v>
      </c>
      <c r="M144" s="346">
        <v>0</v>
      </c>
      <c r="N144" s="346">
        <v>0</v>
      </c>
      <c r="O144" s="353">
        <v>0</v>
      </c>
    </row>
    <row r="145" spans="1:15" ht="15" customHeight="1" x14ac:dyDescent="0.15">
      <c r="A145" s="839"/>
      <c r="B145" s="345" t="s">
        <v>69</v>
      </c>
      <c r="C145" s="346">
        <v>143</v>
      </c>
      <c r="D145" s="346">
        <v>134</v>
      </c>
      <c r="E145" s="353">
        <v>277</v>
      </c>
      <c r="F145" s="849"/>
      <c r="G145" s="300"/>
      <c r="H145" s="301"/>
      <c r="I145" s="301"/>
      <c r="J145" s="302"/>
      <c r="K145" s="855"/>
      <c r="L145" s="345" t="s">
        <v>69</v>
      </c>
      <c r="M145" s="346">
        <v>680</v>
      </c>
      <c r="N145" s="346">
        <v>758</v>
      </c>
      <c r="O145" s="353">
        <v>1438</v>
      </c>
    </row>
    <row r="146" spans="1:15" ht="15" customHeight="1" thickBot="1" x14ac:dyDescent="0.2">
      <c r="A146" s="842"/>
      <c r="B146" s="329">
        <v>169</v>
      </c>
      <c r="C146" s="330">
        <v>0</v>
      </c>
      <c r="D146" s="330">
        <v>0</v>
      </c>
      <c r="E146" s="331">
        <v>169</v>
      </c>
      <c r="F146" s="857"/>
      <c r="G146" s="425"/>
      <c r="H146" s="423"/>
      <c r="I146" s="423"/>
      <c r="J146" s="444"/>
      <c r="K146" s="856"/>
      <c r="L146" s="399">
        <v>840</v>
      </c>
      <c r="M146" s="400">
        <v>0</v>
      </c>
      <c r="N146" s="400">
        <v>0</v>
      </c>
      <c r="O146" s="401">
        <v>840</v>
      </c>
    </row>
    <row r="147" spans="1:15" ht="15" customHeight="1" x14ac:dyDescent="0.15">
      <c r="A147" s="841" t="s">
        <v>154</v>
      </c>
      <c r="B147" s="318" t="s">
        <v>280</v>
      </c>
      <c r="C147" s="319">
        <v>368</v>
      </c>
      <c r="D147" s="319">
        <v>377</v>
      </c>
      <c r="E147" s="320">
        <v>745</v>
      </c>
      <c r="F147" s="848" t="s">
        <v>157</v>
      </c>
      <c r="G147" s="318" t="s">
        <v>280</v>
      </c>
      <c r="H147" s="319">
        <v>103</v>
      </c>
      <c r="I147" s="319">
        <v>104</v>
      </c>
      <c r="J147" s="320">
        <v>207</v>
      </c>
      <c r="K147" s="402"/>
      <c r="L147" s="403"/>
      <c r="M147" s="404"/>
      <c r="N147" s="404"/>
      <c r="O147" s="405"/>
    </row>
    <row r="148" spans="1:15" ht="15" customHeight="1" x14ac:dyDescent="0.15">
      <c r="A148" s="839"/>
      <c r="B148" s="345" t="s">
        <v>281</v>
      </c>
      <c r="C148" s="346">
        <v>1</v>
      </c>
      <c r="D148" s="346">
        <v>1</v>
      </c>
      <c r="E148" s="353">
        <v>2</v>
      </c>
      <c r="F148" s="849"/>
      <c r="G148" s="345" t="s">
        <v>281</v>
      </c>
      <c r="H148" s="346">
        <v>0</v>
      </c>
      <c r="I148" s="346">
        <v>0</v>
      </c>
      <c r="J148" s="353">
        <v>0</v>
      </c>
      <c r="K148" s="391"/>
      <c r="L148" s="392"/>
      <c r="M148" s="393"/>
      <c r="N148" s="393"/>
      <c r="O148" s="394"/>
    </row>
    <row r="149" spans="1:15" ht="15" customHeight="1" x14ac:dyDescent="0.15">
      <c r="A149" s="839"/>
      <c r="B149" s="345" t="s">
        <v>69</v>
      </c>
      <c r="C149" s="346">
        <v>369</v>
      </c>
      <c r="D149" s="346">
        <v>378</v>
      </c>
      <c r="E149" s="353">
        <v>747</v>
      </c>
      <c r="F149" s="849"/>
      <c r="G149" s="345" t="s">
        <v>69</v>
      </c>
      <c r="H149" s="346">
        <v>103</v>
      </c>
      <c r="I149" s="346">
        <v>104</v>
      </c>
      <c r="J149" s="353">
        <v>207</v>
      </c>
      <c r="K149" s="391"/>
      <c r="L149" s="392"/>
      <c r="M149" s="393"/>
      <c r="N149" s="393"/>
      <c r="O149" s="394"/>
    </row>
    <row r="150" spans="1:15" ht="15" customHeight="1" x14ac:dyDescent="0.15">
      <c r="A150" s="840"/>
      <c r="B150" s="324">
        <v>411</v>
      </c>
      <c r="C150" s="325">
        <v>1</v>
      </c>
      <c r="D150" s="325">
        <v>1</v>
      </c>
      <c r="E150" s="326">
        <v>413</v>
      </c>
      <c r="F150" s="850"/>
      <c r="G150" s="324">
        <v>120</v>
      </c>
      <c r="H150" s="325">
        <v>0</v>
      </c>
      <c r="I150" s="325">
        <v>0</v>
      </c>
      <c r="J150" s="326">
        <v>120</v>
      </c>
      <c r="K150" s="391"/>
      <c r="L150" s="392"/>
      <c r="M150" s="393"/>
      <c r="N150" s="393"/>
      <c r="O150" s="394"/>
    </row>
    <row r="151" spans="1:15" ht="15" customHeight="1" x14ac:dyDescent="0.15">
      <c r="A151" s="838" t="s">
        <v>155</v>
      </c>
      <c r="B151" s="345" t="s">
        <v>280</v>
      </c>
      <c r="C151" s="346">
        <v>78</v>
      </c>
      <c r="D151" s="346">
        <v>83</v>
      </c>
      <c r="E151" s="353">
        <v>161</v>
      </c>
      <c r="F151" s="851" t="s">
        <v>158</v>
      </c>
      <c r="G151" s="345" t="s">
        <v>280</v>
      </c>
      <c r="H151" s="346">
        <v>458</v>
      </c>
      <c r="I151" s="346">
        <v>398</v>
      </c>
      <c r="J151" s="353">
        <v>856</v>
      </c>
      <c r="K151" s="391"/>
      <c r="L151" s="392"/>
      <c r="M151" s="393"/>
      <c r="N151" s="393"/>
      <c r="O151" s="394"/>
    </row>
    <row r="152" spans="1:15" ht="15" customHeight="1" x14ac:dyDescent="0.15">
      <c r="A152" s="839"/>
      <c r="B152" s="345" t="s">
        <v>281</v>
      </c>
      <c r="C152" s="346">
        <v>0</v>
      </c>
      <c r="D152" s="346">
        <v>0</v>
      </c>
      <c r="E152" s="353">
        <v>0</v>
      </c>
      <c r="F152" s="849"/>
      <c r="G152" s="345" t="s">
        <v>281</v>
      </c>
      <c r="H152" s="346">
        <v>0</v>
      </c>
      <c r="I152" s="346">
        <v>6</v>
      </c>
      <c r="J152" s="353">
        <v>6</v>
      </c>
      <c r="K152" s="391"/>
      <c r="L152" s="392"/>
      <c r="M152" s="393"/>
      <c r="N152" s="393"/>
      <c r="O152" s="394"/>
    </row>
    <row r="153" spans="1:15" ht="15" customHeight="1" x14ac:dyDescent="0.15">
      <c r="A153" s="839"/>
      <c r="B153" s="345" t="s">
        <v>69</v>
      </c>
      <c r="C153" s="346">
        <v>78</v>
      </c>
      <c r="D153" s="346">
        <v>83</v>
      </c>
      <c r="E153" s="353">
        <v>161</v>
      </c>
      <c r="F153" s="849"/>
      <c r="G153" s="345" t="s">
        <v>69</v>
      </c>
      <c r="H153" s="346">
        <v>458</v>
      </c>
      <c r="I153" s="346">
        <v>404</v>
      </c>
      <c r="J153" s="353">
        <v>862</v>
      </c>
      <c r="K153" s="391"/>
      <c r="L153" s="392"/>
      <c r="M153" s="393"/>
      <c r="N153" s="393"/>
      <c r="O153" s="394"/>
    </row>
    <row r="154" spans="1:15" ht="15" customHeight="1" x14ac:dyDescent="0.15">
      <c r="A154" s="840"/>
      <c r="B154" s="324">
        <v>98</v>
      </c>
      <c r="C154" s="325">
        <v>0</v>
      </c>
      <c r="D154" s="325">
        <v>0</v>
      </c>
      <c r="E154" s="326">
        <v>98</v>
      </c>
      <c r="F154" s="850"/>
      <c r="G154" s="324">
        <v>535</v>
      </c>
      <c r="H154" s="325">
        <v>1</v>
      </c>
      <c r="I154" s="325">
        <v>5</v>
      </c>
      <c r="J154" s="326">
        <v>541</v>
      </c>
      <c r="K154" s="406"/>
      <c r="L154" s="407"/>
      <c r="M154" s="346"/>
      <c r="N154" s="346"/>
      <c r="O154" s="353"/>
    </row>
    <row r="155" spans="1:15" ht="15" customHeight="1" x14ac:dyDescent="0.15">
      <c r="A155" s="838" t="s">
        <v>181</v>
      </c>
      <c r="B155" s="345" t="s">
        <v>280</v>
      </c>
      <c r="C155" s="346">
        <v>85</v>
      </c>
      <c r="D155" s="346">
        <v>103</v>
      </c>
      <c r="E155" s="353">
        <v>188</v>
      </c>
      <c r="F155" s="849"/>
      <c r="G155" s="300"/>
      <c r="H155" s="294"/>
      <c r="I155" s="294"/>
      <c r="J155" s="302"/>
      <c r="K155" s="855" t="s">
        <v>104</v>
      </c>
      <c r="L155" s="321" t="s">
        <v>280</v>
      </c>
      <c r="M155" s="322">
        <v>1092</v>
      </c>
      <c r="N155" s="322">
        <v>1065</v>
      </c>
      <c r="O155" s="323">
        <v>2157</v>
      </c>
    </row>
    <row r="156" spans="1:15" ht="15" customHeight="1" x14ac:dyDescent="0.15">
      <c r="A156" s="839"/>
      <c r="B156" s="345" t="s">
        <v>281</v>
      </c>
      <c r="C156" s="346">
        <v>0</v>
      </c>
      <c r="D156" s="346">
        <v>0</v>
      </c>
      <c r="E156" s="353">
        <v>0</v>
      </c>
      <c r="F156" s="849"/>
      <c r="G156" s="300"/>
      <c r="H156" s="301"/>
      <c r="I156" s="301"/>
      <c r="J156" s="302"/>
      <c r="K156" s="855"/>
      <c r="L156" s="345" t="s">
        <v>281</v>
      </c>
      <c r="M156" s="346">
        <v>1</v>
      </c>
      <c r="N156" s="346">
        <v>7</v>
      </c>
      <c r="O156" s="353">
        <v>8</v>
      </c>
    </row>
    <row r="157" spans="1:15" ht="15" customHeight="1" x14ac:dyDescent="0.15">
      <c r="A157" s="839"/>
      <c r="B157" s="345" t="s">
        <v>69</v>
      </c>
      <c r="C157" s="346">
        <v>85</v>
      </c>
      <c r="D157" s="346">
        <v>103</v>
      </c>
      <c r="E157" s="353">
        <v>188</v>
      </c>
      <c r="F157" s="849"/>
      <c r="G157" s="300"/>
      <c r="H157" s="301"/>
      <c r="I157" s="301"/>
      <c r="J157" s="302"/>
      <c r="K157" s="855"/>
      <c r="L157" s="345" t="s">
        <v>69</v>
      </c>
      <c r="M157" s="346">
        <v>1093</v>
      </c>
      <c r="N157" s="346">
        <v>1072</v>
      </c>
      <c r="O157" s="353">
        <v>2165</v>
      </c>
    </row>
    <row r="158" spans="1:15" ht="15" customHeight="1" thickBot="1" x14ac:dyDescent="0.2">
      <c r="A158" s="842"/>
      <c r="B158" s="329">
        <v>129</v>
      </c>
      <c r="C158" s="330">
        <v>0</v>
      </c>
      <c r="D158" s="330">
        <v>0</v>
      </c>
      <c r="E158" s="331">
        <v>129</v>
      </c>
      <c r="F158" s="857"/>
      <c r="G158" s="425"/>
      <c r="H158" s="423"/>
      <c r="I158" s="423"/>
      <c r="J158" s="444"/>
      <c r="K158" s="855"/>
      <c r="L158" s="408">
        <v>1293</v>
      </c>
      <c r="M158" s="409">
        <v>2</v>
      </c>
      <c r="N158" s="409">
        <v>6</v>
      </c>
      <c r="O158" s="410">
        <v>1301</v>
      </c>
    </row>
    <row r="159" spans="1:15" ht="15" customHeight="1" x14ac:dyDescent="0.15">
      <c r="A159" s="844" t="s">
        <v>105</v>
      </c>
      <c r="B159" s="318" t="s">
        <v>280</v>
      </c>
      <c r="C159" s="319">
        <v>221</v>
      </c>
      <c r="D159" s="319">
        <v>255</v>
      </c>
      <c r="E159" s="320">
        <v>476</v>
      </c>
      <c r="F159" s="849"/>
      <c r="G159" s="421"/>
      <c r="H159" s="277"/>
      <c r="I159" s="277"/>
      <c r="J159" s="441"/>
      <c r="K159" s="863" t="s">
        <v>106</v>
      </c>
      <c r="L159" s="318" t="s">
        <v>280</v>
      </c>
      <c r="M159" s="319">
        <v>221</v>
      </c>
      <c r="N159" s="319">
        <v>255</v>
      </c>
      <c r="O159" s="320">
        <v>476</v>
      </c>
    </row>
    <row r="160" spans="1:15" ht="15" customHeight="1" x14ac:dyDescent="0.15">
      <c r="A160" s="844"/>
      <c r="B160" s="345" t="s">
        <v>281</v>
      </c>
      <c r="C160" s="346">
        <v>0</v>
      </c>
      <c r="D160" s="346">
        <v>0</v>
      </c>
      <c r="E160" s="353">
        <v>0</v>
      </c>
      <c r="F160" s="849"/>
      <c r="G160" s="421"/>
      <c r="H160" s="301"/>
      <c r="I160" s="301"/>
      <c r="J160" s="441"/>
      <c r="K160" s="864"/>
      <c r="L160" s="345" t="s">
        <v>281</v>
      </c>
      <c r="M160" s="346">
        <v>0</v>
      </c>
      <c r="N160" s="346">
        <v>0</v>
      </c>
      <c r="O160" s="353">
        <v>0</v>
      </c>
    </row>
    <row r="161" spans="1:15" ht="15" customHeight="1" x14ac:dyDescent="0.15">
      <c r="A161" s="844"/>
      <c r="B161" s="345" t="s">
        <v>69</v>
      </c>
      <c r="C161" s="346">
        <v>221</v>
      </c>
      <c r="D161" s="346">
        <v>255</v>
      </c>
      <c r="E161" s="353">
        <v>476</v>
      </c>
      <c r="F161" s="849"/>
      <c r="G161" s="421"/>
      <c r="H161" s="301"/>
      <c r="I161" s="301"/>
      <c r="J161" s="441"/>
      <c r="K161" s="864"/>
      <c r="L161" s="345" t="s">
        <v>69</v>
      </c>
      <c r="M161" s="346">
        <v>221</v>
      </c>
      <c r="N161" s="346">
        <v>255</v>
      </c>
      <c r="O161" s="353">
        <v>476</v>
      </c>
    </row>
    <row r="162" spans="1:15" ht="15" customHeight="1" thickBot="1" x14ac:dyDescent="0.2">
      <c r="A162" s="844"/>
      <c r="B162" s="329">
        <v>295</v>
      </c>
      <c r="C162" s="330">
        <v>0</v>
      </c>
      <c r="D162" s="330">
        <v>0</v>
      </c>
      <c r="E162" s="331">
        <v>295</v>
      </c>
      <c r="F162" s="849"/>
      <c r="G162" s="426"/>
      <c r="H162" s="423"/>
      <c r="I162" s="423"/>
      <c r="J162" s="445"/>
      <c r="K162" s="865"/>
      <c r="L162" s="399">
        <v>295</v>
      </c>
      <c r="M162" s="400">
        <v>0</v>
      </c>
      <c r="N162" s="400">
        <v>0</v>
      </c>
      <c r="O162" s="401">
        <v>295</v>
      </c>
    </row>
    <row r="163" spans="1:15" ht="17.25" x14ac:dyDescent="0.15">
      <c r="A163" s="412"/>
      <c r="B163" s="424"/>
      <c r="C163" s="424"/>
      <c r="D163" s="424"/>
      <c r="E163" s="424"/>
      <c r="F163" s="412"/>
      <c r="G163" s="424"/>
      <c r="H163" s="424"/>
      <c r="I163" s="424"/>
      <c r="J163" s="443"/>
      <c r="K163" s="855" t="s">
        <v>285</v>
      </c>
      <c r="L163" s="413" t="s">
        <v>280</v>
      </c>
      <c r="M163" s="414">
        <v>47447</v>
      </c>
      <c r="N163" s="414">
        <v>52062</v>
      </c>
      <c r="O163" s="415">
        <v>99509</v>
      </c>
    </row>
    <row r="164" spans="1:15" ht="17.25" x14ac:dyDescent="0.15">
      <c r="A164" s="11"/>
      <c r="B164" s="1"/>
      <c r="C164" s="3"/>
      <c r="D164" s="3"/>
      <c r="E164" s="3"/>
      <c r="F164" s="11"/>
      <c r="G164" s="3"/>
      <c r="H164" s="3"/>
      <c r="I164" s="3"/>
      <c r="J164" s="440"/>
      <c r="K164" s="855"/>
      <c r="L164" s="413" t="s">
        <v>281</v>
      </c>
      <c r="M164" s="414">
        <v>75</v>
      </c>
      <c r="N164" s="414">
        <v>276</v>
      </c>
      <c r="O164" s="415">
        <v>351</v>
      </c>
    </row>
    <row r="165" spans="1:15" ht="17.25" x14ac:dyDescent="0.15">
      <c r="A165" s="11"/>
      <c r="B165" s="3"/>
      <c r="C165" s="3"/>
      <c r="D165" s="3"/>
      <c r="E165" s="3"/>
      <c r="F165" s="11"/>
      <c r="G165" s="3"/>
      <c r="H165" s="3"/>
      <c r="I165" s="3"/>
      <c r="J165" s="440"/>
      <c r="K165" s="855"/>
      <c r="L165" s="413" t="s">
        <v>69</v>
      </c>
      <c r="M165" s="414">
        <v>47522</v>
      </c>
      <c r="N165" s="414">
        <v>52338</v>
      </c>
      <c r="O165" s="415">
        <v>99860</v>
      </c>
    </row>
    <row r="166" spans="1:15" ht="18" thickBot="1" x14ac:dyDescent="0.2">
      <c r="A166" s="11"/>
      <c r="B166" s="3"/>
      <c r="C166" s="3"/>
      <c r="D166" s="3"/>
      <c r="E166" s="3"/>
      <c r="F166" s="11"/>
      <c r="G166" s="3"/>
      <c r="H166" s="3"/>
      <c r="I166" s="3"/>
      <c r="J166" s="440"/>
      <c r="K166" s="856"/>
      <c r="L166" s="416">
        <v>45763</v>
      </c>
      <c r="M166" s="417">
        <v>132</v>
      </c>
      <c r="N166" s="417">
        <v>164</v>
      </c>
      <c r="O166" s="418">
        <v>46059</v>
      </c>
    </row>
  </sheetData>
  <mergeCells count="122">
    <mergeCell ref="K163:K166"/>
    <mergeCell ref="A151:A154"/>
    <mergeCell ref="F151:F154"/>
    <mergeCell ref="A155:A158"/>
    <mergeCell ref="F155:F158"/>
    <mergeCell ref="K155:K158"/>
    <mergeCell ref="A159:A162"/>
    <mergeCell ref="F159:F162"/>
    <mergeCell ref="K159:K162"/>
    <mergeCell ref="A139:A142"/>
    <mergeCell ref="F139:F142"/>
    <mergeCell ref="A143:A146"/>
    <mergeCell ref="F143:F146"/>
    <mergeCell ref="K143:K146"/>
    <mergeCell ref="A147:A150"/>
    <mergeCell ref="F147:F150"/>
    <mergeCell ref="A127:A130"/>
    <mergeCell ref="F127:F130"/>
    <mergeCell ref="K127:K130"/>
    <mergeCell ref="A131:A134"/>
    <mergeCell ref="F131:F134"/>
    <mergeCell ref="A135:A138"/>
    <mergeCell ref="F135:F138"/>
    <mergeCell ref="K115:K118"/>
    <mergeCell ref="A119:A122"/>
    <mergeCell ref="F119:F122"/>
    <mergeCell ref="A123:A126"/>
    <mergeCell ref="F123:F126"/>
    <mergeCell ref="K123:K126"/>
    <mergeCell ref="A107:A110"/>
    <mergeCell ref="F107:F110"/>
    <mergeCell ref="A111:A114"/>
    <mergeCell ref="F111:F114"/>
    <mergeCell ref="A115:A118"/>
    <mergeCell ref="F115:F118"/>
    <mergeCell ref="A95:A98"/>
    <mergeCell ref="F95:F98"/>
    <mergeCell ref="A99:A102"/>
    <mergeCell ref="F99:F102"/>
    <mergeCell ref="K99:K102"/>
    <mergeCell ref="A103:A106"/>
    <mergeCell ref="F103:F106"/>
    <mergeCell ref="K103:K106"/>
    <mergeCell ref="A93:A94"/>
    <mergeCell ref="E93:E94"/>
    <mergeCell ref="F93:F94"/>
    <mergeCell ref="J93:J94"/>
    <mergeCell ref="K93:K94"/>
    <mergeCell ref="O93:O94"/>
    <mergeCell ref="A84:A87"/>
    <mergeCell ref="F84:F87"/>
    <mergeCell ref="A88:A91"/>
    <mergeCell ref="F88:F91"/>
    <mergeCell ref="K88:K91"/>
    <mergeCell ref="J92:O92"/>
    <mergeCell ref="A76:A79"/>
    <mergeCell ref="F76:F79"/>
    <mergeCell ref="K76:K79"/>
    <mergeCell ref="A80:A83"/>
    <mergeCell ref="F80:F83"/>
    <mergeCell ref="K80:K83"/>
    <mergeCell ref="A68:A71"/>
    <mergeCell ref="F68:F71"/>
    <mergeCell ref="K68:K71"/>
    <mergeCell ref="A72:A75"/>
    <mergeCell ref="F72:F75"/>
    <mergeCell ref="K72:K75"/>
    <mergeCell ref="A60:A63"/>
    <mergeCell ref="F60:F63"/>
    <mergeCell ref="K60:K63"/>
    <mergeCell ref="A64:A67"/>
    <mergeCell ref="F64:F67"/>
    <mergeCell ref="K64:K67"/>
    <mergeCell ref="A52:A55"/>
    <mergeCell ref="F52:F55"/>
    <mergeCell ref="K52:K55"/>
    <mergeCell ref="A56:A59"/>
    <mergeCell ref="F56:F59"/>
    <mergeCell ref="K56:K59"/>
    <mergeCell ref="A44:A47"/>
    <mergeCell ref="F44:F47"/>
    <mergeCell ref="K44:K47"/>
    <mergeCell ref="A48:A51"/>
    <mergeCell ref="F48:F51"/>
    <mergeCell ref="K48:K51"/>
    <mergeCell ref="A36:A39"/>
    <mergeCell ref="F36:F39"/>
    <mergeCell ref="K36:K39"/>
    <mergeCell ref="A40:A43"/>
    <mergeCell ref="F40:F43"/>
    <mergeCell ref="K40:K43"/>
    <mergeCell ref="A28:A31"/>
    <mergeCell ref="F28:F31"/>
    <mergeCell ref="K28:K31"/>
    <mergeCell ref="A32:A35"/>
    <mergeCell ref="F32:F35"/>
    <mergeCell ref="K32:K35"/>
    <mergeCell ref="A20:A23"/>
    <mergeCell ref="F20:F23"/>
    <mergeCell ref="K20:K23"/>
    <mergeCell ref="A24:A27"/>
    <mergeCell ref="F24:F27"/>
    <mergeCell ref="K24:K27"/>
    <mergeCell ref="A12:A15"/>
    <mergeCell ref="F12:F15"/>
    <mergeCell ref="K12:K15"/>
    <mergeCell ref="A16:A19"/>
    <mergeCell ref="F16:F19"/>
    <mergeCell ref="K16:K19"/>
    <mergeCell ref="A4:A7"/>
    <mergeCell ref="F4:F7"/>
    <mergeCell ref="K4:K7"/>
    <mergeCell ref="A8:A11"/>
    <mergeCell ref="F8:F11"/>
    <mergeCell ref="K8:K11"/>
    <mergeCell ref="J1:O1"/>
    <mergeCell ref="A2:A3"/>
    <mergeCell ref="E2:E3"/>
    <mergeCell ref="F2:F3"/>
    <mergeCell ref="J2:J3"/>
    <mergeCell ref="K2:K3"/>
    <mergeCell ref="O2:O3"/>
  </mergeCells>
  <phoneticPr fontId="2"/>
  <pageMargins left="0.47244094488188981" right="0.27559055118110237" top="0.82677165354330717" bottom="0.31496062992125984" header="0.31496062992125984" footer="0.27559055118110237"/>
  <pageSetup paperSize="9" scale="52" orientation="portrait" r:id="rId1"/>
  <headerFooter alignWithMargins="0">
    <oddHeader>&amp;C&amp;"ＭＳ Ｐ明朝,太字"&amp;22&amp;E
&amp;18鹿児島県薩摩川内市&amp;22　【町別】住民基本台帳人口</oddHeader>
  </headerFooter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262</vt:i4>
      </vt:variant>
      <vt:variant>
        <vt:lpstr>名前付き一覧</vt:lpstr>
      </vt:variant>
      <vt:variant>
        <vt:i4>8</vt:i4>
      </vt:variant>
    </vt:vector>
  </HeadingPairs>
  <TitlesOfParts>
    <vt:vector size="270" baseType="lpstr">
      <vt:lpstr>16.11</vt:lpstr>
      <vt:lpstr>16.12</vt:lpstr>
      <vt:lpstr>17.1</vt:lpstr>
      <vt:lpstr>17.2</vt:lpstr>
      <vt:lpstr>17.3</vt:lpstr>
      <vt:lpstr>17.4</vt:lpstr>
      <vt:lpstr>17.5</vt:lpstr>
      <vt:lpstr>17.6</vt:lpstr>
      <vt:lpstr>17.7</vt:lpstr>
      <vt:lpstr>17.8</vt:lpstr>
      <vt:lpstr>17.9</vt:lpstr>
      <vt:lpstr>17.10</vt:lpstr>
      <vt:lpstr>17.11</vt:lpstr>
      <vt:lpstr>17.12</vt:lpstr>
      <vt:lpstr>18.1</vt:lpstr>
      <vt:lpstr>18.2</vt:lpstr>
      <vt:lpstr>18.3</vt:lpstr>
      <vt:lpstr>18.4</vt:lpstr>
      <vt:lpstr>18.5</vt:lpstr>
      <vt:lpstr>18.6</vt:lpstr>
      <vt:lpstr>18.7</vt:lpstr>
      <vt:lpstr>18.8</vt:lpstr>
      <vt:lpstr>18.9</vt:lpstr>
      <vt:lpstr>18.10</vt:lpstr>
      <vt:lpstr>18.11</vt:lpstr>
      <vt:lpstr>18.12</vt:lpstr>
      <vt:lpstr>19.1</vt:lpstr>
      <vt:lpstr>19.2</vt:lpstr>
      <vt:lpstr>19.3</vt:lpstr>
      <vt:lpstr>19.4</vt:lpstr>
      <vt:lpstr>19.5</vt:lpstr>
      <vt:lpstr>19.6</vt:lpstr>
      <vt:lpstr>19.7</vt:lpstr>
      <vt:lpstr>19.8</vt:lpstr>
      <vt:lpstr>19.9</vt:lpstr>
      <vt:lpstr>19.10</vt:lpstr>
      <vt:lpstr>19.11</vt:lpstr>
      <vt:lpstr>19.12</vt:lpstr>
      <vt:lpstr>20.1</vt:lpstr>
      <vt:lpstr>20.2</vt:lpstr>
      <vt:lpstr>20.3</vt:lpstr>
      <vt:lpstr>20.4</vt:lpstr>
      <vt:lpstr>20.5</vt:lpstr>
      <vt:lpstr>20.6</vt:lpstr>
      <vt:lpstr>20.7</vt:lpstr>
      <vt:lpstr>20.8</vt:lpstr>
      <vt:lpstr>20.9</vt:lpstr>
      <vt:lpstr>20.10</vt:lpstr>
      <vt:lpstr>20.11</vt:lpstr>
      <vt:lpstr>20.12</vt:lpstr>
      <vt:lpstr>21.1</vt:lpstr>
      <vt:lpstr>21.2</vt:lpstr>
      <vt:lpstr>21.3</vt:lpstr>
      <vt:lpstr>21．4</vt:lpstr>
      <vt:lpstr>21．5</vt:lpstr>
      <vt:lpstr>21．6</vt:lpstr>
      <vt:lpstr>21．7</vt:lpstr>
      <vt:lpstr>21．8</vt:lpstr>
      <vt:lpstr>21．9</vt:lpstr>
      <vt:lpstr>21．10</vt:lpstr>
      <vt:lpstr>21．11</vt:lpstr>
      <vt:lpstr>21．12</vt:lpstr>
      <vt:lpstr>22．1</vt:lpstr>
      <vt:lpstr>22．2</vt:lpstr>
      <vt:lpstr>22．3</vt:lpstr>
      <vt:lpstr>22．4</vt:lpstr>
      <vt:lpstr>22．5</vt:lpstr>
      <vt:lpstr>22．6</vt:lpstr>
      <vt:lpstr>22．7</vt:lpstr>
      <vt:lpstr>22．8</vt:lpstr>
      <vt:lpstr>22．9</vt:lpstr>
      <vt:lpstr>22．10</vt:lpstr>
      <vt:lpstr>22．11</vt:lpstr>
      <vt:lpstr>22．12</vt:lpstr>
      <vt:lpstr>23．1</vt:lpstr>
      <vt:lpstr>23．2</vt:lpstr>
      <vt:lpstr>23．3</vt:lpstr>
      <vt:lpstr>23.4</vt:lpstr>
      <vt:lpstr>23.5</vt:lpstr>
      <vt:lpstr>23.6</vt:lpstr>
      <vt:lpstr>23.7</vt:lpstr>
      <vt:lpstr>23.8</vt:lpstr>
      <vt:lpstr>23.9</vt:lpstr>
      <vt:lpstr>23.10</vt:lpstr>
      <vt:lpstr>23.11</vt:lpstr>
      <vt:lpstr>23.12</vt:lpstr>
      <vt:lpstr>24.1</vt:lpstr>
      <vt:lpstr>24.2</vt:lpstr>
      <vt:lpstr>24.3</vt:lpstr>
      <vt:lpstr>24.4</vt:lpstr>
      <vt:lpstr>24.5</vt:lpstr>
      <vt:lpstr>24.6</vt:lpstr>
      <vt:lpstr>24.7</vt:lpstr>
      <vt:lpstr>24.8</vt:lpstr>
      <vt:lpstr>24.9</vt:lpstr>
      <vt:lpstr>24.10</vt:lpstr>
      <vt:lpstr>24.11</vt:lpstr>
      <vt:lpstr>24.12</vt:lpstr>
      <vt:lpstr>25.1</vt:lpstr>
      <vt:lpstr>25.2</vt:lpstr>
      <vt:lpstr>25.3</vt:lpstr>
      <vt:lpstr>25.4</vt:lpstr>
      <vt:lpstr>25.5</vt:lpstr>
      <vt:lpstr>25.6</vt:lpstr>
      <vt:lpstr>25.7</vt:lpstr>
      <vt:lpstr>25.8</vt:lpstr>
      <vt:lpstr>25.9</vt:lpstr>
      <vt:lpstr>25.10</vt:lpstr>
      <vt:lpstr>25.11</vt:lpstr>
      <vt:lpstr>25.12</vt:lpstr>
      <vt:lpstr>26.1</vt:lpstr>
      <vt:lpstr>26.2</vt:lpstr>
      <vt:lpstr>26.3</vt:lpstr>
      <vt:lpstr>26.4</vt:lpstr>
      <vt:lpstr>26.5</vt:lpstr>
      <vt:lpstr>26.6</vt:lpstr>
      <vt:lpstr>26.7 </vt:lpstr>
      <vt:lpstr>26.8</vt:lpstr>
      <vt:lpstr>26.9</vt:lpstr>
      <vt:lpstr>26.10</vt:lpstr>
      <vt:lpstr>26.11</vt:lpstr>
      <vt:lpstr>26.12</vt:lpstr>
      <vt:lpstr>27.1</vt:lpstr>
      <vt:lpstr>27.2</vt:lpstr>
      <vt:lpstr>27.3</vt:lpstr>
      <vt:lpstr>27.4</vt:lpstr>
      <vt:lpstr>27.5</vt:lpstr>
      <vt:lpstr>27.6</vt:lpstr>
      <vt:lpstr>27.7</vt:lpstr>
      <vt:lpstr>27.8</vt:lpstr>
      <vt:lpstr>27.9</vt:lpstr>
      <vt:lpstr>27.10</vt:lpstr>
      <vt:lpstr>27.11</vt:lpstr>
      <vt:lpstr>27.12</vt:lpstr>
      <vt:lpstr>28.1</vt:lpstr>
      <vt:lpstr>28.2</vt:lpstr>
      <vt:lpstr>28.3</vt:lpstr>
      <vt:lpstr>28.4</vt:lpstr>
      <vt:lpstr>28.5</vt:lpstr>
      <vt:lpstr>28.6</vt:lpstr>
      <vt:lpstr>28.7</vt:lpstr>
      <vt:lpstr>28.8</vt:lpstr>
      <vt:lpstr>28.9</vt:lpstr>
      <vt:lpstr>28.10</vt:lpstr>
      <vt:lpstr>28.11</vt:lpstr>
      <vt:lpstr>28.12</vt:lpstr>
      <vt:lpstr>29.1</vt:lpstr>
      <vt:lpstr>29.2</vt:lpstr>
      <vt:lpstr>29.3</vt:lpstr>
      <vt:lpstr>29.4</vt:lpstr>
      <vt:lpstr>29.5</vt:lpstr>
      <vt:lpstr>29.6</vt:lpstr>
      <vt:lpstr>29.7</vt:lpstr>
      <vt:lpstr>29.8</vt:lpstr>
      <vt:lpstr>29.9</vt:lpstr>
      <vt:lpstr>29.10</vt:lpstr>
      <vt:lpstr>29.11</vt:lpstr>
      <vt:lpstr>29.12</vt:lpstr>
      <vt:lpstr>30.1</vt:lpstr>
      <vt:lpstr>30.2</vt:lpstr>
      <vt:lpstr>30.3</vt:lpstr>
      <vt:lpstr>30.4</vt:lpstr>
      <vt:lpstr>30.5</vt:lpstr>
      <vt:lpstr>30.6</vt:lpstr>
      <vt:lpstr>30.7</vt:lpstr>
      <vt:lpstr>30.8</vt:lpstr>
      <vt:lpstr>30.9</vt:lpstr>
      <vt:lpstr>30.10</vt:lpstr>
      <vt:lpstr>30.11</vt:lpstr>
      <vt:lpstr>30.12</vt:lpstr>
      <vt:lpstr>31.1</vt:lpstr>
      <vt:lpstr>31.2</vt:lpstr>
      <vt:lpstr>31.3</vt:lpstr>
      <vt:lpstr>31.4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4.1</vt:lpstr>
      <vt:lpstr>4.2</vt:lpstr>
      <vt:lpstr>4.3</vt:lpstr>
      <vt:lpstr>4.4</vt:lpstr>
      <vt:lpstr>4.５</vt:lpstr>
      <vt:lpstr>4.６</vt:lpstr>
      <vt:lpstr>4.7</vt:lpstr>
      <vt:lpstr>4.8</vt:lpstr>
      <vt:lpstr>4.9</vt:lpstr>
      <vt:lpstr>4.10</vt:lpstr>
      <vt:lpstr>4.11</vt:lpstr>
      <vt:lpstr>4.12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 </vt:lpstr>
      <vt:lpstr>8.1</vt:lpstr>
      <vt:lpstr>8.2</vt:lpstr>
      <vt:lpstr>8.3</vt:lpstr>
      <vt:lpstr>8.4</vt:lpstr>
      <vt:lpstr>8.5</vt:lpstr>
      <vt:lpstr>8.6</vt:lpstr>
      <vt:lpstr>8.7</vt:lpstr>
      <vt:lpstr>8.8</vt:lpstr>
      <vt:lpstr>'17.10'!Print_Area</vt:lpstr>
      <vt:lpstr>'17.11'!Print_Area</vt:lpstr>
      <vt:lpstr>'17.12'!Print_Area</vt:lpstr>
      <vt:lpstr>'17.6'!Print_Area</vt:lpstr>
      <vt:lpstr>'17.7'!Print_Area</vt:lpstr>
      <vt:lpstr>'17.8'!Print_Area</vt:lpstr>
      <vt:lpstr>'17.9'!Print_Area</vt:lpstr>
      <vt:lpstr>'24.3'!Print_Area</vt:lpstr>
    </vt:vector>
  </TitlesOfParts>
  <Company>川内市役所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情報推進係</dc:creator>
  <cp:lastModifiedBy>岡山　麗香</cp:lastModifiedBy>
  <cp:lastPrinted>2025-04-01T06:28:58Z</cp:lastPrinted>
  <dcterms:created xsi:type="dcterms:W3CDTF">1999-11-28T23:18:01Z</dcterms:created>
  <dcterms:modified xsi:type="dcterms:W3CDTF">2026-08-03T23:36:36Z</dcterms:modified>
</cp:coreProperties>
</file>